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ragana.steljic\Desktop\KonacnoSrpski\"/>
    </mc:Choice>
  </mc:AlternateContent>
  <bookViews>
    <workbookView xWindow="0" yWindow="0" windowWidth="28800" windowHeight="11700"/>
  </bookViews>
  <sheets>
    <sheet name="1.1. Оpšti podaci" sheetId="3" r:id="rId1"/>
    <sheet name="Izbori 2-1g21" sheetId="42" r:id="rId2"/>
    <sheet name="Izbori 2-2g21" sheetId="43" r:id="rId3"/>
    <sheet name="Izbori 2-3g21" sheetId="44" r:id="rId4"/>
    <sheet name="Popis 3-1g2018" sheetId="45" r:id="rId5"/>
    <sheet name="Popis 3-2g2018" sheetId="46" r:id="rId6"/>
    <sheet name="Popis 3-3g2018" sheetId="47" r:id="rId7"/>
    <sheet name="Popis 3-4g2018" sheetId="48" r:id="rId8"/>
    <sheet name="Popis 3-5g2018" sheetId="49" r:id="rId9"/>
    <sheet name="Popis 3-6g2018" sheetId="50" r:id="rId10"/>
    <sheet name="Popis 3-7G2018" sheetId="51" r:id="rId11"/>
    <sheet name="Popis 3-8G2018" sheetId="52" r:id="rId12"/>
    <sheet name="Popis 3-9G2018" sheetId="53" r:id="rId13"/>
    <sheet name="Vitali 3-10g2021" sheetId="54" r:id="rId14"/>
    <sheet name="Vitali 3-11g2021" sheetId="55" r:id="rId15"/>
    <sheet name="Vitali 3-12g2021" sheetId="56" r:id="rId16"/>
    <sheet name="Vitali 3-13g2021" sheetId="57" r:id="rId17"/>
    <sheet name="Zaposleni i zarade4-1g2021" sheetId="58" r:id="rId18"/>
    <sheet name="Zaposleni i zarade4-2g2021" sheetId="59" r:id="rId19"/>
    <sheet name="Zaposleni i zarade4-3g2021" sheetId="60" r:id="rId20"/>
    <sheet name="Zaposleni i zarade4-4g2021" sheetId="61" r:id="rId21"/>
    <sheet name="Zaposleni i zarade4-5g2021" sheetId="62" r:id="rId22"/>
    <sheet name="Budžet 5-1g2021" sheetId="63" r:id="rId23"/>
    <sheet name="Budžet 5-2g2021" sheetId="64" r:id="rId24"/>
    <sheet name="Rashodi budžeta 6-1g2021" sheetId="65" r:id="rId25"/>
    <sheet name="Investicije 7-1 2021" sheetId="66" r:id="rId26"/>
    <sheet name="Investicije 7-2(deo1) 2021" sheetId="67" r:id="rId27"/>
    <sheet name="Investicije 7-2(deo2) 2021" sheetId="68" r:id="rId28"/>
    <sheet name="Cene 8_1g2021" sheetId="69" r:id="rId29"/>
    <sheet name="Poljoprivreda 9-1g" sheetId="70" r:id="rId30"/>
    <sheet name="Šumarstvo 10-1g21" sheetId="71" r:id="rId31"/>
    <sheet name="Životna sredina 11-1g2021" sheetId="72" r:id="rId32"/>
    <sheet name="Gradjevina 12-1g2021" sheetId="73" r:id="rId33"/>
    <sheet name="Gradjevina 12-2g2021" sheetId="74" r:id="rId34"/>
    <sheet name="Gradjevina 12-3g2021" sheetId="75" r:id="rId35"/>
    <sheet name="Trgovina 13.1._2021" sheetId="76" r:id="rId36"/>
    <sheet name="Turizam 14-1g2021" sheetId="77" r:id="rId37"/>
    <sheet name="Turizam 14-2g2021" sheetId="78" r:id="rId38"/>
    <sheet name="Saobracaj 15-1g2021" sheetId="79" r:id="rId39"/>
    <sheet name="Saobracaj 15-2g2021" sheetId="80" r:id="rId40"/>
    <sheet name="Saobracaj 15-3g2021" sheetId="81" r:id="rId41"/>
    <sheet name="Obrazovanje 16-1g2021" sheetId="82" r:id="rId42"/>
    <sheet name="Obrazovanje 16-2g2021" sheetId="83" r:id="rId43"/>
    <sheet name="Obrazovanje 16-3g2021" sheetId="84" r:id="rId44"/>
    <sheet name="Obrazovanje 16-4g2021" sheetId="85" r:id="rId45"/>
    <sheet name="Obrazovanje 16-5g2021" sheetId="86" r:id="rId46"/>
    <sheet name="Obrazovanje 16-6g2021" sheetId="87" r:id="rId47"/>
    <sheet name="Obrazovanje 16-7g2021" sheetId="88" r:id="rId48"/>
    <sheet name="Kultura 17-g2021" sheetId="89" r:id="rId49"/>
    <sheet name="Zdravstvo 18-1g2021" sheetId="90" r:id="rId50"/>
    <sheet name="Pravosudje 19-1g2021" sheetId="91" r:id="rId51"/>
  </sheets>
  <definedNames>
    <definedName name="___INDEX_SHEET___ASAP_Utilities">#REF!</definedName>
    <definedName name="_xlnm._FilterDatabase" localSheetId="23" hidden="1">'Budžet 5-2g2021'!$A$3:$G$54</definedName>
    <definedName name="_xlnm._FilterDatabase" localSheetId="10" hidden="1">'Popis 3-7G2018'!$A$1:$N$3923</definedName>
    <definedName name="_xlnm._FilterDatabase" localSheetId="49" hidden="1">'Zdravstvo 18-1g2021'!$A$1:$H$224</definedName>
    <definedName name="GGG">2011</definedName>
    <definedName name="MMM">12</definedName>
    <definedName name="_xlnm.Print_Area" localSheetId="0">'1.1. Оpšti podaci'!$A$1:$H$265</definedName>
    <definedName name="_xlnm.Print_Area" localSheetId="22">'Budžet 5-1g2021'!$A$1:$F$221</definedName>
    <definedName name="_xlnm.Print_Area" localSheetId="23">'Budžet 5-2g2021'!$A$1:$G$221</definedName>
    <definedName name="_xlnm.Print_Area" localSheetId="28">'Cene 8_1g2021'!$A$1:$S$141</definedName>
    <definedName name="_xlnm.Print_Area" localSheetId="34">'Gradjevina 12-3g2021'!$A$1:$N$213</definedName>
    <definedName name="_xlnm.Print_Area" localSheetId="25">'Investicije 7-1 2021'!$A$1:$I$225</definedName>
    <definedName name="_xlnm.Print_Area" localSheetId="26">'Investicije 7-2(deo1) 2021'!$B$2:$M$222</definedName>
    <definedName name="_xlnm.Print_Area" localSheetId="27">'Investicije 7-2(deo2) 2021'!$B$2:$N$222</definedName>
    <definedName name="_xlnm.Print_Area" localSheetId="1">'Izbori 2-1g21'!$A$1:$J$210</definedName>
    <definedName name="_xlnm.Print_Area" localSheetId="2">'Izbori 2-2g21'!$A$1:$L$217</definedName>
    <definedName name="_xlnm.Print_Area" localSheetId="3">'Izbori 2-3g21'!$A$1:$H$209</definedName>
    <definedName name="_xlnm.Print_Area" localSheetId="48">'Kultura 17-g2021'!$A$1:$J$116</definedName>
    <definedName name="_xlnm.Print_Area" localSheetId="41">'Obrazovanje 16-1g2021'!$B$1:$L$210</definedName>
    <definedName name="_xlnm.Print_Area" localSheetId="42">'Obrazovanje 16-2g2021'!$A$1:$K$211</definedName>
    <definedName name="_xlnm.Print_Area" localSheetId="44">'Obrazovanje 16-4g2021'!$A$1:$I$211</definedName>
    <definedName name="_xlnm.Print_Area" localSheetId="45">'Obrazovanje 16-5g2021'!$A$1:$I$83</definedName>
    <definedName name="_xlnm.Print_Area" localSheetId="46">'Obrazovanje 16-6g2021'!$A$1:$I$82</definedName>
    <definedName name="_xlnm.Print_Area" localSheetId="47">'Obrazovanje 16-7g2021'!$A$1:$I$81</definedName>
    <definedName name="_xlnm.Print_Area" localSheetId="4">'Popis 3-1g2018'!$A$1:$Y$620</definedName>
    <definedName name="_xlnm.Print_Area" localSheetId="5">'Popis 3-2g2018'!$A$1:$AB$210</definedName>
    <definedName name="_xlnm.Print_Area" localSheetId="6">'Popis 3-3g2018'!$A$1:$Q$218</definedName>
    <definedName name="_xlnm.Print_Area" localSheetId="7">'Popis 3-4g2018'!$B$1:$X$210</definedName>
    <definedName name="_xlnm.Print_Area" localSheetId="8">'Popis 3-5g2018'!$B$1:$K$615</definedName>
    <definedName name="_xlnm.Print_Area" localSheetId="9">'Popis 3-6g2018'!$A$1:$N$211</definedName>
    <definedName name="_xlnm.Print_Area" localSheetId="10">'Popis 3-7G2018'!$A$1:$O$212</definedName>
    <definedName name="_xlnm.Print_Area" localSheetId="11">'Popis 3-8G2018'!$A$1:$I$212</definedName>
    <definedName name="_xlnm.Print_Area" localSheetId="12">'Popis 3-9G2018'!$B$1:$I$619</definedName>
    <definedName name="_xlnm.Print_Area" localSheetId="50">'Pravosudje 19-1g2021'!$B$1:$K$212</definedName>
    <definedName name="_xlnm.Print_Area" localSheetId="24">'Rashodi budžeta 6-1g2021'!$A$1:$G$246</definedName>
    <definedName name="_xlnm.Print_Area" localSheetId="38">'Saobracaj 15-1g2021'!$A$1:$I$218</definedName>
    <definedName name="_xlnm.Print_Area" localSheetId="39">'Saobracaj 15-2g2021'!$A$1:$E$243</definedName>
    <definedName name="_xlnm.Print_Area" localSheetId="40">'Saobracaj 15-3g2021'!$A$1:$H$252</definedName>
    <definedName name="_xlnm.Print_Area" localSheetId="30">'Šumarstvo 10-1g21'!$A$1:$J$218</definedName>
    <definedName name="_xlnm.Print_Area" localSheetId="35">'Trgovina 13.1._2021'!$A$1:$L$213</definedName>
    <definedName name="_xlnm.Print_Area" localSheetId="36">'Turizam 14-1g2021'!$A$1:$I$217</definedName>
    <definedName name="_xlnm.Print_Area" localSheetId="37">'Turizam 14-2g2021'!$A$1:$I$70</definedName>
    <definedName name="_xlnm.Print_Area" localSheetId="14">'Vitali 3-11g2021'!$A$1:$U$209</definedName>
    <definedName name="_xlnm.Print_Area" localSheetId="15">'Vitali 3-12g2021'!$A$1:$I$216</definedName>
    <definedName name="_xlnm.Print_Area" localSheetId="16">'Vitali 3-13g2021'!$A$1:$O$218</definedName>
    <definedName name="_xlnm.Print_Area" localSheetId="17">'Zaposleni i zarade4-1g2021'!$A$1:$F$224</definedName>
    <definedName name="_xlnm.Print_Area" localSheetId="18">'Zaposleni i zarade4-2g2021'!$A$1:$Z$223</definedName>
    <definedName name="_xlnm.Print_Area" localSheetId="19">'Zaposleni i zarade4-3g2021'!$A$1:$X$221</definedName>
    <definedName name="_xlnm.Print_Area" localSheetId="21">'Zaposleni i zarade4-5g2021'!$A$1:$F$224</definedName>
    <definedName name="_xlnm.Print_Area" localSheetId="49">'Zdravstvo 18-1g2021'!$A$1:$H$221</definedName>
    <definedName name="_xlnm.Print_Area" localSheetId="31">'Životna sredina 11-1g2021'!$A$1:$H$209</definedName>
    <definedName name="_xlnm.Print_Titles" localSheetId="0">'1.1. Оpšti podaci'!$1:$4</definedName>
    <definedName name="_xlnm.Print_Titles" localSheetId="22">'Budžet 5-1g2021'!$1:$4</definedName>
    <definedName name="_xlnm.Print_Titles" localSheetId="23">'Budžet 5-2g2021'!$1:$4</definedName>
    <definedName name="_xlnm.Print_Titles" localSheetId="28">'Cene 8_1g2021'!$1:$3</definedName>
    <definedName name="_xlnm.Print_Titles" localSheetId="32">'Gradjevina 12-1g2021'!$1:$5</definedName>
    <definedName name="_xlnm.Print_Titles" localSheetId="33">'Gradjevina 12-2g2021'!$1:$5</definedName>
    <definedName name="_xlnm.Print_Titles" localSheetId="34">'Gradjevina 12-3g2021'!$1:$6</definedName>
    <definedName name="_xlnm.Print_Titles" localSheetId="25">'Investicije 7-1 2021'!$1:$5</definedName>
    <definedName name="_xlnm.Print_Titles" localSheetId="26">'Investicije 7-2(deo1) 2021'!$1:$4</definedName>
    <definedName name="_xlnm.Print_Titles" localSheetId="27">'Investicije 7-2(deo2) 2021'!$1:$4</definedName>
    <definedName name="_xlnm.Print_Titles" localSheetId="1">'Izbori 2-1g21'!$1:$5</definedName>
    <definedName name="_xlnm.Print_Titles" localSheetId="2">'Izbori 2-2g21'!$1:$4</definedName>
    <definedName name="_xlnm.Print_Titles" localSheetId="3">'Izbori 2-3g21'!$1:$4</definedName>
    <definedName name="_xlnm.Print_Titles" localSheetId="48">'Kultura 17-g2021'!$1:$4</definedName>
    <definedName name="_xlnm.Print_Titles" localSheetId="41">'Obrazovanje 16-1g2021'!$2:$5</definedName>
    <definedName name="_xlnm.Print_Titles" localSheetId="42">'Obrazovanje 16-2g2021'!$1:$6</definedName>
    <definedName name="_xlnm.Print_Titles" localSheetId="43">'Obrazovanje 16-3g2021'!$1:$6</definedName>
    <definedName name="_xlnm.Print_Titles" localSheetId="44">'Obrazovanje 16-4g2021'!$1:$6</definedName>
    <definedName name="_xlnm.Print_Titles" localSheetId="45">'Obrazovanje 16-5g2021'!$1:$5</definedName>
    <definedName name="_xlnm.Print_Titles" localSheetId="46">'Obrazovanje 16-6g2021'!$1:$4</definedName>
    <definedName name="_xlnm.Print_Titles" localSheetId="47">'Obrazovanje 16-7g2021'!$1:$5</definedName>
    <definedName name="_xlnm.Print_Titles" localSheetId="29">'Poljoprivreda 9-1g'!$1:$3</definedName>
    <definedName name="_xlnm.Print_Titles" localSheetId="4">'Popis 3-1g2018'!$1:$3</definedName>
    <definedName name="_xlnm.Print_Titles" localSheetId="5">'Popis 3-2g2018'!$1:$3</definedName>
    <definedName name="_xlnm.Print_Titles" localSheetId="6">'Popis 3-3g2018'!$1:$4</definedName>
    <definedName name="_xlnm.Print_Titles" localSheetId="7">'Popis 3-4g2018'!$1:$3</definedName>
    <definedName name="_xlnm.Print_Titles" localSheetId="8">'Popis 3-5g2018'!$1:$3</definedName>
    <definedName name="_xlnm.Print_Titles" localSheetId="9">'Popis 3-6g2018'!$1:$4</definedName>
    <definedName name="_xlnm.Print_Titles" localSheetId="10">'Popis 3-7G2018'!$1:$5</definedName>
    <definedName name="_xlnm.Print_Titles" localSheetId="11">'Popis 3-8G2018'!$1:$5</definedName>
    <definedName name="_xlnm.Print_Titles" localSheetId="12">'Popis 3-9G2018'!$1:$4</definedName>
    <definedName name="_xlnm.Print_Titles" localSheetId="50">'Pravosudje 19-1g2021'!$1:$5</definedName>
    <definedName name="_xlnm.Print_Titles" localSheetId="24">'Rashodi budžeta 6-1g2021'!$1:$5</definedName>
    <definedName name="_xlnm.Print_Titles" localSheetId="38">'Saobracaj 15-1g2021'!$1:$4</definedName>
    <definedName name="_xlnm.Print_Titles" localSheetId="39">'Saobracaj 15-2g2021'!$1:$4</definedName>
    <definedName name="_xlnm.Print_Titles" localSheetId="40">'Saobracaj 15-3g2021'!$1:$3</definedName>
    <definedName name="_xlnm.Print_Titles" localSheetId="30">'Šumarstvo 10-1g21'!$1:$5</definedName>
    <definedName name="_xlnm.Print_Titles" localSheetId="35">'Trgovina 13.1._2021'!$1:$4</definedName>
    <definedName name="_xlnm.Print_Titles" localSheetId="36">'Turizam 14-1g2021'!$1:$4</definedName>
    <definedName name="_xlnm.Print_Titles" localSheetId="37">'Turizam 14-2g2021'!$1:$4</definedName>
    <definedName name="_xlnm.Print_Titles" localSheetId="13">'Vitali 3-10g2021'!$1:$4</definedName>
    <definedName name="_xlnm.Print_Titles" localSheetId="14">'Vitali 3-11g2021'!$1:$4</definedName>
    <definedName name="_xlnm.Print_Titles" localSheetId="15">'Vitali 3-12g2021'!$1:$3</definedName>
    <definedName name="_xlnm.Print_Titles" localSheetId="16">'Vitali 3-13g2021'!$1:$5</definedName>
    <definedName name="_xlnm.Print_Titles" localSheetId="17">'Zaposleni i zarade4-1g2021'!$1:$6</definedName>
    <definedName name="_xlnm.Print_Titles" localSheetId="18">'Zaposleni i zarade4-2g2021'!$1:$6</definedName>
    <definedName name="_xlnm.Print_Titles" localSheetId="19">'Zaposleni i zarade4-3g2021'!$1:$4</definedName>
    <definedName name="_xlnm.Print_Titles" localSheetId="20">'Zaposleni i zarade4-4g2021'!$1:$5</definedName>
    <definedName name="_xlnm.Print_Titles" localSheetId="21">'Zaposleni i zarade4-5g2021'!$1:$4</definedName>
    <definedName name="_xlnm.Print_Titles" localSheetId="49">'Zdravstvo 18-1g2021'!$1:$4</definedName>
    <definedName name="_xlnm.Print_Titles" localSheetId="31">'Životna sredina 11-1g2021'!$1:$5</definedName>
    <definedName name="YYY">2016</definedName>
  </definedNames>
  <calcPr calcId="162913"/>
</workbook>
</file>

<file path=xl/calcChain.xml><?xml version="1.0" encoding="utf-8"?>
<calcChain xmlns="http://schemas.openxmlformats.org/spreadsheetml/2006/main">
  <c r="D20" i="89" l="1"/>
  <c r="I6" i="89"/>
  <c r="H6" i="89"/>
  <c r="G6" i="89"/>
  <c r="F6" i="89"/>
  <c r="E6" i="89"/>
  <c r="D6" i="89"/>
  <c r="C6" i="89"/>
  <c r="B6" i="89"/>
  <c r="I68" i="78" l="1"/>
  <c r="H68" i="78"/>
  <c r="I66" i="78"/>
  <c r="H66" i="78"/>
  <c r="I65" i="78"/>
  <c r="H65" i="78"/>
  <c r="I64" i="78"/>
  <c r="H64" i="78"/>
  <c r="I63" i="78"/>
  <c r="H63" i="78"/>
  <c r="I62" i="78"/>
  <c r="H62" i="78"/>
  <c r="I61" i="78"/>
  <c r="H61" i="78"/>
  <c r="I60" i="78"/>
  <c r="H60" i="78"/>
  <c r="I59" i="78"/>
  <c r="H59" i="78"/>
  <c r="I58" i="78"/>
  <c r="H58" i="78"/>
  <c r="I57" i="78"/>
  <c r="H57" i="78"/>
  <c r="I56" i="78"/>
  <c r="H56" i="78"/>
  <c r="I55" i="78"/>
  <c r="H55" i="78"/>
  <c r="I54" i="78"/>
  <c r="H54" i="78"/>
  <c r="I53" i="78"/>
  <c r="H53" i="78"/>
  <c r="I52" i="78"/>
  <c r="H52" i="78"/>
  <c r="I51" i="78"/>
  <c r="H51" i="78"/>
  <c r="I50" i="78"/>
  <c r="H50" i="78"/>
  <c r="I49" i="78"/>
  <c r="H49" i="78"/>
  <c r="I48" i="78"/>
  <c r="H48" i="78"/>
  <c r="I47" i="78"/>
  <c r="H47" i="78"/>
  <c r="I46" i="78"/>
  <c r="H46" i="78"/>
  <c r="I45" i="78"/>
  <c r="H45" i="78"/>
  <c r="I44" i="78"/>
  <c r="H44" i="78"/>
  <c r="I43" i="78"/>
  <c r="H43" i="78"/>
  <c r="I40" i="78"/>
  <c r="H40" i="78"/>
  <c r="I39" i="78"/>
  <c r="H39" i="78"/>
  <c r="I38" i="78"/>
  <c r="H38" i="78"/>
  <c r="I37" i="78"/>
  <c r="H37" i="78"/>
  <c r="I36" i="78"/>
  <c r="H36" i="78"/>
  <c r="I35" i="78"/>
  <c r="H35" i="78"/>
  <c r="I34" i="78"/>
  <c r="H34" i="78"/>
  <c r="I33" i="78"/>
  <c r="H33" i="78"/>
  <c r="I32" i="78"/>
  <c r="H32" i="78"/>
  <c r="I31" i="78"/>
  <c r="H31" i="78"/>
  <c r="I30" i="78"/>
  <c r="H30" i="78"/>
  <c r="I29" i="78"/>
  <c r="H29" i="78"/>
  <c r="I28" i="78"/>
  <c r="H28" i="78"/>
  <c r="I27" i="78"/>
  <c r="H27" i="78"/>
  <c r="I26" i="78"/>
  <c r="H26" i="78"/>
  <c r="I25" i="78"/>
  <c r="H25" i="78"/>
  <c r="I24" i="78"/>
  <c r="H24" i="78"/>
  <c r="I23" i="78"/>
  <c r="H23" i="78"/>
  <c r="I22" i="78"/>
  <c r="H22" i="78"/>
  <c r="I21" i="78"/>
  <c r="H21" i="78"/>
  <c r="I20" i="78"/>
  <c r="H20" i="78"/>
  <c r="I19" i="78"/>
  <c r="H19" i="78"/>
  <c r="I18" i="78"/>
  <c r="H18" i="78"/>
  <c r="I17" i="78"/>
  <c r="H17" i="78"/>
  <c r="I16" i="78"/>
  <c r="H16" i="78"/>
  <c r="I15" i="78"/>
  <c r="H15" i="78"/>
  <c r="I14" i="78"/>
  <c r="H14" i="78"/>
  <c r="I13" i="78"/>
  <c r="H13" i="78"/>
  <c r="I12" i="78"/>
  <c r="H12" i="78"/>
  <c r="I11" i="78"/>
  <c r="H11" i="78"/>
  <c r="I10" i="78"/>
  <c r="H10" i="78"/>
  <c r="I9" i="78"/>
  <c r="H9" i="78"/>
  <c r="I8" i="78"/>
  <c r="H8" i="78"/>
  <c r="I7" i="78"/>
  <c r="H7" i="78"/>
  <c r="H5" i="78"/>
  <c r="G5" i="78"/>
  <c r="I5" i="78" s="1"/>
  <c r="F5" i="78"/>
  <c r="E5" i="78"/>
  <c r="D5" i="78"/>
  <c r="C5" i="78"/>
  <c r="B5" i="78"/>
  <c r="D36" i="71" l="1"/>
  <c r="M224" i="68" l="1"/>
  <c r="M84" i="68"/>
  <c r="L84" i="67"/>
  <c r="K84" i="67"/>
  <c r="J84" i="67"/>
  <c r="I84" i="67"/>
  <c r="H84" i="67"/>
  <c r="G84" i="67"/>
  <c r="F84" i="67"/>
  <c r="E84" i="67"/>
  <c r="D84" i="67"/>
  <c r="C84" i="67"/>
</calcChain>
</file>

<file path=xl/sharedStrings.xml><?xml version="1.0" encoding="utf-8"?>
<sst xmlns="http://schemas.openxmlformats.org/spreadsheetml/2006/main" count="28314" uniqueCount="1249">
  <si>
    <t>РЕПУБЛИКА СРБИЈА</t>
  </si>
  <si>
    <t>Бачка Топола</t>
  </si>
  <si>
    <t>Мали Иђош</t>
  </si>
  <si>
    <t>Житиште</t>
  </si>
  <si>
    <t>Нова Црња</t>
  </si>
  <si>
    <t>Нови Бечеј</t>
  </si>
  <si>
    <t>Сечањ</t>
  </si>
  <si>
    <t>Ада</t>
  </si>
  <si>
    <t>Кањижа</t>
  </si>
  <si>
    <t>Кикинда</t>
  </si>
  <si>
    <t>Нови Кнежевац</t>
  </si>
  <si>
    <t>Сента</t>
  </si>
  <si>
    <t>Чока</t>
  </si>
  <si>
    <t>Алибунар</t>
  </si>
  <si>
    <t>Бела Црква</t>
  </si>
  <si>
    <t>Вршац</t>
  </si>
  <si>
    <t>Ковачица</t>
  </si>
  <si>
    <t>Ковин</t>
  </si>
  <si>
    <t>Опово</t>
  </si>
  <si>
    <t>Пландиште</t>
  </si>
  <si>
    <t>Апатин</t>
  </si>
  <si>
    <t>Кула</t>
  </si>
  <si>
    <t>Оџаци</t>
  </si>
  <si>
    <t>Бач</t>
  </si>
  <si>
    <t>Бачка Паланка</t>
  </si>
  <si>
    <t>Бачки Петровац</t>
  </si>
  <si>
    <t>Беочин</t>
  </si>
  <si>
    <t>Бечеј</t>
  </si>
  <si>
    <t>Врбас</t>
  </si>
  <si>
    <t>Жабаљ</t>
  </si>
  <si>
    <t>Србобран</t>
  </si>
  <si>
    <t>Сремски Карловци</t>
  </si>
  <si>
    <t>Темерин</t>
  </si>
  <si>
    <t>Тител</t>
  </si>
  <si>
    <t>Инђија</t>
  </si>
  <si>
    <t>Ириг</t>
  </si>
  <si>
    <t>Пећинци</t>
  </si>
  <si>
    <t>Рума</t>
  </si>
  <si>
    <t>Стара Пазова</t>
  </si>
  <si>
    <t>Шид</t>
  </si>
  <si>
    <t>Богатић</t>
  </si>
  <si>
    <t>Владимирци</t>
  </si>
  <si>
    <t>Коцељева</t>
  </si>
  <si>
    <t>Крупањ</t>
  </si>
  <si>
    <t>Љубовија</t>
  </si>
  <si>
    <t>Мали Зворник</t>
  </si>
  <si>
    <t>Лајковац</t>
  </si>
  <si>
    <t>Љиг</t>
  </si>
  <si>
    <t>Мионица</t>
  </si>
  <si>
    <t>Осечина</t>
  </si>
  <si>
    <t>Уб</t>
  </si>
  <si>
    <t>Велика Плана</t>
  </si>
  <si>
    <t>Смедеревска Паланка</t>
  </si>
  <si>
    <t>Велико Градиште</t>
  </si>
  <si>
    <t>Голубац</t>
  </si>
  <si>
    <t>Жабари</t>
  </si>
  <si>
    <t>Жагубица</t>
  </si>
  <si>
    <t>Кучево</t>
  </si>
  <si>
    <t>Мало Црниће</t>
  </si>
  <si>
    <t>Аранђеловац</t>
  </si>
  <si>
    <t>Баточина</t>
  </si>
  <si>
    <t>Кнић</t>
  </si>
  <si>
    <t>Лапово</t>
  </si>
  <si>
    <t>Рача</t>
  </si>
  <si>
    <t>Топола</t>
  </si>
  <si>
    <t>Деспотовац</t>
  </si>
  <si>
    <t>Параћин</t>
  </si>
  <si>
    <t>Рековац</t>
  </si>
  <si>
    <t>Свилајнац</t>
  </si>
  <si>
    <t>Ћуприја</t>
  </si>
  <si>
    <t>Бор</t>
  </si>
  <si>
    <t>Кладово</t>
  </si>
  <si>
    <t>Мајданпек</t>
  </si>
  <si>
    <t>Неготин</t>
  </si>
  <si>
    <t>Бољевац</t>
  </si>
  <si>
    <t>Књажевац</t>
  </si>
  <si>
    <t>Сокобања</t>
  </si>
  <si>
    <t>Ариље</t>
  </si>
  <si>
    <t>Бајина Башта</t>
  </si>
  <si>
    <t>Косјерић</t>
  </si>
  <si>
    <t>Нова Варош</t>
  </si>
  <si>
    <t>Пожега</t>
  </si>
  <si>
    <t>Прибој</t>
  </si>
  <si>
    <t>Пријепоље</t>
  </si>
  <si>
    <t>Сјеница</t>
  </si>
  <si>
    <t>Чајетина</t>
  </si>
  <si>
    <t>Горњи Милановац</t>
  </si>
  <si>
    <t>Ивањица</t>
  </si>
  <si>
    <t>Лучани</t>
  </si>
  <si>
    <t>Врњачка Бања</t>
  </si>
  <si>
    <t>Рашка</t>
  </si>
  <si>
    <t>Тутин</t>
  </si>
  <si>
    <t>Александровац</t>
  </si>
  <si>
    <t>Брус</t>
  </si>
  <si>
    <t>Варварин</t>
  </si>
  <si>
    <t>Трстеник</t>
  </si>
  <si>
    <t>Ћићевац</t>
  </si>
  <si>
    <t>Алексинац</t>
  </si>
  <si>
    <t>Гаџин Хан</t>
  </si>
  <si>
    <t>Дољевац</t>
  </si>
  <si>
    <t>Мерошина</t>
  </si>
  <si>
    <t>Ражањ</t>
  </si>
  <si>
    <t>Сврљиг</t>
  </si>
  <si>
    <t>Блаце</t>
  </si>
  <si>
    <t>Житорађа</t>
  </si>
  <si>
    <t>Куршумлија</t>
  </si>
  <si>
    <t>Прокупље</t>
  </si>
  <si>
    <t>Бабушница</t>
  </si>
  <si>
    <t>Бела Паланка</t>
  </si>
  <si>
    <t>Димитровград</t>
  </si>
  <si>
    <t>Пирот</t>
  </si>
  <si>
    <t>Бојник</t>
  </si>
  <si>
    <t>Власотинце</t>
  </si>
  <si>
    <t>Лебане</t>
  </si>
  <si>
    <t>Медвеђа</t>
  </si>
  <si>
    <t>Црна Трава</t>
  </si>
  <si>
    <t>Босилеград</t>
  </si>
  <si>
    <t>Бујановац</t>
  </si>
  <si>
    <t>Владичин Хан</t>
  </si>
  <si>
    <t>Прешево</t>
  </si>
  <si>
    <t>Сурдулица</t>
  </si>
  <si>
    <t>Трговиште</t>
  </si>
  <si>
    <t>укупно</t>
  </si>
  <si>
    <t>Петровац на Млави</t>
  </si>
  <si>
    <t>Београдски регион</t>
  </si>
  <si>
    <t>Регион Војводине</t>
  </si>
  <si>
    <t xml:space="preserve">Западнобачка област </t>
  </si>
  <si>
    <t>Јужнобанатска област</t>
  </si>
  <si>
    <t>Јужнобачка област</t>
  </si>
  <si>
    <t>Севернобанатска област</t>
  </si>
  <si>
    <t>Севернобачка област</t>
  </si>
  <si>
    <t>Средњобанатска област</t>
  </si>
  <si>
    <t>Сремска област</t>
  </si>
  <si>
    <t>Златиборска област</t>
  </si>
  <si>
    <t>Колубарска област</t>
  </si>
  <si>
    <t>Мачванска област</t>
  </si>
  <si>
    <t>Моравичка област</t>
  </si>
  <si>
    <t>Поморавска област</t>
  </si>
  <si>
    <t>Расинска област</t>
  </si>
  <si>
    <t>Рашка област</t>
  </si>
  <si>
    <t>Шумадијска област</t>
  </si>
  <si>
    <t>Борска област</t>
  </si>
  <si>
    <t>Браничевска област</t>
  </si>
  <si>
    <t>Град Пожаревац</t>
  </si>
  <si>
    <t>Пожаревац</t>
  </si>
  <si>
    <t>Костолац</t>
  </si>
  <si>
    <t>Зајечарска област</t>
  </si>
  <si>
    <t>Јабланичка област</t>
  </si>
  <si>
    <t>Нишавска област</t>
  </si>
  <si>
    <t>Град Ниш</t>
  </si>
  <si>
    <t>Пиротска област</t>
  </si>
  <si>
    <t>Подунавска област</t>
  </si>
  <si>
    <t>Пчињска област</t>
  </si>
  <si>
    <t>Топличка област</t>
  </si>
  <si>
    <t>Регион Косовo и Метохијa</t>
  </si>
  <si>
    <t>Косовска област</t>
  </si>
  <si>
    <t>Глоговац</t>
  </si>
  <si>
    <t>Гора</t>
  </si>
  <si>
    <t>Ораховац</t>
  </si>
  <si>
    <t>Призрен</t>
  </si>
  <si>
    <t>Сува Река</t>
  </si>
  <si>
    <t>Град Врање</t>
  </si>
  <si>
    <t xml:space="preserve">Врање </t>
  </si>
  <si>
    <t>Врањска Бања</t>
  </si>
  <si>
    <t>Качаник</t>
  </si>
  <si>
    <t>Косово Поље</t>
  </si>
  <si>
    <t>Липљан</t>
  </si>
  <si>
    <t>Пећкa област</t>
  </si>
  <si>
    <t>Обилић</t>
  </si>
  <si>
    <t>Подујево</t>
  </si>
  <si>
    <t>Урошевац</t>
  </si>
  <si>
    <t>Штимље</t>
  </si>
  <si>
    <t>Штрпце</t>
  </si>
  <si>
    <t>Призренска област</t>
  </si>
  <si>
    <t>Дечани</t>
  </si>
  <si>
    <t>Ђаковица</t>
  </si>
  <si>
    <t>Исток</t>
  </si>
  <si>
    <t>Клина</t>
  </si>
  <si>
    <t>Пећ</t>
  </si>
  <si>
    <t>Вучитрн</t>
  </si>
  <si>
    <t>Звечан</t>
  </si>
  <si>
    <t>Зубин Поток</t>
  </si>
  <si>
    <t>Косовска Митровица</t>
  </si>
  <si>
    <t>Лепосавић</t>
  </si>
  <si>
    <t>Србица</t>
  </si>
  <si>
    <t>Витина</t>
  </si>
  <si>
    <t>Гњилане</t>
  </si>
  <si>
    <t>Косовска Каменица</t>
  </si>
  <si>
    <t>Ново Брдо</t>
  </si>
  <si>
    <t xml:space="preserve">СРБИЈА – ЈУГ </t>
  </si>
  <si>
    <t>Косовско-митровачка област</t>
  </si>
  <si>
    <t>Косовско-поморавска област</t>
  </si>
  <si>
    <t>Барајево</t>
  </si>
  <si>
    <t>Вождовац</t>
  </si>
  <si>
    <t>Врачар</t>
  </si>
  <si>
    <t>Гроцка</t>
  </si>
  <si>
    <t>Звездара</t>
  </si>
  <si>
    <t>Земун</t>
  </si>
  <si>
    <t>Лазаревац</t>
  </si>
  <si>
    <t>Младеновац</t>
  </si>
  <si>
    <t>Нови Београд</t>
  </si>
  <si>
    <t>Обреновац</t>
  </si>
  <si>
    <t>Палилула</t>
  </si>
  <si>
    <t>Раковица</t>
  </si>
  <si>
    <t>Савски венац</t>
  </si>
  <si>
    <t>Сопот</t>
  </si>
  <si>
    <t>Стари град</t>
  </si>
  <si>
    <t>Сурчин</t>
  </si>
  <si>
    <t>Чукарица</t>
  </si>
  <si>
    <t>Сомбор</t>
  </si>
  <si>
    <t>Панчево</t>
  </si>
  <si>
    <t>Суботица</t>
  </si>
  <si>
    <t>Зрењанин</t>
  </si>
  <si>
    <t>Сремска Митровица</t>
  </si>
  <si>
    <t>Ужице</t>
  </si>
  <si>
    <t>Ваљево</t>
  </si>
  <si>
    <t>Лозница</t>
  </si>
  <si>
    <t>Шабац</t>
  </si>
  <si>
    <t>Чачак</t>
  </si>
  <si>
    <t>Јагодина</t>
  </si>
  <si>
    <t>Крушевац</t>
  </si>
  <si>
    <t>Краљево</t>
  </si>
  <si>
    <t>Нови Пазар</t>
  </si>
  <si>
    <t>Крагујевац</t>
  </si>
  <si>
    <t>Зајечар</t>
  </si>
  <si>
    <t>Лесковац</t>
  </si>
  <si>
    <t>Смедерево</t>
  </si>
  <si>
    <t>Нишка Бања</t>
  </si>
  <si>
    <t>Пантелеј</t>
  </si>
  <si>
    <t>Црвени крст</t>
  </si>
  <si>
    <t>Приштина</t>
  </si>
  <si>
    <t>Медијана</t>
  </si>
  <si>
    <t>Регион Јужне и
Источне Србије</t>
  </si>
  <si>
    <t>Град Ужице</t>
  </si>
  <si>
    <t>Севојно</t>
  </si>
  <si>
    <r>
      <t xml:space="preserve">     </t>
    </r>
    <r>
      <rPr>
        <b/>
        <sz val="7"/>
        <rFont val="Tahoma"/>
        <family val="2"/>
        <charset val="238"/>
      </rPr>
      <t>Регион</t>
    </r>
    <r>
      <rPr>
        <sz val="7"/>
        <rFont val="Tahoma"/>
        <family val="2"/>
        <charset val="238"/>
      </rPr>
      <t xml:space="preserve">
         </t>
    </r>
    <r>
      <rPr>
        <b/>
        <sz val="7"/>
        <rFont val="Tahoma"/>
        <family val="2"/>
        <charset val="238"/>
      </rPr>
      <t>Област</t>
    </r>
    <r>
      <rPr>
        <sz val="7"/>
        <rFont val="Tahoma"/>
        <family val="2"/>
        <charset val="238"/>
      </rPr>
      <t xml:space="preserve">
         </t>
    </r>
    <r>
      <rPr>
        <i/>
        <sz val="7"/>
        <rFont val="Tahoma"/>
        <family val="2"/>
        <charset val="238"/>
      </rPr>
      <t>Град</t>
    </r>
    <r>
      <rPr>
        <sz val="7"/>
        <rFont val="Tahoma"/>
        <family val="2"/>
        <charset val="238"/>
      </rPr>
      <t xml:space="preserve"> – oпштина </t>
    </r>
  </si>
  <si>
    <r>
      <t>Катастарске  општине</t>
    </r>
    <r>
      <rPr>
        <vertAlign val="superscript"/>
        <sz val="7"/>
        <rFont val="Tahoma"/>
        <family val="2"/>
        <charset val="238"/>
      </rPr>
      <t>1)</t>
    </r>
  </si>
  <si>
    <r>
      <t>Месне канцеларије</t>
    </r>
    <r>
      <rPr>
        <vertAlign val="superscript"/>
        <sz val="7"/>
        <rFont val="Tahoma"/>
        <family val="2"/>
        <charset val="238"/>
      </rPr>
      <t>3)</t>
    </r>
  </si>
  <si>
    <r>
      <t>на 1 km</t>
    </r>
    <r>
      <rPr>
        <vertAlign val="superscript"/>
        <sz val="7"/>
        <rFont val="Tahoma"/>
        <family val="2"/>
        <charset val="238"/>
      </rPr>
      <t>2</t>
    </r>
  </si>
  <si>
    <r>
      <t>1)</t>
    </r>
    <r>
      <rPr>
        <sz val="6.5"/>
        <rFont val="Tahoma"/>
        <family val="2"/>
        <charset val="238"/>
      </rPr>
      <t xml:space="preserve"> Подаци су преузети од Републичког геодетског завода. </t>
    </r>
  </si>
  <si>
    <r>
      <t xml:space="preserve">2) </t>
    </r>
    <r>
      <rPr>
        <sz val="6.5"/>
        <rFont val="Tahoma"/>
        <family val="2"/>
        <charset val="238"/>
      </rPr>
      <t>Процена.</t>
    </r>
  </si>
  <si>
    <r>
      <t>4)</t>
    </r>
    <r>
      <rPr>
        <sz val="6.5"/>
        <rFont val="Tahoma"/>
        <family val="2"/>
        <charset val="238"/>
      </rPr>
      <t xml:space="preserve"> Обухваћено је и насеље Београд, које се простире на више градских општина Града Београда.</t>
    </r>
  </si>
  <si>
    <r>
      <t xml:space="preserve">5) </t>
    </r>
    <r>
      <rPr>
        <sz val="6.5"/>
        <rFont val="Tahoma"/>
        <family val="2"/>
        <charset val="238"/>
      </rPr>
      <t>Обухваћено је и насеље Ниш, које се простире на више градских општина Града Ниша.</t>
    </r>
  </si>
  <si>
    <t>СРБИЈА – СЕВЕР</t>
  </si>
  <si>
    <t>Регион Шумадије и 
Западне Србије</t>
  </si>
  <si>
    <r>
      <t xml:space="preserve">Београдска област
</t>
    </r>
    <r>
      <rPr>
        <i/>
        <sz val="7"/>
        <rFont val="Tahoma"/>
        <family val="2"/>
      </rPr>
      <t>Град Београд</t>
    </r>
  </si>
  <si>
    <t xml:space="preserve">Нови Сад </t>
  </si>
  <si>
    <t>Број 
насеља</t>
  </si>
  <si>
    <r>
      <t>Регистроване месне 
заједнице</t>
    </r>
    <r>
      <rPr>
        <vertAlign val="superscript"/>
        <sz val="7"/>
        <rFont val="Tahoma"/>
        <family val="2"/>
        <charset val="238"/>
      </rPr>
      <t>3)</t>
    </r>
  </si>
  <si>
    <r>
      <t>Површина</t>
    </r>
    <r>
      <rPr>
        <vertAlign val="superscript"/>
        <sz val="7"/>
        <rFont val="Tahoma"/>
        <family val="2"/>
        <charset val="238"/>
      </rPr>
      <t>1)</t>
    </r>
    <r>
      <rPr>
        <sz val="7"/>
        <rFont val="Tahoma"/>
        <family val="2"/>
        <charset val="238"/>
      </rPr>
      <t>, km</t>
    </r>
    <r>
      <rPr>
        <vertAlign val="superscript"/>
        <sz val="7"/>
        <rFont val="Tahoma"/>
        <family val="2"/>
        <charset val="238"/>
      </rPr>
      <t>2</t>
    </r>
  </si>
  <si>
    <r>
      <t xml:space="preserve">1.1. ОПШТИ ПОДАЦИ, 2020. </t>
    </r>
    <r>
      <rPr>
        <sz val="10"/>
        <rFont val="Tahoma"/>
        <family val="2"/>
      </rPr>
      <t>(наставак)</t>
    </r>
  </si>
  <si>
    <t>…</t>
  </si>
  <si>
    <t>-</t>
  </si>
  <si>
    <r>
      <t>Становништво</t>
    </r>
    <r>
      <rPr>
        <vertAlign val="superscript"/>
        <sz val="7"/>
        <rFont val="Tahoma"/>
        <family val="2"/>
        <charset val="238"/>
      </rPr>
      <t>2)</t>
    </r>
    <r>
      <rPr>
        <sz val="7"/>
        <rFont val="Tahoma"/>
        <family val="2"/>
        <charset val="238"/>
      </rPr>
      <t>,</t>
    </r>
    <r>
      <rPr>
        <vertAlign val="superscript"/>
        <sz val="7"/>
        <rFont val="Tahoma"/>
        <family val="2"/>
        <charset val="238"/>
      </rPr>
      <t xml:space="preserve"> </t>
    </r>
    <r>
      <rPr>
        <sz val="7"/>
        <rFont val="Tahoma"/>
        <family val="2"/>
        <charset val="238"/>
      </rPr>
      <t xml:space="preserve"> стање 30.06.2020.</t>
    </r>
  </si>
  <si>
    <r>
      <t xml:space="preserve">3) </t>
    </r>
    <r>
      <rPr>
        <sz val="6.5"/>
        <rFont val="Tahoma"/>
        <family val="2"/>
      </rPr>
      <t>Подаци су преузети из Регистра јединица разврставања са стањем 31.12.2020. године.</t>
    </r>
  </si>
  <si>
    <r>
      <t xml:space="preserve">3) </t>
    </r>
    <r>
      <rPr>
        <sz val="6.5"/>
        <rFont val="Tahoma"/>
        <family val="2"/>
        <charset val="238"/>
      </rPr>
      <t>Подаци су преузети из Регистра јединица разврставања са стањем 31.12.2020. године.</t>
    </r>
  </si>
  <si>
    <r>
      <t>71</t>
    </r>
    <r>
      <rPr>
        <i/>
        <vertAlign val="superscript"/>
        <sz val="7"/>
        <rFont val="Tahoma"/>
        <family val="2"/>
      </rPr>
      <t>5)</t>
    </r>
  </si>
  <si>
    <r>
      <t>157</t>
    </r>
    <r>
      <rPr>
        <b/>
        <vertAlign val="superscript"/>
        <sz val="7"/>
        <rFont val="Tahoma"/>
        <family val="2"/>
      </rPr>
      <t>4)</t>
    </r>
  </si>
  <si>
    <r>
      <t>2.1.</t>
    </r>
    <r>
      <rPr>
        <b/>
        <sz val="10"/>
        <color indexed="62"/>
        <rFont val="Tahoma"/>
        <family val="2"/>
        <charset val="238"/>
      </rPr>
      <t xml:space="preserve"> </t>
    </r>
    <r>
      <rPr>
        <b/>
        <sz val="10"/>
        <rFont val="Tahoma"/>
        <family val="2"/>
        <charset val="238"/>
      </rPr>
      <t>ИЗБОРИ ЗА ОДБОРНИКЕ СКУПШТИНА ОПШТИНА И ГРАДОВА, 31. август 2021. 
Бирачка места, бирачи, изборне листе и кандидати</t>
    </r>
    <r>
      <rPr>
        <sz val="10"/>
        <rFont val="Tahoma"/>
        <family val="2"/>
      </rPr>
      <t xml:space="preserve"> (наставак)</t>
    </r>
  </si>
  <si>
    <t>Бирачка 
места, 
укупно</t>
  </si>
  <si>
    <t>Бирачи</t>
  </si>
  <si>
    <t>Одборнич-
ка 
места</t>
  </si>
  <si>
    <t>Изборне листе</t>
  </si>
  <si>
    <t>Канди-
дати, 
укупно</t>
  </si>
  <si>
    <t>уписани,
укупно</t>
  </si>
  <si>
    <t>који су гласали</t>
  </si>
  <si>
    <t>које имају изабране одборнике</t>
  </si>
  <si>
    <t>свега</t>
  </si>
  <si>
    <t>%</t>
  </si>
  <si>
    <t xml:space="preserve">СРБИЈА – СЕВЕР </t>
  </si>
  <si>
    <r>
      <t>Београдска област</t>
    </r>
    <r>
      <rPr>
        <sz val="7"/>
        <rFont val="Tahoma"/>
        <family val="2"/>
        <charset val="238"/>
      </rPr>
      <t xml:space="preserve"> 
</t>
    </r>
    <r>
      <rPr>
        <i/>
        <sz val="7"/>
        <rFont val="Tahoma"/>
        <family val="2"/>
        <charset val="238"/>
      </rPr>
      <t>Град Београд</t>
    </r>
  </si>
  <si>
    <t>Регион Јужне и 
Источне Србије</t>
  </si>
  <si>
    <t>Медиjана</t>
  </si>
  <si>
    <t>...</t>
  </si>
  <si>
    <r>
      <t>2.2. ПРЕДЛАГАЧИ ИЗБОРНИХ ЛИСТА ПРЕМА БРОЈУ ИЗАБРАНИХ ОДБОРНИКА
СКУПШТИНА ОПШТИНА И ГРАДОВА, 31. август 2021.</t>
    </r>
    <r>
      <rPr>
        <sz val="10"/>
        <rFont val="Tahoma"/>
        <family val="2"/>
      </rPr>
      <t xml:space="preserve"> (наставак)</t>
    </r>
  </si>
  <si>
    <t>Одбор-ници, укупно</t>
  </si>
  <si>
    <r>
      <t>Предлагачи</t>
    </r>
    <r>
      <rPr>
        <vertAlign val="superscript"/>
        <sz val="7"/>
        <rFont val="Tahoma"/>
        <family val="2"/>
      </rPr>
      <t>1)</t>
    </r>
  </si>
  <si>
    <t>Групе грађана - укупно</t>
  </si>
  <si>
    <t>Српска напред-на странка</t>
  </si>
  <si>
    <t>Соција-листичка партија Србије</t>
  </si>
  <si>
    <t>Коали-ција СПС, ЈС</t>
  </si>
  <si>
    <t>Коали-ција СНС,СДПС,ПУПС,ПС</t>
  </si>
  <si>
    <t>Демо-кратска странка</t>
  </si>
  <si>
    <t>Коали-ција СНС, ПУПС</t>
  </si>
  <si>
    <t xml:space="preserve">Српска ради-кална странка </t>
  </si>
  <si>
    <t>Коали-ција СНС, СДПС, ПУПС</t>
  </si>
  <si>
    <t>Остало</t>
  </si>
  <si>
    <r>
      <t>Београдска област</t>
    </r>
    <r>
      <rPr>
        <sz val="7"/>
        <rFont val="Tahoma"/>
        <family val="2"/>
      </rPr>
      <t xml:space="preserve"> 
</t>
    </r>
    <r>
      <rPr>
        <i/>
        <sz val="7"/>
        <rFont val="Tahoma"/>
        <family val="2"/>
      </rPr>
      <t>Град Београд</t>
    </r>
  </si>
  <si>
    <r>
      <rPr>
        <vertAlign val="superscript"/>
        <sz val="7"/>
        <rFont val="Tahoma"/>
        <family val="2"/>
      </rPr>
      <t>1)</t>
    </r>
    <r>
      <rPr>
        <sz val="7"/>
        <rFont val="Tahoma"/>
        <family val="2"/>
      </rPr>
      <t xml:space="preserve"> Скраћенице назива странака и партија: СПС - Социјалистичка партија Србије, ЈС - Јединствена Србија, СНС - Српска напредна странка, 
   СДПС - Социјалдемократска партија Србије, ПУПС - Партија уједињених пензионера Србије, ПС - Покрет социјалиста.</t>
    </r>
  </si>
  <si>
    <r>
      <rPr>
        <vertAlign val="superscript"/>
        <sz val="6.5"/>
        <rFont val="Tahoma"/>
        <family val="2"/>
      </rPr>
      <t xml:space="preserve">1) </t>
    </r>
    <r>
      <rPr>
        <sz val="6.5"/>
        <rFont val="Tahoma"/>
        <family val="2"/>
      </rPr>
      <t>Скраћенице назива странака и партија: СПС - Социјалистичка партија Србије, ЈС - Јединствена Србија, СНС - Српска напредна странка, 
   СДПС - Социјалдемократска партија Србије, ПУПС - Партија уједињених пензионера Србије, ПС - Покрет социјалиста.</t>
    </r>
  </si>
  <si>
    <r>
      <t>2.3. ОДБОРНИЦИ СКУПШТИНА ОПШТИНА И ГРАДОВА,
ПРЕМА УЧЕШЋУ ЖЕНА И ГОДИНАМА ЖИВОТА, 31. август 2021.</t>
    </r>
    <r>
      <rPr>
        <sz val="10"/>
        <rFont val="Tahoma"/>
        <family val="2"/>
      </rPr>
      <t xml:space="preserve"> (наставак)</t>
    </r>
  </si>
  <si>
    <r>
      <t xml:space="preserve">     </t>
    </r>
    <r>
      <rPr>
        <b/>
        <sz val="7"/>
        <rFont val="Tahoma"/>
        <family val="2"/>
        <charset val="238"/>
      </rPr>
      <t>Регион</t>
    </r>
    <r>
      <rPr>
        <sz val="7"/>
        <rFont val="Tahoma"/>
        <family val="2"/>
        <charset val="238"/>
      </rPr>
      <t xml:space="preserve">
         </t>
    </r>
    <r>
      <rPr>
        <b/>
        <sz val="7"/>
        <rFont val="Tahoma"/>
        <family val="2"/>
        <charset val="238"/>
      </rPr>
      <t>Област</t>
    </r>
    <r>
      <rPr>
        <sz val="7"/>
        <rFont val="Tahoma"/>
        <family val="2"/>
        <charset val="238"/>
      </rPr>
      <t xml:space="preserve">
       </t>
    </r>
    <r>
      <rPr>
        <i/>
        <sz val="7"/>
        <rFont val="Tahoma"/>
        <family val="2"/>
        <charset val="238"/>
      </rPr>
      <t xml:space="preserve">  Град</t>
    </r>
    <r>
      <rPr>
        <sz val="7"/>
        <rFont val="Tahoma"/>
        <family val="2"/>
        <charset val="238"/>
      </rPr>
      <t xml:space="preserve"> – oпштина </t>
    </r>
  </si>
  <si>
    <t>Одборници</t>
  </si>
  <si>
    <t>Жене</t>
  </si>
  <si>
    <t>Навршене године живота</t>
  </si>
  <si>
    <t>18–29</t>
  </si>
  <si>
    <t>30–39</t>
  </si>
  <si>
    <t>40–59</t>
  </si>
  <si>
    <t>60 и више</t>
  </si>
  <si>
    <t>3.1. СТАНОВНИШТВО ПРЕМА СТАРОСТИ И ПОЛУ,</t>
  </si>
  <si>
    <r>
      <t xml:space="preserve">ПО ПОПИСУ 2011. </t>
    </r>
    <r>
      <rPr>
        <sz val="10"/>
        <rFont val="Tahoma"/>
        <family val="2"/>
        <charset val="238"/>
      </rPr>
      <t>(наставак)</t>
    </r>
  </si>
  <si>
    <r>
      <t xml:space="preserve">     </t>
    </r>
    <r>
      <rPr>
        <b/>
        <sz val="7"/>
        <rFont val="Tahoma"/>
        <family val="2"/>
        <charset val="238"/>
      </rPr>
      <t>Регион</t>
    </r>
    <r>
      <rPr>
        <sz val="7"/>
        <rFont val="Tahoma"/>
        <family val="2"/>
        <charset val="238"/>
      </rPr>
      <t xml:space="preserve">
        </t>
    </r>
    <r>
      <rPr>
        <b/>
        <sz val="7"/>
        <rFont val="Tahoma"/>
        <family val="2"/>
        <charset val="238"/>
      </rPr>
      <t>Област</t>
    </r>
    <r>
      <rPr>
        <sz val="7"/>
        <rFont val="Tahoma"/>
        <family val="2"/>
        <charset val="238"/>
      </rPr>
      <t xml:space="preserve">
        </t>
    </r>
    <r>
      <rPr>
        <i/>
        <sz val="7"/>
        <rFont val="Tahoma"/>
        <family val="2"/>
        <charset val="238"/>
      </rPr>
      <t>Град</t>
    </r>
    <r>
      <rPr>
        <sz val="7"/>
        <rFont val="Tahoma"/>
        <family val="2"/>
        <charset val="238"/>
      </rPr>
      <t xml:space="preserve"> – oпштина </t>
    </r>
  </si>
  <si>
    <t>Пол</t>
  </si>
  <si>
    <t>Укупно</t>
  </si>
  <si>
    <t>0–4 год.</t>
  </si>
  <si>
    <t>5–9</t>
  </si>
  <si>
    <t>10–14</t>
  </si>
  <si>
    <t>15–19</t>
  </si>
  <si>
    <t>20–24</t>
  </si>
  <si>
    <t>25–29</t>
  </si>
  <si>
    <t>30–34</t>
  </si>
  <si>
    <t>35–39</t>
  </si>
  <si>
    <t>40–44</t>
  </si>
  <si>
    <t>45–49</t>
  </si>
  <si>
    <t>50–54</t>
  </si>
  <si>
    <t>55–59</t>
  </si>
  <si>
    <t>60–64</t>
  </si>
  <si>
    <t>65–69</t>
  </si>
  <si>
    <t>70–74</t>
  </si>
  <si>
    <t>75–79</t>
  </si>
  <si>
    <t>80–84</t>
  </si>
  <si>
    <t>85 и више год.</t>
  </si>
  <si>
    <t xml:space="preserve">Пуно-летни </t>
  </si>
  <si>
    <t>Просеч-
на старост</t>
  </si>
  <si>
    <t>С</t>
  </si>
  <si>
    <t>М</t>
  </si>
  <si>
    <t>Ж</t>
  </si>
  <si>
    <r>
      <t xml:space="preserve">Београдска област 
</t>
    </r>
    <r>
      <rPr>
        <i/>
        <sz val="7"/>
        <rFont val="Tahoma"/>
        <family val="2"/>
        <charset val="238"/>
      </rPr>
      <t>Град Београд</t>
    </r>
  </si>
  <si>
    <r>
      <t xml:space="preserve">Београдска област
</t>
    </r>
    <r>
      <rPr>
        <i/>
        <sz val="7"/>
        <rFont val="Tahoma"/>
        <family val="2"/>
        <charset val="238"/>
      </rPr>
      <t>Град Београд</t>
    </r>
  </si>
  <si>
    <t xml:space="preserve"> </t>
  </si>
  <si>
    <t xml:space="preserve"> Град Нови Сад </t>
  </si>
  <si>
    <t xml:space="preserve">Нови Сад  </t>
  </si>
  <si>
    <t>Петроварадин</t>
  </si>
  <si>
    <r>
      <t>СРБИЈА –</t>
    </r>
    <r>
      <rPr>
        <sz val="7.7"/>
        <rFont val="Tahoma"/>
        <family val="2"/>
        <charset val="238"/>
      </rPr>
      <t xml:space="preserve"> </t>
    </r>
    <r>
      <rPr>
        <sz val="7"/>
        <rFont val="Tahoma"/>
        <family val="2"/>
        <charset val="238"/>
      </rPr>
      <t xml:space="preserve">ЈУГ </t>
    </r>
  </si>
  <si>
    <t>Регион Шумадије</t>
  </si>
  <si>
    <t>и Западне Србије</t>
  </si>
  <si>
    <t xml:space="preserve">Регион Јужне и </t>
  </si>
  <si>
    <t>Источне Србије</t>
  </si>
  <si>
    <t xml:space="preserve"> Град Пожаревац</t>
  </si>
  <si>
    <t xml:space="preserve"> Град Ниш</t>
  </si>
  <si>
    <t>Димитров</t>
  </si>
  <si>
    <t xml:space="preserve">Смедеревска </t>
  </si>
  <si>
    <t>Паланка</t>
  </si>
  <si>
    <t xml:space="preserve"> Град Врање</t>
  </si>
  <si>
    <r>
      <t>Бујановац</t>
    </r>
    <r>
      <rPr>
        <vertAlign val="superscript"/>
        <sz val="7"/>
        <rFont val="Tahoma"/>
        <family val="2"/>
        <charset val="238"/>
      </rPr>
      <t>1)</t>
    </r>
  </si>
  <si>
    <r>
      <t>Прешево</t>
    </r>
    <r>
      <rPr>
        <vertAlign val="superscript"/>
        <sz val="7"/>
        <rFont val="Tahoma"/>
        <family val="2"/>
        <charset val="238"/>
      </rPr>
      <t>1)</t>
    </r>
  </si>
  <si>
    <t xml:space="preserve">Регион Косовo и </t>
  </si>
  <si>
    <t>Метохијa</t>
  </si>
  <si>
    <r>
      <t>1)</t>
    </r>
    <r>
      <rPr>
        <sz val="6.5"/>
        <rFont val="Tahoma"/>
        <family val="2"/>
        <charset val="238"/>
      </rPr>
      <t xml:space="preserve"> Подаци се односе само на пописано становништво.</t>
    </r>
  </si>
  <si>
    <t>3.2. СТАНОВНИШТВО ПРЕМА НАЦИОНАЛНОЈ</t>
  </si>
  <si>
    <r>
      <t xml:space="preserve">ПРИПАДНОСТИ, ПО ПОПИСУ 2011. </t>
    </r>
    <r>
      <rPr>
        <sz val="10"/>
        <rFont val="Tahoma"/>
        <family val="2"/>
        <charset val="238"/>
      </rPr>
      <t>(наставак)</t>
    </r>
  </si>
  <si>
    <r>
      <t xml:space="preserve">     </t>
    </r>
    <r>
      <rPr>
        <b/>
        <sz val="7"/>
        <rFont val="Tahoma"/>
        <family val="2"/>
        <charset val="238"/>
      </rPr>
      <t>Регион
         Област</t>
    </r>
    <r>
      <rPr>
        <sz val="7"/>
        <rFont val="Tahoma"/>
        <family val="2"/>
        <charset val="238"/>
      </rPr>
      <t xml:space="preserve">
      </t>
    </r>
    <r>
      <rPr>
        <i/>
        <sz val="7"/>
        <rFont val="Tahoma"/>
        <family val="2"/>
        <charset val="238"/>
      </rPr>
      <t xml:space="preserve">   Град</t>
    </r>
    <r>
      <rPr>
        <sz val="7"/>
        <rFont val="Tahoma"/>
        <family val="2"/>
        <charset val="238"/>
      </rPr>
      <t xml:space="preserve"> – општина    </t>
    </r>
  </si>
  <si>
    <t xml:space="preserve"> Укупно</t>
  </si>
  <si>
    <t xml:space="preserve"> Срби</t>
  </si>
  <si>
    <t>Aлбанци</t>
  </si>
  <si>
    <t>Бошњаци</t>
  </si>
  <si>
    <t>Бугари</t>
  </si>
  <si>
    <t>Буњевци</t>
  </si>
  <si>
    <t>Власи</t>
  </si>
  <si>
    <t>Горанци</t>
  </si>
  <si>
    <t>Југословени</t>
  </si>
  <si>
    <t>Мађари</t>
  </si>
  <si>
    <t>Македонци</t>
  </si>
  <si>
    <t>Муслимани</t>
  </si>
  <si>
    <t>Немци</t>
  </si>
  <si>
    <t>Роми</t>
  </si>
  <si>
    <t>Румуни</t>
  </si>
  <si>
    <t>Руси</t>
  </si>
  <si>
    <t>Русини</t>
  </si>
  <si>
    <t>Словаци</t>
  </si>
  <si>
    <t>Словенци</t>
  </si>
  <si>
    <t>Украјинци</t>
  </si>
  <si>
    <t>Хрвати</t>
  </si>
  <si>
    <t>Црногорци</t>
  </si>
  <si>
    <t>Остали</t>
  </si>
  <si>
    <t>Нису се 
изјаснили</t>
  </si>
  <si>
    <t>Регионална припадност</t>
  </si>
  <si>
    <t xml:space="preserve"> Непознато</t>
  </si>
  <si>
    <r>
      <t xml:space="preserve">   </t>
    </r>
    <r>
      <rPr>
        <b/>
        <sz val="7"/>
        <rFont val="Tahoma"/>
        <family val="2"/>
        <charset val="238"/>
      </rPr>
      <t xml:space="preserve">  Регион
         Област</t>
    </r>
    <r>
      <rPr>
        <sz val="7"/>
        <rFont val="Tahoma"/>
        <family val="2"/>
        <charset val="238"/>
      </rPr>
      <t xml:space="preserve">
     </t>
    </r>
    <r>
      <rPr>
        <i/>
        <sz val="7"/>
        <rFont val="Tahoma"/>
        <family val="2"/>
        <charset val="238"/>
      </rPr>
      <t xml:space="preserve">    Град</t>
    </r>
    <r>
      <rPr>
        <sz val="7"/>
        <rFont val="Tahoma"/>
        <family val="2"/>
        <charset val="238"/>
      </rPr>
      <t xml:space="preserve"> – општина    </t>
    </r>
  </si>
  <si>
    <t xml:space="preserve">Град Нови Сад </t>
  </si>
  <si>
    <r>
      <t xml:space="preserve">1) </t>
    </r>
    <r>
      <rPr>
        <sz val="6.5"/>
        <rFont val="Tahoma"/>
        <family val="2"/>
        <charset val="238"/>
      </rPr>
      <t>Подаци се односе само на пописано становништво.</t>
    </r>
  </si>
  <si>
    <t>3.3. СТАНОВНИШТВО ПРЕМА ВЕРОИСПОВЕСТИ,</t>
  </si>
  <si>
    <r>
      <t xml:space="preserve">     </t>
    </r>
    <r>
      <rPr>
        <b/>
        <sz val="7"/>
        <rFont val="Tahoma"/>
        <family val="2"/>
        <charset val="238"/>
      </rPr>
      <t>Регион</t>
    </r>
    <r>
      <rPr>
        <sz val="7"/>
        <rFont val="Tahoma"/>
        <family val="2"/>
        <charset val="238"/>
      </rPr>
      <t xml:space="preserve">  
         </t>
    </r>
    <r>
      <rPr>
        <b/>
        <sz val="7"/>
        <rFont val="Tahoma"/>
        <family val="2"/>
        <charset val="238"/>
      </rPr>
      <t>Област</t>
    </r>
    <r>
      <rPr>
        <sz val="7"/>
        <rFont val="Tahoma"/>
        <family val="2"/>
        <charset val="238"/>
      </rPr>
      <t xml:space="preserve"> 
         </t>
    </r>
    <r>
      <rPr>
        <i/>
        <sz val="7"/>
        <rFont val="Tahoma"/>
        <family val="2"/>
        <charset val="238"/>
      </rPr>
      <t>Град</t>
    </r>
    <r>
      <rPr>
        <sz val="7"/>
        <rFont val="Tahoma"/>
        <family val="2"/>
        <charset val="238"/>
      </rPr>
      <t xml:space="preserve"> – општина</t>
    </r>
  </si>
  <si>
    <t xml:space="preserve">Хришћанска </t>
  </si>
  <si>
    <r>
      <t>Исламска</t>
    </r>
    <r>
      <rPr>
        <i/>
        <sz val="7"/>
        <rFont val="Tahoma"/>
        <family val="2"/>
        <charset val="238"/>
      </rPr>
      <t xml:space="preserve"> </t>
    </r>
  </si>
  <si>
    <t>Јудаистичка</t>
  </si>
  <si>
    <t>Источњачке 
вероисповести</t>
  </si>
  <si>
    <r>
      <t>Остале 
вероисповести</t>
    </r>
    <r>
      <rPr>
        <i/>
        <sz val="7.5"/>
        <color indexed="63"/>
        <rFont val="Arial Narrow"/>
        <family val="2"/>
      </rPr>
      <t/>
    </r>
  </si>
  <si>
    <t>Агностици</t>
  </si>
  <si>
    <r>
      <t>Нису 
верници
(атеисти)</t>
    </r>
    <r>
      <rPr>
        <i/>
        <sz val="7.5"/>
        <color indexed="63"/>
        <rFont val="Arial Narrow"/>
        <family val="2"/>
      </rPr>
      <t/>
    </r>
  </si>
  <si>
    <t>Непознато</t>
  </si>
  <si>
    <r>
      <t xml:space="preserve">     </t>
    </r>
    <r>
      <rPr>
        <b/>
        <sz val="7"/>
        <rFont val="Tahoma"/>
        <family val="2"/>
        <charset val="238"/>
      </rPr>
      <t>Регион</t>
    </r>
    <r>
      <rPr>
        <sz val="7"/>
        <rFont val="Tahoma"/>
        <family val="2"/>
        <charset val="238"/>
      </rPr>
      <t xml:space="preserve">  
         </t>
    </r>
    <r>
      <rPr>
        <b/>
        <sz val="7"/>
        <rFont val="Tahoma"/>
        <family val="2"/>
        <charset val="238"/>
      </rPr>
      <t>Област</t>
    </r>
    <r>
      <rPr>
        <sz val="7"/>
        <rFont val="Tahoma"/>
        <family val="2"/>
        <charset val="238"/>
      </rPr>
      <t xml:space="preserve"> 
        </t>
    </r>
    <r>
      <rPr>
        <i/>
        <sz val="7"/>
        <rFont val="Tahoma"/>
        <family val="2"/>
        <charset val="238"/>
      </rPr>
      <t xml:space="preserve"> Град</t>
    </r>
    <r>
      <rPr>
        <sz val="7"/>
        <rFont val="Tahoma"/>
        <family val="2"/>
        <charset val="238"/>
      </rPr>
      <t xml:space="preserve"> – општина</t>
    </r>
  </si>
  <si>
    <t>ASA</t>
  </si>
  <si>
    <r>
      <t>cвега</t>
    </r>
    <r>
      <rPr>
        <vertAlign val="superscript"/>
        <sz val="7"/>
        <rFont val="Tahoma"/>
        <family val="2"/>
        <charset val="238"/>
      </rPr>
      <t>1)</t>
    </r>
    <r>
      <rPr>
        <i/>
        <sz val="7.5"/>
        <color indexed="63"/>
        <rFont val="Arial Narrow"/>
        <family val="2"/>
      </rPr>
      <t/>
    </r>
  </si>
  <si>
    <t xml:space="preserve">православна  </t>
  </si>
  <si>
    <t>католичка</t>
  </si>
  <si>
    <t>протестантска</t>
  </si>
  <si>
    <t xml:space="preserve">остале 
хришћанске </t>
  </si>
  <si>
    <t>M</t>
  </si>
  <si>
    <t>N</t>
  </si>
  <si>
    <t>B</t>
  </si>
  <si>
    <t>O</t>
  </si>
  <si>
    <t>S</t>
  </si>
  <si>
    <t>Западнобачка област</t>
  </si>
  <si>
    <t>I</t>
  </si>
  <si>
    <t>Град Нови Сад</t>
  </si>
  <si>
    <t>Y</t>
  </si>
  <si>
    <t>Нови Сад</t>
  </si>
  <si>
    <r>
      <t>1)</t>
    </r>
    <r>
      <rPr>
        <sz val="6.5"/>
        <rFont val="Tahoma"/>
        <family val="2"/>
        <charset val="238"/>
      </rPr>
      <t xml:space="preserve"> Разлику до „свега“ чине лица која су се изјаснила као хришћани.</t>
    </r>
  </si>
  <si>
    <t>СРБИЈА – ЈУГ</t>
  </si>
  <si>
    <t>Регион Шумадије и Западне Србије</t>
  </si>
  <si>
    <r>
      <rPr>
        <vertAlign val="superscript"/>
        <sz val="6.5"/>
        <rFont val="Tahoma"/>
        <family val="2"/>
        <charset val="238"/>
      </rPr>
      <t>1)</t>
    </r>
    <r>
      <rPr>
        <sz val="6.5"/>
        <rFont val="Tahoma"/>
        <family val="2"/>
        <charset val="238"/>
      </rPr>
      <t xml:space="preserve"> Разлику до „свега“ чине лица која су се изјаснила као хришћани.</t>
    </r>
  </si>
  <si>
    <t>Регион Јужне и Источне Србије</t>
  </si>
  <si>
    <t>Врање</t>
  </si>
  <si>
    <r>
      <t>Бујановац</t>
    </r>
    <r>
      <rPr>
        <vertAlign val="superscript"/>
        <sz val="7"/>
        <rFont val="Tahoma"/>
        <family val="2"/>
        <charset val="238"/>
      </rPr>
      <t>2)</t>
    </r>
  </si>
  <si>
    <r>
      <t>Прешево</t>
    </r>
    <r>
      <rPr>
        <vertAlign val="superscript"/>
        <sz val="7"/>
        <rFont val="Tahoma"/>
        <family val="2"/>
        <charset val="238"/>
      </rPr>
      <t>2)</t>
    </r>
  </si>
  <si>
    <r>
      <t xml:space="preserve">2) </t>
    </r>
    <r>
      <rPr>
        <sz val="6.5"/>
        <rFont val="Tahoma"/>
        <family val="2"/>
        <charset val="238"/>
      </rPr>
      <t>Подаци се односе само на пописано становништво.</t>
    </r>
  </si>
  <si>
    <t>3.4. СТАНОВНИШТВО ПРЕМА МАТЕРЊЕМ ЈЕЗИКУ,</t>
  </si>
  <si>
    <r>
      <t xml:space="preserve">     </t>
    </r>
    <r>
      <rPr>
        <b/>
        <sz val="7"/>
        <rFont val="Tahoma"/>
        <family val="2"/>
        <charset val="238"/>
      </rPr>
      <t>Регион</t>
    </r>
    <r>
      <rPr>
        <sz val="7"/>
        <rFont val="Tahoma"/>
        <family val="2"/>
        <charset val="238"/>
      </rPr>
      <t xml:space="preserve">  
         </t>
    </r>
    <r>
      <rPr>
        <b/>
        <sz val="7"/>
        <rFont val="Tahoma"/>
        <family val="2"/>
        <charset val="238"/>
      </rPr>
      <t>Област</t>
    </r>
    <r>
      <rPr>
        <sz val="7"/>
        <rFont val="Tahoma"/>
        <family val="2"/>
        <charset val="238"/>
      </rPr>
      <t xml:space="preserve"> 
   </t>
    </r>
    <r>
      <rPr>
        <i/>
        <sz val="7"/>
        <rFont val="Tahoma"/>
        <family val="2"/>
        <charset val="238"/>
      </rPr>
      <t xml:space="preserve">      Град</t>
    </r>
    <r>
      <rPr>
        <sz val="7"/>
        <rFont val="Tahoma"/>
        <family val="2"/>
        <charset val="238"/>
      </rPr>
      <t xml:space="preserve"> – општина</t>
    </r>
  </si>
  <si>
    <t>Српски</t>
  </si>
  <si>
    <t>Албански</t>
  </si>
  <si>
    <t>Босански</t>
  </si>
  <si>
    <t>Бугарски</t>
  </si>
  <si>
    <t>Буњевачки</t>
  </si>
  <si>
    <t xml:space="preserve">Влашки </t>
  </si>
  <si>
    <t xml:space="preserve">Мађарски </t>
  </si>
  <si>
    <t>Македонски</t>
  </si>
  <si>
    <t xml:space="preserve">Немачки </t>
  </si>
  <si>
    <t xml:space="preserve">Ромски  </t>
  </si>
  <si>
    <t>Румунски</t>
  </si>
  <si>
    <t>Руски</t>
  </si>
  <si>
    <t>Русински</t>
  </si>
  <si>
    <t>Словачки</t>
  </si>
  <si>
    <t>Словеначки</t>
  </si>
  <si>
    <t>Хрватски</t>
  </si>
  <si>
    <t xml:space="preserve">Црногорски  </t>
  </si>
  <si>
    <t>Остали језици</t>
  </si>
  <si>
    <t>Нису се изјаснили</t>
  </si>
  <si>
    <r>
      <t xml:space="preserve">3.5. СТАНОВНИШТВО СТАРО 15 И ВИШЕ ГОДИНА, ПРЕМА ШКОЛСКОЈ СПРЕМИ И ПОЛУ, 
ПО ПОПИСУ 2011. </t>
    </r>
    <r>
      <rPr>
        <sz val="10"/>
        <rFont val="Tahoma"/>
        <family val="2"/>
        <charset val="238"/>
      </rPr>
      <t>(наставак)</t>
    </r>
  </si>
  <si>
    <r>
      <t xml:space="preserve">     </t>
    </r>
    <r>
      <rPr>
        <b/>
        <sz val="7"/>
        <rFont val="Tahoma"/>
        <family val="2"/>
        <charset val="238"/>
      </rPr>
      <t>Регион</t>
    </r>
    <r>
      <rPr>
        <sz val="7"/>
        <rFont val="Tahoma"/>
        <family val="2"/>
        <charset val="238"/>
      </rPr>
      <t xml:space="preserve">  
        </t>
    </r>
    <r>
      <rPr>
        <b/>
        <sz val="7"/>
        <rFont val="Tahoma"/>
        <family val="2"/>
        <charset val="238"/>
      </rPr>
      <t xml:space="preserve"> Област </t>
    </r>
    <r>
      <rPr>
        <sz val="7"/>
        <rFont val="Tahoma"/>
        <family val="2"/>
        <charset val="238"/>
      </rPr>
      <t xml:space="preserve">
       </t>
    </r>
    <r>
      <rPr>
        <i/>
        <sz val="7"/>
        <rFont val="Tahoma"/>
        <family val="2"/>
        <charset val="238"/>
      </rPr>
      <t xml:space="preserve">  Град</t>
    </r>
    <r>
      <rPr>
        <sz val="7"/>
        <rFont val="Tahoma"/>
        <family val="2"/>
        <charset val="238"/>
      </rPr>
      <t xml:space="preserve"> – општина</t>
    </r>
  </si>
  <si>
    <t>Без 
школске
 спреме</t>
  </si>
  <si>
    <t xml:space="preserve">Непотпуно 
основно образовање </t>
  </si>
  <si>
    <t xml:space="preserve">Основно 
образо-
вање </t>
  </si>
  <si>
    <t>Средње образовање</t>
  </si>
  <si>
    <t>Више
образовање</t>
  </si>
  <si>
    <t>Високо 
образовање</t>
  </si>
  <si>
    <t>с</t>
  </si>
  <si>
    <t>1</t>
  </si>
  <si>
    <t>м</t>
  </si>
  <si>
    <t>ж</t>
  </si>
  <si>
    <t xml:space="preserve"> СРБИЈА – СЕВЕР</t>
  </si>
  <si>
    <t xml:space="preserve"> Београдски регион</t>
  </si>
  <si>
    <t xml:space="preserve"> Регион Војводине</t>
  </si>
  <si>
    <t xml:space="preserve"> Западнобачка област</t>
  </si>
  <si>
    <t xml:space="preserve"> Јужнобанатска област</t>
  </si>
  <si>
    <t xml:space="preserve"> Јужнобачка област</t>
  </si>
  <si>
    <t xml:space="preserve"> СРБИЈА – ЈУГ</t>
  </si>
  <si>
    <t xml:space="preserve"> Златиборска област</t>
  </si>
  <si>
    <t xml:space="preserve"> Расинска област</t>
  </si>
  <si>
    <t xml:space="preserve"> Рашка област</t>
  </si>
  <si>
    <t xml:space="preserve"> Регион Јужне и Источне Србије</t>
  </si>
  <si>
    <t xml:space="preserve"> Борска област</t>
  </si>
  <si>
    <t xml:space="preserve"> Браничевска област</t>
  </si>
  <si>
    <t xml:space="preserve"> Зајечарска област</t>
  </si>
  <si>
    <t xml:space="preserve"> Јабланичка област</t>
  </si>
  <si>
    <t xml:space="preserve"> Пчињска област</t>
  </si>
  <si>
    <r>
      <t xml:space="preserve">3.6. СТАНОВНИШТВО СТАРО 15 И ВИШЕ ГОДИНА,
ПРЕМА ЗАКОНСКОМ БРАЧНОМ СТАТУСУ И ПОЛУ, ПО ПОПИСУ 2011. </t>
    </r>
    <r>
      <rPr>
        <sz val="10"/>
        <rFont val="Tahoma"/>
        <family val="2"/>
        <charset val="238"/>
      </rPr>
      <t xml:space="preserve">(наставак) </t>
    </r>
  </si>
  <si>
    <r>
      <rPr>
        <b/>
        <sz val="7"/>
        <rFont val="Tahoma"/>
        <family val="2"/>
        <charset val="238"/>
      </rPr>
      <t xml:space="preserve">     Регион</t>
    </r>
    <r>
      <rPr>
        <sz val="7"/>
        <rFont val="Tahoma"/>
        <family val="2"/>
        <charset val="238"/>
      </rPr>
      <t xml:space="preserve">
          </t>
    </r>
    <r>
      <rPr>
        <b/>
        <sz val="7"/>
        <rFont val="Tahoma"/>
        <family val="2"/>
        <charset val="238"/>
      </rPr>
      <t>Област</t>
    </r>
    <r>
      <rPr>
        <sz val="7"/>
        <rFont val="Tahoma"/>
        <family val="2"/>
        <charset val="238"/>
      </rPr>
      <t xml:space="preserve">
         </t>
    </r>
    <r>
      <rPr>
        <i/>
        <sz val="7"/>
        <rFont val="Tahoma"/>
        <family val="2"/>
        <charset val="238"/>
      </rPr>
      <t xml:space="preserve"> Град</t>
    </r>
    <r>
      <rPr>
        <sz val="7"/>
        <rFont val="Tahoma"/>
        <family val="2"/>
        <charset val="238"/>
      </rPr>
      <t xml:space="preserve"> – општина    </t>
    </r>
  </si>
  <si>
    <t>Мушко</t>
  </si>
  <si>
    <t>Женско</t>
  </si>
  <si>
    <t>неоже-њен</t>
  </si>
  <si>
    <t>ожењен</t>
  </si>
  <si>
    <t>удовац</t>
  </si>
  <si>
    <t>разве-ден</t>
  </si>
  <si>
    <t>непо-знато</t>
  </si>
  <si>
    <t>неуда-та</t>
  </si>
  <si>
    <t>удата</t>
  </si>
  <si>
    <t>удови-ца</t>
  </si>
  <si>
    <t>разве-дена</t>
  </si>
  <si>
    <r>
      <t xml:space="preserve">1) </t>
    </r>
    <r>
      <rPr>
        <sz val="6.5"/>
        <rFont val="Arial"/>
        <family val="2"/>
        <charset val="238"/>
      </rPr>
      <t>Подаци се односе само на пописано становништво.</t>
    </r>
  </si>
  <si>
    <t>3.7. СТАНОВНИШТВО ПРЕМА ЕКОНОМСКОЈ АКТИВНОСТИ,</t>
  </si>
  <si>
    <r>
      <t>ПО ПОПИСУ 2011.</t>
    </r>
    <r>
      <rPr>
        <sz val="10"/>
        <rFont val="Tahoma"/>
        <family val="2"/>
        <charset val="238"/>
      </rPr>
      <t xml:space="preserve"> (наставак) </t>
    </r>
  </si>
  <si>
    <r>
      <t xml:space="preserve">   </t>
    </r>
    <r>
      <rPr>
        <b/>
        <sz val="7"/>
        <rFont val="Tahoma"/>
        <family val="2"/>
        <charset val="238"/>
      </rPr>
      <t xml:space="preserve">  Регион</t>
    </r>
    <r>
      <rPr>
        <sz val="7"/>
        <rFont val="Tahoma"/>
        <family val="2"/>
        <charset val="238"/>
      </rPr>
      <t xml:space="preserve">
          </t>
    </r>
    <r>
      <rPr>
        <b/>
        <sz val="7"/>
        <rFont val="Tahoma"/>
        <family val="2"/>
        <charset val="238"/>
      </rPr>
      <t>Област</t>
    </r>
    <r>
      <rPr>
        <sz val="7"/>
        <rFont val="Tahoma"/>
        <family val="2"/>
        <charset val="238"/>
      </rPr>
      <t xml:space="preserve">
          </t>
    </r>
    <r>
      <rPr>
        <i/>
        <sz val="7"/>
        <rFont val="Tahoma"/>
        <family val="2"/>
        <charset val="238"/>
      </rPr>
      <t>Град</t>
    </r>
    <r>
      <rPr>
        <sz val="7"/>
        <rFont val="Tahoma"/>
        <family val="2"/>
        <charset val="238"/>
      </rPr>
      <t xml:space="preserve"> – општина    </t>
    </r>
  </si>
  <si>
    <t>Активно становништво</t>
  </si>
  <si>
    <t>Неактивно становништво</t>
  </si>
  <si>
    <r>
      <t xml:space="preserve"> </t>
    </r>
    <r>
      <rPr>
        <b/>
        <sz val="7"/>
        <rFont val="Tahoma"/>
        <family val="2"/>
        <charset val="238"/>
      </rPr>
      <t xml:space="preserve">    Регион</t>
    </r>
    <r>
      <rPr>
        <sz val="7"/>
        <rFont val="Tahoma"/>
        <family val="2"/>
        <charset val="238"/>
      </rPr>
      <t xml:space="preserve">
         </t>
    </r>
    <r>
      <rPr>
        <b/>
        <sz val="7"/>
        <rFont val="Tahoma"/>
        <family val="2"/>
        <charset val="238"/>
      </rPr>
      <t xml:space="preserve"> Област</t>
    </r>
    <r>
      <rPr>
        <sz val="7"/>
        <rFont val="Tahoma"/>
        <family val="2"/>
        <charset val="238"/>
      </rPr>
      <t xml:space="preserve">
          </t>
    </r>
    <r>
      <rPr>
        <i/>
        <sz val="7"/>
        <rFont val="Tahoma"/>
        <family val="2"/>
        <charset val="238"/>
      </rPr>
      <t>Град</t>
    </r>
    <r>
      <rPr>
        <sz val="7"/>
        <rFont val="Tahoma"/>
        <family val="2"/>
        <charset val="238"/>
      </rPr>
      <t xml:space="preserve"> – општина    </t>
    </r>
  </si>
  <si>
    <t>запослени</t>
  </si>
  <si>
    <t>незапослени</t>
  </si>
  <si>
    <t>деца млађа од 15 година</t>
  </si>
  <si>
    <t>пензионери</t>
  </si>
  <si>
    <t>лица са приходима од имовине</t>
  </si>
  <si>
    <t>ученици/
студенти</t>
  </si>
  <si>
    <t>лица која обављају само кућне послове у свом домаћинству (домаћице)</t>
  </si>
  <si>
    <t>остало</t>
  </si>
  <si>
    <t>некада радили</t>
  </si>
  <si>
    <t>траже први посао</t>
  </si>
  <si>
    <r>
      <rPr>
        <b/>
        <sz val="7"/>
        <rFont val="Tahoma"/>
        <family val="2"/>
        <charset val="238"/>
      </rPr>
      <t>Београдска област</t>
    </r>
    <r>
      <rPr>
        <sz val="7"/>
        <rFont val="Tahoma"/>
        <family val="2"/>
        <charset val="238"/>
      </rPr>
      <t xml:space="preserve"> 
</t>
    </r>
    <r>
      <rPr>
        <i/>
        <sz val="7"/>
        <rFont val="Tahoma"/>
        <family val="2"/>
        <charset val="238"/>
      </rPr>
      <t>Град Београд</t>
    </r>
  </si>
  <si>
    <r>
      <rPr>
        <vertAlign val="superscript"/>
        <sz val="6.5"/>
        <rFont val="Tahoma"/>
        <family val="2"/>
        <charset val="238"/>
      </rPr>
      <t>1)</t>
    </r>
    <r>
      <rPr>
        <sz val="6.5"/>
        <rFont val="Tahoma"/>
        <family val="2"/>
        <charset val="238"/>
      </rPr>
      <t xml:space="preserve"> Подаци се односе само на пописано становништво.</t>
    </r>
  </si>
  <si>
    <r>
      <t xml:space="preserve">3.8. ДОМАЋИНСТВА ПРЕМА БРОЈУ ЧЛАНОВА, ПО ПОПИСУ 2011. </t>
    </r>
    <r>
      <rPr>
        <sz val="10"/>
        <rFont val="Tahoma"/>
        <family val="2"/>
        <charset val="238"/>
      </rPr>
      <t xml:space="preserve">(наставак) </t>
    </r>
  </si>
  <si>
    <r>
      <rPr>
        <b/>
        <sz val="7"/>
        <rFont val="Tahoma"/>
        <family val="2"/>
        <charset val="238"/>
      </rPr>
      <t xml:space="preserve">     Регион</t>
    </r>
    <r>
      <rPr>
        <sz val="7"/>
        <rFont val="Tahoma"/>
        <family val="2"/>
        <charset val="238"/>
      </rPr>
      <t xml:space="preserve">
        </t>
    </r>
    <r>
      <rPr>
        <b/>
        <sz val="7"/>
        <rFont val="Tahoma"/>
        <family val="2"/>
        <charset val="238"/>
      </rPr>
      <t xml:space="preserve"> Област</t>
    </r>
    <r>
      <rPr>
        <sz val="7"/>
        <rFont val="Tahoma"/>
        <family val="2"/>
        <charset val="238"/>
      </rPr>
      <t xml:space="preserve">
        </t>
    </r>
    <r>
      <rPr>
        <i/>
        <sz val="7"/>
        <rFont val="Tahoma"/>
        <family val="2"/>
        <charset val="238"/>
      </rPr>
      <t xml:space="preserve"> Град </t>
    </r>
    <r>
      <rPr>
        <sz val="7"/>
        <rFont val="Tahoma"/>
        <family val="2"/>
        <charset val="238"/>
      </rPr>
      <t xml:space="preserve">– општина    </t>
    </r>
  </si>
  <si>
    <t>Са 1 чланом</t>
  </si>
  <si>
    <t>Са 6 и више чланова</t>
  </si>
  <si>
    <t>Просечан број чланова</t>
  </si>
  <si>
    <r>
      <t>1)</t>
    </r>
    <r>
      <rPr>
        <sz val="6.5"/>
        <color indexed="63"/>
        <rFont val="Tahoma"/>
        <family val="2"/>
        <charset val="238"/>
      </rPr>
      <t xml:space="preserve"> Подаци се односе само на пописано становништво.</t>
    </r>
  </si>
  <si>
    <r>
      <t xml:space="preserve">3.9. ПОРОДИЦЕ ПРЕМА ТИПУ И БРОЈУ ЧЛАНОВА, ПО ПОПИСУ 2011. </t>
    </r>
    <r>
      <rPr>
        <sz val="10"/>
        <rFont val="Tahoma"/>
        <family val="2"/>
        <charset val="238"/>
      </rPr>
      <t xml:space="preserve">(наставак) </t>
    </r>
  </si>
  <si>
    <r>
      <rPr>
        <b/>
        <sz val="7"/>
        <rFont val="Tahoma"/>
        <family val="2"/>
        <charset val="238"/>
      </rPr>
      <t xml:space="preserve">     Регион
          Област</t>
    </r>
    <r>
      <rPr>
        <sz val="7"/>
        <rFont val="Tahoma"/>
        <family val="2"/>
        <charset val="238"/>
      </rPr>
      <t xml:space="preserve">
          </t>
    </r>
    <r>
      <rPr>
        <i/>
        <sz val="7"/>
        <rFont val="Tahoma"/>
        <family val="2"/>
        <charset val="238"/>
      </rPr>
      <t>Град</t>
    </r>
    <r>
      <rPr>
        <sz val="7"/>
        <rFont val="Tahoma"/>
        <family val="2"/>
        <charset val="238"/>
      </rPr>
      <t xml:space="preserve"> – oпштина </t>
    </r>
  </si>
  <si>
    <t>Тип породице</t>
  </si>
  <si>
    <t>брачни 
пар без деце</t>
  </si>
  <si>
    <t>ванбрач-
ни пар без деце</t>
  </si>
  <si>
    <t>брачни 
пар са децом</t>
  </si>
  <si>
    <t>ванбрач-
ни пар са децом</t>
  </si>
  <si>
    <t>мајка са децом</t>
  </si>
  <si>
    <t>отац са децом</t>
  </si>
  <si>
    <t/>
  </si>
  <si>
    <t>Број породица</t>
  </si>
  <si>
    <t>Број чланова</t>
  </si>
  <si>
    <t>СРБИЈА − СЕВЕР</t>
  </si>
  <si>
    <t>СРБИЈА − ЈУГ</t>
  </si>
  <si>
    <r>
      <t xml:space="preserve">1) </t>
    </r>
    <r>
      <rPr>
        <sz val="6.5"/>
        <rFont val="Arial Narrow"/>
        <family val="2"/>
      </rPr>
      <t>Подаци се односе само на пописано становништво.</t>
    </r>
  </si>
  <si>
    <r>
      <t xml:space="preserve">3.10. ВИТАЛНИ ДОГАЂАЈИ, 2020. </t>
    </r>
    <r>
      <rPr>
        <sz val="10"/>
        <rFont val="Tahoma"/>
        <family val="2"/>
        <charset val="238"/>
      </rPr>
      <t>(наставак)</t>
    </r>
  </si>
  <si>
    <r>
      <t xml:space="preserve">     Регион
         Област
  </t>
    </r>
    <r>
      <rPr>
        <b/>
        <i/>
        <sz val="7"/>
        <rFont val="Tahoma"/>
        <family val="2"/>
        <charset val="238"/>
      </rPr>
      <t xml:space="preserve">   </t>
    </r>
    <r>
      <rPr>
        <i/>
        <sz val="7"/>
        <rFont val="Tahoma"/>
        <family val="2"/>
        <charset val="238"/>
      </rPr>
      <t xml:space="preserve">    Град</t>
    </r>
    <r>
      <rPr>
        <sz val="7"/>
        <rFont val="Tahoma"/>
        <family val="2"/>
        <charset val="238"/>
      </rPr>
      <t xml:space="preserve"> – општина </t>
    </r>
  </si>
  <si>
    <t>Живорођени</t>
  </si>
  <si>
    <t>Умрли</t>
  </si>
  <si>
    <t>Природни прираштај</t>
  </si>
  <si>
    <t>Умрла 
одојчад</t>
  </si>
  <si>
    <t>Просеч-на старост мајке при рођењу првог детета</t>
  </si>
  <si>
    <r>
      <t xml:space="preserve">Стопа укупног </t>
    </r>
    <r>
      <rPr>
        <sz val="7"/>
        <rFont val="Tahoma"/>
        <family val="2"/>
      </rPr>
      <t>фертили-тета</t>
    </r>
  </si>
  <si>
    <t>Бракови</t>
  </si>
  <si>
    <t>број</t>
  </si>
  <si>
    <t>на 
1000 станов-ника</t>
  </si>
  <si>
    <t>на 
1000 живо-
рође-
них</t>
  </si>
  <si>
    <t>закљу-чени</t>
  </si>
  <si>
    <t>разве-дени</t>
  </si>
  <si>
    <t xml:space="preserve">3.11. УМРЛИ ПРЕМА </t>
  </si>
  <si>
    <r>
      <t xml:space="preserve">УЗРОКУ СМРТИ, 2020. </t>
    </r>
    <r>
      <rPr>
        <sz val="10"/>
        <rFont val="Tahoma"/>
        <family val="2"/>
        <charset val="238"/>
      </rPr>
      <t xml:space="preserve">(наставак) </t>
    </r>
  </si>
  <si>
    <r>
      <t xml:space="preserve">     Регион
         Област</t>
    </r>
    <r>
      <rPr>
        <sz val="7"/>
        <rFont val="Tahoma"/>
        <family val="2"/>
        <charset val="238"/>
      </rPr>
      <t xml:space="preserve">
       </t>
    </r>
    <r>
      <rPr>
        <i/>
        <sz val="7"/>
        <rFont val="Tahoma"/>
        <family val="2"/>
        <charset val="238"/>
      </rPr>
      <t xml:space="preserve">  Град</t>
    </r>
    <r>
      <rPr>
        <sz val="7"/>
        <rFont val="Tahoma"/>
        <family val="2"/>
        <charset val="238"/>
      </rPr>
      <t xml:space="preserve"> – општина</t>
    </r>
  </si>
  <si>
    <t>Узрок смрти</t>
  </si>
  <si>
    <r>
      <t xml:space="preserve">     Регион
         Област
       </t>
    </r>
    <r>
      <rPr>
        <b/>
        <i/>
        <sz val="7"/>
        <rFont val="Tahoma"/>
        <family val="2"/>
        <charset val="238"/>
      </rPr>
      <t xml:space="preserve">  </t>
    </r>
    <r>
      <rPr>
        <i/>
        <sz val="7"/>
        <rFont val="Tahoma"/>
        <family val="2"/>
        <charset val="238"/>
      </rPr>
      <t>Град</t>
    </r>
    <r>
      <rPr>
        <sz val="7"/>
        <rFont val="Tahoma"/>
        <family val="2"/>
        <charset val="238"/>
      </rPr>
      <t xml:space="preserve"> – општина</t>
    </r>
  </si>
  <si>
    <t xml:space="preserve"> заразне и 
 паразитарне
 болести</t>
  </si>
  <si>
    <t xml:space="preserve"> тумори</t>
  </si>
  <si>
    <t xml:space="preserve"> болести крви и
 крвотворних органа и
 одређени поремећаји 
 имунитета</t>
  </si>
  <si>
    <t xml:space="preserve"> болести жлезда са
 унутрашњим 
 лучењем,
 исхране и метаболизма </t>
  </si>
  <si>
    <t xml:space="preserve"> душевни поремећаји и
 поремећаји понашања</t>
  </si>
  <si>
    <t xml:space="preserve"> болести нервног
 система и чула</t>
  </si>
  <si>
    <t xml:space="preserve"> болести
 система крвотока</t>
  </si>
  <si>
    <t xml:space="preserve"> болести
 система за дисање</t>
  </si>
  <si>
    <t xml:space="preserve"> болести
 система за варење</t>
  </si>
  <si>
    <t xml:space="preserve"> болести коже и
 поткожног ткива</t>
  </si>
  <si>
    <t xml:space="preserve"> болести
 мишићно-коштаног
 система и
 везивног ткива</t>
  </si>
  <si>
    <t xml:space="preserve"> болести
 мокраћно-полног
 система</t>
  </si>
  <si>
    <t xml:space="preserve"> трудноћа, рађање
 и бабиње</t>
  </si>
  <si>
    <t xml:space="preserve"> одређена стања 
 настала у
 перинаталном периоду </t>
  </si>
  <si>
    <t xml:space="preserve"> урођене
 малформације,
 деформације и
 хромозомске
 ненормалности</t>
  </si>
  <si>
    <t xml:space="preserve"> симптоми, знаци
 и патолошки клинички
 и лабораторијски
 налази, 
 некласификовани на 
 другом месту</t>
  </si>
  <si>
    <t xml:space="preserve"> повреде, тровања и
 остале последице 
 спољашњих узрока </t>
  </si>
  <si>
    <t xml:space="preserve"> шифре за посебне 
 намене</t>
  </si>
  <si>
    <r>
      <t xml:space="preserve">3.12. ПРОЦЕЊЕН БРОЈ СТАНОВНИКА </t>
    </r>
    <r>
      <rPr>
        <sz val="10"/>
        <rFont val="Tahoma"/>
        <family val="2"/>
        <charset val="238"/>
      </rPr>
      <t xml:space="preserve">(наставак) </t>
    </r>
    <r>
      <rPr>
        <b/>
        <sz val="10"/>
        <rFont val="Tahoma"/>
        <family val="2"/>
        <charset val="238"/>
      </rPr>
      <t xml:space="preserve">
</t>
    </r>
    <r>
      <rPr>
        <sz val="10"/>
        <rFont val="Tahoma"/>
        <family val="2"/>
      </rPr>
      <t>Стање 30.06.</t>
    </r>
  </si>
  <si>
    <r>
      <t xml:space="preserve">    Регион
         Област
        </t>
    </r>
    <r>
      <rPr>
        <sz val="7"/>
        <rFont val="Tahoma"/>
        <family val="2"/>
        <charset val="238"/>
      </rPr>
      <t xml:space="preserve"> </t>
    </r>
    <r>
      <rPr>
        <i/>
        <sz val="7"/>
        <rFont val="Tahoma"/>
        <family val="2"/>
        <charset val="238"/>
      </rPr>
      <t>Град</t>
    </r>
    <r>
      <rPr>
        <sz val="7"/>
        <rFont val="Tahoma"/>
        <family val="2"/>
        <charset val="238"/>
      </rPr>
      <t xml:space="preserve"> – општина</t>
    </r>
  </si>
  <si>
    <r>
      <rPr>
        <vertAlign val="superscript"/>
        <sz val="6.5"/>
        <rFont val="Tahoma"/>
        <family val="2"/>
        <charset val="238"/>
      </rPr>
      <t xml:space="preserve">1) </t>
    </r>
    <r>
      <rPr>
        <sz val="6.5"/>
        <rFont val="Tahoma"/>
        <family val="2"/>
        <charset val="238"/>
      </rPr>
      <t xml:space="preserve">Број становника средином године прерачунат је на бази резултата Пописа спроведеног 2011, a полазну основу за израчунавање  
  процењеног броја становника за општине Бујановац, Медвеђу и Прешево представља процена међународног експертског тима о броју 
  уобичајеног становништва у време Пописа 2011.  </t>
    </r>
  </si>
  <si>
    <r>
      <rPr>
        <vertAlign val="superscript"/>
        <sz val="6.5"/>
        <rFont val="Tahoma"/>
        <family val="2"/>
        <charset val="238"/>
      </rPr>
      <t xml:space="preserve">1) </t>
    </r>
    <r>
      <rPr>
        <sz val="6.5"/>
        <rFont val="Tahoma"/>
        <family val="2"/>
        <charset val="238"/>
      </rPr>
      <t xml:space="preserve">Број становника средином године прерачунат је на бази резултата Пописа спроведеног 2011, a полазну основу за израчунавање  процењеног броја становника за општине Бујановац, Медвеђу и Прешево представља процена међународног експертског тима о броју уобичајеног становништва у време Пописа 2011.  </t>
    </r>
  </si>
  <si>
    <r>
      <t xml:space="preserve">3.13. ОСНОВНИ КОНТИНГЕНТИ И ИНДИКАТОРИ СТАНОВНИШТВА
РЕПУБЛИКЕ СРБИЈЕ, 2020. </t>
    </r>
    <r>
      <rPr>
        <sz val="10"/>
        <rFont val="Tahoma"/>
        <family val="2"/>
        <charset val="238"/>
      </rPr>
      <t>(наставак)</t>
    </r>
  </si>
  <si>
    <r>
      <t xml:space="preserve">   </t>
    </r>
    <r>
      <rPr>
        <b/>
        <sz val="7"/>
        <rFont val="Tahoma"/>
        <family val="2"/>
        <charset val="238"/>
      </rPr>
      <t xml:space="preserve">  Регион
         Област</t>
    </r>
    <r>
      <rPr>
        <sz val="7"/>
        <rFont val="Tahoma"/>
        <family val="2"/>
        <charset val="238"/>
      </rPr>
      <t xml:space="preserve">
         </t>
    </r>
    <r>
      <rPr>
        <i/>
        <sz val="7"/>
        <rFont val="Tahoma"/>
        <family val="2"/>
        <charset val="238"/>
      </rPr>
      <t>Град</t>
    </r>
    <r>
      <rPr>
        <sz val="7"/>
        <rFont val="Tahoma"/>
        <family val="2"/>
        <charset val="238"/>
      </rPr>
      <t xml:space="preserve"> – општина   </t>
    </r>
  </si>
  <si>
    <t>Укупно
становни-
штво</t>
  </si>
  <si>
    <t>Основни контингенти становништва</t>
  </si>
  <si>
    <t>Очекивано трајање живота живорођене деце 2018-2020.</t>
  </si>
  <si>
    <t xml:space="preserve">(15–64)  </t>
  </si>
  <si>
    <t>(18 и више)</t>
  </si>
  <si>
    <t>(0–6)</t>
  </si>
  <si>
    <t>(7–14)</t>
  </si>
  <si>
    <t>жене
(15–49)</t>
  </si>
  <si>
    <t>просеч-
на 
старост</t>
  </si>
  <si>
    <r>
      <t>индекс</t>
    </r>
    <r>
      <rPr>
        <vertAlign val="superscript"/>
        <sz val="7"/>
        <rFont val="Tahoma"/>
        <family val="2"/>
        <charset val="238"/>
      </rPr>
      <t>1)</t>
    </r>
    <r>
      <rPr>
        <sz val="7"/>
        <rFont val="Tahoma"/>
        <family val="2"/>
        <charset val="238"/>
      </rPr>
      <t xml:space="preserve"> 
старења</t>
    </r>
  </si>
  <si>
    <t>мушко</t>
  </si>
  <si>
    <t>женско</t>
  </si>
  <si>
    <r>
      <t>1)</t>
    </r>
    <r>
      <rPr>
        <sz val="6.5"/>
        <rFont val="Tahoma"/>
        <family val="2"/>
        <charset val="238"/>
      </rPr>
      <t xml:space="preserve"> Индекс старења представља однос броја старог (60 и више година) и младог (0-19 година) становништва.</t>
    </r>
  </si>
  <si>
    <r>
      <rPr>
        <vertAlign val="superscript"/>
        <sz val="6.5"/>
        <rFont val="Tahoma"/>
        <family val="2"/>
        <charset val="238"/>
      </rPr>
      <t>1)</t>
    </r>
    <r>
      <rPr>
        <sz val="6.5"/>
        <rFont val="Tahoma"/>
        <family val="2"/>
        <charset val="238"/>
      </rPr>
      <t xml:space="preserve"> Индекс старења представља однос броја старог (60 и више година) и младог (0-19 година) становништва.</t>
    </r>
  </si>
  <si>
    <r>
      <t>4.1. РЕГИСТРОВАНА ЗАПОСЛЕНОСТ ПРЕМА ОПШТИНИ ПРЕБИВАЛИШТА</t>
    </r>
    <r>
      <rPr>
        <b/>
        <vertAlign val="superscript"/>
        <sz val="10"/>
        <rFont val="Tahoma"/>
        <family val="2"/>
      </rPr>
      <t>1)</t>
    </r>
    <r>
      <rPr>
        <b/>
        <sz val="10"/>
        <rFont val="Tahoma"/>
        <family val="2"/>
      </rPr>
      <t xml:space="preserve">, 2020. </t>
    </r>
    <r>
      <rPr>
        <sz val="10"/>
        <rFont val="Tahoma"/>
        <family val="2"/>
      </rPr>
      <t>(наставак)</t>
    </r>
  </si>
  <si>
    <r>
      <t xml:space="preserve"> Годишњи просек</t>
    </r>
    <r>
      <rPr>
        <b/>
        <vertAlign val="superscript"/>
        <sz val="8"/>
        <rFont val="Tahoma"/>
        <family val="2"/>
      </rPr>
      <t xml:space="preserve">2) </t>
    </r>
  </si>
  <si>
    <r>
      <t xml:space="preserve">     </t>
    </r>
    <r>
      <rPr>
        <b/>
        <sz val="7"/>
        <rFont val="Tahoma"/>
        <family val="2"/>
      </rPr>
      <t>Регион</t>
    </r>
    <r>
      <rPr>
        <sz val="7"/>
        <rFont val="Tahoma"/>
        <family val="2"/>
      </rPr>
      <t xml:space="preserve">
         </t>
    </r>
    <r>
      <rPr>
        <b/>
        <sz val="7"/>
        <rFont val="Tahoma"/>
        <family val="2"/>
      </rPr>
      <t>Област</t>
    </r>
    <r>
      <rPr>
        <sz val="7"/>
        <rFont val="Tahoma"/>
        <family val="2"/>
      </rPr>
      <t xml:space="preserve">
        </t>
    </r>
    <r>
      <rPr>
        <i/>
        <sz val="7"/>
        <rFont val="Tahoma"/>
        <family val="2"/>
      </rPr>
      <t xml:space="preserve"> Град</t>
    </r>
    <r>
      <rPr>
        <sz val="7"/>
        <rFont val="Tahoma"/>
        <family val="2"/>
      </rPr>
      <t xml:space="preserve"> – oпштина </t>
    </r>
  </si>
  <si>
    <t>Број запослених 
укупно</t>
  </si>
  <si>
    <t>Од тога:</t>
  </si>
  <si>
    <t>Учешће запослених старости 15-29 година у укупној запослености, у %</t>
  </si>
  <si>
    <t>Број запослених  на 1000 становника</t>
  </si>
  <si>
    <t>мушкарци</t>
  </si>
  <si>
    <t>жене</t>
  </si>
  <si>
    <r>
      <t>1)</t>
    </r>
    <r>
      <rPr>
        <sz val="6.5"/>
        <rFont val="Tahoma"/>
        <family val="2"/>
      </rPr>
      <t xml:space="preserve"> Извор: Истраживање о регистрованој  запослености засновано на комбиновању података ЦРОСО и СПР-а. </t>
    </r>
  </si>
  <si>
    <r>
      <t>2)</t>
    </r>
    <r>
      <rPr>
        <sz val="6.5"/>
        <rFont val="Tahoma"/>
        <family val="2"/>
      </rPr>
      <t xml:space="preserve"> Годишњи просек је израчунат као аритметичка средина броја запослених за свих 12 месеци.</t>
    </r>
  </si>
  <si>
    <r>
      <t xml:space="preserve">2) </t>
    </r>
    <r>
      <rPr>
        <sz val="6.5"/>
        <rFont val="Tahoma"/>
        <family val="2"/>
      </rPr>
      <t>Годишњи просек је израчунат као аритметичка средина броја запослених за свих 12 месеци.</t>
    </r>
  </si>
  <si>
    <t>Нераспоређено</t>
  </si>
  <si>
    <t xml:space="preserve">                -</t>
  </si>
  <si>
    <t xml:space="preserve">      ...</t>
  </si>
  <si>
    <r>
      <t>4.2. РЕГИСТРОВАНА ЗАПОСЛЕНОСТ ПРЕМА ОПШТИНИ РАДА</t>
    </r>
    <r>
      <rPr>
        <b/>
        <vertAlign val="superscript"/>
        <sz val="10"/>
        <rFont val="Tahoma"/>
        <family val="2"/>
        <charset val="238"/>
      </rPr>
      <t>1)</t>
    </r>
    <r>
      <rPr>
        <b/>
        <sz val="10"/>
        <rFont val="Tahoma"/>
        <family val="2"/>
        <charset val="238"/>
      </rPr>
      <t xml:space="preserve"> </t>
    </r>
    <r>
      <rPr>
        <b/>
        <sz val="10"/>
        <rFont val="Tahoma"/>
        <family val="2"/>
      </rPr>
      <t/>
    </r>
  </si>
  <si>
    <r>
      <t xml:space="preserve">ПО СЕКТОРИМА ДЕЛАТНОСТИ, 2020. </t>
    </r>
    <r>
      <rPr>
        <sz val="10"/>
        <rFont val="Tahoma"/>
        <family val="2"/>
      </rPr>
      <t xml:space="preserve">(наставак) </t>
    </r>
  </si>
  <si>
    <t xml:space="preserve">Годишњи </t>
  </si>
  <si>
    <r>
      <t>просек</t>
    </r>
    <r>
      <rPr>
        <b/>
        <vertAlign val="superscript"/>
        <sz val="8"/>
        <rFont val="Tahoma"/>
        <family val="2"/>
        <charset val="238"/>
      </rPr>
      <t>2)</t>
    </r>
  </si>
  <si>
    <r>
      <t xml:space="preserve">     </t>
    </r>
    <r>
      <rPr>
        <b/>
        <sz val="6.5"/>
        <rFont val="Tahoma"/>
        <family val="2"/>
        <charset val="238"/>
      </rPr>
      <t>Регион</t>
    </r>
    <r>
      <rPr>
        <sz val="6.5"/>
        <rFont val="Tahoma"/>
        <family val="2"/>
        <charset val="238"/>
      </rPr>
      <t xml:space="preserve">
         </t>
    </r>
    <r>
      <rPr>
        <b/>
        <sz val="6.5"/>
        <rFont val="Tahoma"/>
        <family val="2"/>
        <charset val="238"/>
      </rPr>
      <t>Област</t>
    </r>
    <r>
      <rPr>
        <sz val="6.5"/>
        <rFont val="Tahoma"/>
        <family val="2"/>
        <charset val="238"/>
      </rPr>
      <t xml:space="preserve">
        </t>
    </r>
    <r>
      <rPr>
        <i/>
        <sz val="6.5"/>
        <rFont val="Tahoma"/>
        <family val="2"/>
        <charset val="238"/>
      </rPr>
      <t xml:space="preserve"> Град </t>
    </r>
    <r>
      <rPr>
        <sz val="6.5"/>
        <rFont val="Tahoma"/>
        <family val="2"/>
        <charset val="238"/>
      </rPr>
      <t xml:space="preserve">– oпштина </t>
    </r>
  </si>
  <si>
    <t>Запослени у правним лицима (привредна друштва, предузећа, задруге, установе</t>
  </si>
  <si>
    <t>и друге организације) и предузетници , лица која самостално обављају делатност и запослени код њих</t>
  </si>
  <si>
    <t>Реги-
строва-
ни индиви-
дуални пољо-
привред-ници</t>
  </si>
  <si>
    <t>од тога:</t>
  </si>
  <si>
    <t>Пољопри-
вреда,
шумар-
ство и рибарство</t>
  </si>
  <si>
    <t>Рудар-
ство</t>
  </si>
  <si>
    <t>Прера-
ђивачка инду-
стрија</t>
  </si>
  <si>
    <t>Снабде-
вање електрич-
ном енер-
гијом, гасом и паром</t>
  </si>
  <si>
    <t>Снабде-
вање водом и упра-
вљање отпадним водама</t>
  </si>
  <si>
    <t>Грађе-
винар-
ство</t>
  </si>
  <si>
    <t>Трговина на велико и мало и 
поправка мотор-
них возила</t>
  </si>
  <si>
    <t>Саобра-
ћај и склади-
штење</t>
  </si>
  <si>
    <t>Услуге смештаја и исхра-
не</t>
  </si>
  <si>
    <t>Инфор-
миса-
ње и комуни-кације</t>
  </si>
  <si>
    <t>Финан-
сијске делат-
ности и делат-
ност осигу-
рања</t>
  </si>
  <si>
    <t>Посло-
вање некрет-
нинама</t>
  </si>
  <si>
    <t>Стручне, научне, инова-ционе и техничке делат-
ности</t>
  </si>
  <si>
    <t>Админи-
стратив-не и помоћне услужне делат-ности</t>
  </si>
  <si>
    <t>Државна управа и обавезно соци-
јално осигу-
рање</t>
  </si>
  <si>
    <t>Образо-
вање</t>
  </si>
  <si>
    <t>Здрав-
ствена и соци-
јална заштита</t>
  </si>
  <si>
    <t>Уметност, забава и рекре-
ација</t>
  </si>
  <si>
    <t>Остале услужне делат-
ности</t>
  </si>
  <si>
    <t>запосле-
ни у правним лицима</t>
  </si>
  <si>
    <t>предузет-ници, лица која самостал-но обављају делатност и запослени код њих</t>
  </si>
  <si>
    <r>
      <t>Београдска област</t>
    </r>
    <r>
      <rPr>
        <sz val="6.5"/>
        <rFont val="Tahoma"/>
        <family val="2"/>
        <charset val="238"/>
      </rPr>
      <t xml:space="preserve"> 
</t>
    </r>
    <r>
      <rPr>
        <i/>
        <sz val="6.5"/>
        <rFont val="Tahoma"/>
        <family val="2"/>
        <charset val="238"/>
      </rPr>
      <t>Град Београд</t>
    </r>
  </si>
  <si>
    <r>
      <t>1)</t>
    </r>
    <r>
      <rPr>
        <sz val="6.5"/>
        <rFont val="Tahoma"/>
        <family val="2"/>
        <charset val="238"/>
      </rPr>
      <t xml:space="preserve"> Извор: Истраживање о регистрованој  запослености засновано на комбиновању података ЦРОСО и СПР-а. </t>
    </r>
  </si>
  <si>
    <r>
      <t xml:space="preserve">2) </t>
    </r>
    <r>
      <rPr>
        <sz val="6.5"/>
        <rFont val="Tahoma"/>
        <family val="2"/>
        <charset val="238"/>
      </rPr>
      <t>Годишњи просек је израчунат као аритметичка средина броја запослених за свих 12 месеци.</t>
    </r>
  </si>
  <si>
    <t>Севернобанатска 
област</t>
  </si>
  <si>
    <t>Средњобанатска 
област</t>
  </si>
  <si>
    <t>4.3. СТРУКТУРА РЕГИСТРОВАНЕ</t>
  </si>
  <si>
    <r>
      <t>ЗАПОСЛЕНОСТИ</t>
    </r>
    <r>
      <rPr>
        <b/>
        <vertAlign val="superscript"/>
        <sz val="10"/>
        <rFont val="Tahoma"/>
        <family val="2"/>
        <charset val="238"/>
      </rPr>
      <t>1)</t>
    </r>
    <r>
      <rPr>
        <b/>
        <sz val="10"/>
        <rFont val="Tahoma"/>
        <family val="2"/>
        <charset val="238"/>
      </rPr>
      <t xml:space="preserve">, 2020. </t>
    </r>
    <r>
      <rPr>
        <sz val="10"/>
        <rFont val="Tahoma"/>
        <family val="2"/>
        <charset val="238"/>
      </rPr>
      <t xml:space="preserve">(наставак) </t>
    </r>
  </si>
  <si>
    <t>Годишњи</t>
  </si>
  <si>
    <r>
      <t>просек</t>
    </r>
    <r>
      <rPr>
        <b/>
        <vertAlign val="superscript"/>
        <sz val="8"/>
        <rFont val="Tahoma"/>
        <family val="2"/>
        <charset val="238"/>
      </rPr>
      <t xml:space="preserve">2) </t>
    </r>
  </si>
  <si>
    <r>
      <t xml:space="preserve">     </t>
    </r>
    <r>
      <rPr>
        <b/>
        <sz val="7"/>
        <rFont val="Tahoma"/>
        <family val="2"/>
        <charset val="238"/>
      </rPr>
      <t>Регион
         Област</t>
    </r>
    <r>
      <rPr>
        <sz val="7"/>
        <rFont val="Tahoma"/>
        <family val="2"/>
        <charset val="238"/>
      </rPr>
      <t xml:space="preserve">
        </t>
    </r>
    <r>
      <rPr>
        <i/>
        <sz val="7"/>
        <rFont val="Tahoma"/>
        <family val="2"/>
        <charset val="238"/>
      </rPr>
      <t xml:space="preserve"> Град</t>
    </r>
    <r>
      <rPr>
        <sz val="7"/>
        <rFont val="Tahoma"/>
        <family val="2"/>
        <charset val="238"/>
      </rPr>
      <t xml:space="preserve"> – oпштина </t>
    </r>
  </si>
  <si>
    <t>Запослени у правним лицима (привредна друштва, предузећа, установе, задруге и друге организације)</t>
  </si>
  <si>
    <t>и предузетници, лица која самостално обављају делатност и запослени код њих</t>
  </si>
  <si>
    <t>Реги-
строва-
ни индиви-
дуални пољо-
привредници</t>
  </si>
  <si>
    <r>
      <t xml:space="preserve">   </t>
    </r>
    <r>
      <rPr>
        <b/>
        <sz val="7"/>
        <rFont val="Tahoma"/>
        <family val="2"/>
        <charset val="238"/>
      </rPr>
      <t xml:space="preserve">  Регион
         Област</t>
    </r>
    <r>
      <rPr>
        <sz val="7"/>
        <rFont val="Tahoma"/>
        <family val="2"/>
        <charset val="238"/>
      </rPr>
      <t xml:space="preserve">
         </t>
    </r>
    <r>
      <rPr>
        <i/>
        <sz val="7"/>
        <rFont val="Tahoma"/>
        <family val="2"/>
        <charset val="238"/>
      </rPr>
      <t>Град</t>
    </r>
    <r>
      <rPr>
        <sz val="7"/>
        <rFont val="Tahoma"/>
        <family val="2"/>
        <charset val="238"/>
      </rPr>
      <t xml:space="preserve"> – oпштина </t>
    </r>
  </si>
  <si>
    <t>Пољо-
при-
вреда,
шумар-
ство и рибар-
ство</t>
  </si>
  <si>
    <r>
      <t>4.4. НЕЗАПОСЛЕНА ЛИЦА</t>
    </r>
    <r>
      <rPr>
        <b/>
        <vertAlign val="superscript"/>
        <sz val="10"/>
        <rFont val="Tahoma"/>
        <family val="2"/>
        <charset val="238"/>
      </rPr>
      <t xml:space="preserve">1) </t>
    </r>
    <r>
      <rPr>
        <sz val="10"/>
        <rFont val="Tahoma"/>
        <family val="2"/>
        <charset val="238"/>
      </rPr>
      <t xml:space="preserve">(наставак) </t>
    </r>
  </si>
  <si>
    <t>Стање 31.12.2020.</t>
  </si>
  <si>
    <r>
      <t xml:space="preserve">     </t>
    </r>
    <r>
      <rPr>
        <b/>
        <sz val="7"/>
        <rFont val="Tahoma"/>
        <family val="2"/>
        <charset val="238"/>
      </rPr>
      <t>Регион</t>
    </r>
    <r>
      <rPr>
        <sz val="7"/>
        <rFont val="Tahoma"/>
        <family val="2"/>
        <charset val="238"/>
      </rPr>
      <t xml:space="preserve">
         </t>
    </r>
    <r>
      <rPr>
        <b/>
        <sz val="7"/>
        <rFont val="Tahoma"/>
        <family val="2"/>
        <charset val="238"/>
      </rPr>
      <t>Област</t>
    </r>
    <r>
      <rPr>
        <sz val="7"/>
        <rFont val="Tahoma"/>
        <family val="2"/>
        <charset val="238"/>
      </rPr>
      <t xml:space="preserve">
  </t>
    </r>
    <r>
      <rPr>
        <i/>
        <sz val="7"/>
        <rFont val="Tahoma"/>
        <family val="2"/>
        <charset val="238"/>
      </rPr>
      <t xml:space="preserve">       Град</t>
    </r>
    <r>
      <rPr>
        <sz val="7"/>
        <rFont val="Tahoma"/>
        <family val="2"/>
        <charset val="238"/>
      </rPr>
      <t xml:space="preserve"> – oпштина </t>
    </r>
  </si>
  <si>
    <t>Први пут траже запослење</t>
  </si>
  <si>
    <r>
      <t>Без квалификација</t>
    </r>
    <r>
      <rPr>
        <vertAlign val="superscript"/>
        <sz val="7"/>
        <rFont val="Tahoma"/>
        <family val="2"/>
        <charset val="238"/>
      </rPr>
      <t>2)</t>
    </r>
  </si>
  <si>
    <t>На 1000 становника</t>
  </si>
  <si>
    <r>
      <t>1)</t>
    </r>
    <r>
      <rPr>
        <sz val="6.5"/>
        <rFont val="Tahoma"/>
        <family val="2"/>
      </rPr>
      <t xml:space="preserve"> Извор података: Национална служба за запошљавање.</t>
    </r>
  </si>
  <si>
    <r>
      <t xml:space="preserve">2) </t>
    </r>
    <r>
      <rPr>
        <sz val="6.5"/>
        <rFont val="Tahoma"/>
        <family val="2"/>
      </rPr>
      <t>Полуквалификовани (приучени) и неквалификовани с нижом стручном спремом.</t>
    </r>
  </si>
  <si>
    <r>
      <t>4.5. ПРОСЕЧНЕ ЗАРАДЕ</t>
    </r>
    <r>
      <rPr>
        <b/>
        <vertAlign val="superscript"/>
        <sz val="10"/>
        <rFont val="Tahoma"/>
        <family val="2"/>
        <charset val="238"/>
      </rPr>
      <t>1)</t>
    </r>
    <r>
      <rPr>
        <b/>
        <sz val="10"/>
        <rFont val="Tahoma"/>
        <family val="2"/>
        <charset val="238"/>
      </rPr>
      <t xml:space="preserve"> БЕЗ ПОРЕЗА И ДОПРИНОСА, ПО ЗАПОСЛЕНОМ </t>
    </r>
    <r>
      <rPr>
        <sz val="10"/>
        <rFont val="Tahoma"/>
        <family val="2"/>
        <charset val="238"/>
      </rPr>
      <t xml:space="preserve">(наставак) </t>
    </r>
  </si>
  <si>
    <t xml:space="preserve">   Јануар–децембар</t>
  </si>
  <si>
    <t>у РСД</t>
  </si>
  <si>
    <r>
      <t xml:space="preserve">     </t>
    </r>
    <r>
      <rPr>
        <b/>
        <sz val="7"/>
        <rFont val="Tahoma"/>
        <family val="2"/>
        <charset val="238"/>
      </rPr>
      <t>Регион</t>
    </r>
    <r>
      <rPr>
        <sz val="7"/>
        <rFont val="Tahoma"/>
        <family val="2"/>
        <charset val="238"/>
      </rPr>
      <t xml:space="preserve">
         </t>
    </r>
    <r>
      <rPr>
        <b/>
        <sz val="7"/>
        <rFont val="Tahoma"/>
        <family val="2"/>
        <charset val="238"/>
      </rPr>
      <t>Област</t>
    </r>
    <r>
      <rPr>
        <sz val="7"/>
        <rFont val="Tahoma"/>
        <family val="2"/>
        <charset val="238"/>
      </rPr>
      <t xml:space="preserve">
   </t>
    </r>
    <r>
      <rPr>
        <i/>
        <sz val="7"/>
        <rFont val="Tahoma"/>
        <family val="2"/>
        <charset val="238"/>
      </rPr>
      <t xml:space="preserve">      Град</t>
    </r>
    <r>
      <rPr>
        <sz val="7"/>
        <rFont val="Tahoma"/>
        <family val="2"/>
        <charset val="238"/>
      </rPr>
      <t xml:space="preserve"> – oпштина </t>
    </r>
  </si>
  <si>
    <r>
      <t>2018</t>
    </r>
    <r>
      <rPr>
        <vertAlign val="superscript"/>
        <sz val="7"/>
        <rFont val="Tahoma"/>
        <family val="2"/>
      </rPr>
      <t xml:space="preserve"> 2)</t>
    </r>
  </si>
  <si>
    <r>
      <t>1)</t>
    </r>
    <r>
      <rPr>
        <sz val="6.5"/>
        <rFont val="Tahoma"/>
        <family val="2"/>
        <charset val="238"/>
      </rPr>
      <t xml:space="preserve"> Дефиниција зараде утврђена је на основу Закона о раду („Службени гласник РС“, бр. 24/05 и 61/05).</t>
    </r>
  </si>
  <si>
    <r>
      <rPr>
        <vertAlign val="superscript"/>
        <sz val="6.5"/>
        <rFont val="Tahoma"/>
        <family val="2"/>
      </rPr>
      <t xml:space="preserve">2) </t>
    </r>
    <r>
      <rPr>
        <sz val="6.5"/>
        <rFont val="Tahoma"/>
        <family val="2"/>
      </rPr>
      <t>Подаци су приказани према општини пребивалишта запослених, а не према општини рада. Територијална подела извршена је у складу са 
   Уредбом о номенклатури статистичких територијалних јединица („Службени гласник РС“, бр. 109/09 и 46/10).</t>
    </r>
  </si>
  <si>
    <r>
      <t>5.1. ПРИХОДИ И ПРИМАЊА БУЏЕТА, 2020.</t>
    </r>
    <r>
      <rPr>
        <b/>
        <vertAlign val="superscript"/>
        <sz val="10"/>
        <rFont val="Tahoma"/>
        <family val="2"/>
        <charset val="238"/>
      </rPr>
      <t xml:space="preserve">1) </t>
    </r>
    <r>
      <rPr>
        <sz val="10"/>
        <rFont val="Tahoma"/>
        <family val="2"/>
        <charset val="238"/>
      </rPr>
      <t>(наставак)</t>
    </r>
  </si>
  <si>
    <r>
      <t xml:space="preserve">    </t>
    </r>
    <r>
      <rPr>
        <b/>
        <sz val="7"/>
        <rFont val="Tahoma"/>
        <family val="2"/>
        <charset val="238"/>
      </rPr>
      <t>Регион
         Област</t>
    </r>
    <r>
      <rPr>
        <sz val="7"/>
        <rFont val="Tahoma"/>
        <family val="2"/>
        <charset val="238"/>
      </rPr>
      <t xml:space="preserve">
         </t>
    </r>
    <r>
      <rPr>
        <i/>
        <sz val="7"/>
        <rFont val="Tahoma"/>
        <family val="2"/>
        <charset val="238"/>
      </rPr>
      <t xml:space="preserve">Град </t>
    </r>
    <r>
      <rPr>
        <sz val="7"/>
        <rFont val="Tahoma"/>
        <family val="2"/>
        <charset val="238"/>
      </rPr>
      <t xml:space="preserve">– oпштина </t>
    </r>
  </si>
  <si>
    <t>Буџетски приходи</t>
  </si>
  <si>
    <t>Текући приходи, 
хиљ. РСД</t>
  </si>
  <si>
    <t>Примања од продаје нефинансијске имовине, 
хиљ. РСД</t>
  </si>
  <si>
    <t>Примања од задуживања и продаје финансијске имовине, 
хиљ. РСД</t>
  </si>
  <si>
    <t>укупно, 
хиљ. РСД</t>
  </si>
  <si>
    <t>по становнику, 
РСД</t>
  </si>
  <si>
    <r>
      <t>Буџет Града Београда</t>
    </r>
    <r>
      <rPr>
        <i/>
        <vertAlign val="superscript"/>
        <sz val="7"/>
        <rFont val="Tahoma"/>
        <family val="2"/>
        <charset val="238"/>
      </rPr>
      <t>2)</t>
    </r>
  </si>
  <si>
    <r>
      <t>1)</t>
    </r>
    <r>
      <rPr>
        <sz val="6.5"/>
        <rFont val="Tahoma"/>
        <family val="2"/>
      </rPr>
      <t xml:space="preserve"> Извор података: Министарство финансија.</t>
    </r>
  </si>
  <si>
    <r>
      <rPr>
        <vertAlign val="superscript"/>
        <sz val="6.5"/>
        <rFont val="Tahoma"/>
        <family val="2"/>
      </rPr>
      <t>2)</t>
    </r>
    <r>
      <rPr>
        <sz val="6.5"/>
        <rFont val="Tahoma"/>
        <family val="2"/>
      </rPr>
      <t xml:space="preserve"> Буџет Града Београда обухвата приходе намењене за функционисање града. Ова средства не могу се распоредити по општинама.</t>
    </r>
  </si>
  <si>
    <r>
      <t xml:space="preserve">1) </t>
    </r>
    <r>
      <rPr>
        <sz val="6.5"/>
        <rFont val="Tahoma"/>
        <family val="2"/>
      </rPr>
      <t>Извор података: Министарство финансија.</t>
    </r>
  </si>
  <si>
    <r>
      <t>Буџет Града Ниша</t>
    </r>
    <r>
      <rPr>
        <i/>
        <vertAlign val="superscript"/>
        <sz val="7"/>
        <rFont val="Tahoma"/>
        <family val="2"/>
        <charset val="238"/>
      </rPr>
      <t>3)</t>
    </r>
  </si>
  <si>
    <r>
      <rPr>
        <vertAlign val="superscript"/>
        <sz val="6.5"/>
        <rFont val="Tahoma"/>
        <family val="2"/>
      </rPr>
      <t>3)</t>
    </r>
    <r>
      <rPr>
        <sz val="6.5"/>
        <rFont val="Tahoma"/>
        <family val="2"/>
      </rPr>
      <t xml:space="preserve"> Буџет Града Ниша обухвата приходе намењене за функционисање града. Ова средства не могу се распоредити по општинама.</t>
    </r>
  </si>
  <si>
    <r>
      <t>5.2. РАСХОДИ И ИЗДАЦИ БУЏЕТА, 2020.</t>
    </r>
    <r>
      <rPr>
        <b/>
        <vertAlign val="superscript"/>
        <sz val="10"/>
        <rFont val="Tahoma"/>
        <family val="2"/>
        <charset val="238"/>
      </rPr>
      <t xml:space="preserve">1) </t>
    </r>
    <r>
      <rPr>
        <sz val="10"/>
        <rFont val="Tahoma"/>
        <family val="2"/>
        <charset val="238"/>
      </rPr>
      <t xml:space="preserve">(наставак) </t>
    </r>
  </si>
  <si>
    <r>
      <t xml:space="preserve">   </t>
    </r>
    <r>
      <rPr>
        <b/>
        <sz val="7"/>
        <rFont val="Tahoma"/>
        <family val="2"/>
        <charset val="238"/>
      </rPr>
      <t xml:space="preserve"> Регион
         Област</t>
    </r>
    <r>
      <rPr>
        <sz val="7"/>
        <rFont val="Tahoma"/>
        <family val="2"/>
        <charset val="238"/>
      </rPr>
      <t xml:space="preserve">
         </t>
    </r>
    <r>
      <rPr>
        <i/>
        <sz val="7"/>
        <rFont val="Tahoma"/>
        <family val="2"/>
        <charset val="238"/>
      </rPr>
      <t>Град</t>
    </r>
    <r>
      <rPr>
        <sz val="7"/>
        <rFont val="Tahoma"/>
        <family val="2"/>
        <charset val="238"/>
      </rPr>
      <t xml:space="preserve"> – општина </t>
    </r>
  </si>
  <si>
    <t>Буџетски расходи</t>
  </si>
  <si>
    <t>Текући расходи, 
хиљ. РСД</t>
  </si>
  <si>
    <t>Издаци за набавку нефинансијске имовине, 
хиљ. РСД</t>
  </si>
  <si>
    <t>Издаци за отплату кредита и набавку финансијске имовине, 
хиљ. РСД</t>
  </si>
  <si>
    <t>Остварени суфицит или дефицит, 
хиљ. РСД</t>
  </si>
  <si>
    <r>
      <rPr>
        <vertAlign val="superscript"/>
        <sz val="6.5"/>
        <rFont val="Tahoma"/>
        <family val="2"/>
      </rPr>
      <t>2)</t>
    </r>
    <r>
      <rPr>
        <sz val="6.5"/>
        <rFont val="Tahoma"/>
        <family val="2"/>
      </rPr>
      <t xml:space="preserve"> Буџет Града Београда обухвата расходе намењене за функционисање града. Ова средства не могу се распоредити по општинама.</t>
    </r>
  </si>
  <si>
    <r>
      <t>1)</t>
    </r>
    <r>
      <rPr>
        <sz val="6.5"/>
        <rFont val="Tahoma"/>
        <family val="2"/>
        <charset val="238"/>
      </rPr>
      <t xml:space="preserve"> Извор података: Министарство финансија.</t>
    </r>
  </si>
  <si>
    <r>
      <t xml:space="preserve">3) </t>
    </r>
    <r>
      <rPr>
        <sz val="6.5"/>
        <rFont val="Tahoma"/>
        <family val="2"/>
        <charset val="238"/>
      </rPr>
      <t>Буџет Града Ниша обухвата расходе намењене за функционисање града. Ова средства не могу се распоредити по општинама.</t>
    </r>
  </si>
  <si>
    <r>
      <t xml:space="preserve">6.1. РАСХОДИ КОРИСНИКА БУЏЕТСКИХ СРЕДСТАВА, 2020. </t>
    </r>
    <r>
      <rPr>
        <sz val="10"/>
        <rFont val="Tahoma"/>
        <family val="2"/>
        <charset val="238"/>
      </rPr>
      <t xml:space="preserve">(наставак)  </t>
    </r>
  </si>
  <si>
    <r>
      <t xml:space="preserve">      </t>
    </r>
    <r>
      <rPr>
        <b/>
        <sz val="7"/>
        <rFont val="Tahoma"/>
        <family val="2"/>
      </rPr>
      <t>Регион</t>
    </r>
    <r>
      <rPr>
        <sz val="7"/>
        <rFont val="Tahoma"/>
        <family val="2"/>
      </rPr>
      <t xml:space="preserve">
         </t>
    </r>
    <r>
      <rPr>
        <b/>
        <sz val="7"/>
        <rFont val="Tahoma"/>
        <family val="2"/>
      </rPr>
      <t>Област</t>
    </r>
    <r>
      <rPr>
        <sz val="7"/>
        <rFont val="Tahoma"/>
        <family val="2"/>
      </rPr>
      <t xml:space="preserve">
         </t>
    </r>
    <r>
      <rPr>
        <i/>
        <sz val="7"/>
        <rFont val="Tahoma"/>
        <family val="2"/>
      </rPr>
      <t>Град</t>
    </r>
    <r>
      <rPr>
        <sz val="7"/>
        <rFont val="Tahoma"/>
        <family val="2"/>
      </rPr>
      <t xml:space="preserve"> – општина </t>
    </r>
  </si>
  <si>
    <t>Расходи</t>
  </si>
  <si>
    <t xml:space="preserve">Образовање </t>
  </si>
  <si>
    <t>остале делатности, хиљ. РСД</t>
  </si>
  <si>
    <t>Здравствена и социјална заштита</t>
  </si>
  <si>
    <t>Државна управа и обавезно социјално осигурање</t>
  </si>
  <si>
    <t>Уметност, 
забава и рекреација</t>
  </si>
  <si>
    <t>друге 
делатности</t>
  </si>
  <si>
    <r>
      <t xml:space="preserve">Београдска област 
</t>
    </r>
    <r>
      <rPr>
        <i/>
        <sz val="7"/>
        <rFont val="Tahoma"/>
        <family val="2"/>
      </rPr>
      <t>Град Београд</t>
    </r>
  </si>
  <si>
    <r>
      <t>Регион Косовo и Метохијa</t>
    </r>
    <r>
      <rPr>
        <b/>
        <vertAlign val="superscript"/>
        <sz val="7"/>
        <rFont val="Tahoma"/>
        <family val="2"/>
      </rPr>
      <t>1)</t>
    </r>
  </si>
  <si>
    <r>
      <t xml:space="preserve">1) </t>
    </r>
    <r>
      <rPr>
        <sz val="6.5"/>
        <rFont val="Arial"/>
        <family val="2"/>
      </rPr>
      <t>За АП Косово и Метохија обухват није потпун.</t>
    </r>
  </si>
  <si>
    <r>
      <t>7.1. ОСТВАРЕНЕ ИНВЕСТИЦИЈЕ У НОВA ОСНОВНA СРЕДСТВА, ПО КАРАКТЕРУ ИЗГРАДЊЕ 
И ТЕХНИЧКОЈ СТРУКТУРИ, 2020.</t>
    </r>
    <r>
      <rPr>
        <b/>
        <vertAlign val="superscript"/>
        <sz val="10"/>
        <rFont val="Tahoma"/>
        <family val="2"/>
        <charset val="238"/>
      </rPr>
      <t xml:space="preserve">1) </t>
    </r>
    <r>
      <rPr>
        <sz val="10"/>
        <rFont val="Tahoma"/>
        <family val="2"/>
        <charset val="238"/>
      </rPr>
      <t>(наставак)</t>
    </r>
  </si>
  <si>
    <t xml:space="preserve"> хиљ. РСД</t>
  </si>
  <si>
    <r>
      <t xml:space="preserve">     </t>
    </r>
    <r>
      <rPr>
        <b/>
        <sz val="7"/>
        <rFont val="Tahoma"/>
        <family val="2"/>
        <charset val="238"/>
      </rPr>
      <t>Регион</t>
    </r>
    <r>
      <rPr>
        <sz val="7"/>
        <rFont val="Tahoma"/>
        <family val="2"/>
        <charset val="238"/>
      </rPr>
      <t xml:space="preserve">
         </t>
    </r>
    <r>
      <rPr>
        <b/>
        <sz val="7"/>
        <rFont val="Tahoma"/>
        <family val="2"/>
        <charset val="238"/>
      </rPr>
      <t>Област</t>
    </r>
    <r>
      <rPr>
        <sz val="7"/>
        <rFont val="Tahoma"/>
        <family val="2"/>
        <charset val="238"/>
      </rPr>
      <t xml:space="preserve">
         </t>
    </r>
    <r>
      <rPr>
        <i/>
        <sz val="7"/>
        <rFont val="Tahoma"/>
        <family val="2"/>
        <charset val="238"/>
      </rPr>
      <t>Град</t>
    </r>
    <r>
      <rPr>
        <sz val="7"/>
        <rFont val="Tahoma"/>
        <family val="2"/>
        <charset val="238"/>
      </rPr>
      <t xml:space="preserve"> – општина</t>
    </r>
  </si>
  <si>
    <t>Карактер изградње</t>
  </si>
  <si>
    <t>Техничка структура</t>
  </si>
  <si>
    <t>нови капацитети</t>
  </si>
  <si>
    <t>реконструкција, модернизација, доградња и проширење</t>
  </si>
  <si>
    <t>одржавање нивоа постојећих капацитета</t>
  </si>
  <si>
    <t>грађевински радови</t>
  </si>
  <si>
    <t>опрема с монтажом</t>
  </si>
  <si>
    <t>домаћа 
опрема</t>
  </si>
  <si>
    <t>увозна 
опрема</t>
  </si>
  <si>
    <r>
      <t>РЕПУБЛИКА СРБИЈА</t>
    </r>
    <r>
      <rPr>
        <b/>
        <vertAlign val="superscript"/>
        <sz val="7"/>
        <rFont val="Tahoma"/>
        <family val="2"/>
        <charset val="238"/>
      </rPr>
      <t>2)</t>
    </r>
  </si>
  <si>
    <r>
      <t>Нераспоређено - Република Србија</t>
    </r>
    <r>
      <rPr>
        <i/>
        <vertAlign val="superscript"/>
        <sz val="7"/>
        <rFont val="Tahoma"/>
        <family val="2"/>
        <charset val="238"/>
      </rPr>
      <t>3)</t>
    </r>
  </si>
  <si>
    <r>
      <t>СРБИЈА – СЕВЕР</t>
    </r>
    <r>
      <rPr>
        <vertAlign val="superscript"/>
        <sz val="7"/>
        <rFont val="Tahoma"/>
        <family val="2"/>
        <charset val="238"/>
      </rPr>
      <t>2)</t>
    </r>
  </si>
  <si>
    <r>
      <t>Београдски регион</t>
    </r>
    <r>
      <rPr>
        <b/>
        <vertAlign val="superscript"/>
        <sz val="7"/>
        <rFont val="Tahoma"/>
        <family val="2"/>
        <charset val="238"/>
      </rPr>
      <t>2)</t>
    </r>
  </si>
  <si>
    <r>
      <t>Регион Војводине</t>
    </r>
    <r>
      <rPr>
        <b/>
        <vertAlign val="superscript"/>
        <sz val="8"/>
        <rFont val="Tahoma"/>
        <family val="2"/>
        <charset val="238"/>
      </rPr>
      <t>2)</t>
    </r>
  </si>
  <si>
    <r>
      <rPr>
        <vertAlign val="superscript"/>
        <sz val="6.5"/>
        <rFont val="Arial"/>
        <family val="2"/>
        <charset val="238"/>
      </rPr>
      <t>1)</t>
    </r>
    <r>
      <rPr>
        <sz val="6.5"/>
        <rFont val="Arial"/>
        <family val="2"/>
        <charset val="238"/>
      </rPr>
      <t xml:space="preserve"> Подаци за општине односе се на велика и средња правна лица. </t>
    </r>
  </si>
  <si>
    <r>
      <rPr>
        <vertAlign val="superscript"/>
        <sz val="6.5"/>
        <rFont val="Arial"/>
        <family val="2"/>
        <charset val="238"/>
      </rPr>
      <t>2)</t>
    </r>
    <r>
      <rPr>
        <sz val="6.5"/>
        <rFont val="Arial"/>
        <family val="2"/>
        <charset val="238"/>
      </rPr>
      <t xml:space="preserve"> Подаци се односе на сва правна лица.</t>
    </r>
  </si>
  <si>
    <r>
      <rPr>
        <vertAlign val="superscript"/>
        <sz val="6.5"/>
        <rFont val="Arial"/>
        <family val="2"/>
        <charset val="238"/>
      </rPr>
      <t>3)</t>
    </r>
    <r>
      <rPr>
        <sz val="6.5"/>
        <rFont val="Arial"/>
        <family val="2"/>
        <charset val="238"/>
      </rPr>
      <t xml:space="preserve"> Инвестиције које се не могу разврстати по општинама (далеководи, пруге, путеви, ТТ линије, каблови и др.). </t>
    </r>
  </si>
  <si>
    <r>
      <t>СРБИЈА – ЈУГ</t>
    </r>
    <r>
      <rPr>
        <vertAlign val="superscript"/>
        <sz val="7"/>
        <rFont val="Tahoma"/>
        <family val="2"/>
        <charset val="238"/>
      </rPr>
      <t xml:space="preserve">2) </t>
    </r>
  </si>
  <si>
    <r>
      <t>Регион Шумадије и 
Западне Србије</t>
    </r>
    <r>
      <rPr>
        <b/>
        <vertAlign val="superscript"/>
        <sz val="7"/>
        <rFont val="Tahoma"/>
        <family val="2"/>
        <charset val="238"/>
      </rPr>
      <t>2)</t>
    </r>
  </si>
  <si>
    <r>
      <t>Регион Јужне и 
Источне Србије</t>
    </r>
    <r>
      <rPr>
        <b/>
        <vertAlign val="superscript"/>
        <sz val="7"/>
        <rFont val="Tahoma"/>
        <family val="2"/>
        <charset val="238"/>
      </rPr>
      <t>2)</t>
    </r>
  </si>
  <si>
    <t>7.2. ОСТВАРЕНЕ ИНВЕСТИЦИЈЕ У НОВA ОСНОВНA СРЕДСТВА,</t>
  </si>
  <si>
    <r>
      <t>ПО ДЕЛАТНОСТИМА, 2020.</t>
    </r>
    <r>
      <rPr>
        <b/>
        <vertAlign val="superscript"/>
        <sz val="10"/>
        <rFont val="Tahoma"/>
        <family val="2"/>
        <charset val="238"/>
      </rPr>
      <t xml:space="preserve">1) </t>
    </r>
    <r>
      <rPr>
        <sz val="10"/>
        <rFont val="Tahoma"/>
        <family val="2"/>
        <charset val="238"/>
      </rPr>
      <t>(наставак)</t>
    </r>
  </si>
  <si>
    <t>(I део)</t>
  </si>
  <si>
    <t>хиљ. РСД</t>
  </si>
  <si>
    <r>
      <t xml:space="preserve">     </t>
    </r>
    <r>
      <rPr>
        <b/>
        <sz val="7"/>
        <rFont val="Tahoma"/>
        <family val="2"/>
        <charset val="238"/>
      </rPr>
      <t>Регион</t>
    </r>
    <r>
      <rPr>
        <sz val="7"/>
        <rFont val="Tahoma"/>
        <family val="2"/>
        <charset val="238"/>
      </rPr>
      <t xml:space="preserve">
         </t>
    </r>
    <r>
      <rPr>
        <b/>
        <sz val="7"/>
        <rFont val="Tahoma"/>
        <family val="2"/>
        <charset val="238"/>
      </rPr>
      <t>Област</t>
    </r>
    <r>
      <rPr>
        <sz val="7"/>
        <rFont val="Tahoma"/>
        <family val="2"/>
        <charset val="238"/>
      </rPr>
      <t xml:space="preserve">
  </t>
    </r>
    <r>
      <rPr>
        <i/>
        <sz val="7"/>
        <rFont val="Tahoma"/>
        <family val="2"/>
        <charset val="238"/>
      </rPr>
      <t xml:space="preserve">       Град</t>
    </r>
    <r>
      <rPr>
        <sz val="7"/>
        <rFont val="Tahoma"/>
        <family val="2"/>
        <charset val="238"/>
      </rPr>
      <t xml:space="preserve"> – општина    </t>
    </r>
  </si>
  <si>
    <t>Пољопривреда, шумарство и рибарство</t>
  </si>
  <si>
    <t>Рударство</t>
  </si>
  <si>
    <t>Прерађивачка индустрија</t>
  </si>
  <si>
    <t>Снaбдевање електричном енергијом, гасом и паром</t>
  </si>
  <si>
    <t>Снабдевање водом и управљање отпадним водама</t>
  </si>
  <si>
    <t>Грађевинарство</t>
  </si>
  <si>
    <t>Трговина на велико и мало и поправка моторних возила</t>
  </si>
  <si>
    <t>Саобраћај и складиштење</t>
  </si>
  <si>
    <t>Услуге смештаја и исхрана</t>
  </si>
  <si>
    <r>
      <t xml:space="preserve">     </t>
    </r>
    <r>
      <rPr>
        <b/>
        <sz val="7"/>
        <rFont val="Tahoma"/>
        <family val="2"/>
        <charset val="238"/>
      </rPr>
      <t>Регион</t>
    </r>
    <r>
      <rPr>
        <sz val="7"/>
        <rFont val="Tahoma"/>
        <family val="2"/>
        <charset val="238"/>
      </rPr>
      <t xml:space="preserve">
         </t>
    </r>
    <r>
      <rPr>
        <b/>
        <sz val="7"/>
        <rFont val="Tahoma"/>
        <family val="2"/>
        <charset val="238"/>
      </rPr>
      <t>Област</t>
    </r>
    <r>
      <rPr>
        <sz val="7"/>
        <rFont val="Tahoma"/>
        <family val="2"/>
        <charset val="238"/>
      </rPr>
      <t xml:space="preserve">
</t>
    </r>
    <r>
      <rPr>
        <i/>
        <sz val="7"/>
        <rFont val="Tahoma"/>
        <family val="2"/>
        <charset val="238"/>
      </rPr>
      <t xml:space="preserve">         Град</t>
    </r>
    <r>
      <rPr>
        <sz val="7"/>
        <rFont val="Tahoma"/>
        <family val="2"/>
        <charset val="238"/>
      </rPr>
      <t xml:space="preserve"> – општина    </t>
    </r>
  </si>
  <si>
    <r>
      <t>Нераспоређено – Република Србија</t>
    </r>
    <r>
      <rPr>
        <i/>
        <vertAlign val="superscript"/>
        <sz val="7"/>
        <rFont val="Tahoma"/>
        <family val="2"/>
        <charset val="238"/>
      </rPr>
      <t>3)</t>
    </r>
  </si>
  <si>
    <r>
      <t>Регион Војводине</t>
    </r>
    <r>
      <rPr>
        <b/>
        <vertAlign val="superscript"/>
        <sz val="7"/>
        <rFont val="Tahoma"/>
        <family val="2"/>
        <charset val="238"/>
      </rPr>
      <t>2)</t>
    </r>
  </si>
  <si>
    <r>
      <t>1)</t>
    </r>
    <r>
      <rPr>
        <sz val="6.5"/>
        <rFont val="Tahoma"/>
        <family val="2"/>
        <charset val="238"/>
      </rPr>
      <t xml:space="preserve"> Подаци за општине односе се на велика и средња правна лица. </t>
    </r>
  </si>
  <si>
    <r>
      <t>2)</t>
    </r>
    <r>
      <rPr>
        <sz val="6.5"/>
        <rFont val="Tahoma"/>
        <family val="2"/>
        <charset val="238"/>
      </rPr>
      <t xml:space="preserve"> Подаци се односе на сва правна лица.</t>
    </r>
  </si>
  <si>
    <r>
      <t>3)</t>
    </r>
    <r>
      <rPr>
        <sz val="6.5"/>
        <rFont val="Tahoma"/>
        <family val="2"/>
        <charset val="238"/>
      </rPr>
      <t xml:space="preserve"> Инвестиције које се не могу разврстати по општинама (далеководи, пруге, путеви, ТТ линије, каблови и др.). </t>
    </r>
  </si>
  <si>
    <r>
      <t>СРБИЈА – ЈУГ</t>
    </r>
    <r>
      <rPr>
        <vertAlign val="superscript"/>
        <sz val="7"/>
        <rFont val="Tahoma"/>
        <family val="2"/>
        <charset val="238"/>
      </rPr>
      <t>2)</t>
    </r>
  </si>
  <si>
    <r>
      <t>Регион Шумадије и Западне Србије</t>
    </r>
    <r>
      <rPr>
        <b/>
        <vertAlign val="superscript"/>
        <sz val="7"/>
        <rFont val="Tahoma"/>
        <family val="2"/>
        <charset val="238"/>
      </rPr>
      <t>2)</t>
    </r>
  </si>
  <si>
    <r>
      <t>Регион Јужне и Источне Србије</t>
    </r>
    <r>
      <rPr>
        <b/>
        <vertAlign val="superscript"/>
        <sz val="7"/>
        <rFont val="Tahoma"/>
        <family val="2"/>
        <charset val="238"/>
      </rPr>
      <t>2)</t>
    </r>
  </si>
  <si>
    <t>E</t>
  </si>
  <si>
    <t>7.2. ОСТВАРЕНЕ ИНВЕСТИЦИЈЕ У НОВА ОСНОВНА СРЕДСТВА,</t>
  </si>
  <si>
    <r>
      <t xml:space="preserve"> ПО ДЕЛАТНОСТИМА, 2020.</t>
    </r>
    <r>
      <rPr>
        <b/>
        <vertAlign val="superscript"/>
        <sz val="10"/>
        <rFont val="Tahoma"/>
        <family val="2"/>
        <charset val="238"/>
      </rPr>
      <t xml:space="preserve">1) </t>
    </r>
    <r>
      <rPr>
        <sz val="10"/>
        <rFont val="Tahoma"/>
        <family val="2"/>
        <charset val="238"/>
      </rPr>
      <t>(наставак)</t>
    </r>
  </si>
  <si>
    <t>(II део)</t>
  </si>
  <si>
    <t>Информисање и комуникације</t>
  </si>
  <si>
    <t xml:space="preserve">Финансијске делатности и делатност осигурања </t>
  </si>
  <si>
    <t>Пословање некретнинама</t>
  </si>
  <si>
    <t>Стручне, научне, иновационе и техничке делатности</t>
  </si>
  <si>
    <t>Администра-
тивне и помоћне услужне делатности</t>
  </si>
  <si>
    <t>Образовање</t>
  </si>
  <si>
    <t>Уметност, забава и рекреација</t>
  </si>
  <si>
    <t>Остале услужне делатности</t>
  </si>
  <si>
    <r>
      <t xml:space="preserve">     </t>
    </r>
    <r>
      <rPr>
        <b/>
        <sz val="7"/>
        <rFont val="Tahoma"/>
        <family val="2"/>
        <charset val="238"/>
      </rPr>
      <t>Регион</t>
    </r>
    <r>
      <rPr>
        <sz val="7"/>
        <rFont val="Tahoma"/>
        <family val="2"/>
        <charset val="238"/>
      </rPr>
      <t xml:space="preserve">
         </t>
    </r>
    <r>
      <rPr>
        <b/>
        <sz val="7"/>
        <rFont val="Tahoma"/>
        <family val="2"/>
        <charset val="238"/>
      </rPr>
      <t>Област</t>
    </r>
    <r>
      <rPr>
        <sz val="7"/>
        <rFont val="Tahoma"/>
        <family val="2"/>
        <charset val="238"/>
      </rPr>
      <t xml:space="preserve">
   </t>
    </r>
    <r>
      <rPr>
        <i/>
        <sz val="7"/>
        <rFont val="Tahoma"/>
        <family val="2"/>
        <charset val="238"/>
      </rPr>
      <t xml:space="preserve">      Град</t>
    </r>
    <r>
      <rPr>
        <sz val="7"/>
        <rFont val="Tahoma"/>
        <family val="2"/>
        <charset val="238"/>
      </rPr>
      <t xml:space="preserve"> – општина    </t>
    </r>
  </si>
  <si>
    <r>
      <t>Нераспоређено –  Република Србија</t>
    </r>
    <r>
      <rPr>
        <i/>
        <vertAlign val="superscript"/>
        <sz val="7"/>
        <rFont val="Tahoma"/>
        <family val="2"/>
        <charset val="238"/>
      </rPr>
      <t>3)</t>
    </r>
  </si>
  <si>
    <r>
      <t xml:space="preserve">СРБИЈА – ЈУГ </t>
    </r>
    <r>
      <rPr>
        <vertAlign val="superscript"/>
        <sz val="7"/>
        <rFont val="Tahoma"/>
        <family val="2"/>
        <charset val="238"/>
      </rPr>
      <t>2)</t>
    </r>
  </si>
  <si>
    <r>
      <t>Регион Јужне и Источне Србије</t>
    </r>
    <r>
      <rPr>
        <b/>
        <vertAlign val="superscript"/>
        <sz val="7"/>
        <rFont val="Tahoma"/>
        <family val="2"/>
        <charset val="238"/>
      </rPr>
      <t xml:space="preserve">2) </t>
    </r>
  </si>
  <si>
    <t>8.1. ПРОСЕЧНЕ ЦЕНЕ НА МАЛО</t>
  </si>
  <si>
    <r>
      <t>У ГРАДОВИМА, 2020.</t>
    </r>
    <r>
      <rPr>
        <sz val="10"/>
        <rFont val="Tahoma"/>
        <family val="2"/>
      </rPr>
      <t xml:space="preserve"> (наставак)</t>
    </r>
  </si>
  <si>
    <t>РСД</t>
  </si>
  <si>
    <t>Јединица мере</t>
  </si>
  <si>
    <t>Београд</t>
  </si>
  <si>
    <t>Крагује-
вац</t>
  </si>
  <si>
    <t>Ниш</t>
  </si>
  <si>
    <t>Смеде-
рево</t>
  </si>
  <si>
    <t>Сремска Митрови-ца</t>
  </si>
  <si>
    <t>ПРЕХРАМБЕНИ ПРОИЗВОДИ</t>
  </si>
  <si>
    <t>Пиринач</t>
  </si>
  <si>
    <t>kg</t>
  </si>
  <si>
    <t>Кифла, 70-80 g</t>
  </si>
  <si>
    <t>ком.</t>
  </si>
  <si>
    <t>Хлеб од пшеничног брашна тип 500</t>
  </si>
  <si>
    <t>Пшенично брашно тип 500</t>
  </si>
  <si>
    <t>Макарони</t>
  </si>
  <si>
    <t>Кекс</t>
  </si>
  <si>
    <t>Кромпир</t>
  </si>
  <si>
    <t>Пасуљ</t>
  </si>
  <si>
    <t>Црни лук</t>
  </si>
  <si>
    <t>Мрква (шаргарепа)</t>
  </si>
  <si>
    <t>Купус, свеж</t>
  </si>
  <si>
    <t>Јабуке</t>
  </si>
  <si>
    <t>Грожђе</t>
  </si>
  <si>
    <t>Лимун</t>
  </si>
  <si>
    <t>Суве шљиве, без коштице</t>
  </si>
  <si>
    <t>Мармелада</t>
  </si>
  <si>
    <t>Џем</t>
  </si>
  <si>
    <t>Грашак, смрзнут</t>
  </si>
  <si>
    <t>Јунеће месо без коске</t>
  </si>
  <si>
    <t>Свињско месо без коске</t>
  </si>
  <si>
    <t>Пилеће месо, свеже</t>
  </si>
  <si>
    <t>Сува свињска ребра</t>
  </si>
  <si>
    <t>Суви свињски врат</t>
  </si>
  <si>
    <t xml:space="preserve">Сланина, месната, хамбуршка </t>
  </si>
  <si>
    <t>Пресована шунка, прашка</t>
  </si>
  <si>
    <t>Говеђи гулаш</t>
  </si>
  <si>
    <t xml:space="preserve">Месни нарезак </t>
  </si>
  <si>
    <t>Шаран</t>
  </si>
  <si>
    <t>Сардине у уљу</t>
  </si>
  <si>
    <t>Млеко</t>
  </si>
  <si>
    <t>ℓ</t>
  </si>
  <si>
    <t>Домаћи бели сир у кришкама</t>
  </si>
  <si>
    <t>Качкаваљ</t>
  </si>
  <si>
    <t>Маслац</t>
  </si>
  <si>
    <t>Свињска маст</t>
  </si>
  <si>
    <t>Јестиво уље, сунцокретово</t>
  </si>
  <si>
    <t>Маргарин</t>
  </si>
  <si>
    <t>Јаја, кокошја</t>
  </si>
  <si>
    <t>Мед, природни</t>
  </si>
  <si>
    <t>Шећер, кристал</t>
  </si>
  <si>
    <t>Кафа, пржена</t>
  </si>
  <si>
    <t>Млечна чоколада</t>
  </si>
  <si>
    <t>Кухињска со</t>
  </si>
  <si>
    <t>Млевена (алева) паприка</t>
  </si>
  <si>
    <t>Вино, бело</t>
  </si>
  <si>
    <t>Љута ракија, шљивовица</t>
  </si>
  <si>
    <t>Пиво у флашама</t>
  </si>
  <si>
    <t>Вињак</t>
  </si>
  <si>
    <t>Минерална вода</t>
  </si>
  <si>
    <t>1,5 ℓ</t>
  </si>
  <si>
    <t>Сок од воћа, кашаст</t>
  </si>
  <si>
    <t>НЕПРЕХРАМБЕНИ ПРОИЗВОДИ</t>
  </si>
  <si>
    <t>Штоф за мушка одела и женске костиме</t>
  </si>
  <si>
    <t>m</t>
  </si>
  <si>
    <t xml:space="preserve">Постељно платно </t>
  </si>
  <si>
    <t>Штампано платно</t>
  </si>
  <si>
    <t>Постава од вештачке свиле</t>
  </si>
  <si>
    <t>Мушки капут</t>
  </si>
  <si>
    <t>Мушко одело од вуненог чешљаног 
предива</t>
  </si>
  <si>
    <t>пар</t>
  </si>
  <si>
    <t>Женски капут</t>
  </si>
  <si>
    <t>Женски вунени џемпер на закопчавање</t>
  </si>
  <si>
    <t>Мушка кошуља, 100% памук</t>
  </si>
  <si>
    <t>Мушка кошуља, мешавина памука 
и синтетике</t>
  </si>
  <si>
    <t>Мушка памучна поткошуља без рукава</t>
  </si>
  <si>
    <t>Мушке гаће са ногавицама</t>
  </si>
  <si>
    <t>Мушке чарапе, памучне</t>
  </si>
  <si>
    <t>Женске хула-хоп чарапе од синтетике</t>
  </si>
  <si>
    <t>Дечје доколенице, мешавина синтетике
и памука</t>
  </si>
  <si>
    <t>Пешкир, фротир</t>
  </si>
  <si>
    <t>Покривач - ћебе, мешавина</t>
  </si>
  <si>
    <t>Постељина за једну особу</t>
  </si>
  <si>
    <t>комплет</t>
  </si>
  <si>
    <t>Јорган, тип LIO</t>
  </si>
  <si>
    <t>Душек</t>
  </si>
  <si>
    <t>Тепих, вишебојан, 100% синтетика, 
3х2 m</t>
  </si>
  <si>
    <t>Мушке плитке ципеле са кожним ђоном</t>
  </si>
  <si>
    <t>Женске плитке ципеле</t>
  </si>
  <si>
    <t xml:space="preserve">Дечачке дубоке ципеле   </t>
  </si>
  <si>
    <t>Радничке гумене чизме</t>
  </si>
  <si>
    <t>Гарнитура за трпезарију</t>
  </si>
  <si>
    <t>гарнит.</t>
  </si>
  <si>
    <t>Кревет за једну особу</t>
  </si>
  <si>
    <t>Двокрилни кухињски елемент, горњи</t>
  </si>
  <si>
    <t xml:space="preserve">LCD LED телевизор, full HD 32'' </t>
  </si>
  <si>
    <t>Машина за прање рубља</t>
  </si>
  <si>
    <t>Фрижидер</t>
  </si>
  <si>
    <t>Усисивач прашине</t>
  </si>
  <si>
    <t>Емајлирани штедњак</t>
  </si>
  <si>
    <t>Електрични штедњак са аутоматом</t>
  </si>
  <si>
    <t>Пегла на пару</t>
  </si>
  <si>
    <t xml:space="preserve">Сијалица, 75 W </t>
  </si>
  <si>
    <t>Емајлирана шерпа, око 3 ℓ</t>
  </si>
  <si>
    <t>Дубоки тањир од порцелана, аркопал</t>
  </si>
  <si>
    <t>Прибор за јело за 6 особа</t>
  </si>
  <si>
    <t>Чаша за воду</t>
  </si>
  <si>
    <t>Дрво за огрев</t>
  </si>
  <si>
    <r>
      <t>m</t>
    </r>
    <r>
      <rPr>
        <vertAlign val="superscript"/>
        <sz val="7"/>
        <rFont val="Tahoma"/>
        <family val="2"/>
      </rPr>
      <t>3</t>
    </r>
  </si>
  <si>
    <t>Лигнит</t>
  </si>
  <si>
    <t>тона</t>
  </si>
  <si>
    <t>Тоалетни сапун</t>
  </si>
  <si>
    <t>Паста за зубе</t>
  </si>
  <si>
    <t>туба</t>
  </si>
  <si>
    <t>Сапун за прање</t>
  </si>
  <si>
    <t>Детерџент за машинско прање рубља</t>
  </si>
  <si>
    <t>Маст за обућу</t>
  </si>
  <si>
    <t>кутија</t>
  </si>
  <si>
    <t>Антипиретик (Фебрицет, Аспирин и сл.)</t>
  </si>
  <si>
    <t>Аналгетик (Кафетин, Аналгин и сл.)</t>
  </si>
  <si>
    <t>Витамин Ц, 20 таблета</t>
  </si>
  <si>
    <t>Сируп за ублажавање кашља</t>
  </si>
  <si>
    <t>бочица</t>
  </si>
  <si>
    <t>Школска свеска</t>
  </si>
  <si>
    <t>Графитна оловка</t>
  </si>
  <si>
    <t>Папир за писање</t>
  </si>
  <si>
    <t>пакет</t>
  </si>
  <si>
    <t xml:space="preserve">Бицикл за одрасле   </t>
  </si>
  <si>
    <t>Ауто-гума, летња</t>
  </si>
  <si>
    <t>Евродизел</t>
  </si>
  <si>
    <t xml:space="preserve">Европремијум БМБ-95  </t>
  </si>
  <si>
    <t>Моторно уље за подмазивање</t>
  </si>
  <si>
    <t>Цигла, пуна</t>
  </si>
  <si>
    <t>Цреп</t>
  </si>
  <si>
    <t>Цемент</t>
  </si>
  <si>
    <t>Чамове даске</t>
  </si>
  <si>
    <t>Ексери</t>
  </si>
  <si>
    <t>Бетонско гвожђе</t>
  </si>
  <si>
    <t>Кровна лепенка</t>
  </si>
  <si>
    <t>ролна</t>
  </si>
  <si>
    <t>Синтетичка бела боја, основна, за дрво</t>
  </si>
  <si>
    <t>Прозорско стакло</t>
  </si>
  <si>
    <r>
      <t>m</t>
    </r>
    <r>
      <rPr>
        <vertAlign val="superscript"/>
        <sz val="7"/>
        <rFont val="Tahoma"/>
        <family val="2"/>
      </rPr>
      <t>2</t>
    </r>
  </si>
  <si>
    <t>Прекидач за једно сијалично место</t>
  </si>
  <si>
    <t>Секира</t>
  </si>
  <si>
    <t>Мотика</t>
  </si>
  <si>
    <t xml:space="preserve">Фунгицид - бакарни креч   </t>
  </si>
  <si>
    <t>УСЛУГЕ</t>
  </si>
  <si>
    <t>Вода за домаћинство</t>
  </si>
  <si>
    <t>Изношење смећа</t>
  </si>
  <si>
    <t>Загревање стана</t>
  </si>
  <si>
    <r>
      <t xml:space="preserve">Скраћивање панталона </t>
    </r>
    <r>
      <rPr>
        <b/>
        <sz val="7"/>
        <rFont val="Tahoma"/>
        <family val="2"/>
      </rPr>
      <t xml:space="preserve">  </t>
    </r>
  </si>
  <si>
    <t>Шивење женске хаљине</t>
  </si>
  <si>
    <t>Пенџетирење мушких ципела</t>
  </si>
  <si>
    <t>Хемијско чишћење мушког одела</t>
  </si>
  <si>
    <t>Мушко подшишавање</t>
  </si>
  <si>
    <t>Прање косе средње дужине, 
са фенирањем</t>
  </si>
  <si>
    <t>Поправка аутомобила, обрачунски 
час рада</t>
  </si>
  <si>
    <t>1h</t>
  </si>
  <si>
    <t>Улазница за биоскоп</t>
  </si>
  <si>
    <t>карта</t>
  </si>
  <si>
    <t>Улазница за позориште</t>
  </si>
  <si>
    <t>Улазница за фудбалску утакмицу</t>
  </si>
  <si>
    <t>....</t>
  </si>
  <si>
    <t>Превоз у градском саобраћају</t>
  </si>
  <si>
    <t>Регион Косово и Метохија</t>
  </si>
  <si>
    <t xml:space="preserve">Лесковац </t>
  </si>
  <si>
    <r>
      <t xml:space="preserve">    </t>
    </r>
    <r>
      <rPr>
        <b/>
        <sz val="7"/>
        <rFont val="Tahoma"/>
        <family val="2"/>
        <charset val="238"/>
      </rPr>
      <t xml:space="preserve"> Регион
         Област</t>
    </r>
    <r>
      <rPr>
        <sz val="7"/>
        <rFont val="Tahoma"/>
        <family val="2"/>
        <charset val="238"/>
      </rPr>
      <t xml:space="preserve">
       </t>
    </r>
    <r>
      <rPr>
        <i/>
        <sz val="7"/>
        <rFont val="Tahoma"/>
        <family val="2"/>
        <charset val="238"/>
      </rPr>
      <t xml:space="preserve">  Град</t>
    </r>
    <r>
      <rPr>
        <sz val="7"/>
        <rFont val="Tahoma"/>
        <family val="2"/>
        <charset val="238"/>
      </rPr>
      <t xml:space="preserve"> – општина    </t>
    </r>
  </si>
  <si>
    <t>Годишња радна јединица</t>
  </si>
  <si>
    <t>Трактори</t>
  </si>
  <si>
    <t>Живина</t>
  </si>
  <si>
    <t>Овце</t>
  </si>
  <si>
    <t>Свиње</t>
  </si>
  <si>
    <t>Говеда</t>
  </si>
  <si>
    <t>Ливаде и пашњаци</t>
  </si>
  <si>
    <t>Виногради</t>
  </si>
  <si>
    <t>Воћњаци</t>
  </si>
  <si>
    <t>Оранице и баште</t>
  </si>
  <si>
    <t>Коришћено пољопривредно земљиште</t>
  </si>
  <si>
    <t xml:space="preserve">Број газдинстава </t>
  </si>
  <si>
    <r>
      <t xml:space="preserve">     </t>
    </r>
    <r>
      <rPr>
        <b/>
        <sz val="7"/>
        <rFont val="Tahoma"/>
        <family val="2"/>
        <charset val="238"/>
      </rPr>
      <t>Регион
         Област</t>
    </r>
    <r>
      <rPr>
        <sz val="7"/>
        <rFont val="Tahoma"/>
        <family val="2"/>
        <charset val="238"/>
      </rPr>
      <t xml:space="preserve">
       </t>
    </r>
    <r>
      <rPr>
        <i/>
        <sz val="7"/>
        <rFont val="Tahoma"/>
        <family val="2"/>
        <charset val="238"/>
      </rPr>
      <t xml:space="preserve">  Град</t>
    </r>
    <r>
      <rPr>
        <sz val="7"/>
        <rFont val="Tahoma"/>
        <family val="2"/>
        <charset val="238"/>
      </rPr>
      <t xml:space="preserve"> – општина    </t>
    </r>
  </si>
  <si>
    <r>
      <t xml:space="preserve">− АНКЕТА О СТРУКТУРИ ПОЉОПРИВРЕДНИХ ГАЗДИНСТАВА 2018. </t>
    </r>
    <r>
      <rPr>
        <sz val="10"/>
        <rFont val="Tahoma"/>
        <family val="2"/>
        <charset val="238"/>
      </rPr>
      <t>(наставак)</t>
    </r>
  </si>
  <si>
    <t>9.1. ОПШТИ ПОДАЦИ О ПОЉОПРИВРЕДНИМ ГАЗДИНСТВИМА</t>
  </si>
  <si>
    <r>
      <t>10.1. ПОШУМЉЕНЕ ПОВРШИНЕ И ПОСЕЧЕНА ЗАПРЕМИНА ДРВЕТА, 2020.</t>
    </r>
    <r>
      <rPr>
        <sz val="10"/>
        <rFont val="Tahoma"/>
        <family val="2"/>
      </rPr>
      <t xml:space="preserve"> (наставак) </t>
    </r>
  </si>
  <si>
    <r>
      <t xml:space="preserve">     </t>
    </r>
    <r>
      <rPr>
        <b/>
        <sz val="7"/>
        <rFont val="Tahoma"/>
        <family val="2"/>
      </rPr>
      <t>Регион</t>
    </r>
    <r>
      <rPr>
        <sz val="7"/>
        <rFont val="Tahoma"/>
        <family val="2"/>
      </rPr>
      <t xml:space="preserve">
         </t>
    </r>
    <r>
      <rPr>
        <b/>
        <sz val="7"/>
        <rFont val="Tahoma"/>
        <family val="2"/>
      </rPr>
      <t>Област</t>
    </r>
    <r>
      <rPr>
        <sz val="7"/>
        <rFont val="Tahoma"/>
        <family val="2"/>
      </rPr>
      <t xml:space="preserve">
    </t>
    </r>
    <r>
      <rPr>
        <i/>
        <sz val="7"/>
        <rFont val="Tahoma"/>
        <family val="2"/>
      </rPr>
      <t xml:space="preserve">     Град</t>
    </r>
    <r>
      <rPr>
        <sz val="7"/>
        <rFont val="Tahoma"/>
        <family val="2"/>
      </rPr>
      <t xml:space="preserve"> – општина    </t>
    </r>
  </si>
  <si>
    <t>Пошумљено, ha</t>
  </si>
  <si>
    <r>
      <t xml:space="preserve"> Oбрасла шумска површина, укупно, ha</t>
    </r>
    <r>
      <rPr>
        <vertAlign val="superscript"/>
        <sz val="7"/>
        <rFont val="Tahoma"/>
        <family val="2"/>
      </rPr>
      <t>1)</t>
    </r>
  </si>
  <si>
    <t>Посечена дрвна запремина</t>
  </si>
  <si>
    <t>у шуми</t>
  </si>
  <si>
    <t>изван шуме</t>
  </si>
  <si>
    <r>
      <t>укупно, m</t>
    </r>
    <r>
      <rPr>
        <vertAlign val="superscript"/>
        <sz val="7"/>
        <rFont val="Tahoma"/>
        <family val="2"/>
      </rPr>
      <t>3</t>
    </r>
  </si>
  <si>
    <t>техничко дрво, %</t>
  </si>
  <si>
    <t>лишћа-
рима</t>
  </si>
  <si>
    <t>четина-рима</t>
  </si>
  <si>
    <t>лишћара</t>
  </si>
  <si>
    <t>четинара</t>
  </si>
  <si>
    <t>2,00</t>
  </si>
  <si>
    <r>
      <t>1)</t>
    </r>
    <r>
      <rPr>
        <sz val="6.5"/>
        <rFont val="Tahoma"/>
        <family val="2"/>
        <charset val="238"/>
      </rPr>
      <t xml:space="preserve"> Стање на крају 2020. године.</t>
    </r>
  </si>
  <si>
    <r>
      <t>11.1. ВОДОСНАБДЕВАЊЕ И ИСПУШТАЊЕ ОТПАДНИХ ВОДА, 2020.</t>
    </r>
    <r>
      <rPr>
        <sz val="10"/>
        <rFont val="Tahoma"/>
        <family val="2"/>
      </rPr>
      <t xml:space="preserve"> (наставак) </t>
    </r>
  </si>
  <si>
    <r>
      <t xml:space="preserve">      Регион
          Област</t>
    </r>
    <r>
      <rPr>
        <sz val="7"/>
        <rFont val="Tahoma"/>
        <family val="2"/>
        <charset val="238"/>
      </rPr>
      <t xml:space="preserve">
          </t>
    </r>
    <r>
      <rPr>
        <i/>
        <sz val="7"/>
        <rFont val="Tahoma"/>
        <family val="2"/>
        <charset val="238"/>
      </rPr>
      <t>Град</t>
    </r>
    <r>
      <rPr>
        <sz val="7"/>
        <rFont val="Tahoma"/>
        <family val="2"/>
        <charset val="238"/>
      </rPr>
      <t xml:space="preserve"> – општина</t>
    </r>
  </si>
  <si>
    <t>Укупне захваћене воде,
хиљ. m³</t>
  </si>
  <si>
    <t>Испоручене воде за пиће, хиљ.m³</t>
  </si>
  <si>
    <r>
      <t>Укупне испуштене отпадне воде</t>
    </r>
    <r>
      <rPr>
        <vertAlign val="superscript"/>
        <sz val="7"/>
        <rFont val="Tahoma"/>
        <family val="2"/>
        <charset val="238"/>
      </rPr>
      <t>1)</t>
    </r>
    <r>
      <rPr>
        <sz val="7"/>
        <rFont val="Tahoma"/>
        <family val="2"/>
        <charset val="238"/>
      </rPr>
      <t>, хиљ.m³</t>
    </r>
  </si>
  <si>
    <t>Испуштене отпадне воде  у системе за одвођење отпадних вода, хиљ.m³</t>
  </si>
  <si>
    <t>Пречишћене отпадне воде, хиљ.m³</t>
  </si>
  <si>
    <t>Број домаћинстава прикључених на водоводну мрежу</t>
  </si>
  <si>
    <t>Број домаћинстава прикључених на канализациону мрежу</t>
  </si>
  <si>
    <r>
      <t>Врачар</t>
    </r>
    <r>
      <rPr>
        <vertAlign val="superscript"/>
        <sz val="7"/>
        <rFont val="Tahoma"/>
        <family val="2"/>
        <charset val="238"/>
      </rPr>
      <t>4)</t>
    </r>
  </si>
  <si>
    <r>
      <t>Лазаревац</t>
    </r>
    <r>
      <rPr>
        <vertAlign val="superscript"/>
        <sz val="7"/>
        <rFont val="Tahoma"/>
        <family val="2"/>
        <charset val="238"/>
      </rPr>
      <t>3)</t>
    </r>
  </si>
  <si>
    <r>
      <t>Бела Црква</t>
    </r>
    <r>
      <rPr>
        <vertAlign val="superscript"/>
        <sz val="7"/>
        <rFont val="Tahoma"/>
        <family val="2"/>
        <charset val="238"/>
      </rPr>
      <t>2)</t>
    </r>
  </si>
  <si>
    <r>
      <t>Вршац</t>
    </r>
    <r>
      <rPr>
        <vertAlign val="superscript"/>
        <sz val="7"/>
        <rFont val="Tahoma"/>
        <family val="2"/>
        <charset val="238"/>
      </rPr>
      <t>3)</t>
    </r>
  </si>
  <si>
    <r>
      <t>Нови Сад</t>
    </r>
    <r>
      <rPr>
        <i/>
        <vertAlign val="superscript"/>
        <sz val="7"/>
        <rFont val="Tahoma"/>
        <family val="2"/>
        <charset val="238"/>
      </rPr>
      <t>5)</t>
    </r>
  </si>
  <si>
    <r>
      <rPr>
        <vertAlign val="superscript"/>
        <sz val="6.5"/>
        <rFont val="Tahoma"/>
        <family val="2"/>
        <charset val="238"/>
      </rPr>
      <t xml:space="preserve">1) </t>
    </r>
    <r>
      <rPr>
        <sz val="6.5"/>
        <rFont val="Tahoma"/>
        <family val="2"/>
        <charset val="238"/>
      </rPr>
      <t>Испуштене отпадне воде чине збир испуштених отпадних вода у системе за одвођење отпадних вода и прорачунате испуштене отпадне 
    воде у друге реципијенте.</t>
    </r>
  </si>
  <si>
    <r>
      <t xml:space="preserve">2) </t>
    </r>
    <r>
      <rPr>
        <sz val="6.5"/>
        <rFont val="Tahoma"/>
        <family val="2"/>
        <charset val="238"/>
      </rPr>
      <t>Општине које се снабдевају водом из водозахвата са друге општине, потпуно или делимично.</t>
    </r>
  </si>
  <si>
    <r>
      <t xml:space="preserve">3) </t>
    </r>
    <r>
      <rPr>
        <sz val="6.5"/>
        <rFont val="Tahoma"/>
        <family val="2"/>
        <charset val="238"/>
      </rPr>
      <t>Општине које део захваћене воде уступају другим општинама.</t>
    </r>
  </si>
  <si>
    <r>
      <rPr>
        <vertAlign val="superscript"/>
        <sz val="6.5"/>
        <rFont val="Tahoma"/>
        <family val="2"/>
        <charset val="238"/>
      </rPr>
      <t>4)</t>
    </r>
    <r>
      <rPr>
        <sz val="6.5"/>
        <rFont val="Tahoma"/>
        <family val="2"/>
        <charset val="238"/>
      </rPr>
      <t xml:space="preserve"> Дати подаци су сумарна вредност следећих београдских општина: Чукарица, Стари град, Савски венац, Раковица, Палилула, Нови Београд, 
   Сурчин, Земун, Звездара, Вождовац, Барајево и Гроцка.</t>
    </r>
  </si>
  <si>
    <r>
      <t xml:space="preserve">5) </t>
    </r>
    <r>
      <rPr>
        <sz val="6.5"/>
        <rFont val="Tahoma"/>
        <family val="2"/>
        <charset val="238"/>
      </rPr>
      <t>Дати подаци су сумарна вредност следећих општина: Нови Сад, Сремски Карловци и Петроварадин.</t>
    </r>
  </si>
  <si>
    <r>
      <t>Сремска Митровица</t>
    </r>
    <r>
      <rPr>
        <i/>
        <vertAlign val="superscript"/>
        <sz val="7"/>
        <rFont val="Tahoma"/>
        <family val="2"/>
        <charset val="238"/>
      </rPr>
      <t>3)</t>
    </r>
  </si>
  <si>
    <r>
      <t>Рума</t>
    </r>
    <r>
      <rPr>
        <vertAlign val="superscript"/>
        <sz val="7"/>
        <rFont val="Tahoma"/>
        <family val="2"/>
        <charset val="238"/>
      </rPr>
      <t>2) 4)</t>
    </r>
  </si>
  <si>
    <r>
      <t>Стара Пазова</t>
    </r>
    <r>
      <rPr>
        <vertAlign val="superscript"/>
        <sz val="7"/>
        <rFont val="Tahoma"/>
        <family val="2"/>
        <charset val="238"/>
      </rPr>
      <t>3)</t>
    </r>
  </si>
  <si>
    <r>
      <t>Ужице</t>
    </r>
    <r>
      <rPr>
        <i/>
        <vertAlign val="superscript"/>
        <sz val="7"/>
        <rFont val="Tahoma"/>
        <family val="2"/>
        <charset val="238"/>
      </rPr>
      <t>5)</t>
    </r>
  </si>
  <si>
    <r>
      <t>Ариље</t>
    </r>
    <r>
      <rPr>
        <vertAlign val="superscript"/>
        <sz val="7"/>
        <rFont val="Tahoma"/>
        <family val="2"/>
        <charset val="238"/>
      </rPr>
      <t>3)</t>
    </r>
  </si>
  <si>
    <r>
      <t>Косјерић</t>
    </r>
    <r>
      <rPr>
        <vertAlign val="superscript"/>
        <sz val="7"/>
        <rFont val="Tahoma"/>
        <family val="2"/>
      </rPr>
      <t>2)</t>
    </r>
  </si>
  <si>
    <r>
      <t>Пожега</t>
    </r>
    <r>
      <rPr>
        <vertAlign val="superscript"/>
        <sz val="7"/>
        <rFont val="Tahoma"/>
        <family val="2"/>
        <charset val="238"/>
      </rPr>
      <t>2)</t>
    </r>
  </si>
  <si>
    <r>
      <t>Лајковац</t>
    </r>
    <r>
      <rPr>
        <vertAlign val="superscript"/>
        <sz val="7"/>
        <rFont val="Tahoma"/>
        <family val="2"/>
        <charset val="238"/>
      </rPr>
      <t>2)</t>
    </r>
  </si>
  <si>
    <r>
      <t>1)</t>
    </r>
    <r>
      <rPr>
        <sz val="6.5"/>
        <rFont val="Tahoma"/>
        <family val="2"/>
        <charset val="238"/>
      </rPr>
      <t xml:space="preserve"> Испуштене отпадне воде чине збир испуштених отпадних вода у системе за одвођење отпадних вода и прорачунате испуштене отпадне 
   воде у друге реципијенте.</t>
    </r>
  </si>
  <si>
    <r>
      <t xml:space="preserve">4) </t>
    </r>
    <r>
      <rPr>
        <sz val="6.5"/>
        <rFont val="Tahoma"/>
        <family val="2"/>
        <charset val="238"/>
      </rPr>
      <t>Дати подаци су сумарна вредност општина Рума и Ириг.</t>
    </r>
  </si>
  <si>
    <r>
      <t xml:space="preserve">5)  </t>
    </r>
    <r>
      <rPr>
        <sz val="6.5"/>
        <rFont val="Tahoma"/>
        <family val="2"/>
        <charset val="238"/>
      </rPr>
      <t>Дати подаци су сумарна вредност општина Ужице и Севојно.</t>
    </r>
  </si>
  <si>
    <r>
      <t>Чачак</t>
    </r>
    <r>
      <rPr>
        <i/>
        <vertAlign val="superscript"/>
        <sz val="7"/>
        <rFont val="Tahoma"/>
        <family val="2"/>
        <charset val="238"/>
      </rPr>
      <t xml:space="preserve">2) </t>
    </r>
  </si>
  <si>
    <r>
      <t>Горњи Милановац</t>
    </r>
    <r>
      <rPr>
        <vertAlign val="superscript"/>
        <sz val="7"/>
        <rFont val="Tahoma"/>
        <family val="2"/>
        <charset val="238"/>
      </rPr>
      <t>2)</t>
    </r>
  </si>
  <si>
    <r>
      <t>Лучани</t>
    </r>
    <r>
      <rPr>
        <vertAlign val="superscript"/>
        <sz val="7"/>
        <rFont val="Tahoma"/>
        <family val="2"/>
        <charset val="238"/>
      </rPr>
      <t>2)</t>
    </r>
  </si>
  <si>
    <r>
      <t>Деспотовац</t>
    </r>
    <r>
      <rPr>
        <vertAlign val="superscript"/>
        <sz val="7"/>
        <rFont val="Tahoma"/>
        <family val="2"/>
        <charset val="238"/>
      </rPr>
      <t>2)</t>
    </r>
  </si>
  <si>
    <r>
      <t>Параћин</t>
    </r>
    <r>
      <rPr>
        <vertAlign val="superscript"/>
        <sz val="7"/>
        <rFont val="Tahoma"/>
        <family val="2"/>
      </rPr>
      <t>3</t>
    </r>
    <r>
      <rPr>
        <vertAlign val="superscript"/>
        <sz val="7"/>
        <rFont val="Tahoma"/>
        <family val="2"/>
        <charset val="238"/>
      </rPr>
      <t xml:space="preserve">) </t>
    </r>
  </si>
  <si>
    <r>
      <t>Ћуприја</t>
    </r>
    <r>
      <rPr>
        <vertAlign val="superscript"/>
        <sz val="7"/>
        <rFont val="Tahoma"/>
        <family val="2"/>
        <charset val="238"/>
      </rPr>
      <t>2)</t>
    </r>
  </si>
  <si>
    <r>
      <t>Крушевац</t>
    </r>
    <r>
      <rPr>
        <i/>
        <vertAlign val="superscript"/>
        <sz val="7"/>
        <rFont val="Tahoma"/>
        <family val="2"/>
        <charset val="238"/>
      </rPr>
      <t>3)</t>
    </r>
  </si>
  <si>
    <r>
      <t>Александровац</t>
    </r>
    <r>
      <rPr>
        <vertAlign val="superscript"/>
        <sz val="7"/>
        <rFont val="Tahoma"/>
        <family val="2"/>
        <charset val="238"/>
      </rPr>
      <t>2)</t>
    </r>
  </si>
  <si>
    <r>
      <t>Трстеник</t>
    </r>
    <r>
      <rPr>
        <vertAlign val="superscript"/>
        <sz val="7"/>
        <rFont val="Tahoma"/>
        <family val="2"/>
      </rPr>
      <t>3)</t>
    </r>
  </si>
  <si>
    <r>
      <t>Ћићевац</t>
    </r>
    <r>
      <rPr>
        <vertAlign val="superscript"/>
        <sz val="7"/>
        <rFont val="Tahoma"/>
        <family val="2"/>
        <charset val="238"/>
      </rPr>
      <t>2)</t>
    </r>
  </si>
  <si>
    <r>
      <t>Врњачка Бања</t>
    </r>
    <r>
      <rPr>
        <vertAlign val="superscript"/>
        <sz val="7"/>
        <rFont val="Tahoma"/>
        <family val="2"/>
      </rPr>
      <t xml:space="preserve">2) </t>
    </r>
  </si>
  <si>
    <r>
      <t>Нови Пазар</t>
    </r>
    <r>
      <rPr>
        <i/>
        <vertAlign val="superscript"/>
        <sz val="7"/>
        <rFont val="Tahoma"/>
        <family val="2"/>
      </rPr>
      <t>2)</t>
    </r>
  </si>
  <si>
    <r>
      <t>Рашка</t>
    </r>
    <r>
      <rPr>
        <vertAlign val="superscript"/>
        <sz val="7"/>
        <rFont val="Tahoma"/>
        <family val="2"/>
      </rPr>
      <t>3)</t>
    </r>
  </si>
  <si>
    <r>
      <t>Крагујевац</t>
    </r>
    <r>
      <rPr>
        <i/>
        <vertAlign val="superscript"/>
        <sz val="7"/>
        <rFont val="Tahoma"/>
        <family val="2"/>
        <charset val="238"/>
      </rPr>
      <t>3) 4)</t>
    </r>
  </si>
  <si>
    <r>
      <t>Кнић</t>
    </r>
    <r>
      <rPr>
        <vertAlign val="superscript"/>
        <sz val="7"/>
        <rFont val="Tahoma"/>
        <family val="2"/>
        <charset val="238"/>
      </rPr>
      <t>2)</t>
    </r>
  </si>
  <si>
    <r>
      <t>Пожаревац</t>
    </r>
    <r>
      <rPr>
        <i/>
        <vertAlign val="superscript"/>
        <sz val="7"/>
        <rFont val="Tahoma"/>
        <family val="2"/>
        <charset val="238"/>
      </rPr>
      <t>5)</t>
    </r>
  </si>
  <si>
    <r>
      <t xml:space="preserve">4)  </t>
    </r>
    <r>
      <rPr>
        <sz val="6.5"/>
        <rFont val="Tahoma"/>
        <family val="2"/>
        <charset val="238"/>
      </rPr>
      <t>Дати подаци су сумарна вредност општина Крагујевац и Баточина</t>
    </r>
    <r>
      <rPr>
        <vertAlign val="superscript"/>
        <sz val="6.5"/>
        <rFont val="Tahoma"/>
        <family val="2"/>
        <charset val="238"/>
      </rPr>
      <t>.</t>
    </r>
  </si>
  <si>
    <r>
      <t xml:space="preserve">5) </t>
    </r>
    <r>
      <rPr>
        <sz val="6.5"/>
        <rFont val="Tahoma"/>
        <family val="2"/>
        <charset val="238"/>
      </rPr>
      <t>Дати подаци су сумарна вредност општина Пожаревац и Костолац.</t>
    </r>
  </si>
  <si>
    <r>
      <t>Бојник</t>
    </r>
    <r>
      <rPr>
        <vertAlign val="superscript"/>
        <sz val="7"/>
        <rFont val="Tahoma"/>
        <family val="2"/>
      </rPr>
      <t>5)</t>
    </r>
  </si>
  <si>
    <r>
      <t>Медијана</t>
    </r>
    <r>
      <rPr>
        <vertAlign val="superscript"/>
        <sz val="7"/>
        <rFont val="Tahoma"/>
        <family val="2"/>
        <charset val="238"/>
      </rPr>
      <t xml:space="preserve">2) 4) </t>
    </r>
  </si>
  <si>
    <r>
      <t>Бабушница</t>
    </r>
    <r>
      <rPr>
        <vertAlign val="superscript"/>
        <sz val="7"/>
        <rFont val="Tahoma"/>
        <family val="2"/>
        <charset val="238"/>
      </rPr>
      <t>3)</t>
    </r>
  </si>
  <si>
    <r>
      <t>Бела Паланка</t>
    </r>
    <r>
      <rPr>
        <vertAlign val="superscript"/>
        <sz val="7"/>
        <rFont val="Tahoma"/>
        <family val="2"/>
        <charset val="238"/>
      </rPr>
      <t>3)</t>
    </r>
  </si>
  <si>
    <r>
      <t>Велика Плана</t>
    </r>
    <r>
      <rPr>
        <vertAlign val="superscript"/>
        <sz val="7"/>
        <rFont val="Tahoma"/>
        <family val="2"/>
        <charset val="238"/>
      </rPr>
      <t>3)</t>
    </r>
  </si>
  <si>
    <r>
      <t>Смедеревска Паланка</t>
    </r>
    <r>
      <rPr>
        <vertAlign val="superscript"/>
        <sz val="7"/>
        <rFont val="Tahoma"/>
        <family val="2"/>
        <charset val="238"/>
      </rPr>
      <t>2)</t>
    </r>
  </si>
  <si>
    <r>
      <t>Врање</t>
    </r>
    <r>
      <rPr>
        <i/>
        <vertAlign val="superscript"/>
        <sz val="7"/>
        <rFont val="Tahoma"/>
        <family val="2"/>
        <charset val="238"/>
      </rPr>
      <t>6)</t>
    </r>
  </si>
  <si>
    <r>
      <t>2)</t>
    </r>
    <r>
      <rPr>
        <sz val="6.5"/>
        <rFont val="Tahoma"/>
        <family val="2"/>
        <charset val="238"/>
      </rPr>
      <t xml:space="preserve"> Општине које се снабдевају водом из водозахвата са друге општине, потпуно или делимично.</t>
    </r>
  </si>
  <si>
    <r>
      <t>3)</t>
    </r>
    <r>
      <rPr>
        <sz val="6.5"/>
        <rFont val="Tahoma"/>
        <family val="2"/>
        <charset val="238"/>
      </rPr>
      <t xml:space="preserve"> Општине које део захваћене воде уступају другим општинама.</t>
    </r>
  </si>
  <si>
    <r>
      <t>4)</t>
    </r>
    <r>
      <rPr>
        <sz val="6.5"/>
        <rFont val="Tahoma"/>
        <family val="2"/>
        <charset val="238"/>
      </rPr>
      <t xml:space="preserve"> Дати подаци су сумарна вредност следећих општина: Медијана, Нишка Бања, Палилула, Пантелеј и Црвени крст.</t>
    </r>
  </si>
  <si>
    <r>
      <rPr>
        <vertAlign val="superscript"/>
        <sz val="6.5"/>
        <rFont val="Tahoma"/>
        <family val="2"/>
        <charset val="238"/>
      </rPr>
      <t>5)</t>
    </r>
    <r>
      <rPr>
        <sz val="6.5"/>
        <rFont val="Tahoma"/>
        <family val="2"/>
        <charset val="238"/>
      </rPr>
      <t xml:space="preserve"> Дати подаци су сумарна вредност општина Бојник и Дољевац.</t>
    </r>
  </si>
  <si>
    <r>
      <t xml:space="preserve">6) </t>
    </r>
    <r>
      <rPr>
        <sz val="6.5"/>
        <rFont val="Tahoma"/>
        <family val="2"/>
        <charset val="238"/>
      </rPr>
      <t>Дати подаци су сумарна вредност општина Врање и Врањска Бања.</t>
    </r>
  </si>
  <si>
    <r>
      <t>12.1. ВРЕДНОСТ ИЗВЕДЕНИХ ГРАЂЕВИНСКИХ РАДОВА, 2020.</t>
    </r>
    <r>
      <rPr>
        <b/>
        <vertAlign val="superscript"/>
        <sz val="10"/>
        <rFont val="Tahoma"/>
        <family val="2"/>
        <charset val="238"/>
      </rPr>
      <t xml:space="preserve">1) </t>
    </r>
    <r>
      <rPr>
        <sz val="10"/>
        <rFont val="Tahoma"/>
        <family val="2"/>
        <charset val="238"/>
      </rPr>
      <t>(наставак)</t>
    </r>
  </si>
  <si>
    <t>у хиљ. РСД</t>
  </si>
  <si>
    <r>
      <t xml:space="preserve">     </t>
    </r>
    <r>
      <rPr>
        <b/>
        <sz val="7"/>
        <rFont val="Tahoma"/>
        <family val="2"/>
        <charset val="238"/>
      </rPr>
      <t>Регион</t>
    </r>
    <r>
      <rPr>
        <sz val="7"/>
        <rFont val="Tahoma"/>
        <family val="2"/>
        <charset val="238"/>
      </rPr>
      <t xml:space="preserve">
         </t>
    </r>
    <r>
      <rPr>
        <b/>
        <sz val="7"/>
        <rFont val="Tahoma"/>
        <family val="2"/>
        <charset val="238"/>
      </rPr>
      <t>Област</t>
    </r>
    <r>
      <rPr>
        <sz val="7"/>
        <rFont val="Tahoma"/>
        <family val="2"/>
        <charset val="238"/>
      </rPr>
      <t xml:space="preserve">
 </t>
    </r>
    <r>
      <rPr>
        <i/>
        <sz val="7"/>
        <rFont val="Tahoma"/>
        <family val="2"/>
        <charset val="238"/>
      </rPr>
      <t xml:space="preserve">        Град </t>
    </r>
    <r>
      <rPr>
        <sz val="7"/>
        <rFont val="Tahoma"/>
        <family val="2"/>
        <charset val="238"/>
      </rPr>
      <t xml:space="preserve">– општина </t>
    </r>
  </si>
  <si>
    <t>Вредност изведених радова</t>
  </si>
  <si>
    <t>Вредност изведених радова - новоградње</t>
  </si>
  <si>
    <t>зграде</t>
  </si>
  <si>
    <t>остале грађевине</t>
  </si>
  <si>
    <r>
      <t xml:space="preserve">1) </t>
    </r>
    <r>
      <rPr>
        <sz val="6.5"/>
        <rFont val="Tahoma"/>
        <family val="2"/>
        <charset val="238"/>
      </rPr>
      <t>Без извођача са територије АП Косово и Метохија.</t>
    </r>
  </si>
  <si>
    <t xml:space="preserve">     Косовска област</t>
  </si>
  <si>
    <t xml:space="preserve">     Глоговац</t>
  </si>
  <si>
    <t xml:space="preserve">     Липљан</t>
  </si>
  <si>
    <r>
      <t>12.2. СТАМБЕНА ИЗГРАДЊА И ПОРУШЕНИ СТАНОВИ, 2020.</t>
    </r>
    <r>
      <rPr>
        <b/>
        <vertAlign val="superscript"/>
        <sz val="10"/>
        <rFont val="Tahoma"/>
        <family val="2"/>
        <charset val="238"/>
      </rPr>
      <t>1)</t>
    </r>
    <r>
      <rPr>
        <b/>
        <sz val="10"/>
        <rFont val="Tahoma"/>
        <family val="2"/>
        <charset val="238"/>
      </rPr>
      <t xml:space="preserve"> </t>
    </r>
    <r>
      <rPr>
        <sz val="10"/>
        <rFont val="Tahoma"/>
        <family val="2"/>
        <charset val="238"/>
      </rPr>
      <t>(наставак)</t>
    </r>
  </si>
  <si>
    <t>Стамбена изградња</t>
  </si>
  <si>
    <t>Порушени станови</t>
  </si>
  <si>
    <t>завршени станови</t>
  </si>
  <si>
    <t>број
незавршених станова</t>
  </si>
  <si>
    <t>изграђени станови 
на 1000 
становника</t>
  </si>
  <si>
    <r>
      <t>површина, m</t>
    </r>
    <r>
      <rPr>
        <vertAlign val="superscript"/>
        <sz val="7"/>
        <rFont val="Tahoma"/>
        <family val="2"/>
        <charset val="238"/>
      </rPr>
      <t>2</t>
    </r>
  </si>
  <si>
    <t>12.3. СТАМБЕНИ ФОНД,</t>
  </si>
  <si>
    <r>
      <rPr>
        <b/>
        <sz val="10"/>
        <rFont val="Tahoma"/>
        <family val="2"/>
        <charset val="238"/>
      </rPr>
      <t>ПО ПОПИСУ 2011.</t>
    </r>
    <r>
      <rPr>
        <sz val="10"/>
        <rFont val="Tahoma"/>
        <family val="2"/>
        <charset val="238"/>
      </rPr>
      <t xml:space="preserve"> (наставак)</t>
    </r>
  </si>
  <si>
    <r>
      <t xml:space="preserve">    </t>
    </r>
    <r>
      <rPr>
        <b/>
        <sz val="7"/>
        <rFont val="Tahoma"/>
        <family val="2"/>
        <charset val="238"/>
      </rPr>
      <t xml:space="preserve"> Регион
         Област
         </t>
    </r>
    <r>
      <rPr>
        <i/>
        <sz val="7"/>
        <rFont val="Tahoma"/>
        <family val="2"/>
        <charset val="238"/>
      </rPr>
      <t>Град</t>
    </r>
    <r>
      <rPr>
        <sz val="7"/>
        <rFont val="Tahoma"/>
        <family val="2"/>
        <charset val="238"/>
      </rPr>
      <t xml:space="preserve"> – општина </t>
    </r>
  </si>
  <si>
    <t>Број 
станова</t>
  </si>
  <si>
    <t>Просечна површина стана</t>
  </si>
  <si>
    <t>Просечан број лица у стану</t>
  </si>
  <si>
    <t>Станови према броју соба</t>
  </si>
  <si>
    <t>Станови са инсталацијама</t>
  </si>
  <si>
    <r>
      <t xml:space="preserve">    </t>
    </r>
    <r>
      <rPr>
        <b/>
        <sz val="7"/>
        <rFont val="Tahoma"/>
        <family val="2"/>
        <charset val="238"/>
      </rPr>
      <t xml:space="preserve"> Регион</t>
    </r>
    <r>
      <rPr>
        <sz val="7"/>
        <rFont val="Tahoma"/>
        <family val="2"/>
        <charset val="238"/>
      </rPr>
      <t xml:space="preserve">
       </t>
    </r>
    <r>
      <rPr>
        <b/>
        <sz val="7"/>
        <rFont val="Tahoma"/>
        <family val="2"/>
        <charset val="238"/>
      </rPr>
      <t xml:space="preserve">  Област</t>
    </r>
    <r>
      <rPr>
        <sz val="7"/>
        <rFont val="Tahoma"/>
        <family val="2"/>
        <charset val="238"/>
      </rPr>
      <t xml:space="preserve">
        </t>
    </r>
    <r>
      <rPr>
        <i/>
        <sz val="7"/>
        <rFont val="Tahoma"/>
        <family val="2"/>
        <charset val="238"/>
      </rPr>
      <t xml:space="preserve"> Град</t>
    </r>
    <r>
      <rPr>
        <sz val="7"/>
        <rFont val="Tahoma"/>
        <family val="2"/>
        <charset val="238"/>
      </rPr>
      <t xml:space="preserve"> – општина </t>
    </r>
  </si>
  <si>
    <t xml:space="preserve">1-собни </t>
  </si>
  <si>
    <r>
      <t>2-собни</t>
    </r>
    <r>
      <rPr>
        <i/>
        <sz val="7"/>
        <rFont val="Tahoma"/>
        <family val="2"/>
        <charset val="238"/>
      </rPr>
      <t xml:space="preserve"> </t>
    </r>
  </si>
  <si>
    <r>
      <t>3-собни</t>
    </r>
    <r>
      <rPr>
        <i/>
        <sz val="7"/>
        <rFont val="Tahoma"/>
        <family val="2"/>
        <charset val="238"/>
      </rPr>
      <t xml:space="preserve"> </t>
    </r>
  </si>
  <si>
    <t>4 и више собни</t>
  </si>
  <si>
    <t>водовода</t>
  </si>
  <si>
    <t>канализације</t>
  </si>
  <si>
    <t>електричне енергије</t>
  </si>
  <si>
    <t xml:space="preserve">централно-етажног грејања </t>
  </si>
  <si>
    <t>станови без инсталација</t>
  </si>
  <si>
    <t xml:space="preserve">Београдски регион </t>
  </si>
  <si>
    <r>
      <rPr>
        <vertAlign val="superscript"/>
        <sz val="6.5"/>
        <rFont val="Arial"/>
        <family val="2"/>
        <charset val="238"/>
      </rPr>
      <t xml:space="preserve">1) </t>
    </r>
    <r>
      <rPr>
        <sz val="6.5"/>
        <rFont val="Arial"/>
        <family val="2"/>
        <charset val="238"/>
      </rPr>
      <t>Непотпун обухват.</t>
    </r>
  </si>
  <si>
    <r>
      <t>13.1. ПРОДАЈА И ОТКУП ИЗАБРАНИХ ПРОИЗВОДА ПОЉОПРИВРЕДЕ, 
ШУМАРСТВА И РИБАРСТВА, 2020.</t>
    </r>
    <r>
      <rPr>
        <sz val="10"/>
        <rFont val="Tahoma"/>
        <family val="2"/>
      </rPr>
      <t xml:space="preserve"> (наставак)</t>
    </r>
  </si>
  <si>
    <r>
      <t xml:space="preserve">     </t>
    </r>
    <r>
      <rPr>
        <b/>
        <sz val="7"/>
        <rFont val="Tahoma"/>
        <family val="2"/>
      </rPr>
      <t>Регион</t>
    </r>
    <r>
      <rPr>
        <sz val="7"/>
        <rFont val="Tahoma"/>
        <family val="2"/>
      </rPr>
      <t xml:space="preserve">
         </t>
    </r>
    <r>
      <rPr>
        <b/>
        <sz val="7"/>
        <rFont val="Tahoma"/>
        <family val="2"/>
      </rPr>
      <t>Област</t>
    </r>
    <r>
      <rPr>
        <sz val="7"/>
        <rFont val="Tahoma"/>
        <family val="2"/>
      </rPr>
      <t xml:space="preserve">
    </t>
    </r>
    <r>
      <rPr>
        <i/>
        <sz val="7"/>
        <rFont val="Tahoma"/>
        <family val="2"/>
      </rPr>
      <t xml:space="preserve">     Град</t>
    </r>
    <r>
      <rPr>
        <sz val="7"/>
        <rFont val="Tahoma"/>
        <family val="2"/>
      </rPr>
      <t xml:space="preserve"> – општина </t>
    </r>
  </si>
  <si>
    <t>Пшеница</t>
  </si>
  <si>
    <t>Кукуруз</t>
  </si>
  <si>
    <t>Јаја,
хиљ.
ком.</t>
  </si>
  <si>
    <t>Млеко,
хиљ. ℓ</t>
  </si>
  <si>
    <r>
      <t>Кром-пир</t>
    </r>
    <r>
      <rPr>
        <vertAlign val="superscript"/>
        <sz val="7"/>
        <rFont val="Tahoma"/>
        <family val="2"/>
      </rPr>
      <t>1)</t>
    </r>
  </si>
  <si>
    <r>
      <t>Јабуке</t>
    </r>
    <r>
      <rPr>
        <vertAlign val="superscript"/>
        <sz val="7"/>
        <rFont val="Tahoma"/>
        <family val="2"/>
      </rPr>
      <t>2)</t>
    </r>
  </si>
  <si>
    <t>Шљиве</t>
  </si>
  <si>
    <r>
      <t>Грожђе</t>
    </r>
    <r>
      <rPr>
        <vertAlign val="superscript"/>
        <sz val="7"/>
        <rFont val="Tahoma"/>
        <family val="2"/>
      </rPr>
      <t>2)</t>
    </r>
  </si>
  <si>
    <t>t</t>
  </si>
  <si>
    <r>
      <t>1)</t>
    </r>
    <r>
      <rPr>
        <sz val="6.5"/>
        <rFont val="Tahoma"/>
        <family val="2"/>
        <charset val="238"/>
      </rPr>
      <t xml:space="preserve"> Укључен je и семенски кромпир.</t>
    </r>
  </si>
  <si>
    <r>
      <t>2)</t>
    </r>
    <r>
      <rPr>
        <sz val="6.5"/>
        <rFont val="Tahoma"/>
        <family val="2"/>
        <charset val="238"/>
      </rPr>
      <t xml:space="preserve"> Јабуке и грожђе за јело и прераду.</t>
    </r>
  </si>
  <si>
    <t xml:space="preserve">Палилула </t>
  </si>
  <si>
    <r>
      <t xml:space="preserve">14.1. ТУРИЗАМ, 2020. </t>
    </r>
    <r>
      <rPr>
        <sz val="10"/>
        <rFont val="Tahoma"/>
        <family val="2"/>
        <charset val="238"/>
      </rPr>
      <t>(наставак)</t>
    </r>
  </si>
  <si>
    <r>
      <rPr>
        <b/>
        <sz val="7"/>
        <rFont val="Tahoma"/>
        <family val="2"/>
        <charset val="238"/>
      </rPr>
      <t xml:space="preserve">     Регион</t>
    </r>
    <r>
      <rPr>
        <sz val="7"/>
        <rFont val="Tahoma"/>
        <family val="2"/>
        <charset val="238"/>
      </rPr>
      <t xml:space="preserve">
       </t>
    </r>
    <r>
      <rPr>
        <b/>
        <sz val="7"/>
        <rFont val="Tahoma"/>
        <family val="2"/>
        <charset val="238"/>
      </rPr>
      <t xml:space="preserve">  Област</t>
    </r>
    <r>
      <rPr>
        <sz val="7"/>
        <rFont val="Tahoma"/>
        <family val="2"/>
        <charset val="238"/>
      </rPr>
      <t xml:space="preserve">
      </t>
    </r>
    <r>
      <rPr>
        <i/>
        <sz val="7"/>
        <rFont val="Tahoma"/>
        <family val="2"/>
        <charset val="238"/>
      </rPr>
      <t xml:space="preserve">   Град</t>
    </r>
    <r>
      <rPr>
        <sz val="7"/>
        <rFont val="Tahoma"/>
        <family val="2"/>
        <charset val="238"/>
      </rPr>
      <t xml:space="preserve"> – општина</t>
    </r>
  </si>
  <si>
    <t>Туристи</t>
  </si>
  <si>
    <t>Ноћења туриста</t>
  </si>
  <si>
    <r>
      <t>Просечан број ноћења туриста</t>
    </r>
    <r>
      <rPr>
        <vertAlign val="superscript"/>
        <sz val="7"/>
        <rFont val="Tahoma"/>
        <family val="2"/>
        <charset val="238"/>
      </rPr>
      <t>1)</t>
    </r>
  </si>
  <si>
    <t>домаћи</t>
  </si>
  <si>
    <t>страни</t>
  </si>
  <si>
    <r>
      <t>1)</t>
    </r>
    <r>
      <rPr>
        <sz val="6.5"/>
        <rFont val="Tahoma"/>
        <family val="2"/>
        <charset val="238"/>
      </rPr>
      <t xml:space="preserve"> Просечан број ноћења туриста израчунат је дељењем броја ноћења с бројем туриста. Пошто  се туриста региструје у сваком месту где борави, у случају промене 
     места долази до његовог поновног исказивања, односно дуплирања. Стога је, вероватно, и просечан број ноћења туриста, израчунат на овај начин, мањи од 
     стварног.</t>
    </r>
  </si>
  <si>
    <r>
      <rPr>
        <vertAlign val="superscript"/>
        <sz val="6.5"/>
        <rFont val="Tahoma"/>
        <family val="2"/>
      </rPr>
      <t xml:space="preserve">1) </t>
    </r>
    <r>
      <rPr>
        <sz val="6.5"/>
        <rFont val="Tahoma"/>
        <family val="2"/>
        <charset val="238"/>
      </rPr>
      <t>Просечан број ноћења туриста израчунат је дељењем броја ноћења с бројем туриста. Пошто  се туриста региструје у сваком месту где борави, у случају промене 
     места долази до његовог поновног исказивања, односно дуплирања. Стога је, вероватно, и просечан број ноћења туриста, израчунат на овај начин, мањи од 
     стварног.</t>
    </r>
  </si>
  <si>
    <r>
      <t>1)</t>
    </r>
    <r>
      <rPr>
        <sz val="6.5"/>
        <rFont val="Tahoma"/>
        <family val="2"/>
      </rPr>
      <t xml:space="preserve"> Просечан број ноћења туриста израчунат је дељењем броја ноћења с бројем туриста. Пошто  се туриста региструје у сваком месту где борави, у случају промене 
     места долази до његовог поновног исказивања, односно дуплирања. Стога је, вероватно, и просечан број ноћења туриста, израчунат на овај начин, мањи од 
     стварног.</t>
    </r>
  </si>
  <si>
    <r>
      <t xml:space="preserve">14.2. ТУРИСТИ И НОЋЕЊА ТУРИСТА ПО ТУРИСТИЧКИМ МЕСТИМА, 2020. </t>
    </r>
    <r>
      <rPr>
        <sz val="10"/>
        <rFont val="Tahoma"/>
        <family val="2"/>
        <charset val="238"/>
      </rPr>
      <t>(наставак)</t>
    </r>
  </si>
  <si>
    <t>УКУПНО</t>
  </si>
  <si>
    <t>Београд - Градска насеља</t>
  </si>
  <si>
    <t>Нови Сад - Градска насеља</t>
  </si>
  <si>
    <t>БАЊЕ</t>
  </si>
  <si>
    <t>Бања Врдник</t>
  </si>
  <si>
    <t>Врујци - Горња Топлица</t>
  </si>
  <si>
    <t>Гамзиградска Бања</t>
  </si>
  <si>
    <t>Горња Трепча</t>
  </si>
  <si>
    <t>Ковиљача</t>
  </si>
  <si>
    <t>Луковска Бања</t>
  </si>
  <si>
    <t>Матарушка Бања</t>
  </si>
  <si>
    <t>Палић</t>
  </si>
  <si>
    <t>Пролом Бања</t>
  </si>
  <si>
    <t>Сијаринска Бања</t>
  </si>
  <si>
    <t>ПЛАНИНСКА МЕСТА</t>
  </si>
  <si>
    <t>Авала</t>
  </si>
  <si>
    <t>Дивчибаре</t>
  </si>
  <si>
    <t>Златар</t>
  </si>
  <si>
    <t>Златибор (Партизанске Воде, Палисад, Водице, Рибница, Јабланица)</t>
  </si>
  <si>
    <t>Јастребац</t>
  </si>
  <si>
    <t>Копаоник</t>
  </si>
  <si>
    <t>Мокра Гора</t>
  </si>
  <si>
    <t>Рајац</t>
  </si>
  <si>
    <t>Ртањ</t>
  </si>
  <si>
    <t>Рудник</t>
  </si>
  <si>
    <t>Тара (Калуђерске баре, Шљивовица, Митровац, Перућац)</t>
  </si>
  <si>
    <t>Стара планина</t>
  </si>
  <si>
    <r>
      <rPr>
        <vertAlign val="superscript"/>
        <sz val="6.5"/>
        <rFont val="Tahoma"/>
        <family val="2"/>
      </rPr>
      <t xml:space="preserve">1) </t>
    </r>
    <r>
      <rPr>
        <sz val="6.5"/>
        <rFont val="Tahoma"/>
        <family val="2"/>
      </rPr>
      <t>Просечан број ноћења туриста израчунат је дељењем броја ноћења с бројем туриста. Пошто  се туриста региструје у сваком месту где борави, у случају промене 
     места долази до његовог поновног исказивања, односно дуплирања. Стога је, вероватно, и просечан број ноћења туриста, израчунат на овај начин, мањи од 
     стварног.</t>
    </r>
  </si>
  <si>
    <t>ОСТАЛА ТУРИСТИЧКА МЕСТА</t>
  </si>
  <si>
    <t>Доњи Милановац</t>
  </si>
  <si>
    <t>Караташ</t>
  </si>
  <si>
    <t>Опленац</t>
  </si>
  <si>
    <t>Предејане</t>
  </si>
  <si>
    <t>ОСТАЛА МЕСТА</t>
  </si>
  <si>
    <r>
      <rPr>
        <vertAlign val="superscript"/>
        <sz val="6.5"/>
        <rFont val="Tahoma"/>
        <family val="2"/>
      </rPr>
      <t>1)</t>
    </r>
    <r>
      <rPr>
        <sz val="6.5"/>
        <rFont val="Tahoma"/>
        <family val="2"/>
      </rPr>
      <t xml:space="preserve"> Просечан број ноћења туриста израчунат је дељењем броја ноћења с бројем туриста. Пошто  се туриста региструје у сваком месту где борави, у случају промене 
     места долази до његовог поновног исказивања, односно дуплирања. Стога је, вероватно, и просечан број ноћења туриста, израчунат на овај начин, мањи од 
     стварног.</t>
    </r>
  </si>
  <si>
    <r>
      <t>15.1. ДУЖИНА ПУТЕВА</t>
    </r>
    <r>
      <rPr>
        <b/>
        <vertAlign val="superscript"/>
        <sz val="10"/>
        <rFont val="Tahoma"/>
        <family val="2"/>
      </rPr>
      <t>1)</t>
    </r>
    <r>
      <rPr>
        <b/>
        <sz val="10"/>
        <rFont val="Tahoma"/>
        <family val="2"/>
      </rPr>
      <t xml:space="preserve">, 2020. </t>
    </r>
    <r>
      <rPr>
        <sz val="10"/>
        <rFont val="Tahoma"/>
        <family val="2"/>
      </rPr>
      <t>(наставак)</t>
    </r>
  </si>
  <si>
    <t>km</t>
  </si>
  <si>
    <r>
      <t xml:space="preserve">     </t>
    </r>
    <r>
      <rPr>
        <b/>
        <sz val="7"/>
        <rFont val="Tahoma"/>
        <family val="2"/>
      </rPr>
      <t>Регион</t>
    </r>
    <r>
      <rPr>
        <sz val="7"/>
        <rFont val="Tahoma"/>
        <family val="2"/>
      </rPr>
      <t xml:space="preserve">
         </t>
    </r>
    <r>
      <rPr>
        <b/>
        <sz val="7"/>
        <rFont val="Tahoma"/>
        <family val="2"/>
      </rPr>
      <t>Област</t>
    </r>
    <r>
      <rPr>
        <sz val="7"/>
        <rFont val="Tahoma"/>
        <family val="2"/>
      </rPr>
      <t xml:space="preserve">
         </t>
    </r>
    <r>
      <rPr>
        <i/>
        <sz val="7"/>
        <rFont val="Tahoma"/>
        <family val="2"/>
      </rPr>
      <t>Град</t>
    </r>
    <r>
      <rPr>
        <sz val="7"/>
        <rFont val="Tahoma"/>
        <family val="2"/>
      </rPr>
      <t xml:space="preserve"> – општина </t>
    </r>
  </si>
  <si>
    <t>Савремени коловоз</t>
  </si>
  <si>
    <t>Државни путеви I реда</t>
  </si>
  <si>
    <t>Државни путеви II реда</t>
  </si>
  <si>
    <t>Општински путеви</t>
  </si>
  <si>
    <t>савремени коловоз</t>
  </si>
  <si>
    <r>
      <t>Београдска област</t>
    </r>
    <r>
      <rPr>
        <b/>
        <vertAlign val="superscript"/>
        <sz val="7"/>
        <rFont val="Tahoma"/>
        <family val="2"/>
      </rPr>
      <t>2)</t>
    </r>
    <r>
      <rPr>
        <sz val="7"/>
        <rFont val="Tahoma"/>
        <family val="2"/>
      </rPr>
      <t xml:space="preserve">
</t>
    </r>
    <r>
      <rPr>
        <i/>
        <sz val="7"/>
        <rFont val="Tahoma"/>
        <family val="2"/>
      </rPr>
      <t>Град Београд</t>
    </r>
  </si>
  <si>
    <r>
      <t xml:space="preserve">1) </t>
    </r>
    <r>
      <rPr>
        <sz val="6.5"/>
        <rFont val="Tahoma"/>
        <family val="2"/>
        <charset val="238"/>
      </rPr>
      <t>У укупну дужину путева, као и код државних путева I реда, није урачуната дужина ауто-путева.</t>
    </r>
  </si>
  <si>
    <r>
      <t xml:space="preserve">2) </t>
    </r>
    <r>
      <rPr>
        <sz val="6.5"/>
        <rFont val="Tahoma"/>
        <family val="2"/>
        <charset val="238"/>
      </rPr>
      <t>Град Београд једини није доставио податке за дужину општинских путева на својој територији.</t>
    </r>
  </si>
  <si>
    <r>
      <t xml:space="preserve">1) </t>
    </r>
    <r>
      <rPr>
        <sz val="6.5"/>
        <rFont val="Tahoma"/>
        <family val="2"/>
        <charset val="238"/>
      </rPr>
      <t>У укупну дужину путева, као и код државних I путева реда, није урачуната дужина ауто-путева.</t>
    </r>
  </si>
  <si>
    <r>
      <t xml:space="preserve">15.2. ПОШТАНСКЕ АКТИВНОСТИ И ТЕЛЕКОМУНИКАЦИЈЕ, 2020. </t>
    </r>
    <r>
      <rPr>
        <sz val="10"/>
        <rFont val="Tahoma"/>
        <family val="2"/>
        <charset val="238"/>
      </rPr>
      <t>(наставак)</t>
    </r>
  </si>
  <si>
    <r>
      <t xml:space="preserve">     </t>
    </r>
    <r>
      <rPr>
        <b/>
        <sz val="7"/>
        <rFont val="Tahoma"/>
        <family val="2"/>
        <charset val="238"/>
      </rPr>
      <t>Регион</t>
    </r>
    <r>
      <rPr>
        <sz val="7"/>
        <rFont val="Tahoma"/>
        <family val="2"/>
        <charset val="238"/>
      </rPr>
      <t xml:space="preserve">
         </t>
    </r>
    <r>
      <rPr>
        <b/>
        <sz val="7"/>
        <rFont val="Tahoma"/>
        <family val="2"/>
        <charset val="238"/>
      </rPr>
      <t>Област</t>
    </r>
    <r>
      <rPr>
        <sz val="7"/>
        <rFont val="Tahoma"/>
        <family val="2"/>
        <charset val="238"/>
      </rPr>
      <t xml:space="preserve">
  </t>
    </r>
    <r>
      <rPr>
        <i/>
        <sz val="7"/>
        <rFont val="Tahoma"/>
        <family val="2"/>
        <charset val="238"/>
      </rPr>
      <t xml:space="preserve">       Град</t>
    </r>
    <r>
      <rPr>
        <sz val="7"/>
        <rFont val="Tahoma"/>
        <family val="2"/>
        <charset val="238"/>
      </rPr>
      <t xml:space="preserve"> – општина </t>
    </r>
  </si>
  <si>
    <t>Поште</t>
  </si>
  <si>
    <t>Телефонски 
претплатници</t>
  </si>
  <si>
    <t>ПТТ промет (отпремљено)</t>
  </si>
  <si>
    <t>писмоносне 
пошиљке, хиљ.</t>
  </si>
  <si>
    <t>пакети,
хиљ.</t>
  </si>
  <si>
    <r>
      <t>15.3. РЕГИСТРОВАНА МОТОРНА И ПРИКЉУЧНА ВОЗИЛА, 2020.</t>
    </r>
    <r>
      <rPr>
        <sz val="10"/>
        <rFont val="Tahoma"/>
        <family val="2"/>
      </rPr>
      <t xml:space="preserve"> (наставак)</t>
    </r>
  </si>
  <si>
    <r>
      <t xml:space="preserve">     </t>
    </r>
    <r>
      <rPr>
        <b/>
        <sz val="7"/>
        <rFont val="Tahoma"/>
        <family val="2"/>
      </rPr>
      <t>Регион</t>
    </r>
    <r>
      <rPr>
        <sz val="7"/>
        <rFont val="Tahoma"/>
        <family val="2"/>
      </rPr>
      <t xml:space="preserve">
         </t>
    </r>
    <r>
      <rPr>
        <b/>
        <sz val="7"/>
        <rFont val="Tahoma"/>
        <family val="2"/>
      </rPr>
      <t>Област</t>
    </r>
    <r>
      <rPr>
        <sz val="7"/>
        <rFont val="Tahoma"/>
        <family val="2"/>
      </rPr>
      <t xml:space="preserve">
       </t>
    </r>
    <r>
      <rPr>
        <i/>
        <sz val="7"/>
        <rFont val="Tahoma"/>
        <family val="2"/>
      </rPr>
      <t xml:space="preserve">  Град </t>
    </r>
    <r>
      <rPr>
        <sz val="7"/>
        <rFont val="Tahoma"/>
        <family val="2"/>
      </rPr>
      <t xml:space="preserve">– општина </t>
    </r>
  </si>
  <si>
    <t>Мопеди</t>
  </si>
  <si>
    <t>Мотоцикли</t>
  </si>
  <si>
    <t>Путнички аутомобили</t>
  </si>
  <si>
    <t>Аутобуси</t>
  </si>
  <si>
    <t>Теретна возила</t>
  </si>
  <si>
    <t>Радна возила</t>
  </si>
  <si>
    <t>Прикључна возила</t>
  </si>
  <si>
    <t xml:space="preserve">   Извор: Министарство унутрашњих послова.</t>
  </si>
  <si>
    <r>
      <t xml:space="preserve">16.1. УСТАНОВЕ ЗА ДЕЦУ ПРЕДШКОЛСКОГ УЗРАСТА, 2019/20. ШКОЛСКA ГОДИНA </t>
    </r>
    <r>
      <rPr>
        <sz val="10"/>
        <rFont val="Tahoma"/>
        <family val="2"/>
        <charset val="238"/>
      </rPr>
      <t>(наставак)</t>
    </r>
  </si>
  <si>
    <t>Број објеката</t>
  </si>
  <si>
    <t>Деца корисници</t>
  </si>
  <si>
    <t>Деца према дужини дневног боравка</t>
  </si>
  <si>
    <t>Запослени</t>
  </si>
  <si>
    <t>до 6 часова
дневно</t>
  </si>
  <si>
    <t>до 6 сати дневно, до три пута недељнo</t>
  </si>
  <si>
    <t>од 9 до12 сати дневно</t>
  </si>
  <si>
    <t>у вишедневном трајању – дуже од 24 сата</t>
  </si>
  <si>
    <t xml:space="preserve"> у ППП који траје 4 сата дневно</t>
  </si>
  <si>
    <t xml:space="preserve"> у ППП у целодневном програму</t>
  </si>
  <si>
    <t>васпитачи,
укупно</t>
  </si>
  <si>
    <r>
      <t xml:space="preserve">16.2. OСНОВНО ОБРАЗОВАЊЕ, 2019/20. </t>
    </r>
    <r>
      <rPr>
        <sz val="10"/>
        <rFont val="Tahoma"/>
        <family val="2"/>
        <charset val="238"/>
      </rPr>
      <t xml:space="preserve">(наставак)  </t>
    </r>
  </si>
  <si>
    <t xml:space="preserve">Крај школске године </t>
  </si>
  <si>
    <r>
      <t xml:space="preserve">     </t>
    </r>
    <r>
      <rPr>
        <b/>
        <sz val="7"/>
        <rFont val="Tahoma"/>
        <family val="2"/>
        <charset val="238"/>
      </rPr>
      <t>Регион
         Област</t>
    </r>
    <r>
      <rPr>
        <sz val="7"/>
        <rFont val="Tahoma"/>
        <family val="2"/>
        <charset val="238"/>
      </rPr>
      <t xml:space="preserve">
</t>
    </r>
    <r>
      <rPr>
        <i/>
        <sz val="7"/>
        <rFont val="Tahoma"/>
        <family val="2"/>
        <charset val="238"/>
      </rPr>
      <t xml:space="preserve">         Град</t>
    </r>
    <r>
      <rPr>
        <sz val="7"/>
        <rFont val="Tahoma"/>
        <family val="2"/>
        <charset val="238"/>
      </rPr>
      <t xml:space="preserve"> – општина    </t>
    </r>
  </si>
  <si>
    <t>Редовне основне школе</t>
  </si>
  <si>
    <t>Основне школе за ученике са сметњама у развоју</t>
  </si>
  <si>
    <t>Основне школе за образовање одраслих</t>
  </si>
  <si>
    <t>школе</t>
  </si>
  <si>
    <t>одељења</t>
  </si>
  <si>
    <t>ученици</t>
  </si>
  <si>
    <t>школе/оде-љења при редовним основним школама</t>
  </si>
  <si>
    <t xml:space="preserve">ученици </t>
  </si>
  <si>
    <t>завршили школу</t>
  </si>
  <si>
    <r>
      <t>16.3. СРЕДЊЕ ОБРАЗОВАЊЕ, 2019/20.</t>
    </r>
    <r>
      <rPr>
        <sz val="10"/>
        <rFont val="Tahoma"/>
        <family val="2"/>
        <charset val="238"/>
      </rPr>
      <t xml:space="preserve"> (наставак)</t>
    </r>
  </si>
  <si>
    <t>Регион
 Област
 Град – општина</t>
  </si>
  <si>
    <t>Редовне средње школе</t>
  </si>
  <si>
    <t>Средње школе за ученике са сметњама у развоју</t>
  </si>
  <si>
    <t>ученици гимназије</t>
  </si>
  <si>
    <t>ученици четворогодишње средње школе</t>
  </si>
  <si>
    <t>ученици трогодишње средње школе</t>
  </si>
  <si>
    <t xml:space="preserve">школе/ одељења при редовним средњим школама </t>
  </si>
  <si>
    <r>
      <t>Београдска област</t>
    </r>
    <r>
      <rPr>
        <i/>
        <sz val="7"/>
        <rFont val="Tahoma"/>
        <family val="2"/>
      </rPr>
      <t xml:space="preserve"> (Град Београд)</t>
    </r>
  </si>
  <si>
    <t>Палилула (Београд)</t>
  </si>
  <si>
    <t>Стариград</t>
  </si>
  <si>
    <t>Регион Шумадије 
и Западне Србије</t>
  </si>
  <si>
    <t>Регион Јужне 
и Источне Србије</t>
  </si>
  <si>
    <t>Ниш-Палилула</t>
  </si>
  <si>
    <r>
      <t xml:space="preserve">16.4. НАСТАВНИЦИ У РЕДОВНИМ ОСНОВНИМ И СРЕДЊИМ ШКОЛАМА, 2019/20. </t>
    </r>
    <r>
      <rPr>
        <sz val="10"/>
        <rFont val="Tahoma"/>
        <family val="2"/>
      </rPr>
      <t>(наставак)</t>
    </r>
  </si>
  <si>
    <t>Крај школске године</t>
  </si>
  <si>
    <r>
      <t xml:space="preserve">      </t>
    </r>
    <r>
      <rPr>
        <b/>
        <sz val="7"/>
        <rFont val="Tahoma"/>
        <family val="2"/>
        <charset val="238"/>
      </rPr>
      <t>Регион
           Област</t>
    </r>
    <r>
      <rPr>
        <sz val="7"/>
        <rFont val="Tahoma"/>
        <family val="2"/>
        <charset val="238"/>
      </rPr>
      <t xml:space="preserve">
</t>
    </r>
    <r>
      <rPr>
        <i/>
        <sz val="7"/>
        <rFont val="Tahoma"/>
        <family val="2"/>
        <charset val="238"/>
      </rPr>
      <t xml:space="preserve">           Град</t>
    </r>
    <r>
      <rPr>
        <sz val="7"/>
        <rFont val="Tahoma"/>
        <family val="2"/>
        <charset val="238"/>
      </rPr>
      <t xml:space="preserve"> – општина    </t>
    </r>
  </si>
  <si>
    <t xml:space="preserve">Редовне средње школе </t>
  </si>
  <si>
    <t>с пуним радним временом</t>
  </si>
  <si>
    <t>Стари  град</t>
  </si>
  <si>
    <r>
      <t xml:space="preserve">16.5. УПИСАНИ СТУДЕНТИ НА ВИСОКИМ ШКОЛАМА И ФАКУЛТЕТИМА,  
2019/20. ШКОЛСКА ГОДИНА </t>
    </r>
    <r>
      <rPr>
        <sz val="10"/>
        <rFont val="Tahoma"/>
        <family val="2"/>
        <charset val="238"/>
      </rPr>
      <t>(наставак)</t>
    </r>
  </si>
  <si>
    <r>
      <t xml:space="preserve">     </t>
    </r>
    <r>
      <rPr>
        <b/>
        <sz val="7"/>
        <rFont val="Tahoma"/>
        <family val="2"/>
        <charset val="238"/>
      </rPr>
      <t>Регион</t>
    </r>
    <r>
      <rPr>
        <sz val="7"/>
        <rFont val="Tahoma"/>
        <family val="2"/>
        <charset val="238"/>
      </rPr>
      <t xml:space="preserve">
          </t>
    </r>
    <r>
      <rPr>
        <b/>
        <sz val="7"/>
        <rFont val="Tahoma"/>
        <family val="2"/>
        <charset val="238"/>
      </rPr>
      <t>Област</t>
    </r>
    <r>
      <rPr>
        <sz val="7"/>
        <rFont val="Tahoma"/>
        <family val="2"/>
        <charset val="238"/>
      </rPr>
      <t xml:space="preserve">
          </t>
    </r>
    <r>
      <rPr>
        <i/>
        <sz val="7"/>
        <rFont val="Tahoma"/>
        <family val="2"/>
        <charset val="238"/>
      </rPr>
      <t>Град</t>
    </r>
    <r>
      <rPr>
        <sz val="7"/>
        <rFont val="Tahoma"/>
        <family val="2"/>
        <charset val="238"/>
      </rPr>
      <t xml:space="preserve"> – општина    </t>
    </r>
  </si>
  <si>
    <t>Високе школе</t>
  </si>
  <si>
    <t>Факултети и академије уметности</t>
  </si>
  <si>
    <t>студенти</t>
  </si>
  <si>
    <t>на буџету</t>
  </si>
  <si>
    <t xml:space="preserve">Град Ниш </t>
  </si>
  <si>
    <r>
      <t xml:space="preserve">16.6. ДИПЛОМИРАНИ СТУДЕНТИ НА ВИСОКИМ ШКОЛАМА И ФАКУЛТЕТИМА, 2019. </t>
    </r>
    <r>
      <rPr>
        <sz val="10"/>
        <rFont val="Tahoma"/>
        <family val="2"/>
        <charset val="238"/>
      </rPr>
      <t xml:space="preserve">(наставак)  </t>
    </r>
  </si>
  <si>
    <r>
      <t xml:space="preserve">     </t>
    </r>
    <r>
      <rPr>
        <b/>
        <sz val="7"/>
        <rFont val="Tahoma"/>
        <family val="2"/>
        <charset val="238"/>
      </rPr>
      <t>Регион</t>
    </r>
    <r>
      <rPr>
        <sz val="7"/>
        <rFont val="Tahoma"/>
        <family val="2"/>
        <charset val="238"/>
      </rPr>
      <t xml:space="preserve">
         </t>
    </r>
    <r>
      <rPr>
        <b/>
        <sz val="7"/>
        <rFont val="Tahoma"/>
        <family val="2"/>
        <charset val="238"/>
      </rPr>
      <t>Област</t>
    </r>
    <r>
      <rPr>
        <sz val="7"/>
        <rFont val="Tahoma"/>
        <family val="2"/>
        <charset val="238"/>
      </rPr>
      <t xml:space="preserve">
         </t>
    </r>
    <r>
      <rPr>
        <i/>
        <sz val="7"/>
        <rFont val="Tahoma"/>
        <family val="2"/>
        <charset val="238"/>
      </rPr>
      <t>Град</t>
    </r>
    <r>
      <rPr>
        <sz val="7"/>
        <rFont val="Tahoma"/>
        <family val="2"/>
        <charset val="238"/>
      </rPr>
      <t xml:space="preserve"> – општина    </t>
    </r>
  </si>
  <si>
    <t>Свега</t>
  </si>
  <si>
    <t xml:space="preserve"> Високе школе</t>
  </si>
  <si>
    <t>Факултети/академије уметности</t>
  </si>
  <si>
    <t>дипломирали на студијама 
I степена</t>
  </si>
  <si>
    <t>дипломирали на студијама 
II степена</t>
  </si>
  <si>
    <t>дипломирали на студијама
I степена</t>
  </si>
  <si>
    <t>дипломирали на студијама III степена</t>
  </si>
  <si>
    <t>дипломирани по старом програму</t>
  </si>
  <si>
    <r>
      <rPr>
        <b/>
        <sz val="7"/>
        <rFont val="Tahoma"/>
        <family val="2"/>
      </rPr>
      <t xml:space="preserve">Београдска област 
</t>
    </r>
    <r>
      <rPr>
        <i/>
        <sz val="7"/>
        <rFont val="Tahoma"/>
        <family val="2"/>
      </rPr>
      <t>Град Београд</t>
    </r>
  </si>
  <si>
    <r>
      <t xml:space="preserve">16.7. НАСТАВНИЦИ И СТРУЧНИ САРАДНИЦИ У ВИСОКОШКОЛСКИМ 
УСТАНОВАМА, 2019/2020. </t>
    </r>
    <r>
      <rPr>
        <sz val="10"/>
        <rFont val="Tahoma"/>
        <family val="2"/>
      </rPr>
      <t>(наставак)</t>
    </r>
  </si>
  <si>
    <r>
      <t xml:space="preserve">    </t>
    </r>
    <r>
      <rPr>
        <b/>
        <sz val="7"/>
        <rFont val="Tahoma"/>
        <family val="2"/>
      </rPr>
      <t xml:space="preserve"> Регион</t>
    </r>
    <r>
      <rPr>
        <sz val="7"/>
        <rFont val="Tahoma"/>
        <family val="2"/>
        <charset val="238"/>
      </rPr>
      <t xml:space="preserve">
         </t>
    </r>
    <r>
      <rPr>
        <b/>
        <sz val="7"/>
        <rFont val="Tahoma"/>
        <family val="2"/>
      </rPr>
      <t>Област</t>
    </r>
    <r>
      <rPr>
        <sz val="7"/>
        <rFont val="Tahoma"/>
        <family val="2"/>
        <charset val="238"/>
      </rPr>
      <t xml:space="preserve">
        </t>
    </r>
    <r>
      <rPr>
        <i/>
        <sz val="7"/>
        <rFont val="Tahoma"/>
        <family val="2"/>
      </rPr>
      <t xml:space="preserve"> Град</t>
    </r>
    <r>
      <rPr>
        <sz val="7"/>
        <rFont val="Tahoma"/>
        <family val="2"/>
        <charset val="238"/>
      </rPr>
      <t xml:space="preserve">– општина    </t>
    </r>
  </si>
  <si>
    <t>Наставници</t>
  </si>
  <si>
    <t>Сарадници</t>
  </si>
  <si>
    <t>од тога: с пуним радним временом</t>
  </si>
  <si>
    <r>
      <rPr>
        <b/>
        <sz val="7"/>
        <rFont val="Tahoma"/>
        <family val="2"/>
      </rPr>
      <t xml:space="preserve">Београдска област </t>
    </r>
    <r>
      <rPr>
        <sz val="7"/>
        <rFont val="Tahoma"/>
        <family val="2"/>
        <charset val="238"/>
      </rPr>
      <t xml:space="preserve">
</t>
    </r>
    <r>
      <rPr>
        <i/>
        <sz val="7"/>
        <rFont val="Tahoma"/>
        <family val="2"/>
      </rPr>
      <t>Град Београд</t>
    </r>
  </si>
  <si>
    <r>
      <t xml:space="preserve">17.1. БИОСКОПИ, 2020. </t>
    </r>
    <r>
      <rPr>
        <sz val="10"/>
        <rFont val="Tahoma"/>
        <family val="2"/>
      </rPr>
      <t>(наставак)</t>
    </r>
  </si>
  <si>
    <r>
      <t xml:space="preserve">     </t>
    </r>
    <r>
      <rPr>
        <b/>
        <sz val="7"/>
        <rFont val="Tahoma"/>
        <family val="2"/>
        <charset val="238"/>
      </rPr>
      <t>Регион
         Област</t>
    </r>
    <r>
      <rPr>
        <sz val="7"/>
        <rFont val="Tahoma"/>
        <family val="2"/>
        <charset val="238"/>
      </rPr>
      <t xml:space="preserve">
      </t>
    </r>
    <r>
      <rPr>
        <i/>
        <sz val="7"/>
        <rFont val="Tahoma"/>
        <family val="2"/>
        <charset val="238"/>
      </rPr>
      <t xml:space="preserve">   Град</t>
    </r>
    <r>
      <rPr>
        <sz val="7"/>
        <rFont val="Tahoma"/>
        <family val="2"/>
        <charset val="238"/>
      </rPr>
      <t xml:space="preserve"> – oпштина    </t>
    </r>
  </si>
  <si>
    <t>Биоскопи, укупно</t>
  </si>
  <si>
    <t>Седишта у биоскопским салама</t>
  </si>
  <si>
    <t>Приказани 
филмови</t>
  </si>
  <si>
    <t>Пројекције</t>
  </si>
  <si>
    <t>Посетиоци</t>
  </si>
  <si>
    <t>Посетио-ци на 100 станов-ника</t>
  </si>
  <si>
    <t>домаћи филмови</t>
  </si>
  <si>
    <t>домаћих 
филмова</t>
  </si>
  <si>
    <t>СРБИЈА — СЕВЕР</t>
  </si>
  <si>
    <r>
      <rPr>
        <b/>
        <sz val="7"/>
        <rFont val="Tahoma"/>
        <family val="2"/>
        <charset val="238"/>
      </rPr>
      <t>Београдска област</t>
    </r>
    <r>
      <rPr>
        <b/>
        <i/>
        <sz val="7"/>
        <rFont val="Tahoma"/>
        <family val="2"/>
        <charset val="238"/>
      </rPr>
      <t xml:space="preserve">
</t>
    </r>
    <r>
      <rPr>
        <i/>
        <sz val="7"/>
        <rFont val="Tahoma"/>
        <family val="2"/>
      </rPr>
      <t>Град Београд</t>
    </r>
  </si>
  <si>
    <t>Северобанатска област</t>
  </si>
  <si>
    <t>СРБИЈА — ЈУГ</t>
  </si>
  <si>
    <t xml:space="preserve">   Извор: Завод за проучавање културног развитка.</t>
  </si>
  <si>
    <t>Владичин хан</t>
  </si>
  <si>
    <r>
      <t>18.1. ЛЕКАРИ, СТОМАТОЛОЗИ И ФАРМАЦЕУТИ У
 ЗДРАВСТВЕНОЈ СЛУЖБИ</t>
    </r>
    <r>
      <rPr>
        <b/>
        <vertAlign val="superscript"/>
        <sz val="10"/>
        <rFont val="Tahoma"/>
        <family val="2"/>
        <charset val="238"/>
      </rPr>
      <t>1) 2)</t>
    </r>
    <r>
      <rPr>
        <b/>
        <sz val="10"/>
        <rFont val="Tahoma"/>
        <family val="2"/>
        <charset val="238"/>
      </rPr>
      <t xml:space="preserve">, 2020. </t>
    </r>
    <r>
      <rPr>
        <sz val="10"/>
        <rFont val="Tahoma"/>
        <family val="2"/>
        <charset val="238"/>
      </rPr>
      <t xml:space="preserve">(наставак) </t>
    </r>
  </si>
  <si>
    <r>
      <t xml:space="preserve">     </t>
    </r>
    <r>
      <rPr>
        <b/>
        <sz val="7"/>
        <rFont val="Tahoma"/>
        <family val="2"/>
        <charset val="238"/>
      </rPr>
      <t>Регион</t>
    </r>
    <r>
      <rPr>
        <sz val="7"/>
        <rFont val="Tahoma"/>
        <family val="2"/>
        <charset val="238"/>
      </rPr>
      <t xml:space="preserve">
          </t>
    </r>
    <r>
      <rPr>
        <b/>
        <sz val="7"/>
        <rFont val="Tahoma"/>
        <family val="2"/>
        <charset val="238"/>
      </rPr>
      <t>Област</t>
    </r>
    <r>
      <rPr>
        <sz val="7"/>
        <rFont val="Tahoma"/>
        <family val="2"/>
        <charset val="238"/>
      </rPr>
      <t xml:space="preserve">
    </t>
    </r>
    <r>
      <rPr>
        <i/>
        <sz val="7"/>
        <rFont val="Tahoma"/>
        <family val="2"/>
        <charset val="238"/>
      </rPr>
      <t xml:space="preserve">      Град </t>
    </r>
    <r>
      <rPr>
        <sz val="7"/>
        <rFont val="Tahoma"/>
        <family val="2"/>
        <charset val="238"/>
      </rPr>
      <t xml:space="preserve">– општина    </t>
    </r>
  </si>
  <si>
    <t xml:space="preserve">Лекари </t>
  </si>
  <si>
    <t>Стоматолози</t>
  </si>
  <si>
    <t>Фармацеути</t>
  </si>
  <si>
    <t>Број станов-ника на једног лекара</t>
  </si>
  <si>
    <t xml:space="preserve"> укупно</t>
  </si>
  <si>
    <t>опште медицине</t>
  </si>
  <si>
    <t>на специјали-зацији</t>
  </si>
  <si>
    <t>специјалисти</t>
  </si>
  <si>
    <r>
      <t xml:space="preserve">1)  </t>
    </r>
    <r>
      <rPr>
        <sz val="6.5"/>
        <rFont val="Tahoma"/>
        <family val="2"/>
        <charset val="238"/>
      </rPr>
      <t>Подаци Института за јавно здравље Србије.</t>
    </r>
  </si>
  <si>
    <r>
      <t xml:space="preserve">2)  </t>
    </r>
    <r>
      <rPr>
        <sz val="6.5"/>
        <rFont val="Tahoma"/>
        <family val="2"/>
        <charset val="238"/>
      </rPr>
      <t>Подаци се односе само на установе у Плану мреже здравствених установа Републике Србије.</t>
    </r>
  </si>
  <si>
    <r>
      <t xml:space="preserve">1)  </t>
    </r>
    <r>
      <rPr>
        <sz val="7"/>
        <rFont val="Tahoma"/>
        <family val="2"/>
        <charset val="238"/>
      </rPr>
      <t>Подаци Института за јавно здравље Србије.</t>
    </r>
  </si>
  <si>
    <r>
      <t xml:space="preserve">2)  </t>
    </r>
    <r>
      <rPr>
        <sz val="7"/>
        <rFont val="Tahoma"/>
        <family val="2"/>
        <charset val="238"/>
      </rPr>
      <t>Подаци се односе само на установе у Плану мреже здравствених установа Републике Србије.</t>
    </r>
  </si>
  <si>
    <t>1)  Подаци Института за јавно здравље Србије.</t>
  </si>
  <si>
    <r>
      <t xml:space="preserve">2)  </t>
    </r>
    <r>
      <rPr>
        <sz val="6.5"/>
        <rFont val="Tahoma"/>
        <family val="2"/>
        <charset val="238"/>
      </rPr>
      <t>Подаци се односе само на установе у плану мреже здравствених установа Републике Србије.</t>
    </r>
  </si>
  <si>
    <t>D</t>
  </si>
  <si>
    <t>C</t>
  </si>
  <si>
    <t>Иностранство</t>
  </si>
  <si>
    <t>A</t>
  </si>
  <si>
    <t>имовине</t>
  </si>
  <si>
    <t>живота и тела</t>
  </si>
  <si>
    <t>правног саобра-ћаја</t>
  </si>
  <si>
    <t>безбед-ности јавног саобра-ћаја</t>
  </si>
  <si>
    <t>здравља људи</t>
  </si>
  <si>
    <t>кривична дела 
против</t>
  </si>
  <si>
    <t>кривична дела против</t>
  </si>
  <si>
    <t>Малолетна лица</t>
  </si>
  <si>
    <t>Пунолетна лица</t>
  </si>
  <si>
    <r>
      <t xml:space="preserve">19.1. ПРАВНОСНАЖНО ОСУЂЕНА ПУНОЛЕТНА И МАЛОЛЕТНА ЛИЦА ПРЕМА МЕСТУ ИЗВРШЕЊА КРИВИЧНОГ ДЕЛА И КРИВИЧНОМ ДЕЛУ, 2020. </t>
    </r>
    <r>
      <rPr>
        <sz val="10"/>
        <rFont val="Tahoma"/>
        <family val="2"/>
        <charset val="238"/>
      </rPr>
      <t>(наставак)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</si>
</sst>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0">
    <numFmt numFmtId="164" formatCode="0.00_);\(0.00\)"/>
    <numFmt numFmtId="165" formatCode="#\ ###\ ##0;;&quot;-&quot;"/>
    <numFmt numFmtId="166" formatCode="0;;&quot;-&quot;"/>
    <numFmt numFmtId="167" formatCode="0.00;;&quot;-&quot;"/>
    <numFmt numFmtId="168" formatCode="0.0"/>
    <numFmt numFmtId="169" formatCode="######0;;&quot;-&quot;"/>
    <numFmt numFmtId="170" formatCode="General;;&quot;-&quot;"/>
    <numFmt numFmtId="171" formatCode="#,##0.0"/>
    <numFmt numFmtId="172" formatCode="0;[Red]0"/>
    <numFmt numFmtId="173" formatCode="###\ ###\ ###"/>
    <numFmt numFmtId="174" formatCode="0.0000"/>
    <numFmt numFmtId="175" formatCode="#########"/>
    <numFmt numFmtId="176" formatCode="###\ ###\ ###\ ###\ ###"/>
    <numFmt numFmtId="177" formatCode="###\ ##0.00"/>
    <numFmt numFmtId="178" formatCode="#0"/>
    <numFmt numFmtId="179" formatCode="0_);[Red]\(0\)"/>
    <numFmt numFmtId="180" formatCode="0_);\(0\)"/>
    <numFmt numFmtId="181" formatCode="0.000"/>
    <numFmt numFmtId="182" formatCode="###,###"/>
    <numFmt numFmtId="183" formatCode="###\ ###"/>
  </numFmts>
  <fonts count="20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  <charset val="238"/>
    </font>
    <font>
      <sz val="8"/>
      <name val="Arial"/>
      <family val="2"/>
    </font>
    <font>
      <vertAlign val="superscript"/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sz val="7"/>
      <name val="Arial"/>
      <family val="2"/>
    </font>
    <font>
      <vertAlign val="superscript"/>
      <sz val="7"/>
      <name val="Arial"/>
      <family val="2"/>
    </font>
    <font>
      <sz val="7"/>
      <name val="Arial"/>
      <family val="2"/>
      <charset val="238"/>
    </font>
    <font>
      <sz val="7"/>
      <name val="Times New Roman"/>
      <family val="1"/>
    </font>
    <font>
      <b/>
      <sz val="7"/>
      <name val="Arial"/>
      <family val="2"/>
    </font>
    <font>
      <i/>
      <sz val="7"/>
      <name val="Arial"/>
      <family val="2"/>
    </font>
    <font>
      <i/>
      <sz val="7"/>
      <name val="Arial"/>
      <family val="2"/>
      <charset val="238"/>
    </font>
    <font>
      <sz val="7"/>
      <name val="Arial"/>
      <family val="2"/>
      <charset val="204"/>
    </font>
    <font>
      <sz val="10"/>
      <name val="Arial"/>
      <family val="2"/>
      <charset val="238"/>
    </font>
    <font>
      <b/>
      <sz val="7"/>
      <name val="Arial"/>
      <family val="2"/>
      <charset val="238"/>
    </font>
    <font>
      <b/>
      <i/>
      <sz val="7"/>
      <name val="Arial"/>
      <family val="2"/>
      <charset val="238"/>
    </font>
    <font>
      <b/>
      <i/>
      <sz val="7"/>
      <name val="Arial"/>
      <family val="2"/>
    </font>
    <font>
      <sz val="6.5"/>
      <name val="Arial"/>
      <family val="2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sz val="7"/>
      <name val="Tahoma"/>
      <family val="2"/>
      <charset val="238"/>
    </font>
    <font>
      <b/>
      <sz val="7"/>
      <name val="Tahoma"/>
      <family val="2"/>
      <charset val="238"/>
    </font>
    <font>
      <i/>
      <sz val="7"/>
      <name val="Tahoma"/>
      <family val="2"/>
      <charset val="238"/>
    </font>
    <font>
      <vertAlign val="superscript"/>
      <sz val="7"/>
      <name val="Tahoma"/>
      <family val="2"/>
      <charset val="238"/>
    </font>
    <font>
      <sz val="8"/>
      <name val="Tahoma"/>
      <family val="2"/>
      <charset val="238"/>
    </font>
    <font>
      <vertAlign val="superscript"/>
      <sz val="6.5"/>
      <name val="Tahoma"/>
      <family val="2"/>
      <charset val="238"/>
    </font>
    <font>
      <sz val="6.5"/>
      <name val="Tahoma"/>
      <family val="2"/>
      <charset val="238"/>
    </font>
    <font>
      <b/>
      <sz val="7"/>
      <name val="Tahoma"/>
      <family val="2"/>
    </font>
    <font>
      <sz val="7"/>
      <name val="Tahoma"/>
      <family val="2"/>
    </font>
    <font>
      <sz val="6.5"/>
      <name val="Tahoma"/>
      <family val="2"/>
    </font>
    <font>
      <b/>
      <i/>
      <sz val="7"/>
      <name val="Tahoma"/>
      <family val="2"/>
      <charset val="238"/>
    </font>
    <font>
      <i/>
      <sz val="7"/>
      <name val="Tahoma"/>
      <family val="2"/>
    </font>
    <font>
      <b/>
      <i/>
      <sz val="7"/>
      <name val="Tahoma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b/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i/>
      <sz val="7"/>
      <name val="Tahoma"/>
      <family val="2"/>
      <charset val="204"/>
    </font>
    <font>
      <sz val="10"/>
      <name val="Tahoma"/>
      <family val="2"/>
    </font>
    <font>
      <sz val="8"/>
      <name val="Tahoma"/>
      <family val="2"/>
    </font>
    <font>
      <i/>
      <vertAlign val="superscript"/>
      <sz val="7"/>
      <name val="Tahoma"/>
      <family val="2"/>
    </font>
    <font>
      <b/>
      <vertAlign val="superscript"/>
      <sz val="7"/>
      <name val="Tahoma"/>
      <family val="2"/>
    </font>
    <font>
      <i/>
      <sz val="8"/>
      <name val="Tahoma"/>
      <family val="2"/>
    </font>
    <font>
      <sz val="10"/>
      <name val="Arial"/>
    </font>
    <font>
      <b/>
      <sz val="10"/>
      <color indexed="62"/>
      <name val="Tahoma"/>
      <family val="2"/>
      <charset val="238"/>
    </font>
    <font>
      <b/>
      <sz val="10"/>
      <name val="Arial"/>
      <family val="2"/>
    </font>
    <font>
      <sz val="8"/>
      <name val="Times New Roman"/>
      <family val="1"/>
    </font>
    <font>
      <vertAlign val="superscript"/>
      <sz val="7"/>
      <name val="Tahoma"/>
      <family val="2"/>
    </font>
    <font>
      <b/>
      <sz val="8"/>
      <name val="Arial"/>
      <family val="2"/>
      <charset val="238"/>
    </font>
    <font>
      <b/>
      <sz val="8"/>
      <color indexed="10"/>
      <name val="Arial"/>
      <family val="2"/>
      <charset val="238"/>
    </font>
    <font>
      <i/>
      <sz val="8"/>
      <name val="Arial"/>
      <family val="2"/>
      <charset val="238"/>
    </font>
    <font>
      <b/>
      <i/>
      <sz val="8"/>
      <name val="Arial"/>
      <family val="2"/>
    </font>
    <font>
      <b/>
      <i/>
      <sz val="8"/>
      <name val="Arial"/>
      <family val="2"/>
      <charset val="238"/>
    </font>
    <font>
      <sz val="10"/>
      <color indexed="8"/>
      <name val="Arial"/>
      <family val="2"/>
    </font>
    <font>
      <sz val="8"/>
      <color indexed="8"/>
      <name val="Arial"/>
      <family val="2"/>
    </font>
    <font>
      <vertAlign val="superscript"/>
      <sz val="6.5"/>
      <name val="Tahoma"/>
      <family val="2"/>
    </font>
    <font>
      <sz val="6.5"/>
      <color indexed="8"/>
      <name val="Tahoma"/>
      <family val="2"/>
    </font>
    <font>
      <b/>
      <sz val="8"/>
      <color indexed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sz val="6"/>
      <name val="Arial"/>
      <family val="2"/>
    </font>
    <font>
      <sz val="7.5"/>
      <name val="Arial"/>
      <family val="2"/>
    </font>
    <font>
      <b/>
      <sz val="6"/>
      <name val="Tahoma"/>
      <family val="2"/>
      <charset val="238"/>
    </font>
    <font>
      <sz val="6"/>
      <name val="Tahoma"/>
      <family val="2"/>
      <charset val="238"/>
    </font>
    <font>
      <i/>
      <sz val="6"/>
      <name val="Tahoma"/>
      <family val="2"/>
      <charset val="238"/>
    </font>
    <font>
      <b/>
      <i/>
      <sz val="6"/>
      <name val="Tahoma"/>
      <family val="2"/>
      <charset val="238"/>
    </font>
    <font>
      <sz val="7.7"/>
      <name val="Tahoma"/>
      <family val="2"/>
      <charset val="238"/>
    </font>
    <font>
      <b/>
      <sz val="6"/>
      <name val="Arial"/>
      <family val="2"/>
    </font>
    <font>
      <b/>
      <sz val="6.5"/>
      <name val="Tahoma"/>
      <family val="2"/>
      <charset val="238"/>
    </font>
    <font>
      <i/>
      <sz val="6.5"/>
      <name val="Tahoma"/>
      <family val="2"/>
      <charset val="238"/>
    </font>
    <font>
      <i/>
      <sz val="10"/>
      <name val="Arial"/>
      <family val="2"/>
      <charset val="238"/>
    </font>
    <font>
      <i/>
      <sz val="10"/>
      <name val="Arial"/>
      <family val="2"/>
    </font>
    <font>
      <b/>
      <sz val="7.5"/>
      <name val="Arial"/>
      <family val="2"/>
    </font>
    <font>
      <b/>
      <sz val="10"/>
      <color indexed="63"/>
      <name val="Arial Narrow"/>
      <family val="2"/>
    </font>
    <font>
      <b/>
      <sz val="10"/>
      <name val="Arial"/>
      <family val="2"/>
      <charset val="238"/>
    </font>
    <font>
      <sz val="7.5"/>
      <color indexed="63"/>
      <name val="Tahoma"/>
      <family val="2"/>
      <charset val="238"/>
    </font>
    <font>
      <i/>
      <sz val="7.5"/>
      <color indexed="63"/>
      <name val="Arial Narrow"/>
      <family val="2"/>
    </font>
    <font>
      <sz val="7.5"/>
      <color indexed="63"/>
      <name val="Arial Narrow"/>
      <family val="2"/>
    </font>
    <font>
      <sz val="10"/>
      <color indexed="63"/>
      <name val="Tahoma"/>
      <family val="2"/>
      <charset val="238"/>
    </font>
    <font>
      <i/>
      <sz val="10"/>
      <color indexed="63"/>
      <name val="Tahoma"/>
      <family val="2"/>
      <charset val="238"/>
    </font>
    <font>
      <sz val="10"/>
      <color indexed="63"/>
      <name val="Arial"/>
      <family val="2"/>
    </font>
    <font>
      <i/>
      <sz val="10"/>
      <color indexed="63"/>
      <name val="Arial"/>
      <family val="2"/>
      <charset val="238"/>
    </font>
    <font>
      <sz val="7.5"/>
      <color indexed="63"/>
      <name val="Arial Narrow"/>
      <family val="2"/>
      <charset val="204"/>
    </font>
    <font>
      <b/>
      <sz val="10"/>
      <name val="Arial Narrow"/>
      <family val="2"/>
    </font>
    <font>
      <sz val="7.5"/>
      <name val="Arial Narrow"/>
      <family val="2"/>
    </font>
    <font>
      <i/>
      <sz val="7.5"/>
      <color indexed="63"/>
      <name val="Tahoma"/>
      <family val="2"/>
      <charset val="238"/>
    </font>
    <font>
      <i/>
      <sz val="7.5"/>
      <name val="Arial Narrow"/>
      <family val="2"/>
    </font>
    <font>
      <vertAlign val="superscript"/>
      <sz val="6.5"/>
      <name val="Arial"/>
      <family val="2"/>
      <charset val="238"/>
    </font>
    <font>
      <sz val="6.5"/>
      <name val="Arial"/>
      <family val="2"/>
      <charset val="238"/>
    </font>
    <font>
      <vertAlign val="superscript"/>
      <sz val="6.5"/>
      <color indexed="63"/>
      <name val="Arial Narrow"/>
      <family val="2"/>
    </font>
    <font>
      <b/>
      <i/>
      <sz val="10"/>
      <name val="Arial"/>
      <family val="2"/>
      <charset val="238"/>
    </font>
    <font>
      <sz val="10"/>
      <color indexed="8"/>
      <name val="Times New Roman"/>
      <family val="1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vertAlign val="superscript"/>
      <sz val="6.5"/>
      <color indexed="63"/>
      <name val="Tahoma"/>
      <family val="2"/>
      <charset val="238"/>
    </font>
    <font>
      <sz val="6.5"/>
      <color indexed="63"/>
      <name val="Tahoma"/>
      <family val="2"/>
      <charset val="238"/>
    </font>
    <font>
      <sz val="7"/>
      <color indexed="63"/>
      <name val="Tahoma"/>
      <family val="2"/>
      <charset val="238"/>
    </font>
    <font>
      <sz val="7.5"/>
      <color indexed="8"/>
      <name val="Tahoma"/>
      <family val="2"/>
      <charset val="238"/>
    </font>
    <font>
      <b/>
      <sz val="7.5"/>
      <color indexed="8"/>
      <name val="Tahoma"/>
      <family val="2"/>
      <charset val="238"/>
    </font>
    <font>
      <b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i/>
      <sz val="7.5"/>
      <color indexed="8"/>
      <name val="Tahoma"/>
      <family val="2"/>
      <charset val="238"/>
    </font>
    <font>
      <b/>
      <i/>
      <sz val="9"/>
      <color indexed="8"/>
      <name val="Arial"/>
      <family val="2"/>
      <charset val="238"/>
    </font>
    <font>
      <i/>
      <sz val="7.5"/>
      <color indexed="8"/>
      <name val="Tahoma"/>
      <family val="2"/>
      <charset val="238"/>
    </font>
    <font>
      <i/>
      <sz val="9"/>
      <color indexed="8"/>
      <name val="Arial"/>
      <family val="2"/>
      <charset val="238"/>
    </font>
    <font>
      <b/>
      <sz val="8"/>
      <color indexed="8"/>
      <name val="Arial Narrow"/>
      <family val="2"/>
      <charset val="204"/>
    </font>
    <font>
      <sz val="7.5"/>
      <name val="Arial Narrow"/>
      <family val="2"/>
      <charset val="204"/>
    </font>
    <font>
      <vertAlign val="superscript"/>
      <sz val="6.5"/>
      <name val="Arial Narrow"/>
      <family val="2"/>
    </font>
    <font>
      <sz val="6.5"/>
      <name val="Arial Narrow"/>
      <family val="2"/>
    </font>
    <font>
      <vertAlign val="superscript"/>
      <sz val="7"/>
      <name val="Arial"/>
      <family val="2"/>
      <charset val="238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sz val="7"/>
      <color rgb="FF000000"/>
      <name val="Tahoma"/>
      <family val="2"/>
      <charset val="238"/>
    </font>
    <font>
      <sz val="7.5"/>
      <name val="Tahoma"/>
      <family val="2"/>
      <charset val="238"/>
    </font>
    <font>
      <b/>
      <sz val="7"/>
      <color theme="1"/>
      <name val="Tahoma"/>
      <family val="2"/>
    </font>
    <font>
      <b/>
      <sz val="7.5"/>
      <name val="Tahoma"/>
      <family val="2"/>
    </font>
    <font>
      <b/>
      <sz val="10"/>
      <name val="Tahoma"/>
      <family val="2"/>
    </font>
    <font>
      <sz val="7"/>
      <color theme="1"/>
      <name val="Tahoma"/>
      <family val="2"/>
    </font>
    <font>
      <b/>
      <sz val="7.5"/>
      <name val="Tahoma"/>
      <family val="2"/>
      <charset val="238"/>
    </font>
    <font>
      <i/>
      <sz val="7"/>
      <color theme="1"/>
      <name val="Tahoma"/>
      <family val="2"/>
    </font>
    <font>
      <b/>
      <i/>
      <sz val="7.5"/>
      <name val="Tahoma"/>
      <family val="2"/>
    </font>
    <font>
      <i/>
      <sz val="10"/>
      <name val="Tahoma"/>
      <family val="2"/>
    </font>
    <font>
      <i/>
      <sz val="7.5"/>
      <name val="Tahoma"/>
      <family val="2"/>
    </font>
    <font>
      <b/>
      <sz val="8"/>
      <name val="Tahoma"/>
      <family val="2"/>
    </font>
    <font>
      <b/>
      <vertAlign val="superscript"/>
      <sz val="10"/>
      <name val="Tahoma"/>
      <family val="2"/>
    </font>
    <font>
      <b/>
      <vertAlign val="superscript"/>
      <sz val="8"/>
      <name val="Tahoma"/>
      <family val="2"/>
    </font>
    <font>
      <sz val="7.5"/>
      <name val="Tahoma"/>
      <family val="2"/>
    </font>
    <font>
      <b/>
      <vertAlign val="superscript"/>
      <sz val="10"/>
      <name val="Tahoma"/>
      <family val="2"/>
      <charset val="238"/>
    </font>
    <font>
      <b/>
      <sz val="8"/>
      <name val="Tahoma"/>
      <family val="2"/>
      <charset val="238"/>
    </font>
    <font>
      <b/>
      <vertAlign val="superscript"/>
      <sz val="8"/>
      <name val="Tahoma"/>
      <family val="2"/>
      <charset val="238"/>
    </font>
    <font>
      <sz val="6.5"/>
      <name val="Times New Roman"/>
      <family val="1"/>
    </font>
    <font>
      <b/>
      <sz val="6.5"/>
      <name val="Tahoma"/>
      <family val="2"/>
    </font>
    <font>
      <b/>
      <vertAlign val="superscript"/>
      <sz val="7"/>
      <name val="Arial"/>
      <family val="2"/>
    </font>
    <font>
      <i/>
      <vertAlign val="superscript"/>
      <sz val="7"/>
      <name val="Tahoma"/>
      <family val="2"/>
      <charset val="238"/>
    </font>
    <font>
      <b/>
      <sz val="6.5"/>
      <name val="Arial"/>
      <family val="2"/>
    </font>
    <font>
      <vertAlign val="superscript"/>
      <sz val="6.5"/>
      <name val="Arial"/>
      <family val="2"/>
    </font>
    <font>
      <b/>
      <vertAlign val="superscript"/>
      <sz val="7"/>
      <name val="Tahoma"/>
      <family val="2"/>
      <charset val="238"/>
    </font>
    <font>
      <b/>
      <sz val="7"/>
      <color rgb="FFFF0000"/>
      <name val="Arial"/>
      <family val="2"/>
      <charset val="238"/>
    </font>
    <font>
      <sz val="7"/>
      <color rgb="FFFF0000"/>
      <name val="Arial"/>
      <family val="2"/>
      <charset val="238"/>
    </font>
    <font>
      <b/>
      <sz val="9"/>
      <name val="Tahoma"/>
      <family val="2"/>
      <charset val="238"/>
    </font>
    <font>
      <i/>
      <sz val="7"/>
      <name val="Arial IS"/>
      <family val="2"/>
    </font>
    <font>
      <sz val="7"/>
      <color rgb="FFFF0000"/>
      <name val="Arial"/>
      <family val="2"/>
    </font>
    <font>
      <sz val="6.5"/>
      <color rgb="FFFF0000"/>
      <name val="Tahoma"/>
      <family val="2"/>
      <charset val="238"/>
    </font>
    <font>
      <sz val="7"/>
      <color rgb="FFFF0000"/>
      <name val="Tahoma"/>
      <family val="2"/>
      <charset val="238"/>
    </font>
    <font>
      <i/>
      <sz val="10"/>
      <name val="Tahoma"/>
      <family val="2"/>
      <charset val="238"/>
    </font>
    <font>
      <sz val="10"/>
      <color rgb="FFFF0000"/>
      <name val="Tahoma"/>
      <family val="2"/>
      <charset val="238"/>
    </font>
    <font>
      <sz val="10"/>
      <color rgb="FFFF0000"/>
      <name val="Arial"/>
      <family val="2"/>
      <charset val="238"/>
    </font>
    <font>
      <sz val="7"/>
      <color rgb="FFFF0000"/>
      <name val="Tahoma"/>
      <family val="2"/>
    </font>
    <font>
      <b/>
      <sz val="7"/>
      <color rgb="FF000000"/>
      <name val="Tahoma"/>
      <family val="2"/>
      <charset val="238"/>
    </font>
    <font>
      <b/>
      <sz val="7"/>
      <color theme="1"/>
      <name val="Tahoma"/>
      <family val="2"/>
      <charset val="238"/>
    </font>
    <font>
      <sz val="7"/>
      <color theme="1"/>
      <name val="Tahoma"/>
      <family val="2"/>
      <charset val="238"/>
    </font>
    <font>
      <i/>
      <sz val="7"/>
      <color rgb="FF000000"/>
      <name val="Tahoma"/>
      <family val="2"/>
    </font>
    <font>
      <sz val="10"/>
      <color theme="1"/>
      <name val="Tahoma"/>
      <family val="2"/>
      <charset val="238"/>
    </font>
    <font>
      <b/>
      <sz val="7"/>
      <color rgb="FF000000"/>
      <name val="Tahoma"/>
      <family val="2"/>
    </font>
    <font>
      <sz val="7"/>
      <color rgb="FF000000"/>
      <name val="Tahoma"/>
      <family val="2"/>
    </font>
    <font>
      <b/>
      <i/>
      <sz val="7"/>
      <color rgb="FF000000"/>
      <name val="Tahoma"/>
      <family val="2"/>
    </font>
    <font>
      <vertAlign val="superscript"/>
      <sz val="8"/>
      <name val="Tahoma"/>
      <family val="2"/>
      <charset val="238"/>
    </font>
    <font>
      <b/>
      <sz val="3"/>
      <name val="Tahoma"/>
      <family val="2"/>
      <charset val="238"/>
    </font>
    <font>
      <sz val="6.5"/>
      <color theme="1"/>
      <name val="Tahoma"/>
      <family val="2"/>
      <charset val="238"/>
    </font>
    <font>
      <b/>
      <sz val="8"/>
      <name val="Arial"/>
      <family val="2"/>
      <charset val="204"/>
    </font>
    <font>
      <b/>
      <sz val="8"/>
      <color indexed="10"/>
      <name val="Arial"/>
      <family val="2"/>
      <charset val="204"/>
    </font>
    <font>
      <sz val="8"/>
      <color indexed="10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indexed="10"/>
      <name val="Arial"/>
      <family val="2"/>
      <charset val="204"/>
    </font>
    <font>
      <b/>
      <sz val="8"/>
      <color indexed="10"/>
      <name val="Arial"/>
      <family val="2"/>
    </font>
    <font>
      <sz val="7"/>
      <color indexed="10"/>
      <name val="Arial"/>
      <family val="2"/>
    </font>
    <font>
      <sz val="7"/>
      <color indexed="8"/>
      <name val="Tahoma"/>
      <family val="2"/>
      <charset val="238"/>
    </font>
    <font>
      <b/>
      <sz val="6.5"/>
      <name val="Arial"/>
      <family val="2"/>
      <charset val="238"/>
    </font>
    <font>
      <i/>
      <sz val="6.5"/>
      <name val="Arial"/>
      <family val="2"/>
      <charset val="238"/>
    </font>
    <font>
      <b/>
      <sz val="6.5"/>
      <color rgb="FFFF0000"/>
      <name val="Arial"/>
      <family val="2"/>
    </font>
    <font>
      <b/>
      <i/>
      <sz val="8"/>
      <name val="Arial"/>
      <family val="2"/>
      <charset val="204"/>
    </font>
    <font>
      <b/>
      <sz val="7"/>
      <name val="Arial"/>
      <family val="2"/>
      <charset val="204"/>
    </font>
    <font>
      <sz val="7"/>
      <color indexed="8"/>
      <name val="Arial"/>
      <family val="2"/>
    </font>
    <font>
      <i/>
      <sz val="7"/>
      <color indexed="8"/>
      <name val="Arial"/>
      <family val="2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sz val="7"/>
      <color theme="1"/>
      <name val="Arial"/>
      <family val="2"/>
    </font>
    <font>
      <i/>
      <sz val="8"/>
      <name val="Arial IS"/>
      <family val="2"/>
    </font>
    <font>
      <sz val="8"/>
      <name val="Arial IS"/>
      <family val="2"/>
    </font>
    <font>
      <i/>
      <sz val="7"/>
      <color theme="1"/>
      <name val="Tahoma"/>
      <family val="2"/>
      <charset val="238"/>
    </font>
    <font>
      <b/>
      <i/>
      <sz val="7"/>
      <color theme="1"/>
      <name val="Tahoma"/>
      <family val="2"/>
      <charset val="238"/>
    </font>
    <font>
      <sz val="11"/>
      <name val="Calibri Light"/>
      <family val="2"/>
      <charset val="238"/>
    </font>
    <font>
      <sz val="9"/>
      <color indexed="8"/>
      <name val="Tahoma"/>
      <family val="2"/>
      <charset val="238"/>
    </font>
    <font>
      <b/>
      <i/>
      <sz val="10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i/>
      <sz val="11"/>
      <name val="Calibri"/>
      <family val="2"/>
    </font>
    <font>
      <b/>
      <sz val="7"/>
      <name val="Calibri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sz val="9"/>
      <name val="Tahoma"/>
      <family val="2"/>
      <charset val="238"/>
    </font>
    <font>
      <i/>
      <sz val="9"/>
      <name val="Tahoma"/>
      <family val="2"/>
      <charset val="238"/>
    </font>
    <font>
      <b/>
      <i/>
      <sz val="10"/>
      <name val="Tahoma"/>
      <family val="2"/>
      <charset val="238"/>
    </font>
    <font>
      <b/>
      <i/>
      <sz val="9"/>
      <name val="Tahoma"/>
      <family val="2"/>
      <charset val="238"/>
    </font>
    <font>
      <i/>
      <sz val="9"/>
      <name val="Tahoma"/>
      <family val="2"/>
    </font>
    <font>
      <sz val="11"/>
      <name val="Tahoma"/>
      <family val="2"/>
      <charset val="238"/>
    </font>
  </fonts>
  <fills count="1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31"/>
      </patternFill>
    </fill>
    <fill>
      <patternFill patternType="solid">
        <fgColor indexed="22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0" tint="-0.2499465926084170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/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/>
      <diagonal/>
    </border>
    <border>
      <left/>
      <right style="thin">
        <color indexed="22"/>
      </right>
      <top/>
      <bottom/>
      <diagonal/>
    </border>
    <border>
      <left/>
      <right style="thin">
        <color rgb="FFC0C0C0"/>
      </right>
      <top/>
      <bottom/>
      <diagonal/>
    </border>
    <border>
      <left/>
      <right style="thin">
        <color theme="0" tint="-0.24994659260841701"/>
      </right>
      <top style="thin">
        <color indexed="22"/>
      </top>
      <bottom/>
      <diagonal/>
    </border>
    <border>
      <left/>
      <right/>
      <top style="thin">
        <color indexed="22"/>
      </top>
      <bottom/>
      <diagonal/>
    </border>
    <border>
      <left style="thin">
        <color indexed="22"/>
      </left>
      <right/>
      <top/>
      <bottom/>
      <diagonal/>
    </border>
  </borders>
  <cellStyleXfs count="38">
    <xf numFmtId="0" fontId="0" fillId="0" borderId="0"/>
    <xf numFmtId="0" fontId="19" fillId="0" borderId="0"/>
    <xf numFmtId="0" fontId="39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0" fillId="0" borderId="0">
      <alignment vertical="top"/>
    </xf>
    <xf numFmtId="0" fontId="40" fillId="0" borderId="0">
      <alignment vertical="top"/>
    </xf>
    <xf numFmtId="0" fontId="3" fillId="0" borderId="0"/>
    <xf numFmtId="0" fontId="10" fillId="0" borderId="0"/>
    <xf numFmtId="0" fontId="3" fillId="0" borderId="0"/>
    <xf numFmtId="0" fontId="39" fillId="0" borderId="0"/>
    <xf numFmtId="0" fontId="41" fillId="0" borderId="0"/>
    <xf numFmtId="0" fontId="39" fillId="4" borderId="0" applyNumberFormat="0" applyBorder="0" applyAlignment="0" applyProtection="0"/>
    <xf numFmtId="0" fontId="42" fillId="5" borderId="5" applyNumberFormat="0" applyAlignment="0" applyProtection="0"/>
    <xf numFmtId="0" fontId="43" fillId="6" borderId="0" applyNumberFormat="0" applyBorder="0" applyAlignment="0" applyProtection="0"/>
    <xf numFmtId="0" fontId="44" fillId="7" borderId="5" applyNumberFormat="0" applyAlignment="0" applyProtection="0"/>
    <xf numFmtId="0" fontId="61" fillId="0" borderId="0"/>
    <xf numFmtId="0" fontId="101" fillId="0" borderId="0"/>
    <xf numFmtId="0" fontId="101" fillId="0" borderId="0"/>
    <xf numFmtId="0" fontId="19" fillId="0" borderId="0"/>
    <xf numFmtId="0" fontId="101" fillId="0" borderId="0"/>
    <xf numFmtId="0" fontId="2" fillId="0" borderId="0"/>
    <xf numFmtId="0" fontId="51" fillId="0" borderId="0">
      <alignment vertical="top"/>
    </xf>
    <xf numFmtId="0" fontId="10" fillId="0" borderId="0"/>
    <xf numFmtId="0" fontId="61" fillId="0" borderId="0"/>
    <xf numFmtId="0" fontId="1" fillId="0" borderId="0"/>
    <xf numFmtId="0" fontId="10" fillId="0" borderId="0">
      <alignment vertical="top"/>
    </xf>
    <xf numFmtId="0" fontId="1" fillId="0" borderId="0"/>
    <xf numFmtId="0" fontId="10" fillId="0" borderId="0"/>
    <xf numFmtId="0" fontId="10" fillId="0" borderId="0"/>
    <xf numFmtId="0" fontId="19" fillId="0" borderId="0"/>
    <xf numFmtId="0" fontId="101" fillId="0" borderId="0"/>
    <xf numFmtId="0" fontId="1" fillId="0" borderId="0"/>
    <xf numFmtId="0" fontId="1" fillId="0" borderId="0"/>
    <xf numFmtId="0" fontId="61" fillId="0" borderId="0"/>
    <xf numFmtId="0" fontId="61" fillId="0" borderId="0"/>
  </cellStyleXfs>
  <cellXfs count="2910">
    <xf numFmtId="0" fontId="0" fillId="0" borderId="0" xfId="0"/>
    <xf numFmtId="0" fontId="7" fillId="0" borderId="0" xfId="0" applyFont="1" applyFill="1" applyBorder="1" applyAlignment="1">
      <alignment horizontal="right"/>
    </xf>
    <xf numFmtId="0" fontId="6" fillId="0" borderId="0" xfId="0" applyFont="1" applyFill="1"/>
    <xf numFmtId="0" fontId="15" fillId="0" borderId="0" xfId="0" applyFont="1" applyFill="1"/>
    <xf numFmtId="0" fontId="11" fillId="0" borderId="0" xfId="0" applyFont="1" applyFill="1"/>
    <xf numFmtId="0" fontId="7" fillId="0" borderId="0" xfId="0" applyFont="1" applyFill="1"/>
    <xf numFmtId="0" fontId="7" fillId="0" borderId="0" xfId="0" applyFont="1" applyFill="1" applyAlignment="1">
      <alignment horizontal="right" indent="1"/>
    </xf>
    <xf numFmtId="1" fontId="15" fillId="0" borderId="0" xfId="0" applyNumberFormat="1" applyFont="1" applyFill="1" applyBorder="1" applyAlignment="1">
      <alignment horizontal="right" indent="1"/>
    </xf>
    <xf numFmtId="1" fontId="11" fillId="0" borderId="0" xfId="0" applyNumberFormat="1" applyFont="1" applyFill="1" applyBorder="1" applyAlignment="1">
      <alignment horizontal="right" indent="1"/>
    </xf>
    <xf numFmtId="0" fontId="10" fillId="0" borderId="0" xfId="0" applyFont="1" applyFill="1" applyAlignment="1">
      <alignment horizontal="center"/>
    </xf>
    <xf numFmtId="0" fontId="10" fillId="0" borderId="0" xfId="0" applyFont="1" applyFill="1" applyAlignment="1">
      <alignment horizontal="left"/>
    </xf>
    <xf numFmtId="0" fontId="10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 vertical="center" wrapText="1"/>
    </xf>
    <xf numFmtId="0" fontId="13" fillId="0" borderId="0" xfId="0" applyFont="1" applyFill="1"/>
    <xf numFmtId="1" fontId="15" fillId="0" borderId="0" xfId="0" applyNumberFormat="1" applyFont="1" applyFill="1"/>
    <xf numFmtId="0" fontId="6" fillId="0" borderId="0" xfId="0" applyFont="1" applyFill="1" applyBorder="1"/>
    <xf numFmtId="0" fontId="7" fillId="0" borderId="0" xfId="0" applyFont="1" applyFill="1" applyBorder="1" applyAlignment="1">
      <alignment horizontal="left" indent="1"/>
    </xf>
    <xf numFmtId="0" fontId="14" fillId="0" borderId="0" xfId="0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horizontal="left" indent="1"/>
    </xf>
    <xf numFmtId="0" fontId="12" fillId="0" borderId="0" xfId="0" applyFont="1" applyFill="1" applyAlignment="1">
      <alignment horizontal="left" indent="1"/>
    </xf>
    <xf numFmtId="0" fontId="11" fillId="0" borderId="0" xfId="0" applyFont="1" applyFill="1" applyAlignment="1">
      <alignment horizontal="left" indent="1"/>
    </xf>
    <xf numFmtId="0" fontId="5" fillId="0" borderId="0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9" fillId="0" borderId="0" xfId="0" applyFont="1" applyFill="1" applyBorder="1" applyAlignment="1">
      <alignment horizontal="right"/>
    </xf>
    <xf numFmtId="0" fontId="8" fillId="0" borderId="0" xfId="0" applyFont="1" applyFill="1" applyAlignment="1">
      <alignment horizontal="left" vertical="top" wrapText="1" indent="1"/>
    </xf>
    <xf numFmtId="0" fontId="6" fillId="0" borderId="0" xfId="0" applyFont="1" applyFill="1" applyAlignment="1">
      <alignment wrapText="1"/>
    </xf>
    <xf numFmtId="0" fontId="20" fillId="0" borderId="0" xfId="0" applyFont="1" applyFill="1"/>
    <xf numFmtId="1" fontId="20" fillId="0" borderId="0" xfId="0" applyNumberFormat="1" applyFont="1" applyFill="1" applyBorder="1" applyAlignment="1">
      <alignment horizontal="right" indent="1"/>
    </xf>
    <xf numFmtId="1" fontId="20" fillId="0" borderId="0" xfId="0" applyNumberFormat="1" applyFont="1" applyFill="1"/>
    <xf numFmtId="0" fontId="23" fillId="0" borderId="0" xfId="0" applyFont="1" applyFill="1" applyBorder="1" applyAlignment="1">
      <alignment horizontal="left" indent="1"/>
    </xf>
    <xf numFmtId="0" fontId="23" fillId="0" borderId="0" xfId="0" applyFont="1" applyFill="1"/>
    <xf numFmtId="0" fontId="23" fillId="0" borderId="0" xfId="0" applyFont="1" applyFill="1" applyBorder="1"/>
    <xf numFmtId="0" fontId="17" fillId="0" borderId="0" xfId="0" applyFont="1" applyFill="1"/>
    <xf numFmtId="1" fontId="17" fillId="0" borderId="0" xfId="0" applyNumberFormat="1" applyFont="1" applyFill="1" applyBorder="1" applyAlignment="1">
      <alignment horizontal="right" indent="1"/>
    </xf>
    <xf numFmtId="1" fontId="21" fillId="0" borderId="0" xfId="0" applyNumberFormat="1" applyFont="1" applyFill="1"/>
    <xf numFmtId="0" fontId="25" fillId="0" borderId="0" xfId="0" applyFont="1" applyFill="1" applyBorder="1" applyAlignment="1">
      <alignment horizontal="left"/>
    </xf>
    <xf numFmtId="0" fontId="24" fillId="0" borderId="0" xfId="0" applyFont="1" applyFill="1" applyBorder="1" applyAlignment="1">
      <alignment horizontal="center"/>
    </xf>
    <xf numFmtId="0" fontId="25" fillId="0" borderId="0" xfId="0" applyFont="1" applyFill="1" applyBorder="1" applyAlignment="1">
      <alignment horizontal="center"/>
    </xf>
    <xf numFmtId="0" fontId="26" fillId="0" borderId="0" xfId="0" applyFont="1" applyFill="1"/>
    <xf numFmtId="0" fontId="30" fillId="0" borderId="0" xfId="0" applyFont="1" applyFill="1" applyBorder="1"/>
    <xf numFmtId="0" fontId="30" fillId="0" borderId="0" xfId="0" applyFont="1" applyFill="1" applyBorder="1" applyAlignment="1">
      <alignment horizontal="left" indent="1"/>
    </xf>
    <xf numFmtId="0" fontId="30" fillId="0" borderId="0" xfId="0" applyFont="1" applyFill="1"/>
    <xf numFmtId="0" fontId="30" fillId="0" borderId="0" xfId="0" applyFont="1" applyFill="1" applyAlignment="1">
      <alignment horizontal="right"/>
    </xf>
    <xf numFmtId="0" fontId="30" fillId="0" borderId="0" xfId="0" applyFont="1" applyFill="1" applyAlignment="1">
      <alignment horizontal="right" indent="1"/>
    </xf>
    <xf numFmtId="0" fontId="26" fillId="0" borderId="0" xfId="0" applyFont="1" applyFill="1" applyBorder="1" applyAlignment="1">
      <alignment horizontal="left" indent="1"/>
    </xf>
    <xf numFmtId="1" fontId="26" fillId="0" borderId="0" xfId="0" applyNumberFormat="1" applyFont="1" applyFill="1"/>
    <xf numFmtId="0" fontId="27" fillId="0" borderId="1" xfId="0" applyFont="1" applyFill="1" applyBorder="1" applyAlignment="1">
      <alignment horizontal="left" wrapText="1" indent="1"/>
    </xf>
    <xf numFmtId="0" fontId="27" fillId="0" borderId="1" xfId="0" applyFont="1" applyFill="1" applyBorder="1" applyAlignment="1">
      <alignment horizontal="left" wrapText="1" indent="2"/>
    </xf>
    <xf numFmtId="0" fontId="26" fillId="0" borderId="1" xfId="0" applyFont="1" applyFill="1" applyBorder="1" applyAlignment="1">
      <alignment horizontal="left" wrapText="1" indent="2"/>
    </xf>
    <xf numFmtId="0" fontId="28" fillId="0" borderId="1" xfId="0" applyFont="1" applyFill="1" applyBorder="1" applyAlignment="1">
      <alignment horizontal="left" wrapText="1" indent="2"/>
    </xf>
    <xf numFmtId="0" fontId="26" fillId="0" borderId="1" xfId="0" applyFont="1" applyFill="1" applyBorder="1" applyAlignment="1">
      <alignment horizontal="left" wrapText="1" indent="3"/>
    </xf>
    <xf numFmtId="0" fontId="27" fillId="0" borderId="1" xfId="0" applyFont="1" applyFill="1" applyBorder="1" applyAlignment="1">
      <alignment horizontal="left" wrapText="1"/>
    </xf>
    <xf numFmtId="49" fontId="28" fillId="0" borderId="1" xfId="0" applyNumberFormat="1" applyFont="1" applyFill="1" applyBorder="1" applyAlignment="1">
      <alignment horizontal="left" wrapText="1" indent="2"/>
    </xf>
    <xf numFmtId="49" fontId="26" fillId="0" borderId="1" xfId="0" applyNumberFormat="1" applyFont="1" applyFill="1" applyBorder="1" applyAlignment="1">
      <alignment horizontal="left" wrapText="1" indent="2"/>
    </xf>
    <xf numFmtId="49" fontId="27" fillId="0" borderId="1" xfId="0" applyNumberFormat="1" applyFont="1" applyFill="1" applyBorder="1" applyAlignment="1">
      <alignment horizontal="left" wrapText="1" indent="2"/>
    </xf>
    <xf numFmtId="0" fontId="31" fillId="0" borderId="0" xfId="0" applyFont="1" applyFill="1" applyBorder="1" applyAlignment="1">
      <alignment horizontal="left" vertical="center"/>
    </xf>
    <xf numFmtId="0" fontId="30" fillId="0" borderId="0" xfId="0" applyFont="1" applyFill="1" applyBorder="1" applyAlignment="1">
      <alignment horizontal="left" vertical="center"/>
    </xf>
    <xf numFmtId="0" fontId="30" fillId="0" borderId="0" xfId="0" applyFont="1" applyFill="1" applyAlignment="1">
      <alignment vertical="center"/>
    </xf>
    <xf numFmtId="0" fontId="30" fillId="0" borderId="0" xfId="0" applyFont="1" applyFill="1" applyAlignment="1">
      <alignment horizontal="right" vertical="center"/>
    </xf>
    <xf numFmtId="0" fontId="32" fillId="0" borderId="0" xfId="0" applyFont="1" applyFill="1" applyBorder="1" applyAlignment="1">
      <alignment horizontal="left" vertical="center"/>
    </xf>
    <xf numFmtId="0" fontId="32" fillId="0" borderId="0" xfId="0" applyFont="1" applyFill="1" applyAlignment="1">
      <alignment vertical="center"/>
    </xf>
    <xf numFmtId="0" fontId="32" fillId="0" borderId="0" xfId="0" applyFont="1" applyFill="1" applyAlignment="1">
      <alignment horizontal="right" vertical="center"/>
    </xf>
    <xf numFmtId="0" fontId="31" fillId="0" borderId="0" xfId="0" applyFont="1" applyFill="1" applyBorder="1" applyAlignment="1">
      <alignment horizontal="left"/>
    </xf>
    <xf numFmtId="0" fontId="32" fillId="0" borderId="0" xfId="0" applyFont="1" applyFill="1" applyBorder="1" applyAlignment="1">
      <alignment horizontal="left" indent="1"/>
    </xf>
    <xf numFmtId="0" fontId="32" fillId="0" borderId="0" xfId="0" applyFont="1" applyFill="1"/>
    <xf numFmtId="0" fontId="32" fillId="0" borderId="0" xfId="0" applyFont="1" applyFill="1" applyAlignment="1">
      <alignment horizontal="right"/>
    </xf>
    <xf numFmtId="0" fontId="32" fillId="0" borderId="0" xfId="0" applyFont="1" applyFill="1" applyAlignment="1">
      <alignment horizontal="right" indent="1"/>
    </xf>
    <xf numFmtId="0" fontId="26" fillId="3" borderId="1" xfId="0" applyFont="1" applyFill="1" applyBorder="1" applyAlignment="1">
      <alignment horizontal="left" wrapText="1" indent="1"/>
    </xf>
    <xf numFmtId="0" fontId="27" fillId="3" borderId="1" xfId="0" applyFont="1" applyFill="1" applyBorder="1" applyAlignment="1">
      <alignment horizontal="left" wrapText="1" indent="2"/>
    </xf>
    <xf numFmtId="0" fontId="26" fillId="3" borderId="1" xfId="0" applyFont="1" applyFill="1" applyBorder="1" applyAlignment="1">
      <alignment horizontal="left" wrapText="1" indent="2"/>
    </xf>
    <xf numFmtId="0" fontId="27" fillId="3" borderId="1" xfId="0" applyFont="1" applyFill="1" applyBorder="1" applyAlignment="1">
      <alignment horizontal="left" wrapText="1" indent="1"/>
    </xf>
    <xf numFmtId="0" fontId="28" fillId="3" borderId="1" xfId="0" applyFont="1" applyFill="1" applyBorder="1" applyAlignment="1">
      <alignment horizontal="left" wrapText="1" indent="2"/>
    </xf>
    <xf numFmtId="0" fontId="26" fillId="3" borderId="1" xfId="0" applyFont="1" applyFill="1" applyBorder="1" applyAlignment="1">
      <alignment horizontal="left" wrapText="1" indent="3"/>
    </xf>
    <xf numFmtId="1" fontId="11" fillId="0" borderId="0" xfId="0" applyNumberFormat="1" applyFont="1" applyFill="1"/>
    <xf numFmtId="0" fontId="36" fillId="3" borderId="1" xfId="0" applyFont="1" applyFill="1" applyBorder="1" applyAlignment="1">
      <alignment horizontal="left" wrapText="1" indent="2"/>
    </xf>
    <xf numFmtId="0" fontId="26" fillId="2" borderId="2" xfId="0" applyFont="1" applyFill="1" applyBorder="1" applyAlignment="1">
      <alignment horizontal="center" vertical="center" wrapText="1"/>
    </xf>
    <xf numFmtId="0" fontId="45" fillId="3" borderId="1" xfId="0" applyFont="1" applyFill="1" applyBorder="1" applyAlignment="1">
      <alignment horizontal="left" wrapText="1" indent="2"/>
    </xf>
    <xf numFmtId="0" fontId="45" fillId="0" borderId="1" xfId="0" applyFont="1" applyFill="1" applyBorder="1" applyAlignment="1">
      <alignment horizontal="left" wrapText="1" indent="2"/>
    </xf>
    <xf numFmtId="1" fontId="18" fillId="3" borderId="0" xfId="0" applyNumberFormat="1" applyFont="1" applyFill="1" applyBorder="1" applyAlignment="1">
      <alignment horizontal="right" indent="1"/>
    </xf>
    <xf numFmtId="1" fontId="18" fillId="3" borderId="0" xfId="0" applyNumberFormat="1" applyFont="1" applyFill="1"/>
    <xf numFmtId="0" fontId="18" fillId="3" borderId="0" xfId="0" applyFont="1" applyFill="1"/>
    <xf numFmtId="1" fontId="20" fillId="3" borderId="0" xfId="0" applyNumberFormat="1" applyFont="1" applyFill="1" applyBorder="1" applyAlignment="1">
      <alignment horizontal="right" indent="1"/>
    </xf>
    <xf numFmtId="1" fontId="20" fillId="3" borderId="0" xfId="0" applyNumberFormat="1" applyFont="1" applyFill="1"/>
    <xf numFmtId="0" fontId="20" fillId="3" borderId="0" xfId="0" applyFont="1" applyFill="1"/>
    <xf numFmtId="0" fontId="11" fillId="3" borderId="0" xfId="0" applyFont="1" applyFill="1"/>
    <xf numFmtId="1" fontId="11" fillId="3" borderId="0" xfId="0" applyNumberFormat="1" applyFont="1" applyFill="1" applyBorder="1" applyAlignment="1">
      <alignment horizontal="right" indent="1"/>
    </xf>
    <xf numFmtId="1" fontId="15" fillId="3" borderId="0" xfId="0" applyNumberFormat="1" applyFont="1" applyFill="1"/>
    <xf numFmtId="0" fontId="17" fillId="3" borderId="0" xfId="0" applyFont="1" applyFill="1"/>
    <xf numFmtId="1" fontId="17" fillId="3" borderId="0" xfId="0" applyNumberFormat="1" applyFont="1" applyFill="1" applyBorder="1" applyAlignment="1">
      <alignment horizontal="right" indent="1"/>
    </xf>
    <xf numFmtId="1" fontId="21" fillId="3" borderId="0" xfId="0" applyNumberFormat="1" applyFont="1" applyFill="1"/>
    <xf numFmtId="0" fontId="13" fillId="3" borderId="0" xfId="0" applyFont="1" applyFill="1"/>
    <xf numFmtId="0" fontId="15" fillId="3" borderId="0" xfId="0" applyFont="1" applyFill="1"/>
    <xf numFmtId="1" fontId="21" fillId="3" borderId="0" xfId="0" applyNumberFormat="1" applyFont="1" applyFill="1" applyBorder="1" applyAlignment="1">
      <alignment horizontal="right" indent="1"/>
    </xf>
    <xf numFmtId="0" fontId="21" fillId="3" borderId="0" xfId="0" applyFont="1" applyFill="1"/>
    <xf numFmtId="1" fontId="11" fillId="3" borderId="0" xfId="0" applyNumberFormat="1" applyFont="1" applyFill="1"/>
    <xf numFmtId="1" fontId="16" fillId="3" borderId="0" xfId="0" applyNumberFormat="1" applyFont="1" applyFill="1" applyBorder="1" applyAlignment="1">
      <alignment horizontal="right" indent="1"/>
    </xf>
    <xf numFmtId="1" fontId="22" fillId="3" borderId="0" xfId="0" applyNumberFormat="1" applyFont="1" applyFill="1"/>
    <xf numFmtId="1" fontId="15" fillId="3" borderId="0" xfId="0" applyNumberFormat="1" applyFont="1" applyFill="1" applyBorder="1" applyAlignment="1">
      <alignment horizontal="right" indent="1"/>
    </xf>
    <xf numFmtId="49" fontId="26" fillId="3" borderId="1" xfId="0" applyNumberFormat="1" applyFont="1" applyFill="1" applyBorder="1" applyAlignment="1">
      <alignment horizontal="left" wrapText="1" indent="2"/>
    </xf>
    <xf numFmtId="49" fontId="28" fillId="3" borderId="1" xfId="0" applyNumberFormat="1" applyFont="1" applyFill="1" applyBorder="1" applyAlignment="1">
      <alignment horizontal="left" wrapText="1" indent="2"/>
    </xf>
    <xf numFmtId="49" fontId="27" fillId="3" borderId="1" xfId="0" applyNumberFormat="1" applyFont="1" applyFill="1" applyBorder="1" applyAlignment="1">
      <alignment horizontal="left" wrapText="1" indent="2"/>
    </xf>
    <xf numFmtId="1" fontId="17" fillId="0" borderId="0" xfId="0" applyNumberFormat="1" applyFont="1" applyFill="1"/>
    <xf numFmtId="1" fontId="17" fillId="3" borderId="0" xfId="0" applyNumberFormat="1" applyFont="1" applyFill="1"/>
    <xf numFmtId="0" fontId="33" fillId="0" borderId="0" xfId="0" applyFont="1" applyFill="1" applyAlignment="1">
      <alignment horizontal="right" indent="1"/>
    </xf>
    <xf numFmtId="0" fontId="33" fillId="0" borderId="0" xfId="0" applyFont="1" applyFill="1" applyBorder="1" applyAlignment="1">
      <alignment horizontal="right" wrapText="1" indent="1"/>
    </xf>
    <xf numFmtId="1" fontId="33" fillId="0" borderId="0" xfId="0" applyNumberFormat="1" applyFont="1" applyFill="1" applyBorder="1" applyAlignment="1">
      <alignment horizontal="right" indent="1"/>
    </xf>
    <xf numFmtId="1" fontId="33" fillId="0" borderId="0" xfId="0" applyNumberFormat="1" applyFont="1" applyFill="1" applyBorder="1" applyAlignment="1">
      <alignment horizontal="right" wrapText="1" indent="1"/>
    </xf>
    <xf numFmtId="0" fontId="33" fillId="0" borderId="0" xfId="0" applyFont="1" applyFill="1" applyBorder="1" applyAlignment="1">
      <alignment horizontal="right" indent="1"/>
    </xf>
    <xf numFmtId="0" fontId="34" fillId="3" borderId="0" xfId="0" applyFont="1" applyFill="1" applyAlignment="1">
      <alignment horizontal="right" indent="1"/>
    </xf>
    <xf numFmtId="0" fontId="34" fillId="3" borderId="0" xfId="0" applyFont="1" applyFill="1" applyBorder="1" applyAlignment="1">
      <alignment horizontal="right" wrapText="1" indent="1"/>
    </xf>
    <xf numFmtId="1" fontId="34" fillId="3" borderId="0" xfId="0" applyNumberFormat="1" applyFont="1" applyFill="1" applyBorder="1" applyAlignment="1">
      <alignment horizontal="right" indent="1"/>
    </xf>
    <xf numFmtId="1" fontId="34" fillId="3" borderId="0" xfId="0" applyNumberFormat="1" applyFont="1" applyFill="1" applyBorder="1" applyAlignment="1">
      <alignment horizontal="right" wrapText="1" indent="1"/>
    </xf>
    <xf numFmtId="0" fontId="33" fillId="3" borderId="0" xfId="0" applyFont="1" applyFill="1" applyAlignment="1">
      <alignment horizontal="right" indent="1"/>
    </xf>
    <xf numFmtId="0" fontId="33" fillId="3" borderId="0" xfId="0" applyFont="1" applyFill="1" applyBorder="1" applyAlignment="1">
      <alignment horizontal="right" wrapText="1" indent="1"/>
    </xf>
    <xf numFmtId="1" fontId="33" fillId="3" borderId="0" xfId="0" applyNumberFormat="1" applyFont="1" applyFill="1" applyBorder="1" applyAlignment="1">
      <alignment horizontal="right" indent="1"/>
    </xf>
    <xf numFmtId="1" fontId="33" fillId="3" borderId="0" xfId="0" applyNumberFormat="1" applyFont="1" applyFill="1" applyBorder="1" applyAlignment="1">
      <alignment horizontal="right" wrapText="1" indent="1"/>
    </xf>
    <xf numFmtId="0" fontId="34" fillId="0" borderId="0" xfId="0" applyFont="1" applyFill="1" applyAlignment="1">
      <alignment horizontal="right" indent="1"/>
    </xf>
    <xf numFmtId="0" fontId="34" fillId="0" borderId="0" xfId="0" applyFont="1" applyFill="1" applyBorder="1" applyAlignment="1">
      <alignment horizontal="right" wrapText="1" indent="1"/>
    </xf>
    <xf numFmtId="1" fontId="34" fillId="0" borderId="0" xfId="0" applyNumberFormat="1" applyFont="1" applyFill="1" applyBorder="1" applyAlignment="1">
      <alignment horizontal="right" indent="1"/>
    </xf>
    <xf numFmtId="1" fontId="34" fillId="0" borderId="0" xfId="0" applyNumberFormat="1" applyFont="1" applyFill="1" applyBorder="1" applyAlignment="1">
      <alignment horizontal="right" wrapText="1" indent="1"/>
    </xf>
    <xf numFmtId="0" fontId="37" fillId="3" borderId="0" xfId="0" applyFont="1" applyFill="1" applyAlignment="1">
      <alignment horizontal="right" indent="1"/>
    </xf>
    <xf numFmtId="0" fontId="37" fillId="3" borderId="0" xfId="0" applyFont="1" applyFill="1" applyBorder="1" applyAlignment="1">
      <alignment horizontal="right" wrapText="1" indent="1"/>
    </xf>
    <xf numFmtId="1" fontId="37" fillId="3" borderId="0" xfId="0" applyNumberFormat="1" applyFont="1" applyFill="1" applyBorder="1" applyAlignment="1">
      <alignment horizontal="right" indent="1"/>
    </xf>
    <xf numFmtId="1" fontId="37" fillId="3" borderId="0" xfId="0" applyNumberFormat="1" applyFont="1" applyFill="1" applyBorder="1" applyAlignment="1">
      <alignment horizontal="right" wrapText="1" indent="1"/>
    </xf>
    <xf numFmtId="0" fontId="37" fillId="0" borderId="0" xfId="0" applyFont="1" applyFill="1" applyAlignment="1">
      <alignment horizontal="right" indent="1"/>
    </xf>
    <xf numFmtId="0" fontId="37" fillId="0" borderId="0" xfId="0" applyFont="1" applyFill="1" applyBorder="1" applyAlignment="1">
      <alignment horizontal="right" wrapText="1" indent="1"/>
    </xf>
    <xf numFmtId="1" fontId="37" fillId="0" borderId="0" xfId="0" applyNumberFormat="1" applyFont="1" applyFill="1" applyBorder="1" applyAlignment="1">
      <alignment horizontal="right" indent="1"/>
    </xf>
    <xf numFmtId="1" fontId="37" fillId="0" borderId="0" xfId="0" applyNumberFormat="1" applyFont="1" applyFill="1" applyBorder="1" applyAlignment="1">
      <alignment horizontal="right" wrapText="1" indent="1"/>
    </xf>
    <xf numFmtId="1" fontId="33" fillId="0" borderId="0" xfId="1" applyNumberFormat="1" applyFont="1" applyFill="1" applyBorder="1" applyAlignment="1">
      <alignment horizontal="right" wrapText="1" indent="1"/>
    </xf>
    <xf numFmtId="1" fontId="33" fillId="0" borderId="0" xfId="1" applyNumberFormat="1" applyFont="1" applyFill="1" applyBorder="1" applyAlignment="1">
      <alignment horizontal="right" indent="1"/>
    </xf>
    <xf numFmtId="1" fontId="37" fillId="3" borderId="0" xfId="1" applyNumberFormat="1" applyFont="1" applyFill="1" applyBorder="1" applyAlignment="1">
      <alignment horizontal="right" indent="1"/>
    </xf>
    <xf numFmtId="1" fontId="34" fillId="0" borderId="0" xfId="1" applyNumberFormat="1" applyFont="1" applyFill="1" applyBorder="1" applyAlignment="1">
      <alignment horizontal="right" indent="1"/>
    </xf>
    <xf numFmtId="1" fontId="34" fillId="3" borderId="0" xfId="1" applyNumberFormat="1" applyFont="1" applyFill="1" applyBorder="1" applyAlignment="1">
      <alignment horizontal="right" indent="1"/>
    </xf>
    <xf numFmtId="0" fontId="38" fillId="3" borderId="0" xfId="0" applyFont="1" applyFill="1" applyAlignment="1">
      <alignment horizontal="right" indent="1"/>
    </xf>
    <xf numFmtId="0" fontId="38" fillId="3" borderId="0" xfId="0" applyFont="1" applyFill="1" applyBorder="1" applyAlignment="1">
      <alignment horizontal="right" wrapText="1" indent="1"/>
    </xf>
    <xf numFmtId="1" fontId="38" fillId="3" borderId="0" xfId="0" applyNumberFormat="1" applyFont="1" applyFill="1" applyBorder="1" applyAlignment="1">
      <alignment horizontal="right" indent="1"/>
    </xf>
    <xf numFmtId="1" fontId="38" fillId="3" borderId="0" xfId="0" applyNumberFormat="1" applyFont="1" applyFill="1" applyBorder="1" applyAlignment="1">
      <alignment horizontal="right" wrapText="1" indent="1"/>
    </xf>
    <xf numFmtId="1" fontId="38" fillId="3" borderId="0" xfId="1" applyNumberFormat="1" applyFont="1" applyFill="1" applyBorder="1" applyAlignment="1">
      <alignment horizontal="right" indent="1"/>
    </xf>
    <xf numFmtId="1" fontId="37" fillId="0" borderId="0" xfId="1" applyNumberFormat="1" applyFont="1" applyFill="1" applyBorder="1" applyAlignment="1">
      <alignment horizontal="right" indent="1"/>
    </xf>
    <xf numFmtId="1" fontId="34" fillId="0" borderId="0" xfId="1" applyNumberFormat="1" applyFont="1" applyFill="1" applyBorder="1" applyAlignment="1">
      <alignment horizontal="right" wrapText="1" indent="1"/>
    </xf>
    <xf numFmtId="1" fontId="33" fillId="3" borderId="0" xfId="1" applyNumberFormat="1" applyFont="1" applyFill="1" applyBorder="1" applyAlignment="1">
      <alignment horizontal="right" wrapText="1" indent="1"/>
    </xf>
    <xf numFmtId="1" fontId="33" fillId="3" borderId="0" xfId="1" applyNumberFormat="1" applyFont="1" applyFill="1" applyBorder="1" applyAlignment="1">
      <alignment horizontal="right" indent="1"/>
    </xf>
    <xf numFmtId="1" fontId="34" fillId="3" borderId="0" xfId="1" applyNumberFormat="1" applyFont="1" applyFill="1" applyBorder="1" applyAlignment="1">
      <alignment horizontal="right" wrapText="1" indent="1"/>
    </xf>
    <xf numFmtId="1" fontId="37" fillId="0" borderId="0" xfId="1" applyNumberFormat="1" applyFont="1" applyFill="1" applyBorder="1" applyAlignment="1">
      <alignment horizontal="right" wrapText="1" indent="1"/>
    </xf>
    <xf numFmtId="0" fontId="34" fillId="0" borderId="0" xfId="0" applyFont="1" applyFill="1" applyBorder="1" applyAlignment="1">
      <alignment horizontal="right" indent="1"/>
    </xf>
    <xf numFmtId="0" fontId="47" fillId="3" borderId="0" xfId="0" applyFont="1" applyFill="1" applyAlignment="1">
      <alignment horizontal="right" indent="1"/>
    </xf>
    <xf numFmtId="0" fontId="47" fillId="0" borderId="0" xfId="0" applyFont="1" applyFill="1" applyAlignment="1">
      <alignment horizontal="right" indent="1"/>
    </xf>
    <xf numFmtId="0" fontId="50" fillId="0" borderId="0" xfId="0" applyFont="1" applyFill="1" applyAlignment="1">
      <alignment horizontal="right" indent="1"/>
    </xf>
    <xf numFmtId="1" fontId="37" fillId="3" borderId="0" xfId="1" applyNumberFormat="1" applyFont="1" applyFill="1" applyBorder="1" applyAlignment="1">
      <alignment horizontal="right" wrapText="1" indent="1"/>
    </xf>
    <xf numFmtId="1" fontId="37" fillId="3" borderId="0" xfId="0" applyNumberFormat="1" applyFont="1" applyFill="1" applyBorder="1" applyAlignment="1">
      <alignment horizontal="center"/>
    </xf>
    <xf numFmtId="0" fontId="33" fillId="3" borderId="0" xfId="0" applyFont="1" applyFill="1" applyBorder="1" applyAlignment="1">
      <alignment horizontal="center" wrapText="1"/>
    </xf>
    <xf numFmtId="0" fontId="16" fillId="3" borderId="0" xfId="0" applyFont="1" applyFill="1"/>
    <xf numFmtId="1" fontId="16" fillId="0" borderId="0" xfId="0" applyNumberFormat="1" applyFont="1" applyFill="1" applyBorder="1" applyAlignment="1">
      <alignment horizontal="right" indent="1"/>
    </xf>
    <xf numFmtId="1" fontId="22" fillId="0" borderId="0" xfId="0" applyNumberFormat="1" applyFont="1" applyFill="1"/>
    <xf numFmtId="0" fontId="33" fillId="3" borderId="0" xfId="18" applyFont="1" applyFill="1" applyBorder="1" applyAlignment="1">
      <alignment horizontal="right" indent="1"/>
    </xf>
    <xf numFmtId="0" fontId="62" fillId="0" borderId="0" xfId="18" applyFont="1" applyFill="1" applyBorder="1" applyAlignment="1">
      <alignment horizontal="left" indent="1"/>
    </xf>
    <xf numFmtId="0" fontId="62" fillId="0" borderId="0" xfId="18" applyFont="1" applyFill="1" applyBorder="1" applyAlignment="1">
      <alignment horizontal="right"/>
    </xf>
    <xf numFmtId="0" fontId="65" fillId="0" borderId="15" xfId="18" applyFont="1" applyFill="1" applyBorder="1" applyAlignment="1">
      <alignment horizontal="left" indent="1"/>
    </xf>
    <xf numFmtId="0" fontId="65" fillId="0" borderId="0" xfId="18" applyFont="1" applyFill="1" applyBorder="1" applyAlignment="1">
      <alignment horizontal="right"/>
    </xf>
    <xf numFmtId="0" fontId="65" fillId="9" borderId="0" xfId="18" applyFont="1" applyFill="1" applyBorder="1" applyAlignment="1">
      <alignment horizontal="right"/>
    </xf>
    <xf numFmtId="0" fontId="62" fillId="0" borderId="15" xfId="18" applyFont="1" applyFill="1" applyBorder="1" applyAlignment="1">
      <alignment horizontal="left" indent="1"/>
    </xf>
    <xf numFmtId="0" fontId="62" fillId="9" borderId="0" xfId="18" applyFont="1" applyFill="1" applyBorder="1" applyAlignment="1">
      <alignment horizontal="right"/>
    </xf>
    <xf numFmtId="0" fontId="27" fillId="0" borderId="0" xfId="19" applyFont="1" applyFill="1" applyBorder="1" applyAlignment="1">
      <alignment horizontal="right" wrapText="1"/>
    </xf>
    <xf numFmtId="168" fontId="27" fillId="0" borderId="0" xfId="19" applyNumberFormat="1" applyFont="1" applyFill="1" applyBorder="1" applyAlignment="1">
      <alignment horizontal="right" wrapText="1"/>
    </xf>
    <xf numFmtId="0" fontId="26" fillId="3" borderId="0" xfId="19" applyFont="1" applyFill="1" applyBorder="1" applyAlignment="1">
      <alignment horizontal="right" wrapText="1"/>
    </xf>
    <xf numFmtId="168" fontId="26" fillId="3" borderId="0" xfId="19" applyNumberFormat="1" applyFont="1" applyFill="1" applyBorder="1" applyAlignment="1">
      <alignment horizontal="right" wrapText="1"/>
    </xf>
    <xf numFmtId="0" fontId="27" fillId="3" borderId="0" xfId="19" applyFont="1" applyFill="1" applyBorder="1" applyAlignment="1">
      <alignment horizontal="right" wrapText="1"/>
    </xf>
    <xf numFmtId="168" fontId="27" fillId="3" borderId="0" xfId="19" applyNumberFormat="1" applyFont="1" applyFill="1" applyBorder="1" applyAlignment="1">
      <alignment horizontal="right" wrapText="1"/>
    </xf>
    <xf numFmtId="0" fontId="26" fillId="0" borderId="0" xfId="19" applyFont="1" applyFill="1" applyBorder="1" applyAlignment="1">
      <alignment horizontal="right" wrapText="1"/>
    </xf>
    <xf numFmtId="168" fontId="26" fillId="0" borderId="0" xfId="19" applyNumberFormat="1" applyFont="1" applyFill="1" applyBorder="1" applyAlignment="1">
      <alignment horizontal="right" wrapText="1"/>
    </xf>
    <xf numFmtId="0" fontId="28" fillId="3" borderId="0" xfId="19" applyFont="1" applyFill="1" applyBorder="1" applyAlignment="1">
      <alignment horizontal="right" wrapText="1"/>
    </xf>
    <xf numFmtId="168" fontId="28" fillId="3" borderId="0" xfId="19" applyNumberFormat="1" applyFont="1" applyFill="1" applyBorder="1" applyAlignment="1">
      <alignment horizontal="right" wrapText="1"/>
    </xf>
    <xf numFmtId="0" fontId="28" fillId="0" borderId="0" xfId="19" applyFont="1" applyFill="1" applyBorder="1" applyAlignment="1">
      <alignment horizontal="right" wrapText="1"/>
    </xf>
    <xf numFmtId="168" fontId="28" fillId="0" borderId="0" xfId="19" applyNumberFormat="1" applyFont="1" applyFill="1" applyBorder="1" applyAlignment="1">
      <alignment horizontal="right" wrapText="1"/>
    </xf>
    <xf numFmtId="0" fontId="13" fillId="0" borderId="0" xfId="20" applyFont="1" applyFill="1" applyBorder="1" applyAlignment="1">
      <alignment horizontal="right" wrapText="1"/>
    </xf>
    <xf numFmtId="0" fontId="13" fillId="0" borderId="0" xfId="20" applyFont="1" applyBorder="1" applyAlignment="1">
      <alignment horizontal="right" indent="1"/>
    </xf>
    <xf numFmtId="0" fontId="13" fillId="0" borderId="0" xfId="20" applyFont="1" applyFill="1" applyBorder="1" applyAlignment="1">
      <alignment horizontal="center" wrapText="1"/>
    </xf>
    <xf numFmtId="168" fontId="26" fillId="3" borderId="0" xfId="2" applyNumberFormat="1" applyFont="1" applyFill="1" applyAlignment="1">
      <alignment horizontal="right"/>
    </xf>
    <xf numFmtId="0" fontId="33" fillId="3" borderId="0" xfId="21" applyFont="1" applyFill="1" applyBorder="1" applyAlignment="1">
      <alignment horizontal="right"/>
    </xf>
    <xf numFmtId="0" fontId="33" fillId="0" borderId="0" xfId="21" applyFont="1" applyFill="1" applyBorder="1" applyAlignment="1">
      <alignment horizontal="right"/>
    </xf>
    <xf numFmtId="0" fontId="37" fillId="3" borderId="0" xfId="21" applyFont="1" applyFill="1" applyBorder="1" applyAlignment="1">
      <alignment horizontal="right"/>
    </xf>
    <xf numFmtId="0" fontId="34" fillId="0" borderId="0" xfId="21" applyFont="1" applyFill="1" applyBorder="1" applyAlignment="1">
      <alignment horizontal="right"/>
    </xf>
    <xf numFmtId="0" fontId="34" fillId="3" borderId="0" xfId="21" applyFont="1" applyFill="1" applyBorder="1" applyAlignment="1">
      <alignment horizontal="right"/>
    </xf>
    <xf numFmtId="0" fontId="37" fillId="0" borderId="0" xfId="21" applyFont="1" applyFill="1" applyBorder="1" applyAlignment="1">
      <alignment horizontal="right"/>
    </xf>
    <xf numFmtId="0" fontId="26" fillId="0" borderId="0" xfId="21" applyFont="1" applyFill="1" applyBorder="1" applyAlignment="1">
      <alignment horizontal="right" wrapText="1"/>
    </xf>
    <xf numFmtId="0" fontId="26" fillId="0" borderId="0" xfId="22" applyFont="1" applyFill="1" applyBorder="1" applyAlignment="1">
      <alignment horizontal="right" wrapText="1"/>
    </xf>
    <xf numFmtId="0" fontId="33" fillId="0" borderId="1" xfId="3" applyFont="1" applyFill="1" applyBorder="1"/>
    <xf numFmtId="1" fontId="33" fillId="0" borderId="0" xfId="3" applyNumberFormat="1" applyFont="1" applyFill="1" applyBorder="1" applyAlignment="1">
      <alignment horizontal="right" indent="1"/>
    </xf>
    <xf numFmtId="168" fontId="33" fillId="0" borderId="0" xfId="3" applyNumberFormat="1" applyFont="1" applyFill="1" applyBorder="1" applyAlignment="1">
      <alignment horizontal="right" indent="1"/>
    </xf>
    <xf numFmtId="0" fontId="34" fillId="2" borderId="1" xfId="3" applyFont="1" applyFill="1" applyBorder="1" applyAlignment="1">
      <alignment horizontal="left" indent="1"/>
    </xf>
    <xf numFmtId="1" fontId="34" fillId="2" borderId="0" xfId="3" applyNumberFormat="1" applyFont="1" applyFill="1" applyBorder="1" applyAlignment="1">
      <alignment horizontal="right" indent="1"/>
    </xf>
    <xf numFmtId="168" fontId="34" fillId="2" borderId="0" xfId="3" applyNumberFormat="1" applyFont="1" applyFill="1" applyBorder="1" applyAlignment="1">
      <alignment horizontal="right" indent="1"/>
    </xf>
    <xf numFmtId="0" fontId="33" fillId="0" borderId="1" xfId="3" applyFont="1" applyFill="1" applyBorder="1" applyAlignment="1">
      <alignment horizontal="left" indent="1"/>
    </xf>
    <xf numFmtId="0" fontId="33" fillId="2" borderId="1" xfId="3" applyFont="1" applyFill="1" applyBorder="1" applyAlignment="1">
      <alignment horizontal="left" wrapText="1" indent="2"/>
    </xf>
    <xf numFmtId="1" fontId="33" fillId="2" borderId="0" xfId="3" applyNumberFormat="1" applyFont="1" applyFill="1" applyBorder="1" applyAlignment="1">
      <alignment horizontal="right" indent="1"/>
    </xf>
    <xf numFmtId="168" fontId="33" fillId="2" borderId="0" xfId="3" applyNumberFormat="1" applyFont="1" applyFill="1" applyBorder="1" applyAlignment="1">
      <alignment horizontal="right" indent="1"/>
    </xf>
    <xf numFmtId="0" fontId="34" fillId="0" borderId="1" xfId="3" applyFont="1" applyFill="1" applyBorder="1" applyAlignment="1">
      <alignment horizontal="left" indent="2"/>
    </xf>
    <xf numFmtId="1" fontId="34" fillId="0" borderId="0" xfId="3" applyNumberFormat="1" applyFont="1" applyFill="1" applyBorder="1" applyAlignment="1">
      <alignment horizontal="right" indent="1"/>
    </xf>
    <xf numFmtId="168" fontId="34" fillId="0" borderId="0" xfId="3" applyNumberFormat="1" applyFont="1" applyFill="1" applyBorder="1" applyAlignment="1">
      <alignment horizontal="right" indent="1"/>
    </xf>
    <xf numFmtId="0" fontId="34" fillId="2" borderId="1" xfId="3" applyFont="1" applyFill="1" applyBorder="1" applyAlignment="1">
      <alignment horizontal="left" indent="2"/>
    </xf>
    <xf numFmtId="0" fontId="33" fillId="2" borderId="1" xfId="3" applyFont="1" applyFill="1" applyBorder="1" applyAlignment="1">
      <alignment horizontal="left" indent="1"/>
    </xf>
    <xf numFmtId="0" fontId="33" fillId="0" borderId="1" xfId="3" applyFont="1" applyFill="1" applyBorder="1" applyAlignment="1">
      <alignment horizontal="left" indent="2"/>
    </xf>
    <xf numFmtId="0" fontId="37" fillId="2" borderId="1" xfId="3" applyFont="1" applyFill="1" applyBorder="1" applyAlignment="1">
      <alignment horizontal="left" indent="2"/>
    </xf>
    <xf numFmtId="1" fontId="37" fillId="2" borderId="0" xfId="3" applyNumberFormat="1" applyFont="1" applyFill="1" applyBorder="1" applyAlignment="1">
      <alignment horizontal="right" indent="1"/>
    </xf>
    <xf numFmtId="168" fontId="37" fillId="2" borderId="0" xfId="3" applyNumberFormat="1" applyFont="1" applyFill="1" applyBorder="1" applyAlignment="1">
      <alignment horizontal="right" indent="1"/>
    </xf>
    <xf numFmtId="0" fontId="33" fillId="2" borderId="1" xfId="3" applyFont="1" applyFill="1" applyBorder="1" applyAlignment="1">
      <alignment horizontal="left" indent="2"/>
    </xf>
    <xf numFmtId="0" fontId="37" fillId="0" borderId="1" xfId="3" applyFont="1" applyFill="1" applyBorder="1" applyAlignment="1">
      <alignment horizontal="left" indent="2"/>
    </xf>
    <xf numFmtId="1" fontId="37" fillId="0" borderId="0" xfId="3" applyNumberFormat="1" applyFont="1" applyFill="1" applyBorder="1" applyAlignment="1">
      <alignment horizontal="right" indent="1"/>
    </xf>
    <xf numFmtId="168" fontId="37" fillId="0" borderId="0" xfId="3" applyNumberFormat="1" applyFont="1" applyFill="1" applyBorder="1" applyAlignment="1">
      <alignment horizontal="right" indent="1"/>
    </xf>
    <xf numFmtId="0" fontId="137" fillId="0" borderId="0" xfId="3" applyFont="1" applyBorder="1" applyAlignment="1">
      <alignment horizontal="left" wrapText="1" indent="3"/>
    </xf>
    <xf numFmtId="1" fontId="137" fillId="0" borderId="0" xfId="3" applyNumberFormat="1" applyFont="1" applyFill="1" applyBorder="1" applyAlignment="1">
      <alignment horizontal="right" indent="1"/>
    </xf>
    <xf numFmtId="168" fontId="137" fillId="0" borderId="0" xfId="3" applyNumberFormat="1" applyFont="1" applyBorder="1" applyAlignment="1">
      <alignment horizontal="right" indent="1"/>
    </xf>
    <xf numFmtId="168" fontId="137" fillId="0" borderId="0" xfId="3" applyNumberFormat="1" applyFont="1" applyFill="1" applyBorder="1" applyAlignment="1">
      <alignment horizontal="right" indent="1"/>
    </xf>
    <xf numFmtId="0" fontId="63" fillId="0" borderId="0" xfId="3" applyFont="1" applyFill="1" applyBorder="1" applyAlignment="1">
      <alignment horizontal="left"/>
    </xf>
    <xf numFmtId="0" fontId="35" fillId="0" borderId="0" xfId="3" applyFont="1" applyFill="1" applyAlignment="1"/>
    <xf numFmtId="168" fontId="35" fillId="0" borderId="0" xfId="3" applyNumberFormat="1" applyFont="1" applyFill="1" applyAlignment="1"/>
    <xf numFmtId="0" fontId="33" fillId="0" borderId="1" xfId="3" applyFont="1" applyFill="1" applyBorder="1" applyAlignment="1">
      <alignment horizontal="left" wrapText="1" indent="1"/>
    </xf>
    <xf numFmtId="0" fontId="34" fillId="2" borderId="1" xfId="3" applyFont="1" applyFill="1" applyBorder="1" applyAlignment="1">
      <alignment horizontal="left" indent="3"/>
    </xf>
    <xf numFmtId="0" fontId="34" fillId="0" borderId="1" xfId="3" applyFont="1" applyFill="1" applyBorder="1" applyAlignment="1">
      <alignment horizontal="left" indent="3"/>
    </xf>
    <xf numFmtId="0" fontId="34" fillId="0" borderId="0" xfId="3" applyFont="1" applyBorder="1" applyAlignment="1">
      <alignment horizontal="left" wrapText="1" indent="3"/>
    </xf>
    <xf numFmtId="168" fontId="34" fillId="0" borderId="0" xfId="3" applyNumberFormat="1" applyFont="1" applyBorder="1" applyAlignment="1">
      <alignment horizontal="right" indent="1"/>
    </xf>
    <xf numFmtId="1" fontId="33" fillId="0" borderId="0" xfId="4" applyNumberFormat="1" applyFont="1" applyFill="1" applyBorder="1" applyAlignment="1">
      <alignment horizontal="right" indent="1"/>
    </xf>
    <xf numFmtId="1" fontId="33" fillId="0" borderId="0" xfId="4" applyNumberFormat="1" applyFont="1" applyFill="1" applyAlignment="1">
      <alignment horizontal="right" indent="1"/>
    </xf>
    <xf numFmtId="168" fontId="33" fillId="0" borderId="0" xfId="4" applyNumberFormat="1" applyFont="1" applyFill="1" applyBorder="1" applyAlignment="1">
      <alignment horizontal="right" indent="1"/>
    </xf>
    <xf numFmtId="1" fontId="37" fillId="2" borderId="0" xfId="4" applyNumberFormat="1" applyFont="1" applyFill="1" applyBorder="1" applyAlignment="1">
      <alignment horizontal="right" indent="1"/>
    </xf>
    <xf numFmtId="1" fontId="37" fillId="2" borderId="0" xfId="4" applyNumberFormat="1" applyFont="1" applyFill="1" applyAlignment="1">
      <alignment horizontal="right" indent="1"/>
    </xf>
    <xf numFmtId="168" fontId="37" fillId="2" borderId="0" xfId="4" applyNumberFormat="1" applyFont="1" applyFill="1" applyBorder="1" applyAlignment="1">
      <alignment horizontal="right" indent="1"/>
    </xf>
    <xf numFmtId="1" fontId="34" fillId="0" borderId="0" xfId="4" applyNumberFormat="1" applyFont="1" applyFill="1" applyBorder="1" applyAlignment="1">
      <alignment horizontal="right" indent="1"/>
    </xf>
    <xf numFmtId="1" fontId="34" fillId="0" borderId="0" xfId="4" applyNumberFormat="1" applyFont="1" applyFill="1" applyAlignment="1">
      <alignment horizontal="right" indent="1"/>
    </xf>
    <xf numFmtId="168" fontId="34" fillId="0" borderId="0" xfId="4" applyNumberFormat="1" applyFont="1" applyFill="1" applyBorder="1" applyAlignment="1">
      <alignment horizontal="right" indent="1"/>
    </xf>
    <xf numFmtId="1" fontId="34" fillId="2" borderId="0" xfId="4" applyNumberFormat="1" applyFont="1" applyFill="1" applyBorder="1" applyAlignment="1">
      <alignment horizontal="right" indent="1"/>
    </xf>
    <xf numFmtId="1" fontId="34" fillId="2" borderId="0" xfId="4" applyNumberFormat="1" applyFont="1" applyFill="1" applyAlignment="1">
      <alignment horizontal="right" indent="1"/>
    </xf>
    <xf numFmtId="168" fontId="34" fillId="2" borderId="0" xfId="4" applyNumberFormat="1" applyFont="1" applyFill="1" applyBorder="1" applyAlignment="1">
      <alignment horizontal="right" indent="1"/>
    </xf>
    <xf numFmtId="1" fontId="33" fillId="2" borderId="0" xfId="4" applyNumberFormat="1" applyFont="1" applyFill="1" applyBorder="1" applyAlignment="1">
      <alignment horizontal="right" indent="1"/>
    </xf>
    <xf numFmtId="1" fontId="33" fillId="2" borderId="0" xfId="4" applyNumberFormat="1" applyFont="1" applyFill="1" applyAlignment="1">
      <alignment horizontal="right" indent="1"/>
    </xf>
    <xf numFmtId="168" fontId="33" fillId="2" borderId="0" xfId="4" applyNumberFormat="1" applyFont="1" applyFill="1" applyBorder="1" applyAlignment="1">
      <alignment horizontal="right" indent="1"/>
    </xf>
    <xf numFmtId="1" fontId="37" fillId="0" borderId="0" xfId="4" applyNumberFormat="1" applyFont="1" applyFill="1" applyBorder="1" applyAlignment="1">
      <alignment horizontal="right" indent="1"/>
    </xf>
    <xf numFmtId="1" fontId="37" fillId="0" borderId="0" xfId="4" applyNumberFormat="1" applyFont="1" applyFill="1" applyAlignment="1">
      <alignment horizontal="right" indent="1"/>
    </xf>
    <xf numFmtId="168" fontId="37" fillId="0" borderId="0" xfId="4" applyNumberFormat="1" applyFont="1" applyFill="1" applyBorder="1" applyAlignment="1">
      <alignment horizontal="right" indent="1"/>
    </xf>
    <xf numFmtId="0" fontId="33" fillId="2" borderId="1" xfId="3" applyFont="1" applyFill="1" applyBorder="1" applyAlignment="1">
      <alignment horizontal="left" wrapText="1" indent="1"/>
    </xf>
    <xf numFmtId="1" fontId="34" fillId="2" borderId="10" xfId="4" applyNumberFormat="1" applyFont="1" applyFill="1" applyBorder="1" applyAlignment="1">
      <alignment horizontal="right" indent="1"/>
    </xf>
    <xf numFmtId="0" fontId="33" fillId="3" borderId="1" xfId="3" applyFont="1" applyFill="1" applyBorder="1" applyAlignment="1">
      <alignment horizontal="left" indent="2"/>
    </xf>
    <xf numFmtId="1" fontId="33" fillId="3" borderId="0" xfId="4" applyNumberFormat="1" applyFont="1" applyFill="1" applyBorder="1" applyAlignment="1">
      <alignment horizontal="right" indent="1"/>
    </xf>
    <xf numFmtId="1" fontId="33" fillId="3" borderId="0" xfId="4" applyNumberFormat="1" applyFont="1" applyFill="1" applyAlignment="1">
      <alignment horizontal="right" indent="1"/>
    </xf>
    <xf numFmtId="168" fontId="33" fillId="3" borderId="0" xfId="4" applyNumberFormat="1" applyFont="1" applyFill="1" applyBorder="1" applyAlignment="1">
      <alignment horizontal="right" indent="1"/>
    </xf>
    <xf numFmtId="168" fontId="26" fillId="3" borderId="0" xfId="4" quotePrefix="1" applyNumberFormat="1" applyFont="1" applyFill="1" applyAlignment="1">
      <alignment horizontal="right" indent="1"/>
    </xf>
    <xf numFmtId="0" fontId="33" fillId="0" borderId="0" xfId="4" applyFont="1" applyFill="1" applyBorder="1" applyAlignment="1">
      <alignment horizontal="right" indent="1"/>
    </xf>
    <xf numFmtId="0" fontId="10" fillId="0" borderId="0" xfId="3"/>
    <xf numFmtId="0" fontId="10" fillId="0" borderId="0" xfId="3" applyFill="1"/>
    <xf numFmtId="0" fontId="24" fillId="0" borderId="0" xfId="3" applyFont="1" applyFill="1" applyAlignment="1"/>
    <xf numFmtId="0" fontId="139" fillId="0" borderId="0" xfId="3" quotePrefix="1" applyFont="1" applyFill="1" applyAlignment="1"/>
    <xf numFmtId="0" fontId="139" fillId="0" borderId="0" xfId="3" applyFont="1" applyFill="1" applyAlignment="1"/>
    <xf numFmtId="0" fontId="139" fillId="0" borderId="0" xfId="3" applyFont="1" applyFill="1" applyAlignment="1">
      <alignment horizontal="right"/>
    </xf>
    <xf numFmtId="0" fontId="32" fillId="13" borderId="2" xfId="4" applyFont="1" applyFill="1" applyBorder="1" applyAlignment="1">
      <alignment horizontal="center" vertical="center" wrapText="1"/>
    </xf>
    <xf numFmtId="1" fontId="77" fillId="0" borderId="0" xfId="4" applyNumberFormat="1" applyFont="1" applyFill="1" applyAlignment="1">
      <alignment horizontal="right"/>
    </xf>
    <xf numFmtId="0" fontId="77" fillId="0" borderId="0" xfId="4" applyFont="1" applyFill="1" applyAlignment="1">
      <alignment horizontal="right"/>
    </xf>
    <xf numFmtId="0" fontId="77" fillId="0" borderId="0" xfId="4" applyFont="1" applyFill="1" applyBorder="1" applyAlignment="1">
      <alignment horizontal="right"/>
    </xf>
    <xf numFmtId="1" fontId="32" fillId="3" borderId="0" xfId="4" applyNumberFormat="1" applyFont="1" applyFill="1" applyAlignment="1">
      <alignment horizontal="right"/>
    </xf>
    <xf numFmtId="0" fontId="32" fillId="3" borderId="0" xfId="4" applyFont="1" applyFill="1" applyAlignment="1">
      <alignment horizontal="right"/>
    </xf>
    <xf numFmtId="0" fontId="32" fillId="3" borderId="0" xfId="4" applyFont="1" applyFill="1" applyBorder="1" applyAlignment="1">
      <alignment horizontal="right"/>
    </xf>
    <xf numFmtId="1" fontId="77" fillId="3" borderId="0" xfId="4" applyNumberFormat="1" applyFont="1" applyFill="1" applyAlignment="1">
      <alignment horizontal="right"/>
    </xf>
    <xf numFmtId="0" fontId="77" fillId="3" borderId="0" xfId="4" applyFont="1" applyFill="1" applyAlignment="1">
      <alignment horizontal="right"/>
    </xf>
    <xf numFmtId="0" fontId="77" fillId="3" borderId="0" xfId="4" applyFont="1" applyFill="1" applyBorder="1" applyAlignment="1">
      <alignment horizontal="right"/>
    </xf>
    <xf numFmtId="1" fontId="32" fillId="0" borderId="0" xfId="4" applyNumberFormat="1" applyFont="1" applyFill="1" applyAlignment="1">
      <alignment horizontal="right"/>
    </xf>
    <xf numFmtId="0" fontId="32" fillId="0" borderId="0" xfId="4" applyFont="1" applyFill="1" applyAlignment="1">
      <alignment horizontal="right"/>
    </xf>
    <xf numFmtId="0" fontId="32" fillId="0" borderId="0" xfId="4" applyFont="1" applyFill="1" applyBorder="1" applyAlignment="1">
      <alignment horizontal="right"/>
    </xf>
    <xf numFmtId="1" fontId="32" fillId="3" borderId="0" xfId="4" quotePrefix="1" applyNumberFormat="1" applyFont="1" applyFill="1" applyAlignment="1">
      <alignment horizontal="right"/>
    </xf>
    <xf numFmtId="1" fontId="77" fillId="0" borderId="0" xfId="4" quotePrefix="1" applyNumberFormat="1" applyFont="1" applyFill="1" applyAlignment="1">
      <alignment horizontal="right"/>
    </xf>
    <xf numFmtId="1" fontId="78" fillId="3" borderId="0" xfId="4" applyNumberFormat="1" applyFont="1" applyFill="1" applyAlignment="1">
      <alignment horizontal="right"/>
    </xf>
    <xf numFmtId="1" fontId="78" fillId="3" borderId="0" xfId="4" quotePrefix="1" applyNumberFormat="1" applyFont="1" applyFill="1" applyAlignment="1">
      <alignment horizontal="right"/>
    </xf>
    <xf numFmtId="0" fontId="78" fillId="3" borderId="0" xfId="4" applyFont="1" applyFill="1" applyAlignment="1">
      <alignment horizontal="right"/>
    </xf>
    <xf numFmtId="0" fontId="78" fillId="3" borderId="0" xfId="4" applyFont="1" applyFill="1" applyBorder="1" applyAlignment="1">
      <alignment horizontal="right"/>
    </xf>
    <xf numFmtId="1" fontId="32" fillId="0" borderId="0" xfId="4" quotePrefix="1" applyNumberFormat="1" applyFont="1" applyFill="1" applyAlignment="1">
      <alignment horizontal="right"/>
    </xf>
    <xf numFmtId="1" fontId="78" fillId="0" borderId="0" xfId="4" applyNumberFormat="1" applyFont="1" applyFill="1" applyAlignment="1">
      <alignment horizontal="right"/>
    </xf>
    <xf numFmtId="0" fontId="78" fillId="0" borderId="0" xfId="4" applyFont="1" applyFill="1" applyAlignment="1">
      <alignment horizontal="right"/>
    </xf>
    <xf numFmtId="0" fontId="78" fillId="0" borderId="0" xfId="4" applyFont="1" applyFill="1" applyBorder="1" applyAlignment="1">
      <alignment horizontal="right"/>
    </xf>
    <xf numFmtId="1" fontId="77" fillId="3" borderId="0" xfId="4" quotePrefix="1" applyNumberFormat="1" applyFont="1" applyFill="1" applyAlignment="1">
      <alignment horizontal="right"/>
    </xf>
    <xf numFmtId="1" fontId="78" fillId="0" borderId="0" xfId="4" quotePrefix="1" applyNumberFormat="1" applyFont="1" applyFill="1" applyAlignment="1">
      <alignment horizontal="right"/>
    </xf>
    <xf numFmtId="0" fontId="26" fillId="2" borderId="2" xfId="4" applyFont="1" applyFill="1" applyBorder="1" applyAlignment="1">
      <alignment horizontal="center" vertical="center" wrapText="1"/>
    </xf>
    <xf numFmtId="168" fontId="27" fillId="0" borderId="0" xfId="4" applyNumberFormat="1" applyFont="1" applyFill="1" applyBorder="1" applyAlignment="1">
      <alignment horizontal="right" wrapText="1" indent="1"/>
    </xf>
    <xf numFmtId="168" fontId="26" fillId="3" borderId="0" xfId="4" applyNumberFormat="1" applyFont="1" applyFill="1" applyBorder="1" applyAlignment="1">
      <alignment horizontal="right" wrapText="1" indent="1"/>
    </xf>
    <xf numFmtId="168" fontId="34" fillId="3" borderId="0" xfId="4" quotePrefix="1" applyNumberFormat="1" applyFont="1" applyFill="1" applyAlignment="1">
      <alignment horizontal="right"/>
    </xf>
    <xf numFmtId="168" fontId="27" fillId="0" borderId="0" xfId="4" quotePrefix="1" applyNumberFormat="1" applyFont="1" applyFill="1" applyAlignment="1">
      <alignment horizontal="right"/>
    </xf>
    <xf numFmtId="168" fontId="37" fillId="3" borderId="0" xfId="4" quotePrefix="1" applyNumberFormat="1" applyFont="1" applyFill="1" applyAlignment="1">
      <alignment horizontal="right"/>
    </xf>
    <xf numFmtId="168" fontId="34" fillId="0" borderId="0" xfId="4" quotePrefix="1" applyNumberFormat="1" applyFont="1" applyFill="1" applyAlignment="1">
      <alignment horizontal="right"/>
    </xf>
    <xf numFmtId="168" fontId="32" fillId="0" borderId="0" xfId="4" applyNumberFormat="1" applyFont="1" applyFill="1" applyAlignment="1">
      <alignment horizontal="right"/>
    </xf>
    <xf numFmtId="168" fontId="26" fillId="0" borderId="0" xfId="4" quotePrefix="1" applyNumberFormat="1" applyFont="1" applyFill="1" applyAlignment="1">
      <alignment horizontal="right"/>
    </xf>
    <xf numFmtId="168" fontId="26" fillId="3" borderId="0" xfId="4" quotePrefix="1" applyNumberFormat="1" applyFont="1" applyFill="1" applyAlignment="1">
      <alignment horizontal="right"/>
    </xf>
    <xf numFmtId="168" fontId="32" fillId="3" borderId="0" xfId="4" applyNumberFormat="1" applyFont="1" applyFill="1" applyAlignment="1">
      <alignment horizontal="right"/>
    </xf>
    <xf numFmtId="168" fontId="27" fillId="3" borderId="0" xfId="4" quotePrefix="1" applyNumberFormat="1" applyFont="1" applyFill="1" applyAlignment="1">
      <alignment horizontal="right"/>
    </xf>
    <xf numFmtId="168" fontId="28" fillId="0" borderId="0" xfId="4" quotePrefix="1" applyNumberFormat="1" applyFont="1" applyFill="1" applyAlignment="1">
      <alignment horizontal="right"/>
    </xf>
    <xf numFmtId="168" fontId="78" fillId="0" borderId="0" xfId="4" applyNumberFormat="1" applyFont="1" applyFill="1" applyAlignment="1">
      <alignment horizontal="right"/>
    </xf>
    <xf numFmtId="168" fontId="28" fillId="3" borderId="0" xfId="4" quotePrefix="1" applyNumberFormat="1" applyFont="1" applyFill="1" applyAlignment="1">
      <alignment horizontal="right"/>
    </xf>
    <xf numFmtId="0" fontId="24" fillId="0" borderId="0" xfId="4" applyFont="1" applyFill="1" applyBorder="1" applyAlignment="1">
      <alignment vertical="center" wrapText="1"/>
    </xf>
    <xf numFmtId="0" fontId="24" fillId="0" borderId="0" xfId="4" applyFont="1"/>
    <xf numFmtId="0" fontId="24" fillId="0" borderId="0" xfId="4" applyFont="1" applyFill="1" applyBorder="1" applyAlignment="1">
      <alignment vertical="center"/>
    </xf>
    <xf numFmtId="0" fontId="25" fillId="0" borderId="0" xfId="4" applyFont="1"/>
    <xf numFmtId="0" fontId="139" fillId="0" borderId="0" xfId="4" applyFont="1" applyFill="1" applyBorder="1" applyAlignment="1">
      <alignment horizontal="center"/>
    </xf>
    <xf numFmtId="0" fontId="30" fillId="0" borderId="0" xfId="4" applyFont="1" applyFill="1" applyBorder="1"/>
    <xf numFmtId="0" fontId="25" fillId="0" borderId="0" xfId="4" applyFont="1" applyBorder="1"/>
    <xf numFmtId="0" fontId="33" fillId="0" borderId="0" xfId="4" applyFont="1" applyBorder="1" applyAlignment="1">
      <alignment horizontal="right" vertical="top"/>
    </xf>
    <xf numFmtId="0" fontId="27" fillId="0" borderId="0" xfId="4" applyFont="1" applyFill="1" applyBorder="1" applyAlignment="1">
      <alignment horizontal="right" vertical="center"/>
    </xf>
    <xf numFmtId="0" fontId="26" fillId="2" borderId="26" xfId="4" applyFont="1" applyFill="1" applyBorder="1" applyAlignment="1">
      <alignment horizontal="left" vertical="center" wrapText="1"/>
    </xf>
    <xf numFmtId="0" fontId="26" fillId="2" borderId="27" xfId="4" applyFont="1" applyFill="1" applyBorder="1" applyAlignment="1">
      <alignment horizontal="center" vertical="center"/>
    </xf>
    <xf numFmtId="0" fontId="26" fillId="2" borderId="28" xfId="4" applyFont="1" applyFill="1" applyBorder="1" applyAlignment="1">
      <alignment horizontal="center" vertical="center"/>
    </xf>
    <xf numFmtId="0" fontId="26" fillId="0" borderId="0" xfId="4" applyFont="1" applyAlignment="1">
      <alignment vertical="center"/>
    </xf>
    <xf numFmtId="0" fontId="27" fillId="0" borderId="1" xfId="4" applyFont="1" applyFill="1" applyBorder="1"/>
    <xf numFmtId="0" fontId="27" fillId="0" borderId="0" xfId="4" applyFont="1" applyFill="1" applyAlignment="1">
      <alignment horizontal="right" indent="2"/>
    </xf>
    <xf numFmtId="0" fontId="27" fillId="0" borderId="0" xfId="4" applyFont="1" applyFill="1" applyBorder="1" applyAlignment="1">
      <alignment horizontal="right" indent="2"/>
    </xf>
    <xf numFmtId="0" fontId="27" fillId="0" borderId="0" xfId="4" applyFont="1" applyFill="1"/>
    <xf numFmtId="0" fontId="26" fillId="3" borderId="1" xfId="4" applyFont="1" applyFill="1" applyBorder="1" applyAlignment="1">
      <alignment horizontal="left" indent="1"/>
    </xf>
    <xf numFmtId="0" fontId="34" fillId="3" borderId="0" xfId="4" applyFont="1" applyFill="1" applyAlignment="1">
      <alignment horizontal="right" indent="2"/>
    </xf>
    <xf numFmtId="0" fontId="34" fillId="3" borderId="0" xfId="4" applyFont="1" applyFill="1" applyBorder="1" applyAlignment="1">
      <alignment horizontal="right" indent="2"/>
    </xf>
    <xf numFmtId="0" fontId="26" fillId="3" borderId="0" xfId="4" applyFont="1" applyFill="1"/>
    <xf numFmtId="0" fontId="27" fillId="0" borderId="1" xfId="4" applyFont="1" applyFill="1" applyBorder="1" applyAlignment="1">
      <alignment horizontal="left" indent="1"/>
    </xf>
    <xf numFmtId="0" fontId="27" fillId="3" borderId="1" xfId="4" applyFont="1" applyFill="1" applyBorder="1" applyAlignment="1">
      <alignment horizontal="left" wrapText="1" indent="2"/>
    </xf>
    <xf numFmtId="0" fontId="33" fillId="3" borderId="0" xfId="4" applyFont="1" applyFill="1" applyAlignment="1">
      <alignment horizontal="right" indent="2"/>
    </xf>
    <xf numFmtId="0" fontId="33" fillId="3" borderId="0" xfId="4" applyFont="1" applyFill="1" applyBorder="1" applyAlignment="1">
      <alignment horizontal="right" indent="2"/>
    </xf>
    <xf numFmtId="0" fontId="26" fillId="0" borderId="1" xfId="4" applyFont="1" applyFill="1" applyBorder="1" applyAlignment="1">
      <alignment horizontal="left" indent="2"/>
    </xf>
    <xf numFmtId="0" fontId="26" fillId="0" borderId="0" xfId="4" applyFont="1" applyFill="1" applyAlignment="1">
      <alignment horizontal="right" indent="2"/>
    </xf>
    <xf numFmtId="0" fontId="26" fillId="0" borderId="0" xfId="4" applyFont="1" applyFill="1" applyBorder="1" applyAlignment="1">
      <alignment horizontal="right" indent="2"/>
    </xf>
    <xf numFmtId="0" fontId="26" fillId="0" borderId="0" xfId="4" applyFont="1" applyFill="1"/>
    <xf numFmtId="0" fontId="26" fillId="3" borderId="1" xfId="4" applyFont="1" applyFill="1" applyBorder="1" applyAlignment="1">
      <alignment horizontal="left" indent="2"/>
    </xf>
    <xf numFmtId="0" fontId="26" fillId="3" borderId="0" xfId="4" applyFont="1" applyFill="1" applyAlignment="1">
      <alignment horizontal="right" indent="2"/>
    </xf>
    <xf numFmtId="0" fontId="26" fillId="3" borderId="0" xfId="4" applyFont="1" applyFill="1" applyBorder="1" applyAlignment="1">
      <alignment horizontal="right" indent="2"/>
    </xf>
    <xf numFmtId="0" fontId="27" fillId="3" borderId="1" xfId="4" applyFont="1" applyFill="1" applyBorder="1" applyAlignment="1">
      <alignment horizontal="left" indent="1"/>
    </xf>
    <xf numFmtId="0" fontId="27" fillId="3" borderId="0" xfId="4" applyFont="1" applyFill="1" applyAlignment="1">
      <alignment horizontal="right" indent="2"/>
    </xf>
    <xf numFmtId="0" fontId="27" fillId="3" borderId="0" xfId="4" applyFont="1" applyFill="1" applyBorder="1" applyAlignment="1">
      <alignment horizontal="right" indent="2"/>
    </xf>
    <xf numFmtId="0" fontId="27" fillId="3" borderId="0" xfId="4" applyFont="1" applyFill="1"/>
    <xf numFmtId="0" fontId="27" fillId="0" borderId="1" xfId="4" applyFont="1" applyFill="1" applyBorder="1" applyAlignment="1">
      <alignment horizontal="left" indent="2"/>
    </xf>
    <xf numFmtId="0" fontId="37" fillId="3" borderId="1" xfId="4" applyFont="1" applyFill="1" applyBorder="1" applyAlignment="1">
      <alignment horizontal="left" indent="2"/>
    </xf>
    <xf numFmtId="0" fontId="37" fillId="3" borderId="0" xfId="4" applyFont="1" applyFill="1" applyAlignment="1">
      <alignment horizontal="right" indent="2"/>
    </xf>
    <xf numFmtId="0" fontId="37" fillId="3" borderId="0" xfId="4" applyFont="1" applyFill="1"/>
    <xf numFmtId="0" fontId="27" fillId="3" borderId="1" xfId="4" applyFont="1" applyFill="1" applyBorder="1" applyAlignment="1">
      <alignment horizontal="left" indent="2"/>
    </xf>
    <xf numFmtId="0" fontId="37" fillId="0" borderId="1" xfId="4" applyFont="1" applyFill="1" applyBorder="1" applyAlignment="1">
      <alignment horizontal="left" indent="2"/>
    </xf>
    <xf numFmtId="0" fontId="37" fillId="0" borderId="0" xfId="4" applyFont="1" applyFill="1" applyAlignment="1">
      <alignment horizontal="right" indent="2"/>
    </xf>
    <xf numFmtId="0" fontId="37" fillId="0" borderId="0" xfId="4" applyFont="1" applyFill="1"/>
    <xf numFmtId="0" fontId="26" fillId="0" borderId="0" xfId="4" applyFont="1" applyFill="1" applyBorder="1" applyAlignment="1">
      <alignment horizontal="center" vertical="top"/>
    </xf>
    <xf numFmtId="0" fontId="26" fillId="0" borderId="0" xfId="4" applyFont="1" applyFill="1" applyBorder="1" applyAlignment="1">
      <alignment horizontal="right" indent="1"/>
    </xf>
    <xf numFmtId="0" fontId="26" fillId="0" borderId="0" xfId="4" applyFont="1"/>
    <xf numFmtId="0" fontId="31" fillId="0" borderId="0" xfId="4" applyFont="1" applyFill="1" applyBorder="1" applyAlignment="1">
      <alignment horizontal="left"/>
    </xf>
    <xf numFmtId="0" fontId="32" fillId="0" borderId="0" xfId="4" applyFont="1" applyFill="1" applyBorder="1" applyAlignment="1">
      <alignment horizontal="right" indent="1"/>
    </xf>
    <xf numFmtId="0" fontId="32" fillId="0" borderId="0" xfId="4" applyFont="1" applyFill="1"/>
    <xf numFmtId="0" fontId="47" fillId="9" borderId="0" xfId="4" applyFont="1" applyFill="1" applyAlignment="1">
      <alignment vertical="center" wrapText="1"/>
    </xf>
    <xf numFmtId="0" fontId="35" fillId="0" borderId="0" xfId="4" applyFont="1" applyFill="1"/>
    <xf numFmtId="0" fontId="27" fillId="0" borderId="1" xfId="4" applyFont="1" applyFill="1" applyBorder="1" applyAlignment="1">
      <alignment horizontal="left" wrapText="1" indent="1"/>
    </xf>
    <xf numFmtId="0" fontId="26" fillId="3" borderId="1" xfId="4" applyFont="1" applyFill="1" applyBorder="1" applyAlignment="1">
      <alignment horizontal="left" indent="3"/>
    </xf>
    <xf numFmtId="0" fontId="26" fillId="0" borderId="1" xfId="4" applyFont="1" applyFill="1" applyBorder="1" applyAlignment="1">
      <alignment horizontal="left" indent="3"/>
    </xf>
    <xf numFmtId="0" fontId="35" fillId="9" borderId="0" xfId="4" applyFont="1" applyFill="1" applyAlignment="1">
      <alignment vertical="center" wrapText="1"/>
    </xf>
    <xf numFmtId="0" fontId="27" fillId="3" borderId="1" xfId="4" applyFont="1" applyFill="1" applyBorder="1" applyAlignment="1">
      <alignment horizontal="left" wrapText="1" indent="1"/>
    </xf>
    <xf numFmtId="0" fontId="27" fillId="0" borderId="0" xfId="4" applyFont="1" applyAlignment="1">
      <alignment horizontal="right" indent="2"/>
    </xf>
    <xf numFmtId="0" fontId="27" fillId="0" borderId="0" xfId="4" applyFont="1"/>
    <xf numFmtId="0" fontId="37" fillId="2" borderId="1" xfId="4" applyFont="1" applyFill="1" applyBorder="1" applyAlignment="1">
      <alignment horizontal="left" indent="2"/>
    </xf>
    <xf numFmtId="0" fontId="37" fillId="2" borderId="0" xfId="4" applyFont="1" applyFill="1" applyAlignment="1">
      <alignment horizontal="right" indent="2"/>
    </xf>
    <xf numFmtId="0" fontId="37" fillId="2" borderId="0" xfId="4" applyFont="1" applyFill="1"/>
    <xf numFmtId="0" fontId="26" fillId="0" borderId="0" xfId="4" applyFont="1" applyAlignment="1">
      <alignment horizontal="right" indent="2"/>
    </xf>
    <xf numFmtId="0" fontId="26" fillId="2" borderId="1" xfId="4" applyFont="1" applyFill="1" applyBorder="1" applyAlignment="1">
      <alignment horizontal="left" indent="2"/>
    </xf>
    <xf numFmtId="0" fontId="26" fillId="2" borderId="0" xfId="4" applyFont="1" applyFill="1" applyAlignment="1">
      <alignment horizontal="right" indent="2"/>
    </xf>
    <xf numFmtId="0" fontId="26" fillId="2" borderId="0" xfId="4" applyFont="1" applyFill="1"/>
    <xf numFmtId="0" fontId="27" fillId="2" borderId="1" xfId="4" applyFont="1" applyFill="1" applyBorder="1" applyAlignment="1">
      <alignment horizontal="left" indent="2"/>
    </xf>
    <xf numFmtId="0" fontId="27" fillId="2" borderId="0" xfId="4" applyFont="1" applyFill="1" applyAlignment="1">
      <alignment horizontal="right" indent="2"/>
    </xf>
    <xf numFmtId="0" fontId="27" fillId="2" borderId="0" xfId="4" applyFont="1" applyFill="1"/>
    <xf numFmtId="0" fontId="37" fillId="0" borderId="0" xfId="4" applyFont="1" applyAlignment="1">
      <alignment horizontal="right" indent="2"/>
    </xf>
    <xf numFmtId="0" fontId="37" fillId="0" borderId="0" xfId="4" applyFont="1"/>
    <xf numFmtId="0" fontId="26" fillId="2" borderId="1" xfId="4" applyFont="1" applyFill="1" applyBorder="1" applyAlignment="1">
      <alignment horizontal="left" indent="3"/>
    </xf>
    <xf numFmtId="0" fontId="27" fillId="2" borderId="1" xfId="4" applyFont="1" applyFill="1" applyBorder="1" applyAlignment="1">
      <alignment horizontal="left" indent="1"/>
    </xf>
    <xf numFmtId="0" fontId="27" fillId="2" borderId="0" xfId="4" applyNumberFormat="1" applyFont="1" applyFill="1" applyBorder="1" applyAlignment="1">
      <alignment horizontal="right" indent="2"/>
    </xf>
    <xf numFmtId="0" fontId="33" fillId="2" borderId="0" xfId="4" applyNumberFormat="1" applyFont="1" applyFill="1" applyAlignment="1">
      <alignment horizontal="right" indent="2"/>
    </xf>
    <xf numFmtId="0" fontId="26" fillId="0" borderId="18" xfId="4" applyFont="1" applyBorder="1"/>
    <xf numFmtId="0" fontId="26" fillId="0" borderId="0" xfId="4" applyFont="1" applyBorder="1"/>
    <xf numFmtId="0" fontId="31" fillId="0" borderId="0" xfId="0" applyFont="1" applyFill="1" applyBorder="1" applyAlignment="1">
      <alignment horizontal="left" vertical="center" wrapText="1"/>
    </xf>
    <xf numFmtId="0" fontId="32" fillId="0" borderId="0" xfId="0" applyFont="1" applyFill="1" applyAlignment="1">
      <alignment vertical="center" wrapText="1"/>
    </xf>
    <xf numFmtId="0" fontId="31" fillId="0" borderId="0" xfId="0" applyFont="1" applyFill="1" applyBorder="1" applyAlignment="1">
      <alignment horizontal="left" wrapText="1"/>
    </xf>
    <xf numFmtId="0" fontId="32" fillId="0" borderId="0" xfId="0" applyFont="1" applyFill="1" applyAlignment="1">
      <alignment wrapText="1"/>
    </xf>
    <xf numFmtId="0" fontId="26" fillId="2" borderId="3" xfId="0" applyFont="1" applyFill="1" applyBorder="1" applyAlignment="1">
      <alignment horizontal="center" vertical="center" wrapText="1"/>
    </xf>
    <xf numFmtId="0" fontId="26" fillId="2" borderId="2" xfId="0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center"/>
    </xf>
    <xf numFmtId="0" fontId="25" fillId="0" borderId="0" xfId="0" applyFont="1" applyFill="1" applyAlignment="1">
      <alignment horizontal="center"/>
    </xf>
    <xf numFmtId="0" fontId="26" fillId="2" borderId="4" xfId="0" applyFont="1" applyFill="1" applyBorder="1" applyAlignment="1">
      <alignment horizontal="left" vertical="center" wrapText="1"/>
    </xf>
    <xf numFmtId="0" fontId="35" fillId="0" borderId="0" xfId="18" applyFont="1" applyFill="1" applyBorder="1" applyAlignment="1">
      <alignment horizontal="left" wrapText="1"/>
    </xf>
    <xf numFmtId="0" fontId="64" fillId="0" borderId="0" xfId="18" applyFont="1" applyFill="1" applyBorder="1" applyAlignment="1">
      <alignment horizontal="left"/>
    </xf>
    <xf numFmtId="0" fontId="63" fillId="0" borderId="0" xfId="3" applyFont="1" applyBorder="1" applyAlignment="1">
      <alignment horizontal="left"/>
    </xf>
    <xf numFmtId="0" fontId="46" fillId="0" borderId="0" xfId="3" applyFont="1" applyAlignment="1"/>
    <xf numFmtId="0" fontId="35" fillId="0" borderId="0" xfId="3" applyFont="1" applyBorder="1" applyAlignment="1">
      <alignment horizontal="left"/>
    </xf>
    <xf numFmtId="0" fontId="127" fillId="0" borderId="0" xfId="3" applyFont="1" applyAlignment="1">
      <alignment horizontal="center" vertical="center"/>
    </xf>
    <xf numFmtId="0" fontId="134" fillId="0" borderId="0" xfId="3" quotePrefix="1" applyFont="1" applyBorder="1" applyAlignment="1">
      <alignment horizontal="center" vertical="top"/>
    </xf>
    <xf numFmtId="0" fontId="34" fillId="2" borderId="4" xfId="3" applyFont="1" applyFill="1" applyBorder="1" applyAlignment="1">
      <alignment horizontal="left" vertical="center" wrapText="1"/>
    </xf>
    <xf numFmtId="0" fontId="34" fillId="2" borderId="2" xfId="3" applyFont="1" applyFill="1" applyBorder="1" applyAlignment="1">
      <alignment horizontal="center" vertical="center" wrapText="1"/>
    </xf>
    <xf numFmtId="0" fontId="34" fillId="13" borderId="2" xfId="4" applyFont="1" applyFill="1" applyBorder="1" applyAlignment="1">
      <alignment horizontal="center" vertical="center" wrapText="1"/>
    </xf>
    <xf numFmtId="0" fontId="26" fillId="13" borderId="3" xfId="3" applyFont="1" applyFill="1" applyBorder="1" applyAlignment="1">
      <alignment horizontal="center" vertical="center" wrapText="1"/>
    </xf>
    <xf numFmtId="49" fontId="34" fillId="2" borderId="2" xfId="3" applyNumberFormat="1" applyFont="1" applyFill="1" applyBorder="1" applyAlignment="1">
      <alignment horizontal="center" vertical="center" wrapText="1"/>
    </xf>
    <xf numFmtId="49" fontId="34" fillId="2" borderId="2" xfId="5" applyNumberFormat="1" applyFont="1" applyFill="1" applyBorder="1" applyAlignment="1">
      <alignment horizontal="center" vertical="center" wrapText="1"/>
    </xf>
    <xf numFmtId="0" fontId="32" fillId="13" borderId="7" xfId="4" applyFont="1" applyFill="1" applyBorder="1" applyAlignment="1">
      <alignment horizontal="center" vertical="center" wrapText="1"/>
    </xf>
    <xf numFmtId="0" fontId="32" fillId="13" borderId="11" xfId="4" applyFont="1" applyFill="1" applyBorder="1" applyAlignment="1">
      <alignment horizontal="center" vertical="center" wrapText="1"/>
    </xf>
    <xf numFmtId="0" fontId="32" fillId="13" borderId="3" xfId="4" applyFont="1" applyFill="1" applyBorder="1" applyAlignment="1">
      <alignment horizontal="center" vertical="center"/>
    </xf>
    <xf numFmtId="0" fontId="32" fillId="13" borderId="4" xfId="4" applyFont="1" applyFill="1" applyBorder="1" applyAlignment="1">
      <alignment horizontal="center" vertical="center"/>
    </xf>
    <xf numFmtId="0" fontId="24" fillId="0" borderId="0" xfId="3" applyFont="1" applyFill="1" applyAlignment="1">
      <alignment horizontal="right"/>
    </xf>
    <xf numFmtId="0" fontId="32" fillId="13" borderId="3" xfId="4" applyFont="1" applyFill="1" applyBorder="1" applyAlignment="1">
      <alignment horizontal="right" vertical="center" wrapText="1"/>
    </xf>
    <xf numFmtId="0" fontId="32" fillId="13" borderId="6" xfId="4" applyFont="1" applyFill="1" applyBorder="1" applyAlignment="1">
      <alignment horizontal="right" vertical="center" wrapText="1"/>
    </xf>
    <xf numFmtId="0" fontId="32" fillId="13" borderId="6" xfId="4" applyFont="1" applyFill="1" applyBorder="1" applyAlignment="1">
      <alignment horizontal="left" vertical="center"/>
    </xf>
    <xf numFmtId="0" fontId="32" fillId="13" borderId="4" xfId="4" applyFont="1" applyFill="1" applyBorder="1" applyAlignment="1">
      <alignment horizontal="left" vertical="center"/>
    </xf>
    <xf numFmtId="0" fontId="32" fillId="13" borderId="2" xfId="4" applyFont="1" applyFill="1" applyBorder="1" applyAlignment="1">
      <alignment horizontal="center" vertical="center" wrapText="1"/>
    </xf>
    <xf numFmtId="0" fontId="26" fillId="2" borderId="2" xfId="4" applyFont="1" applyFill="1" applyBorder="1" applyAlignment="1">
      <alignment horizontal="center" vertical="center" wrapText="1"/>
    </xf>
    <xf numFmtId="0" fontId="24" fillId="0" borderId="0" xfId="4" applyFont="1" applyFill="1" applyBorder="1" applyAlignment="1">
      <alignment horizontal="center" vertical="center" wrapText="1"/>
    </xf>
    <xf numFmtId="0" fontId="139" fillId="0" borderId="0" xfId="4" applyFont="1" applyFill="1" applyBorder="1" applyAlignment="1">
      <alignment horizontal="center" vertical="center"/>
    </xf>
    <xf numFmtId="0" fontId="35" fillId="9" borderId="0" xfId="4" applyFont="1" applyFill="1" applyAlignment="1">
      <alignment horizontal="left" vertical="center" wrapText="1"/>
    </xf>
    <xf numFmtId="0" fontId="24" fillId="0" borderId="0" xfId="4" applyFont="1" applyAlignment="1">
      <alignment horizontal="center" wrapText="1"/>
    </xf>
    <xf numFmtId="0" fontId="83" fillId="0" borderId="0" xfId="4" applyFont="1"/>
    <xf numFmtId="0" fontId="24" fillId="0" borderId="0" xfId="4" applyFont="1" applyAlignment="1">
      <alignment horizontal="center" wrapText="1"/>
    </xf>
    <xf numFmtId="0" fontId="27" fillId="0" borderId="0" xfId="4" applyFont="1" applyBorder="1" applyAlignment="1">
      <alignment horizontal="right" wrapText="1"/>
    </xf>
    <xf numFmtId="0" fontId="26" fillId="0" borderId="0" xfId="4" applyFont="1" applyBorder="1" applyAlignment="1">
      <alignment wrapText="1"/>
    </xf>
    <xf numFmtId="0" fontId="26" fillId="2" borderId="4" xfId="4" applyFont="1" applyFill="1" applyBorder="1" applyAlignment="1">
      <alignment horizontal="left" vertical="center" wrapText="1"/>
    </xf>
    <xf numFmtId="1" fontId="26" fillId="2" borderId="2" xfId="4" applyNumberFormat="1" applyFont="1" applyFill="1" applyBorder="1" applyAlignment="1">
      <alignment horizontal="center" vertical="center"/>
    </xf>
    <xf numFmtId="1" fontId="26" fillId="2" borderId="3" xfId="4" applyNumberFormat="1" applyFont="1" applyFill="1" applyBorder="1" applyAlignment="1">
      <alignment horizontal="center" vertical="center"/>
    </xf>
    <xf numFmtId="0" fontId="10" fillId="0" borderId="0" xfId="4"/>
    <xf numFmtId="1" fontId="26" fillId="2" borderId="2" xfId="4" applyNumberFormat="1" applyFont="1" applyFill="1" applyBorder="1" applyAlignment="1">
      <alignment horizontal="center" vertical="center" wrapText="1"/>
    </xf>
    <xf numFmtId="1" fontId="26" fillId="2" borderId="3" xfId="4" applyNumberFormat="1" applyFont="1" applyFill="1" applyBorder="1" applyAlignment="1">
      <alignment horizontal="center" vertical="center" wrapText="1"/>
    </xf>
    <xf numFmtId="1" fontId="26" fillId="2" borderId="2" xfId="4" applyNumberFormat="1" applyFont="1" applyFill="1" applyBorder="1" applyAlignment="1">
      <alignment horizontal="center" vertical="center" wrapText="1"/>
    </xf>
    <xf numFmtId="0" fontId="27" fillId="0" borderId="14" xfId="4" applyFont="1" applyFill="1" applyBorder="1"/>
    <xf numFmtId="1" fontId="27" fillId="0" borderId="0" xfId="4" applyNumberFormat="1" applyFont="1" applyAlignment="1">
      <alignment horizontal="right"/>
    </xf>
    <xf numFmtId="0" fontId="28" fillId="3" borderId="1" xfId="4" applyFont="1" applyFill="1" applyBorder="1" applyAlignment="1">
      <alignment wrapText="1"/>
    </xf>
    <xf numFmtId="1" fontId="28" fillId="3" borderId="0" xfId="4" applyNumberFormat="1" applyFont="1" applyFill="1" applyAlignment="1">
      <alignment horizontal="right"/>
    </xf>
    <xf numFmtId="0" fontId="80" fillId="0" borderId="0" xfId="4" applyFont="1"/>
    <xf numFmtId="0" fontId="26" fillId="0" borderId="1" xfId="4" applyFont="1" applyFill="1" applyBorder="1" applyAlignment="1">
      <alignment horizontal="left" indent="1"/>
    </xf>
    <xf numFmtId="1" fontId="26" fillId="0" borderId="0" xfId="4" applyNumberFormat="1" applyFont="1" applyFill="1" applyAlignment="1">
      <alignment horizontal="right"/>
    </xf>
    <xf numFmtId="0" fontId="10" fillId="0" borderId="0" xfId="4" applyFont="1"/>
    <xf numFmtId="1" fontId="27" fillId="3" borderId="0" xfId="4" applyNumberFormat="1" applyFont="1" applyFill="1" applyAlignment="1">
      <alignment horizontal="right"/>
    </xf>
    <xf numFmtId="0" fontId="27" fillId="0" borderId="1" xfId="4" applyFont="1" applyFill="1" applyBorder="1" applyAlignment="1">
      <alignment horizontal="left" wrapText="1" indent="2"/>
    </xf>
    <xf numFmtId="1" fontId="26" fillId="2" borderId="0" xfId="4" applyNumberFormat="1" applyFont="1" applyFill="1" applyAlignment="1">
      <alignment horizontal="right"/>
    </xf>
    <xf numFmtId="0" fontId="19" fillId="2" borderId="0" xfId="4" applyFont="1" applyFill="1"/>
    <xf numFmtId="1" fontId="26" fillId="0" borderId="0" xfId="4" applyNumberFormat="1" applyFont="1" applyAlignment="1">
      <alignment horizontal="right"/>
    </xf>
    <xf numFmtId="0" fontId="19" fillId="0" borderId="0" xfId="4" applyFont="1"/>
    <xf numFmtId="1" fontId="27" fillId="0" borderId="0" xfId="4" applyNumberFormat="1" applyFont="1" applyFill="1" applyAlignment="1">
      <alignment horizontal="right"/>
    </xf>
    <xf numFmtId="0" fontId="28" fillId="0" borderId="1" xfId="4" applyFont="1" applyFill="1" applyBorder="1" applyAlignment="1">
      <alignment horizontal="left" indent="2"/>
    </xf>
    <xf numFmtId="1" fontId="28" fillId="0" borderId="0" xfId="4" applyNumberFormat="1" applyFont="1" applyFill="1" applyAlignment="1">
      <alignment horizontal="right"/>
    </xf>
    <xf numFmtId="0" fontId="79" fillId="0" borderId="0" xfId="4" applyFont="1"/>
    <xf numFmtId="1" fontId="26" fillId="3" borderId="0" xfId="4" applyNumberFormat="1" applyFont="1" applyFill="1" applyAlignment="1">
      <alignment horizontal="right"/>
    </xf>
    <xf numFmtId="0" fontId="28" fillId="3" borderId="1" xfId="4" applyFont="1" applyFill="1" applyBorder="1" applyAlignment="1">
      <alignment horizontal="left" indent="2"/>
    </xf>
    <xf numFmtId="0" fontId="13" fillId="0" borderId="0" xfId="4" applyFont="1" applyBorder="1" applyAlignment="1">
      <alignment horizontal="left" indent="2"/>
    </xf>
    <xf numFmtId="0" fontId="10" fillId="0" borderId="0" xfId="4" applyBorder="1"/>
    <xf numFmtId="0" fontId="97" fillId="0" borderId="0" xfId="4" applyFont="1" applyFill="1" applyBorder="1" applyAlignment="1">
      <alignment horizontal="left"/>
    </xf>
    <xf numFmtId="0" fontId="97" fillId="0" borderId="0" xfId="4" applyFont="1" applyFill="1" applyBorder="1" applyAlignment="1"/>
    <xf numFmtId="0" fontId="10" fillId="0" borderId="0" xfId="4" applyFill="1" applyBorder="1" applyAlignment="1"/>
    <xf numFmtId="0" fontId="97" fillId="0" borderId="0" xfId="4" applyFont="1" applyFill="1"/>
    <xf numFmtId="0" fontId="10" fillId="0" borderId="0" xfId="4" applyFill="1" applyBorder="1"/>
    <xf numFmtId="1" fontId="10" fillId="0" borderId="0" xfId="4" applyNumberFormat="1" applyBorder="1"/>
    <xf numFmtId="0" fontId="79" fillId="0" borderId="0" xfId="4" applyFont="1" applyAlignment="1"/>
    <xf numFmtId="1" fontId="34" fillId="0" borderId="0" xfId="4" applyNumberFormat="1" applyFont="1" applyFill="1" applyAlignment="1">
      <alignment horizontal="right"/>
    </xf>
    <xf numFmtId="0" fontId="19" fillId="0" borderId="0" xfId="4" applyFont="1" applyAlignment="1"/>
    <xf numFmtId="1" fontId="34" fillId="3" borderId="0" xfId="4" applyNumberFormat="1" applyFont="1" applyFill="1" applyAlignment="1">
      <alignment horizontal="right"/>
    </xf>
    <xf numFmtId="0" fontId="27" fillId="0" borderId="29" xfId="4" applyFont="1" applyFill="1" applyBorder="1" applyAlignment="1">
      <alignment horizontal="left" indent="2"/>
    </xf>
    <xf numFmtId="0" fontId="28" fillId="3" borderId="29" xfId="4" applyFont="1" applyFill="1" applyBorder="1" applyAlignment="1">
      <alignment horizontal="left" indent="2"/>
    </xf>
    <xf numFmtId="0" fontId="26" fillId="0" borderId="29" xfId="4" applyFont="1" applyFill="1" applyBorder="1" applyAlignment="1">
      <alignment horizontal="left" indent="2"/>
    </xf>
    <xf numFmtId="0" fontId="26" fillId="3" borderId="29" xfId="4" applyFont="1" applyFill="1" applyBorder="1" applyAlignment="1">
      <alignment horizontal="left" indent="2"/>
    </xf>
    <xf numFmtId="0" fontId="27" fillId="3" borderId="29" xfId="4" applyFont="1" applyFill="1" applyBorder="1" applyAlignment="1">
      <alignment horizontal="left" indent="2"/>
    </xf>
    <xf numFmtId="0" fontId="28" fillId="0" borderId="29" xfId="4" applyFont="1" applyFill="1" applyBorder="1" applyAlignment="1">
      <alignment horizontal="left" indent="2"/>
    </xf>
    <xf numFmtId="0" fontId="27" fillId="3" borderId="29" xfId="4" applyFont="1" applyFill="1" applyBorder="1" applyAlignment="1">
      <alignment horizontal="left" wrapText="1" indent="1"/>
    </xf>
    <xf numFmtId="0" fontId="26" fillId="3" borderId="29" xfId="4" applyFont="1" applyFill="1" applyBorder="1" applyAlignment="1">
      <alignment horizontal="left" indent="3"/>
    </xf>
    <xf numFmtId="0" fontId="26" fillId="0" borderId="29" xfId="4" applyFont="1" applyFill="1" applyBorder="1" applyAlignment="1">
      <alignment horizontal="left" indent="3"/>
    </xf>
    <xf numFmtId="0" fontId="10" fillId="0" borderId="0" xfId="4" applyFill="1"/>
    <xf numFmtId="0" fontId="19" fillId="0" borderId="0" xfId="4" applyFont="1" applyFill="1"/>
    <xf numFmtId="0" fontId="97" fillId="0" borderId="0" xfId="4" applyFont="1"/>
    <xf numFmtId="176" fontId="20" fillId="0" borderId="0" xfId="4" applyNumberFormat="1" applyFont="1" applyAlignment="1">
      <alignment horizontal="right"/>
    </xf>
    <xf numFmtId="0" fontId="23" fillId="0" borderId="0" xfId="4" applyFont="1"/>
    <xf numFmtId="0" fontId="11" fillId="0" borderId="0" xfId="4" applyFont="1"/>
    <xf numFmtId="176" fontId="148" fillId="0" borderId="0" xfId="4" applyNumberFormat="1" applyFont="1"/>
    <xf numFmtId="176" fontId="149" fillId="0" borderId="0" xfId="4" applyNumberFormat="1" applyFont="1"/>
    <xf numFmtId="0" fontId="97" fillId="0" borderId="15" xfId="4" applyFont="1" applyFill="1" applyBorder="1" applyAlignment="1">
      <alignment horizontal="left"/>
    </xf>
    <xf numFmtId="0" fontId="23" fillId="0" borderId="0" xfId="4" applyFont="1" applyFill="1"/>
    <xf numFmtId="1" fontId="83" fillId="0" borderId="0" xfId="4" applyNumberFormat="1" applyFont="1"/>
    <xf numFmtId="0" fontId="146" fillId="0" borderId="0" xfId="4" applyFont="1" applyAlignment="1">
      <alignment horizontal="left"/>
    </xf>
    <xf numFmtId="1" fontId="10" fillId="0" borderId="0" xfId="4" applyNumberFormat="1"/>
    <xf numFmtId="0" fontId="30" fillId="0" borderId="0" xfId="4" applyFont="1" applyAlignment="1">
      <alignment horizontal="center"/>
    </xf>
    <xf numFmtId="0" fontId="30" fillId="0" borderId="0" xfId="4" applyFont="1"/>
    <xf numFmtId="0" fontId="7" fillId="0" borderId="0" xfId="4" applyFont="1"/>
    <xf numFmtId="0" fontId="25" fillId="0" borderId="0" xfId="4" applyFont="1" applyAlignment="1">
      <alignment horizontal="center"/>
    </xf>
    <xf numFmtId="0" fontId="24" fillId="0" borderId="0" xfId="4" applyFont="1" applyAlignment="1">
      <alignment horizontal="right"/>
    </xf>
    <xf numFmtId="0" fontId="24" fillId="0" borderId="0" xfId="4" applyFont="1" applyAlignment="1">
      <alignment horizontal="left"/>
    </xf>
    <xf numFmtId="0" fontId="10" fillId="0" borderId="0" xfId="4" applyFont="1" applyAlignment="1">
      <alignment horizontal="left"/>
    </xf>
    <xf numFmtId="0" fontId="24" fillId="0" borderId="0" xfId="4" applyFont="1" applyAlignment="1">
      <alignment horizontal="center"/>
    </xf>
    <xf numFmtId="0" fontId="150" fillId="0" borderId="0" xfId="4" applyFont="1"/>
    <xf numFmtId="173" fontId="139" fillId="0" borderId="0" xfId="4" applyNumberFormat="1" applyFont="1"/>
    <xf numFmtId="0" fontId="139" fillId="0" borderId="0" xfId="4" applyFont="1"/>
    <xf numFmtId="0" fontId="27" fillId="0" borderId="0" xfId="4" applyFont="1" applyAlignment="1">
      <alignment horizontal="right"/>
    </xf>
    <xf numFmtId="0" fontId="5" fillId="0" borderId="0" xfId="4" applyFont="1"/>
    <xf numFmtId="0" fontId="26" fillId="0" borderId="0" xfId="4" applyFont="1" applyAlignment="1">
      <alignment horizontal="center"/>
    </xf>
    <xf numFmtId="0" fontId="26" fillId="2" borderId="4" xfId="4" applyFont="1" applyFill="1" applyBorder="1" applyAlignment="1">
      <alignment horizontal="left" vertical="center" wrapText="1"/>
    </xf>
    <xf numFmtId="0" fontId="26" fillId="2" borderId="3" xfId="4" applyFont="1" applyFill="1" applyBorder="1" applyAlignment="1">
      <alignment horizontal="center" vertical="center" wrapText="1"/>
    </xf>
    <xf numFmtId="0" fontId="26" fillId="2" borderId="4" xfId="4" applyFont="1" applyFill="1" applyBorder="1" applyAlignment="1">
      <alignment horizontal="center" vertical="center" wrapText="1"/>
    </xf>
    <xf numFmtId="0" fontId="26" fillId="2" borderId="3" xfId="4" applyFont="1" applyFill="1" applyBorder="1" applyAlignment="1">
      <alignment horizontal="left" vertical="center" wrapText="1"/>
    </xf>
    <xf numFmtId="0" fontId="27" fillId="0" borderId="0" xfId="4" applyFont="1" applyFill="1" applyAlignment="1">
      <alignment horizontal="center"/>
    </xf>
    <xf numFmtId="0" fontId="27" fillId="0" borderId="14" xfId="4" applyFont="1" applyFill="1" applyBorder="1" applyAlignment="1">
      <alignment horizontal="left" wrapText="1"/>
    </xf>
    <xf numFmtId="1" fontId="27" fillId="0" borderId="0" xfId="4" applyNumberFormat="1" applyFont="1" applyFill="1" applyAlignment="1">
      <alignment horizontal="right" indent="1"/>
    </xf>
    <xf numFmtId="0" fontId="27" fillId="0" borderId="8" xfId="4" applyFont="1" applyFill="1" applyBorder="1" applyAlignment="1">
      <alignment horizontal="left" wrapText="1"/>
    </xf>
    <xf numFmtId="1" fontId="15" fillId="0" borderId="0" xfId="4" applyNumberFormat="1" applyFont="1" applyFill="1"/>
    <xf numFmtId="0" fontId="15" fillId="0" borderId="0" xfId="4" applyFont="1" applyFill="1"/>
    <xf numFmtId="0" fontId="28" fillId="3" borderId="0" xfId="4" applyFont="1" applyFill="1" applyAlignment="1">
      <alignment horizontal="center"/>
    </xf>
    <xf numFmtId="0" fontId="28" fillId="3" borderId="1" xfId="4" applyFont="1" applyFill="1" applyBorder="1" applyAlignment="1">
      <alignment horizontal="left" indent="1"/>
    </xf>
    <xf numFmtId="1" fontId="28" fillId="3" borderId="0" xfId="4" applyNumberFormat="1" applyFont="1" applyFill="1" applyAlignment="1">
      <alignment horizontal="right" indent="1"/>
    </xf>
    <xf numFmtId="0" fontId="28" fillId="3" borderId="10" xfId="4" applyFont="1" applyFill="1" applyBorder="1" applyAlignment="1">
      <alignment horizontal="left" indent="1"/>
    </xf>
    <xf numFmtId="0" fontId="151" fillId="3" borderId="0" xfId="4" applyFont="1" applyFill="1"/>
    <xf numFmtId="0" fontId="26" fillId="0" borderId="0" xfId="4" applyFont="1" applyFill="1" applyAlignment="1">
      <alignment horizontal="center"/>
    </xf>
    <xf numFmtId="0" fontId="26" fillId="0" borderId="1" xfId="4" applyFont="1" applyFill="1" applyBorder="1" applyAlignment="1">
      <alignment horizontal="left" wrapText="1" indent="1"/>
    </xf>
    <xf numFmtId="1" fontId="26" fillId="0" borderId="0" xfId="4" applyNumberFormat="1" applyFont="1" applyFill="1" applyAlignment="1">
      <alignment horizontal="right" indent="1"/>
    </xf>
    <xf numFmtId="0" fontId="26" fillId="0" borderId="10" xfId="4" applyFont="1" applyFill="1" applyBorder="1" applyAlignment="1">
      <alignment horizontal="left" wrapText="1" indent="1"/>
    </xf>
    <xf numFmtId="0" fontId="13" fillId="0" borderId="0" xfId="4" applyFont="1" applyFill="1"/>
    <xf numFmtId="0" fontId="27" fillId="3" borderId="0" xfId="4" applyFont="1" applyFill="1" applyAlignment="1">
      <alignment horizontal="center"/>
    </xf>
    <xf numFmtId="1" fontId="27" fillId="3" borderId="0" xfId="4" applyNumberFormat="1" applyFont="1" applyFill="1" applyAlignment="1">
      <alignment horizontal="right" indent="1"/>
    </xf>
    <xf numFmtId="0" fontId="27" fillId="3" borderId="10" xfId="4" applyFont="1" applyFill="1" applyBorder="1" applyAlignment="1">
      <alignment horizontal="left" wrapText="1" indent="1"/>
    </xf>
    <xf numFmtId="0" fontId="15" fillId="3" borderId="0" xfId="4" applyFont="1" applyFill="1"/>
    <xf numFmtId="0" fontId="27" fillId="0" borderId="10" xfId="4" applyFont="1" applyFill="1" applyBorder="1" applyAlignment="1">
      <alignment horizontal="left" wrapText="1" indent="2"/>
    </xf>
    <xf numFmtId="1" fontId="26" fillId="3" borderId="0" xfId="4" applyNumberFormat="1" applyFont="1" applyFill="1" applyAlignment="1">
      <alignment horizontal="right" indent="1"/>
    </xf>
    <xf numFmtId="0" fontId="26" fillId="3" borderId="10" xfId="4" applyFont="1" applyFill="1" applyBorder="1" applyAlignment="1">
      <alignment horizontal="left" indent="2"/>
    </xf>
    <xf numFmtId="0" fontId="26" fillId="0" borderId="10" xfId="4" applyFont="1" applyFill="1" applyBorder="1" applyAlignment="1">
      <alignment horizontal="left" indent="2"/>
    </xf>
    <xf numFmtId="0" fontId="27" fillId="0" borderId="10" xfId="4" applyFont="1" applyFill="1" applyBorder="1" applyAlignment="1">
      <alignment horizontal="left" indent="1"/>
    </xf>
    <xf numFmtId="0" fontId="27" fillId="3" borderId="10" xfId="4" applyFont="1" applyFill="1" applyBorder="1" applyAlignment="1">
      <alignment horizontal="left" indent="2"/>
    </xf>
    <xf numFmtId="0" fontId="36" fillId="0" borderId="0" xfId="4" applyFont="1" applyFill="1" applyAlignment="1">
      <alignment horizontal="center"/>
    </xf>
    <xf numFmtId="1" fontId="28" fillId="0" borderId="0" xfId="4" applyNumberFormat="1" applyFont="1" applyFill="1" applyAlignment="1">
      <alignment horizontal="right" indent="1"/>
    </xf>
    <xf numFmtId="0" fontId="28" fillId="0" borderId="10" xfId="4" applyFont="1" applyFill="1" applyBorder="1" applyAlignment="1">
      <alignment horizontal="left" indent="2"/>
    </xf>
    <xf numFmtId="0" fontId="21" fillId="0" borderId="0" xfId="4" applyFont="1" applyFill="1"/>
    <xf numFmtId="0" fontId="27" fillId="0" borderId="10" xfId="4" applyFont="1" applyFill="1" applyBorder="1" applyAlignment="1">
      <alignment horizontal="left" indent="2"/>
    </xf>
    <xf numFmtId="0" fontId="36" fillId="3" borderId="0" xfId="4" applyFont="1" applyFill="1" applyAlignment="1">
      <alignment horizontal="center"/>
    </xf>
    <xf numFmtId="0" fontId="28" fillId="3" borderId="10" xfId="4" applyFont="1" applyFill="1" applyBorder="1" applyAlignment="1">
      <alignment horizontal="left" indent="2"/>
    </xf>
    <xf numFmtId="0" fontId="22" fillId="3" borderId="0" xfId="4" applyFont="1" applyFill="1"/>
    <xf numFmtId="0" fontId="22" fillId="0" borderId="0" xfId="4" applyFont="1" applyFill="1"/>
    <xf numFmtId="0" fontId="11" fillId="0" borderId="0" xfId="4" applyFont="1" applyBorder="1" applyAlignment="1">
      <alignment horizontal="center"/>
    </xf>
    <xf numFmtId="0" fontId="11" fillId="0" borderId="0" xfId="4" applyFont="1" applyBorder="1"/>
    <xf numFmtId="173" fontId="152" fillId="0" borderId="0" xfId="4" applyNumberFormat="1" applyFont="1" applyAlignment="1">
      <alignment horizontal="right" indent="1"/>
    </xf>
    <xf numFmtId="0" fontId="32" fillId="0" borderId="0" xfId="4" applyFont="1" applyFill="1" applyBorder="1" applyAlignment="1">
      <alignment horizontal="center"/>
    </xf>
    <xf numFmtId="0" fontId="31" fillId="0" borderId="0" xfId="4" applyFont="1" applyFill="1" applyAlignment="1">
      <alignment horizontal="left"/>
    </xf>
    <xf numFmtId="173" fontId="153" fillId="0" borderId="0" xfId="4" applyNumberFormat="1" applyFont="1" applyFill="1" applyAlignment="1">
      <alignment horizontal="right" indent="1"/>
    </xf>
    <xf numFmtId="0" fontId="32" fillId="0" borderId="0" xfId="4" applyFont="1" applyFill="1" applyBorder="1"/>
    <xf numFmtId="0" fontId="15" fillId="0" borderId="0" xfId="4" applyFont="1" applyFill="1" applyAlignment="1">
      <alignment horizontal="center"/>
    </xf>
    <xf numFmtId="0" fontId="27" fillId="0" borderId="0" xfId="4" applyNumberFormat="1" applyFont="1" applyFill="1" applyAlignment="1">
      <alignment horizontal="right"/>
    </xf>
    <xf numFmtId="0" fontId="26" fillId="0" borderId="0" xfId="4" applyNumberFormat="1" applyFont="1" applyFill="1" applyAlignment="1">
      <alignment horizontal="right"/>
    </xf>
    <xf numFmtId="0" fontId="27" fillId="0" borderId="0" xfId="4" applyNumberFormat="1" applyFont="1" applyFill="1" applyAlignment="1">
      <alignment horizontal="right" indent="1"/>
    </xf>
    <xf numFmtId="0" fontId="21" fillId="3" borderId="0" xfId="4" applyFont="1" applyFill="1" applyAlignment="1">
      <alignment horizontal="center"/>
    </xf>
    <xf numFmtId="0" fontId="28" fillId="3" borderId="0" xfId="4" applyNumberFormat="1" applyFont="1" applyFill="1" applyAlignment="1">
      <alignment horizontal="right"/>
    </xf>
    <xf numFmtId="0" fontId="28" fillId="3" borderId="0" xfId="4" applyNumberFormat="1" applyFont="1" applyFill="1" applyAlignment="1">
      <alignment horizontal="right" indent="1"/>
    </xf>
    <xf numFmtId="0" fontId="21" fillId="3" borderId="0" xfId="4" applyFont="1" applyFill="1"/>
    <xf numFmtId="0" fontId="26" fillId="0" borderId="0" xfId="4" applyNumberFormat="1" applyFont="1" applyFill="1" applyAlignment="1">
      <alignment horizontal="right" indent="1"/>
    </xf>
    <xf numFmtId="0" fontId="15" fillId="3" borderId="0" xfId="4" applyFont="1" applyFill="1" applyAlignment="1">
      <alignment horizontal="center"/>
    </xf>
    <xf numFmtId="0" fontId="26" fillId="3" borderId="0" xfId="4" applyNumberFormat="1" applyFont="1" applyFill="1" applyAlignment="1">
      <alignment horizontal="right"/>
    </xf>
    <xf numFmtId="0" fontId="26" fillId="3" borderId="0" xfId="4" applyNumberFormat="1" applyFont="1" applyFill="1" applyAlignment="1">
      <alignment horizontal="right" indent="1"/>
    </xf>
    <xf numFmtId="0" fontId="27" fillId="3" borderId="0" xfId="4" applyNumberFormat="1" applyFont="1" applyFill="1" applyAlignment="1">
      <alignment horizontal="right"/>
    </xf>
    <xf numFmtId="0" fontId="27" fillId="3" borderId="0" xfId="4" applyNumberFormat="1" applyFont="1" applyFill="1" applyAlignment="1">
      <alignment horizontal="right" indent="1"/>
    </xf>
    <xf numFmtId="0" fontId="21" fillId="0" borderId="0" xfId="4" applyFont="1" applyFill="1" applyAlignment="1">
      <alignment horizontal="center"/>
    </xf>
    <xf numFmtId="0" fontId="28" fillId="0" borderId="0" xfId="4" applyNumberFormat="1" applyFont="1" applyFill="1" applyAlignment="1">
      <alignment horizontal="right"/>
    </xf>
    <xf numFmtId="0" fontId="28" fillId="0" borderId="0" xfId="4" applyNumberFormat="1" applyFont="1" applyFill="1" applyAlignment="1">
      <alignment horizontal="right" indent="1"/>
    </xf>
    <xf numFmtId="0" fontId="13" fillId="3" borderId="0" xfId="4" applyFont="1" applyFill="1" applyAlignment="1">
      <alignment horizontal="center"/>
    </xf>
    <xf numFmtId="0" fontId="26" fillId="3" borderId="10" xfId="4" applyFont="1" applyFill="1" applyBorder="1" applyAlignment="1">
      <alignment horizontal="left" indent="1"/>
    </xf>
    <xf numFmtId="0" fontId="13" fillId="3" borderId="0" xfId="4" applyFont="1" applyFill="1"/>
    <xf numFmtId="0" fontId="27" fillId="0" borderId="10" xfId="4" applyFont="1" applyFill="1" applyBorder="1" applyAlignment="1">
      <alignment horizontal="left" wrapText="1" indent="1"/>
    </xf>
    <xf numFmtId="0" fontId="17" fillId="0" borderId="0" xfId="4" applyFont="1" applyFill="1" applyBorder="1" applyAlignment="1">
      <alignment horizontal="left" indent="2"/>
    </xf>
    <xf numFmtId="0" fontId="79" fillId="0" borderId="0" xfId="4" applyFont="1" applyFill="1" applyAlignment="1"/>
    <xf numFmtId="0" fontId="11" fillId="3" borderId="0" xfId="4" applyFont="1" applyFill="1" applyBorder="1" applyAlignment="1">
      <alignment horizontal="left" indent="3"/>
    </xf>
    <xf numFmtId="0" fontId="34" fillId="3" borderId="0" xfId="4" applyNumberFormat="1" applyFont="1" applyFill="1" applyAlignment="1">
      <alignment horizontal="right"/>
    </xf>
    <xf numFmtId="0" fontId="34" fillId="3" borderId="0" xfId="4" applyNumberFormat="1" applyFont="1" applyFill="1" applyBorder="1" applyAlignment="1">
      <alignment horizontal="right" indent="1"/>
    </xf>
    <xf numFmtId="0" fontId="26" fillId="3" borderId="10" xfId="4" applyFont="1" applyFill="1" applyBorder="1" applyAlignment="1">
      <alignment horizontal="left" indent="3"/>
    </xf>
    <xf numFmtId="0" fontId="19" fillId="3" borderId="0" xfId="4" applyFont="1" applyFill="1" applyAlignment="1"/>
    <xf numFmtId="0" fontId="16" fillId="0" borderId="0" xfId="4" applyFont="1" applyFill="1" applyBorder="1" applyAlignment="1">
      <alignment horizontal="left" indent="3"/>
    </xf>
    <xf numFmtId="0" fontId="28" fillId="0" borderId="1" xfId="4" applyFont="1" applyFill="1" applyBorder="1" applyAlignment="1">
      <alignment horizontal="left" indent="3"/>
    </xf>
    <xf numFmtId="0" fontId="37" fillId="0" borderId="0" xfId="4" applyNumberFormat="1" applyFont="1" applyFill="1" applyAlignment="1">
      <alignment horizontal="right"/>
    </xf>
    <xf numFmtId="0" fontId="37" fillId="0" borderId="0" xfId="4" applyNumberFormat="1" applyFont="1" applyFill="1" applyBorder="1" applyAlignment="1">
      <alignment horizontal="right" indent="1"/>
    </xf>
    <xf numFmtId="0" fontId="28" fillId="0" borderId="10" xfId="4" applyFont="1" applyFill="1" applyBorder="1" applyAlignment="1">
      <alignment horizontal="left" indent="3"/>
    </xf>
    <xf numFmtId="0" fontId="34" fillId="3" borderId="0" xfId="4" applyNumberFormat="1" applyFont="1" applyFill="1" applyAlignment="1">
      <alignment horizontal="right" indent="1"/>
    </xf>
    <xf numFmtId="0" fontId="34" fillId="0" borderId="0" xfId="4" applyNumberFormat="1" applyFont="1" applyFill="1" applyAlignment="1">
      <alignment horizontal="right"/>
    </xf>
    <xf numFmtId="0" fontId="34" fillId="0" borderId="0" xfId="4" applyNumberFormat="1" applyFont="1" applyFill="1" applyAlignment="1">
      <alignment horizontal="right" indent="1"/>
    </xf>
    <xf numFmtId="0" fontId="22" fillId="3" borderId="0" xfId="4" applyFont="1" applyFill="1" applyAlignment="1">
      <alignment horizontal="center"/>
    </xf>
    <xf numFmtId="173" fontId="154" fillId="0" borderId="0" xfId="4" applyNumberFormat="1" applyFont="1" applyAlignment="1">
      <alignment horizontal="right" indent="1"/>
    </xf>
    <xf numFmtId="0" fontId="23" fillId="0" borderId="0" xfId="4" applyFont="1" applyFill="1" applyBorder="1" applyAlignment="1">
      <alignment horizontal="center"/>
    </xf>
    <xf numFmtId="0" fontId="23" fillId="0" borderId="0" xfId="4" applyFont="1" applyFill="1" applyBorder="1"/>
    <xf numFmtId="1" fontId="37" fillId="3" borderId="0" xfId="4" applyNumberFormat="1" applyFont="1" applyFill="1" applyAlignment="1">
      <alignment horizontal="right"/>
    </xf>
    <xf numFmtId="0" fontId="22" fillId="0" borderId="0" xfId="4" applyFont="1" applyFill="1" applyAlignment="1">
      <alignment horizontal="center"/>
    </xf>
    <xf numFmtId="0" fontId="20" fillId="3" borderId="0" xfId="4" applyFont="1" applyFill="1" applyAlignment="1">
      <alignment horizontal="center"/>
    </xf>
    <xf numFmtId="0" fontId="20" fillId="3" borderId="0" xfId="4" applyFont="1" applyFill="1"/>
    <xf numFmtId="0" fontId="26" fillId="0" borderId="10" xfId="4" applyFont="1" applyFill="1" applyBorder="1" applyAlignment="1">
      <alignment horizontal="left" indent="3"/>
    </xf>
    <xf numFmtId="0" fontId="27" fillId="3" borderId="10" xfId="4" applyFont="1" applyFill="1" applyBorder="1" applyAlignment="1">
      <alignment horizontal="left" indent="1"/>
    </xf>
    <xf numFmtId="173" fontId="154" fillId="0" borderId="0" xfId="4" applyNumberFormat="1" applyFont="1" applyAlignment="1">
      <alignment horizontal="right"/>
    </xf>
    <xf numFmtId="173" fontId="153" fillId="0" borderId="0" xfId="4" applyNumberFormat="1" applyFont="1" applyFill="1" applyAlignment="1">
      <alignment horizontal="right"/>
    </xf>
    <xf numFmtId="0" fontId="7" fillId="0" borderId="0" xfId="4" applyFont="1" applyAlignment="1">
      <alignment horizontal="center"/>
    </xf>
    <xf numFmtId="1" fontId="7" fillId="0" borderId="0" xfId="4" applyNumberFormat="1" applyFont="1"/>
    <xf numFmtId="0" fontId="30" fillId="0" borderId="0" xfId="4" applyFont="1" applyBorder="1"/>
    <xf numFmtId="0" fontId="139" fillId="0" borderId="0" xfId="4" applyFont="1" applyBorder="1" applyAlignment="1">
      <alignment horizontal="center"/>
    </xf>
    <xf numFmtId="0" fontId="26" fillId="2" borderId="2" xfId="4" applyFont="1" applyFill="1" applyBorder="1" applyAlignment="1">
      <alignment horizontal="center"/>
    </xf>
    <xf numFmtId="0" fontId="27" fillId="0" borderId="0" xfId="4" applyFont="1" applyFill="1" applyBorder="1"/>
    <xf numFmtId="0" fontId="28" fillId="3" borderId="0" xfId="4" applyFont="1" applyFill="1" applyBorder="1"/>
    <xf numFmtId="0" fontId="26" fillId="0" borderId="0" xfId="4" applyFont="1" applyFill="1" applyBorder="1"/>
    <xf numFmtId="0" fontId="27" fillId="3" borderId="0" xfId="4" applyFont="1" applyFill="1" applyBorder="1"/>
    <xf numFmtId="0" fontId="26" fillId="3" borderId="0" xfId="4" applyFont="1" applyFill="1" applyAlignment="1">
      <alignment horizontal="center"/>
    </xf>
    <xf numFmtId="0" fontId="26" fillId="3" borderId="0" xfId="4" applyFont="1" applyFill="1" applyBorder="1"/>
    <xf numFmtId="0" fontId="28" fillId="0" borderId="0" xfId="4" applyFont="1" applyFill="1" applyAlignment="1">
      <alignment horizontal="center"/>
    </xf>
    <xf numFmtId="0" fontId="28" fillId="0" borderId="0" xfId="4" applyFont="1" applyFill="1" applyBorder="1"/>
    <xf numFmtId="0" fontId="17" fillId="0" borderId="0" xfId="4" applyFont="1" applyFill="1"/>
    <xf numFmtId="0" fontId="17" fillId="3" borderId="0" xfId="4" applyFont="1" applyFill="1"/>
    <xf numFmtId="0" fontId="36" fillId="0" borderId="0" xfId="4" applyFont="1" applyFill="1" applyBorder="1"/>
    <xf numFmtId="0" fontId="11" fillId="0" borderId="0" xfId="4" applyFont="1" applyAlignment="1">
      <alignment horizontal="center"/>
    </xf>
    <xf numFmtId="0" fontId="11" fillId="0" borderId="0" xfId="4" applyFont="1" applyFill="1"/>
    <xf numFmtId="173" fontId="152" fillId="0" borderId="0" xfId="4" applyNumberFormat="1" applyFont="1" applyFill="1" applyAlignment="1">
      <alignment horizontal="right" indent="1"/>
    </xf>
    <xf numFmtId="0" fontId="32" fillId="0" borderId="0" xfId="4" applyFont="1" applyFill="1" applyAlignment="1">
      <alignment horizontal="center"/>
    </xf>
    <xf numFmtId="0" fontId="17" fillId="3" borderId="0" xfId="4" applyFont="1" applyFill="1" applyAlignment="1">
      <alignment horizontal="center"/>
    </xf>
    <xf numFmtId="0" fontId="13" fillId="0" borderId="0" xfId="4" applyFont="1" applyFill="1" applyAlignment="1">
      <alignment horizontal="center"/>
    </xf>
    <xf numFmtId="0" fontId="17" fillId="0" borderId="0" xfId="4" applyFont="1" applyFill="1" applyAlignment="1">
      <alignment horizontal="center"/>
    </xf>
    <xf numFmtId="0" fontId="155" fillId="0" borderId="0" xfId="4" applyFont="1" applyFill="1" applyAlignment="1"/>
    <xf numFmtId="1" fontId="34" fillId="3" borderId="0" xfId="4" applyNumberFormat="1" applyFont="1" applyFill="1" applyAlignment="1">
      <alignment horizontal="right" indent="1"/>
    </xf>
    <xf numFmtId="0" fontId="25" fillId="3" borderId="0" xfId="4" applyFont="1" applyFill="1" applyAlignment="1"/>
    <xf numFmtId="0" fontId="11" fillId="0" borderId="0" xfId="4" applyFont="1" applyFill="1" applyBorder="1" applyAlignment="1">
      <alignment horizontal="left" indent="3"/>
    </xf>
    <xf numFmtId="0" fontId="25" fillId="0" borderId="0" xfId="4" applyFont="1" applyFill="1" applyAlignment="1"/>
    <xf numFmtId="0" fontId="19" fillId="0" borderId="0" xfId="4" applyFont="1" applyFill="1" applyAlignment="1"/>
    <xf numFmtId="1" fontId="37" fillId="0" borderId="0" xfId="4" applyNumberFormat="1" applyFont="1" applyFill="1" applyAlignment="1">
      <alignment horizontal="right"/>
    </xf>
    <xf numFmtId="173" fontId="27" fillId="3" borderId="0" xfId="4" applyNumberFormat="1" applyFont="1" applyFill="1" applyAlignment="1">
      <alignment horizontal="right"/>
    </xf>
    <xf numFmtId="0" fontId="33" fillId="0" borderId="0" xfId="4" applyNumberFormat="1" applyFont="1" applyFill="1" applyAlignment="1">
      <alignment horizontal="right"/>
    </xf>
    <xf numFmtId="0" fontId="38" fillId="0" borderId="0" xfId="4" applyFont="1" applyFill="1" applyAlignment="1">
      <alignment horizontal="center"/>
    </xf>
    <xf numFmtId="0" fontId="38" fillId="0" borderId="0" xfId="4" applyFont="1" applyFill="1" applyBorder="1"/>
    <xf numFmtId="0" fontId="37" fillId="0" borderId="10" xfId="4" applyFont="1" applyFill="1" applyBorder="1" applyAlignment="1">
      <alignment horizontal="left" indent="2"/>
    </xf>
    <xf numFmtId="0" fontId="38" fillId="0" borderId="0" xfId="4" applyFont="1" applyFill="1"/>
    <xf numFmtId="173" fontId="27" fillId="0" borderId="0" xfId="4" applyNumberFormat="1" applyFont="1" applyFill="1" applyAlignment="1">
      <alignment horizontal="right"/>
    </xf>
    <xf numFmtId="173" fontId="26" fillId="3" borderId="0" xfId="4" applyNumberFormat="1" applyFont="1" applyFill="1" applyAlignment="1">
      <alignment horizontal="right"/>
    </xf>
    <xf numFmtId="173" fontId="28" fillId="3" borderId="0" xfId="4" applyNumberFormat="1" applyFont="1" applyFill="1" applyAlignment="1">
      <alignment horizontal="right"/>
    </xf>
    <xf numFmtId="173" fontId="154" fillId="0" borderId="0" xfId="4" applyNumberFormat="1" applyFont="1" applyFill="1" applyAlignment="1">
      <alignment horizontal="right"/>
    </xf>
    <xf numFmtId="173" fontId="154" fillId="0" borderId="0" xfId="4" applyNumberFormat="1" applyFont="1" applyFill="1" applyAlignment="1">
      <alignment horizontal="right" indent="1"/>
    </xf>
    <xf numFmtId="0" fontId="127" fillId="0" borderId="0" xfId="4" applyFont="1" applyFill="1" applyBorder="1" applyAlignment="1">
      <alignment horizontal="right"/>
    </xf>
    <xf numFmtId="2" fontId="127" fillId="0" borderId="0" xfId="4" applyNumberFormat="1" applyFont="1" applyFill="1" applyBorder="1" applyAlignment="1">
      <alignment horizontal="left"/>
    </xf>
    <xf numFmtId="2" fontId="46" fillId="0" borderId="0" xfId="4" applyNumberFormat="1" applyFont="1" applyFill="1" applyBorder="1" applyAlignment="1">
      <alignment horizontal="left"/>
    </xf>
    <xf numFmtId="0" fontId="46" fillId="0" borderId="0" xfId="4" applyFont="1" applyFill="1" applyBorder="1" applyAlignment="1">
      <alignment horizontal="center"/>
    </xf>
    <xf numFmtId="0" fontId="127" fillId="0" borderId="0" xfId="4" applyFont="1" applyFill="1" applyBorder="1" applyAlignment="1">
      <alignment horizontal="left" indent="1"/>
    </xf>
    <xf numFmtId="0" fontId="46" fillId="0" borderId="0" xfId="4" applyFont="1" applyFill="1" applyAlignment="1">
      <alignment horizontal="left"/>
    </xf>
    <xf numFmtId="0" fontId="134" fillId="0" borderId="0" xfId="4" applyFont="1" applyFill="1" applyBorder="1" applyAlignment="1">
      <alignment horizontal="left" wrapText="1" indent="1"/>
    </xf>
    <xf numFmtId="0" fontId="47" fillId="0" borderId="0" xfId="4" applyFont="1" applyFill="1" applyBorder="1" applyAlignment="1">
      <alignment horizontal="center"/>
    </xf>
    <xf numFmtId="2" fontId="47" fillId="0" borderId="0" xfId="4" applyNumberFormat="1" applyFont="1" applyFill="1" applyBorder="1"/>
    <xf numFmtId="2" fontId="134" fillId="0" borderId="0" xfId="4" applyNumberFormat="1" applyFont="1" applyFill="1" applyBorder="1" applyAlignment="1">
      <alignment horizontal="center" wrapText="1"/>
    </xf>
    <xf numFmtId="2" fontId="47" fillId="15" borderId="0" xfId="4" applyNumberFormat="1" applyFont="1" applyFill="1" applyBorder="1"/>
    <xf numFmtId="0" fontId="134" fillId="0" borderId="0" xfId="4" applyFont="1" applyFill="1" applyBorder="1" applyAlignment="1">
      <alignment horizontal="right" wrapText="1"/>
    </xf>
    <xf numFmtId="0" fontId="46" fillId="0" borderId="0" xfId="4" applyFont="1"/>
    <xf numFmtId="0" fontId="34" fillId="2" borderId="4" xfId="4" applyFont="1" applyFill="1" applyBorder="1" applyAlignment="1">
      <alignment horizontal="left" vertical="center" wrapText="1" indent="1"/>
    </xf>
    <xf numFmtId="0" fontId="34" fillId="2" borderId="2" xfId="4" applyFont="1" applyFill="1" applyBorder="1" applyAlignment="1">
      <alignment horizontal="center" vertical="center" wrapText="1"/>
    </xf>
    <xf numFmtId="2" fontId="34" fillId="2" borderId="2" xfId="4" applyNumberFormat="1" applyFont="1" applyFill="1" applyBorder="1" applyAlignment="1">
      <alignment horizontal="center" vertical="center" wrapText="1"/>
    </xf>
    <xf numFmtId="2" fontId="34" fillId="2" borderId="3" xfId="4" applyNumberFormat="1" applyFont="1" applyFill="1" applyBorder="1" applyAlignment="1">
      <alignment horizontal="center" vertical="center" wrapText="1"/>
    </xf>
    <xf numFmtId="2" fontId="34" fillId="2" borderId="4" xfId="4" applyNumberFormat="1" applyFont="1" applyFill="1" applyBorder="1" applyAlignment="1">
      <alignment horizontal="center" vertical="center" wrapText="1"/>
    </xf>
    <xf numFmtId="0" fontId="34" fillId="2" borderId="3" xfId="4" applyFont="1" applyFill="1" applyBorder="1" applyAlignment="1">
      <alignment horizontal="left" vertical="center" wrapText="1" indent="1"/>
    </xf>
    <xf numFmtId="0" fontId="46" fillId="0" borderId="0" xfId="4" applyFont="1" applyAlignment="1">
      <alignment wrapText="1"/>
    </xf>
    <xf numFmtId="0" fontId="33" fillId="0" borderId="0" xfId="4" applyFont="1" applyFill="1" applyBorder="1" applyAlignment="1">
      <alignment wrapText="1"/>
    </xf>
    <xf numFmtId="0" fontId="34" fillId="0" borderId="7" xfId="4" applyFont="1" applyFill="1" applyBorder="1" applyAlignment="1">
      <alignment horizontal="center"/>
    </xf>
    <xf numFmtId="2" fontId="34" fillId="0" borderId="0" xfId="4" applyNumberFormat="1" applyFont="1" applyFill="1" applyBorder="1" applyAlignment="1">
      <alignment horizontal="right"/>
    </xf>
    <xf numFmtId="2" fontId="34" fillId="0" borderId="0" xfId="4" applyNumberFormat="1" applyFont="1" applyFill="1" applyBorder="1" applyAlignment="1">
      <alignment horizontal="right" indent="1"/>
    </xf>
    <xf numFmtId="0" fontId="127" fillId="0" borderId="0" xfId="4" applyFont="1" applyFill="1"/>
    <xf numFmtId="0" fontId="34" fillId="3" borderId="0" xfId="4" applyFont="1" applyFill="1" applyBorder="1" applyAlignment="1">
      <alignment horizontal="left" wrapText="1" indent="1"/>
    </xf>
    <xf numFmtId="0" fontId="34" fillId="3" borderId="9" xfId="4" applyFont="1" applyFill="1" applyBorder="1" applyAlignment="1">
      <alignment horizontal="center"/>
    </xf>
    <xf numFmtId="2" fontId="34" fillId="3" borderId="0" xfId="4" applyNumberFormat="1" applyFont="1" applyFill="1" applyBorder="1" applyAlignment="1">
      <alignment horizontal="right"/>
    </xf>
    <xf numFmtId="2" fontId="34" fillId="3" borderId="0" xfId="4" applyNumberFormat="1" applyFont="1" applyFill="1" applyBorder="1" applyAlignment="1">
      <alignment horizontal="right" indent="1"/>
    </xf>
    <xf numFmtId="0" fontId="46" fillId="3" borderId="0" xfId="4" applyFont="1" applyFill="1"/>
    <xf numFmtId="0" fontId="34" fillId="0" borderId="0" xfId="4" applyFont="1" applyFill="1" applyBorder="1" applyAlignment="1">
      <alignment horizontal="left" wrapText="1" indent="1"/>
    </xf>
    <xf numFmtId="0" fontId="34" fillId="0" borderId="9" xfId="4" applyFont="1" applyFill="1" applyBorder="1" applyAlignment="1">
      <alignment horizontal="center"/>
    </xf>
    <xf numFmtId="0" fontId="46" fillId="0" borderId="0" xfId="4" applyFont="1" applyFill="1"/>
    <xf numFmtId="0" fontId="34" fillId="3" borderId="0" xfId="4" applyFont="1" applyFill="1" applyBorder="1" applyAlignment="1">
      <alignment horizontal="left" vertical="center" wrapText="1" indent="1"/>
    </xf>
    <xf numFmtId="0" fontId="34" fillId="0" borderId="0" xfId="4" applyFont="1" applyFill="1" applyBorder="1" applyAlignment="1">
      <alignment horizontal="left" vertical="center" wrapText="1" indent="1"/>
    </xf>
    <xf numFmtId="0" fontId="34" fillId="2" borderId="0" xfId="4" applyFont="1" applyFill="1" applyBorder="1" applyAlignment="1">
      <alignment horizontal="left" wrapText="1" indent="1"/>
    </xf>
    <xf numFmtId="0" fontId="46" fillId="3" borderId="0" xfId="4" applyFont="1" applyFill="1" applyBorder="1"/>
    <xf numFmtId="2" fontId="34" fillId="3" borderId="0" xfId="4" applyNumberFormat="1" applyFont="1" applyFill="1" applyBorder="1"/>
    <xf numFmtId="0" fontId="34" fillId="3" borderId="0" xfId="4" applyFont="1" applyFill="1" applyBorder="1" applyAlignment="1">
      <alignment horizontal="center"/>
    </xf>
    <xf numFmtId="0" fontId="46" fillId="0" borderId="0" xfId="4" applyFont="1" applyBorder="1" applyAlignment="1">
      <alignment horizontal="left" indent="1"/>
    </xf>
    <xf numFmtId="0" fontId="46" fillId="0" borderId="0" xfId="4" applyFont="1" applyBorder="1"/>
    <xf numFmtId="0" fontId="47" fillId="0" borderId="0" xfId="4" applyFont="1" applyFill="1" applyBorder="1" applyAlignment="1">
      <alignment horizontal="left" wrapText="1" indent="1"/>
    </xf>
    <xf numFmtId="0" fontId="46" fillId="0" borderId="0" xfId="4" applyFont="1" applyAlignment="1">
      <alignment horizontal="left" indent="1"/>
    </xf>
    <xf numFmtId="2" fontId="47" fillId="0" borderId="15" xfId="4" applyNumberFormat="1" applyFont="1" applyFill="1" applyBorder="1"/>
    <xf numFmtId="0" fontId="47" fillId="0" borderId="15" xfId="4" applyFont="1" applyFill="1" applyBorder="1" applyAlignment="1">
      <alignment horizontal="center"/>
    </xf>
    <xf numFmtId="0" fontId="24" fillId="0" borderId="0" xfId="4" applyFont="1" applyFill="1" applyAlignment="1">
      <alignment horizontal="center" wrapText="1"/>
    </xf>
    <xf numFmtId="0" fontId="24" fillId="0" borderId="0" xfId="4" applyFont="1" applyFill="1" applyAlignment="1">
      <alignment horizontal="center"/>
    </xf>
    <xf numFmtId="0" fontId="53" fillId="0" borderId="0" xfId="4" applyFont="1" applyFill="1" applyAlignment="1">
      <alignment horizontal="center" wrapText="1"/>
    </xf>
    <xf numFmtId="0" fontId="53" fillId="0" borderId="0" xfId="4" applyFont="1" applyFill="1" applyAlignment="1">
      <alignment horizontal="center"/>
    </xf>
    <xf numFmtId="0" fontId="10" fillId="0" borderId="0" xfId="4" applyFont="1" applyFill="1"/>
    <xf numFmtId="0" fontId="26" fillId="2" borderId="4" xfId="4" applyFont="1" applyFill="1" applyBorder="1" applyAlignment="1">
      <alignment horizontal="center" vertical="center" wrapText="1"/>
    </xf>
    <xf numFmtId="0" fontId="26" fillId="2" borderId="3" xfId="4" applyFont="1" applyFill="1" applyBorder="1" applyAlignment="1">
      <alignment horizontal="center" vertical="center"/>
    </xf>
    <xf numFmtId="0" fontId="26" fillId="2" borderId="6" xfId="4" applyFont="1" applyFill="1" applyBorder="1" applyAlignment="1">
      <alignment horizontal="center" vertical="center"/>
    </xf>
    <xf numFmtId="0" fontId="26" fillId="2" borderId="4" xfId="4" applyFont="1" applyFill="1" applyBorder="1" applyAlignment="1">
      <alignment horizontal="center" vertical="center"/>
    </xf>
    <xf numFmtId="0" fontId="26" fillId="2" borderId="7" xfId="4" applyFont="1" applyFill="1" applyBorder="1" applyAlignment="1">
      <alignment horizontal="center" vertical="center" wrapText="1"/>
    </xf>
    <xf numFmtId="0" fontId="26" fillId="2" borderId="3" xfId="4" applyFont="1" applyFill="1" applyBorder="1" applyAlignment="1">
      <alignment horizontal="center" vertical="center" wrapText="1"/>
    </xf>
    <xf numFmtId="0" fontId="26" fillId="2" borderId="8" xfId="4" applyFont="1" applyFill="1" applyBorder="1" applyAlignment="1">
      <alignment horizontal="center" vertical="center" wrapText="1"/>
    </xf>
    <xf numFmtId="0" fontId="11" fillId="0" borderId="0" xfId="4" applyFont="1" applyAlignment="1">
      <alignment horizontal="center" vertical="center"/>
    </xf>
    <xf numFmtId="0" fontId="26" fillId="2" borderId="9" xfId="4" applyFont="1" applyFill="1" applyBorder="1" applyAlignment="1">
      <alignment horizontal="center" vertical="center"/>
    </xf>
    <xf numFmtId="0" fontId="26" fillId="2" borderId="7" xfId="4" applyFont="1" applyFill="1" applyBorder="1" applyAlignment="1">
      <alignment horizontal="center" vertical="center"/>
    </xf>
    <xf numFmtId="0" fontId="26" fillId="2" borderId="10" xfId="4" applyFont="1" applyFill="1" applyBorder="1" applyAlignment="1">
      <alignment horizontal="center" vertical="center"/>
    </xf>
    <xf numFmtId="0" fontId="26" fillId="2" borderId="11" xfId="4" applyFont="1" applyFill="1" applyBorder="1" applyAlignment="1">
      <alignment horizontal="center" vertical="center"/>
    </xf>
    <xf numFmtId="0" fontId="26" fillId="2" borderId="2" xfId="4" applyFont="1" applyFill="1" applyBorder="1" applyAlignment="1">
      <alignment horizontal="center" vertical="center"/>
    </xf>
    <xf numFmtId="0" fontId="26" fillId="2" borderId="12" xfId="4" applyFont="1" applyFill="1" applyBorder="1" applyAlignment="1">
      <alignment horizontal="center" vertical="center"/>
    </xf>
    <xf numFmtId="0" fontId="33" fillId="0" borderId="0" xfId="4" applyFont="1" applyFill="1" applyAlignment="1">
      <alignment horizontal="right" indent="1"/>
    </xf>
    <xf numFmtId="2" fontId="33" fillId="0" borderId="0" xfId="4" applyNumberFormat="1" applyFont="1" applyFill="1" applyAlignment="1">
      <alignment horizontal="right" indent="1"/>
    </xf>
    <xf numFmtId="0" fontId="20" fillId="0" borderId="0" xfId="4" applyFont="1" applyFill="1"/>
    <xf numFmtId="0" fontId="34" fillId="3" borderId="0" xfId="4" applyFont="1" applyFill="1" applyAlignment="1">
      <alignment horizontal="right" indent="1"/>
    </xf>
    <xf numFmtId="2" fontId="34" fillId="3" borderId="0" xfId="4" applyNumberFormat="1" applyFont="1" applyFill="1" applyAlignment="1">
      <alignment horizontal="right" indent="1"/>
    </xf>
    <xf numFmtId="0" fontId="11" fillId="3" borderId="0" xfId="4" applyFont="1" applyFill="1"/>
    <xf numFmtId="0" fontId="33" fillId="3" borderId="0" xfId="4" applyFont="1" applyFill="1" applyAlignment="1">
      <alignment horizontal="right" indent="1"/>
    </xf>
    <xf numFmtId="2" fontId="33" fillId="3" borderId="0" xfId="4" applyNumberFormat="1" applyFont="1" applyFill="1" applyAlignment="1">
      <alignment horizontal="right" indent="1"/>
    </xf>
    <xf numFmtId="0" fontId="34" fillId="0" borderId="0" xfId="4" applyFont="1" applyFill="1" applyAlignment="1">
      <alignment horizontal="right" indent="1"/>
    </xf>
    <xf numFmtId="2" fontId="34" fillId="0" borderId="0" xfId="4" applyNumberFormat="1" applyFont="1" applyFill="1" applyAlignment="1">
      <alignment horizontal="right" indent="1"/>
    </xf>
    <xf numFmtId="0" fontId="37" fillId="3" borderId="0" xfId="4" applyFont="1" applyFill="1" applyAlignment="1">
      <alignment horizontal="right" indent="1"/>
    </xf>
    <xf numFmtId="2" fontId="37" fillId="3" borderId="0" xfId="4" applyNumberFormat="1" applyFont="1" applyFill="1" applyAlignment="1">
      <alignment horizontal="right" indent="1"/>
    </xf>
    <xf numFmtId="0" fontId="37" fillId="0" borderId="0" xfId="4" applyFont="1" applyFill="1" applyAlignment="1">
      <alignment horizontal="right" indent="1"/>
    </xf>
    <xf numFmtId="2" fontId="37" fillId="0" borderId="0" xfId="4" applyNumberFormat="1" applyFont="1" applyFill="1" applyAlignment="1">
      <alignment horizontal="right" indent="1"/>
    </xf>
    <xf numFmtId="0" fontId="16" fillId="3" borderId="0" xfId="4" applyFont="1" applyFill="1"/>
    <xf numFmtId="0" fontId="16" fillId="0" borderId="0" xfId="4" applyFont="1" applyFill="1"/>
    <xf numFmtId="164" fontId="11" fillId="3" borderId="0" xfId="4" applyNumberFormat="1" applyFont="1" applyFill="1"/>
    <xf numFmtId="0" fontId="7" fillId="0" borderId="0" xfId="4" applyFont="1" applyFill="1"/>
    <xf numFmtId="0" fontId="27" fillId="3" borderId="0" xfId="4" applyFont="1" applyFill="1" applyBorder="1" applyAlignment="1">
      <alignment horizontal="right" indent="1"/>
    </xf>
    <xf numFmtId="0" fontId="5" fillId="3" borderId="0" xfId="4" applyFont="1" applyFill="1"/>
    <xf numFmtId="0" fontId="5" fillId="0" borderId="0" xfId="4" applyFont="1" applyAlignment="1">
      <alignment horizontal="center"/>
    </xf>
    <xf numFmtId="0" fontId="7" fillId="8" borderId="0" xfId="4" applyFont="1" applyFill="1" applyBorder="1" applyAlignment="1">
      <alignment horizontal="left" indent="1"/>
    </xf>
    <xf numFmtId="0" fontId="54" fillId="8" borderId="0" xfId="4" applyFont="1" applyFill="1" applyBorder="1" applyAlignment="1">
      <alignment horizontal="center" vertical="top" wrapText="1"/>
    </xf>
    <xf numFmtId="0" fontId="12" fillId="8" borderId="0" xfId="4" applyFont="1" applyFill="1" applyAlignment="1">
      <alignment vertical="top"/>
    </xf>
    <xf numFmtId="0" fontId="7" fillId="8" borderId="0" xfId="4" applyFont="1" applyFill="1" applyAlignment="1">
      <alignment wrapText="1"/>
    </xf>
    <xf numFmtId="0" fontId="5" fillId="8" borderId="0" xfId="4" applyFont="1" applyFill="1" applyAlignment="1">
      <alignment horizontal="center"/>
    </xf>
    <xf numFmtId="0" fontId="7" fillId="8" borderId="0" xfId="4" applyFont="1" applyFill="1" applyAlignment="1">
      <alignment horizontal="center"/>
    </xf>
    <xf numFmtId="0" fontId="7" fillId="8" borderId="0" xfId="4" applyFont="1" applyFill="1"/>
    <xf numFmtId="0" fontId="10" fillId="0" borderId="0" xfId="4" applyFont="1" applyAlignment="1"/>
    <xf numFmtId="0" fontId="53" fillId="0" borderId="0" xfId="4" applyFont="1" applyFill="1" applyBorder="1" applyAlignment="1">
      <alignment horizontal="center" wrapText="1"/>
    </xf>
    <xf numFmtId="0" fontId="53" fillId="9" borderId="0" xfId="4" applyFont="1" applyFill="1" applyBorder="1" applyAlignment="1">
      <alignment horizontal="center" wrapText="1"/>
    </xf>
    <xf numFmtId="0" fontId="10" fillId="0" borderId="13" xfId="4" applyFont="1" applyFill="1" applyBorder="1" applyAlignment="1"/>
    <xf numFmtId="0" fontId="26" fillId="2" borderId="2" xfId="4" applyFont="1" applyFill="1" applyBorder="1" applyAlignment="1">
      <alignment horizontal="center" vertical="center"/>
    </xf>
    <xf numFmtId="0" fontId="33" fillId="0" borderId="14" xfId="4" applyFont="1" applyFill="1" applyBorder="1"/>
    <xf numFmtId="165" fontId="33" fillId="0" borderId="0" xfId="4" applyNumberFormat="1" applyFont="1" applyFill="1" applyAlignment="1">
      <alignment horizontal="right" indent="1"/>
    </xf>
    <xf numFmtId="0" fontId="56" fillId="0" borderId="0" xfId="4" applyFont="1" applyFill="1" applyBorder="1" applyAlignment="1">
      <alignment horizontal="center"/>
    </xf>
    <xf numFmtId="0" fontId="56" fillId="0" borderId="0" xfId="4" applyFont="1" applyFill="1"/>
    <xf numFmtId="0" fontId="34" fillId="3" borderId="1" xfId="4" applyFont="1" applyFill="1" applyBorder="1" applyAlignment="1">
      <alignment horizontal="left" indent="1"/>
    </xf>
    <xf numFmtId="165" fontId="34" fillId="3" borderId="0" xfId="4" applyNumberFormat="1" applyFont="1" applyFill="1" applyAlignment="1">
      <alignment horizontal="right" indent="1"/>
    </xf>
    <xf numFmtId="0" fontId="7" fillId="3" borderId="0" xfId="4" applyFont="1" applyFill="1" applyBorder="1" applyAlignment="1">
      <alignment horizontal="center"/>
    </xf>
    <xf numFmtId="0" fontId="7" fillId="3" borderId="0" xfId="4" applyFont="1" applyFill="1"/>
    <xf numFmtId="0" fontId="33" fillId="0" borderId="1" xfId="4" applyFont="1" applyFill="1" applyBorder="1" applyAlignment="1">
      <alignment horizontal="left" indent="1"/>
    </xf>
    <xf numFmtId="0" fontId="33" fillId="3" borderId="1" xfId="4" applyFont="1" applyFill="1" applyBorder="1" applyAlignment="1">
      <alignment horizontal="left" wrapText="1" indent="2"/>
    </xf>
    <xf numFmtId="165" fontId="33" fillId="3" borderId="0" xfId="4" applyNumberFormat="1" applyFont="1" applyFill="1" applyAlignment="1">
      <alignment horizontal="right" indent="1"/>
    </xf>
    <xf numFmtId="0" fontId="57" fillId="3" borderId="0" xfId="4" applyFont="1" applyFill="1"/>
    <xf numFmtId="166" fontId="57" fillId="3" borderId="0" xfId="4" applyNumberFormat="1" applyFont="1" applyFill="1"/>
    <xf numFmtId="0" fontId="34" fillId="0" borderId="1" xfId="4" applyFont="1" applyFill="1" applyBorder="1" applyAlignment="1">
      <alignment horizontal="left" indent="2"/>
    </xf>
    <xf numFmtId="165" fontId="34" fillId="0" borderId="0" xfId="4" applyNumberFormat="1" applyFont="1" applyFill="1" applyAlignment="1">
      <alignment horizontal="right" indent="1"/>
    </xf>
    <xf numFmtId="0" fontId="34" fillId="3" borderId="1" xfId="4" applyFont="1" applyFill="1" applyBorder="1" applyAlignment="1">
      <alignment horizontal="left" indent="2"/>
    </xf>
    <xf numFmtId="166" fontId="7" fillId="3" borderId="0" xfId="4" applyNumberFormat="1" applyFont="1" applyFill="1"/>
    <xf numFmtId="0" fontId="33" fillId="3" borderId="1" xfId="4" applyFont="1" applyFill="1" applyBorder="1" applyAlignment="1">
      <alignment horizontal="left" indent="1"/>
    </xf>
    <xf numFmtId="0" fontId="56" fillId="3" borderId="0" xfId="4" applyFont="1" applyFill="1"/>
    <xf numFmtId="166" fontId="56" fillId="3" borderId="0" xfId="4" applyNumberFormat="1" applyFont="1" applyFill="1"/>
    <xf numFmtId="0" fontId="33" fillId="0" borderId="1" xfId="4" applyFont="1" applyFill="1" applyBorder="1" applyAlignment="1">
      <alignment horizontal="left" indent="2"/>
    </xf>
    <xf numFmtId="165" fontId="37" fillId="3" borderId="0" xfId="4" applyNumberFormat="1" applyFont="1" applyFill="1" applyAlignment="1">
      <alignment horizontal="right" indent="1"/>
    </xf>
    <xf numFmtId="0" fontId="58" fillId="3" borderId="0" xfId="4" applyFont="1" applyFill="1"/>
    <xf numFmtId="0" fontId="33" fillId="3" borderId="1" xfId="4" applyFont="1" applyFill="1" applyBorder="1" applyAlignment="1">
      <alignment horizontal="left" indent="2"/>
    </xf>
    <xf numFmtId="165" fontId="37" fillId="0" borderId="0" xfId="4" applyNumberFormat="1" applyFont="1" applyFill="1" applyAlignment="1">
      <alignment horizontal="right" indent="1"/>
    </xf>
    <xf numFmtId="0" fontId="58" fillId="0" borderId="0" xfId="4" applyFont="1" applyFill="1"/>
    <xf numFmtId="0" fontId="9" fillId="3" borderId="0" xfId="4" applyFont="1" applyFill="1"/>
    <xf numFmtId="0" fontId="7" fillId="3" borderId="0" xfId="4" applyFont="1" applyFill="1" applyAlignment="1">
      <alignment horizontal="right"/>
    </xf>
    <xf numFmtId="0" fontId="5" fillId="0" borderId="0" xfId="4" applyFont="1" applyFill="1" applyAlignment="1">
      <alignment wrapText="1"/>
    </xf>
    <xf numFmtId="0" fontId="34" fillId="0" borderId="0" xfId="4" applyFont="1" applyFill="1" applyBorder="1" applyAlignment="1">
      <alignment horizontal="left" indent="2"/>
    </xf>
    <xf numFmtId="166" fontId="34" fillId="0" borderId="0" xfId="4" applyNumberFormat="1" applyFont="1" applyFill="1" applyBorder="1"/>
    <xf numFmtId="166" fontId="34" fillId="0" borderId="0" xfId="4" applyNumberFormat="1" applyFont="1" applyFill="1" applyBorder="1" applyAlignment="1">
      <alignment horizontal="right"/>
    </xf>
    <xf numFmtId="0" fontId="34" fillId="0" borderId="0" xfId="4" applyFont="1" applyFill="1" applyBorder="1" applyAlignment="1">
      <alignment horizontal="left" wrapText="1"/>
    </xf>
    <xf numFmtId="0" fontId="34" fillId="0" borderId="0" xfId="4" applyFont="1" applyFill="1" applyBorder="1" applyAlignment="1">
      <alignment wrapText="1"/>
    </xf>
    <xf numFmtId="0" fontId="5" fillId="0" borderId="0" xfId="4" applyFont="1" applyFill="1"/>
    <xf numFmtId="0" fontId="33" fillId="0" borderId="1" xfId="4" applyFont="1" applyFill="1" applyBorder="1" applyAlignment="1">
      <alignment horizontal="left" vertical="center" wrapText="1" indent="1"/>
    </xf>
    <xf numFmtId="0" fontId="34" fillId="3" borderId="1" xfId="4" applyFont="1" applyFill="1" applyBorder="1" applyAlignment="1">
      <alignment horizontal="left" indent="3"/>
    </xf>
    <xf numFmtId="0" fontId="5" fillId="3" borderId="0" xfId="4" applyFont="1" applyFill="1" applyAlignment="1">
      <alignment horizontal="right"/>
    </xf>
    <xf numFmtId="0" fontId="34" fillId="0" borderId="1" xfId="4" applyFont="1" applyFill="1" applyBorder="1" applyAlignment="1">
      <alignment horizontal="left" indent="3"/>
    </xf>
    <xf numFmtId="0" fontId="7" fillId="0" borderId="0" xfId="4" applyFont="1" applyFill="1" applyAlignment="1">
      <alignment wrapText="1"/>
    </xf>
    <xf numFmtId="0" fontId="59" fillId="3" borderId="0" xfId="4" applyFont="1" applyFill="1"/>
    <xf numFmtId="0" fontId="34" fillId="0" borderId="0" xfId="4" applyFont="1" applyFill="1" applyBorder="1" applyAlignment="1">
      <alignment horizontal="left"/>
    </xf>
    <xf numFmtId="0" fontId="60" fillId="0" borderId="0" xfId="4" applyFont="1" applyFill="1"/>
    <xf numFmtId="0" fontId="58" fillId="3" borderId="0" xfId="4" applyFont="1" applyFill="1" applyAlignment="1">
      <alignment horizontal="right"/>
    </xf>
    <xf numFmtId="0" fontId="9" fillId="0" borderId="0" xfId="4" applyFont="1" applyFill="1"/>
    <xf numFmtId="0" fontId="33" fillId="3" borderId="1" xfId="4" applyFont="1" applyFill="1" applyBorder="1" applyAlignment="1">
      <alignment horizontal="left" wrapText="1" indent="1"/>
    </xf>
    <xf numFmtId="0" fontId="56" fillId="3" borderId="0" xfId="4" applyFont="1" applyFill="1" applyAlignment="1">
      <alignment horizontal="right"/>
    </xf>
    <xf numFmtId="0" fontId="58" fillId="0" borderId="0" xfId="4" applyFont="1" applyFill="1" applyAlignment="1">
      <alignment wrapText="1"/>
    </xf>
    <xf numFmtId="0" fontId="7" fillId="3" borderId="0" xfId="4" applyFont="1" applyFill="1" applyAlignment="1">
      <alignment wrapText="1"/>
    </xf>
    <xf numFmtId="0" fontId="7" fillId="9" borderId="0" xfId="4" applyFont="1" applyFill="1"/>
    <xf numFmtId="0" fontId="24" fillId="0" borderId="0" xfId="4" applyFont="1" applyBorder="1" applyAlignment="1">
      <alignment horizontal="center" wrapText="1"/>
    </xf>
    <xf numFmtId="0" fontId="53" fillId="0" borderId="0" xfId="4" applyFont="1" applyBorder="1" applyAlignment="1">
      <alignment horizontal="center" wrapText="1"/>
    </xf>
    <xf numFmtId="0" fontId="26" fillId="2" borderId="4" xfId="4" applyFont="1" applyFill="1" applyBorder="1" applyAlignment="1">
      <alignment horizontal="left" vertical="center"/>
    </xf>
    <xf numFmtId="167" fontId="33" fillId="0" borderId="0" xfId="4" applyNumberFormat="1" applyFont="1" applyFill="1" applyAlignment="1">
      <alignment horizontal="right" indent="1"/>
    </xf>
    <xf numFmtId="165" fontId="66" fillId="0" borderId="0" xfId="4" applyNumberFormat="1" applyFont="1" applyFill="1"/>
    <xf numFmtId="167" fontId="34" fillId="3" borderId="0" xfId="4" applyNumberFormat="1" applyFont="1" applyFill="1" applyAlignment="1">
      <alignment horizontal="right" indent="1"/>
    </xf>
    <xf numFmtId="165" fontId="67" fillId="3" borderId="0" xfId="4" applyNumberFormat="1" applyFont="1" applyFill="1"/>
    <xf numFmtId="167" fontId="33" fillId="3" borderId="0" xfId="4" applyNumberFormat="1" applyFont="1" applyFill="1" applyAlignment="1">
      <alignment horizontal="right" indent="1"/>
    </xf>
    <xf numFmtId="165" fontId="66" fillId="3" borderId="0" xfId="4" applyNumberFormat="1" applyFont="1" applyFill="1"/>
    <xf numFmtId="167" fontId="34" fillId="0" borderId="0" xfId="4" applyNumberFormat="1" applyFont="1" applyFill="1" applyAlignment="1">
      <alignment horizontal="right" indent="1"/>
    </xf>
    <xf numFmtId="165" fontId="67" fillId="0" borderId="0" xfId="4" applyNumberFormat="1" applyFont="1" applyFill="1"/>
    <xf numFmtId="167" fontId="37" fillId="3" borderId="0" xfId="4" applyNumberFormat="1" applyFont="1" applyFill="1" applyAlignment="1">
      <alignment horizontal="right" indent="1"/>
    </xf>
    <xf numFmtId="165" fontId="68" fillId="3" borderId="0" xfId="4" applyNumberFormat="1" applyFont="1" applyFill="1"/>
    <xf numFmtId="167" fontId="37" fillId="0" borderId="0" xfId="4" applyNumberFormat="1" applyFont="1" applyFill="1" applyAlignment="1">
      <alignment horizontal="right" indent="1"/>
    </xf>
    <xf numFmtId="165" fontId="68" fillId="0" borderId="0" xfId="4" applyNumberFormat="1" applyFont="1" applyFill="1"/>
    <xf numFmtId="0" fontId="24" fillId="0" borderId="0" xfId="4" applyFont="1" applyBorder="1" applyAlignment="1">
      <alignment horizontal="right"/>
    </xf>
    <xf numFmtId="0" fontId="24" fillId="0" borderId="0" xfId="4" applyFont="1" applyBorder="1"/>
    <xf numFmtId="0" fontId="10" fillId="0" borderId="0" xfId="4" applyFont="1" applyBorder="1"/>
    <xf numFmtId="0" fontId="10" fillId="0" borderId="0" xfId="4" applyFont="1" applyBorder="1" applyAlignment="1">
      <alignment horizontal="right" indent="1"/>
    </xf>
    <xf numFmtId="0" fontId="69" fillId="0" borderId="0" xfId="4" applyFont="1" applyBorder="1"/>
    <xf numFmtId="0" fontId="70" fillId="0" borderId="0" xfId="4" applyFont="1" applyBorder="1" applyAlignment="1">
      <alignment horizontal="right" wrapText="1" indent="1"/>
    </xf>
    <xf numFmtId="0" fontId="53" fillId="0" borderId="0" xfId="4" applyFont="1" applyBorder="1" applyAlignment="1">
      <alignment horizontal="right"/>
    </xf>
    <xf numFmtId="0" fontId="53" fillId="0" borderId="0" xfId="4" applyFont="1" applyBorder="1"/>
    <xf numFmtId="0" fontId="26" fillId="2" borderId="4" xfId="4" applyFont="1" applyFill="1" applyBorder="1" applyAlignment="1">
      <alignment vertical="center" wrapText="1"/>
    </xf>
    <xf numFmtId="49" fontId="26" fillId="2" borderId="2" xfId="4" applyNumberFormat="1" applyFont="1" applyFill="1" applyBorder="1" applyAlignment="1">
      <alignment horizontal="center" vertical="center" wrapText="1"/>
    </xf>
    <xf numFmtId="0" fontId="26" fillId="2" borderId="3" xfId="4" applyFont="1" applyFill="1" applyBorder="1" applyAlignment="1">
      <alignment vertical="center" wrapText="1"/>
    </xf>
    <xf numFmtId="0" fontId="26" fillId="0" borderId="0" xfId="4" applyFont="1" applyBorder="1" applyAlignment="1">
      <alignment horizontal="center" vertical="center"/>
    </xf>
    <xf numFmtId="0" fontId="11" fillId="0" borderId="16" xfId="4" applyFont="1" applyBorder="1" applyAlignment="1">
      <alignment horizontal="center" vertical="center"/>
    </xf>
    <xf numFmtId="0" fontId="27" fillId="0" borderId="17" xfId="4" applyFont="1" applyFill="1" applyBorder="1"/>
    <xf numFmtId="0" fontId="71" fillId="0" borderId="7" xfId="4" applyFont="1" applyFill="1" applyBorder="1" applyAlignment="1">
      <alignment horizontal="center"/>
    </xf>
    <xf numFmtId="0" fontId="27" fillId="0" borderId="10" xfId="25" applyFont="1" applyFill="1" applyBorder="1" applyAlignment="1">
      <alignment horizontal="right" wrapText="1"/>
    </xf>
    <xf numFmtId="0" fontId="27" fillId="0" borderId="0" xfId="25" applyFont="1" applyFill="1" applyBorder="1" applyAlignment="1">
      <alignment horizontal="right" wrapText="1"/>
    </xf>
    <xf numFmtId="168" fontId="27" fillId="0" borderId="0" xfId="25" applyNumberFormat="1" applyFont="1" applyFill="1" applyBorder="1" applyAlignment="1">
      <alignment horizontal="right" wrapText="1" indent="1"/>
    </xf>
    <xf numFmtId="0" fontId="27" fillId="0" borderId="0" xfId="4" applyFont="1" applyBorder="1"/>
    <xf numFmtId="0" fontId="15" fillId="0" borderId="0" xfId="4" applyFont="1"/>
    <xf numFmtId="0" fontId="71" fillId="3" borderId="9" xfId="4" applyFont="1" applyFill="1" applyBorder="1" applyAlignment="1">
      <alignment horizontal="center"/>
    </xf>
    <xf numFmtId="0" fontId="27" fillId="3" borderId="10" xfId="25" applyFont="1" applyFill="1" applyBorder="1" applyAlignment="1">
      <alignment horizontal="right" wrapText="1"/>
    </xf>
    <xf numFmtId="0" fontId="27" fillId="3" borderId="0" xfId="25" applyFont="1" applyFill="1" applyBorder="1" applyAlignment="1">
      <alignment horizontal="right" wrapText="1"/>
    </xf>
    <xf numFmtId="168" fontId="27" fillId="3" borderId="0" xfId="25" applyNumberFormat="1" applyFont="1" applyFill="1" applyBorder="1" applyAlignment="1">
      <alignment horizontal="right" wrapText="1" indent="1"/>
    </xf>
    <xf numFmtId="0" fontId="71" fillId="0" borderId="9" xfId="4" applyFont="1" applyFill="1" applyBorder="1" applyAlignment="1">
      <alignment horizontal="center"/>
    </xf>
    <xf numFmtId="0" fontId="26" fillId="3" borderId="0" xfId="4" applyFont="1" applyFill="1" applyBorder="1" applyAlignment="1">
      <alignment horizontal="left" indent="1"/>
    </xf>
    <xf numFmtId="0" fontId="72" fillId="3" borderId="9" xfId="4" applyFont="1" applyFill="1" applyBorder="1" applyAlignment="1">
      <alignment horizontal="center"/>
    </xf>
    <xf numFmtId="0" fontId="26" fillId="3" borderId="10" xfId="25" applyFont="1" applyFill="1" applyBorder="1" applyAlignment="1">
      <alignment horizontal="right" wrapText="1"/>
    </xf>
    <xf numFmtId="0" fontId="26" fillId="3" borderId="0" xfId="25" applyFont="1" applyFill="1" applyBorder="1" applyAlignment="1">
      <alignment horizontal="right" wrapText="1"/>
    </xf>
    <xf numFmtId="168" fontId="26" fillId="3" borderId="0" xfId="25" applyNumberFormat="1" applyFont="1" applyFill="1" applyBorder="1" applyAlignment="1">
      <alignment horizontal="right" wrapText="1" indent="1"/>
    </xf>
    <xf numFmtId="0" fontId="72" fillId="0" borderId="9" xfId="4" applyFont="1" applyFill="1" applyBorder="1" applyAlignment="1">
      <alignment horizontal="center"/>
    </xf>
    <xf numFmtId="0" fontId="26" fillId="0" borderId="10" xfId="25" applyFont="1" applyFill="1" applyBorder="1" applyAlignment="1">
      <alignment horizontal="right" wrapText="1"/>
    </xf>
    <xf numFmtId="0" fontId="26" fillId="0" borderId="0" xfId="25" applyFont="1" applyFill="1" applyBorder="1" applyAlignment="1">
      <alignment horizontal="right" wrapText="1"/>
    </xf>
    <xf numFmtId="168" fontId="26" fillId="0" borderId="0" xfId="25" applyNumberFormat="1" applyFont="1" applyFill="1" applyBorder="1" applyAlignment="1">
      <alignment horizontal="right" wrapText="1" indent="1"/>
    </xf>
    <xf numFmtId="0" fontId="27" fillId="0" borderId="0" xfId="4" applyFont="1" applyFill="1" applyBorder="1" applyAlignment="1">
      <alignment horizontal="left" wrapText="1" indent="1"/>
    </xf>
    <xf numFmtId="0" fontId="27" fillId="3" borderId="0" xfId="4" applyFont="1" applyFill="1" applyBorder="1" applyAlignment="1">
      <alignment horizontal="left" wrapText="1" indent="2"/>
    </xf>
    <xf numFmtId="0" fontId="27" fillId="0" borderId="0" xfId="4" applyFont="1" applyFill="1" applyBorder="1" applyAlignment="1">
      <alignment horizontal="left" indent="2"/>
    </xf>
    <xf numFmtId="0" fontId="27" fillId="3" borderId="0" xfId="4" applyFont="1" applyFill="1" applyBorder="1" applyAlignment="1">
      <alignment horizontal="left" indent="2"/>
    </xf>
    <xf numFmtId="0" fontId="26" fillId="0" borderId="0" xfId="4" applyFont="1" applyFill="1" applyBorder="1" applyAlignment="1">
      <alignment horizontal="left" wrapText="1" indent="2"/>
    </xf>
    <xf numFmtId="0" fontId="26" fillId="3" borderId="0" xfId="4" applyFont="1" applyFill="1" applyBorder="1" applyAlignment="1">
      <alignment horizontal="left" wrapText="1" indent="2"/>
    </xf>
    <xf numFmtId="0" fontId="26" fillId="0" borderId="0" xfId="4" applyFont="1" applyFill="1" applyBorder="1" applyAlignment="1">
      <alignment horizontal="left" wrapText="1" indent="3"/>
    </xf>
    <xf numFmtId="0" fontId="26" fillId="3" borderId="0" xfId="4" applyFont="1" applyFill="1" applyBorder="1" applyAlignment="1">
      <alignment horizontal="left" wrapText="1" indent="3"/>
    </xf>
    <xf numFmtId="0" fontId="27" fillId="3" borderId="0" xfId="4" applyFont="1" applyFill="1" applyBorder="1" applyAlignment="1">
      <alignment horizontal="left" indent="1"/>
    </xf>
    <xf numFmtId="0" fontId="27" fillId="0" borderId="0" xfId="4" applyFont="1" applyFill="1" applyBorder="1" applyAlignment="1">
      <alignment horizontal="left" indent="1"/>
    </xf>
    <xf numFmtId="0" fontId="27" fillId="0" borderId="0" xfId="4" applyFont="1" applyFill="1" applyBorder="1" applyAlignment="1">
      <alignment horizontal="left" wrapText="1" indent="2"/>
    </xf>
    <xf numFmtId="0" fontId="28" fillId="0" borderId="0" xfId="4" applyFont="1" applyFill="1" applyBorder="1" applyAlignment="1">
      <alignment horizontal="left" wrapText="1" indent="2"/>
    </xf>
    <xf numFmtId="0" fontId="73" fillId="0" borderId="9" xfId="4" applyFont="1" applyFill="1" applyBorder="1" applyAlignment="1">
      <alignment horizontal="center"/>
    </xf>
    <xf numFmtId="0" fontId="28" fillId="0" borderId="10" xfId="25" applyFont="1" applyFill="1" applyBorder="1" applyAlignment="1">
      <alignment horizontal="right" wrapText="1"/>
    </xf>
    <xf numFmtId="0" fontId="28" fillId="0" borderId="0" xfId="25" applyFont="1" applyFill="1" applyBorder="1" applyAlignment="1">
      <alignment horizontal="right" wrapText="1"/>
    </xf>
    <xf numFmtId="168" fontId="28" fillId="0" borderId="0" xfId="25" applyNumberFormat="1" applyFont="1" applyFill="1" applyBorder="1" applyAlignment="1">
      <alignment horizontal="right" wrapText="1" indent="1"/>
    </xf>
    <xf numFmtId="0" fontId="28" fillId="0" borderId="0" xfId="4" applyFont="1" applyBorder="1"/>
    <xf numFmtId="0" fontId="17" fillId="0" borderId="0" xfId="4" applyFont="1"/>
    <xf numFmtId="0" fontId="28" fillId="3" borderId="0" xfId="4" applyFont="1" applyFill="1" applyBorder="1" applyAlignment="1">
      <alignment horizontal="left" wrapText="1" indent="2"/>
    </xf>
    <xf numFmtId="0" fontId="73" fillId="3" borderId="9" xfId="4" applyFont="1" applyFill="1" applyBorder="1" applyAlignment="1">
      <alignment horizontal="center"/>
    </xf>
    <xf numFmtId="0" fontId="28" fillId="3" borderId="10" xfId="25" applyFont="1" applyFill="1" applyBorder="1" applyAlignment="1">
      <alignment horizontal="right" wrapText="1"/>
    </xf>
    <xf numFmtId="0" fontId="28" fillId="3" borderId="0" xfId="25" applyFont="1" applyFill="1" applyBorder="1" applyAlignment="1">
      <alignment horizontal="right" wrapText="1"/>
    </xf>
    <xf numFmtId="168" fontId="28" fillId="3" borderId="0" xfId="25" applyNumberFormat="1" applyFont="1" applyFill="1" applyBorder="1" applyAlignment="1">
      <alignment horizontal="right" wrapText="1" indent="1"/>
    </xf>
    <xf numFmtId="49" fontId="27" fillId="3" borderId="0" xfId="4" applyNumberFormat="1" applyFont="1" applyFill="1" applyBorder="1" applyAlignment="1">
      <alignment horizontal="left" wrapText="1" indent="2"/>
    </xf>
    <xf numFmtId="49" fontId="27" fillId="0" borderId="0" xfId="4" applyNumberFormat="1" applyFont="1" applyFill="1" applyBorder="1" applyAlignment="1">
      <alignment horizontal="left" wrapText="1" indent="2"/>
    </xf>
    <xf numFmtId="49" fontId="28" fillId="3" borderId="0" xfId="4" applyNumberFormat="1" applyFont="1" applyFill="1" applyBorder="1" applyAlignment="1">
      <alignment horizontal="left" wrapText="1" indent="2"/>
    </xf>
    <xf numFmtId="49" fontId="28" fillId="0" borderId="0" xfId="4" applyNumberFormat="1" applyFont="1" applyFill="1" applyBorder="1" applyAlignment="1">
      <alignment horizontal="left" wrapText="1" indent="2"/>
    </xf>
    <xf numFmtId="49" fontId="26" fillId="0" borderId="0" xfId="4" applyNumberFormat="1" applyFont="1" applyFill="1" applyBorder="1" applyAlignment="1">
      <alignment horizontal="left" wrapText="1" indent="2"/>
    </xf>
    <xf numFmtId="49" fontId="26" fillId="3" borderId="0" xfId="4" applyNumberFormat="1" applyFont="1" applyFill="1" applyBorder="1" applyAlignment="1">
      <alignment horizontal="left" wrapText="1" indent="2"/>
    </xf>
    <xf numFmtId="0" fontId="74" fillId="0" borderId="9" xfId="4" applyFont="1" applyFill="1" applyBorder="1" applyAlignment="1">
      <alignment horizontal="center"/>
    </xf>
    <xf numFmtId="0" fontId="26" fillId="3" borderId="0" xfId="4" applyFont="1" applyFill="1" applyBorder="1" applyAlignment="1">
      <alignment horizontal="left" indent="2"/>
    </xf>
    <xf numFmtId="0" fontId="26" fillId="0" borderId="0" xfId="4" applyFont="1" applyFill="1" applyBorder="1" applyAlignment="1">
      <alignment horizontal="left" indent="2"/>
    </xf>
    <xf numFmtId="0" fontId="26" fillId="0" borderId="0" xfId="4" applyFont="1" applyFill="1" applyBorder="1" applyAlignment="1">
      <alignment horizontal="left" indent="3"/>
    </xf>
    <xf numFmtId="0" fontId="26" fillId="3" borderId="0" xfId="4" applyFont="1" applyFill="1" applyBorder="1" applyAlignment="1">
      <alignment horizontal="left" indent="3"/>
    </xf>
    <xf numFmtId="49" fontId="26" fillId="0" borderId="0" xfId="4" applyNumberFormat="1" applyFont="1" applyFill="1" applyBorder="1" applyAlignment="1">
      <alignment horizontal="left" wrapText="1" indent="3"/>
    </xf>
    <xf numFmtId="0" fontId="26" fillId="0" borderId="0" xfId="4" applyFont="1" applyFill="1" applyBorder="1" applyAlignment="1">
      <alignment horizontal="left" wrapText="1" indent="1"/>
    </xf>
    <xf numFmtId="0" fontId="28" fillId="3" borderId="0" xfId="4" applyFont="1" applyFill="1" applyBorder="1" applyAlignment="1">
      <alignment horizontal="left" indent="2"/>
    </xf>
    <xf numFmtId="0" fontId="28" fillId="0" borderId="0" xfId="4" applyFont="1" applyFill="1" applyBorder="1" applyAlignment="1">
      <alignment horizontal="left" indent="2"/>
    </xf>
    <xf numFmtId="0" fontId="26" fillId="0" borderId="0" xfId="4" applyFont="1" applyFill="1" applyBorder="1" applyAlignment="1">
      <alignment horizontal="left" indent="1"/>
    </xf>
    <xf numFmtId="49" fontId="26" fillId="3" borderId="0" xfId="4" applyNumberFormat="1" applyFont="1" applyFill="1" applyBorder="1" applyAlignment="1">
      <alignment horizontal="left" wrapText="1" indent="3"/>
    </xf>
    <xf numFmtId="0" fontId="15" fillId="0" borderId="0" xfId="4" applyFont="1" applyBorder="1"/>
    <xf numFmtId="0" fontId="17" fillId="0" borderId="0" xfId="4" applyFont="1" applyBorder="1"/>
    <xf numFmtId="0" fontId="27" fillId="3" borderId="0" xfId="4" applyFont="1" applyFill="1" applyBorder="1" applyAlignment="1">
      <alignment horizontal="left" wrapText="1" indent="1"/>
    </xf>
    <xf numFmtId="0" fontId="27" fillId="3" borderId="10" xfId="4" applyFont="1" applyFill="1" applyBorder="1" applyAlignment="1">
      <alignment horizontal="right"/>
    </xf>
    <xf numFmtId="0" fontId="27" fillId="3" borderId="0" xfId="4" applyFont="1" applyFill="1" applyBorder="1" applyAlignment="1">
      <alignment horizontal="right"/>
    </xf>
    <xf numFmtId="0" fontId="27" fillId="0" borderId="10" xfId="4" applyFont="1" applyFill="1" applyBorder="1" applyAlignment="1">
      <alignment horizontal="right"/>
    </xf>
    <xf numFmtId="0" fontId="27" fillId="0" borderId="0" xfId="4" applyFont="1" applyFill="1" applyBorder="1" applyAlignment="1">
      <alignment horizontal="right"/>
    </xf>
    <xf numFmtId="0" fontId="27" fillId="0" borderId="0" xfId="4" applyFont="1" applyFill="1" applyBorder="1" applyAlignment="1">
      <alignment horizontal="right" indent="1"/>
    </xf>
    <xf numFmtId="0" fontId="15" fillId="0" borderId="0" xfId="4" applyFont="1" applyFill="1" applyBorder="1" applyAlignment="1">
      <alignment horizontal="left" wrapText="1" indent="1"/>
    </xf>
    <xf numFmtId="0" fontId="76" fillId="0" borderId="0" xfId="4" applyFont="1" applyBorder="1" applyAlignment="1">
      <alignment horizontal="center"/>
    </xf>
    <xf numFmtId="0" fontId="11" fillId="0" borderId="0" xfId="4" applyFont="1" applyBorder="1" applyAlignment="1">
      <alignment horizontal="right"/>
    </xf>
    <xf numFmtId="0" fontId="15" fillId="0" borderId="0" xfId="4" applyFont="1" applyBorder="1" applyAlignment="1">
      <alignment horizontal="right"/>
    </xf>
    <xf numFmtId="0" fontId="15" fillId="0" borderId="0" xfId="4" applyFont="1" applyBorder="1" applyAlignment="1">
      <alignment horizontal="right" indent="1"/>
    </xf>
    <xf numFmtId="0" fontId="31" fillId="0" borderId="0" xfId="4" applyFont="1" applyFill="1" applyBorder="1" applyAlignment="1">
      <alignment horizontal="left" wrapText="1"/>
    </xf>
    <xf numFmtId="0" fontId="32" fillId="0" borderId="0" xfId="4" applyFont="1" applyFill="1" applyBorder="1" applyAlignment="1">
      <alignment horizontal="left" wrapText="1"/>
    </xf>
    <xf numFmtId="0" fontId="27" fillId="0" borderId="0" xfId="4" applyFont="1" applyBorder="1" applyAlignment="1">
      <alignment horizontal="right"/>
    </xf>
    <xf numFmtId="0" fontId="27" fillId="0" borderId="0" xfId="4" applyFont="1" applyBorder="1" applyAlignment="1">
      <alignment horizontal="right" indent="1"/>
    </xf>
    <xf numFmtId="0" fontId="71" fillId="0" borderId="0" xfId="4" applyFont="1" applyBorder="1" applyAlignment="1">
      <alignment horizontal="center"/>
    </xf>
    <xf numFmtId="0" fontId="69" fillId="0" borderId="15" xfId="4" applyFont="1" applyFill="1" applyBorder="1"/>
    <xf numFmtId="0" fontId="7" fillId="0" borderId="0" xfId="4" applyFont="1" applyFill="1" applyAlignment="1">
      <alignment horizontal="right" indent="1"/>
    </xf>
    <xf numFmtId="0" fontId="69" fillId="0" borderId="18" xfId="4" applyFont="1" applyFill="1" applyBorder="1"/>
    <xf numFmtId="0" fontId="69" fillId="0" borderId="15" xfId="4" applyFont="1" applyBorder="1"/>
    <xf numFmtId="0" fontId="7" fillId="0" borderId="0" xfId="4" applyFont="1" applyAlignment="1">
      <alignment horizontal="right" indent="1"/>
    </xf>
    <xf numFmtId="0" fontId="69" fillId="0" borderId="18" xfId="4" applyFont="1" applyBorder="1"/>
    <xf numFmtId="0" fontId="69" fillId="0" borderId="0" xfId="4" applyFont="1"/>
    <xf numFmtId="0" fontId="53" fillId="0" borderId="0" xfId="4" applyFont="1" applyAlignment="1">
      <alignment horizontal="right"/>
    </xf>
    <xf numFmtId="0" fontId="24" fillId="0" borderId="0" xfId="4" applyFont="1" applyAlignment="1">
      <alignment horizontal="right"/>
    </xf>
    <xf numFmtId="0" fontId="24" fillId="0" borderId="0" xfId="4" applyFont="1" applyAlignment="1">
      <alignment horizontal="left"/>
    </xf>
    <xf numFmtId="0" fontId="53" fillId="0" borderId="0" xfId="4" applyFont="1"/>
    <xf numFmtId="0" fontId="53" fillId="0" borderId="0" xfId="4" applyFont="1" applyBorder="1" applyAlignment="1">
      <alignment horizontal="left"/>
    </xf>
    <xf numFmtId="0" fontId="26" fillId="2" borderId="2" xfId="4" applyFont="1" applyFill="1" applyBorder="1" applyAlignment="1">
      <alignment horizontal="center" vertical="center" textRotation="90"/>
    </xf>
    <xf numFmtId="0" fontId="26" fillId="2" borderId="2" xfId="4" applyFont="1" applyFill="1" applyBorder="1" applyAlignment="1">
      <alignment horizontal="center" vertical="center" textRotation="90" wrapText="1"/>
    </xf>
    <xf numFmtId="0" fontId="26" fillId="2" borderId="3" xfId="4" applyFont="1" applyFill="1" applyBorder="1" applyAlignment="1">
      <alignment horizontal="center" vertical="center" textRotation="90" wrapText="1"/>
    </xf>
    <xf numFmtId="0" fontId="26" fillId="2" borderId="4" xfId="4" applyFont="1" applyFill="1" applyBorder="1" applyAlignment="1">
      <alignment horizontal="center" vertical="center" textRotation="90" wrapText="1"/>
    </xf>
    <xf numFmtId="0" fontId="77" fillId="0" borderId="0" xfId="4" applyNumberFormat="1" applyFont="1" applyFill="1" applyBorder="1" applyAlignment="1">
      <alignment horizontal="right"/>
    </xf>
    <xf numFmtId="49" fontId="77" fillId="0" borderId="0" xfId="4" applyNumberFormat="1" applyFont="1" applyFill="1" applyBorder="1" applyAlignment="1">
      <alignment horizontal="right"/>
    </xf>
    <xf numFmtId="0" fontId="77" fillId="0" borderId="0" xfId="4" applyFont="1" applyFill="1" applyBorder="1" applyAlignment="1">
      <alignment horizontal="right" indent="1"/>
    </xf>
    <xf numFmtId="0" fontId="26" fillId="3" borderId="1" xfId="4" applyFont="1" applyFill="1" applyBorder="1" applyAlignment="1">
      <alignment horizontal="left" wrapText="1" indent="1"/>
    </xf>
    <xf numFmtId="0" fontId="32" fillId="3" borderId="0" xfId="4" applyFont="1" applyFill="1" applyBorder="1" applyAlignment="1">
      <alignment horizontal="right" indent="1"/>
    </xf>
    <xf numFmtId="0" fontId="26" fillId="3" borderId="10" xfId="4" applyFont="1" applyFill="1" applyBorder="1" applyAlignment="1">
      <alignment horizontal="left" wrapText="1" indent="1"/>
    </xf>
    <xf numFmtId="0" fontId="77" fillId="3" borderId="0" xfId="4" applyFont="1" applyFill="1" applyBorder="1" applyAlignment="1">
      <alignment horizontal="right" indent="1"/>
    </xf>
    <xf numFmtId="0" fontId="27" fillId="3" borderId="10" xfId="4" applyFont="1" applyFill="1" applyBorder="1" applyAlignment="1">
      <alignment horizontal="left" wrapText="1" indent="2"/>
    </xf>
    <xf numFmtId="0" fontId="26" fillId="0" borderId="1" xfId="4" applyFont="1" applyFill="1" applyBorder="1" applyAlignment="1">
      <alignment horizontal="left" wrapText="1" indent="2"/>
    </xf>
    <xf numFmtId="0" fontId="32" fillId="0" borderId="0" xfId="25" applyFont="1" applyFill="1" applyBorder="1" applyAlignment="1">
      <alignment horizontal="right" wrapText="1"/>
    </xf>
    <xf numFmtId="0" fontId="32" fillId="0" borderId="0" xfId="25" applyFont="1" applyFill="1" applyBorder="1" applyAlignment="1">
      <alignment horizontal="right"/>
    </xf>
    <xf numFmtId="0" fontId="32" fillId="0" borderId="0" xfId="25" applyFont="1" applyFill="1" applyBorder="1" applyAlignment="1">
      <alignment horizontal="right" wrapText="1" indent="1"/>
    </xf>
    <xf numFmtId="0" fontId="26" fillId="0" borderId="10" xfId="4" applyFont="1" applyFill="1" applyBorder="1" applyAlignment="1">
      <alignment horizontal="left" wrapText="1" indent="2"/>
    </xf>
    <xf numFmtId="0" fontId="26" fillId="3" borderId="1" xfId="4" applyFont="1" applyFill="1" applyBorder="1" applyAlignment="1">
      <alignment horizontal="left" wrapText="1" indent="2"/>
    </xf>
    <xf numFmtId="0" fontId="32" fillId="3" borderId="0" xfId="25" applyFont="1" applyFill="1" applyBorder="1" applyAlignment="1">
      <alignment horizontal="right" wrapText="1"/>
    </xf>
    <xf numFmtId="0" fontId="32" fillId="3" borderId="0" xfId="25" applyFont="1" applyFill="1" applyBorder="1" applyAlignment="1">
      <alignment horizontal="right" wrapText="1" indent="1"/>
    </xf>
    <xf numFmtId="0" fontId="26" fillId="3" borderId="10" xfId="4" applyFont="1" applyFill="1" applyBorder="1" applyAlignment="1">
      <alignment horizontal="left" wrapText="1" indent="2"/>
    </xf>
    <xf numFmtId="0" fontId="32" fillId="3" borderId="0" xfId="25" applyFont="1" applyFill="1" applyBorder="1" applyAlignment="1">
      <alignment horizontal="right"/>
    </xf>
    <xf numFmtId="0" fontId="77" fillId="0" borderId="0" xfId="25" applyFont="1" applyFill="1" applyBorder="1" applyAlignment="1">
      <alignment horizontal="right" wrapText="1"/>
    </xf>
    <xf numFmtId="0" fontId="77" fillId="0" borderId="0" xfId="25" applyFont="1" applyFill="1" applyBorder="1" applyAlignment="1">
      <alignment horizontal="right" wrapText="1" indent="1"/>
    </xf>
    <xf numFmtId="0" fontId="28" fillId="3" borderId="1" xfId="4" applyFont="1" applyFill="1" applyBorder="1" applyAlignment="1">
      <alignment horizontal="left" wrapText="1" indent="2"/>
    </xf>
    <xf numFmtId="0" fontId="78" fillId="3" borderId="0" xfId="25" applyFont="1" applyFill="1" applyBorder="1" applyAlignment="1">
      <alignment horizontal="right" wrapText="1"/>
    </xf>
    <xf numFmtId="0" fontId="78" fillId="3" borderId="0" xfId="25" applyFont="1" applyFill="1" applyBorder="1" applyAlignment="1">
      <alignment horizontal="right" wrapText="1" indent="1"/>
    </xf>
    <xf numFmtId="0" fontId="28" fillId="3" borderId="10" xfId="4" applyFont="1" applyFill="1" applyBorder="1" applyAlignment="1">
      <alignment horizontal="left" wrapText="1" indent="2"/>
    </xf>
    <xf numFmtId="0" fontId="79" fillId="0" borderId="0" xfId="4" applyFont="1" applyBorder="1"/>
    <xf numFmtId="0" fontId="77" fillId="3" borderId="0" xfId="25" applyFont="1" applyFill="1" applyBorder="1" applyAlignment="1">
      <alignment horizontal="right" wrapText="1"/>
    </xf>
    <xf numFmtId="0" fontId="77" fillId="3" borderId="0" xfId="25" applyFont="1" applyFill="1" applyBorder="1" applyAlignment="1">
      <alignment horizontal="right" wrapText="1" indent="1"/>
    </xf>
    <xf numFmtId="0" fontId="28" fillId="0" borderId="1" xfId="4" applyFont="1" applyFill="1" applyBorder="1" applyAlignment="1">
      <alignment horizontal="left" wrapText="1" indent="2"/>
    </xf>
    <xf numFmtId="0" fontId="78" fillId="0" borderId="0" xfId="25" applyFont="1" applyFill="1" applyBorder="1" applyAlignment="1">
      <alignment horizontal="right" wrapText="1"/>
    </xf>
    <xf numFmtId="0" fontId="78" fillId="0" borderId="0" xfId="25" applyFont="1" applyFill="1" applyBorder="1" applyAlignment="1">
      <alignment horizontal="right" wrapText="1" indent="1"/>
    </xf>
    <xf numFmtId="0" fontId="28" fillId="0" borderId="10" xfId="4" applyFont="1" applyFill="1" applyBorder="1" applyAlignment="1">
      <alignment horizontal="left" wrapText="1" indent="2"/>
    </xf>
    <xf numFmtId="0" fontId="80" fillId="0" borderId="0" xfId="4" applyFont="1" applyBorder="1"/>
    <xf numFmtId="0" fontId="26" fillId="0" borderId="1" xfId="4" applyFont="1" applyFill="1" applyBorder="1" applyAlignment="1">
      <alignment horizontal="left" wrapText="1" indent="3"/>
    </xf>
    <xf numFmtId="0" fontId="26" fillId="0" borderId="10" xfId="4" applyFont="1" applyFill="1" applyBorder="1" applyAlignment="1">
      <alignment horizontal="left" wrapText="1" indent="3"/>
    </xf>
    <xf numFmtId="0" fontId="26" fillId="3" borderId="1" xfId="4" applyFont="1" applyFill="1" applyBorder="1" applyAlignment="1">
      <alignment horizontal="left" wrapText="1" indent="3"/>
    </xf>
    <xf numFmtId="0" fontId="26" fillId="3" borderId="10" xfId="4" applyFont="1" applyFill="1" applyBorder="1" applyAlignment="1">
      <alignment horizontal="left" wrapText="1" indent="3"/>
    </xf>
    <xf numFmtId="0" fontId="53" fillId="0" borderId="0" xfId="4" applyFont="1" applyFill="1" applyBorder="1"/>
    <xf numFmtId="0" fontId="53" fillId="0" borderId="0" xfId="4" applyFont="1" applyFill="1"/>
    <xf numFmtId="0" fontId="79" fillId="3" borderId="0" xfId="4" applyFont="1" applyFill="1" applyBorder="1"/>
    <xf numFmtId="0" fontId="79" fillId="3" borderId="0" xfId="4" applyFont="1" applyFill="1"/>
    <xf numFmtId="0" fontId="10" fillId="3" borderId="0" xfId="4" applyFill="1" applyBorder="1"/>
    <xf numFmtId="0" fontId="10" fillId="3" borderId="0" xfId="4" applyFill="1"/>
    <xf numFmtId="0" fontId="53" fillId="3" borderId="0" xfId="4" applyFont="1" applyFill="1" applyBorder="1"/>
    <xf numFmtId="0" fontId="53" fillId="3" borderId="0" xfId="4" applyFont="1" applyFill="1"/>
    <xf numFmtId="0" fontId="79" fillId="0" borderId="0" xfId="4" applyFont="1" applyFill="1" applyBorder="1"/>
    <xf numFmtId="0" fontId="79" fillId="0" borderId="0" xfId="4" applyFont="1" applyFill="1"/>
    <xf numFmtId="0" fontId="78" fillId="0" borderId="0" xfId="25" applyFont="1" applyFill="1" applyBorder="1" applyAlignment="1">
      <alignment horizontal="right"/>
    </xf>
    <xf numFmtId="0" fontId="77" fillId="0" borderId="0" xfId="25" applyFont="1" applyFill="1" applyBorder="1" applyAlignment="1">
      <alignment horizontal="right"/>
    </xf>
    <xf numFmtId="0" fontId="78" fillId="3" borderId="0" xfId="25" applyFont="1" applyFill="1" applyBorder="1" applyAlignment="1">
      <alignment horizontal="right"/>
    </xf>
    <xf numFmtId="0" fontId="77" fillId="3" borderId="0" xfId="25" applyFont="1" applyFill="1" applyBorder="1" applyAlignment="1">
      <alignment horizontal="right"/>
    </xf>
    <xf numFmtId="0" fontId="80" fillId="0" borderId="0" xfId="4" applyFont="1" applyFill="1" applyBorder="1"/>
    <xf numFmtId="0" fontId="80" fillId="0" borderId="0" xfId="4" applyFont="1" applyFill="1"/>
    <xf numFmtId="0" fontId="80" fillId="3" borderId="0" xfId="4" applyFont="1" applyFill="1" applyBorder="1"/>
    <xf numFmtId="0" fontId="80" fillId="3" borderId="0" xfId="4" applyFont="1" applyFill="1"/>
    <xf numFmtId="0" fontId="11" fillId="0" borderId="0" xfId="4" applyFont="1" applyFill="1" applyBorder="1" applyAlignment="1">
      <alignment horizontal="left" wrapText="1" indent="2"/>
    </xf>
    <xf numFmtId="0" fontId="11" fillId="0" borderId="0" xfId="25" applyFont="1" applyFill="1" applyBorder="1" applyAlignment="1">
      <alignment horizontal="right" wrapText="1"/>
    </xf>
    <xf numFmtId="0" fontId="11" fillId="0" borderId="0" xfId="25" applyFont="1" applyBorder="1"/>
    <xf numFmtId="0" fontId="23" fillId="0" borderId="0" xfId="25" applyFont="1" applyFill="1" applyBorder="1" applyAlignment="1">
      <alignment horizontal="right" wrapText="1"/>
    </xf>
    <xf numFmtId="0" fontId="23" fillId="0" borderId="0" xfId="25" applyFont="1" applyBorder="1"/>
    <xf numFmtId="0" fontId="23" fillId="0" borderId="0" xfId="4" applyFont="1" applyFill="1" applyBorder="1" applyAlignment="1">
      <alignment horizontal="left" wrapText="1" indent="2"/>
    </xf>
    <xf numFmtId="0" fontId="23" fillId="0" borderId="0" xfId="4" applyFont="1" applyBorder="1"/>
    <xf numFmtId="0" fontId="5" fillId="0" borderId="0" xfId="4" applyFont="1" applyFill="1" applyBorder="1" applyAlignment="1">
      <alignment horizontal="left" wrapText="1" indent="1"/>
    </xf>
    <xf numFmtId="0" fontId="15" fillId="0" borderId="0" xfId="4" applyFont="1" applyFill="1" applyBorder="1" applyAlignment="1">
      <alignment horizontal="center"/>
    </xf>
    <xf numFmtId="0" fontId="11" fillId="0" borderId="0" xfId="4" applyFont="1" applyFill="1" applyBorder="1" applyAlignment="1">
      <alignment horizontal="right"/>
    </xf>
    <xf numFmtId="0" fontId="15" fillId="0" borderId="0" xfId="4" applyFont="1" applyFill="1" applyBorder="1" applyAlignment="1">
      <alignment horizontal="right"/>
    </xf>
    <xf numFmtId="0" fontId="7" fillId="0" borderId="0" xfId="4" applyFont="1" applyFill="1" applyBorder="1"/>
    <xf numFmtId="0" fontId="70" fillId="0" borderId="0" xfId="25" applyFont="1" applyAlignment="1">
      <alignment horizontal="right" wrapText="1"/>
    </xf>
    <xf numFmtId="0" fontId="70" fillId="0" borderId="0" xfId="25" applyFont="1" applyAlignment="1">
      <alignment horizontal="right"/>
    </xf>
    <xf numFmtId="2" fontId="70" fillId="0" borderId="0" xfId="25" applyNumberFormat="1" applyFont="1" applyAlignment="1">
      <alignment horizontal="right" wrapText="1"/>
    </xf>
    <xf numFmtId="2" fontId="70" fillId="0" borderId="0" xfId="25" applyNumberFormat="1" applyFont="1" applyAlignment="1">
      <alignment horizontal="right" indent="1"/>
    </xf>
    <xf numFmtId="0" fontId="10" fillId="0" borderId="15" xfId="4" applyBorder="1"/>
    <xf numFmtId="0" fontId="7" fillId="0" borderId="0" xfId="4" applyFont="1" applyBorder="1" applyAlignment="1">
      <alignment horizontal="left" indent="2"/>
    </xf>
    <xf numFmtId="0" fontId="5" fillId="0" borderId="0" xfId="4" applyFont="1" applyBorder="1"/>
    <xf numFmtId="0" fontId="81" fillId="0" borderId="0" xfId="25" applyFont="1" applyAlignment="1">
      <alignment horizontal="right" wrapText="1"/>
    </xf>
    <xf numFmtId="0" fontId="81" fillId="0" borderId="0" xfId="25" applyFont="1" applyAlignment="1">
      <alignment horizontal="right"/>
    </xf>
    <xf numFmtId="2" fontId="81" fillId="0" borderId="0" xfId="25" applyNumberFormat="1" applyFont="1" applyAlignment="1">
      <alignment horizontal="right" wrapText="1"/>
    </xf>
    <xf numFmtId="2" fontId="81" fillId="0" borderId="0" xfId="25" applyNumberFormat="1" applyFont="1" applyAlignment="1">
      <alignment horizontal="right" indent="1"/>
    </xf>
    <xf numFmtId="0" fontId="9" fillId="0" borderId="0" xfId="4" applyFont="1" applyBorder="1" applyAlignment="1">
      <alignment horizontal="left"/>
    </xf>
    <xf numFmtId="0" fontId="7" fillId="0" borderId="0" xfId="4" applyFont="1" applyBorder="1" applyAlignment="1">
      <alignment horizontal="left" indent="3"/>
    </xf>
    <xf numFmtId="0" fontId="5" fillId="0" borderId="15" xfId="4" applyFont="1" applyBorder="1"/>
    <xf numFmtId="0" fontId="81" fillId="0" borderId="0" xfId="4" applyFont="1" applyAlignment="1">
      <alignment horizontal="right"/>
    </xf>
    <xf numFmtId="0" fontId="81" fillId="0" borderId="0" xfId="4" applyFont="1" applyBorder="1" applyAlignment="1">
      <alignment horizontal="right" wrapText="1"/>
    </xf>
    <xf numFmtId="0" fontId="81" fillId="0" borderId="0" xfId="4" applyFont="1" applyBorder="1" applyAlignment="1">
      <alignment horizontal="right"/>
    </xf>
    <xf numFmtId="0" fontId="81" fillId="0" borderId="0" xfId="4" applyFont="1" applyBorder="1" applyAlignment="1">
      <alignment horizontal="right" wrapText="1" indent="1"/>
    </xf>
    <xf numFmtId="0" fontId="82" fillId="0" borderId="0" xfId="4" applyFont="1" applyAlignment="1">
      <alignment vertical="center"/>
    </xf>
    <xf numFmtId="0" fontId="83" fillId="0" borderId="0" xfId="4" applyFont="1" applyBorder="1" applyAlignment="1">
      <alignment horizontal="left" vertical="center" wrapText="1"/>
    </xf>
    <xf numFmtId="0" fontId="24" fillId="0" borderId="0" xfId="4" applyFont="1" applyBorder="1" applyAlignment="1">
      <alignment horizontal="right" vertical="center"/>
    </xf>
    <xf numFmtId="0" fontId="25" fillId="0" borderId="0" xfId="4" applyFont="1" applyBorder="1" applyAlignment="1">
      <alignment horizontal="right" vertical="center"/>
    </xf>
    <xf numFmtId="0" fontId="24" fillId="0" borderId="0" xfId="4" applyFont="1" applyBorder="1" applyAlignment="1">
      <alignment horizontal="left" vertical="center"/>
    </xf>
    <xf numFmtId="0" fontId="25" fillId="0" borderId="0" xfId="4" applyFont="1" applyBorder="1" applyAlignment="1">
      <alignment horizontal="left" vertical="center"/>
    </xf>
    <xf numFmtId="0" fontId="83" fillId="0" borderId="0" xfId="4" applyFont="1" applyBorder="1" applyAlignment="1">
      <alignment horizontal="right" vertical="center"/>
    </xf>
    <xf numFmtId="0" fontId="82" fillId="0" borderId="0" xfId="4" applyFont="1" applyBorder="1" applyAlignment="1">
      <alignment vertical="center"/>
    </xf>
    <xf numFmtId="0" fontId="10" fillId="0" borderId="0" xfId="4" applyBorder="1" applyAlignment="1">
      <alignment horizontal="right" vertical="center"/>
    </xf>
    <xf numFmtId="0" fontId="83" fillId="0" borderId="0" xfId="4" applyFont="1" applyBorder="1" applyAlignment="1">
      <alignment horizontal="left" vertical="center"/>
    </xf>
    <xf numFmtId="0" fontId="10" fillId="0" borderId="0" xfId="4" applyBorder="1" applyAlignment="1">
      <alignment horizontal="left" vertical="center"/>
    </xf>
    <xf numFmtId="0" fontId="84" fillId="0" borderId="13" xfId="4" applyFont="1" applyFill="1" applyBorder="1"/>
    <xf numFmtId="0" fontId="26" fillId="2" borderId="4" xfId="4" applyNumberFormat="1" applyFont="1" applyFill="1" applyBorder="1" applyAlignment="1">
      <alignment horizontal="left" vertical="center" wrapText="1"/>
    </xf>
    <xf numFmtId="0" fontId="26" fillId="2" borderId="2" xfId="4" applyNumberFormat="1" applyFont="1" applyFill="1" applyBorder="1" applyAlignment="1">
      <alignment horizontal="center" vertical="center" wrapText="1"/>
    </xf>
    <xf numFmtId="0" fontId="26" fillId="2" borderId="2" xfId="4" quotePrefix="1" applyNumberFormat="1" applyFont="1" applyFill="1" applyBorder="1" applyAlignment="1">
      <alignment horizontal="center" vertical="center" wrapText="1"/>
    </xf>
    <xf numFmtId="0" fontId="26" fillId="2" borderId="3" xfId="4" applyNumberFormat="1" applyFont="1" applyFill="1" applyBorder="1" applyAlignment="1">
      <alignment horizontal="left" vertical="center" wrapText="1"/>
    </xf>
    <xf numFmtId="0" fontId="86" fillId="0" borderId="19" xfId="4" applyFont="1" applyFill="1" applyBorder="1"/>
    <xf numFmtId="0" fontId="86" fillId="0" borderId="20" xfId="4" applyFont="1" applyFill="1" applyBorder="1"/>
    <xf numFmtId="0" fontId="84" fillId="0" borderId="21" xfId="4" quotePrefix="1" applyNumberFormat="1" applyFont="1" applyFill="1" applyBorder="1" applyAlignment="1">
      <alignment horizontal="center" vertical="center"/>
    </xf>
    <xf numFmtId="0" fontId="86" fillId="0" borderId="22" xfId="4" applyFont="1" applyFill="1" applyBorder="1" applyAlignment="1">
      <alignment horizontal="center" vertical="center"/>
    </xf>
    <xf numFmtId="0" fontId="86" fillId="0" borderId="23" xfId="4" applyFont="1" applyFill="1" applyBorder="1" applyAlignment="1">
      <alignment horizontal="center" vertical="center"/>
    </xf>
    <xf numFmtId="0" fontId="87" fillId="0" borderId="0" xfId="4" quotePrefix="1" applyNumberFormat="1" applyFont="1"/>
    <xf numFmtId="0" fontId="27" fillId="0" borderId="14" xfId="4" quotePrefix="1" applyNumberFormat="1" applyFont="1" applyFill="1" applyBorder="1" applyAlignment="1">
      <alignment horizontal="left"/>
    </xf>
    <xf numFmtId="0" fontId="27" fillId="0" borderId="0" xfId="4" quotePrefix="1" applyNumberFormat="1" applyFont="1" applyFill="1" applyBorder="1" applyAlignment="1">
      <alignment horizontal="right"/>
    </xf>
    <xf numFmtId="0" fontId="27" fillId="0" borderId="0" xfId="4" quotePrefix="1" applyNumberFormat="1" applyFont="1" applyFill="1" applyBorder="1" applyAlignment="1">
      <alignment horizontal="right" indent="1"/>
    </xf>
    <xf numFmtId="0" fontId="27" fillId="0" borderId="8" xfId="4" quotePrefix="1" applyNumberFormat="1" applyFont="1" applyFill="1" applyBorder="1" applyAlignment="1">
      <alignment horizontal="left"/>
    </xf>
    <xf numFmtId="0" fontId="26" fillId="3" borderId="1" xfId="4" applyNumberFormat="1" applyFont="1" applyFill="1" applyBorder="1" applyAlignment="1">
      <alignment horizontal="left" vertical="center" indent="1"/>
    </xf>
    <xf numFmtId="0" fontId="26" fillId="3" borderId="0" xfId="4" quotePrefix="1" applyNumberFormat="1" applyFont="1" applyFill="1" applyBorder="1" applyAlignment="1">
      <alignment horizontal="right" vertical="center"/>
    </xf>
    <xf numFmtId="0" fontId="26" fillId="3" borderId="0" xfId="4" quotePrefix="1" applyNumberFormat="1" applyFont="1" applyFill="1" applyBorder="1" applyAlignment="1">
      <alignment horizontal="right" vertical="center" indent="1"/>
    </xf>
    <xf numFmtId="0" fontId="26" fillId="3" borderId="10" xfId="4" applyNumberFormat="1" applyFont="1" applyFill="1" applyBorder="1" applyAlignment="1">
      <alignment horizontal="left" vertical="center" indent="1"/>
    </xf>
    <xf numFmtId="0" fontId="27" fillId="0" borderId="1" xfId="4" applyNumberFormat="1" applyFont="1" applyFill="1" applyBorder="1" applyAlignment="1">
      <alignment horizontal="left" indent="1"/>
    </xf>
    <xf numFmtId="0" fontId="27" fillId="0" borderId="10" xfId="4" applyNumberFormat="1" applyFont="1" applyFill="1" applyBorder="1" applyAlignment="1">
      <alignment horizontal="left" indent="1"/>
    </xf>
    <xf numFmtId="0" fontId="27" fillId="3" borderId="1" xfId="4" applyNumberFormat="1" applyFont="1" applyFill="1" applyBorder="1" applyAlignment="1">
      <alignment horizontal="left" wrapText="1" indent="2"/>
    </xf>
    <xf numFmtId="0" fontId="27" fillId="3" borderId="0" xfId="4" quotePrefix="1" applyNumberFormat="1" applyFont="1" applyFill="1" applyBorder="1" applyAlignment="1">
      <alignment horizontal="right"/>
    </xf>
    <xf numFmtId="0" fontId="27" fillId="3" borderId="0" xfId="4" quotePrefix="1" applyNumberFormat="1" applyFont="1" applyFill="1" applyBorder="1" applyAlignment="1">
      <alignment horizontal="right" indent="1"/>
    </xf>
    <xf numFmtId="0" fontId="27" fillId="3" borderId="10" xfId="4" applyNumberFormat="1" applyFont="1" applyFill="1" applyBorder="1" applyAlignment="1">
      <alignment horizontal="left" wrapText="1" indent="2"/>
    </xf>
    <xf numFmtId="0" fontId="26" fillId="0" borderId="1" xfId="4" applyNumberFormat="1" applyFont="1" applyFill="1" applyBorder="1" applyAlignment="1">
      <alignment horizontal="left" indent="2"/>
    </xf>
    <xf numFmtId="0" fontId="26" fillId="0" borderId="0" xfId="4" quotePrefix="1" applyNumberFormat="1" applyFont="1" applyFill="1" applyBorder="1" applyAlignment="1">
      <alignment horizontal="right"/>
    </xf>
    <xf numFmtId="0" fontId="26" fillId="0" borderId="0" xfId="4" applyNumberFormat="1" applyFont="1" applyFill="1" applyBorder="1" applyAlignment="1">
      <alignment horizontal="right"/>
    </xf>
    <xf numFmtId="0" fontId="26" fillId="0" borderId="0" xfId="4" quotePrefix="1" applyNumberFormat="1" applyFont="1" applyFill="1" applyBorder="1" applyAlignment="1">
      <alignment horizontal="right" indent="1"/>
    </xf>
    <xf numFmtId="0" fontId="26" fillId="0" borderId="10" xfId="4" applyNumberFormat="1" applyFont="1" applyFill="1" applyBorder="1" applyAlignment="1">
      <alignment horizontal="left" indent="2"/>
    </xf>
    <xf numFmtId="0" fontId="26" fillId="3" borderId="1" xfId="4" applyNumberFormat="1" applyFont="1" applyFill="1" applyBorder="1" applyAlignment="1">
      <alignment horizontal="left" indent="2"/>
    </xf>
    <xf numFmtId="0" fontId="26" fillId="3" borderId="0" xfId="4" quotePrefix="1" applyNumberFormat="1" applyFont="1" applyFill="1" applyBorder="1" applyAlignment="1">
      <alignment horizontal="right"/>
    </xf>
    <xf numFmtId="0" fontId="26" fillId="3" borderId="0" xfId="4" quotePrefix="1" applyNumberFormat="1" applyFont="1" applyFill="1" applyBorder="1" applyAlignment="1">
      <alignment horizontal="right" indent="1"/>
    </xf>
    <xf numFmtId="0" fontId="26" fillId="3" borderId="10" xfId="4" applyNumberFormat="1" applyFont="1" applyFill="1" applyBorder="1" applyAlignment="1">
      <alignment horizontal="left" indent="2"/>
    </xf>
    <xf numFmtId="0" fontId="26" fillId="3" borderId="0" xfId="4" applyNumberFormat="1" applyFont="1" applyFill="1" applyBorder="1" applyAlignment="1">
      <alignment horizontal="right"/>
    </xf>
    <xf numFmtId="0" fontId="27" fillId="3" borderId="1" xfId="4" applyNumberFormat="1" applyFont="1" applyFill="1" applyBorder="1" applyAlignment="1">
      <alignment horizontal="left" indent="1"/>
    </xf>
    <xf numFmtId="0" fontId="27" fillId="3" borderId="10" xfId="4" applyNumberFormat="1" applyFont="1" applyFill="1" applyBorder="1" applyAlignment="1">
      <alignment horizontal="left" indent="1"/>
    </xf>
    <xf numFmtId="0" fontId="27" fillId="0" borderId="1" xfId="4" applyNumberFormat="1" applyFont="1" applyFill="1" applyBorder="1" applyAlignment="1">
      <alignment horizontal="left" indent="2"/>
    </xf>
    <xf numFmtId="0" fontId="27" fillId="0" borderId="10" xfId="4" applyNumberFormat="1" applyFont="1" applyFill="1" applyBorder="1" applyAlignment="1">
      <alignment horizontal="left" indent="2"/>
    </xf>
    <xf numFmtId="0" fontId="88" fillId="0" borderId="0" xfId="4" quotePrefix="1" applyNumberFormat="1" applyFont="1"/>
    <xf numFmtId="0" fontId="28" fillId="3" borderId="1" xfId="4" applyNumberFormat="1" applyFont="1" applyFill="1" applyBorder="1" applyAlignment="1">
      <alignment horizontal="left" indent="2"/>
    </xf>
    <xf numFmtId="0" fontId="28" fillId="3" borderId="0" xfId="4" quotePrefix="1" applyNumberFormat="1" applyFont="1" applyFill="1" applyBorder="1" applyAlignment="1">
      <alignment horizontal="right"/>
    </xf>
    <xf numFmtId="0" fontId="28" fillId="3" borderId="0" xfId="4" quotePrefix="1" applyNumberFormat="1" applyFont="1" applyFill="1" applyBorder="1" applyAlignment="1">
      <alignment horizontal="right" indent="1"/>
    </xf>
    <xf numFmtId="0" fontId="28" fillId="3" borderId="10" xfId="4" applyNumberFormat="1" applyFont="1" applyFill="1" applyBorder="1" applyAlignment="1">
      <alignment horizontal="left" indent="2"/>
    </xf>
    <xf numFmtId="0" fontId="27" fillId="3" borderId="1" xfId="4" applyNumberFormat="1" applyFont="1" applyFill="1" applyBorder="1" applyAlignment="1">
      <alignment horizontal="left" indent="2"/>
    </xf>
    <xf numFmtId="0" fontId="27" fillId="3" borderId="10" xfId="4" applyNumberFormat="1" applyFont="1" applyFill="1" applyBorder="1" applyAlignment="1">
      <alignment horizontal="left" indent="2"/>
    </xf>
    <xf numFmtId="0" fontId="28" fillId="0" borderId="1" xfId="4" applyNumberFormat="1" applyFont="1" applyFill="1" applyBorder="1" applyAlignment="1">
      <alignment horizontal="left" indent="2"/>
    </xf>
    <xf numFmtId="0" fontId="28" fillId="0" borderId="0" xfId="4" quotePrefix="1" applyNumberFormat="1" applyFont="1" applyFill="1" applyBorder="1" applyAlignment="1">
      <alignment horizontal="right"/>
    </xf>
    <xf numFmtId="0" fontId="28" fillId="0" borderId="0" xfId="4" quotePrefix="1" applyNumberFormat="1" applyFont="1" applyFill="1" applyBorder="1" applyAlignment="1">
      <alignment horizontal="right" indent="1"/>
    </xf>
    <xf numFmtId="0" fontId="28" fillId="0" borderId="10" xfId="4" applyNumberFormat="1" applyFont="1" applyFill="1" applyBorder="1" applyAlignment="1">
      <alignment horizontal="left" indent="2"/>
    </xf>
    <xf numFmtId="0" fontId="26" fillId="0" borderId="1" xfId="4" applyNumberFormat="1" applyFont="1" applyFill="1" applyBorder="1" applyAlignment="1">
      <alignment horizontal="left" indent="3"/>
    </xf>
    <xf numFmtId="0" fontId="26" fillId="0" borderId="10" xfId="4" applyNumberFormat="1" applyFont="1" applyFill="1" applyBorder="1" applyAlignment="1">
      <alignment horizontal="left" indent="3"/>
    </xf>
    <xf numFmtId="0" fontId="26" fillId="3" borderId="1" xfId="4" applyNumberFormat="1" applyFont="1" applyFill="1" applyBorder="1" applyAlignment="1">
      <alignment horizontal="left" indent="3"/>
    </xf>
    <xf numFmtId="0" fontId="26" fillId="3" borderId="10" xfId="4" applyNumberFormat="1" applyFont="1" applyFill="1" applyBorder="1" applyAlignment="1">
      <alignment horizontal="left" indent="3"/>
    </xf>
    <xf numFmtId="0" fontId="89" fillId="0" borderId="0" xfId="4" quotePrefix="1" applyNumberFormat="1" applyFont="1" applyBorder="1"/>
    <xf numFmtId="0" fontId="13" fillId="0" borderId="0" xfId="4" applyNumberFormat="1" applyFont="1" applyBorder="1" applyAlignment="1">
      <alignment horizontal="left" indent="3"/>
    </xf>
    <xf numFmtId="0" fontId="13" fillId="0" borderId="0" xfId="4" quotePrefix="1" applyNumberFormat="1" applyFont="1" applyBorder="1" applyAlignment="1">
      <alignment horizontal="right"/>
    </xf>
    <xf numFmtId="0" fontId="13" fillId="0" borderId="0" xfId="4" applyNumberFormat="1" applyFont="1" applyBorder="1" applyAlignment="1">
      <alignment horizontal="right"/>
    </xf>
    <xf numFmtId="0" fontId="13" fillId="0" borderId="0" xfId="4" quotePrefix="1" applyNumberFormat="1" applyFont="1" applyBorder="1" applyAlignment="1">
      <alignment horizontal="right" indent="1"/>
    </xf>
    <xf numFmtId="0" fontId="87" fillId="0" borderId="0" xfId="4" quotePrefix="1" applyNumberFormat="1" applyFont="1" applyBorder="1"/>
    <xf numFmtId="0" fontId="31" fillId="0" borderId="0" xfId="4" applyNumberFormat="1" applyFont="1" applyBorder="1" applyAlignment="1">
      <alignment horizontal="left"/>
    </xf>
    <xf numFmtId="0" fontId="32" fillId="0" borderId="0" xfId="4" applyNumberFormat="1" applyFont="1" applyBorder="1" applyAlignment="1">
      <alignment horizontal="left"/>
    </xf>
    <xf numFmtId="0" fontId="26" fillId="0" borderId="0" xfId="4" quotePrefix="1" applyNumberFormat="1" applyFont="1" applyBorder="1" applyAlignment="1">
      <alignment horizontal="right"/>
    </xf>
    <xf numFmtId="0" fontId="26" fillId="0" borderId="0" xfId="4" applyNumberFormat="1" applyFont="1" applyBorder="1" applyAlignment="1">
      <alignment horizontal="right"/>
    </xf>
    <xf numFmtId="0" fontId="29" fillId="0" borderId="0" xfId="4" applyNumberFormat="1" applyFont="1" applyBorder="1" applyAlignment="1">
      <alignment horizontal="right"/>
    </xf>
    <xf numFmtId="0" fontId="26" fillId="0" borderId="0" xfId="4" quotePrefix="1" applyNumberFormat="1" applyFont="1" applyBorder="1" applyAlignment="1">
      <alignment horizontal="right"/>
    </xf>
    <xf numFmtId="0" fontId="89" fillId="0" borderId="0" xfId="4" quotePrefix="1" applyNumberFormat="1" applyFont="1"/>
    <xf numFmtId="0" fontId="90" fillId="0" borderId="0" xfId="4" quotePrefix="1" applyNumberFormat="1" applyFont="1"/>
    <xf numFmtId="0" fontId="28" fillId="0" borderId="0" xfId="4" applyNumberFormat="1" applyFont="1" applyFill="1" applyBorder="1" applyAlignment="1">
      <alignment horizontal="right"/>
    </xf>
    <xf numFmtId="0" fontId="26" fillId="3" borderId="1" xfId="4" applyNumberFormat="1" applyFont="1" applyFill="1" applyBorder="1" applyAlignment="1">
      <alignment horizontal="left" indent="1"/>
    </xf>
    <xf numFmtId="0" fontId="26" fillId="3" borderId="10" xfId="4" applyNumberFormat="1" applyFont="1" applyFill="1" applyBorder="1" applyAlignment="1">
      <alignment horizontal="left" indent="1"/>
    </xf>
    <xf numFmtId="0" fontId="28" fillId="3" borderId="0" xfId="4" applyNumberFormat="1" applyFont="1" applyFill="1" applyBorder="1" applyAlignment="1">
      <alignment horizontal="right"/>
    </xf>
    <xf numFmtId="0" fontId="26" fillId="0" borderId="0" xfId="4" applyNumberFormat="1" applyFont="1" applyBorder="1" applyAlignment="1">
      <alignment horizontal="left" indent="2"/>
    </xf>
    <xf numFmtId="0" fontId="26" fillId="0" borderId="0" xfId="4" quotePrefix="1" applyNumberFormat="1" applyFont="1" applyBorder="1" applyAlignment="1">
      <alignment horizontal="right" indent="1"/>
    </xf>
    <xf numFmtId="0" fontId="32" fillId="0" borderId="15" xfId="4" applyNumberFormat="1" applyFont="1" applyBorder="1" applyAlignment="1">
      <alignment horizontal="left"/>
    </xf>
    <xf numFmtId="0" fontId="27" fillId="0" borderId="0" xfId="4" applyNumberFormat="1" applyFont="1" applyFill="1" applyBorder="1" applyAlignment="1">
      <alignment horizontal="right"/>
    </xf>
    <xf numFmtId="0" fontId="27" fillId="3" borderId="0" xfId="4" applyNumberFormat="1" applyFont="1" applyFill="1" applyBorder="1" applyAlignment="1">
      <alignment horizontal="right"/>
    </xf>
    <xf numFmtId="0" fontId="27" fillId="3" borderId="0" xfId="4" applyNumberFormat="1" applyFont="1" applyFill="1" applyBorder="1" applyAlignment="1">
      <alignment horizontal="right" indent="1"/>
    </xf>
    <xf numFmtId="0" fontId="27" fillId="0" borderId="0" xfId="4" applyNumberFormat="1" applyFont="1" applyBorder="1" applyAlignment="1">
      <alignment horizontal="left" indent="1"/>
    </xf>
    <xf numFmtId="0" fontId="27" fillId="0" borderId="0" xfId="4" applyNumberFormat="1" applyFont="1" applyBorder="1" applyAlignment="1">
      <alignment horizontal="right"/>
    </xf>
    <xf numFmtId="0" fontId="27" fillId="0" borderId="0" xfId="4" applyNumberFormat="1" applyFont="1" applyBorder="1" applyAlignment="1">
      <alignment horizontal="right" indent="1"/>
    </xf>
    <xf numFmtId="0" fontId="32" fillId="0" borderId="0" xfId="4" applyFont="1"/>
    <xf numFmtId="0" fontId="31" fillId="0" borderId="0" xfId="4" applyFont="1" applyAlignment="1">
      <alignment horizontal="left"/>
    </xf>
    <xf numFmtId="0" fontId="32" fillId="0" borderId="0" xfId="4" applyFont="1" applyAlignment="1">
      <alignment horizontal="left"/>
    </xf>
    <xf numFmtId="0" fontId="29" fillId="0" borderId="0" xfId="4" applyFont="1" applyAlignment="1">
      <alignment horizontal="right"/>
    </xf>
    <xf numFmtId="0" fontId="26" fillId="0" borderId="0" xfId="4" applyFont="1" applyAlignment="1">
      <alignment horizontal="right"/>
    </xf>
    <xf numFmtId="0" fontId="89" fillId="0" borderId="0" xfId="4" applyFont="1"/>
    <xf numFmtId="0" fontId="91" fillId="0" borderId="0" xfId="4" applyFont="1" applyAlignment="1"/>
    <xf numFmtId="0" fontId="91" fillId="0" borderId="0" xfId="4" applyFont="1" applyAlignment="1">
      <alignment horizontal="right" indent="1"/>
    </xf>
    <xf numFmtId="0" fontId="89" fillId="0" borderId="0" xfId="4" applyFont="1" applyAlignment="1">
      <alignment horizontal="right" indent="1"/>
    </xf>
    <xf numFmtId="0" fontId="92" fillId="0" borderId="0" xfId="4" applyFont="1" applyAlignment="1">
      <alignment horizontal="left" vertical="center" wrapText="1"/>
    </xf>
    <xf numFmtId="0" fontId="10" fillId="0" borderId="0" xfId="4" applyFont="1" applyAlignment="1">
      <alignment horizontal="left" vertical="center" wrapText="1"/>
    </xf>
    <xf numFmtId="0" fontId="24" fillId="0" borderId="0" xfId="4" applyFont="1" applyAlignment="1">
      <alignment horizontal="right" vertical="center" wrapText="1"/>
    </xf>
    <xf numFmtId="0" fontId="24" fillId="0" borderId="0" xfId="4" applyFont="1" applyBorder="1" applyAlignment="1">
      <alignment horizontal="left"/>
    </xf>
    <xf numFmtId="0" fontId="25" fillId="0" borderId="0" xfId="4" applyFont="1" applyAlignment="1">
      <alignment horizontal="left"/>
    </xf>
    <xf numFmtId="0" fontId="53" fillId="0" borderId="0" xfId="4" applyFont="1" applyBorder="1" applyAlignment="1"/>
    <xf numFmtId="0" fontId="92" fillId="0" borderId="0" xfId="4" applyFont="1" applyBorder="1" applyAlignment="1">
      <alignment horizontal="left" vertical="center" wrapText="1"/>
    </xf>
    <xf numFmtId="0" fontId="86" fillId="0" borderId="0" xfId="4" quotePrefix="1" applyNumberFormat="1" applyFont="1" applyFill="1" applyAlignment="1">
      <alignment textRotation="90"/>
    </xf>
    <xf numFmtId="0" fontId="26" fillId="2" borderId="4" xfId="4" applyNumberFormat="1" applyFont="1" applyFill="1" applyBorder="1" applyAlignment="1">
      <alignment vertical="center" wrapText="1"/>
    </xf>
    <xf numFmtId="0" fontId="26" fillId="2" borderId="2" xfId="4" applyNumberFormat="1" applyFont="1" applyFill="1" applyBorder="1" applyAlignment="1">
      <alignment horizontal="center" vertical="center" textRotation="90" wrapText="1"/>
    </xf>
    <xf numFmtId="0" fontId="26" fillId="2" borderId="3" xfId="4" applyNumberFormat="1" applyFont="1" applyFill="1" applyBorder="1" applyAlignment="1">
      <alignment horizontal="center" vertical="center" textRotation="90" wrapText="1"/>
    </xf>
    <xf numFmtId="0" fontId="26" fillId="2" borderId="4" xfId="4" applyNumberFormat="1" applyFont="1" applyFill="1" applyBorder="1" applyAlignment="1">
      <alignment horizontal="center" vertical="center" textRotation="90" wrapText="1"/>
    </xf>
    <xf numFmtId="0" fontId="26" fillId="2" borderId="3" xfId="4" applyNumberFormat="1" applyFont="1" applyFill="1" applyBorder="1" applyAlignment="1">
      <alignment vertical="center" wrapText="1"/>
    </xf>
    <xf numFmtId="0" fontId="93" fillId="0" borderId="0" xfId="4" quotePrefix="1" applyNumberFormat="1" applyFont="1" applyFill="1" applyAlignment="1">
      <alignment textRotation="90"/>
    </xf>
    <xf numFmtId="0" fontId="93" fillId="0" borderId="0" xfId="4" applyFont="1" applyFill="1" applyAlignment="1">
      <alignment textRotation="90"/>
    </xf>
    <xf numFmtId="1" fontId="27" fillId="0" borderId="0" xfId="4" quotePrefix="1" applyNumberFormat="1" applyFont="1" applyFill="1" applyBorder="1" applyAlignment="1">
      <alignment horizontal="right"/>
    </xf>
    <xf numFmtId="1" fontId="27" fillId="0" borderId="0" xfId="4" quotePrefix="1" applyNumberFormat="1" applyFont="1" applyFill="1" applyBorder="1" applyAlignment="1">
      <alignment horizontal="right" indent="1"/>
    </xf>
    <xf numFmtId="0" fontId="27" fillId="0" borderId="10" xfId="4" quotePrefix="1" applyNumberFormat="1" applyFont="1" applyFill="1" applyBorder="1" applyAlignment="1">
      <alignment horizontal="left"/>
    </xf>
    <xf numFmtId="0" fontId="10" fillId="0" borderId="0" xfId="4" quotePrefix="1" applyNumberFormat="1" applyFont="1"/>
    <xf numFmtId="1" fontId="26" fillId="3" borderId="0" xfId="4" quotePrefix="1" applyNumberFormat="1" applyFont="1" applyFill="1" applyBorder="1" applyAlignment="1">
      <alignment horizontal="right"/>
    </xf>
    <xf numFmtId="1" fontId="26" fillId="3" borderId="0" xfId="4" quotePrefix="1" applyNumberFormat="1" applyFont="1" applyFill="1" applyBorder="1" applyAlignment="1">
      <alignment horizontal="right" indent="1"/>
    </xf>
    <xf numFmtId="1" fontId="27" fillId="3" borderId="0" xfId="4" quotePrefix="1" applyNumberFormat="1" applyFont="1" applyFill="1" applyBorder="1" applyAlignment="1">
      <alignment horizontal="right"/>
    </xf>
    <xf numFmtId="1" fontId="27" fillId="3" borderId="0" xfId="4" quotePrefix="1" applyNumberFormat="1" applyFont="1" applyFill="1" applyBorder="1" applyAlignment="1">
      <alignment horizontal="right" indent="1"/>
    </xf>
    <xf numFmtId="1" fontId="26" fillId="0" borderId="0" xfId="4" quotePrefix="1" applyNumberFormat="1" applyFont="1" applyFill="1" applyBorder="1" applyAlignment="1">
      <alignment horizontal="right"/>
    </xf>
    <xf numFmtId="1" fontId="26" fillId="0" borderId="0" xfId="4" applyNumberFormat="1" applyFont="1" applyFill="1" applyBorder="1" applyAlignment="1">
      <alignment horizontal="right"/>
    </xf>
    <xf numFmtId="1" fontId="26" fillId="0" borderId="0" xfId="4" quotePrefix="1" applyNumberFormat="1" applyFont="1" applyFill="1" applyBorder="1" applyAlignment="1">
      <alignment horizontal="right" indent="1"/>
    </xf>
    <xf numFmtId="1" fontId="26" fillId="3" borderId="0" xfId="4" applyNumberFormat="1" applyFont="1" applyFill="1" applyBorder="1" applyAlignment="1">
      <alignment horizontal="right"/>
    </xf>
    <xf numFmtId="1" fontId="28" fillId="3" borderId="0" xfId="4" quotePrefix="1" applyNumberFormat="1" applyFont="1" applyFill="1" applyBorder="1" applyAlignment="1">
      <alignment horizontal="right"/>
    </xf>
    <xf numFmtId="1" fontId="28" fillId="3" borderId="0" xfId="4" applyNumberFormat="1" applyFont="1" applyFill="1" applyBorder="1" applyAlignment="1">
      <alignment horizontal="right"/>
    </xf>
    <xf numFmtId="1" fontId="28" fillId="3" borderId="0" xfId="4" quotePrefix="1" applyNumberFormat="1" applyFont="1" applyFill="1" applyBorder="1" applyAlignment="1">
      <alignment horizontal="right" indent="1"/>
    </xf>
    <xf numFmtId="0" fontId="79" fillId="0" borderId="0" xfId="4" quotePrefix="1" applyNumberFormat="1" applyFont="1"/>
    <xf numFmtId="1" fontId="28" fillId="0" borderId="0" xfId="4" quotePrefix="1" applyNumberFormat="1" applyFont="1" applyFill="1" applyBorder="1" applyAlignment="1">
      <alignment horizontal="right"/>
    </xf>
    <xf numFmtId="1" fontId="28" fillId="0" borderId="0" xfId="4" quotePrefix="1" applyNumberFormat="1" applyFont="1" applyFill="1" applyBorder="1" applyAlignment="1">
      <alignment horizontal="right" indent="1"/>
    </xf>
    <xf numFmtId="0" fontId="27" fillId="0" borderId="1" xfId="4" applyNumberFormat="1" applyFont="1" applyFill="1" applyBorder="1" applyAlignment="1">
      <alignment horizontal="left" wrapText="1" indent="1"/>
    </xf>
    <xf numFmtId="0" fontId="27" fillId="0" borderId="10" xfId="4" applyNumberFormat="1" applyFont="1" applyFill="1" applyBorder="1" applyAlignment="1">
      <alignment horizontal="left" wrapText="1" indent="1"/>
    </xf>
    <xf numFmtId="1" fontId="27" fillId="3" borderId="0" xfId="4" applyNumberFormat="1" applyFont="1" applyFill="1" applyBorder="1" applyAlignment="1">
      <alignment horizontal="right"/>
    </xf>
    <xf numFmtId="1" fontId="28" fillId="0" borderId="0" xfId="4" applyNumberFormat="1" applyFont="1" applyFill="1" applyBorder="1" applyAlignment="1">
      <alignment horizontal="right"/>
    </xf>
    <xf numFmtId="1" fontId="27" fillId="0" borderId="0" xfId="4" applyNumberFormat="1" applyFont="1" applyFill="1" applyBorder="1" applyAlignment="1">
      <alignment horizontal="right"/>
    </xf>
    <xf numFmtId="1" fontId="27" fillId="3" borderId="0" xfId="4" applyNumberFormat="1" applyFont="1" applyFill="1" applyBorder="1" applyAlignment="1">
      <alignment horizontal="right" indent="1"/>
    </xf>
    <xf numFmtId="0" fontId="25" fillId="0" borderId="0" xfId="4" applyFont="1" applyBorder="1" applyAlignment="1">
      <alignment horizontal="right" indent="1"/>
    </xf>
    <xf numFmtId="0" fontId="31" fillId="0" borderId="0" xfId="4" applyFont="1" applyBorder="1" applyAlignment="1">
      <alignment horizontal="right"/>
    </xf>
    <xf numFmtId="0" fontId="25" fillId="0" borderId="0" xfId="4" applyFont="1" applyBorder="1" applyAlignment="1">
      <alignment horizontal="right"/>
    </xf>
    <xf numFmtId="0" fontId="10" fillId="0" borderId="0" xfId="4" applyFont="1" applyAlignment="1">
      <alignment horizontal="right" indent="1"/>
    </xf>
    <xf numFmtId="0" fontId="10" fillId="0" borderId="10" xfId="4" applyFont="1" applyBorder="1"/>
    <xf numFmtId="0" fontId="93" fillId="0" borderId="0" xfId="4" applyFont="1" applyAlignment="1">
      <alignment vertical="center"/>
    </xf>
    <xf numFmtId="0" fontId="24" fillId="0" borderId="0" xfId="4" applyFont="1" applyBorder="1" applyAlignment="1">
      <alignment horizontal="center" vertical="center" wrapText="1"/>
    </xf>
    <xf numFmtId="0" fontId="93" fillId="0" borderId="0" xfId="4" applyFont="1"/>
    <xf numFmtId="0" fontId="84" fillId="0" borderId="0" xfId="4" applyFont="1" applyFill="1" applyBorder="1"/>
    <xf numFmtId="0" fontId="93" fillId="0" borderId="0" xfId="4" applyFont="1" applyFill="1"/>
    <xf numFmtId="0" fontId="84" fillId="0" borderId="0" xfId="4" quotePrefix="1" applyNumberFormat="1" applyFont="1" applyBorder="1"/>
    <xf numFmtId="0" fontId="27" fillId="0" borderId="0" xfId="4" quotePrefix="1" applyNumberFormat="1" applyFont="1" applyFill="1" applyBorder="1" applyAlignment="1">
      <alignment horizontal="left"/>
    </xf>
    <xf numFmtId="0" fontId="27" fillId="0" borderId="7" xfId="4" quotePrefix="1" applyNumberFormat="1" applyFont="1" applyFill="1" applyBorder="1" applyAlignment="1">
      <alignment horizontal="center"/>
    </xf>
    <xf numFmtId="0" fontId="27" fillId="3" borderId="9" xfId="4" quotePrefix="1" applyNumberFormat="1" applyFont="1" applyFill="1" applyBorder="1" applyAlignment="1">
      <alignment horizontal="center"/>
    </xf>
    <xf numFmtId="0" fontId="27" fillId="0" borderId="9" xfId="4" quotePrefix="1" applyNumberFormat="1" applyFont="1" applyFill="1" applyBorder="1" applyAlignment="1">
      <alignment horizontal="center"/>
    </xf>
    <xf numFmtId="0" fontId="26" fillId="3" borderId="0" xfId="4" quotePrefix="1" applyNumberFormat="1" applyFont="1" applyFill="1" applyBorder="1" applyAlignment="1">
      <alignment horizontal="left" indent="1"/>
    </xf>
    <xf numFmtId="0" fontId="26" fillId="3" borderId="9" xfId="4" quotePrefix="1" applyNumberFormat="1" applyFont="1" applyFill="1" applyBorder="1" applyAlignment="1">
      <alignment horizontal="center"/>
    </xf>
    <xf numFmtId="0" fontId="26" fillId="0" borderId="9" xfId="4" quotePrefix="1" applyNumberFormat="1" applyFont="1" applyFill="1" applyBorder="1" applyAlignment="1">
      <alignment horizontal="center"/>
    </xf>
    <xf numFmtId="0" fontId="27" fillId="0" borderId="0" xfId="4" quotePrefix="1" applyNumberFormat="1" applyFont="1" applyFill="1" applyBorder="1" applyAlignment="1">
      <alignment horizontal="left" indent="1"/>
    </xf>
    <xf numFmtId="0" fontId="27" fillId="3" borderId="0" xfId="4" quotePrefix="1" applyNumberFormat="1" applyFont="1" applyFill="1" applyBorder="1" applyAlignment="1">
      <alignment horizontal="left" wrapText="1" indent="2"/>
    </xf>
    <xf numFmtId="0" fontId="26" fillId="0" borderId="0" xfId="4" quotePrefix="1" applyNumberFormat="1" applyFont="1" applyFill="1" applyBorder="1" applyAlignment="1">
      <alignment horizontal="left" indent="2"/>
    </xf>
    <xf numFmtId="0" fontId="84" fillId="0" borderId="0" xfId="4" applyFont="1" applyBorder="1"/>
    <xf numFmtId="0" fontId="26" fillId="3" borderId="0" xfId="4" quotePrefix="1" applyNumberFormat="1" applyFont="1" applyFill="1" applyBorder="1" applyAlignment="1">
      <alignment horizontal="left" indent="2"/>
    </xf>
    <xf numFmtId="0" fontId="27" fillId="3" borderId="0" xfId="4" quotePrefix="1" applyNumberFormat="1" applyFont="1" applyFill="1" applyBorder="1" applyAlignment="1">
      <alignment horizontal="left" indent="1"/>
    </xf>
    <xf numFmtId="0" fontId="27" fillId="0" borderId="0" xfId="4" quotePrefix="1" applyNumberFormat="1" applyFont="1" applyFill="1" applyBorder="1" applyAlignment="1">
      <alignment horizontal="left" indent="2"/>
    </xf>
    <xf numFmtId="0" fontId="94" fillId="0" borderId="0" xfId="4" quotePrefix="1" applyNumberFormat="1" applyFont="1" applyBorder="1"/>
    <xf numFmtId="0" fontId="28" fillId="3" borderId="0" xfId="4" quotePrefix="1" applyNumberFormat="1" applyFont="1" applyFill="1" applyBorder="1" applyAlignment="1">
      <alignment horizontal="left" indent="2"/>
    </xf>
    <xf numFmtId="0" fontId="28" fillId="3" borderId="9" xfId="4" quotePrefix="1" applyNumberFormat="1" applyFont="1" applyFill="1" applyBorder="1" applyAlignment="1">
      <alignment horizontal="center"/>
    </xf>
    <xf numFmtId="0" fontId="95" fillId="0" borderId="0" xfId="4" applyFont="1"/>
    <xf numFmtId="0" fontId="94" fillId="0" borderId="0" xfId="4" applyFont="1" applyBorder="1"/>
    <xf numFmtId="0" fontId="28" fillId="0" borderId="9" xfId="4" quotePrefix="1" applyNumberFormat="1" applyFont="1" applyFill="1" applyBorder="1" applyAlignment="1">
      <alignment horizontal="center"/>
    </xf>
    <xf numFmtId="0" fontId="27" fillId="3" borderId="0" xfId="4" quotePrefix="1" applyNumberFormat="1" applyFont="1" applyFill="1" applyBorder="1" applyAlignment="1">
      <alignment horizontal="left" indent="2"/>
    </xf>
    <xf numFmtId="0" fontId="28" fillId="0" borderId="0" xfId="4" quotePrefix="1" applyNumberFormat="1" applyFont="1" applyFill="1" applyBorder="1" applyAlignment="1">
      <alignment horizontal="left" indent="2"/>
    </xf>
    <xf numFmtId="0" fontId="84" fillId="0" borderId="0" xfId="4" applyNumberFormat="1" applyFont="1" applyBorder="1"/>
    <xf numFmtId="0" fontId="26" fillId="0" borderId="0" xfId="4" quotePrefix="1" applyNumberFormat="1" applyFont="1" applyFill="1" applyBorder="1" applyAlignment="1">
      <alignment horizontal="left" indent="3"/>
    </xf>
    <xf numFmtId="0" fontId="26" fillId="3" borderId="0" xfId="4" quotePrefix="1" applyNumberFormat="1" applyFont="1" applyFill="1" applyBorder="1" applyAlignment="1">
      <alignment horizontal="left" indent="3"/>
    </xf>
    <xf numFmtId="0" fontId="27" fillId="0" borderId="0" xfId="4" quotePrefix="1" applyNumberFormat="1" applyFont="1" applyFill="1" applyBorder="1" applyAlignment="1">
      <alignment horizontal="left" wrapText="1" indent="1"/>
    </xf>
    <xf numFmtId="0" fontId="86" fillId="0" borderId="0" xfId="4" applyFont="1" applyBorder="1"/>
    <xf numFmtId="0" fontId="11" fillId="0" borderId="0" xfId="4" quotePrefix="1" applyNumberFormat="1" applyFont="1" applyBorder="1" applyAlignment="1">
      <alignment horizontal="center"/>
    </xf>
    <xf numFmtId="0" fontId="11" fillId="0" borderId="0" xfId="4" quotePrefix="1" applyNumberFormat="1" applyFont="1" applyBorder="1" applyAlignment="1">
      <alignment horizontal="right" indent="1"/>
    </xf>
    <xf numFmtId="0" fontId="93" fillId="0" borderId="0" xfId="4" applyFont="1" applyBorder="1"/>
    <xf numFmtId="0" fontId="31" fillId="0" borderId="0" xfId="4" applyFont="1" applyBorder="1" applyAlignment="1">
      <alignment horizontal="left"/>
    </xf>
    <xf numFmtId="0" fontId="11" fillId="0" borderId="0" xfId="4" applyFont="1" applyBorder="1" applyAlignment="1">
      <alignment horizontal="right"/>
    </xf>
    <xf numFmtId="0" fontId="11" fillId="0" borderId="24" xfId="4" applyFont="1" applyBorder="1" applyAlignment="1">
      <alignment horizontal="center"/>
    </xf>
    <xf numFmtId="0" fontId="11" fillId="0" borderId="0" xfId="4" applyFont="1" applyAlignment="1">
      <alignment horizontal="right" indent="1"/>
    </xf>
    <xf numFmtId="0" fontId="24" fillId="0" borderId="0" xfId="4" applyFont="1" applyAlignment="1">
      <alignment horizontal="center"/>
    </xf>
    <xf numFmtId="0" fontId="5" fillId="0" borderId="0" xfId="4" applyFont="1" applyAlignment="1">
      <alignment horizontal="left"/>
    </xf>
    <xf numFmtId="0" fontId="13" fillId="0" borderId="0" xfId="4" applyFont="1"/>
    <xf numFmtId="0" fontId="96" fillId="0" borderId="0" xfId="4" applyFont="1" applyAlignment="1">
      <alignment horizontal="left"/>
    </xf>
    <xf numFmtId="0" fontId="13" fillId="0" borderId="0" xfId="4" applyFont="1" applyAlignment="1">
      <alignment horizontal="left"/>
    </xf>
    <xf numFmtId="0" fontId="98" fillId="0" borderId="0" xfId="4" applyFont="1" applyAlignment="1">
      <alignment horizontal="right"/>
    </xf>
    <xf numFmtId="0" fontId="89" fillId="0" borderId="0" xfId="4" applyFont="1" applyAlignment="1">
      <alignment horizontal="right"/>
    </xf>
    <xf numFmtId="0" fontId="25" fillId="0" borderId="0" xfId="4" applyFont="1" applyAlignment="1">
      <alignment horizontal="right"/>
    </xf>
    <xf numFmtId="0" fontId="24" fillId="0" borderId="0" xfId="4" applyFont="1" applyAlignment="1"/>
    <xf numFmtId="0" fontId="25" fillId="0" borderId="0" xfId="4" applyFont="1" applyAlignment="1"/>
    <xf numFmtId="0" fontId="26" fillId="2" borderId="3" xfId="4" applyFont="1" applyFill="1" applyBorder="1" applyAlignment="1">
      <alignment horizontal="left" vertical="center" wrapText="1"/>
    </xf>
    <xf numFmtId="0" fontId="27" fillId="0" borderId="14" xfId="4" quotePrefix="1" applyNumberFormat="1" applyFont="1" applyFill="1" applyBorder="1"/>
    <xf numFmtId="0" fontId="27" fillId="0" borderId="8" xfId="4" quotePrefix="1" applyNumberFormat="1" applyFont="1" applyFill="1" applyBorder="1"/>
    <xf numFmtId="0" fontId="26" fillId="3" borderId="1" xfId="4" quotePrefix="1" applyNumberFormat="1" applyFont="1" applyFill="1" applyBorder="1" applyAlignment="1">
      <alignment horizontal="left" indent="1"/>
    </xf>
    <xf numFmtId="0" fontId="26" fillId="3" borderId="10" xfId="4" quotePrefix="1" applyNumberFormat="1" applyFont="1" applyFill="1" applyBorder="1" applyAlignment="1">
      <alignment horizontal="left" indent="1"/>
    </xf>
    <xf numFmtId="0" fontId="27" fillId="0" borderId="1" xfId="4" quotePrefix="1" applyNumberFormat="1" applyFont="1" applyFill="1" applyBorder="1" applyAlignment="1">
      <alignment horizontal="left" indent="1"/>
    </xf>
    <xf numFmtId="0" fontId="27" fillId="0" borderId="10" xfId="4" quotePrefix="1" applyNumberFormat="1" applyFont="1" applyFill="1" applyBorder="1" applyAlignment="1">
      <alignment horizontal="left" indent="1"/>
    </xf>
    <xf numFmtId="0" fontId="26" fillId="3" borderId="1" xfId="4" quotePrefix="1" applyNumberFormat="1" applyFont="1" applyFill="1" applyBorder="1" applyAlignment="1">
      <alignment horizontal="left" wrapText="1" indent="2"/>
    </xf>
    <xf numFmtId="0" fontId="26" fillId="3" borderId="10" xfId="4" quotePrefix="1" applyNumberFormat="1" applyFont="1" applyFill="1" applyBorder="1" applyAlignment="1">
      <alignment horizontal="left" wrapText="1" indent="2"/>
    </xf>
    <xf numFmtId="0" fontId="26" fillId="0" borderId="1" xfId="4" quotePrefix="1" applyNumberFormat="1" applyFont="1" applyFill="1" applyBorder="1" applyAlignment="1">
      <alignment horizontal="left" indent="2"/>
    </xf>
    <xf numFmtId="0" fontId="26" fillId="0" borderId="10" xfId="4" quotePrefix="1" applyNumberFormat="1" applyFont="1" applyFill="1" applyBorder="1" applyAlignment="1">
      <alignment horizontal="left" indent="2"/>
    </xf>
    <xf numFmtId="0" fontId="26" fillId="3" borderId="1" xfId="4" quotePrefix="1" applyNumberFormat="1" applyFont="1" applyFill="1" applyBorder="1" applyAlignment="1">
      <alignment horizontal="left" indent="2"/>
    </xf>
    <xf numFmtId="0" fontId="26" fillId="3" borderId="10" xfId="4" quotePrefix="1" applyNumberFormat="1" applyFont="1" applyFill="1" applyBorder="1" applyAlignment="1">
      <alignment horizontal="left" indent="2"/>
    </xf>
    <xf numFmtId="0" fontId="27" fillId="3" borderId="1" xfId="4" quotePrefix="1" applyNumberFormat="1" applyFont="1" applyFill="1" applyBorder="1" applyAlignment="1">
      <alignment horizontal="left" indent="1"/>
    </xf>
    <xf numFmtId="0" fontId="27" fillId="3" borderId="10" xfId="4" quotePrefix="1" applyNumberFormat="1" applyFont="1" applyFill="1" applyBorder="1" applyAlignment="1">
      <alignment horizontal="left" indent="1"/>
    </xf>
    <xf numFmtId="0" fontId="27" fillId="0" borderId="1" xfId="4" quotePrefix="1" applyNumberFormat="1" applyFont="1" applyFill="1" applyBorder="1" applyAlignment="1">
      <alignment horizontal="left" indent="2"/>
    </xf>
    <xf numFmtId="0" fontId="27" fillId="0" borderId="10" xfId="4" quotePrefix="1" applyNumberFormat="1" applyFont="1" applyFill="1" applyBorder="1" applyAlignment="1">
      <alignment horizontal="left" indent="2"/>
    </xf>
    <xf numFmtId="0" fontId="28" fillId="3" borderId="1" xfId="4" quotePrefix="1" applyNumberFormat="1" applyFont="1" applyFill="1" applyBorder="1" applyAlignment="1">
      <alignment horizontal="left" indent="2"/>
    </xf>
    <xf numFmtId="0" fontId="28" fillId="3" borderId="10" xfId="4" quotePrefix="1" applyNumberFormat="1" applyFont="1" applyFill="1" applyBorder="1" applyAlignment="1">
      <alignment horizontal="left" indent="2"/>
    </xf>
    <xf numFmtId="0" fontId="99" fillId="0" borderId="0" xfId="4" applyFont="1"/>
    <xf numFmtId="0" fontId="27" fillId="3" borderId="1" xfId="4" quotePrefix="1" applyNumberFormat="1" applyFont="1" applyFill="1" applyBorder="1" applyAlignment="1">
      <alignment horizontal="left" indent="2"/>
    </xf>
    <xf numFmtId="0" fontId="27" fillId="3" borderId="10" xfId="4" quotePrefix="1" applyNumberFormat="1" applyFont="1" applyFill="1" applyBorder="1" applyAlignment="1">
      <alignment horizontal="left" indent="2"/>
    </xf>
    <xf numFmtId="0" fontId="28" fillId="0" borderId="1" xfId="4" quotePrefix="1" applyNumberFormat="1" applyFont="1" applyFill="1" applyBorder="1" applyAlignment="1">
      <alignment horizontal="left" indent="2"/>
    </xf>
    <xf numFmtId="0" fontId="28" fillId="0" borderId="10" xfId="4" quotePrefix="1" applyNumberFormat="1" applyFont="1" applyFill="1" applyBorder="1" applyAlignment="1">
      <alignment horizontal="left" indent="2"/>
    </xf>
    <xf numFmtId="0" fontId="26" fillId="0" borderId="1" xfId="4" quotePrefix="1" applyNumberFormat="1" applyFont="1" applyFill="1" applyBorder="1" applyAlignment="1">
      <alignment horizontal="left" indent="3"/>
    </xf>
    <xf numFmtId="0" fontId="26" fillId="0" borderId="10" xfId="4" quotePrefix="1" applyNumberFormat="1" applyFont="1" applyFill="1" applyBorder="1" applyAlignment="1">
      <alignment horizontal="left" indent="3"/>
    </xf>
    <xf numFmtId="0" fontId="26" fillId="3" borderId="1" xfId="4" quotePrefix="1" applyNumberFormat="1" applyFont="1" applyFill="1" applyBorder="1" applyAlignment="1">
      <alignment horizontal="left" indent="3"/>
    </xf>
    <xf numFmtId="0" fontId="26" fillId="3" borderId="10" xfId="4" quotePrefix="1" applyNumberFormat="1" applyFont="1" applyFill="1" applyBorder="1" applyAlignment="1">
      <alignment horizontal="left" indent="3"/>
    </xf>
    <xf numFmtId="0" fontId="27" fillId="0" borderId="1" xfId="4" quotePrefix="1" applyNumberFormat="1" applyFont="1" applyFill="1" applyBorder="1" applyAlignment="1">
      <alignment horizontal="left" wrapText="1" indent="1"/>
    </xf>
    <xf numFmtId="0" fontId="27" fillId="0" borderId="10" xfId="4" quotePrefix="1" applyNumberFormat="1" applyFont="1" applyFill="1" applyBorder="1" applyAlignment="1">
      <alignment horizontal="left" wrapText="1" indent="1"/>
    </xf>
    <xf numFmtId="0" fontId="32" fillId="0" borderId="0" xfId="4" applyNumberFormat="1" applyFont="1" applyFill="1" applyBorder="1" applyAlignment="1">
      <alignment horizontal="left"/>
    </xf>
    <xf numFmtId="0" fontId="10" fillId="0" borderId="0" xfId="4" applyNumberFormat="1" applyFont="1"/>
    <xf numFmtId="0" fontId="10" fillId="0" borderId="0" xfId="4" applyNumberFormat="1" applyFont="1" applyFill="1" applyBorder="1" applyAlignment="1" applyProtection="1"/>
    <xf numFmtId="0" fontId="25" fillId="0" borderId="0" xfId="4" applyFont="1" applyAlignment="1">
      <alignment horizontal="center"/>
    </xf>
    <xf numFmtId="0" fontId="53" fillId="0" borderId="0" xfId="4" applyFont="1" applyAlignment="1">
      <alignment horizontal="left"/>
    </xf>
    <xf numFmtId="0" fontId="100" fillId="0" borderId="0" xfId="4" applyFont="1"/>
    <xf numFmtId="0" fontId="10" fillId="0" borderId="0" xfId="4" applyFont="1" applyBorder="1" applyAlignment="1"/>
    <xf numFmtId="0" fontId="10" fillId="0" borderId="0" xfId="4" applyBorder="1" applyAlignment="1"/>
    <xf numFmtId="0" fontId="26" fillId="2" borderId="14" xfId="4" applyFont="1" applyFill="1" applyBorder="1" applyAlignment="1">
      <alignment vertical="center" wrapText="1"/>
    </xf>
    <xf numFmtId="2" fontId="26" fillId="2" borderId="8" xfId="4" applyNumberFormat="1" applyFont="1" applyFill="1" applyBorder="1" applyAlignment="1">
      <alignment horizontal="center" vertical="center" wrapText="1"/>
    </xf>
    <xf numFmtId="0" fontId="26" fillId="2" borderId="1" xfId="4" applyFont="1" applyFill="1" applyBorder="1" applyAlignment="1">
      <alignment vertical="center" wrapText="1"/>
    </xf>
    <xf numFmtId="0" fontId="26" fillId="2" borderId="9" xfId="4" applyFont="1" applyFill="1" applyBorder="1" applyAlignment="1">
      <alignment horizontal="center" vertical="center" wrapText="1"/>
    </xf>
    <xf numFmtId="2" fontId="26" fillId="2" borderId="10" xfId="4" applyNumberFormat="1" applyFont="1" applyFill="1" applyBorder="1" applyAlignment="1">
      <alignment horizontal="center" vertical="center" wrapText="1"/>
    </xf>
    <xf numFmtId="0" fontId="26" fillId="2" borderId="25" xfId="4" applyFont="1" applyFill="1" applyBorder="1" applyAlignment="1">
      <alignment vertical="center" wrapText="1"/>
    </xf>
    <xf numFmtId="0" fontId="26" fillId="2" borderId="11" xfId="4" applyFont="1" applyFill="1" applyBorder="1" applyAlignment="1">
      <alignment horizontal="center" vertical="center" wrapText="1"/>
    </xf>
    <xf numFmtId="2" fontId="26" fillId="2" borderId="12" xfId="4" applyNumberFormat="1" applyFont="1" applyFill="1" applyBorder="1" applyAlignment="1">
      <alignment horizontal="center" vertical="center" wrapText="1"/>
    </xf>
    <xf numFmtId="0" fontId="102" fillId="0" borderId="0" xfId="4" applyFont="1"/>
    <xf numFmtId="0" fontId="101" fillId="0" borderId="0" xfId="4" applyFont="1"/>
    <xf numFmtId="0" fontId="103" fillId="0" borderId="0" xfId="4" applyFont="1"/>
    <xf numFmtId="2" fontId="27" fillId="3" borderId="0" xfId="4" applyNumberFormat="1" applyFont="1" applyFill="1" applyBorder="1" applyAlignment="1">
      <alignment horizontal="right"/>
    </xf>
    <xf numFmtId="2" fontId="13" fillId="0" borderId="0" xfId="4" applyNumberFormat="1" applyFont="1"/>
    <xf numFmtId="2" fontId="104" fillId="0" borderId="0" xfId="26" applyNumberFormat="1" applyFont="1" applyFill="1" applyBorder="1" applyAlignment="1">
      <alignment horizontal="left" wrapText="1"/>
    </xf>
    <xf numFmtId="2" fontId="106" fillId="0" borderId="0" xfId="26" applyNumberFormat="1" applyFont="1" applyFill="1" applyBorder="1" applyAlignment="1">
      <alignment horizontal="left" wrapText="1"/>
    </xf>
    <xf numFmtId="2" fontId="10" fillId="0" borderId="0" xfId="4" applyNumberFormat="1" applyFont="1"/>
    <xf numFmtId="0" fontId="24" fillId="0" borderId="0" xfId="4" applyNumberFormat="1" applyFont="1" applyBorder="1" applyAlignment="1">
      <alignment horizontal="center" vertical="center"/>
    </xf>
    <xf numFmtId="0" fontId="25" fillId="0" borderId="0" xfId="4" applyFont="1" applyBorder="1" applyAlignment="1">
      <alignment horizontal="center" vertical="center"/>
    </xf>
    <xf numFmtId="0" fontId="92" fillId="0" borderId="0" xfId="4" applyFont="1" applyAlignment="1">
      <alignment horizontal="left" vertical="center"/>
    </xf>
    <xf numFmtId="0" fontId="83" fillId="0" borderId="0" xfId="4" applyFont="1" applyBorder="1" applyAlignment="1">
      <alignment horizontal="center" vertical="center"/>
    </xf>
    <xf numFmtId="0" fontId="19" fillId="0" borderId="0" xfId="4" applyFont="1" applyBorder="1" applyAlignment="1">
      <alignment horizontal="center" vertical="center"/>
    </xf>
    <xf numFmtId="0" fontId="107" fillId="0" borderId="0" xfId="4" applyFont="1" applyAlignment="1">
      <alignment horizontal="center" vertical="center"/>
    </xf>
    <xf numFmtId="0" fontId="10" fillId="0" borderId="0" xfId="4" applyBorder="1" applyAlignment="1">
      <alignment horizontal="center" vertical="center"/>
    </xf>
    <xf numFmtId="0" fontId="10" fillId="0" borderId="0" xfId="4" applyAlignment="1">
      <alignment horizontal="center" vertical="center"/>
    </xf>
    <xf numFmtId="1" fontId="26" fillId="2" borderId="3" xfId="4" applyNumberFormat="1" applyFont="1" applyFill="1" applyBorder="1" applyAlignment="1">
      <alignment horizontal="center" vertical="center" wrapText="1"/>
    </xf>
    <xf numFmtId="0" fontId="108" fillId="0" borderId="0" xfId="4" applyFont="1"/>
    <xf numFmtId="0" fontId="27" fillId="0" borderId="14" xfId="4" applyFont="1" applyFill="1" applyBorder="1" applyAlignment="1">
      <alignment horizontal="left"/>
    </xf>
    <xf numFmtId="0" fontId="27" fillId="0" borderId="0" xfId="4" applyFont="1" applyFill="1" applyBorder="1" applyAlignment="1"/>
    <xf numFmtId="0" fontId="109" fillId="0" borderId="0" xfId="4" applyFont="1" applyBorder="1"/>
    <xf numFmtId="0" fontId="109" fillId="0" borderId="0" xfId="4" applyFont="1"/>
    <xf numFmtId="0" fontId="27" fillId="3" borderId="1" xfId="4" applyFont="1" applyFill="1" applyBorder="1" applyAlignment="1">
      <alignment horizontal="left" indent="4"/>
    </xf>
    <xf numFmtId="0" fontId="27" fillId="3" borderId="0" xfId="4" applyFont="1" applyFill="1" applyBorder="1" applyAlignment="1"/>
    <xf numFmtId="0" fontId="27" fillId="0" borderId="1" xfId="4" applyFont="1" applyFill="1" applyBorder="1" applyAlignment="1">
      <alignment horizontal="left" indent="4"/>
    </xf>
    <xf numFmtId="0" fontId="107" fillId="0" borderId="0" xfId="4" applyFont="1"/>
    <xf numFmtId="0" fontId="110" fillId="0" borderId="0" xfId="4" applyFont="1" applyBorder="1"/>
    <xf numFmtId="0" fontId="110" fillId="0" borderId="0" xfId="4" applyFont="1"/>
    <xf numFmtId="0" fontId="26" fillId="0" borderId="1" xfId="4" applyFont="1" applyFill="1" applyBorder="1" applyAlignment="1">
      <alignment horizontal="left" indent="4"/>
    </xf>
    <xf numFmtId="0" fontId="26" fillId="0" borderId="0" xfId="4" applyFont="1" applyFill="1" applyBorder="1" applyAlignment="1"/>
    <xf numFmtId="0" fontId="26" fillId="0" borderId="0" xfId="4" applyFont="1" applyFill="1" applyBorder="1" applyAlignment="1">
      <alignment horizontal="right"/>
    </xf>
    <xf numFmtId="0" fontId="26" fillId="3" borderId="1" xfId="4" applyFont="1" applyFill="1" applyBorder="1" applyAlignment="1">
      <alignment horizontal="left" indent="4"/>
    </xf>
    <xf numFmtId="0" fontId="26" fillId="3" borderId="0" xfId="4" applyFont="1" applyFill="1" applyBorder="1" applyAlignment="1"/>
    <xf numFmtId="0" fontId="26" fillId="3" borderId="0" xfId="4" applyFont="1" applyFill="1" applyBorder="1" applyAlignment="1">
      <alignment horizontal="right"/>
    </xf>
    <xf numFmtId="0" fontId="111" fillId="0" borderId="0" xfId="4" applyFont="1"/>
    <xf numFmtId="0" fontId="28" fillId="3" borderId="0" xfId="4" applyFont="1" applyFill="1" applyBorder="1" applyAlignment="1"/>
    <xf numFmtId="0" fontId="28" fillId="3" borderId="0" xfId="4" applyFont="1" applyFill="1" applyBorder="1" applyAlignment="1">
      <alignment horizontal="right"/>
    </xf>
    <xf numFmtId="0" fontId="112" fillId="0" borderId="0" xfId="4" applyFont="1" applyBorder="1"/>
    <xf numFmtId="0" fontId="112" fillId="0" borderId="0" xfId="4" applyFont="1"/>
    <xf numFmtId="0" fontId="113" fillId="0" borderId="0" xfId="4" applyFont="1"/>
    <xf numFmtId="0" fontId="28" fillId="0" borderId="1" xfId="4" applyFont="1" applyFill="1" applyBorder="1" applyAlignment="1">
      <alignment horizontal="left" indent="4"/>
    </xf>
    <xf numFmtId="0" fontId="28" fillId="0" borderId="0" xfId="4" applyFont="1" applyFill="1" applyBorder="1" applyAlignment="1"/>
    <xf numFmtId="0" fontId="28" fillId="0" borderId="0" xfId="4" applyFont="1" applyFill="1" applyBorder="1" applyAlignment="1">
      <alignment horizontal="right"/>
    </xf>
    <xf numFmtId="0" fontId="114" fillId="0" borderId="0" xfId="4" applyFont="1" applyBorder="1"/>
    <xf numFmtId="0" fontId="114" fillId="0" borderId="0" xfId="4" applyFont="1"/>
    <xf numFmtId="0" fontId="28" fillId="3" borderId="1" xfId="4" applyFont="1" applyFill="1" applyBorder="1" applyAlignment="1">
      <alignment horizontal="left" indent="4"/>
    </xf>
    <xf numFmtId="0" fontId="26" fillId="0" borderId="0" xfId="4" applyFont="1" applyFill="1" applyBorder="1" applyAlignment="1">
      <alignment horizontal="left"/>
    </xf>
    <xf numFmtId="0" fontId="115" fillId="0" borderId="0" xfId="4" applyFont="1" applyBorder="1" applyAlignment="1">
      <alignment horizontal="center"/>
    </xf>
    <xf numFmtId="0" fontId="26" fillId="3" borderId="0" xfId="4" applyFont="1" applyFill="1" applyBorder="1" applyAlignment="1">
      <alignment horizontal="left"/>
    </xf>
    <xf numFmtId="0" fontId="27" fillId="0" borderId="1" xfId="4" applyFont="1" applyFill="1" applyBorder="1" applyAlignment="1">
      <alignment horizontal="left" indent="5"/>
    </xf>
    <xf numFmtId="0" fontId="27" fillId="3" borderId="1" xfId="4" applyFont="1" applyFill="1" applyBorder="1" applyAlignment="1">
      <alignment horizontal="left" indent="5"/>
    </xf>
    <xf numFmtId="0" fontId="102" fillId="0" borderId="0" xfId="4" applyFont="1" applyBorder="1"/>
    <xf numFmtId="0" fontId="116" fillId="0" borderId="0" xfId="4" applyFont="1" applyBorder="1" applyAlignment="1">
      <alignment horizontal="left" indent="6"/>
    </xf>
    <xf numFmtId="0" fontId="13" fillId="0" borderId="0" xfId="4" applyFont="1" applyBorder="1" applyAlignment="1">
      <alignment horizontal="left" indent="6"/>
    </xf>
    <xf numFmtId="0" fontId="117" fillId="0" borderId="0" xfId="4" applyFont="1" applyBorder="1" applyAlignment="1">
      <alignment horizontal="left"/>
    </xf>
    <xf numFmtId="0" fontId="31" fillId="0" borderId="0" xfId="4" applyFont="1" applyBorder="1" applyAlignment="1">
      <alignment horizontal="left"/>
    </xf>
    <xf numFmtId="0" fontId="119" fillId="0" borderId="0" xfId="4" applyFont="1" applyBorder="1" applyAlignment="1">
      <alignment horizontal="left"/>
    </xf>
    <xf numFmtId="49" fontId="24" fillId="0" borderId="0" xfId="4" applyNumberFormat="1" applyFont="1" applyFill="1" applyAlignment="1">
      <alignment horizontal="center"/>
    </xf>
    <xf numFmtId="49" fontId="26" fillId="0" borderId="0" xfId="4" applyNumberFormat="1" applyFont="1"/>
    <xf numFmtId="49" fontId="34" fillId="0" borderId="0" xfId="4" applyNumberFormat="1" applyFont="1"/>
    <xf numFmtId="0" fontId="27" fillId="2" borderId="4" xfId="4" applyFont="1" applyFill="1" applyBorder="1" applyAlignment="1">
      <alignment horizontal="left" vertical="center" wrapText="1"/>
    </xf>
    <xf numFmtId="49" fontId="26" fillId="2" borderId="2" xfId="4" applyNumberFormat="1" applyFont="1" applyFill="1" applyBorder="1" applyAlignment="1">
      <alignment horizontal="center" vertical="center" wrapText="1"/>
    </xf>
    <xf numFmtId="49" fontId="34" fillId="2" borderId="2" xfId="4" applyNumberFormat="1" applyFont="1" applyFill="1" applyBorder="1" applyAlignment="1">
      <alignment horizontal="center" vertical="center" wrapText="1"/>
    </xf>
    <xf numFmtId="49" fontId="34" fillId="2" borderId="3" xfId="4" applyNumberFormat="1" applyFont="1" applyFill="1" applyBorder="1" applyAlignment="1">
      <alignment horizontal="center" vertical="center" wrapText="1"/>
    </xf>
    <xf numFmtId="49" fontId="34" fillId="2" borderId="2" xfId="4" applyNumberFormat="1" applyFont="1" applyFill="1" applyBorder="1" applyAlignment="1">
      <alignment horizontal="center" vertical="center" wrapText="1"/>
    </xf>
    <xf numFmtId="49" fontId="34" fillId="2" borderId="3" xfId="4" applyNumberFormat="1" applyFont="1" applyFill="1" applyBorder="1" applyAlignment="1">
      <alignment horizontal="center" vertical="center" wrapText="1"/>
    </xf>
    <xf numFmtId="169" fontId="33" fillId="0" borderId="0" xfId="4" applyNumberFormat="1" applyFont="1" applyFill="1"/>
    <xf numFmtId="168" fontId="33" fillId="0" borderId="0" xfId="4" applyNumberFormat="1" applyFont="1" applyFill="1"/>
    <xf numFmtId="170" fontId="33" fillId="0" borderId="0" xfId="4" applyNumberFormat="1" applyFont="1" applyFill="1"/>
    <xf numFmtId="0" fontId="33" fillId="0" borderId="0" xfId="4" applyFont="1" applyFill="1" applyAlignment="1">
      <alignment horizontal="right"/>
    </xf>
    <xf numFmtId="168" fontId="33" fillId="0" borderId="0" xfId="4" applyNumberFormat="1" applyFont="1" applyFill="1" applyAlignment="1">
      <alignment horizontal="right"/>
    </xf>
    <xf numFmtId="170" fontId="33" fillId="0" borderId="0" xfId="4" applyNumberFormat="1" applyFont="1" applyFill="1" applyAlignment="1">
      <alignment horizontal="right" indent="1"/>
    </xf>
    <xf numFmtId="49" fontId="27" fillId="0" borderId="0" xfId="4" applyNumberFormat="1" applyFont="1"/>
    <xf numFmtId="169" fontId="34" fillId="3" borderId="0" xfId="4" applyNumberFormat="1" applyFont="1" applyFill="1"/>
    <xf numFmtId="168" fontId="34" fillId="3" borderId="0" xfId="4" applyNumberFormat="1" applyFont="1" applyFill="1"/>
    <xf numFmtId="170" fontId="34" fillId="3" borderId="0" xfId="4" applyNumberFormat="1" applyFont="1" applyFill="1"/>
    <xf numFmtId="0" fontId="34" fillId="3" borderId="0" xfId="4" applyFont="1" applyFill="1" applyAlignment="1">
      <alignment horizontal="right"/>
    </xf>
    <xf numFmtId="168" fontId="34" fillId="3" borderId="0" xfId="4" applyNumberFormat="1" applyFont="1" applyFill="1" applyAlignment="1">
      <alignment horizontal="right"/>
    </xf>
    <xf numFmtId="170" fontId="34" fillId="3" borderId="0" xfId="4" applyNumberFormat="1" applyFont="1" applyFill="1" applyAlignment="1">
      <alignment horizontal="right" indent="1"/>
    </xf>
    <xf numFmtId="169" fontId="33" fillId="3" borderId="0" xfId="4" applyNumberFormat="1" applyFont="1" applyFill="1"/>
    <xf numFmtId="168" fontId="33" fillId="3" borderId="0" xfId="4" applyNumberFormat="1" applyFont="1" applyFill="1"/>
    <xf numFmtId="170" fontId="33" fillId="3" borderId="0" xfId="4" applyNumberFormat="1" applyFont="1" applyFill="1"/>
    <xf numFmtId="0" fontId="33" fillId="3" borderId="0" xfId="4" applyFont="1" applyFill="1" applyAlignment="1">
      <alignment horizontal="right"/>
    </xf>
    <xf numFmtId="168" fontId="33" fillId="3" borderId="0" xfId="4" applyNumberFormat="1" applyFont="1" applyFill="1" applyAlignment="1">
      <alignment horizontal="right"/>
    </xf>
    <xf numFmtId="170" fontId="33" fillId="3" borderId="0" xfId="4" applyNumberFormat="1" applyFont="1" applyFill="1" applyAlignment="1">
      <alignment horizontal="right" indent="1"/>
    </xf>
    <xf numFmtId="169" fontId="34" fillId="0" borderId="0" xfId="4" applyNumberFormat="1" applyFont="1" applyFill="1"/>
    <xf numFmtId="168" fontId="34" fillId="0" borderId="0" xfId="4" applyNumberFormat="1" applyFont="1" applyFill="1"/>
    <xf numFmtId="170" fontId="34" fillId="0" borderId="0" xfId="4" applyNumberFormat="1" applyFont="1" applyFill="1"/>
    <xf numFmtId="0" fontId="34" fillId="0" borderId="0" xfId="4" applyFont="1" applyFill="1" applyAlignment="1">
      <alignment horizontal="right"/>
    </xf>
    <xf numFmtId="168" fontId="34" fillId="0" borderId="0" xfId="4" applyNumberFormat="1" applyFont="1" applyFill="1" applyAlignment="1">
      <alignment horizontal="right"/>
    </xf>
    <xf numFmtId="170" fontId="34" fillId="0" borderId="0" xfId="4" applyNumberFormat="1" applyFont="1" applyFill="1" applyAlignment="1">
      <alignment horizontal="right" indent="1"/>
    </xf>
    <xf numFmtId="170" fontId="34" fillId="3" borderId="0" xfId="4" applyNumberFormat="1" applyFont="1" applyFill="1" applyAlignment="1">
      <alignment horizontal="right" vertical="center" indent="1"/>
    </xf>
    <xf numFmtId="169" fontId="37" fillId="3" borderId="0" xfId="4" applyNumberFormat="1" applyFont="1" applyFill="1"/>
    <xf numFmtId="168" fontId="37" fillId="3" borderId="0" xfId="4" applyNumberFormat="1" applyFont="1" applyFill="1"/>
    <xf numFmtId="170" fontId="37" fillId="3" borderId="0" xfId="4" applyNumberFormat="1" applyFont="1" applyFill="1"/>
    <xf numFmtId="0" fontId="37" fillId="3" borderId="0" xfId="4" applyFont="1" applyFill="1" applyAlignment="1">
      <alignment horizontal="right"/>
    </xf>
    <xf numFmtId="168" fontId="37" fillId="3" borderId="0" xfId="4" applyNumberFormat="1" applyFont="1" applyFill="1" applyAlignment="1">
      <alignment horizontal="right"/>
    </xf>
    <xf numFmtId="170" fontId="37" fillId="3" borderId="0" xfId="4" applyNumberFormat="1" applyFont="1" applyFill="1" applyAlignment="1">
      <alignment horizontal="right" indent="1"/>
    </xf>
    <xf numFmtId="49" fontId="37" fillId="0" borderId="0" xfId="4" applyNumberFormat="1" applyFont="1"/>
    <xf numFmtId="169" fontId="37" fillId="0" borderId="0" xfId="4" applyNumberFormat="1" applyFont="1" applyFill="1"/>
    <xf numFmtId="168" fontId="37" fillId="0" borderId="0" xfId="4" applyNumberFormat="1" applyFont="1" applyFill="1"/>
    <xf numFmtId="170" fontId="37" fillId="0" borderId="0" xfId="4" applyNumberFormat="1" applyFont="1" applyFill="1"/>
    <xf numFmtId="0" fontId="37" fillId="0" borderId="0" xfId="4" applyFont="1" applyFill="1" applyAlignment="1">
      <alignment horizontal="right"/>
    </xf>
    <xf numFmtId="168" fontId="37" fillId="0" borderId="0" xfId="4" applyNumberFormat="1" applyFont="1" applyFill="1" applyAlignment="1">
      <alignment horizontal="right"/>
    </xf>
    <xf numFmtId="170" fontId="37" fillId="0" borderId="0" xfId="4" applyNumberFormat="1" applyFont="1" applyFill="1" applyAlignment="1">
      <alignment horizontal="right" indent="1"/>
    </xf>
    <xf numFmtId="170" fontId="34" fillId="0" borderId="0" xfId="4" applyNumberFormat="1" applyFont="1" applyFill="1" applyAlignment="1">
      <alignment horizontal="right" vertical="center" indent="1"/>
    </xf>
    <xf numFmtId="170" fontId="37" fillId="3" borderId="0" xfId="4" applyNumberFormat="1" applyFont="1" applyFill="1" applyAlignment="1">
      <alignment horizontal="right" vertical="center" indent="1"/>
    </xf>
    <xf numFmtId="49" fontId="26" fillId="0" borderId="0" xfId="4" applyNumberFormat="1" applyFont="1" applyAlignment="1">
      <alignment wrapText="1"/>
    </xf>
    <xf numFmtId="1" fontId="33" fillId="0" borderId="0" xfId="4" applyNumberFormat="1" applyFont="1" applyFill="1" applyAlignment="1">
      <alignment horizontal="right"/>
    </xf>
    <xf numFmtId="168" fontId="120" fillId="0" borderId="0" xfId="4" applyNumberFormat="1" applyFont="1" applyFill="1"/>
    <xf numFmtId="168" fontId="121" fillId="0" borderId="0" xfId="4" applyNumberFormat="1" applyFont="1" applyFill="1"/>
    <xf numFmtId="0" fontId="34" fillId="0" borderId="0" xfId="4" applyFont="1" applyBorder="1" applyAlignment="1">
      <alignment horizontal="right"/>
    </xf>
    <xf numFmtId="168" fontId="122" fillId="0" borderId="0" xfId="4" applyNumberFormat="1" applyFont="1" applyFill="1"/>
    <xf numFmtId="0" fontId="53" fillId="0" borderId="0" xfId="4" applyFont="1" applyBorder="1" applyAlignment="1">
      <alignment horizontal="right" vertical="center"/>
    </xf>
    <xf numFmtId="0" fontId="53" fillId="0" borderId="0" xfId="4" applyFont="1" applyBorder="1" applyAlignment="1">
      <alignment horizontal="left" vertical="center"/>
    </xf>
    <xf numFmtId="0" fontId="27" fillId="2" borderId="3" xfId="4" applyFont="1" applyFill="1" applyBorder="1" applyAlignment="1">
      <alignment horizontal="left" vertical="center" wrapText="1"/>
    </xf>
    <xf numFmtId="0" fontId="6" fillId="0" borderId="0" xfId="4" applyFont="1"/>
    <xf numFmtId="0" fontId="26" fillId="2" borderId="2" xfId="4" applyFont="1" applyFill="1" applyBorder="1" applyAlignment="1">
      <alignment horizontal="center" textRotation="90" wrapText="1"/>
    </xf>
    <xf numFmtId="0" fontId="26" fillId="2" borderId="3" xfId="4" applyFont="1" applyFill="1" applyBorder="1" applyAlignment="1">
      <alignment horizontal="center" textRotation="90" wrapText="1"/>
    </xf>
    <xf numFmtId="0" fontId="26" fillId="2" borderId="4" xfId="4" applyFont="1" applyFill="1" applyBorder="1" applyAlignment="1">
      <alignment horizontal="center" textRotation="90" wrapText="1"/>
    </xf>
    <xf numFmtId="0" fontId="26" fillId="2" borderId="3" xfId="4" applyFont="1" applyFill="1" applyBorder="1" applyAlignment="1">
      <alignment horizontal="left" vertical="center"/>
    </xf>
    <xf numFmtId="169" fontId="33" fillId="0" borderId="0" xfId="4" applyNumberFormat="1" applyFont="1" applyFill="1" applyAlignment="1">
      <alignment horizontal="right" indent="1"/>
    </xf>
    <xf numFmtId="0" fontId="27" fillId="0" borderId="10" xfId="4" applyFont="1" applyFill="1" applyBorder="1"/>
    <xf numFmtId="0" fontId="6" fillId="0" borderId="0" xfId="4" applyFont="1" applyFill="1"/>
    <xf numFmtId="169" fontId="34" fillId="3" borderId="0" xfId="4" applyNumberFormat="1" applyFont="1" applyFill="1" applyAlignment="1">
      <alignment horizontal="right" indent="1"/>
    </xf>
    <xf numFmtId="169" fontId="33" fillId="3" borderId="0" xfId="4" applyNumberFormat="1" applyFont="1" applyFill="1" applyAlignment="1">
      <alignment horizontal="right" indent="1"/>
    </xf>
    <xf numFmtId="0" fontId="6" fillId="3" borderId="0" xfId="4" applyFont="1" applyFill="1"/>
    <xf numFmtId="169" fontId="34" fillId="0" borderId="0" xfId="4" applyNumberFormat="1" applyFont="1" applyFill="1" applyAlignment="1">
      <alignment horizontal="right" indent="1"/>
    </xf>
    <xf numFmtId="169" fontId="37" fillId="3" borderId="0" xfId="4" applyNumberFormat="1" applyFont="1" applyFill="1" applyAlignment="1">
      <alignment horizontal="right" indent="1"/>
    </xf>
    <xf numFmtId="169" fontId="37" fillId="0" borderId="0" xfId="4" applyNumberFormat="1" applyFont="1" applyFill="1" applyAlignment="1">
      <alignment horizontal="right" indent="1"/>
    </xf>
    <xf numFmtId="0" fontId="6" fillId="3" borderId="0" xfId="4" applyFont="1" applyFill="1" applyAlignment="1">
      <alignment wrapText="1"/>
    </xf>
    <xf numFmtId="0" fontId="6" fillId="3" borderId="0" xfId="4" applyFont="1" applyFill="1" applyAlignment="1">
      <alignment horizontal="left" wrapText="1" indent="2"/>
    </xf>
    <xf numFmtId="0" fontId="6" fillId="0" borderId="0" xfId="4" applyFont="1" applyFill="1" applyAlignment="1">
      <alignment horizontal="left" wrapText="1" indent="2"/>
    </xf>
    <xf numFmtId="0" fontId="58" fillId="3" borderId="0" xfId="4" applyFont="1" applyFill="1" applyAlignment="1">
      <alignment horizontal="left" indent="3"/>
    </xf>
    <xf numFmtId="0" fontId="58" fillId="3" borderId="0" xfId="4" applyFont="1" applyFill="1" applyAlignment="1">
      <alignment horizontal="left" wrapText="1" indent="1"/>
    </xf>
    <xf numFmtId="0" fontId="24" fillId="0" borderId="0" xfId="4" applyFont="1" applyBorder="1" applyAlignment="1">
      <alignment horizontal="center" wrapText="1"/>
    </xf>
    <xf numFmtId="0" fontId="24" fillId="0" borderId="0" xfId="4" applyFont="1" applyBorder="1" applyAlignment="1">
      <alignment horizontal="center"/>
    </xf>
    <xf numFmtId="0" fontId="27" fillId="2" borderId="4" xfId="4" applyFont="1" applyFill="1" applyBorder="1" applyAlignment="1">
      <alignment horizontal="left" vertical="center" wrapText="1"/>
    </xf>
    <xf numFmtId="0" fontId="26" fillId="2" borderId="3" xfId="4" applyFont="1" applyFill="1" applyBorder="1" applyAlignment="1">
      <alignment horizontal="center" vertical="center"/>
    </xf>
    <xf numFmtId="0" fontId="26" fillId="0" borderId="13" xfId="4" applyFont="1" applyBorder="1" applyAlignment="1">
      <alignment vertical="center"/>
    </xf>
    <xf numFmtId="1" fontId="27" fillId="0" borderId="0" xfId="4" applyNumberFormat="1" applyFont="1" applyFill="1" applyBorder="1" applyAlignment="1">
      <alignment wrapText="1"/>
    </xf>
    <xf numFmtId="0" fontId="27" fillId="0" borderId="0" xfId="4" applyFont="1" applyFill="1" applyAlignment="1"/>
    <xf numFmtId="1" fontId="26" fillId="3" borderId="0" xfId="4" applyNumberFormat="1" applyFont="1" applyFill="1" applyBorder="1" applyAlignment="1">
      <alignment wrapText="1"/>
    </xf>
    <xf numFmtId="0" fontId="123" fillId="3" borderId="0" xfId="4" applyFont="1" applyFill="1" applyAlignment="1"/>
    <xf numFmtId="0" fontId="26" fillId="3" borderId="0" xfId="4" applyFont="1" applyFill="1" applyAlignment="1"/>
    <xf numFmtId="0" fontId="27" fillId="0" borderId="0" xfId="4" applyFont="1" applyFill="1" applyBorder="1" applyAlignment="1">
      <alignment wrapText="1"/>
    </xf>
    <xf numFmtId="0" fontId="27" fillId="3" borderId="0" xfId="4" applyFont="1" applyFill="1" applyBorder="1" applyAlignment="1">
      <alignment wrapText="1"/>
    </xf>
    <xf numFmtId="1" fontId="27" fillId="3" borderId="0" xfId="4" applyNumberFormat="1" applyFont="1" applyFill="1" applyBorder="1" applyAlignment="1">
      <alignment wrapText="1"/>
    </xf>
    <xf numFmtId="0" fontId="27" fillId="3" borderId="0" xfId="4" applyFont="1" applyFill="1" applyAlignment="1"/>
    <xf numFmtId="0" fontId="26" fillId="0" borderId="0" xfId="4" applyFont="1" applyFill="1" applyBorder="1" applyAlignment="1">
      <alignment wrapText="1"/>
    </xf>
    <xf numFmtId="1" fontId="26" fillId="0" borderId="0" xfId="4" applyNumberFormat="1" applyFont="1" applyFill="1" applyBorder="1" applyAlignment="1">
      <alignment wrapText="1"/>
    </xf>
    <xf numFmtId="0" fontId="123" fillId="0" borderId="0" xfId="4" applyFont="1" applyFill="1" applyAlignment="1">
      <alignment vertical="center"/>
    </xf>
    <xf numFmtId="0" fontId="26" fillId="0" borderId="0" xfId="4" applyFont="1" applyFill="1" applyAlignment="1"/>
    <xf numFmtId="0" fontId="26" fillId="3" borderId="0" xfId="4" applyFont="1" applyFill="1" applyBorder="1" applyAlignment="1">
      <alignment wrapText="1"/>
    </xf>
    <xf numFmtId="0" fontId="123" fillId="3" borderId="0" xfId="4" applyFont="1" applyFill="1" applyAlignment="1">
      <alignment vertical="center"/>
    </xf>
    <xf numFmtId="0" fontId="26" fillId="0" borderId="0" xfId="4" applyFont="1" applyFill="1" applyAlignment="1">
      <alignment wrapText="1"/>
    </xf>
    <xf numFmtId="0" fontId="37" fillId="3" borderId="0" xfId="4" applyFont="1" applyFill="1" applyBorder="1" applyAlignment="1"/>
    <xf numFmtId="0" fontId="37" fillId="3" borderId="0" xfId="4" applyFont="1" applyFill="1" applyBorder="1" applyAlignment="1">
      <alignment wrapText="1"/>
    </xf>
    <xf numFmtId="1" fontId="37" fillId="3" borderId="0" xfId="4" applyNumberFormat="1" applyFont="1" applyFill="1" applyBorder="1" applyAlignment="1">
      <alignment wrapText="1"/>
    </xf>
    <xf numFmtId="0" fontId="37" fillId="3" borderId="0" xfId="4" applyFont="1" applyFill="1" applyAlignment="1"/>
    <xf numFmtId="0" fontId="37" fillId="0" borderId="0" xfId="4" applyFont="1" applyFill="1" applyBorder="1" applyAlignment="1"/>
    <xf numFmtId="0" fontId="37" fillId="0" borderId="0" xfId="4" applyFont="1" applyFill="1" applyBorder="1" applyAlignment="1">
      <alignment wrapText="1"/>
    </xf>
    <xf numFmtId="1" fontId="37" fillId="0" borderId="0" xfId="4" applyNumberFormat="1" applyFont="1" applyFill="1" applyBorder="1" applyAlignment="1">
      <alignment wrapText="1"/>
    </xf>
    <xf numFmtId="0" fontId="37" fillId="0" borderId="0" xfId="4" applyFont="1" applyFill="1" applyAlignment="1"/>
    <xf numFmtId="0" fontId="26" fillId="3" borderId="0" xfId="4" applyFont="1" applyFill="1" applyAlignment="1">
      <alignment wrapText="1"/>
    </xf>
    <xf numFmtId="0" fontId="26" fillId="3" borderId="0" xfId="4" applyFont="1" applyFill="1" applyAlignment="1">
      <alignment horizontal="left" wrapText="1" indent="2"/>
    </xf>
    <xf numFmtId="0" fontId="26" fillId="0" borderId="0" xfId="4" applyFont="1" applyFill="1" applyBorder="1" applyAlignment="1">
      <alignment horizontal="right" wrapText="1"/>
    </xf>
    <xf numFmtId="1" fontId="26" fillId="0" borderId="0" xfId="4" applyNumberFormat="1" applyFont="1" applyFill="1" applyBorder="1" applyAlignment="1">
      <alignment horizontal="right" wrapText="1"/>
    </xf>
    <xf numFmtId="0" fontId="32" fillId="0" borderId="15" xfId="4" applyFont="1" applyFill="1" applyBorder="1" applyAlignment="1">
      <alignment horizontal="left" wrapText="1"/>
    </xf>
    <xf numFmtId="0" fontId="27" fillId="0" borderId="0" xfId="4" applyFont="1" applyFill="1" applyBorder="1" applyAlignment="1">
      <alignment horizontal="right" wrapText="1"/>
    </xf>
    <xf numFmtId="1" fontId="27" fillId="0" borderId="0" xfId="4" applyNumberFormat="1" applyFont="1" applyFill="1" applyBorder="1" applyAlignment="1">
      <alignment horizontal="right" wrapText="1"/>
    </xf>
    <xf numFmtId="0" fontId="27" fillId="0" borderId="0" xfId="4" applyFont="1" applyFill="1" applyAlignment="1">
      <alignment horizontal="right"/>
    </xf>
    <xf numFmtId="0" fontId="37" fillId="3" borderId="0" xfId="4" applyFont="1" applyFill="1" applyBorder="1" applyAlignment="1">
      <alignment horizontal="right"/>
    </xf>
    <xf numFmtId="0" fontId="37" fillId="3" borderId="0" xfId="4" applyFont="1" applyFill="1" applyBorder="1" applyAlignment="1">
      <alignment horizontal="right" wrapText="1"/>
    </xf>
    <xf numFmtId="1" fontId="37" fillId="3" borderId="0" xfId="4" applyNumberFormat="1" applyFont="1" applyFill="1" applyBorder="1" applyAlignment="1">
      <alignment horizontal="right" wrapText="1"/>
    </xf>
    <xf numFmtId="0" fontId="26" fillId="0" borderId="0" xfId="4" applyFont="1" applyFill="1" applyAlignment="1">
      <alignment horizontal="right"/>
    </xf>
    <xf numFmtId="0" fontId="26" fillId="3" borderId="0" xfId="4" applyFont="1" applyFill="1" applyBorder="1" applyAlignment="1">
      <alignment horizontal="right" wrapText="1"/>
    </xf>
    <xf numFmtId="1" fontId="26" fillId="3" borderId="0" xfId="4" applyNumberFormat="1" applyFont="1" applyFill="1" applyBorder="1" applyAlignment="1">
      <alignment horizontal="right" wrapText="1"/>
    </xf>
    <xf numFmtId="0" fontId="26" fillId="3" borderId="0" xfId="4" applyFont="1" applyFill="1" applyAlignment="1">
      <alignment horizontal="right"/>
    </xf>
    <xf numFmtId="0" fontId="27" fillId="3" borderId="0" xfId="4" applyFont="1" applyFill="1" applyBorder="1" applyAlignment="1">
      <alignment horizontal="right" wrapText="1"/>
    </xf>
    <xf numFmtId="1" fontId="27" fillId="3" borderId="0" xfId="4" applyNumberFormat="1" applyFont="1" applyFill="1" applyBorder="1" applyAlignment="1">
      <alignment horizontal="right" wrapText="1"/>
    </xf>
    <xf numFmtId="0" fontId="27" fillId="3" borderId="0" xfId="4" applyFont="1" applyFill="1" applyAlignment="1">
      <alignment horizontal="right"/>
    </xf>
    <xf numFmtId="0" fontId="37" fillId="0" borderId="0" xfId="4" applyFont="1" applyFill="1" applyBorder="1" applyAlignment="1">
      <alignment horizontal="right"/>
    </xf>
    <xf numFmtId="0" fontId="37" fillId="0" borderId="0" xfId="4" applyFont="1" applyFill="1" applyBorder="1" applyAlignment="1">
      <alignment horizontal="right" wrapText="1"/>
    </xf>
    <xf numFmtId="1" fontId="37" fillId="0" borderId="0" xfId="4" applyNumberFormat="1" applyFont="1" applyFill="1" applyBorder="1" applyAlignment="1">
      <alignment horizontal="right" wrapText="1"/>
    </xf>
    <xf numFmtId="0" fontId="26" fillId="3" borderId="0" xfId="4" applyFont="1" applyFill="1" applyAlignment="1">
      <alignment horizontal="right" wrapText="1"/>
    </xf>
    <xf numFmtId="0" fontId="26" fillId="0" borderId="0" xfId="4" applyFont="1" applyAlignment="1">
      <alignment horizontal="left" wrapText="1" indent="2"/>
    </xf>
    <xf numFmtId="0" fontId="26" fillId="0" borderId="0" xfId="4" applyFont="1" applyFill="1" applyAlignment="1">
      <alignment horizontal="right" wrapText="1"/>
    </xf>
    <xf numFmtId="0" fontId="123" fillId="3" borderId="0" xfId="4" applyFont="1" applyFill="1" applyAlignment="1">
      <alignment horizontal="right"/>
    </xf>
    <xf numFmtId="0" fontId="26" fillId="0" borderId="0" xfId="4" applyFont="1" applyBorder="1" applyAlignment="1">
      <alignment horizontal="left" wrapText="1" indent="2"/>
    </xf>
    <xf numFmtId="0" fontId="38" fillId="0" borderId="0" xfId="4" applyFont="1"/>
    <xf numFmtId="0" fontId="28" fillId="0" borderId="0" xfId="4" applyFont="1"/>
    <xf numFmtId="1" fontId="37" fillId="3" borderId="0" xfId="4" applyNumberFormat="1" applyFont="1" applyFill="1" applyBorder="1" applyAlignment="1">
      <alignment horizontal="right"/>
    </xf>
    <xf numFmtId="0" fontId="28" fillId="0" borderId="0" xfId="4" applyFont="1" applyAlignment="1">
      <alignment horizontal="left" wrapText="1" indent="2"/>
    </xf>
    <xf numFmtId="0" fontId="27" fillId="0" borderId="0" xfId="4" applyFont="1" applyBorder="1" applyAlignment="1">
      <alignment horizontal="left" wrapText="1" indent="1"/>
    </xf>
    <xf numFmtId="0" fontId="32" fillId="0" borderId="15" xfId="4" applyFont="1" applyFill="1" applyBorder="1" applyAlignment="1">
      <alignment horizontal="justify" wrapText="1"/>
    </xf>
    <xf numFmtId="0" fontId="32" fillId="0" borderId="0" xfId="4" applyFont="1" applyFill="1" applyBorder="1" applyAlignment="1">
      <alignment horizontal="justify" wrapText="1"/>
    </xf>
    <xf numFmtId="0" fontId="24" fillId="0" borderId="0" xfId="4" applyFont="1" applyFill="1" applyAlignment="1">
      <alignment horizontal="center" wrapText="1"/>
    </xf>
    <xf numFmtId="0" fontId="24" fillId="0" borderId="0" xfId="4" applyFont="1" applyFill="1" applyAlignment="1">
      <alignment horizontal="center"/>
    </xf>
    <xf numFmtId="0" fontId="124" fillId="0" borderId="0" xfId="4" applyFont="1" applyFill="1" applyBorder="1" applyAlignment="1">
      <alignment horizontal="center" vertical="center" wrapText="1"/>
    </xf>
    <xf numFmtId="0" fontId="33" fillId="0" borderId="1" xfId="4" applyFont="1" applyFill="1" applyBorder="1" applyAlignment="1">
      <alignment wrapText="1"/>
    </xf>
    <xf numFmtId="2" fontId="33" fillId="0" borderId="0" xfId="4" applyNumberFormat="1" applyFont="1" applyFill="1" applyBorder="1" applyAlignment="1">
      <alignment horizontal="right"/>
    </xf>
    <xf numFmtId="168" fontId="33" fillId="0" borderId="0" xfId="4" applyNumberFormat="1" applyFont="1" applyFill="1" applyBorder="1" applyAlignment="1">
      <alignment horizontal="right"/>
    </xf>
    <xf numFmtId="0" fontId="125" fillId="0" borderId="0" xfId="4" applyFont="1" applyFill="1"/>
    <xf numFmtId="168" fontId="125" fillId="0" borderId="0" xfId="4" applyNumberFormat="1" applyFont="1" applyFill="1"/>
    <xf numFmtId="1" fontId="125" fillId="0" borderId="0" xfId="4" applyNumberFormat="1" applyFont="1" applyFill="1"/>
    <xf numFmtId="0" fontId="33" fillId="0" borderId="0" xfId="4" applyFont="1" applyFill="1"/>
    <xf numFmtId="2" fontId="126" fillId="0" borderId="0" xfId="4" applyNumberFormat="1" applyFont="1" applyFill="1" applyBorder="1" applyAlignment="1">
      <alignment horizontal="right"/>
    </xf>
    <xf numFmtId="0" fontId="127" fillId="0" borderId="0" xfId="4" applyFont="1"/>
    <xf numFmtId="0" fontId="34" fillId="3" borderId="1" xfId="4" applyFont="1" applyFill="1" applyBorder="1" applyAlignment="1">
      <alignment horizontal="left" wrapText="1"/>
    </xf>
    <xf numFmtId="168" fontId="34" fillId="3" borderId="0" xfId="4" applyNumberFormat="1" applyFont="1" applyFill="1" applyBorder="1" applyAlignment="1">
      <alignment horizontal="right"/>
    </xf>
    <xf numFmtId="0" fontId="128" fillId="3" borderId="0" xfId="4" applyFont="1" applyFill="1"/>
    <xf numFmtId="168" fontId="128" fillId="3" borderId="0" xfId="4" applyNumberFormat="1" applyFont="1" applyFill="1"/>
    <xf numFmtId="1" fontId="128" fillId="3" borderId="0" xfId="4" applyNumberFormat="1" applyFont="1" applyFill="1"/>
    <xf numFmtId="0" fontId="34" fillId="3" borderId="0" xfId="4" applyFont="1" applyFill="1"/>
    <xf numFmtId="2" fontId="129" fillId="0" borderId="0" xfId="4" applyNumberFormat="1" applyFont="1" applyFill="1" applyBorder="1" applyAlignment="1">
      <alignment horizontal="right"/>
    </xf>
    <xf numFmtId="0" fontId="33" fillId="0" borderId="1" xfId="4" applyFont="1" applyFill="1" applyBorder="1" applyAlignment="1">
      <alignment horizontal="left" wrapText="1"/>
    </xf>
    <xf numFmtId="0" fontId="33" fillId="3" borderId="1" xfId="4" applyFont="1" applyFill="1" applyBorder="1" applyAlignment="1">
      <alignment horizontal="left" wrapText="1"/>
    </xf>
    <xf numFmtId="2" fontId="33" fillId="3" borderId="0" xfId="4" applyNumberFormat="1" applyFont="1" applyFill="1" applyBorder="1" applyAlignment="1">
      <alignment horizontal="right"/>
    </xf>
    <xf numFmtId="168" fontId="33" fillId="3" borderId="0" xfId="4" applyNumberFormat="1" applyFont="1" applyFill="1" applyBorder="1" applyAlignment="1">
      <alignment horizontal="right"/>
    </xf>
    <xf numFmtId="0" fontId="125" fillId="3" borderId="0" xfId="4" applyFont="1" applyFill="1"/>
    <xf numFmtId="168" fontId="125" fillId="3" borderId="0" xfId="4" applyNumberFormat="1" applyFont="1" applyFill="1"/>
    <xf numFmtId="1" fontId="125" fillId="3" borderId="0" xfId="4" applyNumberFormat="1" applyFont="1" applyFill="1"/>
    <xf numFmtId="0" fontId="33" fillId="3" borderId="0" xfId="4" applyFont="1" applyFill="1"/>
    <xf numFmtId="0" fontId="34" fillId="0" borderId="1" xfId="4" applyFont="1" applyFill="1" applyBorder="1" applyAlignment="1">
      <alignment horizontal="left" wrapText="1"/>
    </xf>
    <xf numFmtId="168" fontId="34" fillId="0" borderId="0" xfId="4" applyNumberFormat="1" applyFont="1" applyFill="1" applyBorder="1" applyAlignment="1">
      <alignment horizontal="right"/>
    </xf>
    <xf numFmtId="0" fontId="128" fillId="0" borderId="0" xfId="4" applyFont="1" applyFill="1"/>
    <xf numFmtId="168" fontId="128" fillId="0" borderId="0" xfId="4" applyNumberFormat="1" applyFont="1" applyFill="1"/>
    <xf numFmtId="1" fontId="128" fillId="0" borderId="0" xfId="4" applyNumberFormat="1" applyFont="1" applyFill="1"/>
    <xf numFmtId="0" fontId="34" fillId="0" borderId="0" xfId="4" applyFont="1" applyFill="1"/>
    <xf numFmtId="0" fontId="33" fillId="3" borderId="0" xfId="4" applyFont="1" applyFill="1" applyBorder="1" applyAlignment="1">
      <alignment horizontal="right"/>
    </xf>
    <xf numFmtId="0" fontId="33" fillId="0" borderId="0" xfId="4" applyFont="1" applyFill="1" applyBorder="1" applyAlignment="1">
      <alignment horizontal="right"/>
    </xf>
    <xf numFmtId="0" fontId="37" fillId="3" borderId="1" xfId="4" applyFont="1" applyFill="1" applyBorder="1" applyAlignment="1">
      <alignment horizontal="left" wrapText="1"/>
    </xf>
    <xf numFmtId="2" fontId="37" fillId="3" borderId="0" xfId="4" applyNumberFormat="1" applyFont="1" applyFill="1" applyBorder="1" applyAlignment="1">
      <alignment horizontal="right"/>
    </xf>
    <xf numFmtId="168" fontId="37" fillId="3" borderId="0" xfId="4" applyNumberFormat="1" applyFont="1" applyFill="1" applyBorder="1" applyAlignment="1">
      <alignment horizontal="right"/>
    </xf>
    <xf numFmtId="0" fontId="130" fillId="3" borderId="0" xfId="4" applyFont="1" applyFill="1"/>
    <xf numFmtId="168" fontId="130" fillId="3" borderId="0" xfId="4" applyNumberFormat="1" applyFont="1" applyFill="1"/>
    <xf numFmtId="2" fontId="131" fillId="0" borderId="0" xfId="4" applyNumberFormat="1" applyFont="1" applyFill="1" applyBorder="1" applyAlignment="1">
      <alignment horizontal="right"/>
    </xf>
    <xf numFmtId="0" fontId="132" fillId="0" borderId="0" xfId="4" applyFont="1"/>
    <xf numFmtId="0" fontId="34" fillId="0" borderId="0" xfId="4" applyFont="1" applyFill="1" applyBorder="1" applyAlignment="1">
      <alignment horizontal="right"/>
    </xf>
    <xf numFmtId="0" fontId="25" fillId="0" borderId="0" xfId="4" applyFont="1" applyFill="1"/>
    <xf numFmtId="0" fontId="34" fillId="3" borderId="0" xfId="4" applyFont="1" applyFill="1" applyBorder="1" applyAlignment="1">
      <alignment horizontal="right"/>
    </xf>
    <xf numFmtId="168" fontId="33" fillId="3" borderId="0" xfId="4" applyNumberFormat="1" applyFont="1" applyFill="1" applyBorder="1"/>
    <xf numFmtId="0" fontId="37" fillId="0" borderId="1" xfId="4" applyFont="1" applyFill="1" applyBorder="1" applyAlignment="1">
      <alignment horizontal="left" wrapText="1"/>
    </xf>
    <xf numFmtId="2" fontId="37" fillId="0" borderId="0" xfId="4" applyNumberFormat="1" applyFont="1" applyFill="1" applyBorder="1" applyAlignment="1">
      <alignment horizontal="right"/>
    </xf>
    <xf numFmtId="168" fontId="37" fillId="0" borderId="0" xfId="4" applyNumberFormat="1" applyFont="1" applyFill="1" applyBorder="1" applyAlignment="1">
      <alignment horizontal="right"/>
    </xf>
    <xf numFmtId="0" fontId="130" fillId="0" borderId="0" xfId="4" applyFont="1" applyFill="1"/>
    <xf numFmtId="168" fontId="130" fillId="0" borderId="0" xfId="4" applyNumberFormat="1" applyFont="1" applyFill="1"/>
    <xf numFmtId="168" fontId="37" fillId="0" borderId="0" xfId="4" applyNumberFormat="1" applyFont="1" applyFill="1" applyBorder="1"/>
    <xf numFmtId="168" fontId="34" fillId="3" borderId="0" xfId="4" applyNumberFormat="1" applyFont="1" applyFill="1" applyBorder="1"/>
    <xf numFmtId="168" fontId="34" fillId="0" borderId="0" xfId="4" applyNumberFormat="1" applyFont="1" applyFill="1" applyBorder="1"/>
    <xf numFmtId="168" fontId="37" fillId="3" borderId="0" xfId="4" applyNumberFormat="1" applyFont="1" applyFill="1" applyBorder="1"/>
    <xf numFmtId="168" fontId="33" fillId="0" borderId="0" xfId="4" applyNumberFormat="1" applyFont="1" applyFill="1" applyBorder="1"/>
    <xf numFmtId="1" fontId="37" fillId="3" borderId="0" xfId="4" applyNumberFormat="1" applyFont="1" applyFill="1"/>
    <xf numFmtId="0" fontId="128" fillId="0" borderId="0" xfId="4" applyFont="1" applyFill="1" applyBorder="1"/>
    <xf numFmtId="2" fontId="129" fillId="0" borderId="0" xfId="4" applyNumberFormat="1" applyFont="1" applyFill="1"/>
    <xf numFmtId="0" fontId="124" fillId="0" borderId="0" xfId="4" applyFont="1" applyFill="1" applyBorder="1" applyAlignment="1"/>
    <xf numFmtId="0" fontId="25" fillId="10" borderId="0" xfId="4" applyFont="1" applyFill="1" applyAlignment="1">
      <alignment horizontal="right"/>
    </xf>
    <xf numFmtId="0" fontId="25" fillId="11" borderId="0" xfId="4" applyFont="1" applyFill="1"/>
    <xf numFmtId="2" fontId="25" fillId="0" borderId="0" xfId="4" applyNumberFormat="1" applyFont="1"/>
    <xf numFmtId="2" fontId="124" fillId="0" borderId="0" xfId="4" applyNumberFormat="1" applyFont="1" applyFill="1" applyBorder="1" applyAlignment="1"/>
    <xf numFmtId="0" fontId="30" fillId="0" borderId="0" xfId="4" applyFont="1" applyFill="1" applyBorder="1" applyAlignment="1">
      <alignment horizontal="left" wrapText="1"/>
    </xf>
    <xf numFmtId="2" fontId="26" fillId="0" borderId="0" xfId="4" applyNumberFormat="1" applyFont="1" applyFill="1" applyBorder="1" applyAlignment="1">
      <alignment horizontal="right"/>
    </xf>
    <xf numFmtId="1" fontId="26" fillId="9" borderId="0" xfId="4" applyNumberFormat="1" applyFont="1" applyFill="1" applyBorder="1" applyAlignment="1">
      <alignment horizontal="right"/>
    </xf>
    <xf numFmtId="2" fontId="26" fillId="9" borderId="0" xfId="4" applyNumberFormat="1" applyFont="1" applyFill="1" applyBorder="1" applyAlignment="1">
      <alignment horizontal="right"/>
    </xf>
    <xf numFmtId="168" fontId="30" fillId="0" borderId="0" xfId="4" applyNumberFormat="1" applyFont="1" applyFill="1" applyBorder="1" applyAlignment="1">
      <alignment horizontal="right"/>
    </xf>
    <xf numFmtId="0" fontId="25" fillId="10" borderId="0" xfId="4" applyFont="1" applyFill="1" applyBorder="1" applyAlignment="1">
      <alignment horizontal="right"/>
    </xf>
    <xf numFmtId="0" fontId="25" fillId="11" borderId="0" xfId="4" applyFont="1" applyFill="1" applyBorder="1"/>
    <xf numFmtId="2" fontId="25" fillId="0" borderId="0" xfId="4" applyNumberFormat="1" applyFont="1" applyBorder="1"/>
    <xf numFmtId="2" fontId="32" fillId="0" borderId="0" xfId="4" applyNumberFormat="1" applyFont="1" applyFill="1" applyBorder="1" applyAlignment="1">
      <alignment horizontal="right"/>
    </xf>
    <xf numFmtId="1" fontId="32" fillId="9" borderId="0" xfId="4" applyNumberFormat="1" applyFont="1" applyFill="1" applyBorder="1" applyAlignment="1">
      <alignment horizontal="right"/>
    </xf>
    <xf numFmtId="2" fontId="32" fillId="9" borderId="0" xfId="4" applyNumberFormat="1" applyFont="1" applyFill="1" applyBorder="1" applyAlignment="1">
      <alignment horizontal="right"/>
    </xf>
    <xf numFmtId="1" fontId="32" fillId="0" borderId="0" xfId="4" applyNumberFormat="1" applyFont="1" applyFill="1" applyBorder="1" applyAlignment="1">
      <alignment horizontal="right"/>
    </xf>
    <xf numFmtId="0" fontId="32" fillId="0" borderId="0" xfId="4" applyFont="1" applyFill="1" applyBorder="1" applyAlignment="1"/>
    <xf numFmtId="2" fontId="32" fillId="0" borderId="0" xfId="4" applyNumberFormat="1" applyFont="1" applyFill="1" applyBorder="1"/>
    <xf numFmtId="0" fontId="126" fillId="0" borderId="0" xfId="4" applyFont="1" applyFill="1" applyBorder="1" applyAlignment="1"/>
    <xf numFmtId="0" fontId="127" fillId="10" borderId="0" xfId="4" applyFont="1" applyFill="1" applyAlignment="1">
      <alignment horizontal="right"/>
    </xf>
    <xf numFmtId="0" fontId="127" fillId="11" borderId="0" xfId="4" applyFont="1" applyFill="1"/>
    <xf numFmtId="2" fontId="127" fillId="0" borderId="0" xfId="4" applyNumberFormat="1" applyFont="1"/>
    <xf numFmtId="1" fontId="130" fillId="3" borderId="0" xfId="4" applyNumberFormat="1" applyFont="1" applyFill="1"/>
    <xf numFmtId="0" fontId="133" fillId="0" borderId="0" xfId="4" applyFont="1" applyFill="1" applyBorder="1" applyAlignment="1"/>
    <xf numFmtId="0" fontId="132" fillId="10" borderId="0" xfId="4" applyFont="1" applyFill="1" applyAlignment="1">
      <alignment horizontal="right"/>
    </xf>
    <xf numFmtId="0" fontId="132" fillId="11" borderId="0" xfId="4" applyFont="1" applyFill="1"/>
    <xf numFmtId="2" fontId="132" fillId="0" borderId="0" xfId="4" applyNumberFormat="1" applyFont="1"/>
    <xf numFmtId="2" fontId="124" fillId="0" borderId="0" xfId="4" applyNumberFormat="1" applyFont="1" applyFill="1" applyBorder="1" applyAlignment="1">
      <alignment horizontal="right"/>
    </xf>
    <xf numFmtId="0" fontId="25" fillId="12" borderId="0" xfId="4" applyFont="1" applyFill="1"/>
    <xf numFmtId="1" fontId="130" fillId="0" borderId="0" xfId="4" applyNumberFormat="1" applyFont="1" applyFill="1"/>
    <xf numFmtId="2" fontId="133" fillId="0" borderId="0" xfId="4" applyNumberFormat="1" applyFont="1" applyFill="1" applyBorder="1" applyAlignment="1">
      <alignment horizontal="right"/>
    </xf>
    <xf numFmtId="2" fontId="124" fillId="0" borderId="0" xfId="4" applyNumberFormat="1" applyFont="1" applyFill="1"/>
    <xf numFmtId="2" fontId="126" fillId="0" borderId="0" xfId="4" applyNumberFormat="1" applyFont="1" applyFill="1"/>
    <xf numFmtId="2" fontId="133" fillId="0" borderId="0" xfId="4" applyNumberFormat="1" applyFont="1" applyFill="1"/>
    <xf numFmtId="2" fontId="33" fillId="3" borderId="0" xfId="4" applyNumberFormat="1" applyFont="1" applyFill="1" applyBorder="1" applyAlignment="1">
      <alignment horizontal="right" vertical="center"/>
    </xf>
    <xf numFmtId="168" fontId="33" fillId="3" borderId="0" xfId="4" applyNumberFormat="1" applyFont="1" applyFill="1" applyBorder="1" applyAlignment="1">
      <alignment horizontal="right" vertical="center"/>
    </xf>
    <xf numFmtId="0" fontId="24" fillId="10" borderId="0" xfId="4" applyFont="1" applyFill="1" applyAlignment="1">
      <alignment horizontal="right"/>
    </xf>
    <xf numFmtId="0" fontId="24" fillId="11" borderId="0" xfId="4" applyFont="1" applyFill="1"/>
    <xf numFmtId="2" fontId="24" fillId="0" borderId="0" xfId="4" applyNumberFormat="1" applyFont="1"/>
    <xf numFmtId="2" fontId="124" fillId="0" borderId="0" xfId="4" applyNumberFormat="1" applyFont="1" applyFill="1" applyAlignment="1">
      <alignment horizontal="right" wrapText="1"/>
    </xf>
    <xf numFmtId="2" fontId="129" fillId="0" borderId="0" xfId="4" applyNumberFormat="1" applyFont="1" applyFill="1" applyBorder="1" applyAlignment="1">
      <alignment horizontal="left" wrapText="1" indent="2"/>
    </xf>
    <xf numFmtId="0" fontId="134" fillId="0" borderId="0" xfId="4" applyFont="1" applyFill="1"/>
    <xf numFmtId="0" fontId="50" fillId="0" borderId="0" xfId="4" applyFont="1" applyFill="1"/>
    <xf numFmtId="2" fontId="124" fillId="0" borderId="0" xfId="4" applyNumberFormat="1" applyFont="1" applyFill="1" applyBorder="1" applyAlignment="1">
      <alignment horizontal="left" wrapText="1" indent="2"/>
    </xf>
    <xf numFmtId="0" fontId="32" fillId="0" borderId="0" xfId="4" applyFont="1" applyFill="1" applyBorder="1" applyAlignment="1">
      <alignment horizontal="left" wrapText="1"/>
    </xf>
    <xf numFmtId="168" fontId="32" fillId="0" borderId="0" xfId="4" applyNumberFormat="1" applyFont="1" applyFill="1" applyBorder="1" applyAlignment="1">
      <alignment horizontal="right"/>
    </xf>
    <xf numFmtId="0" fontId="32" fillId="0" borderId="0" xfId="4" applyFont="1" applyBorder="1"/>
    <xf numFmtId="0" fontId="32" fillId="10" borderId="0" xfId="4" applyFont="1" applyFill="1" applyBorder="1" applyAlignment="1">
      <alignment horizontal="right"/>
    </xf>
    <xf numFmtId="0" fontId="32" fillId="11" borderId="0" xfId="4" applyFont="1" applyFill="1" applyBorder="1"/>
    <xf numFmtId="2" fontId="32" fillId="0" borderId="0" xfId="4" applyNumberFormat="1" applyFont="1" applyBorder="1"/>
    <xf numFmtId="0" fontId="30" fillId="0" borderId="0" xfId="4" applyFont="1" applyFill="1"/>
    <xf numFmtId="0" fontId="26" fillId="0" borderId="0" xfId="4" applyFont="1" applyFill="1" applyBorder="1" applyAlignment="1">
      <alignment horizontal="left" wrapText="1"/>
    </xf>
    <xf numFmtId="2" fontId="26" fillId="0" borderId="0" xfId="4" applyNumberFormat="1" applyFont="1" applyBorder="1"/>
    <xf numFmtId="168" fontId="26" fillId="0" borderId="0" xfId="4" applyNumberFormat="1" applyFont="1" applyBorder="1"/>
    <xf numFmtId="2" fontId="26" fillId="0" borderId="0" xfId="4" applyNumberFormat="1" applyFont="1" applyFill="1" applyBorder="1"/>
    <xf numFmtId="0" fontId="32" fillId="0" borderId="0" xfId="4" applyFont="1" applyFill="1" applyBorder="1" applyAlignment="1"/>
    <xf numFmtId="0" fontId="25" fillId="0" borderId="0" xfId="4" applyFont="1" applyFill="1" applyAlignment="1">
      <alignment horizontal="right"/>
    </xf>
    <xf numFmtId="2" fontId="25" fillId="0" borderId="0" xfId="4" applyNumberFormat="1" applyFont="1" applyFill="1"/>
    <xf numFmtId="0" fontId="30" fillId="0" borderId="0" xfId="4" applyFont="1" applyFill="1" applyAlignment="1">
      <alignment wrapText="1"/>
    </xf>
    <xf numFmtId="0" fontId="10" fillId="9" borderId="0" xfId="4" applyFill="1"/>
    <xf numFmtId="0" fontId="139" fillId="0" borderId="0" xfId="4" applyFont="1" applyAlignment="1"/>
    <xf numFmtId="0" fontId="139" fillId="0" borderId="0" xfId="4" applyFont="1" applyAlignment="1">
      <alignment horizontal="center"/>
    </xf>
    <xf numFmtId="0" fontId="77" fillId="0" borderId="0" xfId="4" applyFont="1" applyAlignment="1">
      <alignment horizontal="center"/>
    </xf>
    <xf numFmtId="0" fontId="77" fillId="0" borderId="0" xfId="4" quotePrefix="1" applyFont="1" applyAlignment="1">
      <alignment horizontal="right"/>
    </xf>
    <xf numFmtId="0" fontId="77" fillId="0" borderId="0" xfId="4" applyFont="1" applyAlignment="1"/>
    <xf numFmtId="0" fontId="32" fillId="2" borderId="4" xfId="4" applyFont="1" applyFill="1" applyBorder="1" applyAlignment="1">
      <alignment horizontal="left" vertical="center" wrapText="1"/>
    </xf>
    <xf numFmtId="0" fontId="32" fillId="2" borderId="7" xfId="4" applyFont="1" applyFill="1" applyBorder="1" applyAlignment="1">
      <alignment horizontal="center" vertical="center" wrapText="1"/>
    </xf>
    <xf numFmtId="0" fontId="32" fillId="2" borderId="3" xfId="4" applyFont="1" applyFill="1" applyBorder="1" applyAlignment="1">
      <alignment horizontal="left" vertical="center" wrapText="1"/>
    </xf>
    <xf numFmtId="0" fontId="32" fillId="2" borderId="9" xfId="4" applyFont="1" applyFill="1" applyBorder="1" applyAlignment="1">
      <alignment horizontal="center" vertical="center" wrapText="1"/>
    </xf>
    <xf numFmtId="0" fontId="32" fillId="2" borderId="8" xfId="4" applyFont="1" applyFill="1" applyBorder="1" applyAlignment="1">
      <alignment horizontal="center" vertical="center" wrapText="1"/>
    </xf>
    <xf numFmtId="0" fontId="32" fillId="2" borderId="4" xfId="4" applyFont="1" applyFill="1" applyBorder="1" applyAlignment="1">
      <alignment horizontal="center" vertical="center" wrapText="1"/>
    </xf>
    <xf numFmtId="0" fontId="32" fillId="2" borderId="2" xfId="4" applyFont="1" applyFill="1" applyBorder="1" applyAlignment="1">
      <alignment horizontal="center" vertical="center" wrapText="1"/>
    </xf>
    <xf numFmtId="0" fontId="32" fillId="2" borderId="11" xfId="4" applyFont="1" applyFill="1" applyBorder="1" applyAlignment="1">
      <alignment horizontal="center" vertical="center" wrapText="1"/>
    </xf>
    <xf numFmtId="0" fontId="32" fillId="2" borderId="12" xfId="4" applyFont="1" applyFill="1" applyBorder="1" applyAlignment="1">
      <alignment horizontal="center" vertical="center" wrapText="1"/>
    </xf>
    <xf numFmtId="0" fontId="77" fillId="0" borderId="1" xfId="4" applyFont="1" applyFill="1" applyBorder="1"/>
    <xf numFmtId="0" fontId="77" fillId="0" borderId="10" xfId="4" applyFont="1" applyFill="1" applyBorder="1"/>
    <xf numFmtId="0" fontId="32" fillId="3" borderId="1" xfId="4" applyFont="1" applyFill="1" applyBorder="1" applyAlignment="1">
      <alignment horizontal="left" indent="1"/>
    </xf>
    <xf numFmtId="0" fontId="32" fillId="3" borderId="10" xfId="4" applyFont="1" applyFill="1" applyBorder="1" applyAlignment="1">
      <alignment horizontal="left" indent="1"/>
    </xf>
    <xf numFmtId="0" fontId="77" fillId="0" borderId="1" xfId="4" applyFont="1" applyFill="1" applyBorder="1" applyAlignment="1">
      <alignment horizontal="left" indent="1"/>
    </xf>
    <xf numFmtId="0" fontId="77" fillId="0" borderId="10" xfId="4" applyFont="1" applyFill="1" applyBorder="1" applyAlignment="1">
      <alignment horizontal="left" wrapText="1" indent="1"/>
    </xf>
    <xf numFmtId="0" fontId="77" fillId="3" borderId="1" xfId="4" applyFont="1" applyFill="1" applyBorder="1" applyAlignment="1">
      <alignment horizontal="left" wrapText="1" indent="2"/>
    </xf>
    <xf numFmtId="0" fontId="77" fillId="3" borderId="0" xfId="4" applyFont="1" applyFill="1" applyBorder="1" applyAlignment="1">
      <alignment horizontal="right" wrapText="1" indent="1"/>
    </xf>
    <xf numFmtId="0" fontId="77" fillId="3" borderId="10" xfId="4" applyFont="1" applyFill="1" applyBorder="1" applyAlignment="1">
      <alignment horizontal="left" wrapText="1" indent="2"/>
    </xf>
    <xf numFmtId="0" fontId="32" fillId="0" borderId="1" xfId="4" applyFont="1" applyFill="1" applyBorder="1" applyAlignment="1">
      <alignment horizontal="left" indent="2"/>
    </xf>
    <xf numFmtId="0" fontId="32" fillId="0" borderId="10" xfId="4" applyFont="1" applyFill="1" applyBorder="1" applyAlignment="1">
      <alignment horizontal="left" wrapText="1" indent="2"/>
    </xf>
    <xf numFmtId="0" fontId="32" fillId="3" borderId="1" xfId="4" applyFont="1" applyFill="1" applyBorder="1" applyAlignment="1">
      <alignment horizontal="left" indent="2"/>
    </xf>
    <xf numFmtId="0" fontId="32" fillId="3" borderId="10" xfId="4" applyFont="1" applyFill="1" applyBorder="1" applyAlignment="1">
      <alignment horizontal="left" wrapText="1" indent="2"/>
    </xf>
    <xf numFmtId="0" fontId="77" fillId="3" borderId="1" xfId="4" applyFont="1" applyFill="1" applyBorder="1" applyAlignment="1">
      <alignment horizontal="left" wrapText="1" indent="1"/>
    </xf>
    <xf numFmtId="0" fontId="77" fillId="3" borderId="10" xfId="4" applyFont="1" applyFill="1" applyBorder="1" applyAlignment="1">
      <alignment horizontal="left" wrapText="1" indent="1"/>
    </xf>
    <xf numFmtId="0" fontId="77" fillId="0" borderId="1" xfId="4" applyFont="1" applyFill="1" applyBorder="1" applyAlignment="1">
      <alignment horizontal="left" wrapText="1" indent="2"/>
    </xf>
    <xf numFmtId="0" fontId="77" fillId="0" borderId="10" xfId="4" applyFont="1" applyFill="1" applyBorder="1" applyAlignment="1">
      <alignment horizontal="left" wrapText="1" indent="2"/>
    </xf>
    <xf numFmtId="0" fontId="78" fillId="3" borderId="1" xfId="4" applyFont="1" applyFill="1" applyBorder="1" applyAlignment="1">
      <alignment horizontal="left" wrapText="1" indent="2"/>
    </xf>
    <xf numFmtId="0" fontId="78" fillId="3" borderId="0" xfId="4" applyFont="1" applyFill="1" applyBorder="1" applyAlignment="1">
      <alignment horizontal="right" indent="1"/>
    </xf>
    <xf numFmtId="0" fontId="78" fillId="3" borderId="10" xfId="4" applyFont="1" applyFill="1" applyBorder="1" applyAlignment="1">
      <alignment horizontal="left" wrapText="1" indent="2"/>
    </xf>
    <xf numFmtId="0" fontId="32" fillId="0" borderId="1" xfId="4" applyFont="1" applyFill="1" applyBorder="1" applyAlignment="1">
      <alignment horizontal="left" wrapText="1" indent="2"/>
    </xf>
    <xf numFmtId="0" fontId="32" fillId="3" borderId="1" xfId="4" applyFont="1" applyFill="1" applyBorder="1" applyAlignment="1">
      <alignment horizontal="left" wrapText="1" indent="2"/>
    </xf>
    <xf numFmtId="0" fontId="78" fillId="0" borderId="1" xfId="4" applyFont="1" applyFill="1" applyBorder="1" applyAlignment="1">
      <alignment horizontal="left" wrapText="1" indent="2"/>
    </xf>
    <xf numFmtId="0" fontId="78" fillId="0" borderId="0" xfId="4" applyFont="1" applyFill="1" applyBorder="1" applyAlignment="1">
      <alignment horizontal="right" indent="1"/>
    </xf>
    <xf numFmtId="0" fontId="78" fillId="0" borderId="10" xfId="4" applyFont="1" applyFill="1" applyBorder="1" applyAlignment="1">
      <alignment horizontal="left" wrapText="1" indent="2"/>
    </xf>
    <xf numFmtId="0" fontId="141" fillId="0" borderId="0" xfId="4" applyFont="1" applyBorder="1" applyAlignment="1">
      <alignment horizontal="center" vertical="top"/>
    </xf>
    <xf numFmtId="0" fontId="23" fillId="0" borderId="0" xfId="4" applyFont="1" applyBorder="1" applyAlignment="1"/>
    <xf numFmtId="0" fontId="23" fillId="0" borderId="0" xfId="4" applyFont="1" applyBorder="1" applyAlignment="1">
      <alignment horizontal="right"/>
    </xf>
    <xf numFmtId="0" fontId="141" fillId="0" borderId="0" xfId="4" applyFont="1" applyBorder="1" applyAlignment="1">
      <alignment horizontal="right" vertical="top" indent="1"/>
    </xf>
    <xf numFmtId="0" fontId="31" fillId="0" borderId="0" xfId="4" applyFont="1" applyFill="1" applyBorder="1" applyAlignment="1">
      <alignment horizontal="right" indent="1"/>
    </xf>
    <xf numFmtId="0" fontId="78" fillId="3" borderId="1" xfId="4" applyFont="1" applyFill="1" applyBorder="1" applyAlignment="1">
      <alignment horizontal="left" indent="2"/>
    </xf>
    <xf numFmtId="0" fontId="78" fillId="3" borderId="10" xfId="4" applyFont="1" applyFill="1" applyBorder="1" applyAlignment="1">
      <alignment horizontal="left" indent="2"/>
    </xf>
    <xf numFmtId="0" fontId="32" fillId="0" borderId="10" xfId="4" applyFont="1" applyFill="1" applyBorder="1" applyAlignment="1">
      <alignment horizontal="left" indent="2"/>
    </xf>
    <xf numFmtId="0" fontId="32" fillId="3" borderId="10" xfId="4" applyFont="1" applyFill="1" applyBorder="1" applyAlignment="1">
      <alignment horizontal="left" indent="2"/>
    </xf>
    <xf numFmtId="0" fontId="77" fillId="3" borderId="1" xfId="4" applyFont="1" applyFill="1" applyBorder="1" applyAlignment="1">
      <alignment horizontal="left" indent="2"/>
    </xf>
    <xf numFmtId="0" fontId="77" fillId="3" borderId="10" xfId="4" applyFont="1" applyFill="1" applyBorder="1" applyAlignment="1">
      <alignment horizontal="left" indent="2"/>
    </xf>
    <xf numFmtId="0" fontId="78" fillId="0" borderId="1" xfId="4" applyFont="1" applyFill="1" applyBorder="1" applyAlignment="1">
      <alignment horizontal="left" indent="2"/>
    </xf>
    <xf numFmtId="0" fontId="78" fillId="0" borderId="10" xfId="4" applyFont="1" applyFill="1" applyBorder="1" applyAlignment="1">
      <alignment horizontal="left" indent="2"/>
    </xf>
    <xf numFmtId="0" fontId="77" fillId="0" borderId="1" xfId="4" applyFont="1" applyFill="1" applyBorder="1" applyAlignment="1">
      <alignment horizontal="left" wrapText="1" indent="1"/>
    </xf>
    <xf numFmtId="0" fontId="32" fillId="3" borderId="1" xfId="4" applyFont="1" applyFill="1" applyBorder="1" applyAlignment="1">
      <alignment horizontal="left" indent="3"/>
    </xf>
    <xf numFmtId="0" fontId="32" fillId="3" borderId="10" xfId="4" applyFont="1" applyFill="1" applyBorder="1" applyAlignment="1">
      <alignment horizontal="left" indent="3"/>
    </xf>
    <xf numFmtId="0" fontId="32" fillId="0" borderId="1" xfId="4" applyFont="1" applyFill="1" applyBorder="1" applyAlignment="1">
      <alignment horizontal="left" indent="3"/>
    </xf>
    <xf numFmtId="0" fontId="32" fillId="0" borderId="10" xfId="4" applyFont="1" applyFill="1" applyBorder="1" applyAlignment="1">
      <alignment horizontal="left" indent="3"/>
    </xf>
    <xf numFmtId="0" fontId="77" fillId="0" borderId="1" xfId="4" applyFont="1" applyFill="1" applyBorder="1" applyAlignment="1">
      <alignment horizontal="left" indent="2"/>
    </xf>
    <xf numFmtId="0" fontId="77" fillId="0" borderId="10" xfId="4" applyFont="1" applyFill="1" applyBorder="1" applyAlignment="1">
      <alignment horizontal="left" indent="2"/>
    </xf>
    <xf numFmtId="0" fontId="11" fillId="3" borderId="0" xfId="4" applyFont="1" applyFill="1" applyBorder="1"/>
    <xf numFmtId="0" fontId="11" fillId="0" borderId="0" xfId="4" applyFont="1" applyFill="1" applyBorder="1"/>
    <xf numFmtId="0" fontId="16" fillId="0" borderId="0" xfId="4" applyFont="1" applyFill="1" applyBorder="1"/>
    <xf numFmtId="0" fontId="16" fillId="3" borderId="0" xfId="4" applyFont="1" applyFill="1" applyBorder="1"/>
    <xf numFmtId="0" fontId="141" fillId="0" borderId="0" xfId="4" applyFont="1" applyBorder="1" applyAlignment="1">
      <alignment horizontal="right" indent="1"/>
    </xf>
    <xf numFmtId="0" fontId="11" fillId="3" borderId="0" xfId="4" applyFont="1" applyFill="1" applyAlignment="1">
      <alignment wrapText="1"/>
    </xf>
    <xf numFmtId="0" fontId="32" fillId="0" borderId="0" xfId="4" applyFont="1" applyBorder="1" applyAlignment="1">
      <alignment horizontal="center" vertical="top"/>
    </xf>
    <xf numFmtId="0" fontId="32" fillId="0" borderId="0" xfId="4" applyFont="1" applyBorder="1" applyAlignment="1"/>
    <xf numFmtId="0" fontId="32" fillId="0" borderId="0" xfId="4" applyFont="1" applyBorder="1" applyAlignment="1">
      <alignment horizontal="right"/>
    </xf>
    <xf numFmtId="0" fontId="32" fillId="0" borderId="0" xfId="4" applyFont="1" applyBorder="1" applyAlignment="1">
      <alignment horizontal="right" indent="1"/>
    </xf>
    <xf numFmtId="0" fontId="63" fillId="0" borderId="0" xfId="4" applyFont="1" applyFill="1" applyBorder="1" applyAlignment="1">
      <alignment horizontal="left"/>
    </xf>
    <xf numFmtId="0" fontId="35" fillId="0" borderId="0" xfId="4" applyFont="1" applyFill="1" applyBorder="1" applyAlignment="1"/>
    <xf numFmtId="0" fontId="35" fillId="0" borderId="0" xfId="4" applyFont="1" applyFill="1" applyBorder="1" applyAlignment="1">
      <alignment horizontal="right"/>
    </xf>
    <xf numFmtId="0" fontId="63" fillId="0" borderId="0" xfId="4" applyFont="1" applyFill="1" applyBorder="1" applyAlignment="1">
      <alignment horizontal="right" indent="1"/>
    </xf>
    <xf numFmtId="0" fontId="35" fillId="0" borderId="0" xfId="4" applyFont="1" applyFill="1" applyBorder="1"/>
    <xf numFmtId="0" fontId="35" fillId="0" borderId="0" xfId="4" applyFont="1" applyFill="1" applyBorder="1" applyAlignment="1">
      <alignment horizontal="right" indent="1"/>
    </xf>
    <xf numFmtId="0" fontId="77" fillId="3" borderId="1" xfId="4" applyFont="1" applyFill="1" applyBorder="1" applyAlignment="1">
      <alignment horizontal="left" indent="1"/>
    </xf>
    <xf numFmtId="1" fontId="77" fillId="3" borderId="0" xfId="4" applyNumberFormat="1" applyFont="1" applyFill="1" applyBorder="1" applyAlignment="1">
      <alignment horizontal="right"/>
    </xf>
    <xf numFmtId="1" fontId="77" fillId="3" borderId="0" xfId="4" applyNumberFormat="1" applyFont="1" applyFill="1" applyBorder="1" applyAlignment="1">
      <alignment horizontal="right" indent="1"/>
    </xf>
    <xf numFmtId="0" fontId="77" fillId="3" borderId="10" xfId="4" applyFont="1" applyFill="1" applyBorder="1" applyAlignment="1">
      <alignment horizontal="left" indent="1"/>
    </xf>
    <xf numFmtId="0" fontId="26" fillId="0" borderId="0" xfId="4" applyFont="1" applyBorder="1" applyAlignment="1">
      <alignment horizontal="center" vertical="top"/>
    </xf>
    <xf numFmtId="1" fontId="26" fillId="0" borderId="0" xfId="4" applyNumberFormat="1" applyFont="1" applyFill="1" applyBorder="1" applyAlignment="1">
      <alignment horizontal="right" indent="1"/>
    </xf>
    <xf numFmtId="0" fontId="26" fillId="0" borderId="0" xfId="4" applyFont="1" applyBorder="1" applyAlignment="1">
      <alignment horizontal="center" wrapText="1"/>
    </xf>
    <xf numFmtId="1" fontId="35" fillId="0" borderId="0" xfId="4" applyNumberFormat="1" applyFont="1" applyFill="1" applyBorder="1" applyAlignment="1">
      <alignment horizontal="right" indent="1"/>
    </xf>
    <xf numFmtId="0" fontId="35" fillId="0" borderId="0" xfId="4" applyFont="1" applyFill="1" applyBorder="1" applyAlignment="1">
      <alignment horizontal="center" wrapText="1"/>
    </xf>
    <xf numFmtId="0" fontId="55" fillId="0" borderId="0" xfId="4" applyFont="1" applyFill="1" applyBorder="1" applyAlignment="1">
      <alignment horizontal="left"/>
    </xf>
    <xf numFmtId="0" fontId="26" fillId="0" borderId="0" xfId="4" applyFont="1" applyBorder="1" applyAlignment="1"/>
    <xf numFmtId="1" fontId="32" fillId="0" borderId="0" xfId="4" applyNumberFormat="1" applyFont="1" applyFill="1" applyBorder="1" applyAlignment="1">
      <alignment horizontal="right" indent="1"/>
    </xf>
    <xf numFmtId="0" fontId="32" fillId="0" borderId="0" xfId="4" applyFont="1" applyBorder="1" applyAlignment="1">
      <alignment horizontal="center" wrapText="1"/>
    </xf>
    <xf numFmtId="0" fontId="29" fillId="0" borderId="0" xfId="4" applyFont="1" applyBorder="1" applyAlignment="1">
      <alignment horizontal="left"/>
    </xf>
    <xf numFmtId="0" fontId="10" fillId="0" borderId="0" xfId="4" applyFont="1" applyAlignment="1">
      <alignment horizontal="right"/>
    </xf>
    <xf numFmtId="0" fontId="139" fillId="0" borderId="0" xfId="4" applyFont="1" applyFill="1" applyBorder="1" applyAlignment="1">
      <alignment horizontal="right" vertical="center" wrapText="1"/>
    </xf>
    <xf numFmtId="168" fontId="139" fillId="0" borderId="0" xfId="4" applyNumberFormat="1" applyFont="1" applyBorder="1" applyAlignment="1">
      <alignment horizontal="left" vertical="center"/>
    </xf>
    <xf numFmtId="0" fontId="5" fillId="0" borderId="0" xfId="4" applyFont="1" applyAlignment="1">
      <alignment vertical="center"/>
    </xf>
    <xf numFmtId="0" fontId="26" fillId="2" borderId="3" xfId="4" applyFont="1" applyFill="1" applyBorder="1" applyAlignment="1">
      <alignment horizontal="right" vertical="center" wrapText="1"/>
    </xf>
    <xf numFmtId="0" fontId="26" fillId="2" borderId="6" xfId="4" applyFont="1" applyFill="1" applyBorder="1" applyAlignment="1">
      <alignment horizontal="right" vertical="center" wrapText="1"/>
    </xf>
    <xf numFmtId="0" fontId="26" fillId="2" borderId="2" xfId="4" applyFont="1" applyFill="1" applyBorder="1" applyAlignment="1">
      <alignment horizontal="left" vertical="center" wrapText="1"/>
    </xf>
    <xf numFmtId="168" fontId="27" fillId="0" borderId="0" xfId="27" applyNumberFormat="1" applyFont="1" applyFill="1" applyBorder="1" applyAlignment="1">
      <alignment horizontal="right"/>
    </xf>
    <xf numFmtId="168" fontId="27" fillId="0" borderId="0" xfId="27" applyNumberFormat="1" applyFont="1" applyFill="1" applyAlignment="1">
      <alignment horizontal="right"/>
    </xf>
    <xf numFmtId="0" fontId="20" fillId="0" borderId="0" xfId="4" applyFont="1"/>
    <xf numFmtId="168" fontId="26" fillId="3" borderId="0" xfId="27" applyNumberFormat="1" applyFont="1" applyFill="1" applyBorder="1" applyAlignment="1">
      <alignment horizontal="right"/>
    </xf>
    <xf numFmtId="168" fontId="26" fillId="3" borderId="0" xfId="27" applyNumberFormat="1" applyFont="1" applyFill="1" applyAlignment="1">
      <alignment horizontal="right"/>
    </xf>
    <xf numFmtId="168" fontId="27" fillId="3" borderId="0" xfId="27" applyNumberFormat="1" applyFont="1" applyFill="1" applyBorder="1" applyAlignment="1">
      <alignment horizontal="right"/>
    </xf>
    <xf numFmtId="168" fontId="27" fillId="3" borderId="0" xfId="27" applyNumberFormat="1" applyFont="1" applyFill="1" applyAlignment="1">
      <alignment horizontal="right"/>
    </xf>
    <xf numFmtId="168" fontId="27" fillId="3" borderId="0" xfId="27" applyNumberFormat="1" applyFont="1" applyFill="1" applyAlignment="1">
      <alignment horizontal="right" indent="1"/>
    </xf>
    <xf numFmtId="168" fontId="26" fillId="0" borderId="0" xfId="27" applyNumberFormat="1" applyFont="1" applyFill="1" applyBorder="1" applyAlignment="1">
      <alignment horizontal="right"/>
    </xf>
    <xf numFmtId="168" fontId="26" fillId="0" borderId="0" xfId="27" applyNumberFormat="1" applyFont="1" applyFill="1" applyAlignment="1">
      <alignment horizontal="right"/>
    </xf>
    <xf numFmtId="168" fontId="26" fillId="0" borderId="0" xfId="27" applyNumberFormat="1" applyFont="1" applyFill="1" applyAlignment="1">
      <alignment horizontal="right" indent="1"/>
    </xf>
    <xf numFmtId="168" fontId="26" fillId="3" borderId="0" xfId="27" applyNumberFormat="1" applyFont="1" applyFill="1" applyAlignment="1">
      <alignment horizontal="right" indent="1"/>
    </xf>
    <xf numFmtId="168" fontId="27" fillId="0" borderId="0" xfId="27" applyNumberFormat="1" applyFont="1" applyFill="1" applyAlignment="1">
      <alignment horizontal="right" indent="1"/>
    </xf>
    <xf numFmtId="168" fontId="28" fillId="3" borderId="0" xfId="27" applyNumberFormat="1" applyFont="1" applyFill="1" applyBorder="1" applyAlignment="1">
      <alignment horizontal="right"/>
    </xf>
    <xf numFmtId="168" fontId="28" fillId="3" borderId="0" xfId="27" applyNumberFormat="1" applyFont="1" applyFill="1" applyAlignment="1">
      <alignment horizontal="right"/>
    </xf>
    <xf numFmtId="168" fontId="28" fillId="3" borderId="0" xfId="27" applyNumberFormat="1" applyFont="1" applyFill="1" applyAlignment="1">
      <alignment horizontal="right" indent="1"/>
    </xf>
    <xf numFmtId="0" fontId="22" fillId="0" borderId="0" xfId="4" applyFont="1"/>
    <xf numFmtId="0" fontId="16" fillId="0" borderId="0" xfId="4" applyFont="1"/>
    <xf numFmtId="168" fontId="28" fillId="0" borderId="0" xfId="27" applyNumberFormat="1" applyFont="1" applyFill="1" applyBorder="1" applyAlignment="1">
      <alignment horizontal="right"/>
    </xf>
    <xf numFmtId="168" fontId="28" fillId="0" borderId="0" xfId="27" applyNumberFormat="1" applyFont="1" applyFill="1" applyAlignment="1">
      <alignment horizontal="right"/>
    </xf>
    <xf numFmtId="168" fontId="28" fillId="0" borderId="0" xfId="27" applyNumberFormat="1" applyFont="1" applyFill="1" applyAlignment="1">
      <alignment horizontal="right" indent="1"/>
    </xf>
    <xf numFmtId="168" fontId="11" fillId="0" borderId="0" xfId="4" applyNumberFormat="1" applyFont="1" applyFill="1" applyBorder="1"/>
    <xf numFmtId="168" fontId="11" fillId="0" borderId="0" xfId="4" applyNumberFormat="1" applyFont="1" applyBorder="1"/>
    <xf numFmtId="168" fontId="11" fillId="0" borderId="0" xfId="4" applyNumberFormat="1" applyFont="1" applyBorder="1" applyAlignment="1">
      <alignment horizontal="right" indent="1"/>
    </xf>
    <xf numFmtId="168" fontId="32" fillId="0" borderId="0" xfId="4" applyNumberFormat="1" applyFont="1" applyFill="1" applyBorder="1"/>
    <xf numFmtId="168" fontId="32" fillId="0" borderId="0" xfId="4" applyNumberFormat="1" applyFont="1" applyFill="1" applyBorder="1" applyAlignment="1">
      <alignment horizontal="right" indent="1"/>
    </xf>
    <xf numFmtId="0" fontId="32" fillId="0" borderId="0" xfId="4" applyFont="1" applyFill="1" applyBorder="1" applyAlignment="1">
      <alignment horizontal="left" wrapText="1" indent="2"/>
    </xf>
    <xf numFmtId="168" fontId="34" fillId="3" borderId="0" xfId="27" applyNumberFormat="1" applyFont="1" applyFill="1" applyBorder="1" applyAlignment="1">
      <alignment horizontal="right"/>
    </xf>
    <xf numFmtId="168" fontId="26" fillId="3" borderId="0" xfId="27" applyNumberFormat="1" applyFont="1" applyFill="1" applyBorder="1" applyAlignment="1">
      <alignment horizontal="right" indent="1"/>
    </xf>
    <xf numFmtId="0" fontId="11" fillId="2" borderId="0" xfId="4" applyFont="1" applyFill="1"/>
    <xf numFmtId="168" fontId="34" fillId="0" borderId="0" xfId="27" applyNumberFormat="1" applyFont="1" applyFill="1" applyBorder="1" applyAlignment="1">
      <alignment horizontal="right"/>
    </xf>
    <xf numFmtId="168" fontId="26" fillId="0" borderId="0" xfId="27" applyNumberFormat="1" applyFont="1" applyFill="1" applyBorder="1" applyAlignment="1">
      <alignment horizontal="right" indent="1"/>
    </xf>
    <xf numFmtId="168" fontId="26" fillId="0" borderId="0" xfId="4" applyNumberFormat="1" applyFont="1" applyFill="1" applyBorder="1"/>
    <xf numFmtId="168" fontId="26" fillId="0" borderId="0" xfId="4" applyNumberFormat="1" applyFont="1" applyBorder="1" applyAlignment="1">
      <alignment horizontal="right" indent="1"/>
    </xf>
    <xf numFmtId="168" fontId="35" fillId="0" borderId="0" xfId="4" applyNumberFormat="1" applyFont="1" applyFill="1" applyBorder="1"/>
    <xf numFmtId="168" fontId="35" fillId="0" borderId="0" xfId="4" applyNumberFormat="1" applyFont="1" applyFill="1" applyBorder="1" applyAlignment="1">
      <alignment horizontal="right" indent="1"/>
    </xf>
    <xf numFmtId="0" fontId="35" fillId="0" borderId="0" xfId="4" applyFont="1" applyFill="1" applyBorder="1" applyAlignment="1">
      <alignment horizontal="left" wrapText="1" indent="2"/>
    </xf>
    <xf numFmtId="0" fontId="21" fillId="0" borderId="0" xfId="4" applyFont="1"/>
    <xf numFmtId="0" fontId="26" fillId="0" borderId="0" xfId="4" applyFont="1" applyBorder="1" applyAlignment="1">
      <alignment horizontal="right"/>
    </xf>
    <xf numFmtId="168" fontId="26" fillId="0" borderId="0" xfId="4" applyNumberFormat="1" applyFont="1" applyBorder="1" applyAlignment="1">
      <alignment horizontal="right"/>
    </xf>
    <xf numFmtId="0" fontId="26" fillId="0" borderId="0" xfId="4" applyFont="1" applyBorder="1" applyAlignment="1">
      <alignment horizontal="left" wrapText="1" indent="3"/>
    </xf>
    <xf numFmtId="168" fontId="35" fillId="0" borderId="0" xfId="4" applyNumberFormat="1" applyFont="1" applyFill="1" applyBorder="1" applyAlignment="1">
      <alignment horizontal="right"/>
    </xf>
    <xf numFmtId="0" fontId="35" fillId="0" borderId="0" xfId="4" applyFont="1" applyFill="1" applyBorder="1" applyAlignment="1">
      <alignment horizontal="left" wrapText="1" indent="3"/>
    </xf>
    <xf numFmtId="0" fontId="142" fillId="0" borderId="0" xfId="4" applyFont="1" applyFill="1"/>
    <xf numFmtId="0" fontId="70" fillId="0" borderId="0" xfId="4" applyFont="1"/>
    <xf numFmtId="0" fontId="70" fillId="14" borderId="0" xfId="4" applyFont="1" applyFill="1"/>
    <xf numFmtId="0" fontId="139" fillId="0" borderId="0" xfId="4" applyFont="1" applyAlignment="1">
      <alignment horizontal="center"/>
    </xf>
    <xf numFmtId="0" fontId="124" fillId="0" borderId="0" xfId="4" applyFont="1" applyBorder="1"/>
    <xf numFmtId="171" fontId="27" fillId="0" borderId="0" xfId="4" applyNumberFormat="1" applyFont="1" applyFill="1" applyBorder="1" applyAlignment="1">
      <alignment horizontal="right" wrapText="1"/>
    </xf>
    <xf numFmtId="171" fontId="26" fillId="3" borderId="0" xfId="4" applyNumberFormat="1" applyFont="1" applyFill="1" applyBorder="1" applyAlignment="1">
      <alignment horizontal="right"/>
    </xf>
    <xf numFmtId="171" fontId="26" fillId="3" borderId="0" xfId="4" applyNumberFormat="1" applyFont="1" applyFill="1" applyAlignment="1">
      <alignment horizontal="right"/>
    </xf>
    <xf numFmtId="171" fontId="27" fillId="0" borderId="0" xfId="4" applyNumberFormat="1" applyFont="1" applyFill="1" applyBorder="1" applyAlignment="1">
      <alignment horizontal="right"/>
    </xf>
    <xf numFmtId="171" fontId="27" fillId="0" borderId="0" xfId="4" applyNumberFormat="1" applyFont="1" applyFill="1" applyAlignment="1">
      <alignment horizontal="right"/>
    </xf>
    <xf numFmtId="171" fontId="27" fillId="3" borderId="0" xfId="4" applyNumberFormat="1" applyFont="1" applyFill="1" applyBorder="1" applyAlignment="1">
      <alignment horizontal="right"/>
    </xf>
    <xf numFmtId="171" fontId="26" fillId="0" borderId="0" xfId="4" applyNumberFormat="1" applyFont="1" applyFill="1" applyBorder="1" applyAlignment="1">
      <alignment horizontal="right" wrapText="1"/>
    </xf>
    <xf numFmtId="171" fontId="26" fillId="3" borderId="0" xfId="4" applyNumberFormat="1" applyFont="1" applyFill="1" applyBorder="1" applyAlignment="1">
      <alignment horizontal="right" wrapText="1"/>
    </xf>
    <xf numFmtId="0" fontId="11" fillId="0" borderId="0" xfId="4" applyFont="1" applyAlignment="1">
      <alignment horizontal="right" wrapText="1"/>
    </xf>
    <xf numFmtId="171" fontId="27" fillId="3" borderId="0" xfId="4" applyNumberFormat="1" applyFont="1" applyFill="1" applyBorder="1" applyAlignment="1">
      <alignment horizontal="right" wrapText="1"/>
    </xf>
    <xf numFmtId="171" fontId="28" fillId="3" borderId="0" xfId="4" applyNumberFormat="1" applyFont="1" applyFill="1" applyBorder="1" applyAlignment="1">
      <alignment horizontal="right" wrapText="1"/>
    </xf>
    <xf numFmtId="171" fontId="28" fillId="0" borderId="0" xfId="4" applyNumberFormat="1" applyFont="1" applyFill="1" applyBorder="1" applyAlignment="1">
      <alignment horizontal="right" wrapText="1"/>
    </xf>
    <xf numFmtId="172" fontId="26" fillId="0" borderId="0" xfId="4" applyNumberFormat="1" applyFont="1" applyBorder="1" applyAlignment="1">
      <alignment horizontal="right"/>
    </xf>
    <xf numFmtId="1" fontId="26" fillId="0" borderId="0" xfId="4" applyNumberFormat="1" applyFont="1" applyBorder="1" applyAlignment="1">
      <alignment horizontal="right"/>
    </xf>
    <xf numFmtId="1" fontId="26" fillId="0" borderId="0" xfId="4" applyNumberFormat="1" applyFont="1" applyBorder="1" applyAlignment="1">
      <alignment horizontal="right" indent="1"/>
    </xf>
    <xf numFmtId="172" fontId="35" fillId="0" borderId="0" xfId="4" applyNumberFormat="1" applyFont="1" applyFill="1" applyBorder="1" applyAlignment="1">
      <alignment horizontal="right"/>
    </xf>
    <xf numFmtId="1" fontId="35" fillId="0" borderId="0" xfId="4" applyNumberFormat="1" applyFont="1" applyFill="1" applyBorder="1" applyAlignment="1">
      <alignment horizontal="right"/>
    </xf>
    <xf numFmtId="0" fontId="12" fillId="0" borderId="0" xfId="4" applyFont="1" applyAlignment="1">
      <alignment horizontal="left" vertical="top" wrapText="1" indent="1"/>
    </xf>
    <xf numFmtId="0" fontId="35" fillId="0" borderId="0" xfId="4" applyFont="1" applyFill="1" applyBorder="1" applyAlignment="1">
      <alignment horizontal="center" vertical="top"/>
    </xf>
    <xf numFmtId="0" fontId="143" fillId="0" borderId="0" xfId="4" applyFont="1" applyAlignment="1">
      <alignment horizontal="left" vertical="top" wrapText="1" indent="1"/>
    </xf>
    <xf numFmtId="0" fontId="26" fillId="0" borderId="0" xfId="4" applyFont="1" applyAlignment="1">
      <alignment horizontal="right"/>
    </xf>
    <xf numFmtId="168" fontId="27" fillId="0" borderId="0" xfId="4" applyNumberFormat="1" applyFont="1" applyBorder="1" applyAlignment="1">
      <alignment horizontal="right"/>
    </xf>
    <xf numFmtId="0" fontId="35" fillId="0" borderId="0" xfId="4" applyFont="1" applyFill="1" applyAlignment="1">
      <alignment horizontal="right"/>
    </xf>
    <xf numFmtId="168" fontId="142" fillId="0" borderId="0" xfId="4" applyNumberFormat="1" applyFont="1" applyFill="1" applyBorder="1" applyAlignment="1">
      <alignment horizontal="right"/>
    </xf>
    <xf numFmtId="1" fontId="35" fillId="0" borderId="0" xfId="4" applyNumberFormat="1" applyFont="1" applyFill="1" applyAlignment="1">
      <alignment horizontal="right"/>
    </xf>
    <xf numFmtId="0" fontId="63" fillId="0" borderId="0" xfId="4" applyFont="1" applyFill="1" applyAlignment="1">
      <alignment horizontal="left" vertical="top" wrapText="1" indent="1"/>
    </xf>
    <xf numFmtId="168" fontId="26" fillId="0" borderId="0" xfId="4" applyNumberFormat="1" applyFont="1" applyFill="1" applyBorder="1" applyAlignment="1">
      <alignment horizontal="right"/>
    </xf>
    <xf numFmtId="168" fontId="26" fillId="0" borderId="0" xfId="4" applyNumberFormat="1" applyFont="1" applyFill="1" applyAlignment="1">
      <alignment horizontal="right"/>
    </xf>
    <xf numFmtId="168" fontId="26" fillId="3" borderId="0" xfId="4" applyNumberFormat="1" applyFont="1" applyFill="1" applyBorder="1" applyAlignment="1">
      <alignment horizontal="right"/>
    </xf>
    <xf numFmtId="168" fontId="26" fillId="3" borderId="0" xfId="4" applyNumberFormat="1" applyFont="1" applyFill="1" applyAlignment="1">
      <alignment horizontal="right"/>
    </xf>
    <xf numFmtId="0" fontId="20" fillId="0" borderId="0" xfId="4" applyFont="1" applyBorder="1"/>
    <xf numFmtId="168" fontId="15" fillId="0" borderId="0" xfId="4" applyNumberFormat="1" applyFont="1" applyBorder="1"/>
    <xf numFmtId="173" fontId="26" fillId="0" borderId="0" xfId="4" applyNumberFormat="1" applyFont="1" applyBorder="1"/>
    <xf numFmtId="173" fontId="26" fillId="0" borderId="0" xfId="4" applyNumberFormat="1" applyFont="1" applyBorder="1" applyAlignment="1">
      <alignment horizontal="right" indent="1"/>
    </xf>
    <xf numFmtId="173" fontId="35" fillId="0" borderId="0" xfId="4" applyNumberFormat="1" applyFont="1" applyFill="1" applyBorder="1"/>
    <xf numFmtId="173" fontId="35" fillId="0" borderId="0" xfId="4" applyNumberFormat="1" applyFont="1" applyFill="1" applyBorder="1" applyAlignment="1">
      <alignment horizontal="right" indent="1"/>
    </xf>
    <xf numFmtId="0" fontId="70" fillId="0" borderId="0" xfId="4" applyFont="1" applyAlignment="1">
      <alignment wrapText="1"/>
    </xf>
    <xf numFmtId="0" fontId="70" fillId="0" borderId="0" xfId="4" applyFont="1" applyBorder="1"/>
    <xf numFmtId="0" fontId="81" fillId="0" borderId="0" xfId="4" applyFont="1" applyAlignment="1">
      <alignment horizontal="center"/>
    </xf>
    <xf numFmtId="174" fontId="70" fillId="0" borderId="0" xfId="4" applyNumberFormat="1" applyFont="1" applyBorder="1"/>
    <xf numFmtId="0" fontId="24" fillId="0" borderId="0" xfId="28" applyFont="1" applyAlignment="1">
      <alignment horizontal="center"/>
    </xf>
    <xf numFmtId="0" fontId="25" fillId="0" borderId="0" xfId="28" applyFont="1" applyAlignment="1"/>
    <xf numFmtId="0" fontId="10" fillId="0" borderId="0" xfId="28" applyAlignment="1"/>
    <xf numFmtId="0" fontId="19" fillId="0" borderId="0" xfId="28" applyFont="1" applyAlignment="1"/>
    <xf numFmtId="0" fontId="83" fillId="0" borderId="0" xfId="28" applyFont="1" applyAlignment="1">
      <alignment horizontal="right"/>
    </xf>
    <xf numFmtId="0" fontId="26" fillId="2" borderId="4" xfId="28" applyFont="1" applyFill="1" applyBorder="1" applyAlignment="1">
      <alignment horizontal="left" vertical="center" wrapText="1"/>
    </xf>
    <xf numFmtId="0" fontId="26" fillId="2" borderId="2" xfId="28" applyFont="1" applyFill="1" applyBorder="1" applyAlignment="1">
      <alignment horizontal="center" vertical="center"/>
    </xf>
    <xf numFmtId="0" fontId="26" fillId="2" borderId="2" xfId="28" applyFont="1" applyFill="1" applyBorder="1" applyAlignment="1">
      <alignment horizontal="center" vertical="center" wrapText="1"/>
    </xf>
    <xf numFmtId="0" fontId="26" fillId="2" borderId="3" xfId="28" applyFont="1" applyFill="1" applyBorder="1" applyAlignment="1">
      <alignment horizontal="center" vertical="center" wrapText="1"/>
    </xf>
    <xf numFmtId="0" fontId="26" fillId="2" borderId="4" xfId="28" applyFont="1" applyFill="1" applyBorder="1" applyAlignment="1">
      <alignment horizontal="left" vertical="center"/>
    </xf>
    <xf numFmtId="0" fontId="26" fillId="2" borderId="2" xfId="28" applyFont="1" applyFill="1" applyBorder="1" applyAlignment="1">
      <alignment horizontal="center" vertical="center" wrapText="1"/>
    </xf>
    <xf numFmtId="0" fontId="26" fillId="2" borderId="2" xfId="28" applyFont="1" applyFill="1" applyBorder="1" applyAlignment="1"/>
    <xf numFmtId="0" fontId="26" fillId="2" borderId="3" xfId="28" applyFont="1" applyFill="1" applyBorder="1" applyAlignment="1"/>
    <xf numFmtId="0" fontId="10" fillId="0" borderId="0" xfId="28" applyAlignment="1">
      <alignment horizontal="center" vertical="center" wrapText="1"/>
    </xf>
    <xf numFmtId="0" fontId="27" fillId="0" borderId="1" xfId="28" applyFont="1" applyFill="1" applyBorder="1" applyAlignment="1"/>
    <xf numFmtId="175" fontId="27" fillId="0" borderId="0" xfId="28" applyNumberFormat="1" applyFont="1" applyFill="1" applyAlignment="1">
      <alignment horizontal="right"/>
    </xf>
    <xf numFmtId="0" fontId="83" fillId="0" borderId="0" xfId="28" applyFont="1" applyAlignment="1"/>
    <xf numFmtId="0" fontId="26" fillId="3" borderId="1" xfId="28" applyFont="1" applyFill="1" applyBorder="1" applyAlignment="1">
      <alignment horizontal="left" indent="1"/>
    </xf>
    <xf numFmtId="175" fontId="26" fillId="3" borderId="0" xfId="28" applyNumberFormat="1" applyFont="1" applyFill="1" applyAlignment="1">
      <alignment horizontal="right"/>
    </xf>
    <xf numFmtId="0" fontId="27" fillId="0" borderId="1" xfId="28" applyFont="1" applyFill="1" applyBorder="1" applyAlignment="1">
      <alignment horizontal="left" indent="1"/>
    </xf>
    <xf numFmtId="0" fontId="27" fillId="3" borderId="1" xfId="28" applyFont="1" applyFill="1" applyBorder="1" applyAlignment="1">
      <alignment horizontal="left" wrapText="1" indent="2"/>
    </xf>
    <xf numFmtId="175" fontId="27" fillId="3" borderId="0" xfId="28" applyNumberFormat="1" applyFont="1" applyFill="1" applyAlignment="1">
      <alignment horizontal="right"/>
    </xf>
    <xf numFmtId="0" fontId="26" fillId="0" borderId="1" xfId="28" applyFont="1" applyFill="1" applyBorder="1" applyAlignment="1">
      <alignment horizontal="left" indent="2"/>
    </xf>
    <xf numFmtId="175" fontId="26" fillId="0" borderId="0" xfId="28" applyNumberFormat="1" applyFont="1" applyFill="1" applyAlignment="1">
      <alignment horizontal="right"/>
    </xf>
    <xf numFmtId="0" fontId="26" fillId="3" borderId="1" xfId="28" applyFont="1" applyFill="1" applyBorder="1" applyAlignment="1">
      <alignment horizontal="left" indent="2"/>
    </xf>
    <xf numFmtId="0" fontId="28" fillId="3" borderId="1" xfId="28" applyFont="1" applyFill="1" applyBorder="1" applyAlignment="1">
      <alignment horizontal="left" indent="2"/>
    </xf>
    <xf numFmtId="0" fontId="79" fillId="0" borderId="0" xfId="28" applyFont="1" applyAlignment="1"/>
    <xf numFmtId="0" fontId="27" fillId="3" borderId="1" xfId="28" applyFont="1" applyFill="1" applyBorder="1" applyAlignment="1">
      <alignment horizontal="left" indent="2"/>
    </xf>
    <xf numFmtId="175" fontId="33" fillId="3" borderId="0" xfId="28" applyNumberFormat="1" applyFont="1" applyFill="1" applyAlignment="1">
      <alignment horizontal="right"/>
    </xf>
    <xf numFmtId="0" fontId="28" fillId="0" borderId="1" xfId="28" applyFont="1" applyFill="1" applyBorder="1" applyAlignment="1">
      <alignment horizontal="left" indent="2"/>
    </xf>
    <xf numFmtId="175" fontId="28" fillId="0" borderId="0" xfId="28" applyNumberFormat="1" applyFont="1" applyFill="1" applyAlignment="1">
      <alignment horizontal="right"/>
    </xf>
    <xf numFmtId="0" fontId="27" fillId="0" borderId="1" xfId="28" applyFont="1" applyFill="1" applyBorder="1" applyAlignment="1">
      <alignment horizontal="left" indent="2"/>
    </xf>
    <xf numFmtId="175" fontId="28" fillId="3" borderId="0" xfId="28" applyNumberFormat="1" applyFont="1" applyFill="1" applyAlignment="1">
      <alignment horizontal="right"/>
    </xf>
    <xf numFmtId="0" fontId="26" fillId="0" borderId="0" xfId="28" applyFont="1" applyFill="1" applyBorder="1" applyAlignment="1">
      <alignment horizontal="center" vertical="top"/>
    </xf>
    <xf numFmtId="0" fontId="26" fillId="0" borderId="0" xfId="28" applyFont="1" applyFill="1" applyBorder="1" applyAlignment="1"/>
    <xf numFmtId="173" fontId="27" fillId="0" borderId="0" xfId="28" applyNumberFormat="1" applyFont="1" applyFill="1" applyAlignment="1">
      <alignment horizontal="right"/>
    </xf>
    <xf numFmtId="0" fontId="63" fillId="0" borderId="0" xfId="28" applyFont="1" applyFill="1" applyBorder="1" applyAlignment="1">
      <alignment horizontal="left"/>
    </xf>
    <xf numFmtId="0" fontId="32" fillId="0" borderId="0" xfId="28" applyFont="1" applyFill="1" applyBorder="1" applyAlignment="1"/>
    <xf numFmtId="0" fontId="145" fillId="0" borderId="0" xfId="28" applyFont="1" applyFill="1" applyAlignment="1"/>
    <xf numFmtId="0" fontId="35" fillId="0" borderId="0" xfId="28" applyFont="1" applyFill="1" applyBorder="1" applyAlignment="1">
      <alignment horizontal="left"/>
    </xf>
    <xf numFmtId="0" fontId="25" fillId="0" borderId="0" xfId="28" applyFont="1" applyFill="1" applyAlignment="1"/>
    <xf numFmtId="0" fontId="79" fillId="3" borderId="0" xfId="28" applyFont="1" applyFill="1" applyAlignment="1"/>
    <xf numFmtId="0" fontId="19" fillId="3" borderId="0" xfId="28" applyFont="1" applyFill="1" applyAlignment="1"/>
    <xf numFmtId="0" fontId="10" fillId="3" borderId="0" xfId="28" applyFill="1" applyAlignment="1"/>
    <xf numFmtId="0" fontId="27" fillId="0" borderId="1" xfId="28" applyFont="1" applyFill="1" applyBorder="1" applyAlignment="1">
      <alignment horizontal="left" wrapText="1" indent="1"/>
    </xf>
    <xf numFmtId="0" fontId="26" fillId="3" borderId="1" xfId="28" applyFont="1" applyFill="1" applyBorder="1" applyAlignment="1">
      <alignment horizontal="left" indent="3"/>
    </xf>
    <xf numFmtId="0" fontId="26" fillId="0" borderId="1" xfId="28" applyFont="1" applyFill="1" applyBorder="1" applyAlignment="1">
      <alignment horizontal="left" indent="3"/>
    </xf>
    <xf numFmtId="0" fontId="13" fillId="0" borderId="0" xfId="28" applyFont="1" applyAlignment="1"/>
    <xf numFmtId="0" fontId="31" fillId="0" borderId="0" xfId="28" applyFont="1" applyFill="1" applyBorder="1" applyAlignment="1">
      <alignment horizontal="left"/>
    </xf>
    <xf numFmtId="0" fontId="27" fillId="3" borderId="1" xfId="28" applyFont="1" applyFill="1" applyBorder="1" applyAlignment="1">
      <alignment horizontal="left" wrapText="1" indent="1"/>
    </xf>
    <xf numFmtId="175" fontId="28" fillId="0" borderId="0" xfId="28" applyNumberFormat="1" applyFont="1" applyFill="1" applyBorder="1" applyAlignment="1">
      <alignment horizontal="right"/>
    </xf>
    <xf numFmtId="0" fontId="13" fillId="3" borderId="0" xfId="28" applyFont="1" applyFill="1" applyAlignment="1"/>
    <xf numFmtId="0" fontId="83" fillId="3" borderId="0" xfId="28" applyFont="1" applyFill="1" applyAlignment="1"/>
    <xf numFmtId="3" fontId="17" fillId="3" borderId="0" xfId="28" applyNumberFormat="1" applyFont="1" applyFill="1" applyAlignment="1">
      <alignment horizontal="right"/>
    </xf>
    <xf numFmtId="0" fontId="26" fillId="0" borderId="0" xfId="28" applyFont="1" applyBorder="1" applyAlignment="1">
      <alignment horizontal="center" vertical="top"/>
    </xf>
    <xf numFmtId="0" fontId="26" fillId="0" borderId="0" xfId="28" applyFont="1" applyFill="1" applyAlignment="1"/>
    <xf numFmtId="173" fontId="32" fillId="0" borderId="0" xfId="28" applyNumberFormat="1" applyFont="1" applyFill="1" applyAlignment="1">
      <alignment horizontal="right" indent="1"/>
    </xf>
    <xf numFmtId="173" fontId="10" fillId="0" borderId="0" xfId="28" applyNumberFormat="1" applyBorder="1" applyAlignment="1"/>
    <xf numFmtId="0" fontId="10" fillId="0" borderId="0" xfId="28" applyBorder="1" applyAlignment="1"/>
    <xf numFmtId="0" fontId="10" fillId="0" borderId="0" xfId="28" applyFill="1" applyAlignment="1"/>
    <xf numFmtId="0" fontId="5" fillId="0" borderId="0" xfId="28" applyFont="1" applyAlignment="1">
      <alignment horizontal="center"/>
    </xf>
    <xf numFmtId="0" fontId="6" fillId="0" borderId="0" xfId="28" applyFont="1" applyAlignment="1"/>
    <xf numFmtId="0" fontId="10" fillId="0" borderId="0" xfId="28" applyFont="1" applyAlignment="1"/>
    <xf numFmtId="0" fontId="5" fillId="0" borderId="0" xfId="28" applyFont="1" applyAlignment="1">
      <alignment horizontal="right"/>
    </xf>
    <xf numFmtId="1" fontId="27" fillId="0" borderId="0" xfId="28" applyNumberFormat="1" applyFont="1" applyFill="1" applyAlignment="1">
      <alignment horizontal="right"/>
    </xf>
    <xf numFmtId="173" fontId="10" fillId="0" borderId="0" xfId="28" applyNumberFormat="1" applyFill="1" applyAlignment="1"/>
    <xf numFmtId="1" fontId="26" fillId="3" borderId="0" xfId="28" applyNumberFormat="1" applyFont="1" applyFill="1" applyAlignment="1">
      <alignment horizontal="right"/>
    </xf>
    <xf numFmtId="173" fontId="19" fillId="3" borderId="0" xfId="28" applyNumberFormat="1" applyFont="1" applyFill="1" applyAlignment="1"/>
    <xf numFmtId="1" fontId="27" fillId="3" borderId="0" xfId="28" applyNumberFormat="1" applyFont="1" applyFill="1" applyAlignment="1">
      <alignment horizontal="right"/>
    </xf>
    <xf numFmtId="173" fontId="10" fillId="3" borderId="0" xfId="28" applyNumberFormat="1" applyFill="1" applyAlignment="1"/>
    <xf numFmtId="1" fontId="26" fillId="0" borderId="0" xfId="28" applyNumberFormat="1" applyFont="1" applyFill="1" applyAlignment="1">
      <alignment horizontal="right"/>
    </xf>
    <xf numFmtId="173" fontId="19" fillId="0" borderId="0" xfId="28" applyNumberFormat="1" applyFont="1" applyFill="1" applyAlignment="1"/>
    <xf numFmtId="0" fontId="19" fillId="0" borderId="0" xfId="28" applyFont="1" applyFill="1" applyAlignment="1"/>
    <xf numFmtId="173" fontId="79" fillId="3" borderId="0" xfId="28" applyNumberFormat="1" applyFont="1" applyFill="1" applyAlignment="1"/>
    <xf numFmtId="1" fontId="28" fillId="0" borderId="0" xfId="28" applyNumberFormat="1" applyFont="1" applyFill="1" applyAlignment="1">
      <alignment horizontal="right"/>
    </xf>
    <xf numFmtId="173" fontId="79" fillId="0" borderId="0" xfId="28" applyNumberFormat="1" applyFont="1" applyFill="1" applyAlignment="1"/>
    <xf numFmtId="0" fontId="79" fillId="0" borderId="0" xfId="28" applyFont="1" applyFill="1" applyAlignment="1"/>
    <xf numFmtId="1" fontId="28" fillId="3" borderId="0" xfId="28" applyNumberFormat="1" applyFont="1" applyFill="1" applyAlignment="1">
      <alignment horizontal="right"/>
    </xf>
    <xf numFmtId="0" fontId="63" fillId="0" borderId="0" xfId="28" applyFont="1" applyFill="1" applyAlignment="1">
      <alignment horizontal="left"/>
    </xf>
    <xf numFmtId="0" fontId="23" fillId="0" borderId="0" xfId="28" applyFont="1" applyFill="1" applyAlignment="1"/>
    <xf numFmtId="0" fontId="35" fillId="0" borderId="0" xfId="28" applyFont="1" applyFill="1" applyAlignment="1">
      <alignment horizontal="left"/>
    </xf>
    <xf numFmtId="1" fontId="34" fillId="0" borderId="0" xfId="28" applyNumberFormat="1" applyFont="1" applyFill="1" applyAlignment="1">
      <alignment horizontal="right"/>
    </xf>
    <xf numFmtId="173" fontId="83" fillId="0" borderId="0" xfId="28" applyNumberFormat="1" applyFont="1" applyFill="1" applyAlignment="1"/>
    <xf numFmtId="0" fontId="83" fillId="0" borderId="0" xfId="28" applyFont="1" applyFill="1" applyAlignment="1"/>
    <xf numFmtId="0" fontId="11" fillId="3" borderId="0" xfId="28" applyFont="1" applyFill="1" applyAlignment="1"/>
    <xf numFmtId="173" fontId="26" fillId="0" borderId="0" xfId="28" applyNumberFormat="1" applyFont="1" applyFill="1" applyAlignment="1">
      <alignment horizontal="right"/>
    </xf>
    <xf numFmtId="0" fontId="31" fillId="0" borderId="0" xfId="28" applyFont="1" applyFill="1" applyAlignment="1">
      <alignment horizontal="left"/>
    </xf>
    <xf numFmtId="1" fontId="28" fillId="0" borderId="0" xfId="28" applyNumberFormat="1" applyFont="1" applyFill="1" applyBorder="1" applyAlignment="1">
      <alignment horizontal="right"/>
    </xf>
    <xf numFmtId="1" fontId="34" fillId="3" borderId="0" xfId="28" applyNumberFormat="1" applyFont="1" applyFill="1" applyAlignment="1">
      <alignment horizontal="right"/>
    </xf>
    <xf numFmtId="173" fontId="83" fillId="3" borderId="0" xfId="28" applyNumberFormat="1" applyFont="1" applyFill="1" applyAlignment="1"/>
    <xf numFmtId="173" fontId="27" fillId="0" borderId="0" xfId="28" applyNumberFormat="1" applyFont="1" applyFill="1" applyAlignment="1">
      <alignment horizontal="right" wrapText="1"/>
    </xf>
    <xf numFmtId="173" fontId="27" fillId="0" borderId="0" xfId="28" applyNumberFormat="1" applyFont="1" applyFill="1" applyAlignment="1">
      <alignment horizontal="right" indent="1"/>
    </xf>
    <xf numFmtId="173" fontId="32" fillId="0" borderId="0" xfId="28" applyNumberFormat="1" applyFont="1" applyFill="1" applyBorder="1" applyAlignment="1">
      <alignment horizontal="right"/>
    </xf>
    <xf numFmtId="0" fontId="32" fillId="0" borderId="0" xfId="28" applyFont="1" applyFill="1" applyAlignment="1"/>
    <xf numFmtId="173" fontId="32" fillId="0" borderId="0" xfId="28" applyNumberFormat="1" applyFont="1" applyFill="1" applyAlignment="1"/>
    <xf numFmtId="173" fontId="13" fillId="0" borderId="0" xfId="28" applyNumberFormat="1" applyFont="1" applyAlignment="1">
      <alignment horizontal="right"/>
    </xf>
    <xf numFmtId="0" fontId="10" fillId="0" borderId="0" xfId="28" applyFont="1" applyFill="1" applyAlignment="1"/>
    <xf numFmtId="0" fontId="10" fillId="0" borderId="0" xfId="28" applyFont="1" applyBorder="1" applyAlignment="1"/>
    <xf numFmtId="0" fontId="24" fillId="0" borderId="0" xfId="4" applyFont="1" applyBorder="1" applyAlignment="1">
      <alignment horizontal="center" vertical="center"/>
    </xf>
    <xf numFmtId="0" fontId="11" fillId="0" borderId="0" xfId="4" applyFont="1" applyAlignment="1">
      <alignment horizontal="left" vertical="center"/>
    </xf>
    <xf numFmtId="0" fontId="53" fillId="0" borderId="0" xfId="4" applyFont="1" applyBorder="1" applyAlignment="1">
      <alignment horizontal="center" vertical="center"/>
    </xf>
    <xf numFmtId="0" fontId="11" fillId="0" borderId="0" xfId="4" applyFont="1" applyBorder="1" applyAlignment="1">
      <alignment horizontal="left" vertical="center"/>
    </xf>
    <xf numFmtId="0" fontId="34" fillId="2" borderId="4" xfId="4" applyFont="1" applyFill="1" applyBorder="1" applyAlignment="1">
      <alignment horizontal="left" vertical="center" wrapText="1"/>
    </xf>
    <xf numFmtId="0" fontId="34" fillId="2" borderId="3" xfId="4" applyFont="1" applyFill="1" applyBorder="1" applyAlignment="1">
      <alignment horizontal="center" vertical="center" wrapText="1"/>
    </xf>
    <xf numFmtId="0" fontId="34" fillId="2" borderId="6" xfId="4" applyFont="1" applyFill="1" applyBorder="1" applyAlignment="1">
      <alignment horizontal="center" vertical="center" wrapText="1"/>
    </xf>
    <xf numFmtId="0" fontId="34" fillId="2" borderId="7" xfId="4" applyFont="1" applyFill="1" applyBorder="1" applyAlignment="1">
      <alignment horizontal="center" vertical="center" wrapText="1"/>
    </xf>
    <xf numFmtId="0" fontId="34" fillId="2" borderId="4" xfId="4" applyFont="1" applyFill="1" applyBorder="1" applyAlignment="1">
      <alignment horizontal="left" vertical="center"/>
    </xf>
    <xf numFmtId="0" fontId="34" fillId="2" borderId="11" xfId="4" applyFont="1" applyFill="1" applyBorder="1" applyAlignment="1">
      <alignment horizontal="center" vertical="center" wrapText="1"/>
    </xf>
    <xf numFmtId="0" fontId="34" fillId="2" borderId="3" xfId="4" applyFont="1" applyFill="1" applyBorder="1" applyAlignment="1">
      <alignment horizontal="center" vertical="center" wrapText="1"/>
    </xf>
    <xf numFmtId="0" fontId="33" fillId="0" borderId="1" xfId="4" applyFont="1" applyFill="1" applyBorder="1" applyAlignment="1">
      <alignment horizontal="left" wrapText="1" indent="1"/>
    </xf>
    <xf numFmtId="0" fontId="37" fillId="0" borderId="1" xfId="4" applyFont="1" applyFill="1" applyBorder="1" applyAlignment="1">
      <alignment horizontal="left" wrapText="1" indent="2"/>
    </xf>
    <xf numFmtId="0" fontId="34" fillId="3" borderId="1" xfId="4" applyFont="1" applyFill="1" applyBorder="1" applyAlignment="1">
      <alignment horizontal="left" wrapText="1" indent="2"/>
    </xf>
    <xf numFmtId="0" fontId="34" fillId="0" borderId="1" xfId="4" applyFont="1" applyFill="1" applyBorder="1" applyAlignment="1">
      <alignment horizontal="left" wrapText="1" indent="2"/>
    </xf>
    <xf numFmtId="0" fontId="33" fillId="0" borderId="1" xfId="4" applyFont="1" applyFill="1" applyBorder="1" applyAlignment="1">
      <alignment horizontal="left" wrapText="1" indent="2"/>
    </xf>
    <xf numFmtId="0" fontId="11" fillId="0" borderId="0" xfId="4" applyFont="1" applyFill="1" applyBorder="1" applyAlignment="1">
      <alignment horizontal="left" indent="2"/>
    </xf>
    <xf numFmtId="0" fontId="19" fillId="0" borderId="0" xfId="4" applyFont="1" applyFill="1" applyAlignment="1">
      <alignment horizontal="center"/>
    </xf>
    <xf numFmtId="0" fontId="10" fillId="0" borderId="0" xfId="4" applyFill="1" applyAlignment="1">
      <alignment horizontal="center"/>
    </xf>
    <xf numFmtId="0" fontId="10" fillId="0" borderId="0" xfId="4" applyFill="1" applyAlignment="1">
      <alignment horizontal="left"/>
    </xf>
    <xf numFmtId="0" fontId="10" fillId="0" borderId="0" xfId="4" applyAlignment="1">
      <alignment horizontal="left"/>
    </xf>
    <xf numFmtId="0" fontId="146" fillId="0" borderId="0" xfId="4" applyFont="1" applyFill="1" applyBorder="1" applyAlignment="1">
      <alignment horizontal="left" wrapText="1"/>
    </xf>
    <xf numFmtId="0" fontId="25" fillId="2" borderId="0" xfId="4" applyFont="1" applyFill="1"/>
    <xf numFmtId="0" fontId="27" fillId="2" borderId="10" xfId="4" applyFont="1" applyFill="1" applyBorder="1" applyAlignment="1">
      <alignment horizontal="left" wrapText="1" indent="1"/>
    </xf>
    <xf numFmtId="0" fontId="27" fillId="2" borderId="0" xfId="4" applyFont="1" applyFill="1" applyBorder="1" applyAlignment="1">
      <alignment horizontal="right" indent="1"/>
    </xf>
    <xf numFmtId="0" fontId="27" fillId="2" borderId="1" xfId="4" applyFont="1" applyFill="1" applyBorder="1" applyAlignment="1">
      <alignment horizontal="left" wrapText="1" indent="1"/>
    </xf>
    <xf numFmtId="0" fontId="26" fillId="2" borderId="10" xfId="4" applyFont="1" applyFill="1" applyBorder="1" applyAlignment="1">
      <alignment horizontal="left" indent="2"/>
    </xf>
    <xf numFmtId="1" fontId="26" fillId="2" borderId="0" xfId="4" applyNumberFormat="1" applyFont="1" applyFill="1" applyBorder="1" applyAlignment="1">
      <alignment horizontal="right" indent="1"/>
    </xf>
    <xf numFmtId="0" fontId="155" fillId="2" borderId="0" xfId="4" applyFont="1" applyFill="1"/>
    <xf numFmtId="0" fontId="28" fillId="2" borderId="10" xfId="4" applyFont="1" applyFill="1" applyBorder="1" applyAlignment="1">
      <alignment horizontal="left" indent="2"/>
    </xf>
    <xf numFmtId="1" fontId="28" fillId="2" borderId="0" xfId="4" applyNumberFormat="1" applyFont="1" applyFill="1" applyBorder="1" applyAlignment="1">
      <alignment horizontal="right" indent="1"/>
    </xf>
    <xf numFmtId="0" fontId="28" fillId="2" borderId="1" xfId="4" applyFont="1" applyFill="1" applyBorder="1" applyAlignment="1">
      <alignment horizontal="left" indent="2"/>
    </xf>
    <xf numFmtId="1" fontId="27" fillId="0" borderId="0" xfId="4" applyNumberFormat="1" applyFont="1" applyFill="1" applyBorder="1" applyAlignment="1">
      <alignment horizontal="right" indent="1"/>
    </xf>
    <xf numFmtId="0" fontId="26" fillId="2" borderId="10" xfId="4" applyFont="1" applyFill="1" applyBorder="1" applyAlignment="1">
      <alignment horizontal="left" indent="3"/>
    </xf>
    <xf numFmtId="0" fontId="155" fillId="0" borderId="0" xfId="4" applyFont="1"/>
    <xf numFmtId="1" fontId="28" fillId="0" borderId="0" xfId="4" applyNumberFormat="1" applyFont="1" applyFill="1" applyBorder="1" applyAlignment="1">
      <alignment horizontal="right" indent="1"/>
    </xf>
    <xf numFmtId="0" fontId="24" fillId="2" borderId="0" xfId="4" applyFont="1" applyFill="1"/>
    <xf numFmtId="0" fontId="27" fillId="2" borderId="10" xfId="4" applyFont="1" applyFill="1" applyBorder="1" applyAlignment="1">
      <alignment horizontal="left" indent="2"/>
    </xf>
    <xf numFmtId="1" fontId="27" fillId="2" borderId="0" xfId="4" applyNumberFormat="1" applyFont="1" applyFill="1" applyBorder="1" applyAlignment="1">
      <alignment horizontal="right" indent="1"/>
    </xf>
    <xf numFmtId="0" fontId="26" fillId="2" borderId="10" xfId="4" applyFont="1" applyFill="1" applyBorder="1" applyAlignment="1">
      <alignment horizontal="left" indent="1"/>
    </xf>
    <xf numFmtId="0" fontId="26" fillId="2" borderId="1" xfId="4" applyFont="1" applyFill="1" applyBorder="1" applyAlignment="1">
      <alignment horizontal="left" indent="1"/>
    </xf>
    <xf numFmtId="1" fontId="26" fillId="3" borderId="0" xfId="4" applyNumberFormat="1" applyFont="1" applyFill="1" applyBorder="1" applyAlignment="1">
      <alignment horizontal="right" indent="1"/>
    </xf>
    <xf numFmtId="1" fontId="28" fillId="3" borderId="0" xfId="4" applyNumberFormat="1" applyFont="1" applyFill="1" applyBorder="1" applyAlignment="1">
      <alignment horizontal="right" indent="1"/>
    </xf>
    <xf numFmtId="0" fontId="27" fillId="0" borderId="8" xfId="4" applyFont="1" applyFill="1" applyBorder="1" applyAlignment="1">
      <alignment horizontal="left"/>
    </xf>
    <xf numFmtId="1" fontId="26" fillId="2" borderId="3" xfId="4" applyNumberFormat="1" applyFont="1" applyFill="1" applyBorder="1" applyAlignment="1">
      <alignment horizontal="left" vertical="center" wrapText="1"/>
    </xf>
    <xf numFmtId="1" fontId="26" fillId="2" borderId="4" xfId="4" applyNumberFormat="1" applyFont="1" applyFill="1" applyBorder="1" applyAlignment="1">
      <alignment horizontal="center" vertical="center" wrapText="1"/>
    </xf>
    <xf numFmtId="0" fontId="27" fillId="0" borderId="0" xfId="4" applyFont="1" applyFill="1" applyAlignment="1">
      <alignment horizontal="left"/>
    </xf>
    <xf numFmtId="0" fontId="24" fillId="0" borderId="0" xfId="4" applyFont="1" applyFill="1" applyAlignment="1">
      <alignment horizontal="right"/>
    </xf>
    <xf numFmtId="0" fontId="24" fillId="0" borderId="0" xfId="4" applyFont="1" applyFill="1" applyAlignment="1">
      <alignment horizontal="left"/>
    </xf>
    <xf numFmtId="0" fontId="24" fillId="0" borderId="0" xfId="4" applyFont="1" applyFill="1" applyAlignment="1">
      <alignment horizontal="right"/>
    </xf>
    <xf numFmtId="0" fontId="24" fillId="0" borderId="0" xfId="4" applyFont="1" applyFill="1" applyAlignment="1">
      <alignment horizontal="right" wrapText="1"/>
    </xf>
    <xf numFmtId="0" fontId="24" fillId="0" borderId="0" xfId="4" applyFont="1" applyAlignment="1">
      <alignment horizontal="center" vertical="center"/>
    </xf>
    <xf numFmtId="0" fontId="34" fillId="2" borderId="2" xfId="4" applyFont="1" applyFill="1" applyBorder="1" applyAlignment="1">
      <alignment horizontal="center" vertical="center" wrapText="1"/>
    </xf>
    <xf numFmtId="0" fontId="26" fillId="0" borderId="0" xfId="4" applyFont="1" applyAlignment="1">
      <alignment horizontal="center" vertical="center" wrapText="1"/>
    </xf>
    <xf numFmtId="2" fontId="33" fillId="0" borderId="0" xfId="4" applyNumberFormat="1" applyFont="1" applyFill="1" applyAlignment="1">
      <alignment horizontal="right" wrapText="1"/>
    </xf>
    <xf numFmtId="1" fontId="33" fillId="0" borderId="0" xfId="4" applyNumberFormat="1" applyFont="1" applyFill="1" applyAlignment="1">
      <alignment horizontal="right" wrapText="1"/>
    </xf>
    <xf numFmtId="1" fontId="33" fillId="0" borderId="0" xfId="4" applyNumberFormat="1" applyFont="1" applyFill="1" applyBorder="1" applyAlignment="1">
      <alignment horizontal="right" wrapText="1"/>
    </xf>
    <xf numFmtId="2" fontId="34" fillId="3" borderId="0" xfId="4" applyNumberFormat="1" applyFont="1" applyFill="1" applyAlignment="1">
      <alignment horizontal="right" wrapText="1"/>
    </xf>
    <xf numFmtId="2" fontId="34" fillId="3" borderId="0" xfId="4" applyNumberFormat="1" applyFont="1" applyFill="1" applyAlignment="1">
      <alignment horizontal="right"/>
    </xf>
    <xf numFmtId="1" fontId="34" fillId="3" borderId="0" xfId="4" quotePrefix="1" applyNumberFormat="1" applyFont="1" applyFill="1" applyAlignment="1">
      <alignment horizontal="right"/>
    </xf>
    <xf numFmtId="1" fontId="34" fillId="3" borderId="0" xfId="4" applyNumberFormat="1" applyFont="1" applyFill="1" applyAlignment="1">
      <alignment horizontal="right" wrapText="1"/>
    </xf>
    <xf numFmtId="1" fontId="34" fillId="3" borderId="0" xfId="4" applyNumberFormat="1" applyFont="1" applyFill="1" applyBorder="1" applyAlignment="1">
      <alignment horizontal="right" wrapText="1"/>
    </xf>
    <xf numFmtId="0" fontId="34" fillId="2" borderId="0" xfId="4" applyFont="1" applyFill="1"/>
    <xf numFmtId="2" fontId="33" fillId="0" borderId="0" xfId="4" applyNumberFormat="1" applyFont="1" applyFill="1" applyAlignment="1">
      <alignment horizontal="right"/>
    </xf>
    <xf numFmtId="1" fontId="33" fillId="0" borderId="0" xfId="4" quotePrefix="1" applyNumberFormat="1" applyFont="1" applyFill="1" applyAlignment="1">
      <alignment horizontal="right"/>
    </xf>
    <xf numFmtId="2" fontId="33" fillId="3" borderId="0" xfId="4" applyNumberFormat="1" applyFont="1" applyFill="1" applyAlignment="1">
      <alignment horizontal="right" wrapText="1"/>
    </xf>
    <xf numFmtId="2" fontId="33" fillId="3" borderId="0" xfId="4" applyNumberFormat="1" applyFont="1" applyFill="1" applyAlignment="1">
      <alignment horizontal="right"/>
    </xf>
    <xf numFmtId="1" fontId="33" fillId="3" borderId="0" xfId="4" applyNumberFormat="1" applyFont="1" applyFill="1" applyAlignment="1">
      <alignment horizontal="right"/>
    </xf>
    <xf numFmtId="1" fontId="33" fillId="3" borderId="0" xfId="4" quotePrefix="1" applyNumberFormat="1" applyFont="1" applyFill="1" applyAlignment="1">
      <alignment horizontal="right"/>
    </xf>
    <xf numFmtId="1" fontId="33" fillId="3" borderId="0" xfId="4" applyNumberFormat="1" applyFont="1" applyFill="1" applyAlignment="1">
      <alignment horizontal="right" wrapText="1"/>
    </xf>
    <xf numFmtId="1" fontId="33" fillId="3" borderId="0" xfId="4" applyNumberFormat="1" applyFont="1" applyFill="1" applyBorder="1" applyAlignment="1">
      <alignment horizontal="right" wrapText="1"/>
    </xf>
    <xf numFmtId="2" fontId="34" fillId="0" borderId="0" xfId="4" applyNumberFormat="1" applyFont="1" applyFill="1" applyAlignment="1">
      <alignment horizontal="right"/>
    </xf>
    <xf numFmtId="2" fontId="34" fillId="0" borderId="0" xfId="4" applyNumberFormat="1" applyFont="1" applyFill="1" applyAlignment="1">
      <alignment horizontal="right" wrapText="1"/>
    </xf>
    <xf numFmtId="1" fontId="34" fillId="0" borderId="0" xfId="4" quotePrefix="1" applyNumberFormat="1" applyFont="1" applyFill="1" applyAlignment="1">
      <alignment horizontal="right"/>
    </xf>
    <xf numFmtId="1" fontId="34" fillId="0" borderId="0" xfId="4" quotePrefix="1" applyNumberFormat="1" applyFont="1" applyFill="1" applyBorder="1" applyAlignment="1">
      <alignment horizontal="right"/>
    </xf>
    <xf numFmtId="1" fontId="34" fillId="0" borderId="0" xfId="4" applyNumberFormat="1" applyFont="1" applyFill="1" applyAlignment="1">
      <alignment horizontal="right" wrapText="1"/>
    </xf>
    <xf numFmtId="1" fontId="34" fillId="3" borderId="0" xfId="4" quotePrefix="1" applyNumberFormat="1" applyFont="1" applyFill="1" applyBorder="1" applyAlignment="1">
      <alignment horizontal="right"/>
    </xf>
    <xf numFmtId="0" fontId="33" fillId="2" borderId="0" xfId="4" applyFont="1" applyFill="1"/>
    <xf numFmtId="2" fontId="37" fillId="3" borderId="0" xfId="4" applyNumberFormat="1" applyFont="1" applyFill="1" applyAlignment="1">
      <alignment horizontal="right" wrapText="1"/>
    </xf>
    <xf numFmtId="1" fontId="37" fillId="3" borderId="0" xfId="4" applyNumberFormat="1" applyFont="1" applyFill="1" applyAlignment="1">
      <alignment horizontal="right" wrapText="1"/>
    </xf>
    <xf numFmtId="0" fontId="28" fillId="2" borderId="0" xfId="4" applyFont="1" applyFill="1"/>
    <xf numFmtId="2" fontId="37" fillId="0" borderId="0" xfId="4" applyNumberFormat="1" applyFont="1" applyFill="1" applyAlignment="1">
      <alignment horizontal="right" wrapText="1"/>
    </xf>
    <xf numFmtId="1" fontId="37" fillId="0" borderId="0" xfId="4" applyNumberFormat="1" applyFont="1" applyFill="1" applyAlignment="1">
      <alignment horizontal="right" wrapText="1"/>
    </xf>
    <xf numFmtId="0" fontId="28" fillId="0" borderId="0" xfId="4" applyFont="1" applyFill="1"/>
    <xf numFmtId="2" fontId="37" fillId="3" borderId="0" xfId="4" applyNumberFormat="1" applyFont="1" applyFill="1" applyAlignment="1">
      <alignment horizontal="right"/>
    </xf>
    <xf numFmtId="1" fontId="37" fillId="3" borderId="0" xfId="4" quotePrefix="1" applyNumberFormat="1" applyFont="1" applyFill="1" applyAlignment="1">
      <alignment horizontal="right"/>
    </xf>
    <xf numFmtId="2" fontId="34" fillId="3" borderId="0" xfId="4" quotePrefix="1" applyNumberFormat="1" applyFont="1" applyFill="1" applyBorder="1" applyAlignment="1">
      <alignment horizontal="right"/>
    </xf>
    <xf numFmtId="177" fontId="26" fillId="0" borderId="0" xfId="4" applyNumberFormat="1" applyFont="1" applyFill="1" applyAlignment="1">
      <alignment horizontal="right" wrapText="1"/>
    </xf>
    <xf numFmtId="0" fontId="26" fillId="0" borderId="0" xfId="4" quotePrefix="1" applyFont="1" applyFill="1" applyBorder="1" applyAlignment="1">
      <alignment horizontal="right"/>
    </xf>
    <xf numFmtId="2" fontId="26" fillId="0" borderId="0" xfId="4" applyNumberFormat="1" applyFont="1" applyFill="1" applyAlignment="1">
      <alignment horizontal="right" wrapText="1"/>
    </xf>
    <xf numFmtId="173" fontId="26" fillId="0" borderId="0" xfId="4" applyNumberFormat="1" applyFont="1" applyFill="1" applyAlignment="1">
      <alignment horizontal="right"/>
    </xf>
    <xf numFmtId="0" fontId="31" fillId="0" borderId="0" xfId="4" applyFont="1" applyFill="1" applyAlignment="1"/>
    <xf numFmtId="177" fontId="32" fillId="0" borderId="0" xfId="4" applyNumberFormat="1" applyFont="1" applyFill="1" applyAlignment="1">
      <alignment horizontal="right" wrapText="1"/>
    </xf>
    <xf numFmtId="0" fontId="32" fillId="0" borderId="0" xfId="4" quotePrefix="1" applyFont="1" applyFill="1" applyBorder="1" applyAlignment="1">
      <alignment horizontal="right"/>
    </xf>
    <xf numFmtId="2" fontId="32" fillId="0" borderId="0" xfId="4" applyNumberFormat="1" applyFont="1" applyFill="1" applyAlignment="1">
      <alignment horizontal="right" wrapText="1"/>
    </xf>
    <xf numFmtId="173" fontId="32" fillId="0" borderId="0" xfId="4" applyNumberFormat="1" applyFont="1" applyFill="1" applyAlignment="1">
      <alignment horizontal="right"/>
    </xf>
    <xf numFmtId="0" fontId="32" fillId="0" borderId="0" xfId="4" applyFont="1" applyFill="1" applyAlignment="1">
      <alignment horizontal="right" wrapText="1"/>
    </xf>
    <xf numFmtId="0" fontId="32" fillId="16" borderId="0" xfId="4" applyFont="1" applyFill="1"/>
    <xf numFmtId="0" fontId="33" fillId="0" borderId="0" xfId="4" applyFont="1" applyFill="1" applyAlignment="1">
      <alignment horizontal="right" wrapText="1"/>
    </xf>
    <xf numFmtId="1" fontId="34" fillId="0" borderId="0" xfId="4" applyNumberFormat="1" applyFont="1" applyFill="1" applyBorder="1" applyAlignment="1">
      <alignment horizontal="right"/>
    </xf>
    <xf numFmtId="0" fontId="34" fillId="0" borderId="0" xfId="4" quotePrefix="1" applyFont="1" applyFill="1" applyBorder="1" applyAlignment="1">
      <alignment horizontal="right"/>
    </xf>
    <xf numFmtId="175" fontId="33" fillId="3" borderId="0" xfId="4" applyNumberFormat="1" applyFont="1" applyFill="1" applyAlignment="1">
      <alignment horizontal="right"/>
    </xf>
    <xf numFmtId="0" fontId="33" fillId="3" borderId="0" xfId="4" applyFont="1" applyFill="1" applyAlignment="1">
      <alignment horizontal="right" wrapText="1"/>
    </xf>
    <xf numFmtId="0" fontId="33" fillId="3" borderId="0" xfId="4" applyFont="1" applyFill="1" applyBorder="1" applyAlignment="1">
      <alignment horizontal="right" wrapText="1"/>
    </xf>
    <xf numFmtId="175" fontId="37" fillId="0" borderId="0" xfId="4" applyNumberFormat="1" applyFont="1" applyFill="1" applyAlignment="1">
      <alignment horizontal="right"/>
    </xf>
    <xf numFmtId="0" fontId="34" fillId="3" borderId="0" xfId="4" applyNumberFormat="1" applyFont="1" applyFill="1" applyBorder="1" applyAlignment="1">
      <alignment horizontal="right"/>
    </xf>
    <xf numFmtId="0" fontId="34" fillId="0" borderId="0" xfId="4" applyNumberFormat="1" applyFont="1" applyFill="1" applyAlignment="1">
      <alignment horizontal="right" wrapText="1"/>
    </xf>
    <xf numFmtId="2" fontId="37" fillId="0" borderId="0" xfId="4" quotePrefix="1" applyNumberFormat="1" applyFont="1" applyFill="1" applyBorder="1" applyAlignment="1">
      <alignment horizontal="right"/>
    </xf>
    <xf numFmtId="0" fontId="34" fillId="3" borderId="0" xfId="4" applyFont="1" applyFill="1" applyAlignment="1">
      <alignment horizontal="right" wrapText="1"/>
    </xf>
    <xf numFmtId="177" fontId="33" fillId="3" borderId="0" xfId="4" applyNumberFormat="1" applyFont="1" applyFill="1" applyAlignment="1">
      <alignment horizontal="right" wrapText="1"/>
    </xf>
    <xf numFmtId="175" fontId="33" fillId="3" borderId="0" xfId="4" quotePrefix="1" applyNumberFormat="1" applyFont="1" applyFill="1" applyBorder="1" applyAlignment="1">
      <alignment horizontal="right"/>
    </xf>
    <xf numFmtId="0" fontId="33" fillId="3" borderId="0" xfId="4" quotePrefix="1" applyFont="1" applyFill="1" applyBorder="1" applyAlignment="1">
      <alignment horizontal="right"/>
    </xf>
    <xf numFmtId="0" fontId="37" fillId="0" borderId="0" xfId="4" applyFont="1" applyFill="1" applyAlignment="1">
      <alignment horizontal="right" wrapText="1"/>
    </xf>
    <xf numFmtId="0" fontId="34" fillId="0" borderId="0" xfId="4" applyFont="1" applyFill="1" applyAlignment="1">
      <alignment horizontal="right" wrapText="1"/>
    </xf>
    <xf numFmtId="177" fontId="34" fillId="0" borderId="0" xfId="4" applyNumberFormat="1" applyFont="1" applyFill="1" applyAlignment="1">
      <alignment horizontal="right" wrapText="1"/>
    </xf>
    <xf numFmtId="175" fontId="34" fillId="0" borderId="0" xfId="4" applyNumberFormat="1" applyFont="1" applyFill="1" applyAlignment="1">
      <alignment horizontal="right"/>
    </xf>
    <xf numFmtId="177" fontId="34" fillId="3" borderId="0" xfId="4" applyNumberFormat="1" applyFont="1" applyFill="1" applyAlignment="1">
      <alignment horizontal="right" wrapText="1"/>
    </xf>
    <xf numFmtId="175" fontId="34" fillId="3" borderId="0" xfId="4" applyNumberFormat="1" applyFont="1" applyFill="1" applyAlignment="1">
      <alignment horizontal="right"/>
    </xf>
    <xf numFmtId="0" fontId="34" fillId="3" borderId="0" xfId="4" applyFont="1" applyFill="1" applyBorder="1" applyAlignment="1">
      <alignment horizontal="right" wrapText="1"/>
    </xf>
    <xf numFmtId="177" fontId="33" fillId="0" borderId="0" xfId="4" applyNumberFormat="1" applyFont="1" applyFill="1" applyAlignment="1">
      <alignment horizontal="right" wrapText="1"/>
    </xf>
    <xf numFmtId="175" fontId="33" fillId="0" borderId="0" xfId="4" applyNumberFormat="1" applyFont="1" applyFill="1" applyAlignment="1">
      <alignment horizontal="right"/>
    </xf>
    <xf numFmtId="0" fontId="33" fillId="0" borderId="0" xfId="4" applyFont="1" applyFill="1" applyBorder="1" applyAlignment="1">
      <alignment horizontal="right" wrapText="1"/>
    </xf>
    <xf numFmtId="0" fontId="34" fillId="0" borderId="0" xfId="4" applyFont="1" applyFill="1" applyBorder="1" applyAlignment="1">
      <alignment horizontal="right" wrapText="1"/>
    </xf>
    <xf numFmtId="175" fontId="34" fillId="0" borderId="0" xfId="4" applyNumberFormat="1" applyFont="1" applyFill="1" applyBorder="1" applyAlignment="1">
      <alignment horizontal="right"/>
    </xf>
    <xf numFmtId="0" fontId="34" fillId="3" borderId="0" xfId="4" quotePrefix="1" applyFont="1" applyFill="1" applyBorder="1" applyAlignment="1">
      <alignment horizontal="right"/>
    </xf>
    <xf numFmtId="175" fontId="34" fillId="3" borderId="0" xfId="4" applyNumberFormat="1" applyFont="1" applyFill="1" applyBorder="1" applyAlignment="1">
      <alignment horizontal="right"/>
    </xf>
    <xf numFmtId="1" fontId="34" fillId="3" borderId="0" xfId="4" applyNumberFormat="1" applyFont="1" applyFill="1" applyBorder="1" applyAlignment="1">
      <alignment horizontal="right"/>
    </xf>
    <xf numFmtId="175" fontId="33" fillId="0" borderId="0" xfId="4" quotePrefix="1" applyNumberFormat="1" applyFont="1" applyFill="1" applyBorder="1" applyAlignment="1">
      <alignment horizontal="right"/>
    </xf>
    <xf numFmtId="0" fontId="33" fillId="0" borderId="0" xfId="4" quotePrefix="1" applyFont="1" applyFill="1" applyBorder="1" applyAlignment="1">
      <alignment horizontal="right"/>
    </xf>
    <xf numFmtId="175" fontId="37" fillId="3" borderId="0" xfId="4" applyNumberFormat="1" applyFont="1" applyFill="1" applyAlignment="1">
      <alignment horizontal="right"/>
    </xf>
    <xf numFmtId="0" fontId="37" fillId="3" borderId="0" xfId="4" quotePrefix="1" applyFont="1" applyFill="1" applyBorder="1" applyAlignment="1">
      <alignment horizontal="right"/>
    </xf>
    <xf numFmtId="175" fontId="34" fillId="0" borderId="0" xfId="4" quotePrefix="1" applyNumberFormat="1" applyFont="1" applyFill="1" applyBorder="1" applyAlignment="1">
      <alignment horizontal="right"/>
    </xf>
    <xf numFmtId="175" fontId="33" fillId="3" borderId="0" xfId="4" applyNumberFormat="1" applyFont="1" applyFill="1" applyAlignment="1">
      <alignment horizontal="right" wrapText="1"/>
    </xf>
    <xf numFmtId="0" fontId="37" fillId="0" borderId="0" xfId="4" quotePrefix="1" applyFont="1" applyFill="1" applyBorder="1" applyAlignment="1">
      <alignment horizontal="right"/>
    </xf>
    <xf numFmtId="0" fontId="37" fillId="3" borderId="0" xfId="4" applyFont="1" applyFill="1" applyAlignment="1">
      <alignment horizontal="right" wrapText="1"/>
    </xf>
    <xf numFmtId="3" fontId="26" fillId="0" borderId="0" xfId="4" applyNumberFormat="1" applyFont="1" applyFill="1" applyBorder="1" applyAlignment="1">
      <alignment horizontal="right"/>
    </xf>
    <xf numFmtId="1" fontId="33" fillId="3" borderId="0" xfId="4" applyNumberFormat="1" applyFont="1" applyFill="1" applyBorder="1" applyAlignment="1">
      <alignment horizontal="right"/>
    </xf>
    <xf numFmtId="1" fontId="37" fillId="0" borderId="0" xfId="4" applyNumberFormat="1" applyFont="1" applyFill="1" applyBorder="1" applyAlignment="1">
      <alignment horizontal="right"/>
    </xf>
    <xf numFmtId="1" fontId="33" fillId="0" borderId="0" xfId="4" applyNumberFormat="1" applyFont="1" applyFill="1" applyBorder="1" applyAlignment="1">
      <alignment horizontal="right"/>
    </xf>
    <xf numFmtId="173" fontId="34" fillId="0" borderId="0" xfId="4" applyNumberFormat="1" applyFont="1" applyFill="1" applyAlignment="1">
      <alignment horizontal="right"/>
    </xf>
    <xf numFmtId="173" fontId="34" fillId="3" borderId="0" xfId="4" applyNumberFormat="1" applyFont="1" applyFill="1" applyAlignment="1">
      <alignment horizontal="right"/>
    </xf>
    <xf numFmtId="2" fontId="37" fillId="0" borderId="0" xfId="4" applyNumberFormat="1" applyFont="1" applyFill="1" applyAlignment="1">
      <alignment horizontal="right"/>
    </xf>
    <xf numFmtId="1" fontId="37" fillId="3" borderId="0" xfId="4" quotePrefix="1" applyNumberFormat="1" applyFont="1" applyFill="1" applyBorder="1" applyAlignment="1">
      <alignment horizontal="right"/>
    </xf>
    <xf numFmtId="0" fontId="33" fillId="0" borderId="0" xfId="4" applyNumberFormat="1" applyFont="1" applyFill="1" applyBorder="1" applyAlignment="1">
      <alignment horizontal="right"/>
    </xf>
    <xf numFmtId="0" fontId="33" fillId="0" borderId="0" xfId="4" applyNumberFormat="1" applyFont="1" applyFill="1" applyAlignment="1">
      <alignment horizontal="right" wrapText="1"/>
    </xf>
    <xf numFmtId="1" fontId="33" fillId="0" borderId="0" xfId="4" quotePrefix="1" applyNumberFormat="1" applyFont="1" applyFill="1" applyBorder="1" applyAlignment="1">
      <alignment horizontal="right"/>
    </xf>
    <xf numFmtId="0" fontId="37" fillId="3" borderId="0" xfId="4" applyNumberFormat="1" applyFont="1" applyFill="1" applyAlignment="1">
      <alignment horizontal="right" wrapText="1"/>
    </xf>
    <xf numFmtId="0" fontId="34" fillId="3" borderId="0" xfId="4" applyNumberFormat="1" applyFont="1" applyFill="1" applyAlignment="1">
      <alignment horizontal="right" wrapText="1"/>
    </xf>
    <xf numFmtId="0" fontId="33" fillId="3" borderId="0" xfId="4" applyNumberFormat="1" applyFont="1" applyFill="1" applyBorder="1" applyAlignment="1">
      <alignment horizontal="right"/>
    </xf>
    <xf numFmtId="0" fontId="33" fillId="3" borderId="0" xfId="4" applyNumberFormat="1" applyFont="1" applyFill="1" applyAlignment="1">
      <alignment horizontal="right" wrapText="1"/>
    </xf>
    <xf numFmtId="1" fontId="33" fillId="3" borderId="0" xfId="4" quotePrefix="1" applyNumberFormat="1" applyFont="1" applyFill="1" applyBorder="1" applyAlignment="1">
      <alignment horizontal="right"/>
    </xf>
    <xf numFmtId="0" fontId="37" fillId="0" borderId="0" xfId="4" applyNumberFormat="1" applyFont="1" applyFill="1" applyBorder="1" applyAlignment="1">
      <alignment horizontal="right"/>
    </xf>
    <xf numFmtId="0" fontId="37" fillId="0" borderId="0" xfId="4" applyNumberFormat="1" applyFont="1" applyFill="1" applyAlignment="1">
      <alignment horizontal="right" wrapText="1"/>
    </xf>
    <xf numFmtId="0" fontId="33" fillId="3" borderId="0" xfId="4" applyNumberFormat="1" applyFont="1" applyFill="1" applyAlignment="1">
      <alignment horizontal="right"/>
    </xf>
    <xf numFmtId="0" fontId="34" fillId="0" borderId="0" xfId="4" applyNumberFormat="1" applyFont="1" applyFill="1" applyBorder="1" applyAlignment="1">
      <alignment horizontal="right"/>
    </xf>
    <xf numFmtId="0" fontId="37" fillId="3" borderId="0" xfId="4" applyNumberFormat="1" applyFont="1" applyFill="1" applyAlignment="1">
      <alignment horizontal="right"/>
    </xf>
    <xf numFmtId="173" fontId="32" fillId="0" borderId="0" xfId="4" applyNumberFormat="1" applyFont="1" applyFill="1" applyAlignment="1">
      <alignment horizontal="right" wrapText="1"/>
    </xf>
    <xf numFmtId="0" fontId="32" fillId="0" borderId="0" xfId="4" quotePrefix="1" applyFont="1" applyFill="1" applyBorder="1" applyAlignment="1">
      <alignment horizontal="right" indent="1"/>
    </xf>
    <xf numFmtId="0" fontId="24" fillId="0" borderId="0" xfId="4" applyFont="1" applyBorder="1" applyAlignment="1">
      <alignment horizontal="center"/>
    </xf>
    <xf numFmtId="0" fontId="11" fillId="0" borderId="0" xfId="4" applyFont="1" applyAlignment="1"/>
    <xf numFmtId="0" fontId="10" fillId="0" borderId="0" xfId="4" applyAlignment="1"/>
    <xf numFmtId="1" fontId="34" fillId="0" borderId="0" xfId="4" applyNumberFormat="1" applyFont="1" applyBorder="1" applyAlignment="1"/>
    <xf numFmtId="1" fontId="11" fillId="0" borderId="0" xfId="4" applyNumberFormat="1" applyFont="1" applyAlignment="1"/>
    <xf numFmtId="1" fontId="34" fillId="0" borderId="0" xfId="4" applyNumberFormat="1" applyFont="1" applyBorder="1"/>
    <xf numFmtId="1" fontId="11" fillId="0" borderId="0" xfId="4" applyNumberFormat="1" applyFont="1"/>
    <xf numFmtId="0" fontId="27" fillId="2" borderId="14" xfId="4" applyFont="1" applyFill="1" applyBorder="1" applyAlignment="1">
      <alignment horizontal="left" vertical="center" wrapText="1"/>
    </xf>
    <xf numFmtId="0" fontId="26" fillId="2" borderId="1" xfId="4" applyFont="1" applyFill="1" applyBorder="1" applyAlignment="1">
      <alignment horizontal="left" vertical="center" wrapText="1"/>
    </xf>
    <xf numFmtId="0" fontId="26" fillId="2" borderId="10" xfId="4" applyFont="1" applyFill="1" applyBorder="1" applyAlignment="1">
      <alignment horizontal="center" vertical="center" wrapText="1"/>
    </xf>
    <xf numFmtId="0" fontId="26" fillId="2" borderId="25" xfId="4" applyFont="1" applyFill="1" applyBorder="1" applyAlignment="1">
      <alignment horizontal="left" vertical="center" wrapText="1"/>
    </xf>
    <xf numFmtId="0" fontId="26" fillId="2" borderId="12" xfId="4" applyFont="1" applyFill="1" applyBorder="1" applyAlignment="1">
      <alignment horizontal="center" vertical="center" wrapText="1"/>
    </xf>
    <xf numFmtId="0" fontId="53" fillId="0" borderId="0" xfId="4" applyFont="1" applyAlignment="1">
      <alignment horizontal="left" indent="1"/>
    </xf>
    <xf numFmtId="0" fontId="26" fillId="3" borderId="0" xfId="4" applyFont="1" applyFill="1" applyBorder="1" applyAlignment="1">
      <alignment horizontal="right" indent="1"/>
    </xf>
    <xf numFmtId="0" fontId="28" fillId="0" borderId="0" xfId="4" applyFont="1" applyFill="1" applyBorder="1" applyAlignment="1">
      <alignment horizontal="right" indent="1"/>
    </xf>
    <xf numFmtId="1" fontId="26" fillId="0" borderId="0" xfId="4" quotePrefix="1" applyNumberFormat="1" applyFont="1" applyFill="1" applyAlignment="1">
      <alignment horizontal="right" indent="1"/>
    </xf>
    <xf numFmtId="0" fontId="28" fillId="3" borderId="0" xfId="4" applyFont="1" applyFill="1" applyBorder="1" applyAlignment="1">
      <alignment horizontal="right" indent="1"/>
    </xf>
    <xf numFmtId="1" fontId="11" fillId="0" borderId="0" xfId="4" applyNumberFormat="1" applyFont="1" applyBorder="1"/>
    <xf numFmtId="0" fontId="32" fillId="0" borderId="0" xfId="4" applyFont="1" applyFill="1" applyBorder="1" applyAlignment="1">
      <alignment wrapText="1"/>
    </xf>
    <xf numFmtId="0" fontId="25" fillId="0" borderId="0" xfId="4" applyFont="1" applyFill="1" applyAlignment="1">
      <alignment wrapText="1"/>
    </xf>
    <xf numFmtId="0" fontId="31" fillId="0" borderId="0" xfId="4" applyFont="1" applyFill="1" applyBorder="1" applyAlignment="1">
      <alignment horizontal="left"/>
    </xf>
    <xf numFmtId="0" fontId="156" fillId="0" borderId="0" xfId="4" applyFont="1" applyFill="1"/>
    <xf numFmtId="0" fontId="83" fillId="0" borderId="0" xfId="4" applyFont="1" applyFill="1"/>
    <xf numFmtId="1" fontId="26" fillId="2" borderId="0" xfId="4" applyNumberFormat="1" applyFont="1" applyFill="1" applyAlignment="1">
      <alignment horizontal="right" indent="1"/>
    </xf>
    <xf numFmtId="1" fontId="27" fillId="0" borderId="0" xfId="4" applyNumberFormat="1" applyFont="1" applyAlignment="1">
      <alignment horizontal="right" indent="1"/>
    </xf>
    <xf numFmtId="0" fontId="83" fillId="0" borderId="0" xfId="4" applyFont="1" applyAlignment="1">
      <alignment horizontal="left" indent="1"/>
    </xf>
    <xf numFmtId="1" fontId="27" fillId="2" borderId="0" xfId="4" applyNumberFormat="1" applyFont="1" applyFill="1" applyAlignment="1">
      <alignment horizontal="right" indent="1"/>
    </xf>
    <xf numFmtId="1" fontId="80" fillId="0" borderId="0" xfId="4" applyNumberFormat="1" applyFont="1"/>
    <xf numFmtId="1" fontId="26" fillId="0" borderId="0" xfId="4" applyNumberFormat="1" applyFont="1" applyBorder="1"/>
    <xf numFmtId="0" fontId="28" fillId="3" borderId="1" xfId="4" applyFont="1" applyFill="1" applyBorder="1" applyAlignment="1">
      <alignment horizontal="left" vertical="center" indent="2"/>
    </xf>
    <xf numFmtId="0" fontId="26" fillId="0" borderId="1" xfId="4" applyFont="1" applyFill="1" applyBorder="1" applyAlignment="1">
      <alignment horizontal="left" vertical="center" indent="2"/>
    </xf>
    <xf numFmtId="0" fontId="26" fillId="0" borderId="0" xfId="4" applyFont="1" applyFill="1" applyAlignment="1">
      <alignment horizontal="right" indent="1"/>
    </xf>
    <xf numFmtId="0" fontId="26" fillId="3" borderId="1" xfId="4" applyFont="1" applyFill="1" applyBorder="1" applyAlignment="1">
      <alignment horizontal="left" vertical="center" indent="2"/>
    </xf>
    <xf numFmtId="0" fontId="26" fillId="3" borderId="0" xfId="4" applyFont="1" applyFill="1" applyAlignment="1">
      <alignment horizontal="right" indent="1"/>
    </xf>
    <xf numFmtId="0" fontId="34" fillId="2" borderId="1" xfId="4" applyFont="1" applyFill="1" applyBorder="1" applyAlignment="1">
      <alignment horizontal="left" indent="2"/>
    </xf>
    <xf numFmtId="0" fontId="28" fillId="0" borderId="1" xfId="4" applyFont="1" applyFill="1" applyBorder="1" applyAlignment="1">
      <alignment horizontal="left" vertical="center" indent="2"/>
    </xf>
    <xf numFmtId="0" fontId="31" fillId="0" borderId="15" xfId="4" applyFont="1" applyFill="1" applyBorder="1" applyAlignment="1">
      <alignment vertical="center" wrapText="1"/>
    </xf>
    <xf numFmtId="0" fontId="32" fillId="0" borderId="0" xfId="4" applyFont="1" applyFill="1" applyBorder="1" applyAlignment="1">
      <alignment vertical="center" wrapText="1"/>
    </xf>
    <xf numFmtId="0" fontId="10" fillId="0" borderId="0" xfId="4" applyFill="1" applyAlignment="1">
      <alignment vertical="center"/>
    </xf>
    <xf numFmtId="0" fontId="31" fillId="0" borderId="0" xfId="4" applyFont="1" applyFill="1" applyBorder="1" applyAlignment="1">
      <alignment horizontal="left" vertical="center"/>
    </xf>
    <xf numFmtId="0" fontId="31" fillId="0" borderId="0" xfId="4" applyFont="1" applyFill="1" applyBorder="1" applyAlignment="1">
      <alignment horizontal="left" vertical="center"/>
    </xf>
    <xf numFmtId="0" fontId="26" fillId="9" borderId="1" xfId="4" applyFont="1" applyFill="1" applyBorder="1" applyAlignment="1">
      <alignment horizontal="left" indent="2"/>
    </xf>
    <xf numFmtId="1" fontId="26" fillId="9" borderId="0" xfId="4" applyNumberFormat="1" applyFont="1" applyFill="1" applyAlignment="1">
      <alignment horizontal="right" indent="1"/>
    </xf>
    <xf numFmtId="1" fontId="26" fillId="9" borderId="0" xfId="4" applyNumberFormat="1" applyFont="1" applyFill="1" applyBorder="1" applyAlignment="1">
      <alignment horizontal="right" indent="1"/>
    </xf>
    <xf numFmtId="0" fontId="26" fillId="9" borderId="0" xfId="4" applyFont="1" applyFill="1" applyBorder="1" applyAlignment="1">
      <alignment horizontal="right" indent="1"/>
    </xf>
    <xf numFmtId="0" fontId="26" fillId="2" borderId="0" xfId="4" applyFont="1" applyFill="1" applyBorder="1" applyAlignment="1">
      <alignment horizontal="right" indent="1"/>
    </xf>
    <xf numFmtId="0" fontId="10" fillId="2" borderId="0" xfId="4" applyFill="1"/>
    <xf numFmtId="0" fontId="83" fillId="2" borderId="0" xfId="4" applyFont="1" applyFill="1"/>
    <xf numFmtId="1" fontId="28" fillId="2" borderId="0" xfId="4" applyNumberFormat="1" applyFont="1" applyFill="1" applyAlignment="1">
      <alignment horizontal="right" indent="1"/>
    </xf>
    <xf numFmtId="0" fontId="28" fillId="2" borderId="0" xfId="4" applyFont="1" applyFill="1" applyBorder="1" applyAlignment="1">
      <alignment horizontal="right" indent="1"/>
    </xf>
    <xf numFmtId="0" fontId="79" fillId="2" borderId="0" xfId="4" applyFont="1" applyFill="1"/>
    <xf numFmtId="1" fontId="11" fillId="2" borderId="0" xfId="4" applyNumberFormat="1" applyFont="1" applyFill="1"/>
    <xf numFmtId="0" fontId="31" fillId="0" borderId="15" xfId="4" applyFont="1" applyFill="1" applyBorder="1" applyAlignment="1">
      <alignment wrapText="1"/>
    </xf>
    <xf numFmtId="1" fontId="11" fillId="0" borderId="0" xfId="4" applyNumberFormat="1" applyFont="1" applyFill="1"/>
    <xf numFmtId="0" fontId="157" fillId="0" borderId="0" xfId="4" applyFont="1" applyFill="1"/>
    <xf numFmtId="0" fontId="16" fillId="2" borderId="0" xfId="4" applyFont="1" applyFill="1"/>
    <xf numFmtId="49" fontId="10" fillId="0" borderId="0" xfId="4" applyNumberFormat="1" applyFill="1"/>
    <xf numFmtId="1" fontId="10" fillId="0" borderId="0" xfId="4" applyNumberFormat="1" applyFill="1"/>
    <xf numFmtId="1" fontId="20" fillId="2" borderId="0" xfId="4" applyNumberFormat="1" applyFont="1" applyFill="1"/>
    <xf numFmtId="1" fontId="11" fillId="16" borderId="0" xfId="4" applyNumberFormat="1" applyFont="1" applyFill="1"/>
    <xf numFmtId="49" fontId="10" fillId="0" borderId="0" xfId="4" applyNumberFormat="1"/>
    <xf numFmtId="1" fontId="152" fillId="16" borderId="0" xfId="4" applyNumberFormat="1" applyFont="1" applyFill="1"/>
    <xf numFmtId="1" fontId="34" fillId="2" borderId="0" xfId="4" applyNumberFormat="1" applyFont="1" applyFill="1" applyBorder="1"/>
    <xf numFmtId="1" fontId="33" fillId="0" borderId="0" xfId="4" applyNumberFormat="1" applyFont="1" applyFill="1" applyBorder="1"/>
    <xf numFmtId="1" fontId="37" fillId="2" borderId="0" xfId="4" applyNumberFormat="1" applyFont="1" applyFill="1" applyBorder="1"/>
    <xf numFmtId="1" fontId="34" fillId="0" borderId="0" xfId="4" applyNumberFormat="1" applyFont="1" applyFill="1" applyBorder="1"/>
    <xf numFmtId="1" fontId="33" fillId="2" borderId="0" xfId="4" applyNumberFormat="1" applyFont="1" applyFill="1" applyBorder="1" applyAlignment="1">
      <alignment horizontal="right"/>
    </xf>
    <xf numFmtId="1" fontId="34" fillId="16" borderId="0" xfId="4" applyNumberFormat="1" applyFont="1" applyFill="1" applyBorder="1"/>
    <xf numFmtId="1" fontId="158" fillId="16" borderId="0" xfId="4" applyNumberFormat="1" applyFont="1" applyFill="1" applyBorder="1"/>
    <xf numFmtId="0" fontId="20" fillId="2" borderId="0" xfId="4" applyFont="1" applyFill="1"/>
    <xf numFmtId="0" fontId="11" fillId="16" borderId="0" xfId="4" applyFont="1" applyFill="1"/>
    <xf numFmtId="0" fontId="152" fillId="16" borderId="0" xfId="4" applyFont="1" applyFill="1"/>
    <xf numFmtId="0" fontId="34" fillId="0" borderId="30" xfId="4" applyFont="1" applyBorder="1" applyAlignment="1">
      <alignment horizontal="right" wrapText="1"/>
    </xf>
    <xf numFmtId="0" fontId="159" fillId="0" borderId="0" xfId="4" applyFont="1" applyFill="1" applyBorder="1" applyAlignment="1">
      <alignment horizontal="right" wrapText="1"/>
    </xf>
    <xf numFmtId="0" fontId="160" fillId="0" borderId="0" xfId="4" applyFont="1" applyFill="1" applyBorder="1" applyAlignment="1">
      <alignment horizontal="right" wrapText="1"/>
    </xf>
    <xf numFmtId="0" fontId="26" fillId="3" borderId="10" xfId="4" applyFont="1" applyFill="1" applyBorder="1" applyAlignment="1">
      <alignment horizontal="right"/>
    </xf>
    <xf numFmtId="0" fontId="123" fillId="3" borderId="0" xfId="4" applyFont="1" applyFill="1" applyBorder="1" applyAlignment="1">
      <alignment horizontal="right" wrapText="1"/>
    </xf>
    <xf numFmtId="0" fontId="161" fillId="3" borderId="0" xfId="4" applyFont="1" applyFill="1" applyBorder="1" applyAlignment="1">
      <alignment horizontal="right" wrapText="1"/>
    </xf>
    <xf numFmtId="0" fontId="159" fillId="3" borderId="0" xfId="4" applyFont="1" applyFill="1" applyBorder="1" applyAlignment="1">
      <alignment horizontal="right" wrapText="1"/>
    </xf>
    <xf numFmtId="0" fontId="160" fillId="3" borderId="0" xfId="4" applyFont="1" applyFill="1" applyBorder="1" applyAlignment="1">
      <alignment horizontal="right" wrapText="1"/>
    </xf>
    <xf numFmtId="0" fontId="26" fillId="0" borderId="10" xfId="4" applyFont="1" applyFill="1" applyBorder="1" applyAlignment="1">
      <alignment horizontal="right"/>
    </xf>
    <xf numFmtId="0" fontId="123" fillId="0" borderId="0" xfId="4" applyFont="1" applyFill="1" applyBorder="1" applyAlignment="1">
      <alignment horizontal="right" wrapText="1"/>
    </xf>
    <xf numFmtId="0" fontId="161" fillId="0" borderId="0" xfId="4" applyFont="1" applyFill="1" applyBorder="1" applyAlignment="1">
      <alignment horizontal="right" wrapText="1"/>
    </xf>
    <xf numFmtId="0" fontId="37" fillId="3" borderId="10" xfId="4" applyFont="1" applyFill="1" applyBorder="1" applyAlignment="1">
      <alignment horizontal="right"/>
    </xf>
    <xf numFmtId="0" fontId="162" fillId="3" borderId="0" xfId="4" applyFont="1" applyFill="1" applyBorder="1" applyAlignment="1">
      <alignment horizontal="right" wrapText="1"/>
    </xf>
    <xf numFmtId="0" fontId="130" fillId="3" borderId="0" xfId="4" applyFont="1" applyFill="1" applyBorder="1" applyAlignment="1">
      <alignment horizontal="right" wrapText="1"/>
    </xf>
    <xf numFmtId="0" fontId="37" fillId="0" borderId="10" xfId="4" applyFont="1" applyFill="1" applyBorder="1" applyAlignment="1">
      <alignment horizontal="right"/>
    </xf>
    <xf numFmtId="0" fontId="162" fillId="0" borderId="0" xfId="4" applyFont="1" applyFill="1" applyBorder="1" applyAlignment="1">
      <alignment horizontal="right" wrapText="1"/>
    </xf>
    <xf numFmtId="0" fontId="130" fillId="0" borderId="0" xfId="4" applyFont="1" applyFill="1" applyBorder="1" applyAlignment="1">
      <alignment horizontal="right" wrapText="1"/>
    </xf>
    <xf numFmtId="0" fontId="30" fillId="0" borderId="0" xfId="4" applyFont="1" applyBorder="1" applyAlignment="1">
      <alignment horizontal="left" indent="2"/>
    </xf>
    <xf numFmtId="0" fontId="161" fillId="0" borderId="0" xfId="4" quotePrefix="1" applyFont="1" applyFill="1" applyBorder="1" applyAlignment="1">
      <alignment horizontal="right" wrapText="1"/>
    </xf>
    <xf numFmtId="0" fontId="161" fillId="3" borderId="0" xfId="4" quotePrefix="1" applyFont="1" applyFill="1" applyBorder="1" applyAlignment="1">
      <alignment horizontal="right" wrapText="1"/>
    </xf>
    <xf numFmtId="178" fontId="163" fillId="0" borderId="0" xfId="4" applyNumberFormat="1" applyFont="1" applyFill="1" applyBorder="1" applyAlignment="1">
      <alignment horizontal="right" wrapText="1"/>
    </xf>
    <xf numFmtId="0" fontId="123" fillId="0" borderId="0" xfId="4" quotePrefix="1" applyFont="1" applyFill="1" applyBorder="1" applyAlignment="1">
      <alignment horizontal="right" wrapText="1"/>
    </xf>
    <xf numFmtId="1" fontId="27" fillId="9" borderId="1" xfId="4" applyNumberFormat="1" applyFont="1" applyFill="1" applyBorder="1" applyAlignment="1">
      <alignment horizontal="left" wrapText="1" indent="1"/>
    </xf>
    <xf numFmtId="0" fontId="27" fillId="9" borderId="0" xfId="4" applyFont="1" applyFill="1" applyBorder="1" applyAlignment="1">
      <alignment horizontal="right"/>
    </xf>
    <xf numFmtId="0" fontId="159" fillId="9" borderId="0" xfId="4" applyFont="1" applyFill="1" applyBorder="1" applyAlignment="1">
      <alignment horizontal="right" wrapText="1"/>
    </xf>
    <xf numFmtId="0" fontId="164" fillId="9" borderId="0" xfId="4" quotePrefix="1" applyFont="1" applyFill="1" applyBorder="1" applyAlignment="1">
      <alignment horizontal="right" wrapText="1"/>
    </xf>
    <xf numFmtId="1" fontId="27" fillId="2" borderId="1" xfId="4" applyNumberFormat="1" applyFont="1" applyFill="1" applyBorder="1" applyAlignment="1">
      <alignment horizontal="left" wrapText="1" indent="1"/>
    </xf>
    <xf numFmtId="0" fontId="27" fillId="2" borderId="0" xfId="4" applyFont="1" applyFill="1" applyBorder="1" applyAlignment="1">
      <alignment horizontal="right"/>
    </xf>
    <xf numFmtId="0" fontId="164" fillId="2" borderId="0" xfId="4" quotePrefix="1" applyFont="1" applyFill="1" applyBorder="1" applyAlignment="1">
      <alignment horizontal="right" wrapText="1"/>
    </xf>
    <xf numFmtId="0" fontId="159" fillId="2" borderId="0" xfId="4" applyFont="1" applyFill="1" applyBorder="1" applyAlignment="1">
      <alignment horizontal="right" wrapText="1"/>
    </xf>
    <xf numFmtId="1" fontId="34" fillId="9" borderId="1" xfId="4" applyNumberFormat="1" applyFont="1" applyFill="1" applyBorder="1" applyAlignment="1">
      <alignment horizontal="left" wrapText="1" indent="1"/>
    </xf>
    <xf numFmtId="0" fontId="34" fillId="9" borderId="0" xfId="4" applyFont="1" applyFill="1" applyBorder="1" applyAlignment="1">
      <alignment horizontal="right"/>
    </xf>
    <xf numFmtId="0" fontId="165" fillId="9" borderId="0" xfId="4" applyFont="1" applyFill="1" applyBorder="1" applyAlignment="1">
      <alignment horizontal="right" wrapText="1"/>
    </xf>
    <xf numFmtId="1" fontId="34" fillId="2" borderId="1" xfId="4" applyNumberFormat="1" applyFont="1" applyFill="1" applyBorder="1" applyAlignment="1">
      <alignment horizontal="left" wrapText="1" indent="1"/>
    </xf>
    <xf numFmtId="0" fontId="34" fillId="2" borderId="0" xfId="4" applyFont="1" applyFill="1" applyBorder="1" applyAlignment="1">
      <alignment horizontal="right"/>
    </xf>
    <xf numFmtId="0" fontId="159" fillId="2" borderId="0" xfId="4" quotePrefix="1" applyFont="1" applyFill="1" applyBorder="1" applyAlignment="1">
      <alignment horizontal="right" wrapText="1"/>
    </xf>
    <xf numFmtId="0" fontId="165" fillId="2" borderId="0" xfId="4" applyFont="1" applyFill="1" applyBorder="1" applyAlignment="1">
      <alignment horizontal="right" wrapText="1"/>
    </xf>
    <xf numFmtId="1" fontId="27" fillId="9" borderId="1" xfId="4" applyNumberFormat="1" applyFont="1" applyFill="1" applyBorder="1" applyAlignment="1">
      <alignment horizontal="left" wrapText="1" indent="2"/>
    </xf>
    <xf numFmtId="0" fontId="33" fillId="9" borderId="0" xfId="4" applyFont="1" applyFill="1" applyBorder="1" applyAlignment="1">
      <alignment horizontal="right"/>
    </xf>
    <xf numFmtId="0" fontId="164" fillId="9" borderId="0" xfId="4" applyFont="1" applyFill="1" applyBorder="1" applyAlignment="1">
      <alignment horizontal="right" wrapText="1"/>
    </xf>
    <xf numFmtId="0" fontId="165" fillId="9" borderId="0" xfId="4" quotePrefix="1" applyFont="1" applyFill="1" applyBorder="1" applyAlignment="1">
      <alignment horizontal="right" wrapText="1"/>
    </xf>
    <xf numFmtId="1" fontId="37" fillId="2" borderId="1" xfId="4" applyNumberFormat="1" applyFont="1" applyFill="1" applyBorder="1" applyAlignment="1">
      <alignment horizontal="left" wrapText="1" indent="2"/>
    </xf>
    <xf numFmtId="0" fontId="37" fillId="2" borderId="0" xfId="4" applyFont="1" applyFill="1" applyBorder="1" applyAlignment="1">
      <alignment horizontal="right"/>
    </xf>
    <xf numFmtId="0" fontId="166" fillId="2" borderId="0" xfId="4" quotePrefix="1" applyFont="1" applyFill="1" applyBorder="1" applyAlignment="1">
      <alignment horizontal="right" wrapText="1"/>
    </xf>
    <xf numFmtId="0" fontId="162" fillId="2" borderId="0" xfId="4" applyFont="1" applyFill="1" applyBorder="1" applyAlignment="1">
      <alignment horizontal="right" wrapText="1"/>
    </xf>
    <xf numFmtId="0" fontId="37" fillId="9" borderId="1" xfId="4" applyFont="1" applyFill="1" applyBorder="1" applyAlignment="1">
      <alignment horizontal="left" indent="2"/>
    </xf>
    <xf numFmtId="0" fontId="37" fillId="9" borderId="0" xfId="4" applyFont="1" applyFill="1" applyBorder="1" applyAlignment="1">
      <alignment horizontal="right"/>
    </xf>
    <xf numFmtId="0" fontId="130" fillId="9" borderId="0" xfId="4" applyFont="1" applyFill="1" applyBorder="1" applyAlignment="1">
      <alignment horizontal="right"/>
    </xf>
    <xf numFmtId="0" fontId="166" fillId="9" borderId="0" xfId="4" quotePrefix="1" applyFont="1" applyFill="1" applyBorder="1" applyAlignment="1">
      <alignment horizontal="right" wrapText="1"/>
    </xf>
    <xf numFmtId="0" fontId="162" fillId="9" borderId="0" xfId="4" quotePrefix="1" applyFont="1" applyFill="1" applyBorder="1" applyAlignment="1">
      <alignment horizontal="right" wrapText="1"/>
    </xf>
    <xf numFmtId="0" fontId="29" fillId="0" borderId="0" xfId="4" applyFont="1" applyBorder="1" applyAlignment="1">
      <alignment horizontal="left" indent="1"/>
    </xf>
    <xf numFmtId="0" fontId="30" fillId="0" borderId="0" xfId="4" applyFont="1" applyBorder="1" applyAlignment="1">
      <alignment horizontal="left" vertical="top" wrapText="1"/>
    </xf>
    <xf numFmtId="0" fontId="167" fillId="0" borderId="0" xfId="4" applyFont="1" applyBorder="1" applyAlignment="1">
      <alignment horizontal="left" indent="1"/>
    </xf>
    <xf numFmtId="0" fontId="167" fillId="0" borderId="0" xfId="4" applyFont="1" applyAlignment="1">
      <alignment horizontal="left" vertical="top"/>
    </xf>
    <xf numFmtId="0" fontId="30" fillId="0" borderId="0" xfId="4" applyFont="1" applyAlignment="1">
      <alignment wrapText="1"/>
    </xf>
    <xf numFmtId="0" fontId="24" fillId="0" borderId="0" xfId="4" applyFont="1" applyFill="1" applyBorder="1" applyAlignment="1">
      <alignment horizontal="center"/>
    </xf>
    <xf numFmtId="0" fontId="24" fillId="0" borderId="0" xfId="4" applyFont="1" applyFill="1" applyBorder="1" applyAlignment="1">
      <alignment horizontal="right"/>
    </xf>
    <xf numFmtId="0" fontId="168" fillId="0" borderId="0" xfId="4" applyFont="1" applyFill="1" applyBorder="1" applyAlignment="1">
      <alignment horizontal="center"/>
    </xf>
    <xf numFmtId="0" fontId="27" fillId="0" borderId="10" xfId="4" applyFont="1" applyFill="1" applyBorder="1" applyAlignment="1">
      <alignment horizontal="right" indent="1"/>
    </xf>
    <xf numFmtId="168" fontId="27" fillId="0" borderId="0" xfId="4" applyNumberFormat="1" applyFont="1" applyFill="1" applyBorder="1" applyAlignment="1">
      <alignment horizontal="right" indent="1"/>
    </xf>
    <xf numFmtId="0" fontId="26" fillId="3" borderId="10" xfId="4" applyFont="1" applyFill="1" applyBorder="1" applyAlignment="1">
      <alignment horizontal="right" indent="1"/>
    </xf>
    <xf numFmtId="168" fontId="26" fillId="3" borderId="0" xfId="4" applyNumberFormat="1" applyFont="1" applyFill="1" applyBorder="1" applyAlignment="1">
      <alignment horizontal="right" indent="1"/>
    </xf>
    <xf numFmtId="0" fontId="34" fillId="3" borderId="0" xfId="4" applyFont="1" applyFill="1" applyBorder="1" applyAlignment="1">
      <alignment horizontal="right" indent="1"/>
    </xf>
    <xf numFmtId="0" fontId="27" fillId="3" borderId="10" xfId="4" applyFont="1" applyFill="1" applyBorder="1" applyAlignment="1">
      <alignment horizontal="right" indent="1"/>
    </xf>
    <xf numFmtId="168" fontId="27" fillId="3" borderId="0" xfId="4" applyNumberFormat="1" applyFont="1" applyFill="1" applyBorder="1" applyAlignment="1">
      <alignment horizontal="right" indent="1"/>
    </xf>
    <xf numFmtId="0" fontId="33" fillId="3" borderId="0" xfId="4" applyFont="1" applyFill="1" applyBorder="1" applyAlignment="1">
      <alignment horizontal="right" indent="1"/>
    </xf>
    <xf numFmtId="0" fontId="26" fillId="0" borderId="10" xfId="4" applyFont="1" applyFill="1" applyBorder="1" applyAlignment="1">
      <alignment horizontal="right" indent="1"/>
    </xf>
    <xf numFmtId="168" fontId="26" fillId="0" borderId="0" xfId="4" applyNumberFormat="1" applyFont="1" applyFill="1" applyBorder="1" applyAlignment="1">
      <alignment horizontal="right" indent="1"/>
    </xf>
    <xf numFmtId="0" fontId="34" fillId="0" borderId="0" xfId="4" applyFont="1" applyFill="1" applyBorder="1" applyAlignment="1">
      <alignment horizontal="right" indent="1"/>
    </xf>
    <xf numFmtId="0" fontId="26" fillId="3" borderId="0" xfId="4" quotePrefix="1" applyFont="1" applyFill="1" applyBorder="1" applyAlignment="1">
      <alignment horizontal="right" indent="1"/>
    </xf>
    <xf numFmtId="0" fontId="26" fillId="0" borderId="0" xfId="4" quotePrefix="1" applyFont="1" applyFill="1" applyBorder="1" applyAlignment="1">
      <alignment horizontal="right" indent="1"/>
    </xf>
    <xf numFmtId="0" fontId="28" fillId="3" borderId="10" xfId="4" applyFont="1" applyFill="1" applyBorder="1" applyAlignment="1">
      <alignment horizontal="right" indent="1"/>
    </xf>
    <xf numFmtId="168" fontId="28" fillId="3" borderId="0" xfId="4" applyNumberFormat="1" applyFont="1" applyFill="1" applyBorder="1" applyAlignment="1">
      <alignment horizontal="right" indent="1"/>
    </xf>
    <xf numFmtId="0" fontId="37" fillId="3" borderId="0" xfId="4" applyFont="1" applyFill="1" applyBorder="1" applyAlignment="1">
      <alignment horizontal="right" indent="1"/>
    </xf>
    <xf numFmtId="0" fontId="161" fillId="3" borderId="0" xfId="4" applyFont="1" applyFill="1" applyBorder="1" applyAlignment="1">
      <alignment horizontal="right" indent="1"/>
    </xf>
    <xf numFmtId="168" fontId="26" fillId="0" borderId="0" xfId="4" quotePrefix="1" applyNumberFormat="1" applyFont="1" applyFill="1" applyBorder="1" applyAlignment="1">
      <alignment horizontal="right" indent="1"/>
    </xf>
    <xf numFmtId="0" fontId="28" fillId="0" borderId="10" xfId="4" applyFont="1" applyFill="1" applyBorder="1" applyAlignment="1">
      <alignment horizontal="right" indent="1"/>
    </xf>
    <xf numFmtId="168" fontId="28" fillId="0" borderId="0" xfId="4" applyNumberFormat="1" applyFont="1" applyFill="1" applyBorder="1" applyAlignment="1">
      <alignment horizontal="right" indent="1"/>
    </xf>
    <xf numFmtId="0" fontId="37" fillId="0" borderId="0" xfId="4" applyFont="1" applyFill="1" applyBorder="1" applyAlignment="1">
      <alignment horizontal="right" indent="1"/>
    </xf>
    <xf numFmtId="0" fontId="155" fillId="0" borderId="0" xfId="4" applyFont="1" applyFill="1"/>
    <xf numFmtId="0" fontId="161" fillId="3" borderId="10" xfId="4" applyFont="1" applyFill="1" applyBorder="1" applyAlignment="1">
      <alignment horizontal="right" indent="1"/>
    </xf>
    <xf numFmtId="168" fontId="161" fillId="3" borderId="0" xfId="4" applyNumberFormat="1" applyFont="1" applyFill="1" applyBorder="1" applyAlignment="1">
      <alignment horizontal="right" indent="1"/>
    </xf>
    <xf numFmtId="0" fontId="161" fillId="0" borderId="0" xfId="4" applyFont="1" applyFill="1" applyBorder="1" applyAlignment="1">
      <alignment horizontal="right" indent="1"/>
    </xf>
    <xf numFmtId="0" fontId="37" fillId="3" borderId="10" xfId="4" applyFont="1" applyFill="1" applyBorder="1" applyAlignment="1">
      <alignment horizontal="right" indent="1"/>
    </xf>
    <xf numFmtId="168" fontId="37" fillId="3" borderId="0" xfId="4" applyNumberFormat="1" applyFont="1" applyFill="1" applyBorder="1" applyAlignment="1">
      <alignment horizontal="right" indent="1"/>
    </xf>
    <xf numFmtId="0" fontId="132" fillId="0" borderId="0" xfId="4" applyFont="1" applyFill="1"/>
    <xf numFmtId="0" fontId="161" fillId="0" borderId="10" xfId="4" applyFont="1" applyFill="1" applyBorder="1" applyAlignment="1">
      <alignment horizontal="right" indent="1"/>
    </xf>
    <xf numFmtId="168" fontId="161" fillId="0" borderId="0" xfId="4" applyNumberFormat="1" applyFont="1" applyFill="1" applyBorder="1" applyAlignment="1">
      <alignment horizontal="right" indent="1"/>
    </xf>
    <xf numFmtId="0" fontId="30" fillId="0" borderId="0" xfId="4" applyFont="1" applyFill="1" applyBorder="1" applyAlignment="1">
      <alignment horizontal="left" indent="2"/>
    </xf>
    <xf numFmtId="0" fontId="161" fillId="0" borderId="0" xfId="4" applyNumberFormat="1" applyFont="1" applyFill="1" applyBorder="1" applyAlignment="1">
      <alignment horizontal="right" indent="1"/>
    </xf>
    <xf numFmtId="0" fontId="32" fillId="0" borderId="0" xfId="4" applyFont="1" applyFill="1" applyAlignment="1">
      <alignment horizontal="right" indent="1"/>
    </xf>
    <xf numFmtId="0" fontId="169" fillId="0" borderId="0" xfId="4" applyNumberFormat="1" applyFont="1" applyFill="1" applyBorder="1" applyAlignment="1">
      <alignment horizontal="right" indent="1"/>
    </xf>
    <xf numFmtId="0" fontId="27" fillId="3" borderId="0" xfId="4" quotePrefix="1" applyFont="1" applyFill="1" applyBorder="1" applyAlignment="1">
      <alignment horizontal="right" indent="1"/>
    </xf>
    <xf numFmtId="0" fontId="34" fillId="3" borderId="10" xfId="4" applyFont="1" applyFill="1" applyBorder="1" applyAlignment="1">
      <alignment horizontal="right" indent="1"/>
    </xf>
    <xf numFmtId="168" fontId="34" fillId="3" borderId="0" xfId="4" applyNumberFormat="1" applyFont="1" applyFill="1" applyBorder="1" applyAlignment="1">
      <alignment horizontal="right" indent="1"/>
    </xf>
    <xf numFmtId="0" fontId="33" fillId="3" borderId="10" xfId="4" applyFont="1" applyFill="1" applyBorder="1" applyAlignment="1">
      <alignment horizontal="right" indent="1"/>
    </xf>
    <xf numFmtId="0" fontId="37" fillId="0" borderId="10" xfId="4" applyFont="1" applyFill="1" applyBorder="1" applyAlignment="1">
      <alignment horizontal="right" indent="1"/>
    </xf>
    <xf numFmtId="168" fontId="161" fillId="3" borderId="0" xfId="4" quotePrefix="1" applyNumberFormat="1" applyFont="1" applyFill="1" applyBorder="1" applyAlignment="1">
      <alignment horizontal="right" indent="1"/>
    </xf>
    <xf numFmtId="0" fontId="26" fillId="0" borderId="10" xfId="4" quotePrefix="1" applyFont="1" applyFill="1" applyBorder="1" applyAlignment="1">
      <alignment horizontal="right" indent="1"/>
    </xf>
    <xf numFmtId="0" fontId="33" fillId="0" borderId="10" xfId="4" applyFont="1" applyFill="1" applyBorder="1" applyAlignment="1">
      <alignment horizontal="right" indent="1"/>
    </xf>
    <xf numFmtId="0" fontId="130" fillId="3" borderId="10" xfId="4" applyFont="1" applyFill="1" applyBorder="1" applyAlignment="1">
      <alignment horizontal="right" indent="1"/>
    </xf>
    <xf numFmtId="0" fontId="130" fillId="3" borderId="0" xfId="4" applyFont="1" applyFill="1" applyBorder="1" applyAlignment="1">
      <alignment horizontal="right" indent="1"/>
    </xf>
    <xf numFmtId="168" fontId="130" fillId="3" borderId="0" xfId="4" applyNumberFormat="1" applyFont="1" applyFill="1" applyBorder="1" applyAlignment="1">
      <alignment horizontal="right" indent="1"/>
    </xf>
    <xf numFmtId="0" fontId="34" fillId="0" borderId="10" xfId="4" applyFont="1" applyFill="1" applyBorder="1" applyAlignment="1">
      <alignment horizontal="right" indent="1"/>
    </xf>
    <xf numFmtId="0" fontId="130" fillId="0" borderId="0" xfId="4" applyFont="1" applyFill="1" applyBorder="1" applyAlignment="1">
      <alignment horizontal="right" indent="1"/>
    </xf>
    <xf numFmtId="0" fontId="26" fillId="3" borderId="0" xfId="4" applyFont="1" applyFill="1" applyBorder="1" applyAlignment="1">
      <alignment horizontal="right" vertical="top" indent="1"/>
    </xf>
    <xf numFmtId="0" fontId="30" fillId="0" borderId="0" xfId="4" applyFont="1" applyFill="1" applyBorder="1" applyAlignment="1">
      <alignment horizontal="right" indent="1"/>
    </xf>
    <xf numFmtId="168" fontId="28" fillId="3" borderId="0" xfId="4" quotePrefix="1" applyNumberFormat="1" applyFont="1" applyFill="1" applyBorder="1" applyAlignment="1">
      <alignment horizontal="right" indent="1"/>
    </xf>
    <xf numFmtId="0" fontId="32" fillId="0" borderId="0" xfId="4" applyNumberFormat="1" applyFont="1" applyFill="1" applyBorder="1" applyAlignment="1">
      <alignment horizontal="right" indent="1"/>
    </xf>
    <xf numFmtId="0" fontId="161" fillId="0" borderId="0" xfId="4" quotePrefix="1" applyFont="1" applyFill="1" applyBorder="1" applyAlignment="1">
      <alignment horizontal="right" indent="1"/>
    </xf>
    <xf numFmtId="168" fontId="161" fillId="0" borderId="0" xfId="4" quotePrefix="1" applyNumberFormat="1" applyFont="1" applyFill="1" applyBorder="1" applyAlignment="1">
      <alignment horizontal="right" indent="1"/>
    </xf>
    <xf numFmtId="0" fontId="161" fillId="0" borderId="10" xfId="4" quotePrefix="1" applyFont="1" applyFill="1" applyBorder="1" applyAlignment="1">
      <alignment horizontal="right" indent="1"/>
    </xf>
    <xf numFmtId="0" fontId="26" fillId="3" borderId="10" xfId="4" quotePrefix="1" applyFont="1" applyFill="1" applyBorder="1" applyAlignment="1">
      <alignment horizontal="right" indent="1"/>
    </xf>
    <xf numFmtId="0" fontId="161" fillId="3" borderId="0" xfId="4" quotePrefix="1" applyFont="1" applyFill="1" applyBorder="1" applyAlignment="1">
      <alignment horizontal="right" indent="1"/>
    </xf>
    <xf numFmtId="168" fontId="26" fillId="3" borderId="0" xfId="4" quotePrefix="1" applyNumberFormat="1" applyFont="1" applyFill="1" applyBorder="1" applyAlignment="1">
      <alignment horizontal="right" indent="1"/>
    </xf>
    <xf numFmtId="1" fontId="33" fillId="0" borderId="1" xfId="4" applyNumberFormat="1" applyFont="1" applyFill="1" applyBorder="1" applyAlignment="1">
      <alignment horizontal="left" wrapText="1" indent="1"/>
    </xf>
    <xf numFmtId="0" fontId="125" fillId="0" borderId="10" xfId="4" applyNumberFormat="1" applyFont="1" applyFill="1" applyBorder="1" applyAlignment="1">
      <alignment horizontal="right" indent="1"/>
    </xf>
    <xf numFmtId="0" fontId="125" fillId="0" borderId="0" xfId="4" applyNumberFormat="1" applyFont="1" applyFill="1" applyBorder="1" applyAlignment="1">
      <alignment horizontal="right" indent="1"/>
    </xf>
    <xf numFmtId="0" fontId="30" fillId="0" borderId="0" xfId="4" applyFont="1" applyFill="1" applyAlignment="1">
      <alignment horizontal="right"/>
    </xf>
    <xf numFmtId="0" fontId="30" fillId="0" borderId="0" xfId="4" applyNumberFormat="1" applyFont="1" applyFill="1" applyBorder="1"/>
    <xf numFmtId="0" fontId="29" fillId="0" borderId="0" xfId="4" applyFont="1" applyFill="1" applyBorder="1" applyAlignment="1">
      <alignment horizontal="left" indent="1"/>
    </xf>
    <xf numFmtId="0" fontId="30" fillId="0" borderId="0" xfId="4" applyFont="1" applyFill="1" applyBorder="1" applyAlignment="1">
      <alignment horizontal="left" vertical="top" wrapText="1"/>
    </xf>
    <xf numFmtId="0" fontId="167" fillId="0" borderId="0" xfId="4" applyFont="1" applyFill="1" applyBorder="1" applyAlignment="1">
      <alignment horizontal="left" indent="1"/>
    </xf>
    <xf numFmtId="0" fontId="167" fillId="0" borderId="0" xfId="4" applyFont="1" applyFill="1" applyAlignment="1">
      <alignment horizontal="left" vertical="top"/>
    </xf>
    <xf numFmtId="0" fontId="139" fillId="0" borderId="0" xfId="4" applyFont="1" applyFill="1" applyAlignment="1">
      <alignment horizontal="center"/>
    </xf>
    <xf numFmtId="0" fontId="83" fillId="0" borderId="0" xfId="4" applyFont="1" applyAlignment="1">
      <alignment horizontal="left"/>
    </xf>
    <xf numFmtId="0" fontId="10" fillId="0" borderId="0" xfId="4" applyAlignment="1">
      <alignment horizontal="right"/>
    </xf>
    <xf numFmtId="0" fontId="26" fillId="2" borderId="3" xfId="4" applyFont="1" applyFill="1" applyBorder="1" applyAlignment="1">
      <alignment vertical="center" wrapText="1"/>
    </xf>
    <xf numFmtId="0" fontId="26" fillId="2" borderId="3" xfId="4" applyFont="1" applyFill="1" applyBorder="1" applyAlignment="1">
      <alignment vertical="center"/>
    </xf>
    <xf numFmtId="0" fontId="26" fillId="2" borderId="2" xfId="4" applyFont="1" applyFill="1" applyBorder="1" applyAlignment="1">
      <alignment vertical="center"/>
    </xf>
    <xf numFmtId="0" fontId="27" fillId="0" borderId="0" xfId="4" applyFont="1" applyFill="1" applyAlignment="1">
      <alignment horizontal="right" indent="1"/>
    </xf>
    <xf numFmtId="168" fontId="27" fillId="0" borderId="0" xfId="4" applyNumberFormat="1" applyFont="1" applyFill="1" applyAlignment="1">
      <alignment horizontal="right" indent="1"/>
    </xf>
    <xf numFmtId="168" fontId="26" fillId="3" borderId="0" xfId="4" applyNumberFormat="1" applyFont="1" applyFill="1" applyAlignment="1">
      <alignment horizontal="right" indent="1"/>
    </xf>
    <xf numFmtId="0" fontId="27" fillId="3" borderId="0" xfId="4" applyFont="1" applyFill="1" applyAlignment="1">
      <alignment horizontal="right" indent="1"/>
    </xf>
    <xf numFmtId="168" fontId="27" fillId="3" borderId="0" xfId="4" applyNumberFormat="1" applyFont="1" applyFill="1" applyAlignment="1">
      <alignment horizontal="right" indent="1"/>
    </xf>
    <xf numFmtId="168" fontId="26" fillId="0" borderId="0" xfId="4" applyNumberFormat="1" applyFont="1" applyFill="1" applyAlignment="1">
      <alignment horizontal="right" indent="1"/>
    </xf>
    <xf numFmtId="0" fontId="28" fillId="3" borderId="0" xfId="4" applyFont="1" applyFill="1" applyAlignment="1">
      <alignment horizontal="right" indent="1"/>
    </xf>
    <xf numFmtId="168" fontId="28" fillId="3" borderId="0" xfId="4" applyNumberFormat="1" applyFont="1" applyFill="1" applyAlignment="1">
      <alignment horizontal="right" indent="1"/>
    </xf>
    <xf numFmtId="0" fontId="28" fillId="0" borderId="0" xfId="4" applyFont="1" applyFill="1" applyAlignment="1">
      <alignment horizontal="right" indent="1"/>
    </xf>
    <xf numFmtId="168" fontId="28" fillId="0" borderId="0" xfId="4" applyNumberFormat="1" applyFont="1" applyFill="1" applyAlignment="1">
      <alignment horizontal="right" indent="1"/>
    </xf>
    <xf numFmtId="0" fontId="28" fillId="2" borderId="0" xfId="4" applyFont="1" applyFill="1" applyAlignment="1">
      <alignment horizontal="right" indent="1"/>
    </xf>
    <xf numFmtId="168" fontId="28" fillId="2" borderId="0" xfId="4" applyNumberFormat="1" applyFont="1" applyFill="1" applyAlignment="1">
      <alignment horizontal="right" indent="1"/>
    </xf>
    <xf numFmtId="0" fontId="26" fillId="2" borderId="0" xfId="4" applyFont="1" applyFill="1" applyAlignment="1">
      <alignment horizontal="right" indent="1"/>
    </xf>
    <xf numFmtId="168" fontId="26" fillId="2" borderId="0" xfId="4" applyNumberFormat="1" applyFont="1" applyFill="1" applyAlignment="1">
      <alignment horizontal="right" indent="1"/>
    </xf>
    <xf numFmtId="0" fontId="27" fillId="2" borderId="0" xfId="4" applyFont="1" applyFill="1" applyAlignment="1">
      <alignment horizontal="right" indent="1"/>
    </xf>
    <xf numFmtId="168" fontId="27" fillId="2" borderId="0" xfId="4" applyNumberFormat="1" applyFont="1" applyFill="1" applyAlignment="1">
      <alignment horizontal="right" indent="1"/>
    </xf>
    <xf numFmtId="0" fontId="27" fillId="2" borderId="10" xfId="4" applyFont="1" applyFill="1" applyBorder="1" applyAlignment="1">
      <alignment horizontal="left" indent="1"/>
    </xf>
    <xf numFmtId="0" fontId="20" fillId="0" borderId="0" xfId="4" applyFont="1" applyFill="1" applyBorder="1" applyAlignment="1">
      <alignment horizontal="left" indent="1"/>
    </xf>
    <xf numFmtId="0" fontId="20" fillId="0" borderId="0" xfId="4" applyFont="1" applyAlignment="1">
      <alignment horizontal="right" indent="1"/>
    </xf>
    <xf numFmtId="0" fontId="127" fillId="0" borderId="0" xfId="4" applyFont="1" applyFill="1" applyAlignment="1">
      <alignment horizontal="center" wrapText="1"/>
    </xf>
    <xf numFmtId="0" fontId="15" fillId="0" borderId="0" xfId="4" applyFont="1" applyFill="1" applyBorder="1"/>
    <xf numFmtId="179" fontId="6" fillId="0" borderId="0" xfId="4" applyNumberFormat="1" applyFont="1" applyFill="1" applyBorder="1" applyAlignment="1">
      <alignment horizontal="right"/>
    </xf>
    <xf numFmtId="172" fontId="6" fillId="0" borderId="0" xfId="4" applyNumberFormat="1" applyFont="1" applyFill="1" applyBorder="1" applyAlignment="1">
      <alignment horizontal="right"/>
    </xf>
    <xf numFmtId="172" fontId="6" fillId="0" borderId="0" xfId="4" applyNumberFormat="1" applyFont="1" applyFill="1" applyBorder="1"/>
    <xf numFmtId="180" fontId="6" fillId="0" borderId="0" xfId="4" applyNumberFormat="1" applyFont="1" applyFill="1" applyBorder="1"/>
    <xf numFmtId="179" fontId="34" fillId="2" borderId="2" xfId="4" applyNumberFormat="1" applyFont="1" applyFill="1" applyBorder="1" applyAlignment="1">
      <alignment horizontal="center" vertical="center" wrapText="1"/>
    </xf>
    <xf numFmtId="172" fontId="34" fillId="2" borderId="2" xfId="4" applyNumberFormat="1" applyFont="1" applyFill="1" applyBorder="1" applyAlignment="1">
      <alignment horizontal="center" vertical="center" wrapText="1"/>
    </xf>
    <xf numFmtId="180" fontId="34" fillId="2" borderId="2" xfId="4" applyNumberFormat="1" applyFont="1" applyFill="1" applyBorder="1" applyAlignment="1">
      <alignment horizontal="center" vertical="center" wrapText="1"/>
    </xf>
    <xf numFmtId="180" fontId="34" fillId="2" borderId="2" xfId="4" applyNumberFormat="1" applyFont="1" applyFill="1" applyBorder="1" applyAlignment="1">
      <alignment horizontal="center" vertical="center" wrapText="1"/>
    </xf>
    <xf numFmtId="172" fontId="34" fillId="2" borderId="3" xfId="4" applyNumberFormat="1" applyFont="1" applyFill="1" applyBorder="1" applyAlignment="1">
      <alignment horizontal="center" vertical="center" wrapText="1"/>
    </xf>
    <xf numFmtId="0" fontId="33" fillId="0" borderId="14" xfId="4" applyFont="1" applyFill="1" applyBorder="1" applyAlignment="1">
      <alignment horizontal="left"/>
    </xf>
    <xf numFmtId="179" fontId="34" fillId="0" borderId="0" xfId="4" applyNumberFormat="1" applyFont="1" applyFill="1" applyAlignment="1">
      <alignment horizontal="right"/>
    </xf>
    <xf numFmtId="172" fontId="34" fillId="0" borderId="0" xfId="4" applyNumberFormat="1" applyFont="1" applyFill="1" applyAlignment="1">
      <alignment horizontal="right"/>
    </xf>
    <xf numFmtId="180" fontId="34" fillId="0" borderId="0" xfId="4" applyNumberFormat="1" applyFont="1" applyFill="1" applyAlignment="1">
      <alignment horizontal="right"/>
    </xf>
    <xf numFmtId="179" fontId="10" fillId="0" borderId="0" xfId="4" applyNumberFormat="1" applyAlignment="1">
      <alignment horizontal="right"/>
    </xf>
    <xf numFmtId="172" fontId="10" fillId="0" borderId="0" xfId="4" applyNumberFormat="1" applyAlignment="1">
      <alignment horizontal="right"/>
    </xf>
    <xf numFmtId="172" fontId="10" fillId="0" borderId="0" xfId="4" applyNumberFormat="1"/>
    <xf numFmtId="180" fontId="10" fillId="0" borderId="0" xfId="4" applyNumberFormat="1"/>
    <xf numFmtId="0" fontId="6" fillId="0" borderId="16" xfId="4" applyFont="1" applyBorder="1"/>
    <xf numFmtId="168" fontId="33" fillId="0" borderId="0" xfId="4" applyNumberFormat="1" applyFont="1" applyFill="1" applyAlignment="1">
      <alignment horizontal="right" wrapText="1" indent="1"/>
    </xf>
    <xf numFmtId="168" fontId="170" fillId="0" borderId="0" xfId="4" applyNumberFormat="1" applyFont="1"/>
    <xf numFmtId="0" fontId="170" fillId="0" borderId="0" xfId="4" applyFont="1"/>
    <xf numFmtId="168" fontId="34" fillId="3" borderId="0" xfId="4" applyNumberFormat="1" applyFont="1" applyFill="1" applyAlignment="1">
      <alignment horizontal="right" wrapText="1" indent="1"/>
    </xf>
    <xf numFmtId="0" fontId="7" fillId="0" borderId="0" xfId="4" applyFont="1" applyAlignment="1">
      <alignment horizontal="right" wrapText="1"/>
    </xf>
    <xf numFmtId="168" fontId="33" fillId="3" borderId="0" xfId="4" applyNumberFormat="1" applyFont="1" applyFill="1" applyAlignment="1">
      <alignment horizontal="right" wrapText="1" indent="1"/>
    </xf>
    <xf numFmtId="1" fontId="170" fillId="0" borderId="0" xfId="4" applyNumberFormat="1" applyFont="1"/>
    <xf numFmtId="1" fontId="171" fillId="0" borderId="0" xfId="4" applyNumberFormat="1" applyFont="1"/>
    <xf numFmtId="1" fontId="128" fillId="0" borderId="0" xfId="4" applyNumberFormat="1" applyFont="1" applyFill="1" applyAlignment="1">
      <alignment horizontal="right"/>
    </xf>
    <xf numFmtId="168" fontId="34" fillId="0" borderId="0" xfId="4" applyNumberFormat="1" applyFont="1" applyFill="1" applyAlignment="1">
      <alignment horizontal="right" wrapText="1" indent="1"/>
    </xf>
    <xf numFmtId="1" fontId="128" fillId="3" borderId="0" xfId="4" applyNumberFormat="1" applyFont="1" applyFill="1" applyAlignment="1">
      <alignment horizontal="right"/>
    </xf>
    <xf numFmtId="0" fontId="172" fillId="0" borderId="0" xfId="4" applyFont="1"/>
    <xf numFmtId="1" fontId="19" fillId="0" borderId="0" xfId="4" applyNumberFormat="1" applyFont="1" applyAlignment="1">
      <alignment horizontal="right" vertical="center"/>
    </xf>
    <xf numFmtId="1" fontId="128" fillId="3" borderId="0" xfId="4" quotePrefix="1" applyNumberFormat="1" applyFont="1" applyFill="1" applyAlignment="1">
      <alignment horizontal="right"/>
    </xf>
    <xf numFmtId="1" fontId="128" fillId="3" borderId="0" xfId="4" quotePrefix="1" applyNumberFormat="1" applyFont="1" applyFill="1" applyAlignment="1">
      <alignment horizontal="right" indent="1"/>
    </xf>
    <xf numFmtId="1" fontId="173" fillId="0" borderId="0" xfId="4" applyNumberFormat="1" applyFont="1"/>
    <xf numFmtId="1" fontId="57" fillId="0" borderId="0" xfId="4" applyNumberFormat="1" applyFont="1"/>
    <xf numFmtId="0" fontId="56" fillId="0" borderId="0" xfId="4" applyFont="1"/>
    <xf numFmtId="1" fontId="130" fillId="3" borderId="0" xfId="4" applyNumberFormat="1" applyFont="1" applyFill="1" applyAlignment="1">
      <alignment horizontal="right"/>
    </xf>
    <xf numFmtId="168" fontId="37" fillId="3" borderId="0" xfId="4" applyNumberFormat="1" applyFont="1" applyFill="1" applyAlignment="1">
      <alignment horizontal="right" wrapText="1" indent="1"/>
    </xf>
    <xf numFmtId="0" fontId="58" fillId="0" borderId="0" xfId="4" applyFont="1"/>
    <xf numFmtId="0" fontId="174" fillId="0" borderId="0" xfId="4" applyFont="1"/>
    <xf numFmtId="1" fontId="130" fillId="0" borderId="0" xfId="4" applyNumberFormat="1" applyFont="1" applyFill="1" applyAlignment="1">
      <alignment horizontal="right"/>
    </xf>
    <xf numFmtId="168" fontId="37" fillId="0" borderId="0" xfId="4" applyNumberFormat="1" applyFont="1" applyFill="1" applyAlignment="1">
      <alignment horizontal="right" wrapText="1" indent="1"/>
    </xf>
    <xf numFmtId="0" fontId="175" fillId="0" borderId="0" xfId="4" applyFont="1"/>
    <xf numFmtId="0" fontId="176" fillId="0" borderId="0" xfId="4" applyFont="1" applyAlignment="1">
      <alignment horizontal="right" wrapText="1"/>
    </xf>
    <xf numFmtId="1" fontId="176" fillId="0" borderId="0" xfId="4" applyNumberFormat="1" applyFont="1" applyAlignment="1">
      <alignment horizontal="right" vertical="center"/>
    </xf>
    <xf numFmtId="1" fontId="176" fillId="0" borderId="0" xfId="4" applyNumberFormat="1" applyFont="1" applyAlignment="1">
      <alignment horizontal="right"/>
    </xf>
    <xf numFmtId="0" fontId="6" fillId="0" borderId="0" xfId="4" applyFont="1" applyAlignment="1">
      <alignment horizontal="left"/>
    </xf>
    <xf numFmtId="1" fontId="177" fillId="0" borderId="0" xfId="4" applyNumberFormat="1" applyFont="1" applyFill="1" applyAlignment="1">
      <alignment horizontal="right" vertical="center"/>
    </xf>
    <xf numFmtId="1" fontId="26" fillId="0" borderId="0" xfId="4" applyNumberFormat="1" applyFont="1" applyFill="1" applyAlignment="1">
      <alignment horizontal="right" vertical="center"/>
    </xf>
    <xf numFmtId="168" fontId="26" fillId="0" borderId="0" xfId="4" applyNumberFormat="1" applyFont="1" applyFill="1" applyAlignment="1">
      <alignment horizontal="right" wrapText="1"/>
    </xf>
    <xf numFmtId="0" fontId="31" fillId="0" borderId="0" xfId="4" applyFont="1" applyFill="1" applyAlignment="1">
      <alignment horizontal="left" wrapText="1"/>
    </xf>
    <xf numFmtId="0" fontId="97" fillId="0" borderId="0" xfId="4" applyFont="1" applyFill="1" applyAlignment="1">
      <alignment horizontal="left" indent="1"/>
    </xf>
    <xf numFmtId="0" fontId="178" fillId="0" borderId="0" xfId="4" applyFont="1" applyAlignment="1">
      <alignment horizontal="left" indent="1"/>
    </xf>
    <xf numFmtId="0" fontId="179" fillId="0" borderId="0" xfId="4" applyFont="1" applyAlignment="1">
      <alignment horizontal="left" indent="1"/>
    </xf>
    <xf numFmtId="0" fontId="97" fillId="0" borderId="0" xfId="4" applyFont="1" applyAlignment="1">
      <alignment horizontal="left" indent="1"/>
    </xf>
    <xf numFmtId="1" fontId="128" fillId="0" borderId="0" xfId="4" quotePrefix="1" applyNumberFormat="1" applyFont="1" applyFill="1" applyAlignment="1">
      <alignment horizontal="right"/>
    </xf>
    <xf numFmtId="1" fontId="128" fillId="0" borderId="0" xfId="4" quotePrefix="1" applyNumberFormat="1" applyFont="1" applyFill="1" applyAlignment="1">
      <alignment horizontal="right" indent="1"/>
    </xf>
    <xf numFmtId="1" fontId="180" fillId="0" borderId="0" xfId="4" applyNumberFormat="1" applyFont="1" applyAlignment="1">
      <alignment horizontal="left" indent="1"/>
    </xf>
    <xf numFmtId="173" fontId="33" fillId="0" borderId="0" xfId="4" applyNumberFormat="1" applyFont="1" applyFill="1" applyAlignment="1"/>
    <xf numFmtId="1" fontId="178" fillId="0" borderId="0" xfId="4" applyNumberFormat="1" applyFont="1" applyAlignment="1">
      <alignment horizontal="left" indent="1"/>
    </xf>
    <xf numFmtId="0" fontId="32" fillId="0" borderId="0" xfId="4" applyFont="1" applyFill="1" applyBorder="1" applyAlignment="1">
      <alignment horizontal="left" indent="1"/>
    </xf>
    <xf numFmtId="173" fontId="32" fillId="0" borderId="0" xfId="4" applyNumberFormat="1" applyFont="1" applyFill="1" applyAlignment="1">
      <alignment horizontal="left" indent="1"/>
    </xf>
    <xf numFmtId="0" fontId="35" fillId="0" borderId="0" xfId="4" applyFont="1" applyFill="1" applyAlignment="1">
      <alignment horizontal="left" wrapText="1"/>
    </xf>
    <xf numFmtId="0" fontId="32" fillId="0" borderId="0" xfId="4" applyFont="1" applyFill="1" applyAlignment="1">
      <alignment horizontal="left" wrapText="1"/>
    </xf>
    <xf numFmtId="0" fontId="181" fillId="0" borderId="0" xfId="4" applyFont="1"/>
    <xf numFmtId="1" fontId="181" fillId="0" borderId="0" xfId="4" applyNumberFormat="1" applyFont="1"/>
    <xf numFmtId="1" fontId="56" fillId="0" borderId="0" xfId="4" applyNumberFormat="1" applyFont="1"/>
    <xf numFmtId="1" fontId="37" fillId="3" borderId="0" xfId="4" applyNumberFormat="1" applyFont="1" applyFill="1" applyAlignment="1"/>
    <xf numFmtId="168" fontId="27" fillId="0" borderId="0" xfId="4" applyNumberFormat="1" applyFont="1" applyFill="1" applyAlignment="1">
      <alignment horizontal="right" wrapText="1"/>
    </xf>
    <xf numFmtId="0" fontId="63" fillId="0" borderId="0" xfId="4" applyFont="1" applyFill="1" applyAlignment="1">
      <alignment horizontal="left" wrapText="1"/>
    </xf>
    <xf numFmtId="0" fontId="11" fillId="0" borderId="15" xfId="4" applyFont="1" applyFill="1" applyBorder="1" applyAlignment="1">
      <alignment horizontal="left" indent="2"/>
    </xf>
    <xf numFmtId="1" fontId="11" fillId="0" borderId="0" xfId="4" applyNumberFormat="1" applyFont="1" applyFill="1" applyAlignment="1">
      <alignment horizontal="right" vertical="center"/>
    </xf>
    <xf numFmtId="168" fontId="182" fillId="0" borderId="0" xfId="4" applyNumberFormat="1" applyFont="1" applyFill="1" applyAlignment="1">
      <alignment horizontal="right" wrapText="1"/>
    </xf>
    <xf numFmtId="0" fontId="11" fillId="0" borderId="15" xfId="4" applyFont="1" applyBorder="1" applyAlignment="1">
      <alignment horizontal="left" indent="2"/>
    </xf>
    <xf numFmtId="1" fontId="11" fillId="0" borderId="0" xfId="4" applyNumberFormat="1" applyFont="1" applyAlignment="1">
      <alignment horizontal="right" vertical="center"/>
    </xf>
    <xf numFmtId="168" fontId="182" fillId="0" borderId="0" xfId="4" applyNumberFormat="1" applyFont="1" applyAlignment="1">
      <alignment horizontal="right" wrapText="1"/>
    </xf>
    <xf numFmtId="0" fontId="15" fillId="0" borderId="15" xfId="4" applyFont="1" applyBorder="1" applyAlignment="1">
      <alignment horizontal="left" indent="2"/>
    </xf>
    <xf numFmtId="0" fontId="15" fillId="0" borderId="0" xfId="4" applyFont="1" applyAlignment="1">
      <alignment horizontal="right" wrapText="1"/>
    </xf>
    <xf numFmtId="1" fontId="183" fillId="0" borderId="0" xfId="4" applyNumberFormat="1" applyFont="1" applyAlignment="1">
      <alignment horizontal="right" vertical="center"/>
    </xf>
    <xf numFmtId="1" fontId="6" fillId="0" borderId="0" xfId="4" applyNumberFormat="1" applyFont="1"/>
    <xf numFmtId="0" fontId="183" fillId="0" borderId="0" xfId="4" applyFont="1" applyAlignment="1">
      <alignment horizontal="right" wrapText="1"/>
    </xf>
    <xf numFmtId="168" fontId="11" fillId="0" borderId="0" xfId="4" applyNumberFormat="1" applyFont="1" applyAlignment="1">
      <alignment horizontal="right" wrapText="1"/>
    </xf>
    <xf numFmtId="0" fontId="16" fillId="0" borderId="15" xfId="4" applyFont="1" applyBorder="1" applyAlignment="1">
      <alignment horizontal="left" indent="2"/>
    </xf>
    <xf numFmtId="1" fontId="184" fillId="0" borderId="0" xfId="4" applyNumberFormat="1" applyFont="1" applyAlignment="1">
      <alignment horizontal="right" vertical="center"/>
    </xf>
    <xf numFmtId="168" fontId="16" fillId="0" borderId="0" xfId="4" applyNumberFormat="1" applyFont="1" applyAlignment="1">
      <alignment horizontal="right" wrapText="1"/>
    </xf>
    <xf numFmtId="0" fontId="11" fillId="0" borderId="15" xfId="4" applyFont="1" applyBorder="1" applyAlignment="1">
      <alignment horizontal="left" indent="3"/>
    </xf>
    <xf numFmtId="0" fontId="7" fillId="0" borderId="0" xfId="4" applyFont="1" applyBorder="1" applyAlignment="1">
      <alignment horizontal="right"/>
    </xf>
    <xf numFmtId="1" fontId="11" fillId="0" borderId="0" xfId="4" applyNumberFormat="1" applyFont="1" applyAlignment="1">
      <alignment horizontal="right"/>
    </xf>
    <xf numFmtId="1" fontId="15" fillId="0" borderId="0" xfId="4" applyNumberFormat="1" applyFont="1" applyAlignment="1">
      <alignment horizontal="right" wrapText="1"/>
    </xf>
    <xf numFmtId="168" fontId="15" fillId="0" borderId="0" xfId="4" applyNumberFormat="1" applyFont="1" applyAlignment="1">
      <alignment horizontal="right" wrapText="1"/>
    </xf>
    <xf numFmtId="173" fontId="13" fillId="0" borderId="0" xfId="4" applyNumberFormat="1" applyFont="1" applyAlignment="1">
      <alignment horizontal="left" indent="1"/>
    </xf>
    <xf numFmtId="0" fontId="53" fillId="0" borderId="0" xfId="4" applyFont="1" applyBorder="1" applyAlignment="1">
      <alignment horizontal="center"/>
    </xf>
    <xf numFmtId="0" fontId="7" fillId="0" borderId="0" xfId="4" applyFont="1" applyBorder="1"/>
    <xf numFmtId="0" fontId="26" fillId="2" borderId="4" xfId="4" applyFont="1" applyFill="1" applyBorder="1" applyAlignment="1">
      <alignment horizontal="left" wrapText="1"/>
    </xf>
    <xf numFmtId="0" fontId="7" fillId="0" borderId="16" xfId="4" applyFont="1" applyBorder="1"/>
    <xf numFmtId="0" fontId="26" fillId="2" borderId="4" xfId="4" applyFont="1" applyFill="1" applyBorder="1" applyAlignment="1">
      <alignment horizontal="left"/>
    </xf>
    <xf numFmtId="0" fontId="27" fillId="0" borderId="1" xfId="4" applyFont="1" applyFill="1" applyBorder="1" applyAlignment="1">
      <alignment horizontal="left"/>
    </xf>
    <xf numFmtId="1" fontId="125" fillId="0" borderId="0" xfId="4" applyNumberFormat="1" applyFont="1" applyFill="1" applyAlignment="1">
      <alignment horizontal="right"/>
    </xf>
    <xf numFmtId="0" fontId="27" fillId="3" borderId="1" xfId="4" applyFont="1" applyFill="1" applyBorder="1" applyAlignment="1">
      <alignment horizontal="left"/>
    </xf>
    <xf numFmtId="1" fontId="128" fillId="0" borderId="0" xfId="29" applyNumberFormat="1" applyFont="1" applyFill="1" applyAlignment="1">
      <alignment horizontal="right"/>
    </xf>
    <xf numFmtId="1" fontId="5" fillId="0" borderId="0" xfId="4" applyNumberFormat="1" applyFont="1"/>
    <xf numFmtId="1" fontId="128" fillId="3" borderId="0" xfId="10" applyNumberFormat="1" applyFont="1" applyFill="1" applyAlignment="1">
      <alignment horizontal="right"/>
    </xf>
    <xf numFmtId="1" fontId="128" fillId="0" borderId="0" xfId="4" applyNumberFormat="1" applyFont="1" applyFill="1" applyAlignment="1">
      <alignment horizontal="right" wrapText="1"/>
    </xf>
    <xf numFmtId="1" fontId="128" fillId="0" borderId="0" xfId="10" applyNumberFormat="1" applyFont="1" applyFill="1" applyAlignment="1">
      <alignment horizontal="right" wrapText="1"/>
    </xf>
    <xf numFmtId="1" fontId="128" fillId="0" borderId="0" xfId="10" applyNumberFormat="1" applyFont="1" applyFill="1" applyAlignment="1">
      <alignment horizontal="right"/>
    </xf>
    <xf numFmtId="0" fontId="128" fillId="3" borderId="0" xfId="4" applyFont="1" applyFill="1" applyAlignment="1">
      <alignment horizontal="right"/>
    </xf>
    <xf numFmtId="0" fontId="34" fillId="0" borderId="0" xfId="10" applyFont="1" applyFill="1" applyAlignment="1"/>
    <xf numFmtId="1" fontId="34" fillId="0" borderId="0" xfId="30" applyNumberFormat="1" applyFont="1" applyFill="1" applyAlignment="1">
      <alignment horizontal="right"/>
    </xf>
    <xf numFmtId="0" fontId="128" fillId="0" borderId="0" xfId="4" applyFont="1" applyFill="1" applyAlignment="1">
      <alignment horizontal="right"/>
    </xf>
    <xf numFmtId="0" fontId="26" fillId="0" borderId="0" xfId="4" applyFont="1" applyBorder="1" applyAlignment="1">
      <alignment horizontal="left" vertical="top" wrapText="1"/>
    </xf>
    <xf numFmtId="173" fontId="26" fillId="0" borderId="0" xfId="4" applyNumberFormat="1" applyFont="1" applyAlignment="1">
      <alignment horizontal="left" wrapText="1"/>
    </xf>
    <xf numFmtId="0" fontId="26" fillId="0" borderId="0" xfId="4" applyFont="1" applyAlignment="1">
      <alignment horizontal="right" wrapText="1"/>
    </xf>
    <xf numFmtId="0" fontId="161" fillId="0" borderId="1" xfId="4" applyFont="1" applyFill="1" applyBorder="1" applyAlignment="1">
      <alignment horizontal="left" indent="1"/>
    </xf>
    <xf numFmtId="0" fontId="120" fillId="0" borderId="0" xfId="4" applyFont="1"/>
    <xf numFmtId="1" fontId="125" fillId="3" borderId="0" xfId="4" applyNumberFormat="1" applyFont="1" applyFill="1" applyAlignment="1">
      <alignment horizontal="right"/>
    </xf>
    <xf numFmtId="0" fontId="26" fillId="0" borderId="0" xfId="4" applyFont="1" applyAlignment="1">
      <alignment horizontal="left" wrapText="1"/>
    </xf>
    <xf numFmtId="0" fontId="31" fillId="0" borderId="0" xfId="4" applyFont="1" applyFill="1" applyAlignment="1">
      <alignment horizontal="left"/>
    </xf>
    <xf numFmtId="0" fontId="127" fillId="0" borderId="0" xfId="4" applyFont="1" applyAlignment="1">
      <alignment horizontal="center" vertical="center"/>
    </xf>
    <xf numFmtId="0" fontId="46" fillId="0" borderId="0" xfId="4" applyFont="1" applyAlignment="1">
      <alignment horizontal="center" vertical="center"/>
    </xf>
    <xf numFmtId="0" fontId="134" fillId="0" borderId="0" xfId="4" applyFont="1" applyBorder="1" applyAlignment="1">
      <alignment horizontal="right"/>
    </xf>
    <xf numFmtId="0" fontId="34" fillId="3" borderId="31" xfId="4" applyFont="1" applyFill="1" applyBorder="1" applyAlignment="1">
      <alignment horizontal="left" vertical="center" wrapText="1"/>
    </xf>
    <xf numFmtId="0" fontId="34" fillId="3" borderId="32" xfId="4" applyFont="1" applyFill="1" applyBorder="1" applyAlignment="1">
      <alignment horizontal="center" vertical="center" wrapText="1"/>
    </xf>
    <xf numFmtId="0" fontId="34" fillId="3" borderId="33" xfId="4" applyFont="1" applyFill="1" applyBorder="1" applyAlignment="1">
      <alignment horizontal="center" vertical="center" wrapText="1"/>
    </xf>
    <xf numFmtId="0" fontId="7" fillId="0" borderId="0" xfId="4" applyFont="1" applyAlignment="1">
      <alignment horizontal="center" vertical="center" wrapText="1"/>
    </xf>
    <xf numFmtId="0" fontId="34" fillId="3" borderId="32" xfId="4" applyFont="1" applyFill="1" applyBorder="1" applyAlignment="1">
      <alignment horizontal="center" vertical="center" wrapText="1"/>
    </xf>
    <xf numFmtId="0" fontId="34" fillId="3" borderId="33" xfId="4" applyFont="1" applyFill="1" applyBorder="1" applyAlignment="1">
      <alignment horizontal="center" vertical="center" wrapText="1"/>
    </xf>
    <xf numFmtId="49" fontId="33" fillId="0" borderId="34" xfId="4" applyNumberFormat="1" applyFont="1" applyFill="1" applyBorder="1"/>
    <xf numFmtId="0" fontId="5" fillId="0" borderId="0" xfId="4" applyFont="1" applyFill="1" applyAlignment="1">
      <alignment horizontal="center" vertical="center" wrapText="1"/>
    </xf>
    <xf numFmtId="49" fontId="34" fillId="3" borderId="35" xfId="4" applyNumberFormat="1" applyFont="1" applyFill="1" applyBorder="1" applyAlignment="1">
      <alignment horizontal="left" indent="1"/>
    </xf>
    <xf numFmtId="0" fontId="185" fillId="3" borderId="0" xfId="4" applyFont="1" applyFill="1" applyAlignment="1">
      <alignment horizontal="center" vertical="center" wrapText="1"/>
    </xf>
    <xf numFmtId="49" fontId="33" fillId="0" borderId="35" xfId="4" applyNumberFormat="1" applyFont="1" applyFill="1" applyBorder="1" applyAlignment="1">
      <alignment horizontal="left" indent="1"/>
    </xf>
    <xf numFmtId="49" fontId="33" fillId="3" borderId="35" xfId="4" applyNumberFormat="1" applyFont="1" applyFill="1" applyBorder="1" applyAlignment="1">
      <alignment horizontal="left" wrapText="1" indent="2"/>
    </xf>
    <xf numFmtId="0" fontId="170" fillId="3" borderId="0" xfId="4" applyFont="1" applyFill="1" applyAlignment="1">
      <alignment horizontal="center" vertical="center" wrapText="1"/>
    </xf>
    <xf numFmtId="49" fontId="34" fillId="0" borderId="35" xfId="4" applyNumberFormat="1" applyFont="1" applyFill="1" applyBorder="1" applyAlignment="1">
      <alignment horizontal="left" indent="2"/>
    </xf>
    <xf numFmtId="0" fontId="11" fillId="0" borderId="0" xfId="4" applyNumberFormat="1" applyFont="1" applyFill="1" applyBorder="1" applyAlignment="1">
      <alignment horizontal="right"/>
    </xf>
    <xf numFmtId="0" fontId="7" fillId="0" borderId="0" xfId="4" applyFont="1" applyFill="1" applyAlignment="1">
      <alignment horizontal="center" vertical="center" wrapText="1"/>
    </xf>
    <xf numFmtId="49" fontId="34" fillId="3" borderId="35" xfId="4" applyNumberFormat="1" applyFont="1" applyFill="1" applyBorder="1" applyAlignment="1">
      <alignment horizontal="left" indent="2"/>
    </xf>
    <xf numFmtId="0" fontId="11" fillId="3" borderId="0" xfId="4" applyNumberFormat="1" applyFont="1" applyFill="1" applyBorder="1" applyAlignment="1">
      <alignment horizontal="right"/>
    </xf>
    <xf numFmtId="0" fontId="7" fillId="3" borderId="0" xfId="4" applyFont="1" applyFill="1" applyAlignment="1">
      <alignment horizontal="center" vertical="center" wrapText="1"/>
    </xf>
    <xf numFmtId="0" fontId="11" fillId="0" borderId="0" xfId="4" applyNumberFormat="1" applyFont="1" applyFill="1" applyBorder="1" applyAlignment="1">
      <alignment horizontal="right" vertical="center" wrapText="1"/>
    </xf>
    <xf numFmtId="0" fontId="34" fillId="0" borderId="0" xfId="4" applyNumberFormat="1" applyFont="1" applyFill="1" applyBorder="1" applyAlignment="1">
      <alignment horizontal="right" vertical="center" wrapText="1"/>
    </xf>
    <xf numFmtId="0" fontId="11" fillId="3" borderId="0" xfId="4" applyNumberFormat="1" applyFont="1" applyFill="1" applyBorder="1" applyAlignment="1">
      <alignment horizontal="right" vertical="center" wrapText="1"/>
    </xf>
    <xf numFmtId="0" fontId="11" fillId="3" borderId="0" xfId="4" applyNumberFormat="1" applyFont="1" applyFill="1" applyBorder="1" applyAlignment="1">
      <alignment horizontal="right" wrapText="1"/>
    </xf>
    <xf numFmtId="0" fontId="34" fillId="3" borderId="0" xfId="4" applyNumberFormat="1" applyFont="1" applyFill="1" applyBorder="1" applyAlignment="1">
      <alignment horizontal="right" wrapText="1"/>
    </xf>
    <xf numFmtId="49" fontId="33" fillId="3" borderId="35" xfId="4" applyNumberFormat="1" applyFont="1" applyFill="1" applyBorder="1" applyAlignment="1">
      <alignment horizontal="left" indent="1"/>
    </xf>
    <xf numFmtId="0" fontId="5" fillId="3" borderId="0" xfId="4" applyFont="1" applyFill="1" applyAlignment="1">
      <alignment horizontal="center" vertical="center" wrapText="1"/>
    </xf>
    <xf numFmtId="49" fontId="33" fillId="0" borderId="35" xfId="4" applyNumberFormat="1" applyFont="1" applyFill="1" applyBorder="1" applyAlignment="1">
      <alignment horizontal="left" indent="2"/>
    </xf>
    <xf numFmtId="49" fontId="37" fillId="3" borderId="35" xfId="4" applyNumberFormat="1" applyFont="1" applyFill="1" applyBorder="1" applyAlignment="1">
      <alignment horizontal="left" indent="2"/>
    </xf>
    <xf numFmtId="0" fontId="37" fillId="3" borderId="0" xfId="4" applyNumberFormat="1" applyFont="1" applyFill="1" applyBorder="1" applyAlignment="1">
      <alignment horizontal="right"/>
    </xf>
    <xf numFmtId="0" fontId="9" fillId="3" borderId="0" xfId="4" applyFont="1" applyFill="1" applyAlignment="1">
      <alignment horizontal="center" vertical="center" wrapText="1"/>
    </xf>
    <xf numFmtId="49" fontId="33" fillId="3" borderId="35" xfId="4" applyNumberFormat="1" applyFont="1" applyFill="1" applyBorder="1" applyAlignment="1">
      <alignment horizontal="left" indent="2"/>
    </xf>
    <xf numFmtId="49" fontId="37" fillId="0" borderId="35" xfId="4" applyNumberFormat="1" applyFont="1" applyFill="1" applyBorder="1" applyAlignment="1">
      <alignment horizontal="left" indent="2"/>
    </xf>
    <xf numFmtId="0" fontId="9" fillId="0" borderId="0" xfId="4" applyFont="1" applyFill="1" applyAlignment="1">
      <alignment horizontal="center" vertical="center" wrapText="1"/>
    </xf>
    <xf numFmtId="0" fontId="186" fillId="3" borderId="0" xfId="4" applyFont="1" applyFill="1" applyAlignment="1">
      <alignment horizontal="center" vertical="center" wrapText="1"/>
    </xf>
    <xf numFmtId="0" fontId="6" fillId="0" borderId="0" xfId="4" applyFont="1" applyFill="1" applyAlignment="1">
      <alignment horizontal="center" vertical="center" wrapText="1"/>
    </xf>
    <xf numFmtId="0" fontId="6" fillId="3" borderId="0" xfId="4" applyFont="1" applyFill="1" applyAlignment="1">
      <alignment horizontal="center" vertical="center" wrapText="1"/>
    </xf>
    <xf numFmtId="0" fontId="26" fillId="0" borderId="0" xfId="4" applyNumberFormat="1" applyFont="1" applyFill="1" applyBorder="1" applyAlignment="1">
      <alignment horizontal="right" wrapText="1"/>
    </xf>
    <xf numFmtId="0" fontId="23" fillId="0" borderId="0" xfId="4" applyFont="1" applyAlignment="1">
      <alignment horizontal="center" vertical="center" wrapText="1"/>
    </xf>
    <xf numFmtId="49" fontId="31" fillId="0" borderId="0" xfId="4" applyNumberFormat="1" applyFont="1" applyFill="1" applyBorder="1" applyAlignment="1">
      <alignment horizontal="left"/>
    </xf>
    <xf numFmtId="0" fontId="142" fillId="0" borderId="0" xfId="4" applyNumberFormat="1" applyFont="1" applyFill="1" applyBorder="1" applyAlignment="1">
      <alignment horizontal="right"/>
    </xf>
    <xf numFmtId="0" fontId="35" fillId="0" borderId="0" xfId="4" applyNumberFormat="1" applyFont="1" applyFill="1" applyBorder="1" applyAlignment="1">
      <alignment horizontal="right"/>
    </xf>
    <xf numFmtId="0" fontId="32" fillId="0" borderId="0" xfId="4" applyNumberFormat="1" applyFont="1" applyFill="1" applyBorder="1" applyAlignment="1">
      <alignment horizontal="right" wrapText="1"/>
    </xf>
    <xf numFmtId="0" fontId="23" fillId="0" borderId="0" xfId="4" applyFont="1" applyFill="1" applyAlignment="1">
      <alignment horizontal="center" vertical="center" wrapText="1"/>
    </xf>
    <xf numFmtId="49" fontId="27" fillId="0" borderId="36" xfId="4" applyNumberFormat="1" applyFont="1" applyFill="1" applyBorder="1" applyAlignment="1">
      <alignment horizontal="left" indent="2"/>
    </xf>
    <xf numFmtId="49" fontId="28" fillId="3" borderId="36" xfId="4" applyNumberFormat="1" applyFont="1" applyFill="1" applyBorder="1" applyAlignment="1">
      <alignment horizontal="left" indent="2"/>
    </xf>
    <xf numFmtId="49" fontId="26" fillId="0" borderId="36" xfId="4" applyNumberFormat="1" applyFont="1" applyFill="1" applyBorder="1" applyAlignment="1">
      <alignment horizontal="left" indent="2"/>
    </xf>
    <xf numFmtId="49" fontId="26" fillId="3" borderId="36" xfId="4" applyNumberFormat="1" applyFont="1" applyFill="1" applyBorder="1" applyAlignment="1">
      <alignment horizontal="left" indent="2"/>
    </xf>
    <xf numFmtId="49" fontId="27" fillId="3" borderId="36" xfId="4" applyNumberFormat="1" applyFont="1" applyFill="1" applyBorder="1" applyAlignment="1">
      <alignment horizontal="left" indent="2"/>
    </xf>
    <xf numFmtId="49" fontId="28" fillId="0" borderId="36" xfId="4" applyNumberFormat="1" applyFont="1" applyFill="1" applyBorder="1" applyAlignment="1">
      <alignment horizontal="left" indent="2"/>
    </xf>
    <xf numFmtId="49" fontId="26" fillId="3" borderId="36" xfId="4" applyNumberFormat="1" applyFont="1" applyFill="1" applyBorder="1" applyAlignment="1">
      <alignment horizontal="left" indent="1"/>
    </xf>
    <xf numFmtId="49" fontId="27" fillId="0" borderId="36" xfId="4" applyNumberFormat="1" applyFont="1" applyFill="1" applyBorder="1" applyAlignment="1">
      <alignment horizontal="left" wrapText="1" indent="1"/>
    </xf>
    <xf numFmtId="49" fontId="26" fillId="3" borderId="36" xfId="4" applyNumberFormat="1" applyFont="1" applyFill="1" applyBorder="1" applyAlignment="1">
      <alignment horizontal="left" indent="3"/>
    </xf>
    <xf numFmtId="49" fontId="26" fillId="0" borderId="36" xfId="4" applyNumberFormat="1" applyFont="1" applyFill="1" applyBorder="1" applyAlignment="1">
      <alignment horizontal="left" indent="3"/>
    </xf>
    <xf numFmtId="0" fontId="7" fillId="3" borderId="0" xfId="4" applyFont="1" applyFill="1" applyAlignment="1">
      <alignment horizontal="right" wrapText="1"/>
    </xf>
    <xf numFmtId="168" fontId="28" fillId="3" borderId="0" xfId="4" applyNumberFormat="1" applyFont="1" applyFill="1" applyBorder="1" applyAlignment="1">
      <alignment horizontal="right"/>
    </xf>
    <xf numFmtId="0" fontId="32" fillId="0" borderId="0" xfId="4" applyNumberFormat="1" applyFont="1" applyFill="1" applyBorder="1" applyAlignment="1">
      <alignment horizontal="right"/>
    </xf>
    <xf numFmtId="168" fontId="28" fillId="0" borderId="0" xfId="4" applyNumberFormat="1" applyFont="1" applyFill="1" applyBorder="1" applyAlignment="1">
      <alignment horizontal="right"/>
    </xf>
    <xf numFmtId="0" fontId="187" fillId="3" borderId="0" xfId="4" applyNumberFormat="1" applyFont="1" applyFill="1" applyBorder="1" applyAlignment="1">
      <alignment horizontal="right"/>
    </xf>
    <xf numFmtId="0" fontId="11" fillId="0" borderId="0" xfId="4" applyNumberFormat="1" applyFont="1" applyFill="1" applyBorder="1"/>
    <xf numFmtId="49" fontId="27" fillId="3" borderId="36" xfId="4" applyNumberFormat="1" applyFont="1" applyFill="1" applyBorder="1" applyAlignment="1">
      <alignment horizontal="left" wrapText="1" indent="1"/>
    </xf>
    <xf numFmtId="181" fontId="33" fillId="0" borderId="0" xfId="4" applyNumberFormat="1" applyFont="1" applyFill="1" applyBorder="1" applyAlignment="1">
      <alignment horizontal="right"/>
    </xf>
    <xf numFmtId="181" fontId="27" fillId="0" borderId="0" xfId="4" applyNumberFormat="1" applyFont="1" applyFill="1" applyBorder="1" applyAlignment="1">
      <alignment horizontal="right"/>
    </xf>
    <xf numFmtId="0" fontId="10" fillId="3" borderId="0" xfId="4" applyFont="1" applyFill="1"/>
    <xf numFmtId="0" fontId="188" fillId="0" borderId="0" xfId="4" applyFont="1" applyFill="1"/>
    <xf numFmtId="0" fontId="26" fillId="3" borderId="0" xfId="4" applyNumberFormat="1" applyFont="1" applyFill="1" applyBorder="1" applyAlignment="1">
      <alignment horizontal="right" wrapText="1"/>
    </xf>
    <xf numFmtId="0" fontId="28" fillId="3" borderId="0" xfId="4" applyNumberFormat="1" applyFont="1" applyFill="1" applyBorder="1" applyAlignment="1">
      <alignment horizontal="right" wrapText="1"/>
    </xf>
    <xf numFmtId="0" fontId="188" fillId="3" borderId="0" xfId="4" applyFont="1" applyFill="1"/>
    <xf numFmtId="168" fontId="26" fillId="0" borderId="0" xfId="4" applyNumberFormat="1" applyFont="1" applyFill="1" applyBorder="1" applyAlignment="1">
      <alignment horizontal="right" wrapText="1"/>
    </xf>
    <xf numFmtId="49" fontId="27" fillId="3" borderId="36" xfId="4" applyNumberFormat="1" applyFont="1" applyFill="1" applyBorder="1" applyAlignment="1">
      <alignment horizontal="left" indent="1"/>
    </xf>
    <xf numFmtId="0" fontId="26" fillId="0" borderId="0" xfId="4" applyNumberFormat="1" applyFont="1" applyBorder="1" applyAlignment="1">
      <alignment horizontal="right" indent="1"/>
    </xf>
    <xf numFmtId="49" fontId="31" fillId="0" borderId="15" xfId="4" applyNumberFormat="1" applyFont="1" applyFill="1" applyBorder="1" applyAlignment="1">
      <alignment horizontal="left"/>
    </xf>
    <xf numFmtId="0" fontId="77" fillId="0" borderId="0" xfId="4" applyNumberFormat="1" applyFont="1" applyFill="1" applyBorder="1" applyAlignment="1">
      <alignment horizontal="right" indent="1"/>
    </xf>
    <xf numFmtId="0" fontId="5" fillId="0" borderId="15" xfId="4" applyFont="1" applyBorder="1" applyAlignment="1">
      <alignment horizontal="center"/>
    </xf>
    <xf numFmtId="0" fontId="54" fillId="0" borderId="15" xfId="4" applyFont="1" applyBorder="1"/>
    <xf numFmtId="0" fontId="7" fillId="0" borderId="15" xfId="4" applyFont="1" applyBorder="1"/>
    <xf numFmtId="0" fontId="5" fillId="0" borderId="0" xfId="4" applyFont="1" applyBorder="1" applyAlignment="1">
      <alignment horizontal="left"/>
    </xf>
    <xf numFmtId="1" fontId="7" fillId="0" borderId="0" xfId="4" applyNumberFormat="1" applyFont="1" applyBorder="1"/>
    <xf numFmtId="0" fontId="26" fillId="3" borderId="31" xfId="4" applyFont="1" applyFill="1" applyBorder="1" applyAlignment="1">
      <alignment horizontal="left" vertical="center" wrapText="1"/>
    </xf>
    <xf numFmtId="0" fontId="26" fillId="3" borderId="32" xfId="4" applyFont="1" applyFill="1" applyBorder="1" applyAlignment="1">
      <alignment horizontal="center" vertical="center" wrapText="1"/>
    </xf>
    <xf numFmtId="0" fontId="26" fillId="3" borderId="33" xfId="4" applyFont="1" applyFill="1" applyBorder="1" applyAlignment="1">
      <alignment horizontal="center" vertical="center" wrapText="1"/>
    </xf>
    <xf numFmtId="1" fontId="26" fillId="3" borderId="32" xfId="4" applyNumberFormat="1" applyFont="1" applyFill="1" applyBorder="1" applyAlignment="1">
      <alignment horizontal="center" vertical="center" wrapText="1"/>
    </xf>
    <xf numFmtId="1" fontId="26" fillId="3" borderId="33" xfId="4" applyNumberFormat="1" applyFont="1" applyFill="1" applyBorder="1" applyAlignment="1">
      <alignment horizontal="center" vertical="center" wrapText="1"/>
    </xf>
    <xf numFmtId="0" fontId="27" fillId="0" borderId="37" xfId="4" applyFont="1" applyFill="1" applyBorder="1"/>
    <xf numFmtId="0" fontId="33" fillId="0" borderId="0" xfId="4" applyNumberFormat="1" applyFont="1" applyFill="1" applyBorder="1" applyAlignment="1">
      <alignment horizontal="right" indent="2"/>
    </xf>
    <xf numFmtId="0" fontId="33" fillId="0" borderId="0" xfId="25" applyFont="1" applyFill="1" applyBorder="1" applyAlignment="1">
      <alignment horizontal="right" indent="2"/>
    </xf>
    <xf numFmtId="1" fontId="33" fillId="0" borderId="0" xfId="4" applyNumberFormat="1" applyFont="1" applyFill="1" applyBorder="1" applyAlignment="1">
      <alignment horizontal="right" indent="2"/>
    </xf>
    <xf numFmtId="1" fontId="33" fillId="0" borderId="0" xfId="31" applyNumberFormat="1" applyFont="1" applyFill="1" applyBorder="1" applyAlignment="1">
      <alignment horizontal="right" indent="2"/>
    </xf>
    <xf numFmtId="1" fontId="7" fillId="0" borderId="0" xfId="4" applyNumberFormat="1" applyFont="1" applyFill="1"/>
    <xf numFmtId="182" fontId="34" fillId="3" borderId="0" xfId="4" applyNumberFormat="1" applyFont="1" applyFill="1" applyBorder="1" applyAlignment="1">
      <alignment horizontal="right" indent="2"/>
    </xf>
    <xf numFmtId="0" fontId="34" fillId="3" borderId="0" xfId="25" applyFont="1" applyFill="1" applyBorder="1" applyAlignment="1">
      <alignment horizontal="right" indent="2"/>
    </xf>
    <xf numFmtId="1" fontId="34" fillId="3" borderId="0" xfId="4" applyNumberFormat="1" applyFont="1" applyFill="1" applyBorder="1" applyAlignment="1">
      <alignment horizontal="right" indent="2"/>
    </xf>
    <xf numFmtId="1" fontId="34" fillId="3" borderId="0" xfId="31" applyNumberFormat="1" applyFont="1" applyFill="1" applyBorder="1" applyAlignment="1">
      <alignment horizontal="right" indent="2"/>
    </xf>
    <xf numFmtId="0" fontId="185" fillId="3" borderId="0" xfId="4" applyFont="1" applyFill="1"/>
    <xf numFmtId="1" fontId="185" fillId="3" borderId="0" xfId="4" applyNumberFormat="1" applyFont="1" applyFill="1"/>
    <xf numFmtId="182" fontId="33" fillId="0" borderId="0" xfId="4" applyNumberFormat="1" applyFont="1" applyFill="1" applyBorder="1" applyAlignment="1">
      <alignment horizontal="right" indent="2"/>
    </xf>
    <xf numFmtId="182" fontId="33" fillId="3" borderId="0" xfId="4" applyNumberFormat="1" applyFont="1" applyFill="1" applyBorder="1" applyAlignment="1">
      <alignment horizontal="right" indent="2"/>
    </xf>
    <xf numFmtId="0" fontId="33" fillId="3" borderId="0" xfId="25" applyFont="1" applyFill="1" applyBorder="1" applyAlignment="1">
      <alignment horizontal="right" indent="2"/>
    </xf>
    <xf numFmtId="1" fontId="33" fillId="3" borderId="0" xfId="4" applyNumberFormat="1" applyFont="1" applyFill="1" applyBorder="1" applyAlignment="1">
      <alignment horizontal="right" indent="2"/>
    </xf>
    <xf numFmtId="1" fontId="33" fillId="3" borderId="0" xfId="31" applyNumberFormat="1" applyFont="1" applyFill="1" applyBorder="1" applyAlignment="1">
      <alignment horizontal="right" indent="2"/>
    </xf>
    <xf numFmtId="182" fontId="34" fillId="0" borderId="0" xfId="4" applyNumberFormat="1" applyFont="1" applyFill="1" applyBorder="1" applyAlignment="1">
      <alignment horizontal="right" indent="2"/>
    </xf>
    <xf numFmtId="0" fontId="34" fillId="0" borderId="0" xfId="25" applyFont="1" applyFill="1" applyBorder="1" applyAlignment="1">
      <alignment horizontal="right" indent="2"/>
    </xf>
    <xf numFmtId="1" fontId="34" fillId="0" borderId="0" xfId="31" applyNumberFormat="1" applyFont="1" applyFill="1" applyBorder="1" applyAlignment="1">
      <alignment horizontal="right" indent="2"/>
    </xf>
    <xf numFmtId="0" fontId="34" fillId="0" borderId="0" xfId="4" applyFont="1" applyFill="1" applyBorder="1" applyAlignment="1">
      <alignment horizontal="right" indent="2"/>
    </xf>
    <xf numFmtId="182" fontId="33" fillId="3" borderId="0" xfId="32" applyNumberFormat="1" applyFont="1" applyFill="1" applyBorder="1" applyAlignment="1">
      <alignment horizontal="right" indent="2"/>
    </xf>
    <xf numFmtId="182" fontId="33" fillId="0" borderId="0" xfId="32" applyNumberFormat="1" applyFont="1" applyFill="1" applyBorder="1" applyAlignment="1">
      <alignment horizontal="right" indent="2"/>
    </xf>
    <xf numFmtId="182" fontId="37" fillId="3" borderId="0" xfId="32" applyNumberFormat="1" applyFont="1" applyFill="1" applyBorder="1" applyAlignment="1">
      <alignment horizontal="right" indent="2"/>
    </xf>
    <xf numFmtId="0" fontId="37" fillId="3" borderId="0" xfId="25" applyFont="1" applyFill="1" applyBorder="1" applyAlignment="1">
      <alignment horizontal="right" indent="2"/>
    </xf>
    <xf numFmtId="1" fontId="37" fillId="3" borderId="0" xfId="31" applyNumberFormat="1" applyFont="1" applyFill="1" applyBorder="1" applyAlignment="1">
      <alignment horizontal="right" indent="2"/>
    </xf>
    <xf numFmtId="182" fontId="34" fillId="0" borderId="0" xfId="32" applyNumberFormat="1" applyFont="1" applyFill="1" applyBorder="1" applyAlignment="1">
      <alignment horizontal="right" indent="2"/>
    </xf>
    <xf numFmtId="182" fontId="34" fillId="3" borderId="0" xfId="32" applyNumberFormat="1" applyFont="1" applyFill="1" applyBorder="1" applyAlignment="1">
      <alignment horizontal="right" indent="2"/>
    </xf>
    <xf numFmtId="182" fontId="37" fillId="0" borderId="0" xfId="32" applyNumberFormat="1" applyFont="1" applyFill="1" applyBorder="1" applyAlignment="1">
      <alignment horizontal="right" indent="2"/>
    </xf>
    <xf numFmtId="0" fontId="37" fillId="0" borderId="0" xfId="25" applyFont="1" applyFill="1" applyBorder="1" applyAlignment="1">
      <alignment horizontal="right" indent="2"/>
    </xf>
    <xf numFmtId="1" fontId="37" fillId="0" borderId="0" xfId="31" applyNumberFormat="1" applyFont="1" applyFill="1" applyBorder="1" applyAlignment="1">
      <alignment horizontal="right" indent="2"/>
    </xf>
    <xf numFmtId="1" fontId="7" fillId="3" borderId="0" xfId="4" applyNumberFormat="1" applyFont="1" applyFill="1"/>
    <xf numFmtId="173" fontId="7" fillId="3" borderId="0" xfId="4" applyNumberFormat="1" applyFont="1" applyFill="1" applyAlignment="1">
      <alignment horizontal="right" wrapText="1"/>
    </xf>
    <xf numFmtId="173" fontId="7" fillId="3" borderId="0" xfId="4" applyNumberFormat="1" applyFont="1" applyFill="1" applyAlignment="1">
      <alignment horizontal="right"/>
    </xf>
    <xf numFmtId="0" fontId="34" fillId="3" borderId="0" xfId="32" applyNumberFormat="1" applyFont="1" applyFill="1" applyBorder="1" applyAlignment="1">
      <alignment horizontal="right" indent="2"/>
    </xf>
    <xf numFmtId="1" fontId="9" fillId="3" borderId="0" xfId="4" applyNumberFormat="1" applyFont="1" applyFill="1"/>
    <xf numFmtId="0" fontId="189" fillId="3" borderId="0" xfId="4" applyFont="1" applyFill="1"/>
    <xf numFmtId="0" fontId="189" fillId="0" borderId="0" xfId="4" applyFont="1" applyFill="1"/>
    <xf numFmtId="0" fontId="33" fillId="3" borderId="0" xfId="32" applyNumberFormat="1" applyFont="1" applyFill="1" applyBorder="1" applyAlignment="1">
      <alignment horizontal="right" indent="2"/>
    </xf>
    <xf numFmtId="0" fontId="33" fillId="3" borderId="0" xfId="25" applyNumberFormat="1" applyFont="1" applyFill="1" applyBorder="1" applyAlignment="1">
      <alignment horizontal="right" indent="2"/>
    </xf>
    <xf numFmtId="0" fontId="33" fillId="0" borderId="0" xfId="32" applyNumberFormat="1" applyFont="1" applyFill="1" applyBorder="1" applyAlignment="1">
      <alignment horizontal="right" indent="2"/>
    </xf>
    <xf numFmtId="0" fontId="33" fillId="0" borderId="0" xfId="25" applyNumberFormat="1" applyFont="1" applyFill="1" applyBorder="1" applyAlignment="1">
      <alignment horizontal="right" indent="2"/>
    </xf>
    <xf numFmtId="49" fontId="28" fillId="3" borderId="1" xfId="4" applyNumberFormat="1" applyFont="1" applyFill="1" applyBorder="1" applyAlignment="1">
      <alignment horizontal="left" wrapText="1" indent="2"/>
    </xf>
    <xf numFmtId="0" fontId="37" fillId="3" borderId="0" xfId="32" applyNumberFormat="1" applyFont="1" applyFill="1" applyBorder="1" applyAlignment="1">
      <alignment horizontal="right" indent="2"/>
    </xf>
    <xf numFmtId="0" fontId="37" fillId="3" borderId="0" xfId="25" applyNumberFormat="1" applyFont="1" applyFill="1" applyBorder="1" applyAlignment="1">
      <alignment horizontal="right" indent="2"/>
    </xf>
    <xf numFmtId="49" fontId="26" fillId="0" borderId="1" xfId="4" applyNumberFormat="1" applyFont="1" applyFill="1" applyBorder="1" applyAlignment="1">
      <alignment horizontal="left" wrapText="1" indent="2"/>
    </xf>
    <xf numFmtId="0" fontId="34" fillId="0" borderId="0" xfId="32" applyNumberFormat="1" applyFont="1" applyFill="1" applyBorder="1" applyAlignment="1">
      <alignment horizontal="right" indent="2"/>
    </xf>
    <xf numFmtId="0" fontId="34" fillId="0" borderId="0" xfId="25" applyNumberFormat="1" applyFont="1" applyFill="1" applyBorder="1" applyAlignment="1">
      <alignment horizontal="right" indent="2"/>
    </xf>
    <xf numFmtId="49" fontId="26" fillId="3" borderId="1" xfId="4" applyNumberFormat="1" applyFont="1" applyFill="1" applyBorder="1" applyAlignment="1">
      <alignment horizontal="left" wrapText="1" indent="2"/>
    </xf>
    <xf numFmtId="0" fontId="34" fillId="3" borderId="0" xfId="25" applyNumberFormat="1" applyFont="1" applyFill="1" applyBorder="1" applyAlignment="1">
      <alignment horizontal="right" indent="2"/>
    </xf>
    <xf numFmtId="49" fontId="27" fillId="3" borderId="1" xfId="4" applyNumberFormat="1" applyFont="1" applyFill="1" applyBorder="1" applyAlignment="1">
      <alignment horizontal="left" wrapText="1" indent="2"/>
    </xf>
    <xf numFmtId="49" fontId="28" fillId="0" borderId="1" xfId="4" applyNumberFormat="1" applyFont="1" applyFill="1" applyBorder="1" applyAlignment="1">
      <alignment horizontal="left" wrapText="1" indent="2"/>
    </xf>
    <xf numFmtId="0" fontId="37" fillId="0" borderId="0" xfId="32" applyNumberFormat="1" applyFont="1" applyFill="1" applyBorder="1" applyAlignment="1">
      <alignment horizontal="right" indent="2"/>
    </xf>
    <xf numFmtId="0" fontId="37" fillId="0" borderId="0" xfId="25" applyNumberFormat="1" applyFont="1" applyFill="1" applyBorder="1" applyAlignment="1">
      <alignment horizontal="right" indent="2"/>
    </xf>
    <xf numFmtId="49" fontId="27" fillId="0" borderId="1" xfId="4" applyNumberFormat="1" applyFont="1" applyFill="1" applyBorder="1" applyAlignment="1">
      <alignment horizontal="left" wrapText="1" indent="2"/>
    </xf>
    <xf numFmtId="183" fontId="8" fillId="0" borderId="0" xfId="4" applyNumberFormat="1" applyFont="1" applyFill="1" applyBorder="1" applyAlignment="1">
      <alignment horizontal="left" vertical="top" wrapText="1" indent="1"/>
    </xf>
    <xf numFmtId="181" fontId="34" fillId="3" borderId="0" xfId="31" applyNumberFormat="1" applyFont="1" applyFill="1" applyBorder="1" applyAlignment="1">
      <alignment horizontal="right" indent="2"/>
    </xf>
    <xf numFmtId="0" fontId="5" fillId="0" borderId="0" xfId="4" applyFont="1" applyBorder="1" applyAlignment="1">
      <alignment horizontal="center"/>
    </xf>
    <xf numFmtId="0" fontId="7" fillId="0" borderId="0" xfId="4" applyFont="1" applyBorder="1" applyAlignment="1"/>
    <xf numFmtId="1" fontId="7" fillId="0" borderId="0" xfId="4" applyNumberFormat="1" applyFont="1" applyBorder="1" applyAlignment="1"/>
    <xf numFmtId="0" fontId="54" fillId="0" borderId="0" xfId="4" applyFont="1" applyBorder="1" applyAlignment="1">
      <alignment horizontal="center" vertical="top" wrapText="1"/>
    </xf>
    <xf numFmtId="0" fontId="54" fillId="0" borderId="0" xfId="4" applyFont="1" applyBorder="1" applyAlignment="1">
      <alignment wrapText="1"/>
    </xf>
    <xf numFmtId="0" fontId="8" fillId="0" borderId="0" xfId="4" applyFont="1" applyBorder="1" applyAlignment="1">
      <alignment horizontal="left" vertical="top" indent="1"/>
    </xf>
    <xf numFmtId="0" fontId="8" fillId="0" borderId="0" xfId="4" applyFont="1" applyBorder="1" applyAlignment="1">
      <alignment vertical="top"/>
    </xf>
    <xf numFmtId="0" fontId="54" fillId="0" borderId="0" xfId="4" applyFont="1" applyBorder="1"/>
    <xf numFmtId="0" fontId="127" fillId="0" borderId="0" xfId="4" applyFont="1" applyBorder="1" applyAlignment="1">
      <alignment horizontal="center" vertical="center" wrapText="1"/>
    </xf>
    <xf numFmtId="0" fontId="134" fillId="0" borderId="0" xfId="4" applyFont="1" applyBorder="1" applyAlignment="1">
      <alignment horizontal="center" vertical="center" wrapText="1"/>
    </xf>
    <xf numFmtId="0" fontId="34" fillId="3" borderId="31" xfId="4" applyFont="1" applyFill="1" applyBorder="1" applyAlignment="1">
      <alignment vertical="center" wrapText="1"/>
    </xf>
    <xf numFmtId="0" fontId="33" fillId="0" borderId="35" xfId="4" applyFont="1" applyFill="1" applyBorder="1"/>
    <xf numFmtId="0" fontId="33" fillId="0" borderId="38" xfId="4" applyFont="1" applyFill="1" applyBorder="1" applyAlignment="1">
      <alignment horizontal="right" indent="1"/>
    </xf>
    <xf numFmtId="0" fontId="34" fillId="3" borderId="35" xfId="4" applyFont="1" applyFill="1" applyBorder="1" applyAlignment="1">
      <alignment horizontal="left" indent="1"/>
    </xf>
    <xf numFmtId="0" fontId="33" fillId="0" borderId="35" xfId="4" applyFont="1" applyFill="1" applyBorder="1" applyAlignment="1">
      <alignment horizontal="left" indent="1"/>
    </xf>
    <xf numFmtId="0" fontId="33" fillId="3" borderId="35" xfId="4" applyFont="1" applyFill="1" applyBorder="1" applyAlignment="1">
      <alignment horizontal="left" wrapText="1" indent="2"/>
    </xf>
    <xf numFmtId="0" fontId="34" fillId="0" borderId="35" xfId="4" applyFont="1" applyFill="1" applyBorder="1" applyAlignment="1">
      <alignment horizontal="left" indent="2"/>
    </xf>
    <xf numFmtId="0" fontId="34" fillId="3" borderId="35" xfId="4" applyFont="1" applyFill="1" applyBorder="1" applyAlignment="1">
      <alignment horizontal="left" indent="2"/>
    </xf>
    <xf numFmtId="0" fontId="33" fillId="3" borderId="35" xfId="4" applyFont="1" applyFill="1" applyBorder="1" applyAlignment="1">
      <alignment horizontal="left" indent="1"/>
    </xf>
    <xf numFmtId="0" fontId="33" fillId="0" borderId="35" xfId="4" applyFont="1" applyFill="1" applyBorder="1" applyAlignment="1">
      <alignment horizontal="left" indent="2"/>
    </xf>
    <xf numFmtId="0" fontId="37" fillId="3" borderId="35" xfId="4" applyFont="1" applyFill="1" applyBorder="1" applyAlignment="1">
      <alignment horizontal="left" indent="2"/>
    </xf>
    <xf numFmtId="0" fontId="33" fillId="3" borderId="35" xfId="4" applyFont="1" applyFill="1" applyBorder="1" applyAlignment="1">
      <alignment horizontal="left" indent="2"/>
    </xf>
    <xf numFmtId="0" fontId="37" fillId="0" borderId="35" xfId="4" applyFont="1" applyFill="1" applyBorder="1" applyAlignment="1">
      <alignment horizontal="left" indent="2"/>
    </xf>
    <xf numFmtId="0" fontId="34" fillId="0" borderId="0" xfId="4" applyFont="1" applyBorder="1" applyAlignment="1">
      <alignment horizontal="center" vertical="top"/>
    </xf>
    <xf numFmtId="0" fontId="34" fillId="0" borderId="0" xfId="4" applyFont="1" applyBorder="1" applyAlignment="1">
      <alignment horizontal="right" indent="1"/>
    </xf>
    <xf numFmtId="0" fontId="35" fillId="0" borderId="0" xfId="4" applyFont="1" applyFill="1" applyBorder="1" applyAlignment="1">
      <alignment horizontal="left"/>
    </xf>
    <xf numFmtId="0" fontId="33" fillId="0" borderId="39" xfId="4" applyFont="1" applyFill="1" applyBorder="1" applyAlignment="1">
      <alignment horizontal="right" indent="1"/>
    </xf>
    <xf numFmtId="0" fontId="37" fillId="3" borderId="39" xfId="4" applyFont="1" applyFill="1" applyBorder="1" applyAlignment="1">
      <alignment horizontal="right" indent="1"/>
    </xf>
    <xf numFmtId="0" fontId="34" fillId="0" borderId="39" xfId="4" applyFont="1" applyFill="1" applyBorder="1" applyAlignment="1">
      <alignment horizontal="right" indent="1"/>
    </xf>
    <xf numFmtId="0" fontId="34" fillId="3" borderId="39" xfId="4" applyFont="1" applyFill="1" applyBorder="1" applyAlignment="1">
      <alignment horizontal="right" indent="1"/>
    </xf>
    <xf numFmtId="0" fontId="33" fillId="3" borderId="39" xfId="4" applyFont="1" applyFill="1" applyBorder="1" applyAlignment="1">
      <alignment horizontal="right" indent="1"/>
    </xf>
    <xf numFmtId="0" fontId="37" fillId="0" borderId="39" xfId="4" applyFont="1" applyFill="1" applyBorder="1" applyAlignment="1">
      <alignment horizontal="right" indent="1"/>
    </xf>
    <xf numFmtId="0" fontId="33" fillId="0" borderId="35" xfId="4" applyFont="1" applyFill="1" applyBorder="1" applyAlignment="1">
      <alignment horizontal="left" wrapText="1" indent="1"/>
    </xf>
    <xf numFmtId="0" fontId="34" fillId="3" borderId="35" xfId="4" applyFont="1" applyFill="1" applyBorder="1" applyAlignment="1">
      <alignment horizontal="left" indent="3"/>
    </xf>
    <xf numFmtId="0" fontId="34" fillId="3" borderId="39" xfId="33" applyFont="1" applyFill="1" applyBorder="1" applyAlignment="1">
      <alignment horizontal="right" wrapText="1" indent="1"/>
    </xf>
    <xf numFmtId="0" fontId="34" fillId="3" borderId="0" xfId="33" applyFont="1" applyFill="1" applyBorder="1" applyAlignment="1">
      <alignment horizontal="right" wrapText="1" indent="1"/>
    </xf>
    <xf numFmtId="0" fontId="34" fillId="0" borderId="35" xfId="4" applyFont="1" applyFill="1" applyBorder="1" applyAlignment="1">
      <alignment horizontal="left" indent="3"/>
    </xf>
    <xf numFmtId="0" fontId="34" fillId="0" borderId="39" xfId="33" applyFont="1" applyFill="1" applyBorder="1" applyAlignment="1">
      <alignment horizontal="right" wrapText="1" indent="1"/>
    </xf>
    <xf numFmtId="0" fontId="34" fillId="0" borderId="0" xfId="33" applyFont="1" applyFill="1" applyBorder="1" applyAlignment="1">
      <alignment horizontal="right" wrapText="1" indent="1"/>
    </xf>
    <xf numFmtId="0" fontId="33" fillId="3" borderId="35" xfId="4" applyFont="1" applyFill="1" applyBorder="1" applyAlignment="1">
      <alignment horizontal="left" wrapText="1" indent="1"/>
    </xf>
    <xf numFmtId="0" fontId="34" fillId="3" borderId="39" xfId="33" applyFont="1" applyFill="1" applyBorder="1" applyAlignment="1">
      <alignment horizontal="right" indent="1"/>
    </xf>
    <xf numFmtId="0" fontId="34" fillId="3" borderId="0" xfId="33" applyFont="1" applyFill="1" applyBorder="1" applyAlignment="1">
      <alignment horizontal="right" indent="1"/>
    </xf>
    <xf numFmtId="0" fontId="34" fillId="0" borderId="0" xfId="33" applyFont="1" applyFill="1" applyBorder="1" applyAlignment="1">
      <alignment horizontal="right" indent="1"/>
    </xf>
    <xf numFmtId="0" fontId="34" fillId="0" borderId="39" xfId="33" applyFont="1" applyFill="1" applyBorder="1" applyAlignment="1">
      <alignment horizontal="right" indent="1"/>
    </xf>
    <xf numFmtId="0" fontId="34" fillId="0" borderId="0" xfId="4" applyFont="1" applyBorder="1"/>
    <xf numFmtId="168" fontId="34" fillId="0" borderId="0" xfId="4" applyNumberFormat="1" applyFont="1" applyBorder="1"/>
    <xf numFmtId="1" fontId="34" fillId="0" borderId="0" xfId="4" applyNumberFormat="1" applyFont="1" applyBorder="1" applyAlignment="1">
      <alignment horizontal="right"/>
    </xf>
    <xf numFmtId="0" fontId="47" fillId="0" borderId="0" xfId="4" applyFont="1" applyAlignment="1">
      <alignment wrapText="1"/>
    </xf>
    <xf numFmtId="0" fontId="134" fillId="0" borderId="0" xfId="4" applyFont="1" applyAlignment="1">
      <alignment horizontal="center"/>
    </xf>
    <xf numFmtId="0" fontId="47" fillId="0" borderId="0" xfId="4" applyFont="1"/>
    <xf numFmtId="0" fontId="7" fillId="0" borderId="0" xfId="4" applyFont="1" applyAlignment="1">
      <alignment horizontal="left"/>
    </xf>
    <xf numFmtId="0" fontId="7" fillId="0" borderId="0" xfId="4" applyFont="1" applyBorder="1" applyAlignment="1">
      <alignment horizontal="left"/>
    </xf>
    <xf numFmtId="16" fontId="26" fillId="2" borderId="2" xfId="4" applyNumberFormat="1" applyFont="1" applyFill="1" applyBorder="1" applyAlignment="1">
      <alignment horizontal="center" vertical="center" wrapText="1"/>
    </xf>
    <xf numFmtId="0" fontId="27" fillId="0" borderId="0" xfId="4" applyFont="1" applyAlignment="1">
      <alignment horizontal="center"/>
    </xf>
    <xf numFmtId="0" fontId="33" fillId="0" borderId="0" xfId="4" applyFont="1"/>
    <xf numFmtId="0" fontId="33" fillId="0" borderId="0" xfId="4" applyFont="1" applyAlignment="1">
      <alignment horizontal="right" indent="1"/>
    </xf>
    <xf numFmtId="0" fontId="33" fillId="0" borderId="0" xfId="4" applyFont="1" applyAlignment="1">
      <alignment horizontal="right"/>
    </xf>
    <xf numFmtId="0" fontId="28" fillId="0" borderId="0" xfId="4" applyFont="1" applyAlignment="1">
      <alignment horizontal="center"/>
    </xf>
    <xf numFmtId="0" fontId="15" fillId="0" borderId="0" xfId="4" applyFont="1" applyAlignment="1">
      <alignment horizontal="right"/>
    </xf>
    <xf numFmtId="0" fontId="139" fillId="0" borderId="0" xfId="4" applyFont="1" applyBorder="1" applyAlignment="1">
      <alignment horizontal="center"/>
    </xf>
    <xf numFmtId="0" fontId="30" fillId="0" borderId="0" xfId="4" applyFont="1" applyAlignment="1">
      <alignment horizontal="center"/>
    </xf>
    <xf numFmtId="0" fontId="26" fillId="2" borderId="4" xfId="1" applyFont="1" applyFill="1" applyBorder="1" applyAlignment="1">
      <alignment horizontal="left" vertical="center" wrapText="1"/>
    </xf>
    <xf numFmtId="0" fontId="26" fillId="2" borderId="2" xfId="1" applyFont="1" applyFill="1" applyBorder="1" applyAlignment="1">
      <alignment horizontal="center" vertical="center" wrapText="1"/>
    </xf>
    <xf numFmtId="0" fontId="26" fillId="2" borderId="3" xfId="1" applyFont="1" applyFill="1" applyBorder="1" applyAlignment="1">
      <alignment horizontal="center" vertical="center" wrapText="1"/>
    </xf>
    <xf numFmtId="0" fontId="26" fillId="2" borderId="2" xfId="1" applyFont="1" applyFill="1" applyBorder="1" applyAlignment="1">
      <alignment horizontal="center" vertical="center" wrapText="1"/>
    </xf>
    <xf numFmtId="0" fontId="26" fillId="2" borderId="3" xfId="1" applyFont="1" applyFill="1" applyBorder="1" applyAlignment="1">
      <alignment horizontal="center" vertical="center" wrapText="1"/>
    </xf>
    <xf numFmtId="0" fontId="160" fillId="0" borderId="0" xfId="4" applyFont="1" applyFill="1" applyBorder="1" applyAlignment="1">
      <alignment horizontal="right"/>
    </xf>
    <xf numFmtId="0" fontId="160" fillId="0" borderId="0" xfId="4" applyFont="1" applyFill="1" applyAlignment="1">
      <alignment horizontal="right"/>
    </xf>
    <xf numFmtId="0" fontId="161" fillId="3" borderId="0" xfId="4" applyFont="1" applyFill="1" applyBorder="1" applyAlignment="1">
      <alignment horizontal="right"/>
    </xf>
    <xf numFmtId="0" fontId="161" fillId="3" borderId="0" xfId="4" applyFont="1" applyFill="1" applyAlignment="1">
      <alignment horizontal="right"/>
    </xf>
    <xf numFmtId="0" fontId="11" fillId="0" borderId="0" xfId="4" applyFont="1" applyAlignment="1">
      <alignment vertical="center"/>
    </xf>
    <xf numFmtId="0" fontId="160" fillId="3" borderId="0" xfId="4" applyFont="1" applyFill="1" applyBorder="1" applyAlignment="1">
      <alignment horizontal="right"/>
    </xf>
    <xf numFmtId="0" fontId="160" fillId="3" borderId="0" xfId="4" applyFont="1" applyFill="1" applyAlignment="1">
      <alignment horizontal="right"/>
    </xf>
    <xf numFmtId="0" fontId="161" fillId="0" borderId="0" xfId="4" applyFont="1" applyFill="1" applyBorder="1" applyAlignment="1">
      <alignment horizontal="right"/>
    </xf>
    <xf numFmtId="0" fontId="161" fillId="0" borderId="0" xfId="4" applyFont="1" applyFill="1" applyAlignment="1">
      <alignment horizontal="right"/>
    </xf>
    <xf numFmtId="49" fontId="11" fillId="0" borderId="0" xfId="4" applyNumberFormat="1" applyFont="1" applyFill="1" applyAlignment="1">
      <alignment horizontal="right" vertical="center"/>
    </xf>
    <xf numFmtId="49" fontId="26" fillId="0" borderId="0" xfId="4" applyNumberFormat="1" applyFont="1" applyFill="1" applyAlignment="1">
      <alignment horizontal="right"/>
    </xf>
    <xf numFmtId="49" fontId="26" fillId="2" borderId="0" xfId="4" applyNumberFormat="1" applyFont="1" applyFill="1" applyAlignment="1">
      <alignment horizontal="right"/>
    </xf>
    <xf numFmtId="0" fontId="190" fillId="3" borderId="0" xfId="4" applyFont="1" applyFill="1" applyBorder="1" applyAlignment="1">
      <alignment horizontal="right"/>
    </xf>
    <xf numFmtId="0" fontId="190" fillId="3" borderId="0" xfId="4" applyFont="1" applyFill="1" applyAlignment="1">
      <alignment horizontal="right"/>
    </xf>
    <xf numFmtId="0" fontId="28" fillId="3" borderId="0" xfId="4" applyFont="1" applyFill="1" applyAlignment="1">
      <alignment horizontal="right"/>
    </xf>
    <xf numFmtId="0" fontId="130" fillId="3" borderId="0" xfId="4" applyFont="1" applyFill="1" applyAlignment="1">
      <alignment horizontal="right"/>
    </xf>
    <xf numFmtId="0" fontId="190" fillId="0" borderId="0" xfId="4" applyFont="1" applyFill="1" applyBorder="1" applyAlignment="1">
      <alignment horizontal="right"/>
    </xf>
    <xf numFmtId="0" fontId="190" fillId="0" borderId="0" xfId="4" applyFont="1" applyFill="1" applyAlignment="1">
      <alignment horizontal="right"/>
    </xf>
    <xf numFmtId="0" fontId="28" fillId="0" borderId="0" xfId="4" applyFont="1" applyFill="1" applyAlignment="1">
      <alignment horizontal="right"/>
    </xf>
    <xf numFmtId="0" fontId="130" fillId="0" borderId="0" xfId="4" applyFont="1" applyFill="1" applyAlignment="1">
      <alignment horizontal="right"/>
    </xf>
    <xf numFmtId="0" fontId="9" fillId="0" borderId="0" xfId="4" applyFont="1"/>
    <xf numFmtId="0" fontId="191" fillId="0" borderId="0" xfId="4" applyFont="1" applyFill="1" applyAlignment="1">
      <alignment horizontal="right"/>
    </xf>
    <xf numFmtId="0" fontId="125" fillId="3" borderId="0" xfId="4" applyFont="1" applyFill="1" applyAlignment="1">
      <alignment horizontal="right"/>
    </xf>
    <xf numFmtId="0" fontId="161" fillId="2" borderId="0" xfId="4" applyFont="1" applyFill="1" applyAlignment="1">
      <alignment horizontal="right"/>
    </xf>
    <xf numFmtId="0" fontId="6" fillId="0" borderId="15" xfId="4" applyFont="1" applyBorder="1" applyAlignment="1">
      <alignment horizontal="left" indent="2"/>
    </xf>
    <xf numFmtId="0" fontId="56" fillId="0" borderId="15" xfId="4" applyFont="1" applyBorder="1" applyAlignment="1">
      <alignment horizontal="left" indent="2"/>
    </xf>
    <xf numFmtId="0" fontId="5" fillId="0" borderId="0" xfId="4" applyFont="1" applyAlignment="1">
      <alignment horizontal="right" indent="1"/>
    </xf>
    <xf numFmtId="3" fontId="5" fillId="0" borderId="0" xfId="4" applyNumberFormat="1" applyFont="1" applyAlignment="1">
      <alignment horizontal="right" indent="1"/>
    </xf>
    <xf numFmtId="0" fontId="7" fillId="0" borderId="0" xfId="4" applyFont="1" applyAlignment="1"/>
    <xf numFmtId="0" fontId="10" fillId="0" borderId="0" xfId="4" applyAlignment="1">
      <alignment horizontal="center"/>
    </xf>
    <xf numFmtId="0" fontId="56" fillId="0" borderId="15" xfId="4" applyFont="1" applyBorder="1" applyAlignment="1">
      <alignment horizontal="left" indent="1"/>
    </xf>
    <xf numFmtId="0" fontId="30" fillId="0" borderId="0" xfId="4" applyFont="1" applyAlignment="1"/>
    <xf numFmtId="0" fontId="25" fillId="0" borderId="0" xfId="4" applyFont="1" applyAlignment="1"/>
    <xf numFmtId="0" fontId="34" fillId="2" borderId="4" xfId="4" applyFont="1" applyFill="1" applyBorder="1" applyAlignment="1">
      <alignment horizontal="center" vertical="center"/>
    </xf>
    <xf numFmtId="0" fontId="34" fillId="2" borderId="2" xfId="4" applyFont="1" applyFill="1" applyBorder="1" applyAlignment="1">
      <alignment horizontal="center" vertical="center"/>
    </xf>
    <xf numFmtId="0" fontId="34" fillId="2" borderId="2" xfId="4" applyFont="1" applyFill="1" applyBorder="1" applyAlignment="1">
      <alignment horizontal="center" vertical="center"/>
    </xf>
    <xf numFmtId="0" fontId="34" fillId="0" borderId="1" xfId="4" applyFont="1" applyFill="1" applyBorder="1" applyAlignment="1">
      <alignment horizontal="left" indent="1"/>
    </xf>
    <xf numFmtId="0" fontId="37" fillId="3" borderId="1" xfId="4" applyFont="1" applyFill="1" applyBorder="1" applyAlignment="1">
      <alignment horizontal="left" wrapText="1" indent="2"/>
    </xf>
    <xf numFmtId="0" fontId="192" fillId="0" borderId="0" xfId="4" applyFont="1"/>
    <xf numFmtId="0" fontId="127" fillId="0" borderId="0" xfId="34" applyFont="1" applyFill="1" applyBorder="1" applyAlignment="1">
      <alignment horizontal="center" vertical="center"/>
    </xf>
    <xf numFmtId="0" fontId="134" fillId="0" borderId="0" xfId="34" applyFont="1" applyFill="1" applyBorder="1" applyAlignment="1">
      <alignment horizontal="center" vertical="top"/>
    </xf>
    <xf numFmtId="0" fontId="127" fillId="0" borderId="0" xfId="34" applyFont="1" applyFill="1" applyBorder="1" applyAlignment="1">
      <alignment horizontal="center" vertical="top"/>
    </xf>
    <xf numFmtId="0" fontId="34" fillId="2" borderId="3" xfId="4" applyFont="1" applyFill="1" applyBorder="1" applyAlignment="1">
      <alignment horizontal="center" vertical="center"/>
    </xf>
    <xf numFmtId="0" fontId="33" fillId="0" borderId="14" xfId="34" applyFont="1" applyFill="1" applyBorder="1" applyAlignment="1">
      <alignment horizontal="left"/>
    </xf>
    <xf numFmtId="0" fontId="33" fillId="0" borderId="0" xfId="34" applyFont="1" applyFill="1" applyBorder="1" applyAlignment="1">
      <alignment horizontal="right" indent="1"/>
    </xf>
    <xf numFmtId="0" fontId="33" fillId="0" borderId="0" xfId="34" applyFont="1" applyFill="1" applyBorder="1" applyAlignment="1">
      <alignment horizontal="right"/>
    </xf>
    <xf numFmtId="0" fontId="34" fillId="3" borderId="1" xfId="34" applyFont="1" applyFill="1" applyBorder="1" applyAlignment="1">
      <alignment horizontal="left" indent="1"/>
    </xf>
    <xf numFmtId="0" fontId="34" fillId="3" borderId="0" xfId="34" applyFont="1" applyFill="1" applyBorder="1" applyAlignment="1">
      <alignment horizontal="right" indent="1"/>
    </xf>
    <xf numFmtId="0" fontId="33" fillId="0" borderId="1" xfId="34" applyFont="1" applyFill="1" applyBorder="1" applyAlignment="1">
      <alignment horizontal="left" indent="1"/>
    </xf>
    <xf numFmtId="0" fontId="33" fillId="3" borderId="1" xfId="34" applyFont="1" applyFill="1" applyBorder="1" applyAlignment="1">
      <alignment horizontal="left" wrapText="1" indent="2"/>
    </xf>
    <xf numFmtId="0" fontId="33" fillId="3" borderId="0" xfId="34" applyFont="1" applyFill="1" applyBorder="1" applyAlignment="1">
      <alignment horizontal="right" indent="1"/>
    </xf>
    <xf numFmtId="0" fontId="34" fillId="0" borderId="1" xfId="34" applyFont="1" applyFill="1" applyBorder="1" applyAlignment="1">
      <alignment horizontal="left" indent="2"/>
    </xf>
    <xf numFmtId="0" fontId="34" fillId="0" borderId="0" xfId="34" applyFont="1" applyFill="1" applyBorder="1" applyAlignment="1">
      <alignment horizontal="right" indent="1"/>
    </xf>
    <xf numFmtId="0" fontId="34" fillId="3" borderId="1" xfId="34" applyFont="1" applyFill="1" applyBorder="1" applyAlignment="1">
      <alignment horizontal="left" indent="2"/>
    </xf>
    <xf numFmtId="0" fontId="33" fillId="3" borderId="1" xfId="34" applyFont="1" applyFill="1" applyBorder="1" applyAlignment="1">
      <alignment horizontal="left" indent="1"/>
    </xf>
    <xf numFmtId="0" fontId="33" fillId="0" borderId="1" xfId="34" applyFont="1" applyFill="1" applyBorder="1" applyAlignment="1">
      <alignment horizontal="left" indent="2"/>
    </xf>
    <xf numFmtId="0" fontId="37" fillId="3" borderId="1" xfId="34" applyFont="1" applyFill="1" applyBorder="1" applyAlignment="1">
      <alignment horizontal="left" indent="2"/>
    </xf>
    <xf numFmtId="0" fontId="37" fillId="3" borderId="0" xfId="34" applyFont="1" applyFill="1" applyBorder="1" applyAlignment="1">
      <alignment horizontal="right" indent="1"/>
    </xf>
    <xf numFmtId="0" fontId="38" fillId="0" borderId="0" xfId="34" applyFont="1" applyFill="1" applyBorder="1" applyAlignment="1">
      <alignment horizontal="right"/>
    </xf>
    <xf numFmtId="0" fontId="33" fillId="3" borderId="1" xfId="34" applyFont="1" applyFill="1" applyBorder="1" applyAlignment="1">
      <alignment horizontal="left" indent="2"/>
    </xf>
    <xf numFmtId="0" fontId="33" fillId="2" borderId="0" xfId="34" applyFont="1" applyFill="1" applyBorder="1" applyAlignment="1">
      <alignment horizontal="right" indent="1"/>
    </xf>
    <xf numFmtId="0" fontId="37" fillId="0" borderId="1" xfId="34" applyFont="1" applyFill="1" applyBorder="1" applyAlignment="1">
      <alignment horizontal="left" indent="2"/>
    </xf>
    <xf numFmtId="0" fontId="37" fillId="0" borderId="0" xfId="34" applyFont="1" applyFill="1" applyBorder="1" applyAlignment="1">
      <alignment horizontal="right" indent="1"/>
    </xf>
    <xf numFmtId="0" fontId="33" fillId="0" borderId="1" xfId="34" applyFont="1" applyFill="1" applyBorder="1" applyAlignment="1">
      <alignment horizontal="left" vertical="center" wrapText="1" indent="1"/>
    </xf>
    <xf numFmtId="0" fontId="34" fillId="0" borderId="0" xfId="34" applyFont="1" applyFill="1" applyBorder="1" applyAlignment="1">
      <alignment horizontal="right"/>
    </xf>
    <xf numFmtId="0" fontId="37" fillId="0" borderId="0" xfId="34" applyFont="1" applyFill="1" applyBorder="1" applyAlignment="1">
      <alignment horizontal="right"/>
    </xf>
    <xf numFmtId="0" fontId="34" fillId="3" borderId="1" xfId="34" applyFont="1" applyFill="1" applyBorder="1" applyAlignment="1">
      <alignment horizontal="left" indent="3"/>
    </xf>
    <xf numFmtId="0" fontId="34" fillId="0" borderId="1" xfId="34" applyFont="1" applyFill="1" applyBorder="1" applyAlignment="1">
      <alignment horizontal="left" indent="3"/>
    </xf>
    <xf numFmtId="0" fontId="33" fillId="3" borderId="1" xfId="34" applyFont="1" applyFill="1" applyBorder="1" applyAlignment="1">
      <alignment horizontal="left" wrapText="1" indent="1"/>
    </xf>
    <xf numFmtId="0" fontId="33" fillId="3" borderId="0" xfId="34" applyFont="1" applyFill="1" applyBorder="1" applyAlignment="1">
      <alignment horizontal="right"/>
    </xf>
    <xf numFmtId="0" fontId="34" fillId="0" borderId="0" xfId="4" applyFont="1"/>
    <xf numFmtId="0" fontId="193" fillId="0" borderId="0" xfId="4" applyFont="1"/>
    <xf numFmtId="0" fontId="24" fillId="0" borderId="0" xfId="1" applyFont="1" applyBorder="1" applyAlignment="1">
      <alignment horizontal="center" vertical="center" wrapText="1"/>
    </xf>
    <xf numFmtId="0" fontId="53" fillId="0" borderId="0" xfId="1" applyFont="1" applyBorder="1"/>
    <xf numFmtId="0" fontId="53" fillId="0" borderId="0" xfId="1" applyFont="1"/>
    <xf numFmtId="0" fontId="24" fillId="0" borderId="0" xfId="1" applyFont="1" applyBorder="1" applyAlignment="1">
      <alignment horizontal="center" vertical="center" wrapText="1"/>
    </xf>
    <xf numFmtId="0" fontId="27" fillId="0" borderId="0" xfId="1" applyFont="1" applyBorder="1" applyAlignment="1">
      <alignment horizontal="center" vertical="center" wrapText="1"/>
    </xf>
    <xf numFmtId="0" fontId="19" fillId="0" borderId="0" xfId="1" applyBorder="1" applyAlignment="1">
      <alignment horizontal="left"/>
    </xf>
    <xf numFmtId="0" fontId="19" fillId="0" borderId="0" xfId="1" applyAlignment="1">
      <alignment horizontal="left"/>
    </xf>
    <xf numFmtId="0" fontId="27" fillId="0" borderId="14" xfId="1" applyFont="1" applyFill="1" applyBorder="1"/>
    <xf numFmtId="0" fontId="125" fillId="0" borderId="0" xfId="4" applyFont="1" applyAlignment="1">
      <alignment horizontal="right"/>
    </xf>
    <xf numFmtId="0" fontId="125" fillId="0" borderId="0" xfId="4" applyFont="1" applyAlignment="1">
      <alignment horizontal="right" indent="1"/>
    </xf>
    <xf numFmtId="0" fontId="83" fillId="0" borderId="0" xfId="1" applyFont="1" applyBorder="1"/>
    <xf numFmtId="0" fontId="83" fillId="0" borderId="0" xfId="1" applyFont="1"/>
    <xf numFmtId="0" fontId="26" fillId="2" borderId="1" xfId="1" applyFont="1" applyFill="1" applyBorder="1" applyAlignment="1">
      <alignment horizontal="left" indent="1"/>
    </xf>
    <xf numFmtId="0" fontId="34" fillId="2" borderId="0" xfId="4" applyFont="1" applyFill="1" applyAlignment="1">
      <alignment horizontal="right"/>
    </xf>
    <xf numFmtId="0" fontId="34" fillId="2" borderId="0" xfId="4" applyFont="1" applyFill="1" applyAlignment="1">
      <alignment horizontal="right" indent="1"/>
    </xf>
    <xf numFmtId="0" fontId="19" fillId="2" borderId="0" xfId="1" applyFill="1" applyBorder="1"/>
    <xf numFmtId="0" fontId="19" fillId="2" borderId="0" xfId="1" applyFill="1"/>
    <xf numFmtId="0" fontId="27" fillId="0" borderId="1" xfId="1" applyFont="1" applyFill="1" applyBorder="1" applyAlignment="1">
      <alignment horizontal="left" indent="1"/>
    </xf>
    <xf numFmtId="0" fontId="27" fillId="2" borderId="1" xfId="1" applyFont="1" applyFill="1" applyBorder="1" applyAlignment="1">
      <alignment horizontal="left" wrapText="1" indent="2"/>
    </xf>
    <xf numFmtId="0" fontId="125" fillId="2" borderId="0" xfId="4" applyFont="1" applyFill="1" applyAlignment="1">
      <alignment horizontal="right"/>
    </xf>
    <xf numFmtId="0" fontId="125" fillId="2" borderId="0" xfId="4" applyFont="1" applyFill="1" applyAlignment="1">
      <alignment horizontal="right" indent="1"/>
    </xf>
    <xf numFmtId="0" fontId="26" fillId="0" borderId="1" xfId="1" applyFont="1" applyFill="1" applyBorder="1" applyAlignment="1">
      <alignment horizontal="left" indent="2"/>
    </xf>
    <xf numFmtId="0" fontId="34" fillId="0" borderId="0" xfId="4" applyFont="1" applyAlignment="1">
      <alignment horizontal="right"/>
    </xf>
    <xf numFmtId="0" fontId="34" fillId="0" borderId="0" xfId="4" applyFont="1" applyAlignment="1">
      <alignment horizontal="right" indent="1"/>
    </xf>
    <xf numFmtId="0" fontId="19" fillId="0" borderId="0" xfId="1" applyBorder="1"/>
    <xf numFmtId="0" fontId="19" fillId="0" borderId="0" xfId="1"/>
    <xf numFmtId="0" fontId="26" fillId="2" borderId="1" xfId="1" applyFont="1" applyFill="1" applyBorder="1" applyAlignment="1">
      <alignment horizontal="left" indent="2"/>
    </xf>
    <xf numFmtId="0" fontId="27" fillId="2" borderId="1" xfId="1" applyFont="1" applyFill="1" applyBorder="1" applyAlignment="1">
      <alignment horizontal="left" indent="1"/>
    </xf>
    <xf numFmtId="0" fontId="83" fillId="2" borderId="0" xfId="1" applyFont="1" applyFill="1" applyBorder="1"/>
    <xf numFmtId="0" fontId="83" fillId="2" borderId="0" xfId="1" applyFont="1" applyFill="1"/>
    <xf numFmtId="0" fontId="27" fillId="0" borderId="1" xfId="1" applyFont="1" applyFill="1" applyBorder="1" applyAlignment="1">
      <alignment horizontal="left" indent="2"/>
    </xf>
    <xf numFmtId="0" fontId="28" fillId="2" borderId="1" xfId="1" applyFont="1" applyFill="1" applyBorder="1" applyAlignment="1">
      <alignment horizontal="left" indent="2"/>
    </xf>
    <xf numFmtId="0" fontId="37" fillId="2" borderId="0" xfId="4" applyFont="1" applyFill="1" applyAlignment="1">
      <alignment horizontal="right"/>
    </xf>
    <xf numFmtId="0" fontId="37" fillId="2" borderId="0" xfId="4" applyFont="1" applyFill="1" applyAlignment="1">
      <alignment horizontal="right" indent="1"/>
    </xf>
    <xf numFmtId="0" fontId="80" fillId="2" borderId="0" xfId="1" applyFont="1" applyFill="1" applyBorder="1"/>
    <xf numFmtId="0" fontId="80" fillId="2" borderId="0" xfId="1" applyFont="1" applyFill="1"/>
    <xf numFmtId="0" fontId="99" fillId="0" borderId="0" xfId="1" applyFont="1" applyBorder="1"/>
    <xf numFmtId="0" fontId="99" fillId="0" borderId="0" xfId="1" applyFont="1"/>
    <xf numFmtId="0" fontId="28" fillId="0" borderId="1" xfId="1" applyFont="1" applyFill="1" applyBorder="1" applyAlignment="1">
      <alignment horizontal="left" indent="2"/>
    </xf>
    <xf numFmtId="0" fontId="27" fillId="2" borderId="1" xfId="1" applyFont="1" applyFill="1" applyBorder="1" applyAlignment="1">
      <alignment horizontal="left" indent="2"/>
    </xf>
    <xf numFmtId="0" fontId="37" fillId="0" borderId="0" xfId="4" applyFont="1" applyAlignment="1">
      <alignment horizontal="right"/>
    </xf>
    <xf numFmtId="0" fontId="37" fillId="0" borderId="0" xfId="4" applyFont="1" applyAlignment="1">
      <alignment horizontal="right" indent="1"/>
    </xf>
    <xf numFmtId="0" fontId="99" fillId="2" borderId="0" xfId="1" applyFont="1" applyFill="1" applyBorder="1"/>
    <xf numFmtId="0" fontId="99" fillId="2" borderId="0" xfId="1" applyFont="1" applyFill="1"/>
    <xf numFmtId="0" fontId="79" fillId="2" borderId="0" xfId="1" applyFont="1" applyFill="1" applyBorder="1"/>
    <xf numFmtId="0" fontId="79" fillId="2" borderId="0" xfId="1" applyFont="1" applyFill="1"/>
    <xf numFmtId="0" fontId="26" fillId="0" borderId="1" xfId="1" applyFont="1" applyFill="1" applyBorder="1" applyAlignment="1">
      <alignment horizontal="left" indent="1"/>
    </xf>
    <xf numFmtId="0" fontId="27" fillId="2" borderId="1" xfId="1" applyFont="1" applyFill="1" applyBorder="1" applyAlignment="1">
      <alignment horizontal="left" wrapText="1" indent="1"/>
    </xf>
    <xf numFmtId="0" fontId="194" fillId="2" borderId="0" xfId="1" applyFont="1" applyFill="1" applyBorder="1"/>
    <xf numFmtId="0" fontId="194" fillId="2" borderId="0" xfId="1" applyFont="1" applyFill="1"/>
    <xf numFmtId="0" fontId="26" fillId="0" borderId="1" xfId="1" applyFont="1" applyFill="1" applyBorder="1" applyAlignment="1">
      <alignment horizontal="left" indent="3"/>
    </xf>
    <xf numFmtId="0" fontId="80" fillId="0" borderId="0" xfId="1" applyFont="1" applyBorder="1"/>
    <xf numFmtId="0" fontId="80" fillId="0" borderId="0" xfId="1" applyFont="1"/>
    <xf numFmtId="0" fontId="53" fillId="2" borderId="0" xfId="1" applyFont="1" applyFill="1" applyBorder="1"/>
    <xf numFmtId="0" fontId="53" fillId="2" borderId="0" xfId="1" applyFont="1" applyFill="1"/>
    <xf numFmtId="0" fontId="28" fillId="9" borderId="1" xfId="1" applyFont="1" applyFill="1" applyBorder="1" applyAlignment="1">
      <alignment horizontal="left" indent="2"/>
    </xf>
    <xf numFmtId="0" fontId="27" fillId="9" borderId="1" xfId="1" applyFont="1" applyFill="1" applyBorder="1" applyAlignment="1">
      <alignment horizontal="left" indent="2"/>
    </xf>
    <xf numFmtId="0" fontId="26" fillId="9" borderId="1" xfId="1" applyFont="1" applyFill="1" applyBorder="1" applyAlignment="1">
      <alignment horizontal="left" indent="2"/>
    </xf>
    <xf numFmtId="0" fontId="27" fillId="9" borderId="1" xfId="1" applyFont="1" applyFill="1" applyBorder="1" applyAlignment="1">
      <alignment horizontal="left" indent="1"/>
    </xf>
    <xf numFmtId="0" fontId="26" fillId="9" borderId="1" xfId="1" applyFont="1" applyFill="1" applyBorder="1" applyAlignment="1">
      <alignment horizontal="left" indent="3"/>
    </xf>
    <xf numFmtId="0" fontId="26" fillId="2" borderId="1" xfId="1" applyFont="1" applyFill="1" applyBorder="1" applyAlignment="1">
      <alignment horizontal="left" indent="3"/>
    </xf>
    <xf numFmtId="0" fontId="194" fillId="9" borderId="0" xfId="1" applyFont="1" applyFill="1" applyBorder="1"/>
    <xf numFmtId="0" fontId="194" fillId="9" borderId="0" xfId="1" applyFont="1" applyFill="1"/>
    <xf numFmtId="0" fontId="27" fillId="0" borderId="0" xfId="1" applyFont="1"/>
    <xf numFmtId="0" fontId="26" fillId="0" borderId="0" xfId="1" applyFont="1"/>
    <xf numFmtId="0" fontId="24" fillId="0" borderId="0" xfId="4" applyFont="1" applyBorder="1" applyAlignment="1">
      <alignment horizontal="center" vertical="center" wrapText="1"/>
    </xf>
    <xf numFmtId="0" fontId="26" fillId="2" borderId="6" xfId="4" applyFont="1" applyFill="1" applyBorder="1" applyAlignment="1">
      <alignment horizontal="center" vertical="center" wrapText="1"/>
    </xf>
    <xf numFmtId="0" fontId="34" fillId="2" borderId="1" xfId="4" applyFont="1" applyFill="1" applyBorder="1" applyAlignment="1">
      <alignment horizontal="left" indent="1"/>
    </xf>
    <xf numFmtId="0" fontId="11" fillId="2" borderId="0" xfId="4" applyFont="1" applyFill="1" applyBorder="1"/>
    <xf numFmtId="0" fontId="37" fillId="2" borderId="1" xfId="4" applyFont="1" applyFill="1" applyBorder="1" applyAlignment="1">
      <alignment horizontal="left" wrapText="1" indent="2"/>
    </xf>
    <xf numFmtId="0" fontId="33" fillId="2" borderId="0" xfId="4" applyFont="1" applyFill="1" applyAlignment="1">
      <alignment horizontal="right"/>
    </xf>
    <xf numFmtId="0" fontId="33" fillId="2" borderId="0" xfId="4" applyFont="1" applyFill="1" applyAlignment="1">
      <alignment horizontal="right" indent="1"/>
    </xf>
    <xf numFmtId="0" fontId="16" fillId="2" borderId="0" xfId="4" applyFont="1" applyFill="1" applyBorder="1"/>
    <xf numFmtId="0" fontId="15" fillId="2" borderId="0" xfId="4" applyFont="1" applyFill="1" applyBorder="1" applyAlignment="1">
      <alignment horizontal="right" wrapText="1"/>
    </xf>
    <xf numFmtId="0" fontId="15" fillId="2" borderId="0" xfId="4" applyFont="1" applyFill="1" applyAlignment="1">
      <alignment horizontal="right" indent="1"/>
    </xf>
    <xf numFmtId="0" fontId="15" fillId="0" borderId="0" xfId="4" applyFont="1" applyBorder="1" applyAlignment="1">
      <alignment horizontal="right" wrapText="1"/>
    </xf>
    <xf numFmtId="0" fontId="11" fillId="0" borderId="0" xfId="4" applyFont="1" applyBorder="1" applyAlignment="1">
      <alignment horizontal="right" wrapText="1"/>
    </xf>
    <xf numFmtId="0" fontId="11" fillId="2" borderId="0" xfId="4" applyFont="1" applyFill="1" applyBorder="1" applyAlignment="1">
      <alignment horizontal="right" wrapText="1"/>
    </xf>
    <xf numFmtId="0" fontId="34" fillId="9" borderId="1" xfId="4" applyFont="1" applyFill="1" applyBorder="1" applyAlignment="1">
      <alignment horizontal="left" indent="2"/>
    </xf>
    <xf numFmtId="0" fontId="33" fillId="9" borderId="1" xfId="4" applyFont="1" applyFill="1" applyBorder="1" applyAlignment="1">
      <alignment horizontal="left" indent="1"/>
    </xf>
    <xf numFmtId="0" fontId="15" fillId="2" borderId="0" xfId="4" applyFont="1" applyFill="1" applyBorder="1"/>
    <xf numFmtId="0" fontId="33" fillId="2" borderId="1" xfId="4" applyFont="1" applyFill="1" applyBorder="1" applyAlignment="1">
      <alignment horizontal="left" indent="2"/>
    </xf>
    <xf numFmtId="0" fontId="15" fillId="0" borderId="0" xfId="4" applyFont="1" applyAlignment="1">
      <alignment horizontal="right" indent="1"/>
    </xf>
    <xf numFmtId="0" fontId="21" fillId="2" borderId="0" xfId="4" applyFont="1" applyFill="1" applyBorder="1" applyAlignment="1">
      <alignment horizontal="right" wrapText="1"/>
    </xf>
    <xf numFmtId="0" fontId="21" fillId="2" borderId="0" xfId="4" applyFont="1" applyFill="1" applyAlignment="1">
      <alignment horizontal="right" indent="1"/>
    </xf>
    <xf numFmtId="0" fontId="17" fillId="2" borderId="0" xfId="4" applyFont="1" applyFill="1" applyBorder="1" applyAlignment="1">
      <alignment horizontal="right" wrapText="1"/>
    </xf>
    <xf numFmtId="0" fontId="17" fillId="2" borderId="0" xfId="4" applyFont="1" applyFill="1" applyBorder="1"/>
    <xf numFmtId="0" fontId="15" fillId="0" borderId="0" xfId="4" applyFont="1" applyFill="1" applyAlignment="1">
      <alignment horizontal="right" indent="1"/>
    </xf>
    <xf numFmtId="0" fontId="33" fillId="9" borderId="1" xfId="4" applyFont="1" applyFill="1" applyBorder="1" applyAlignment="1">
      <alignment horizontal="left" indent="2"/>
    </xf>
    <xf numFmtId="0" fontId="22" fillId="0" borderId="0" xfId="4" applyFont="1" applyBorder="1" applyAlignment="1">
      <alignment horizontal="right" wrapText="1"/>
    </xf>
    <xf numFmtId="0" fontId="22" fillId="0" borderId="0" xfId="4" applyFont="1" applyFill="1" applyAlignment="1">
      <alignment horizontal="right" indent="1"/>
    </xf>
    <xf numFmtId="0" fontId="16" fillId="0" borderId="0" xfId="4" applyFont="1" applyBorder="1" applyAlignment="1">
      <alignment horizontal="right" wrapText="1"/>
    </xf>
    <xf numFmtId="0" fontId="16" fillId="0" borderId="0" xfId="4" applyFont="1" applyBorder="1"/>
    <xf numFmtId="0" fontId="21" fillId="2" borderId="0" xfId="4" applyFont="1" applyFill="1" applyBorder="1"/>
    <xf numFmtId="0" fontId="33" fillId="9" borderId="1" xfId="4" applyFont="1" applyFill="1" applyBorder="1" applyAlignment="1">
      <alignment horizontal="left" wrapText="1" indent="1"/>
    </xf>
    <xf numFmtId="0" fontId="22" fillId="2" borderId="0" xfId="4" applyFont="1" applyFill="1" applyAlignment="1">
      <alignment horizontal="right" indent="1"/>
    </xf>
    <xf numFmtId="0" fontId="22" fillId="2" borderId="0" xfId="4" applyFont="1" applyFill="1" applyBorder="1"/>
    <xf numFmtId="0" fontId="34" fillId="3" borderId="1" xfId="35" applyFont="1" applyFill="1" applyBorder="1" applyAlignment="1">
      <alignment horizontal="left" indent="3"/>
    </xf>
    <xf numFmtId="0" fontId="17" fillId="0" borderId="0" xfId="4" applyFont="1" applyBorder="1" applyAlignment="1">
      <alignment horizontal="right" wrapText="1"/>
    </xf>
    <xf numFmtId="0" fontId="21" fillId="0" borderId="0" xfId="4" applyFont="1" applyBorder="1" applyAlignment="1">
      <alignment horizontal="right" wrapText="1"/>
    </xf>
    <xf numFmtId="0" fontId="21" fillId="0" borderId="0" xfId="4" applyFont="1" applyBorder="1"/>
    <xf numFmtId="0" fontId="16" fillId="2" borderId="0" xfId="4" applyFont="1" applyFill="1" applyBorder="1" applyAlignment="1">
      <alignment horizontal="right" wrapText="1"/>
    </xf>
    <xf numFmtId="0" fontId="22" fillId="0" borderId="0" xfId="4" applyFont="1" applyBorder="1"/>
    <xf numFmtId="0" fontId="34" fillId="9" borderId="1" xfId="4" applyFont="1" applyFill="1" applyBorder="1" applyAlignment="1">
      <alignment horizontal="left" indent="3"/>
    </xf>
    <xf numFmtId="0" fontId="17" fillId="2" borderId="0" xfId="4" applyFont="1" applyFill="1" applyAlignment="1">
      <alignment horizontal="right" indent="1"/>
    </xf>
    <xf numFmtId="0" fontId="15" fillId="0" borderId="0" xfId="4" applyFont="1" applyFill="1" applyBorder="1" applyAlignment="1">
      <alignment horizontal="right" indent="1"/>
    </xf>
    <xf numFmtId="0" fontId="11" fillId="0" borderId="0" xfId="4" applyFont="1" applyFill="1" applyAlignment="1">
      <alignment horizontal="right" indent="1"/>
    </xf>
    <xf numFmtId="0" fontId="11" fillId="2" borderId="0" xfId="4" applyFont="1" applyFill="1" applyAlignment="1">
      <alignment horizontal="right" indent="1"/>
    </xf>
    <xf numFmtId="183" fontId="7" fillId="0" borderId="0" xfId="4" applyNumberFormat="1" applyFont="1" applyBorder="1" applyAlignment="1">
      <alignment horizontal="right" wrapText="1" indent="1"/>
    </xf>
    <xf numFmtId="183" fontId="5" fillId="0" borderId="0" xfId="4" applyNumberFormat="1" applyFont="1" applyBorder="1" applyAlignment="1">
      <alignment horizontal="right" wrapText="1" indent="1"/>
    </xf>
    <xf numFmtId="0" fontId="9" fillId="0" borderId="0" xfId="4" applyFont="1" applyBorder="1"/>
    <xf numFmtId="183" fontId="9" fillId="0" borderId="0" xfId="4" applyNumberFormat="1" applyFont="1" applyBorder="1" applyAlignment="1">
      <alignment horizontal="right" wrapText="1" indent="1"/>
    </xf>
    <xf numFmtId="183" fontId="7" fillId="0" borderId="0" xfId="4" applyNumberFormat="1" applyFont="1" applyBorder="1" applyAlignment="1">
      <alignment horizontal="right" indent="1"/>
    </xf>
    <xf numFmtId="0" fontId="5" fillId="0" borderId="0" xfId="4" applyFont="1" applyBorder="1" applyAlignment="1">
      <alignment horizontal="right" wrapText="1"/>
    </xf>
    <xf numFmtId="0" fontId="7" fillId="0" borderId="0" xfId="4" applyFont="1" applyBorder="1" applyAlignment="1">
      <alignment horizontal="right" wrapText="1"/>
    </xf>
    <xf numFmtId="0" fontId="7" fillId="0" borderId="18" xfId="4" applyFont="1" applyBorder="1"/>
    <xf numFmtId="0" fontId="127" fillId="0" borderId="0" xfId="12" applyFont="1" applyAlignment="1">
      <alignment horizontal="center" wrapText="1"/>
    </xf>
    <xf numFmtId="0" fontId="195" fillId="0" borderId="0" xfId="12" applyFont="1" applyAlignment="1">
      <alignment horizontal="center"/>
    </xf>
    <xf numFmtId="0" fontId="195" fillId="0" borderId="0" xfId="12" applyFont="1"/>
    <xf numFmtId="0" fontId="25" fillId="0" borderId="0" xfId="12" applyFont="1"/>
    <xf numFmtId="0" fontId="26" fillId="2" borderId="4" xfId="12" applyFont="1" applyFill="1" applyBorder="1" applyAlignment="1">
      <alignment horizontal="left" vertical="center" wrapText="1"/>
    </xf>
    <xf numFmtId="0" fontId="26" fillId="2" borderId="2" xfId="12" applyFont="1" applyFill="1" applyBorder="1" applyAlignment="1">
      <alignment horizontal="center" vertical="center" wrapText="1"/>
    </xf>
    <xf numFmtId="0" fontId="26" fillId="2" borderId="3" xfId="12" applyFont="1" applyFill="1" applyBorder="1" applyAlignment="1">
      <alignment horizontal="center" vertical="center" wrapText="1"/>
    </xf>
    <xf numFmtId="0" fontId="26" fillId="2" borderId="2" xfId="12" applyFont="1" applyFill="1" applyBorder="1" applyAlignment="1">
      <alignment horizontal="center" vertical="center"/>
    </xf>
    <xf numFmtId="0" fontId="26" fillId="2" borderId="3" xfId="12" applyFont="1" applyFill="1" applyBorder="1" applyAlignment="1">
      <alignment horizontal="center" vertical="center"/>
    </xf>
    <xf numFmtId="0" fontId="26" fillId="2" borderId="2" xfId="12" applyFont="1" applyFill="1" applyBorder="1" applyAlignment="1">
      <alignment horizontal="center" vertical="center" wrapText="1"/>
    </xf>
    <xf numFmtId="0" fontId="27" fillId="0" borderId="14" xfId="12" applyFont="1" applyFill="1" applyBorder="1"/>
    <xf numFmtId="0" fontId="196" fillId="0" borderId="0" xfId="12" applyFont="1" applyFill="1"/>
    <xf numFmtId="0" fontId="26" fillId="3" borderId="1" xfId="12" applyFont="1" applyFill="1" applyBorder="1" applyAlignment="1">
      <alignment horizontal="left" indent="1"/>
    </xf>
    <xf numFmtId="0" fontId="195" fillId="3" borderId="0" xfId="12" applyFont="1" applyFill="1"/>
    <xf numFmtId="0" fontId="27" fillId="0" borderId="1" xfId="12" applyFont="1" applyFill="1" applyBorder="1" applyAlignment="1">
      <alignment horizontal="left" indent="1"/>
    </xf>
    <xf numFmtId="0" fontId="34" fillId="3" borderId="1" xfId="12" applyFont="1" applyFill="1" applyBorder="1" applyAlignment="1">
      <alignment horizontal="left" wrapText="1" indent="2"/>
    </xf>
    <xf numFmtId="0" fontId="26" fillId="0" borderId="1" xfId="12" applyFont="1" applyFill="1" applyBorder="1" applyAlignment="1">
      <alignment horizontal="left" indent="2"/>
    </xf>
    <xf numFmtId="0" fontId="195" fillId="0" borderId="0" xfId="12" applyFont="1" applyFill="1"/>
    <xf numFmtId="0" fontId="26" fillId="3" borderId="1" xfId="12" applyFont="1" applyFill="1" applyBorder="1" applyAlignment="1">
      <alignment horizontal="left" indent="2"/>
    </xf>
    <xf numFmtId="0" fontId="27" fillId="3" borderId="1" xfId="12" applyFont="1" applyFill="1" applyBorder="1" applyAlignment="1">
      <alignment horizontal="left" indent="1"/>
    </xf>
    <xf numFmtId="0" fontId="196" fillId="3" borderId="0" xfId="12" applyFont="1" applyFill="1"/>
    <xf numFmtId="0" fontId="27" fillId="0" borderId="1" xfId="12" applyFont="1" applyFill="1" applyBorder="1" applyAlignment="1">
      <alignment horizontal="left" indent="2"/>
    </xf>
    <xf numFmtId="0" fontId="28" fillId="3" borderId="1" xfId="12" applyFont="1" applyFill="1" applyBorder="1" applyAlignment="1">
      <alignment horizontal="left" indent="2"/>
    </xf>
    <xf numFmtId="0" fontId="197" fillId="3" borderId="0" xfId="12" applyFont="1" applyFill="1"/>
    <xf numFmtId="0" fontId="28" fillId="0" borderId="1" xfId="12" applyFont="1" applyFill="1" applyBorder="1" applyAlignment="1">
      <alignment horizontal="left" indent="2"/>
    </xf>
    <xf numFmtId="0" fontId="27" fillId="3" borderId="1" xfId="12" applyFont="1" applyFill="1" applyBorder="1" applyAlignment="1">
      <alignment horizontal="left" indent="2"/>
    </xf>
    <xf numFmtId="0" fontId="197" fillId="0" borderId="0" xfId="12" applyFont="1" applyFill="1"/>
    <xf numFmtId="0" fontId="26" fillId="0" borderId="1" xfId="12" applyFont="1" applyFill="1" applyBorder="1" applyAlignment="1">
      <alignment horizontal="left" indent="3"/>
    </xf>
    <xf numFmtId="0" fontId="28" fillId="9" borderId="1" xfId="12" applyFont="1" applyFill="1" applyBorder="1" applyAlignment="1">
      <alignment horizontal="left" indent="2"/>
    </xf>
    <xf numFmtId="0" fontId="28" fillId="9" borderId="0" xfId="4" applyFont="1" applyFill="1" applyAlignment="1">
      <alignment horizontal="right" indent="1"/>
    </xf>
    <xf numFmtId="0" fontId="36" fillId="3" borderId="1" xfId="12" applyFont="1" applyFill="1" applyBorder="1" applyAlignment="1">
      <alignment horizontal="left" indent="2"/>
    </xf>
    <xf numFmtId="0" fontId="26" fillId="3" borderId="1" xfId="12" applyFont="1" applyFill="1" applyBorder="1" applyAlignment="1">
      <alignment horizontal="left" indent="3"/>
    </xf>
    <xf numFmtId="0" fontId="27" fillId="9" borderId="1" xfId="12" applyFont="1" applyFill="1" applyBorder="1" applyAlignment="1">
      <alignment horizontal="left" indent="2"/>
    </xf>
    <xf numFmtId="0" fontId="26" fillId="9" borderId="1" xfId="12" applyFont="1" applyFill="1" applyBorder="1" applyAlignment="1">
      <alignment horizontal="left" indent="3"/>
    </xf>
    <xf numFmtId="0" fontId="198" fillId="3" borderId="0" xfId="12" applyFont="1" applyFill="1" applyAlignment="1">
      <alignment horizontal="right" indent="1"/>
    </xf>
    <xf numFmtId="0" fontId="127" fillId="0" borderId="0" xfId="13" applyFont="1" applyFill="1" applyBorder="1" applyAlignment="1">
      <alignment horizontal="center"/>
    </xf>
    <xf numFmtId="0" fontId="34" fillId="0" borderId="0" xfId="13" applyFont="1" applyFill="1" applyBorder="1"/>
    <xf numFmtId="0" fontId="195" fillId="0" borderId="0" xfId="13" applyFont="1" applyFill="1" applyBorder="1"/>
    <xf numFmtId="0" fontId="26" fillId="2" borderId="4" xfId="13" applyNumberFormat="1" applyFont="1" applyFill="1" applyBorder="1" applyAlignment="1">
      <alignment horizontal="left" vertical="center" wrapText="1" readingOrder="1"/>
    </xf>
    <xf numFmtId="0" fontId="34" fillId="2" borderId="2" xfId="13" applyNumberFormat="1" applyFont="1" applyFill="1" applyBorder="1" applyAlignment="1">
      <alignment horizontal="center" vertical="center" wrapText="1" readingOrder="1"/>
    </xf>
    <xf numFmtId="0" fontId="34" fillId="2" borderId="2" xfId="13" applyNumberFormat="1" applyFont="1" applyFill="1" applyBorder="1" applyAlignment="1">
      <alignment vertical="top" wrapText="1"/>
    </xf>
    <xf numFmtId="0" fontId="34" fillId="2" borderId="3" xfId="13" applyNumberFormat="1" applyFont="1" applyFill="1" applyBorder="1" applyAlignment="1">
      <alignment horizontal="center" vertical="center" wrapText="1" readingOrder="1"/>
    </xf>
    <xf numFmtId="0" fontId="34" fillId="2" borderId="2" xfId="13" applyNumberFormat="1" applyFont="1" applyFill="1" applyBorder="1" applyAlignment="1">
      <alignment horizontal="center" vertical="center" wrapText="1" readingOrder="1"/>
    </xf>
    <xf numFmtId="0" fontId="34" fillId="2" borderId="2" xfId="13" applyNumberFormat="1" applyFont="1" applyFill="1" applyBorder="1" applyAlignment="1">
      <alignment horizontal="center" vertical="center" wrapText="1"/>
    </xf>
    <xf numFmtId="0" fontId="27" fillId="0" borderId="1" xfId="13" applyNumberFormat="1" applyFont="1" applyFill="1" applyBorder="1" applyAlignment="1">
      <alignment horizontal="left" vertical="center" wrapText="1" readingOrder="1"/>
    </xf>
    <xf numFmtId="0" fontId="33" fillId="0" borderId="0" xfId="13" applyFont="1" applyBorder="1" applyAlignment="1">
      <alignment horizontal="right" indent="1"/>
    </xf>
    <xf numFmtId="0" fontId="33" fillId="0" borderId="0" xfId="13" applyFont="1" applyBorder="1" applyAlignment="1">
      <alignment horizontal="right"/>
    </xf>
    <xf numFmtId="1" fontId="33" fillId="0" borderId="0" xfId="13" applyNumberFormat="1" applyFont="1" applyBorder="1" applyAlignment="1">
      <alignment horizontal="right" indent="1"/>
    </xf>
    <xf numFmtId="0" fontId="196" fillId="0" borderId="0" xfId="13" applyFont="1" applyFill="1" applyBorder="1"/>
    <xf numFmtId="0" fontId="26" fillId="3" borderId="1" xfId="13" applyNumberFormat="1" applyFont="1" applyFill="1" applyBorder="1" applyAlignment="1">
      <alignment horizontal="left" vertical="center" wrapText="1" indent="1" readingOrder="1"/>
    </xf>
    <xf numFmtId="0" fontId="34" fillId="2" borderId="0" xfId="13" applyFont="1" applyFill="1" applyBorder="1" applyAlignment="1">
      <alignment horizontal="right" indent="1"/>
    </xf>
    <xf numFmtId="0" fontId="34" fillId="2" borderId="0" xfId="13" applyFont="1" applyFill="1" applyBorder="1" applyAlignment="1">
      <alignment horizontal="right"/>
    </xf>
    <xf numFmtId="1" fontId="34" fillId="2" borderId="0" xfId="13" applyNumberFormat="1" applyFont="1" applyFill="1" applyBorder="1" applyAlignment="1">
      <alignment horizontal="right" indent="1"/>
    </xf>
    <xf numFmtId="0" fontId="196" fillId="3" borderId="0" xfId="13" applyFont="1" applyFill="1" applyBorder="1"/>
    <xf numFmtId="0" fontId="195" fillId="3" borderId="0" xfId="13" applyFont="1" applyFill="1" applyBorder="1"/>
    <xf numFmtId="0" fontId="27" fillId="0" borderId="1" xfId="13" applyNumberFormat="1" applyFont="1" applyFill="1" applyBorder="1" applyAlignment="1">
      <alignment horizontal="left" vertical="center" wrapText="1" indent="1" readingOrder="1"/>
    </xf>
    <xf numFmtId="0" fontId="36" fillId="3" borderId="1" xfId="13" applyNumberFormat="1" applyFont="1" applyFill="1" applyBorder="1" applyAlignment="1">
      <alignment horizontal="left" vertical="center" wrapText="1" indent="2" readingOrder="1"/>
    </xf>
    <xf numFmtId="0" fontId="33" fillId="2" borderId="0" xfId="13" applyFont="1" applyFill="1" applyBorder="1" applyAlignment="1">
      <alignment horizontal="right" indent="1"/>
    </xf>
    <xf numFmtId="0" fontId="33" fillId="2" borderId="0" xfId="13" applyFont="1" applyFill="1" applyBorder="1" applyAlignment="1">
      <alignment horizontal="right"/>
    </xf>
    <xf numFmtId="1" fontId="33" fillId="2" borderId="0" xfId="13" applyNumberFormat="1" applyFont="1" applyFill="1" applyBorder="1" applyAlignment="1">
      <alignment horizontal="right" indent="1"/>
    </xf>
    <xf numFmtId="0" fontId="26" fillId="0" borderId="1" xfId="13" applyNumberFormat="1" applyFont="1" applyFill="1" applyBorder="1" applyAlignment="1">
      <alignment horizontal="left" vertical="center" wrapText="1" indent="2" readingOrder="1"/>
    </xf>
    <xf numFmtId="0" fontId="34" fillId="0" borderId="0" xfId="13" applyFont="1" applyBorder="1" applyAlignment="1">
      <alignment horizontal="right" indent="1"/>
    </xf>
    <xf numFmtId="0" fontId="34" fillId="0" borderId="0" xfId="13" applyFont="1" applyBorder="1" applyAlignment="1">
      <alignment horizontal="right"/>
    </xf>
    <xf numFmtId="1" fontId="34" fillId="0" borderId="0" xfId="13" applyNumberFormat="1" applyFont="1" applyBorder="1" applyAlignment="1">
      <alignment horizontal="right" indent="1"/>
    </xf>
    <xf numFmtId="0" fontId="26" fillId="3" borderId="1" xfId="13" applyNumberFormat="1" applyFont="1" applyFill="1" applyBorder="1" applyAlignment="1">
      <alignment horizontal="left" vertical="center" wrapText="1" indent="2" readingOrder="1"/>
    </xf>
    <xf numFmtId="0" fontId="26" fillId="9" borderId="1" xfId="13" applyNumberFormat="1" applyFont="1" applyFill="1" applyBorder="1" applyAlignment="1">
      <alignment horizontal="left" vertical="center" wrapText="1" indent="2" readingOrder="1"/>
    </xf>
    <xf numFmtId="0" fontId="27" fillId="3" borderId="1" xfId="13" applyNumberFormat="1" applyFont="1" applyFill="1" applyBorder="1" applyAlignment="1">
      <alignment horizontal="left" vertical="center" wrapText="1" indent="1" readingOrder="1"/>
    </xf>
    <xf numFmtId="0" fontId="27" fillId="0" borderId="1" xfId="13" applyNumberFormat="1" applyFont="1" applyFill="1" applyBorder="1" applyAlignment="1">
      <alignment horizontal="left" vertical="center" wrapText="1" indent="2" readingOrder="1"/>
    </xf>
    <xf numFmtId="0" fontId="33" fillId="0" borderId="0" xfId="13" applyFont="1" applyFill="1" applyBorder="1" applyAlignment="1">
      <alignment horizontal="right"/>
    </xf>
    <xf numFmtId="0" fontId="37" fillId="3" borderId="1" xfId="13" applyNumberFormat="1" applyFont="1" applyFill="1" applyBorder="1" applyAlignment="1">
      <alignment horizontal="left" vertical="center" wrapText="1" indent="2" readingOrder="1"/>
    </xf>
    <xf numFmtId="0" fontId="37" fillId="2" borderId="0" xfId="13" applyFont="1" applyFill="1" applyBorder="1" applyAlignment="1">
      <alignment horizontal="right" indent="1"/>
    </xf>
    <xf numFmtId="0" fontId="37" fillId="2" borderId="0" xfId="13" applyFont="1" applyFill="1" applyBorder="1" applyAlignment="1">
      <alignment horizontal="right"/>
    </xf>
    <xf numFmtId="1" fontId="37" fillId="2" borderId="0" xfId="13" applyNumberFormat="1" applyFont="1" applyFill="1" applyBorder="1" applyAlignment="1">
      <alignment horizontal="right" indent="1"/>
    </xf>
    <xf numFmtId="0" fontId="197" fillId="3" borderId="0" xfId="13" applyFont="1" applyFill="1" applyBorder="1"/>
    <xf numFmtId="0" fontId="34" fillId="0" borderId="0" xfId="13" applyFont="1" applyFill="1" applyBorder="1" applyAlignment="1">
      <alignment horizontal="right"/>
    </xf>
    <xf numFmtId="0" fontId="27" fillId="3" borderId="1" xfId="13" applyNumberFormat="1" applyFont="1" applyFill="1" applyBorder="1" applyAlignment="1">
      <alignment horizontal="left" vertical="center" wrapText="1" indent="2" readingOrder="1"/>
    </xf>
    <xf numFmtId="0" fontId="37" fillId="0" borderId="1" xfId="13" applyNumberFormat="1" applyFont="1" applyFill="1" applyBorder="1" applyAlignment="1">
      <alignment horizontal="left" vertical="center" wrapText="1" indent="2" readingOrder="1"/>
    </xf>
    <xf numFmtId="0" fontId="37" fillId="0" borderId="0" xfId="13" applyFont="1" applyBorder="1" applyAlignment="1">
      <alignment horizontal="right" indent="1"/>
    </xf>
    <xf numFmtId="0" fontId="37" fillId="0" borderId="0" xfId="13" applyFont="1" applyBorder="1" applyAlignment="1">
      <alignment horizontal="right"/>
    </xf>
    <xf numFmtId="0" fontId="37" fillId="0" borderId="0" xfId="13" applyFont="1" applyFill="1" applyBorder="1" applyAlignment="1">
      <alignment horizontal="right"/>
    </xf>
    <xf numFmtId="1" fontId="37" fillId="0" borderId="0" xfId="13" applyNumberFormat="1" applyFont="1" applyBorder="1" applyAlignment="1">
      <alignment horizontal="right" indent="1"/>
    </xf>
    <xf numFmtId="0" fontId="197" fillId="0" borderId="0" xfId="13" applyFont="1" applyFill="1" applyBorder="1"/>
    <xf numFmtId="0" fontId="34" fillId="3" borderId="1" xfId="13" applyNumberFormat="1" applyFont="1" applyFill="1" applyBorder="1" applyAlignment="1">
      <alignment horizontal="left" vertical="center" wrapText="1" indent="2" readingOrder="1"/>
    </xf>
    <xf numFmtId="0" fontId="34" fillId="0" borderId="1" xfId="13" applyNumberFormat="1" applyFont="1" applyFill="1" applyBorder="1" applyAlignment="1">
      <alignment horizontal="left" vertical="center" wrapText="1" indent="2" readingOrder="1"/>
    </xf>
    <xf numFmtId="0" fontId="26" fillId="0" borderId="1" xfId="13" applyNumberFormat="1" applyFont="1" applyFill="1" applyBorder="1" applyAlignment="1">
      <alignment horizontal="left" vertical="center" wrapText="1" indent="1" readingOrder="1"/>
    </xf>
    <xf numFmtId="0" fontId="34" fillId="9" borderId="0" xfId="13" applyFont="1" applyFill="1" applyBorder="1" applyAlignment="1">
      <alignment horizontal="right" wrapText="1" indent="1"/>
    </xf>
    <xf numFmtId="0" fontId="34" fillId="9" borderId="0" xfId="13" applyFont="1" applyFill="1" applyBorder="1" applyAlignment="1">
      <alignment horizontal="right" wrapText="1"/>
    </xf>
    <xf numFmtId="1" fontId="34" fillId="9" borderId="0" xfId="13" applyNumberFormat="1" applyFont="1" applyFill="1" applyBorder="1" applyAlignment="1">
      <alignment horizontal="right" indent="1"/>
    </xf>
    <xf numFmtId="0" fontId="34" fillId="0" borderId="0" xfId="13" applyNumberFormat="1" applyFont="1" applyFill="1" applyBorder="1" applyAlignment="1">
      <alignment horizontal="right"/>
    </xf>
    <xf numFmtId="0" fontId="34" fillId="0" borderId="0" xfId="13" applyNumberFormat="1" applyFont="1" applyFill="1" applyBorder="1"/>
    <xf numFmtId="0" fontId="32" fillId="0" borderId="0" xfId="13" applyNumberFormat="1" applyFont="1" applyFill="1" applyBorder="1" applyAlignment="1">
      <alignment horizontal="left" wrapText="1" readingOrder="1"/>
    </xf>
    <xf numFmtId="0" fontId="28" fillId="3" borderId="1" xfId="13" applyNumberFormat="1" applyFont="1" applyFill="1" applyBorder="1" applyAlignment="1">
      <alignment horizontal="left" vertical="center" wrapText="1" indent="2" readingOrder="1"/>
    </xf>
    <xf numFmtId="0" fontId="34" fillId="9" borderId="0" xfId="13" applyFont="1" applyFill="1" applyBorder="1" applyAlignment="1">
      <alignment horizontal="right" indent="1"/>
    </xf>
    <xf numFmtId="0" fontId="33" fillId="3" borderId="1" xfId="13" applyNumberFormat="1" applyFont="1" applyFill="1" applyBorder="1" applyAlignment="1">
      <alignment horizontal="left" vertical="center" wrapText="1" indent="2" readingOrder="1"/>
    </xf>
    <xf numFmtId="0" fontId="33" fillId="3" borderId="0" xfId="13" applyNumberFormat="1" applyFont="1" applyFill="1" applyBorder="1" applyAlignment="1">
      <alignment horizontal="right" vertical="center" wrapText="1" indent="1"/>
    </xf>
    <xf numFmtId="0" fontId="33" fillId="3" borderId="0" xfId="13" applyNumberFormat="1" applyFont="1" applyFill="1" applyBorder="1" applyAlignment="1">
      <alignment horizontal="right" vertical="center" wrapText="1" readingOrder="1"/>
    </xf>
    <xf numFmtId="0" fontId="27" fillId="0" borderId="0" xfId="13" applyNumberFormat="1" applyFont="1" applyFill="1" applyBorder="1" applyAlignment="1">
      <alignment horizontal="left" vertical="center" wrapText="1" indent="1" readingOrder="1"/>
    </xf>
    <xf numFmtId="0" fontId="33" fillId="0" borderId="0" xfId="13" applyNumberFormat="1" applyFont="1" applyFill="1" applyBorder="1" applyAlignment="1">
      <alignment horizontal="right" wrapText="1" readingOrder="1"/>
    </xf>
    <xf numFmtId="0" fontId="35" fillId="0" borderId="0" xfId="13" applyNumberFormat="1" applyFont="1" applyFill="1" applyBorder="1" applyAlignment="1">
      <alignment horizontal="left" vertical="center" wrapText="1" readingOrder="1"/>
    </xf>
    <xf numFmtId="0" fontId="34" fillId="0" borderId="0" xfId="13" applyNumberFormat="1" applyFont="1" applyFill="1" applyBorder="1" applyAlignment="1">
      <alignment vertical="top" wrapText="1" readingOrder="1"/>
    </xf>
    <xf numFmtId="0" fontId="34" fillId="0" borderId="0" xfId="13" applyNumberFormat="1" applyFont="1" applyFill="1" applyBorder="1" applyAlignment="1">
      <alignment horizontal="right" vertical="top" wrapText="1" readingOrder="1"/>
    </xf>
    <xf numFmtId="0" fontId="158" fillId="0" borderId="0" xfId="13" applyFont="1" applyFill="1" applyBorder="1"/>
    <xf numFmtId="0" fontId="24" fillId="0" borderId="0" xfId="4" applyFont="1" applyBorder="1" applyAlignment="1">
      <alignment horizontal="left"/>
    </xf>
    <xf numFmtId="1" fontId="27" fillId="0" borderId="0" xfId="25" applyNumberFormat="1" applyFont="1" applyFill="1" applyBorder="1" applyAlignment="1">
      <alignment horizontal="right" indent="1"/>
    </xf>
    <xf numFmtId="1" fontId="199" fillId="0" borderId="0" xfId="4" applyNumberFormat="1" applyFont="1" applyFill="1" applyBorder="1"/>
    <xf numFmtId="1" fontId="27" fillId="0" borderId="0" xfId="4" applyNumberFormat="1" applyFont="1" applyBorder="1"/>
    <xf numFmtId="1" fontId="26" fillId="3" borderId="0" xfId="25" applyNumberFormat="1" applyFont="1" applyFill="1" applyBorder="1" applyAlignment="1">
      <alignment horizontal="right" indent="1"/>
    </xf>
    <xf numFmtId="1" fontId="199" fillId="0" borderId="0" xfId="4" applyNumberFormat="1" applyFont="1" applyFill="1" applyBorder="1" applyAlignment="1">
      <alignment horizontal="right"/>
    </xf>
    <xf numFmtId="1" fontId="27" fillId="0" borderId="0" xfId="4" applyNumberFormat="1" applyFont="1" applyFill="1" applyBorder="1" applyAlignment="1">
      <alignment horizontal="right" wrapText="1" indent="1"/>
    </xf>
    <xf numFmtId="1" fontId="27" fillId="3" borderId="0" xfId="4" applyNumberFormat="1" applyFont="1" applyFill="1" applyBorder="1" applyAlignment="1">
      <alignment horizontal="right" wrapText="1" indent="1"/>
    </xf>
    <xf numFmtId="1" fontId="27" fillId="3" borderId="0" xfId="25" applyNumberFormat="1" applyFont="1" applyFill="1" applyBorder="1" applyAlignment="1">
      <alignment horizontal="right" indent="1"/>
    </xf>
    <xf numFmtId="1" fontId="26" fillId="0" borderId="0" xfId="4" applyNumberFormat="1" applyFont="1" applyFill="1" applyBorder="1" applyAlignment="1">
      <alignment horizontal="right" wrapText="1" indent="1"/>
    </xf>
    <xf numFmtId="0" fontId="26" fillId="0" borderId="0" xfId="36" applyFont="1" applyFill="1" applyBorder="1" applyAlignment="1">
      <alignment horizontal="right" wrapText="1" indent="1"/>
    </xf>
    <xf numFmtId="1" fontId="26" fillId="0" borderId="0" xfId="25" applyNumberFormat="1" applyFont="1" applyFill="1" applyBorder="1" applyAlignment="1">
      <alignment horizontal="right" indent="1"/>
    </xf>
    <xf numFmtId="1" fontId="200" fillId="0" borderId="0" xfId="4" applyNumberFormat="1" applyFont="1" applyFill="1" applyBorder="1" applyAlignment="1">
      <alignment horizontal="right"/>
    </xf>
    <xf numFmtId="1" fontId="26" fillId="3" borderId="0" xfId="4" applyNumberFormat="1" applyFont="1" applyFill="1" applyBorder="1" applyAlignment="1">
      <alignment horizontal="right" wrapText="1" indent="1"/>
    </xf>
    <xf numFmtId="0" fontId="26" fillId="3" borderId="0" xfId="36" applyFont="1" applyFill="1" applyBorder="1" applyAlignment="1">
      <alignment horizontal="right" wrapText="1" indent="1"/>
    </xf>
    <xf numFmtId="1" fontId="26" fillId="3" borderId="0" xfId="36" applyNumberFormat="1" applyFont="1" applyFill="1" applyBorder="1" applyAlignment="1">
      <alignment horizontal="right" wrapText="1" indent="1"/>
    </xf>
    <xf numFmtId="1" fontId="26" fillId="3" borderId="0" xfId="36" applyNumberFormat="1" applyFont="1" applyFill="1" applyBorder="1" applyAlignment="1">
      <alignment horizontal="right" wrapText="1"/>
    </xf>
    <xf numFmtId="1" fontId="26" fillId="0" borderId="0" xfId="36" applyNumberFormat="1" applyFont="1" applyFill="1" applyBorder="1" applyAlignment="1">
      <alignment horizontal="right" wrapText="1" indent="1"/>
    </xf>
    <xf numFmtId="0" fontId="199" fillId="0" borderId="0" xfId="4" applyFont="1" applyFill="1" applyBorder="1" applyAlignment="1">
      <alignment horizontal="right"/>
    </xf>
    <xf numFmtId="1" fontId="28" fillId="3" borderId="0" xfId="4" applyNumberFormat="1" applyFont="1" applyFill="1" applyBorder="1" applyAlignment="1">
      <alignment horizontal="right" wrapText="1" indent="1"/>
    </xf>
    <xf numFmtId="0" fontId="28" fillId="3" borderId="0" xfId="16" applyFont="1" applyFill="1" applyBorder="1" applyAlignment="1">
      <alignment horizontal="right" indent="1"/>
    </xf>
    <xf numFmtId="1" fontId="28" fillId="3" borderId="0" xfId="25" applyNumberFormat="1" applyFont="1" applyFill="1" applyBorder="1" applyAlignment="1">
      <alignment horizontal="right" indent="1"/>
    </xf>
    <xf numFmtId="1" fontId="28" fillId="3" borderId="0" xfId="4" applyNumberFormat="1" applyFont="1" applyFill="1" applyBorder="1" applyAlignment="1">
      <alignment horizontal="right" wrapText="1"/>
    </xf>
    <xf numFmtId="0" fontId="37" fillId="0" borderId="0" xfId="4" applyFont="1" applyBorder="1"/>
    <xf numFmtId="1" fontId="28" fillId="0" borderId="0" xfId="4" applyNumberFormat="1" applyFont="1" applyFill="1" applyBorder="1" applyAlignment="1">
      <alignment horizontal="right" wrapText="1" indent="1"/>
    </xf>
    <xf numFmtId="0" fontId="28" fillId="0" borderId="0" xfId="16" applyFont="1" applyFill="1" applyBorder="1" applyAlignment="1">
      <alignment horizontal="right" indent="1"/>
    </xf>
    <xf numFmtId="1" fontId="28" fillId="0" borderId="0" xfId="25" applyNumberFormat="1" applyFont="1" applyFill="1" applyBorder="1" applyAlignment="1">
      <alignment horizontal="right" indent="1"/>
    </xf>
    <xf numFmtId="1" fontId="28" fillId="0" borderId="0" xfId="4" applyNumberFormat="1" applyFont="1" applyFill="1" applyBorder="1" applyAlignment="1">
      <alignment horizontal="right" wrapText="1"/>
    </xf>
    <xf numFmtId="1" fontId="201" fillId="0" borderId="0" xfId="4" applyNumberFormat="1" applyFont="1" applyFill="1" applyBorder="1" applyAlignment="1">
      <alignment horizontal="right"/>
    </xf>
    <xf numFmtId="1" fontId="36" fillId="0" borderId="0" xfId="4" applyNumberFormat="1" applyFont="1" applyBorder="1"/>
    <xf numFmtId="0" fontId="28" fillId="3" borderId="0" xfId="36" applyFont="1" applyFill="1" applyBorder="1" applyAlignment="1">
      <alignment horizontal="right" wrapText="1" indent="1"/>
    </xf>
    <xf numFmtId="1" fontId="26" fillId="0" borderId="0" xfId="36" applyNumberFormat="1" applyFont="1" applyFill="1" applyBorder="1" applyAlignment="1">
      <alignment horizontal="right" wrapText="1"/>
    </xf>
    <xf numFmtId="0" fontId="34" fillId="0" borderId="0" xfId="4" applyFont="1" applyBorder="1" applyAlignment="1">
      <alignment horizontal="left" indent="1"/>
    </xf>
    <xf numFmtId="0" fontId="26" fillId="0" borderId="0" xfId="17" applyFont="1" applyFill="1" applyBorder="1" applyAlignment="1">
      <alignment horizontal="right" wrapText="1" indent="1"/>
    </xf>
    <xf numFmtId="0" fontId="26" fillId="0" borderId="0" xfId="4" applyFont="1" applyBorder="1" applyAlignment="1">
      <alignment horizontal="left" indent="1"/>
    </xf>
    <xf numFmtId="0" fontId="33" fillId="0" borderId="0" xfId="4" applyFont="1" applyBorder="1"/>
    <xf numFmtId="1" fontId="27" fillId="3" borderId="0" xfId="37" applyNumberFormat="1" applyFont="1" applyFill="1" applyBorder="1" applyAlignment="1">
      <alignment horizontal="right" wrapText="1" indent="1"/>
    </xf>
    <xf numFmtId="0" fontId="28" fillId="0" borderId="0" xfId="36" applyFont="1" applyFill="1" applyBorder="1" applyAlignment="1">
      <alignment horizontal="right" wrapText="1" indent="1"/>
    </xf>
    <xf numFmtId="0" fontId="26" fillId="3" borderId="0" xfId="36" applyFont="1" applyFill="1" applyBorder="1" applyAlignment="1">
      <alignment horizontal="right" wrapText="1"/>
    </xf>
    <xf numFmtId="0" fontId="26" fillId="0" borderId="0" xfId="36" applyFont="1" applyFill="1" applyBorder="1" applyAlignment="1">
      <alignment horizontal="right" wrapText="1"/>
    </xf>
    <xf numFmtId="1" fontId="120" fillId="0" borderId="0" xfId="4" applyNumberFormat="1" applyFont="1" applyBorder="1"/>
    <xf numFmtId="1" fontId="27" fillId="3" borderId="0" xfId="16" applyNumberFormat="1" applyFont="1" applyFill="1" applyBorder="1" applyAlignment="1">
      <alignment horizontal="right" wrapText="1" indent="1"/>
    </xf>
    <xf numFmtId="0" fontId="26" fillId="0" borderId="0" xfId="16" applyFont="1" applyFill="1" applyBorder="1" applyAlignment="1">
      <alignment horizontal="right" wrapText="1" indent="1"/>
    </xf>
    <xf numFmtId="0" fontId="26" fillId="0" borderId="0" xfId="15" applyFont="1" applyFill="1" applyBorder="1" applyAlignment="1">
      <alignment horizontal="right" wrapText="1" indent="1"/>
    </xf>
    <xf numFmtId="0" fontId="26" fillId="0" borderId="0" xfId="16" applyFont="1" applyFill="1" applyBorder="1" applyAlignment="1">
      <alignment horizontal="right" wrapText="1"/>
    </xf>
    <xf numFmtId="0" fontId="29" fillId="0" borderId="0" xfId="4" applyFont="1" applyFill="1" applyBorder="1" applyAlignment="1">
      <alignment horizontal="left"/>
    </xf>
    <xf numFmtId="1" fontId="27" fillId="0" borderId="0" xfId="36" applyNumberFormat="1" applyFont="1" applyFill="1" applyBorder="1" applyAlignment="1">
      <alignment horizontal="right" wrapText="1" indent="1"/>
    </xf>
    <xf numFmtId="1" fontId="5" fillId="0" borderId="0" xfId="4" applyNumberFormat="1" applyFont="1" applyBorder="1"/>
    <xf numFmtId="1" fontId="27" fillId="0" borderId="0" xfId="36" applyNumberFormat="1" applyFont="1" applyFill="1" applyBorder="1" applyAlignment="1">
      <alignment horizontal="right" wrapText="1"/>
    </xf>
    <xf numFmtId="1" fontId="28" fillId="3" borderId="0" xfId="36" applyNumberFormat="1" applyFont="1" applyFill="1" applyBorder="1" applyAlignment="1">
      <alignment horizontal="right" wrapText="1" indent="1"/>
    </xf>
    <xf numFmtId="1" fontId="122" fillId="0" borderId="0" xfId="4" applyNumberFormat="1" applyFont="1" applyBorder="1"/>
    <xf numFmtId="1" fontId="28" fillId="3" borderId="0" xfId="36" applyNumberFormat="1" applyFont="1" applyFill="1" applyBorder="1" applyAlignment="1">
      <alignment horizontal="right" wrapText="1"/>
    </xf>
    <xf numFmtId="1" fontId="27" fillId="3" borderId="0" xfId="36" applyNumberFormat="1" applyFont="1" applyFill="1" applyBorder="1" applyAlignment="1">
      <alignment horizontal="right" wrapText="1" indent="1"/>
    </xf>
    <xf numFmtId="1" fontId="27" fillId="3" borderId="0" xfId="36" applyNumberFormat="1" applyFont="1" applyFill="1" applyBorder="1" applyAlignment="1">
      <alignment horizontal="right" wrapText="1"/>
    </xf>
    <xf numFmtId="1" fontId="28" fillId="0" borderId="0" xfId="36" applyNumberFormat="1" applyFont="1" applyFill="1" applyBorder="1" applyAlignment="1">
      <alignment horizontal="right" wrapText="1" indent="1"/>
    </xf>
    <xf numFmtId="1" fontId="28" fillId="0" borderId="0" xfId="36" applyNumberFormat="1" applyFont="1" applyFill="1" applyBorder="1" applyAlignment="1">
      <alignment horizontal="right" wrapText="1"/>
    </xf>
    <xf numFmtId="0" fontId="26" fillId="0" borderId="0" xfId="14" applyFont="1" applyFill="1" applyBorder="1" applyAlignment="1">
      <alignment horizontal="right" wrapText="1" indent="1"/>
    </xf>
    <xf numFmtId="0" fontId="27" fillId="3" borderId="0" xfId="36" applyFont="1" applyFill="1" applyBorder="1" applyAlignment="1">
      <alignment horizontal="right" wrapText="1" indent="1"/>
    </xf>
    <xf numFmtId="173" fontId="29" fillId="0" borderId="0" xfId="4" applyNumberFormat="1" applyFont="1" applyFill="1" applyBorder="1" applyAlignment="1">
      <alignment horizontal="left" indent="1"/>
    </xf>
    <xf numFmtId="0" fontId="30" fillId="0" borderId="0" xfId="4" applyFont="1" applyBorder="1" applyAlignment="1">
      <alignment horizontal="left" indent="1"/>
    </xf>
    <xf numFmtId="0" fontId="167" fillId="0" borderId="0" xfId="4" applyFont="1" applyAlignment="1">
      <alignment horizontal="left" indent="1"/>
    </xf>
    <xf numFmtId="0" fontId="30" fillId="0" borderId="0" xfId="4" applyFont="1" applyAlignment="1">
      <alignment horizontal="left" indent="1"/>
    </xf>
    <xf numFmtId="0" fontId="30" fillId="0" borderId="0" xfId="4" applyFont="1" applyBorder="1" applyAlignment="1">
      <alignment wrapText="1"/>
    </xf>
    <xf numFmtId="0" fontId="30" fillId="0" borderId="15" xfId="4" applyFont="1" applyBorder="1"/>
    <xf numFmtId="0" fontId="202" fillId="0" borderId="0" xfId="4" applyFont="1"/>
    <xf numFmtId="0" fontId="202" fillId="0" borderId="0" xfId="4" applyFont="1" applyBorder="1"/>
    <xf numFmtId="0" fontId="202" fillId="0" borderId="15" xfId="4" applyFont="1" applyBorder="1"/>
    <xf numFmtId="0" fontId="202" fillId="0" borderId="0" xfId="4" applyFont="1" applyAlignment="1">
      <alignment horizontal="right"/>
    </xf>
    <xf numFmtId="0" fontId="202" fillId="0" borderId="0" xfId="4" applyFont="1" applyBorder="1" applyAlignment="1">
      <alignment horizontal="right"/>
    </xf>
    <xf numFmtId="0" fontId="155" fillId="0" borderId="0" xfId="4" applyFont="1" applyBorder="1"/>
    <xf numFmtId="0" fontId="203" fillId="0" borderId="0" xfId="4" applyFont="1"/>
    <xf numFmtId="0" fontId="204" fillId="0" borderId="0" xfId="4" applyFont="1"/>
    <xf numFmtId="0" fontId="204" fillId="0" borderId="0" xfId="4" applyFont="1" applyBorder="1"/>
    <xf numFmtId="0" fontId="205" fillId="0" borderId="0" xfId="4" applyFont="1"/>
    <xf numFmtId="0" fontId="24" fillId="2" borderId="0" xfId="4" applyFont="1" applyFill="1" applyBorder="1"/>
    <xf numFmtId="0" fontId="150" fillId="2" borderId="0" xfId="4" applyFont="1" applyFill="1"/>
    <xf numFmtId="0" fontId="25" fillId="0" borderId="0" xfId="4" applyFont="1" applyFill="1" applyBorder="1"/>
    <xf numFmtId="0" fontId="202" fillId="0" borderId="0" xfId="4" applyFont="1" applyFill="1"/>
    <xf numFmtId="0" fontId="25" fillId="2" borderId="0" xfId="4" applyFont="1" applyFill="1" applyBorder="1"/>
    <xf numFmtId="0" fontId="202" fillId="2" borderId="0" xfId="4" applyFont="1" applyFill="1"/>
    <xf numFmtId="0" fontId="132" fillId="2" borderId="0" xfId="4" applyFont="1" applyFill="1"/>
    <xf numFmtId="0" fontId="132" fillId="2" borderId="0" xfId="4" applyFont="1" applyFill="1" applyBorder="1"/>
    <xf numFmtId="0" fontId="206" fillId="2" borderId="0" xfId="4" applyFont="1" applyFill="1"/>
    <xf numFmtId="0" fontId="24" fillId="0" borderId="0" xfId="4" applyFont="1" applyFill="1"/>
    <xf numFmtId="0" fontId="24" fillId="0" borderId="0" xfId="4" applyFont="1" applyFill="1" applyBorder="1"/>
    <xf numFmtId="0" fontId="150" fillId="0" borderId="0" xfId="4" applyFont="1" applyFill="1"/>
    <xf numFmtId="0" fontId="132" fillId="0" borderId="0" xfId="4" applyFont="1" applyFill="1" applyBorder="1"/>
    <xf numFmtId="0" fontId="206" fillId="0" borderId="0" xfId="4" applyFont="1" applyFill="1"/>
    <xf numFmtId="0" fontId="202" fillId="0" borderId="0" xfId="4" applyFont="1" applyFill="1" applyBorder="1" applyAlignment="1">
      <alignment horizontal="right"/>
    </xf>
    <xf numFmtId="0" fontId="132" fillId="0" borderId="0" xfId="4" applyFont="1" applyBorder="1"/>
    <xf numFmtId="0" fontId="206" fillId="0" borderId="0" xfId="4" applyFont="1"/>
    <xf numFmtId="0" fontId="207" fillId="0" borderId="2" xfId="4" applyFont="1" applyBorder="1" applyAlignment="1">
      <alignment horizontal="center" vertical="center"/>
    </xf>
    <xf numFmtId="0" fontId="207" fillId="0" borderId="0" xfId="4" applyFont="1" applyBorder="1" applyAlignment="1">
      <alignment horizontal="center" vertical="center"/>
    </xf>
    <xf numFmtId="0" fontId="202" fillId="0" borderId="6" xfId="4" applyFont="1" applyBorder="1" applyAlignment="1">
      <alignment horizontal="center" vertical="center"/>
    </xf>
    <xf numFmtId="0" fontId="25" fillId="0" borderId="2" xfId="4" applyFont="1" applyBorder="1" applyAlignment="1">
      <alignment horizontal="center" vertical="center"/>
    </xf>
    <xf numFmtId="0" fontId="25" fillId="0" borderId="0" xfId="4" applyFont="1" applyBorder="1" applyAlignment="1">
      <alignment horizontal="center" vertical="center"/>
    </xf>
    <xf numFmtId="0" fontId="25" fillId="0" borderId="0" xfId="4" applyFont="1" applyAlignment="1">
      <alignment horizontal="center" vertical="center"/>
    </xf>
    <xf numFmtId="0" fontId="202" fillId="0" borderId="0" xfId="4" applyFont="1" applyBorder="1" applyAlignment="1">
      <alignment horizontal="center" vertical="center" wrapText="1"/>
    </xf>
    <xf numFmtId="0" fontId="202" fillId="0" borderId="0" xfId="4" applyFont="1" applyAlignment="1">
      <alignment horizontal="center" vertical="center"/>
    </xf>
  </cellXfs>
  <cellStyles count="38">
    <cellStyle name="20% - Accent1 2" xfId="14"/>
    <cellStyle name="Calculation 2" xfId="15"/>
    <cellStyle name="Good 2" xfId="16"/>
    <cellStyle name="Input 2" xfId="17"/>
    <cellStyle name="Normal" xfId="0" builtinId="0"/>
    <cellStyle name="Normal 10" xfId="24"/>
    <cellStyle name="Normal 11" xfId="28"/>
    <cellStyle name="Normal 2" xfId="1"/>
    <cellStyle name="Normal 2 2" xfId="2"/>
    <cellStyle name="Normal 2 3" xfId="4"/>
    <cellStyle name="Normal 2 4" xfId="29"/>
    <cellStyle name="Normal 3" xfId="6"/>
    <cellStyle name="Normal 3 2" xfId="10"/>
    <cellStyle name="Normal 3 3" xfId="23"/>
    <cellStyle name="Normal 3 4" xfId="27"/>
    <cellStyle name="Normal 4" xfId="3"/>
    <cellStyle name="Normal 5" xfId="5"/>
    <cellStyle name="Normal 6" xfId="7"/>
    <cellStyle name="Normal 6 2" xfId="11"/>
    <cellStyle name="Normal 6 2 2" xfId="34"/>
    <cellStyle name="Normal 6 3" xfId="35"/>
    <cellStyle name="Normal 7" xfId="8"/>
    <cellStyle name="Normal 7 2" xfId="12"/>
    <cellStyle name="Normal 8" xfId="9"/>
    <cellStyle name="Normal 9" xfId="13"/>
    <cellStyle name="Normal_14-2g7" xfId="30"/>
    <cellStyle name="Normal_15-2g2017" xfId="31"/>
    <cellStyle name="Normal_18-1g2010" xfId="37"/>
    <cellStyle name="Normal_Sheet1 2" xfId="21"/>
    <cellStyle name="Normal_Sheet1 3" xfId="25"/>
    <cellStyle name="Normal_Sheet1_1" xfId="33"/>
    <cellStyle name="Normal_Sheet1_1 2" xfId="36"/>
    <cellStyle name="Normal_Sheet2" xfId="18"/>
    <cellStyle name="Normal_Sheet2_1" xfId="22"/>
    <cellStyle name="Normal_Sheet3" xfId="32"/>
    <cellStyle name="Normal_Sheet4 2" xfId="26"/>
    <cellStyle name="Normal_T3" xfId="20"/>
    <cellStyle name="Normal_Tabela1_1_1" xfId="19"/>
  </cellStyles>
  <dxfs count="3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2F2F2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51</xdr:row>
      <xdr:rowOff>0</xdr:rowOff>
    </xdr:from>
    <xdr:to>
      <xdr:col>1</xdr:col>
      <xdr:colOff>0</xdr:colOff>
      <xdr:row>51</xdr:row>
      <xdr:rowOff>0</xdr:rowOff>
    </xdr:to>
    <xdr:sp macro="" textlink="">
      <xdr:nvSpPr>
        <xdr:cNvPr id="7493" name="Line 2">
          <a:extLst>
            <a:ext uri="{FF2B5EF4-FFF2-40B4-BE49-F238E27FC236}">
              <a16:creationId xmlns:a16="http://schemas.microsoft.com/office/drawing/2014/main" id="{00000000-0008-0000-0000-0000451D0000}"/>
            </a:ext>
          </a:extLst>
        </xdr:cNvPr>
        <xdr:cNvSpPr>
          <a:spLocks noChangeShapeType="1"/>
        </xdr:cNvSpPr>
      </xdr:nvSpPr>
      <xdr:spPr bwMode="auto">
        <a:xfrm>
          <a:off x="1714500" y="8067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100</xdr:row>
      <xdr:rowOff>0</xdr:rowOff>
    </xdr:from>
    <xdr:to>
      <xdr:col>1</xdr:col>
      <xdr:colOff>0</xdr:colOff>
      <xdr:row>100</xdr:row>
      <xdr:rowOff>0</xdr:rowOff>
    </xdr:to>
    <xdr:sp macro="" textlink="">
      <xdr:nvSpPr>
        <xdr:cNvPr id="7494" name="Line 4">
          <a:extLst>
            <a:ext uri="{FF2B5EF4-FFF2-40B4-BE49-F238E27FC236}">
              <a16:creationId xmlns:a16="http://schemas.microsoft.com/office/drawing/2014/main" id="{00000000-0008-0000-0000-0000461D0000}"/>
            </a:ext>
          </a:extLst>
        </xdr:cNvPr>
        <xdr:cNvSpPr>
          <a:spLocks noChangeShapeType="1"/>
        </xdr:cNvSpPr>
      </xdr:nvSpPr>
      <xdr:spPr bwMode="auto">
        <a:xfrm>
          <a:off x="1714500" y="14706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160</xdr:row>
      <xdr:rowOff>0</xdr:rowOff>
    </xdr:from>
    <xdr:to>
      <xdr:col>1</xdr:col>
      <xdr:colOff>0</xdr:colOff>
      <xdr:row>160</xdr:row>
      <xdr:rowOff>0</xdr:rowOff>
    </xdr:to>
    <xdr:sp macro="" textlink="">
      <xdr:nvSpPr>
        <xdr:cNvPr id="7495" name="Line 6">
          <a:extLst>
            <a:ext uri="{FF2B5EF4-FFF2-40B4-BE49-F238E27FC236}">
              <a16:creationId xmlns:a16="http://schemas.microsoft.com/office/drawing/2014/main" id="{00000000-0008-0000-0000-0000471D0000}"/>
            </a:ext>
          </a:extLst>
        </xdr:cNvPr>
        <xdr:cNvSpPr>
          <a:spLocks noChangeShapeType="1"/>
        </xdr:cNvSpPr>
      </xdr:nvSpPr>
      <xdr:spPr bwMode="auto">
        <a:xfrm>
          <a:off x="1714500" y="23517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0</xdr:rowOff>
    </xdr:from>
    <xdr:to>
      <xdr:col>1</xdr:col>
      <xdr:colOff>0</xdr:colOff>
      <xdr:row>205</xdr:row>
      <xdr:rowOff>0</xdr:rowOff>
    </xdr:to>
    <xdr:sp macro="" textlink="">
      <xdr:nvSpPr>
        <xdr:cNvPr id="7496" name="Line 8">
          <a:extLst>
            <a:ext uri="{FF2B5EF4-FFF2-40B4-BE49-F238E27FC236}">
              <a16:creationId xmlns:a16="http://schemas.microsoft.com/office/drawing/2014/main" id="{00000000-0008-0000-0000-0000481D0000}"/>
            </a:ext>
          </a:extLst>
        </xdr:cNvPr>
        <xdr:cNvSpPr>
          <a:spLocks noChangeShapeType="1"/>
        </xdr:cNvSpPr>
      </xdr:nvSpPr>
      <xdr:spPr bwMode="auto">
        <a:xfrm>
          <a:off x="1714500" y="30251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261</xdr:row>
      <xdr:rowOff>0</xdr:rowOff>
    </xdr:from>
    <xdr:to>
      <xdr:col>1</xdr:col>
      <xdr:colOff>0</xdr:colOff>
      <xdr:row>261</xdr:row>
      <xdr:rowOff>0</xdr:rowOff>
    </xdr:to>
    <xdr:sp macro="" textlink="">
      <xdr:nvSpPr>
        <xdr:cNvPr id="7497" name="Line 10">
          <a:extLst>
            <a:ext uri="{FF2B5EF4-FFF2-40B4-BE49-F238E27FC236}">
              <a16:creationId xmlns:a16="http://schemas.microsoft.com/office/drawing/2014/main" id="{00000000-0008-0000-0000-0000491D0000}"/>
            </a:ext>
          </a:extLst>
        </xdr:cNvPr>
        <xdr:cNvSpPr>
          <a:spLocks noChangeShapeType="1"/>
        </xdr:cNvSpPr>
      </xdr:nvSpPr>
      <xdr:spPr bwMode="auto">
        <a:xfrm>
          <a:off x="1714500" y="38738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100</xdr:row>
      <xdr:rowOff>85725</xdr:rowOff>
    </xdr:from>
    <xdr:to>
      <xdr:col>1</xdr:col>
      <xdr:colOff>0</xdr:colOff>
      <xdr:row>100</xdr:row>
      <xdr:rowOff>85725</xdr:rowOff>
    </xdr:to>
    <xdr:sp macro="" textlink="">
      <xdr:nvSpPr>
        <xdr:cNvPr id="7498" name="Line 14">
          <a:extLst>
            <a:ext uri="{FF2B5EF4-FFF2-40B4-BE49-F238E27FC236}">
              <a16:creationId xmlns:a16="http://schemas.microsoft.com/office/drawing/2014/main" id="{00000000-0008-0000-0000-00004A1D0000}"/>
            </a:ext>
          </a:extLst>
        </xdr:cNvPr>
        <xdr:cNvSpPr>
          <a:spLocks noChangeShapeType="1"/>
        </xdr:cNvSpPr>
      </xdr:nvSpPr>
      <xdr:spPr bwMode="auto">
        <a:xfrm>
          <a:off x="1714500" y="14792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155</xdr:row>
      <xdr:rowOff>0</xdr:rowOff>
    </xdr:from>
    <xdr:to>
      <xdr:col>1</xdr:col>
      <xdr:colOff>0</xdr:colOff>
      <xdr:row>155</xdr:row>
      <xdr:rowOff>0</xdr:rowOff>
    </xdr:to>
    <xdr:sp macro="" textlink="">
      <xdr:nvSpPr>
        <xdr:cNvPr id="7499" name="Line 16">
          <a:extLst>
            <a:ext uri="{FF2B5EF4-FFF2-40B4-BE49-F238E27FC236}">
              <a16:creationId xmlns:a16="http://schemas.microsoft.com/office/drawing/2014/main" id="{00000000-0008-0000-0000-00004B1D0000}"/>
            </a:ext>
          </a:extLst>
        </xdr:cNvPr>
        <xdr:cNvSpPr>
          <a:spLocks noChangeShapeType="1"/>
        </xdr:cNvSpPr>
      </xdr:nvSpPr>
      <xdr:spPr bwMode="auto">
        <a:xfrm>
          <a:off x="1714500" y="2274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0</xdr:rowOff>
    </xdr:from>
    <xdr:to>
      <xdr:col>1</xdr:col>
      <xdr:colOff>0</xdr:colOff>
      <xdr:row>205</xdr:row>
      <xdr:rowOff>0</xdr:rowOff>
    </xdr:to>
    <xdr:sp macro="" textlink="">
      <xdr:nvSpPr>
        <xdr:cNvPr id="7500" name="Line 18">
          <a:extLst>
            <a:ext uri="{FF2B5EF4-FFF2-40B4-BE49-F238E27FC236}">
              <a16:creationId xmlns:a16="http://schemas.microsoft.com/office/drawing/2014/main" id="{00000000-0008-0000-0000-00004C1D0000}"/>
            </a:ext>
          </a:extLst>
        </xdr:cNvPr>
        <xdr:cNvSpPr>
          <a:spLocks noChangeShapeType="1"/>
        </xdr:cNvSpPr>
      </xdr:nvSpPr>
      <xdr:spPr bwMode="auto">
        <a:xfrm>
          <a:off x="1714500" y="30251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121</xdr:row>
      <xdr:rowOff>0</xdr:rowOff>
    </xdr:from>
    <xdr:to>
      <xdr:col>1</xdr:col>
      <xdr:colOff>0</xdr:colOff>
      <xdr:row>121</xdr:row>
      <xdr:rowOff>0</xdr:rowOff>
    </xdr:to>
    <xdr:sp macro="" textlink="">
      <xdr:nvSpPr>
        <xdr:cNvPr id="7501" name="Line 20">
          <a:extLst>
            <a:ext uri="{FF2B5EF4-FFF2-40B4-BE49-F238E27FC236}">
              <a16:creationId xmlns:a16="http://schemas.microsoft.com/office/drawing/2014/main" id="{00000000-0008-0000-0000-00004D1D0000}"/>
            </a:ext>
          </a:extLst>
        </xdr:cNvPr>
        <xdr:cNvSpPr>
          <a:spLocks noChangeShapeType="1"/>
        </xdr:cNvSpPr>
      </xdr:nvSpPr>
      <xdr:spPr bwMode="auto">
        <a:xfrm>
          <a:off x="1714500" y="1748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121</xdr:row>
      <xdr:rowOff>0</xdr:rowOff>
    </xdr:from>
    <xdr:to>
      <xdr:col>1</xdr:col>
      <xdr:colOff>0</xdr:colOff>
      <xdr:row>121</xdr:row>
      <xdr:rowOff>0</xdr:rowOff>
    </xdr:to>
    <xdr:sp macro="" textlink="">
      <xdr:nvSpPr>
        <xdr:cNvPr id="7502" name="Line 21">
          <a:extLst>
            <a:ext uri="{FF2B5EF4-FFF2-40B4-BE49-F238E27FC236}">
              <a16:creationId xmlns:a16="http://schemas.microsoft.com/office/drawing/2014/main" id="{00000000-0008-0000-0000-00004E1D0000}"/>
            </a:ext>
          </a:extLst>
        </xdr:cNvPr>
        <xdr:cNvSpPr>
          <a:spLocks noChangeShapeType="1"/>
        </xdr:cNvSpPr>
      </xdr:nvSpPr>
      <xdr:spPr bwMode="auto">
        <a:xfrm>
          <a:off x="1714500" y="1748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51</xdr:row>
      <xdr:rowOff>0</xdr:rowOff>
    </xdr:from>
    <xdr:to>
      <xdr:col>1</xdr:col>
      <xdr:colOff>0</xdr:colOff>
      <xdr:row>51</xdr:row>
      <xdr:rowOff>0</xdr:rowOff>
    </xdr:to>
    <xdr:sp macro="" textlink="">
      <xdr:nvSpPr>
        <xdr:cNvPr id="7503" name="Line 23">
          <a:extLst>
            <a:ext uri="{FF2B5EF4-FFF2-40B4-BE49-F238E27FC236}">
              <a16:creationId xmlns:a16="http://schemas.microsoft.com/office/drawing/2014/main" id="{00000000-0008-0000-0000-00004F1D0000}"/>
            </a:ext>
          </a:extLst>
        </xdr:cNvPr>
        <xdr:cNvSpPr>
          <a:spLocks noChangeShapeType="1"/>
        </xdr:cNvSpPr>
      </xdr:nvSpPr>
      <xdr:spPr bwMode="auto">
        <a:xfrm>
          <a:off x="1714500" y="8067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100</xdr:row>
      <xdr:rowOff>0</xdr:rowOff>
    </xdr:from>
    <xdr:to>
      <xdr:col>1</xdr:col>
      <xdr:colOff>0</xdr:colOff>
      <xdr:row>100</xdr:row>
      <xdr:rowOff>0</xdr:rowOff>
    </xdr:to>
    <xdr:sp macro="" textlink="">
      <xdr:nvSpPr>
        <xdr:cNvPr id="7504" name="Line 24">
          <a:extLst>
            <a:ext uri="{FF2B5EF4-FFF2-40B4-BE49-F238E27FC236}">
              <a16:creationId xmlns:a16="http://schemas.microsoft.com/office/drawing/2014/main" id="{00000000-0008-0000-0000-0000501D0000}"/>
            </a:ext>
          </a:extLst>
        </xdr:cNvPr>
        <xdr:cNvSpPr>
          <a:spLocks noChangeShapeType="1"/>
        </xdr:cNvSpPr>
      </xdr:nvSpPr>
      <xdr:spPr bwMode="auto">
        <a:xfrm>
          <a:off x="1714500" y="14706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160</xdr:row>
      <xdr:rowOff>0</xdr:rowOff>
    </xdr:from>
    <xdr:to>
      <xdr:col>1</xdr:col>
      <xdr:colOff>0</xdr:colOff>
      <xdr:row>160</xdr:row>
      <xdr:rowOff>0</xdr:rowOff>
    </xdr:to>
    <xdr:sp macro="" textlink="">
      <xdr:nvSpPr>
        <xdr:cNvPr id="7505" name="Line 25">
          <a:extLst>
            <a:ext uri="{FF2B5EF4-FFF2-40B4-BE49-F238E27FC236}">
              <a16:creationId xmlns:a16="http://schemas.microsoft.com/office/drawing/2014/main" id="{00000000-0008-0000-0000-0000511D0000}"/>
            </a:ext>
          </a:extLst>
        </xdr:cNvPr>
        <xdr:cNvSpPr>
          <a:spLocks noChangeShapeType="1"/>
        </xdr:cNvSpPr>
      </xdr:nvSpPr>
      <xdr:spPr bwMode="auto">
        <a:xfrm>
          <a:off x="1714500" y="23517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0</xdr:rowOff>
    </xdr:from>
    <xdr:to>
      <xdr:col>1</xdr:col>
      <xdr:colOff>0</xdr:colOff>
      <xdr:row>205</xdr:row>
      <xdr:rowOff>0</xdr:rowOff>
    </xdr:to>
    <xdr:sp macro="" textlink="">
      <xdr:nvSpPr>
        <xdr:cNvPr id="7506" name="Line 26">
          <a:extLst>
            <a:ext uri="{FF2B5EF4-FFF2-40B4-BE49-F238E27FC236}">
              <a16:creationId xmlns:a16="http://schemas.microsoft.com/office/drawing/2014/main" id="{00000000-0008-0000-0000-0000521D0000}"/>
            </a:ext>
          </a:extLst>
        </xdr:cNvPr>
        <xdr:cNvSpPr>
          <a:spLocks noChangeShapeType="1"/>
        </xdr:cNvSpPr>
      </xdr:nvSpPr>
      <xdr:spPr bwMode="auto">
        <a:xfrm>
          <a:off x="1714500" y="30251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261</xdr:row>
      <xdr:rowOff>0</xdr:rowOff>
    </xdr:from>
    <xdr:to>
      <xdr:col>1</xdr:col>
      <xdr:colOff>0</xdr:colOff>
      <xdr:row>261</xdr:row>
      <xdr:rowOff>0</xdr:rowOff>
    </xdr:to>
    <xdr:sp macro="" textlink="">
      <xdr:nvSpPr>
        <xdr:cNvPr id="7507" name="Line 27">
          <a:extLst>
            <a:ext uri="{FF2B5EF4-FFF2-40B4-BE49-F238E27FC236}">
              <a16:creationId xmlns:a16="http://schemas.microsoft.com/office/drawing/2014/main" id="{00000000-0008-0000-0000-0000531D0000}"/>
            </a:ext>
          </a:extLst>
        </xdr:cNvPr>
        <xdr:cNvSpPr>
          <a:spLocks noChangeShapeType="1"/>
        </xdr:cNvSpPr>
      </xdr:nvSpPr>
      <xdr:spPr bwMode="auto">
        <a:xfrm>
          <a:off x="1714500" y="38738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261</xdr:row>
      <xdr:rowOff>66675</xdr:rowOff>
    </xdr:from>
    <xdr:to>
      <xdr:col>0</xdr:col>
      <xdr:colOff>895350</xdr:colOff>
      <xdr:row>261</xdr:row>
      <xdr:rowOff>66675</xdr:rowOff>
    </xdr:to>
    <xdr:sp macro="" textlink="">
      <xdr:nvSpPr>
        <xdr:cNvPr id="7508" name="Line 28">
          <a:extLst>
            <a:ext uri="{FF2B5EF4-FFF2-40B4-BE49-F238E27FC236}">
              <a16:creationId xmlns:a16="http://schemas.microsoft.com/office/drawing/2014/main" id="{00000000-0008-0000-0000-0000541D0000}"/>
            </a:ext>
          </a:extLst>
        </xdr:cNvPr>
        <xdr:cNvSpPr>
          <a:spLocks noChangeShapeType="1"/>
        </xdr:cNvSpPr>
      </xdr:nvSpPr>
      <xdr:spPr bwMode="auto">
        <a:xfrm>
          <a:off x="0" y="38804850"/>
          <a:ext cx="89535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100</xdr:row>
      <xdr:rowOff>85725</xdr:rowOff>
    </xdr:from>
    <xdr:to>
      <xdr:col>1</xdr:col>
      <xdr:colOff>0</xdr:colOff>
      <xdr:row>100</xdr:row>
      <xdr:rowOff>85725</xdr:rowOff>
    </xdr:to>
    <xdr:sp macro="" textlink="">
      <xdr:nvSpPr>
        <xdr:cNvPr id="7509" name="Line 29">
          <a:extLst>
            <a:ext uri="{FF2B5EF4-FFF2-40B4-BE49-F238E27FC236}">
              <a16:creationId xmlns:a16="http://schemas.microsoft.com/office/drawing/2014/main" id="{00000000-0008-0000-0000-0000551D0000}"/>
            </a:ext>
          </a:extLst>
        </xdr:cNvPr>
        <xdr:cNvSpPr>
          <a:spLocks noChangeShapeType="1"/>
        </xdr:cNvSpPr>
      </xdr:nvSpPr>
      <xdr:spPr bwMode="auto">
        <a:xfrm>
          <a:off x="1714500" y="14792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155</xdr:row>
      <xdr:rowOff>0</xdr:rowOff>
    </xdr:from>
    <xdr:to>
      <xdr:col>1</xdr:col>
      <xdr:colOff>0</xdr:colOff>
      <xdr:row>155</xdr:row>
      <xdr:rowOff>0</xdr:rowOff>
    </xdr:to>
    <xdr:sp macro="" textlink="">
      <xdr:nvSpPr>
        <xdr:cNvPr id="7510" name="Line 31">
          <a:extLst>
            <a:ext uri="{FF2B5EF4-FFF2-40B4-BE49-F238E27FC236}">
              <a16:creationId xmlns:a16="http://schemas.microsoft.com/office/drawing/2014/main" id="{00000000-0008-0000-0000-0000561D0000}"/>
            </a:ext>
          </a:extLst>
        </xdr:cNvPr>
        <xdr:cNvSpPr>
          <a:spLocks noChangeShapeType="1"/>
        </xdr:cNvSpPr>
      </xdr:nvSpPr>
      <xdr:spPr bwMode="auto">
        <a:xfrm>
          <a:off x="1714500" y="2274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0</xdr:rowOff>
    </xdr:from>
    <xdr:to>
      <xdr:col>1</xdr:col>
      <xdr:colOff>0</xdr:colOff>
      <xdr:row>205</xdr:row>
      <xdr:rowOff>0</xdr:rowOff>
    </xdr:to>
    <xdr:sp macro="" textlink="">
      <xdr:nvSpPr>
        <xdr:cNvPr id="7511" name="Line 33">
          <a:extLst>
            <a:ext uri="{FF2B5EF4-FFF2-40B4-BE49-F238E27FC236}">
              <a16:creationId xmlns:a16="http://schemas.microsoft.com/office/drawing/2014/main" id="{00000000-0008-0000-0000-0000571D0000}"/>
            </a:ext>
          </a:extLst>
        </xdr:cNvPr>
        <xdr:cNvSpPr>
          <a:spLocks noChangeShapeType="1"/>
        </xdr:cNvSpPr>
      </xdr:nvSpPr>
      <xdr:spPr bwMode="auto">
        <a:xfrm>
          <a:off x="1714500" y="30251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121</xdr:row>
      <xdr:rowOff>0</xdr:rowOff>
    </xdr:from>
    <xdr:to>
      <xdr:col>1</xdr:col>
      <xdr:colOff>0</xdr:colOff>
      <xdr:row>121</xdr:row>
      <xdr:rowOff>0</xdr:rowOff>
    </xdr:to>
    <xdr:sp macro="" textlink="">
      <xdr:nvSpPr>
        <xdr:cNvPr id="7512" name="Line 35">
          <a:extLst>
            <a:ext uri="{FF2B5EF4-FFF2-40B4-BE49-F238E27FC236}">
              <a16:creationId xmlns:a16="http://schemas.microsoft.com/office/drawing/2014/main" id="{00000000-0008-0000-0000-0000581D0000}"/>
            </a:ext>
          </a:extLst>
        </xdr:cNvPr>
        <xdr:cNvSpPr>
          <a:spLocks noChangeShapeType="1"/>
        </xdr:cNvSpPr>
      </xdr:nvSpPr>
      <xdr:spPr bwMode="auto">
        <a:xfrm>
          <a:off x="1714500" y="1748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121</xdr:row>
      <xdr:rowOff>0</xdr:rowOff>
    </xdr:from>
    <xdr:to>
      <xdr:col>1</xdr:col>
      <xdr:colOff>0</xdr:colOff>
      <xdr:row>121</xdr:row>
      <xdr:rowOff>0</xdr:rowOff>
    </xdr:to>
    <xdr:sp macro="" textlink="">
      <xdr:nvSpPr>
        <xdr:cNvPr id="7513" name="Line 36">
          <a:extLst>
            <a:ext uri="{FF2B5EF4-FFF2-40B4-BE49-F238E27FC236}">
              <a16:creationId xmlns:a16="http://schemas.microsoft.com/office/drawing/2014/main" id="{00000000-0008-0000-0000-0000591D0000}"/>
            </a:ext>
          </a:extLst>
        </xdr:cNvPr>
        <xdr:cNvSpPr>
          <a:spLocks noChangeShapeType="1"/>
        </xdr:cNvSpPr>
      </xdr:nvSpPr>
      <xdr:spPr bwMode="auto">
        <a:xfrm>
          <a:off x="1714500" y="1748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121</xdr:row>
      <xdr:rowOff>0</xdr:rowOff>
    </xdr:from>
    <xdr:to>
      <xdr:col>0</xdr:col>
      <xdr:colOff>133350</xdr:colOff>
      <xdr:row>121</xdr:row>
      <xdr:rowOff>0</xdr:rowOff>
    </xdr:to>
    <xdr:sp macro="" textlink="">
      <xdr:nvSpPr>
        <xdr:cNvPr id="7514" name="Line 37">
          <a:extLst>
            <a:ext uri="{FF2B5EF4-FFF2-40B4-BE49-F238E27FC236}">
              <a16:creationId xmlns:a16="http://schemas.microsoft.com/office/drawing/2014/main" id="{00000000-0008-0000-0000-00005A1D0000}"/>
            </a:ext>
          </a:extLst>
        </xdr:cNvPr>
        <xdr:cNvSpPr>
          <a:spLocks noChangeShapeType="1"/>
        </xdr:cNvSpPr>
      </xdr:nvSpPr>
      <xdr:spPr bwMode="auto">
        <a:xfrm>
          <a:off x="133350" y="1748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121</xdr:row>
      <xdr:rowOff>0</xdr:rowOff>
    </xdr:from>
    <xdr:to>
      <xdr:col>0</xdr:col>
      <xdr:colOff>133350</xdr:colOff>
      <xdr:row>121</xdr:row>
      <xdr:rowOff>0</xdr:rowOff>
    </xdr:to>
    <xdr:sp macro="" textlink="">
      <xdr:nvSpPr>
        <xdr:cNvPr id="7515" name="Line 38">
          <a:extLst>
            <a:ext uri="{FF2B5EF4-FFF2-40B4-BE49-F238E27FC236}">
              <a16:creationId xmlns:a16="http://schemas.microsoft.com/office/drawing/2014/main" id="{00000000-0008-0000-0000-00005B1D0000}"/>
            </a:ext>
          </a:extLst>
        </xdr:cNvPr>
        <xdr:cNvSpPr>
          <a:spLocks noChangeShapeType="1"/>
        </xdr:cNvSpPr>
      </xdr:nvSpPr>
      <xdr:spPr bwMode="auto">
        <a:xfrm>
          <a:off x="133350" y="1748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53</xdr:row>
      <xdr:rowOff>66675</xdr:rowOff>
    </xdr:from>
    <xdr:to>
      <xdr:col>0</xdr:col>
      <xdr:colOff>895350</xdr:colOff>
      <xdr:row>53</xdr:row>
      <xdr:rowOff>66675</xdr:rowOff>
    </xdr:to>
    <xdr:sp macro="" textlink="">
      <xdr:nvSpPr>
        <xdr:cNvPr id="7516" name="Line 45">
          <a:extLst>
            <a:ext uri="{FF2B5EF4-FFF2-40B4-BE49-F238E27FC236}">
              <a16:creationId xmlns:a16="http://schemas.microsoft.com/office/drawing/2014/main" id="{00000000-0008-0000-0000-00005C1D0000}"/>
            </a:ext>
          </a:extLst>
        </xdr:cNvPr>
        <xdr:cNvSpPr>
          <a:spLocks noChangeShapeType="1"/>
        </xdr:cNvSpPr>
      </xdr:nvSpPr>
      <xdr:spPr bwMode="auto">
        <a:xfrm>
          <a:off x="0" y="8420100"/>
          <a:ext cx="89535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114</xdr:row>
      <xdr:rowOff>66675</xdr:rowOff>
    </xdr:from>
    <xdr:to>
      <xdr:col>0</xdr:col>
      <xdr:colOff>895350</xdr:colOff>
      <xdr:row>114</xdr:row>
      <xdr:rowOff>66675</xdr:rowOff>
    </xdr:to>
    <xdr:sp macro="" textlink="">
      <xdr:nvSpPr>
        <xdr:cNvPr id="7517" name="Line 46">
          <a:extLst>
            <a:ext uri="{FF2B5EF4-FFF2-40B4-BE49-F238E27FC236}">
              <a16:creationId xmlns:a16="http://schemas.microsoft.com/office/drawing/2014/main" id="{00000000-0008-0000-0000-00005D1D0000}"/>
            </a:ext>
          </a:extLst>
        </xdr:cNvPr>
        <xdr:cNvSpPr>
          <a:spLocks noChangeShapeType="1"/>
        </xdr:cNvSpPr>
      </xdr:nvSpPr>
      <xdr:spPr bwMode="auto">
        <a:xfrm>
          <a:off x="0" y="16544925"/>
          <a:ext cx="89535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168</xdr:row>
      <xdr:rowOff>66675</xdr:rowOff>
    </xdr:from>
    <xdr:to>
      <xdr:col>0</xdr:col>
      <xdr:colOff>895350</xdr:colOff>
      <xdr:row>168</xdr:row>
      <xdr:rowOff>66675</xdr:rowOff>
    </xdr:to>
    <xdr:sp macro="" textlink="">
      <xdr:nvSpPr>
        <xdr:cNvPr id="7518" name="Line 47">
          <a:extLst>
            <a:ext uri="{FF2B5EF4-FFF2-40B4-BE49-F238E27FC236}">
              <a16:creationId xmlns:a16="http://schemas.microsoft.com/office/drawing/2014/main" id="{00000000-0008-0000-0000-00005E1D0000}"/>
            </a:ext>
          </a:extLst>
        </xdr:cNvPr>
        <xdr:cNvSpPr>
          <a:spLocks noChangeShapeType="1"/>
        </xdr:cNvSpPr>
      </xdr:nvSpPr>
      <xdr:spPr bwMode="auto">
        <a:xfrm>
          <a:off x="0" y="24726900"/>
          <a:ext cx="89535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221</xdr:row>
      <xdr:rowOff>66675</xdr:rowOff>
    </xdr:from>
    <xdr:to>
      <xdr:col>0</xdr:col>
      <xdr:colOff>895350</xdr:colOff>
      <xdr:row>221</xdr:row>
      <xdr:rowOff>66675</xdr:rowOff>
    </xdr:to>
    <xdr:sp macro="" textlink="">
      <xdr:nvSpPr>
        <xdr:cNvPr id="7519" name="Line 48">
          <a:extLst>
            <a:ext uri="{FF2B5EF4-FFF2-40B4-BE49-F238E27FC236}">
              <a16:creationId xmlns:a16="http://schemas.microsoft.com/office/drawing/2014/main" id="{00000000-0008-0000-0000-00005F1D0000}"/>
            </a:ext>
          </a:extLst>
        </xdr:cNvPr>
        <xdr:cNvSpPr>
          <a:spLocks noChangeShapeType="1"/>
        </xdr:cNvSpPr>
      </xdr:nvSpPr>
      <xdr:spPr bwMode="auto">
        <a:xfrm>
          <a:off x="0" y="32718375"/>
          <a:ext cx="89535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151</xdr:row>
      <xdr:rowOff>104775</xdr:rowOff>
    </xdr:from>
    <xdr:to>
      <xdr:col>0</xdr:col>
      <xdr:colOff>133350</xdr:colOff>
      <xdr:row>151</xdr:row>
      <xdr:rowOff>104775</xdr:rowOff>
    </xdr:to>
    <xdr:sp macro="" textlink="">
      <xdr:nvSpPr>
        <xdr:cNvPr id="2" name="Line 169"/>
        <xdr:cNvSpPr>
          <a:spLocks noChangeShapeType="1"/>
        </xdr:cNvSpPr>
      </xdr:nvSpPr>
      <xdr:spPr bwMode="auto">
        <a:xfrm>
          <a:off x="133350" y="29765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151</xdr:row>
      <xdr:rowOff>104775</xdr:rowOff>
    </xdr:from>
    <xdr:to>
      <xdr:col>0</xdr:col>
      <xdr:colOff>133350</xdr:colOff>
      <xdr:row>151</xdr:row>
      <xdr:rowOff>104775</xdr:rowOff>
    </xdr:to>
    <xdr:sp macro="" textlink="">
      <xdr:nvSpPr>
        <xdr:cNvPr id="3" name="Line 170"/>
        <xdr:cNvSpPr>
          <a:spLocks noChangeShapeType="1"/>
        </xdr:cNvSpPr>
      </xdr:nvSpPr>
      <xdr:spPr bwMode="auto">
        <a:xfrm>
          <a:off x="133350" y="29765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151</xdr:row>
      <xdr:rowOff>104775</xdr:rowOff>
    </xdr:from>
    <xdr:to>
      <xdr:col>0</xdr:col>
      <xdr:colOff>133350</xdr:colOff>
      <xdr:row>151</xdr:row>
      <xdr:rowOff>104775</xdr:rowOff>
    </xdr:to>
    <xdr:sp macro="" textlink="">
      <xdr:nvSpPr>
        <xdr:cNvPr id="4" name="Line 171"/>
        <xdr:cNvSpPr>
          <a:spLocks noChangeShapeType="1"/>
        </xdr:cNvSpPr>
      </xdr:nvSpPr>
      <xdr:spPr bwMode="auto">
        <a:xfrm>
          <a:off x="133350" y="29765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151</xdr:row>
      <xdr:rowOff>104775</xdr:rowOff>
    </xdr:from>
    <xdr:to>
      <xdr:col>0</xdr:col>
      <xdr:colOff>133350</xdr:colOff>
      <xdr:row>151</xdr:row>
      <xdr:rowOff>104775</xdr:rowOff>
    </xdr:to>
    <xdr:sp macro="" textlink="">
      <xdr:nvSpPr>
        <xdr:cNvPr id="5" name="Line 172"/>
        <xdr:cNvSpPr>
          <a:spLocks noChangeShapeType="1"/>
        </xdr:cNvSpPr>
      </xdr:nvSpPr>
      <xdr:spPr bwMode="auto">
        <a:xfrm>
          <a:off x="133350" y="29765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151</xdr:row>
      <xdr:rowOff>104775</xdr:rowOff>
    </xdr:from>
    <xdr:to>
      <xdr:col>0</xdr:col>
      <xdr:colOff>133350</xdr:colOff>
      <xdr:row>151</xdr:row>
      <xdr:rowOff>104775</xdr:rowOff>
    </xdr:to>
    <xdr:sp macro="" textlink="">
      <xdr:nvSpPr>
        <xdr:cNvPr id="6" name="Line 173"/>
        <xdr:cNvSpPr>
          <a:spLocks noChangeShapeType="1"/>
        </xdr:cNvSpPr>
      </xdr:nvSpPr>
      <xdr:spPr bwMode="auto">
        <a:xfrm>
          <a:off x="133350" y="29765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151</xdr:row>
      <xdr:rowOff>104775</xdr:rowOff>
    </xdr:from>
    <xdr:to>
      <xdr:col>0</xdr:col>
      <xdr:colOff>133350</xdr:colOff>
      <xdr:row>151</xdr:row>
      <xdr:rowOff>104775</xdr:rowOff>
    </xdr:to>
    <xdr:sp macro="" textlink="">
      <xdr:nvSpPr>
        <xdr:cNvPr id="7" name="Line 174"/>
        <xdr:cNvSpPr>
          <a:spLocks noChangeShapeType="1"/>
        </xdr:cNvSpPr>
      </xdr:nvSpPr>
      <xdr:spPr bwMode="auto">
        <a:xfrm>
          <a:off x="133350" y="29765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151</xdr:row>
      <xdr:rowOff>104775</xdr:rowOff>
    </xdr:from>
    <xdr:to>
      <xdr:col>0</xdr:col>
      <xdr:colOff>133350</xdr:colOff>
      <xdr:row>151</xdr:row>
      <xdr:rowOff>104775</xdr:rowOff>
    </xdr:to>
    <xdr:sp macro="" textlink="">
      <xdr:nvSpPr>
        <xdr:cNvPr id="8" name="Line 175"/>
        <xdr:cNvSpPr>
          <a:spLocks noChangeShapeType="1"/>
        </xdr:cNvSpPr>
      </xdr:nvSpPr>
      <xdr:spPr bwMode="auto">
        <a:xfrm>
          <a:off x="133350" y="29765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151</xdr:row>
      <xdr:rowOff>104775</xdr:rowOff>
    </xdr:from>
    <xdr:to>
      <xdr:col>0</xdr:col>
      <xdr:colOff>133350</xdr:colOff>
      <xdr:row>151</xdr:row>
      <xdr:rowOff>104775</xdr:rowOff>
    </xdr:to>
    <xdr:sp macro="" textlink="">
      <xdr:nvSpPr>
        <xdr:cNvPr id="9" name="Line 176"/>
        <xdr:cNvSpPr>
          <a:spLocks noChangeShapeType="1"/>
        </xdr:cNvSpPr>
      </xdr:nvSpPr>
      <xdr:spPr bwMode="auto">
        <a:xfrm>
          <a:off x="133350" y="29765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151</xdr:row>
      <xdr:rowOff>104775</xdr:rowOff>
    </xdr:from>
    <xdr:to>
      <xdr:col>0</xdr:col>
      <xdr:colOff>133350</xdr:colOff>
      <xdr:row>151</xdr:row>
      <xdr:rowOff>104775</xdr:rowOff>
    </xdr:to>
    <xdr:sp macro="" textlink="">
      <xdr:nvSpPr>
        <xdr:cNvPr id="10" name="Line 177"/>
        <xdr:cNvSpPr>
          <a:spLocks noChangeShapeType="1"/>
        </xdr:cNvSpPr>
      </xdr:nvSpPr>
      <xdr:spPr bwMode="auto">
        <a:xfrm>
          <a:off x="133350" y="29765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149</xdr:row>
      <xdr:rowOff>104775</xdr:rowOff>
    </xdr:from>
    <xdr:to>
      <xdr:col>0</xdr:col>
      <xdr:colOff>133350</xdr:colOff>
      <xdr:row>149</xdr:row>
      <xdr:rowOff>104775</xdr:rowOff>
    </xdr:to>
    <xdr:sp macro="" textlink="">
      <xdr:nvSpPr>
        <xdr:cNvPr id="11" name="Line 178"/>
        <xdr:cNvSpPr>
          <a:spLocks noChangeShapeType="1"/>
        </xdr:cNvSpPr>
      </xdr:nvSpPr>
      <xdr:spPr bwMode="auto">
        <a:xfrm>
          <a:off x="133350" y="29403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149</xdr:row>
      <xdr:rowOff>104775</xdr:rowOff>
    </xdr:from>
    <xdr:to>
      <xdr:col>0</xdr:col>
      <xdr:colOff>133350</xdr:colOff>
      <xdr:row>149</xdr:row>
      <xdr:rowOff>104775</xdr:rowOff>
    </xdr:to>
    <xdr:sp macro="" textlink="">
      <xdr:nvSpPr>
        <xdr:cNvPr id="12" name="Line 179"/>
        <xdr:cNvSpPr>
          <a:spLocks noChangeShapeType="1"/>
        </xdr:cNvSpPr>
      </xdr:nvSpPr>
      <xdr:spPr bwMode="auto">
        <a:xfrm>
          <a:off x="133350" y="29403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149</xdr:row>
      <xdr:rowOff>104775</xdr:rowOff>
    </xdr:from>
    <xdr:to>
      <xdr:col>0</xdr:col>
      <xdr:colOff>133350</xdr:colOff>
      <xdr:row>149</xdr:row>
      <xdr:rowOff>104775</xdr:rowOff>
    </xdr:to>
    <xdr:sp macro="" textlink="">
      <xdr:nvSpPr>
        <xdr:cNvPr id="13" name="Line 180"/>
        <xdr:cNvSpPr>
          <a:spLocks noChangeShapeType="1"/>
        </xdr:cNvSpPr>
      </xdr:nvSpPr>
      <xdr:spPr bwMode="auto">
        <a:xfrm>
          <a:off x="133350" y="29403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149</xdr:row>
      <xdr:rowOff>104775</xdr:rowOff>
    </xdr:from>
    <xdr:to>
      <xdr:col>0</xdr:col>
      <xdr:colOff>133350</xdr:colOff>
      <xdr:row>149</xdr:row>
      <xdr:rowOff>104775</xdr:rowOff>
    </xdr:to>
    <xdr:sp macro="" textlink="">
      <xdr:nvSpPr>
        <xdr:cNvPr id="14" name="Line 181"/>
        <xdr:cNvSpPr>
          <a:spLocks noChangeShapeType="1"/>
        </xdr:cNvSpPr>
      </xdr:nvSpPr>
      <xdr:spPr bwMode="auto">
        <a:xfrm>
          <a:off x="133350" y="29403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149</xdr:row>
      <xdr:rowOff>104775</xdr:rowOff>
    </xdr:from>
    <xdr:to>
      <xdr:col>0</xdr:col>
      <xdr:colOff>133350</xdr:colOff>
      <xdr:row>149</xdr:row>
      <xdr:rowOff>104775</xdr:rowOff>
    </xdr:to>
    <xdr:sp macro="" textlink="">
      <xdr:nvSpPr>
        <xdr:cNvPr id="15" name="Line 182"/>
        <xdr:cNvSpPr>
          <a:spLocks noChangeShapeType="1"/>
        </xdr:cNvSpPr>
      </xdr:nvSpPr>
      <xdr:spPr bwMode="auto">
        <a:xfrm>
          <a:off x="133350" y="29403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149</xdr:row>
      <xdr:rowOff>104775</xdr:rowOff>
    </xdr:from>
    <xdr:to>
      <xdr:col>0</xdr:col>
      <xdr:colOff>133350</xdr:colOff>
      <xdr:row>149</xdr:row>
      <xdr:rowOff>104775</xdr:rowOff>
    </xdr:to>
    <xdr:sp macro="" textlink="">
      <xdr:nvSpPr>
        <xdr:cNvPr id="16" name="Line 183"/>
        <xdr:cNvSpPr>
          <a:spLocks noChangeShapeType="1"/>
        </xdr:cNvSpPr>
      </xdr:nvSpPr>
      <xdr:spPr bwMode="auto">
        <a:xfrm>
          <a:off x="133350" y="29403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149</xdr:row>
      <xdr:rowOff>104775</xdr:rowOff>
    </xdr:from>
    <xdr:to>
      <xdr:col>0</xdr:col>
      <xdr:colOff>133350</xdr:colOff>
      <xdr:row>149</xdr:row>
      <xdr:rowOff>104775</xdr:rowOff>
    </xdr:to>
    <xdr:sp macro="" textlink="">
      <xdr:nvSpPr>
        <xdr:cNvPr id="17" name="Line 184"/>
        <xdr:cNvSpPr>
          <a:spLocks noChangeShapeType="1"/>
        </xdr:cNvSpPr>
      </xdr:nvSpPr>
      <xdr:spPr bwMode="auto">
        <a:xfrm>
          <a:off x="133350" y="29403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149</xdr:row>
      <xdr:rowOff>104775</xdr:rowOff>
    </xdr:from>
    <xdr:to>
      <xdr:col>0</xdr:col>
      <xdr:colOff>133350</xdr:colOff>
      <xdr:row>149</xdr:row>
      <xdr:rowOff>104775</xdr:rowOff>
    </xdr:to>
    <xdr:sp macro="" textlink="">
      <xdr:nvSpPr>
        <xdr:cNvPr id="18" name="Line 185"/>
        <xdr:cNvSpPr>
          <a:spLocks noChangeShapeType="1"/>
        </xdr:cNvSpPr>
      </xdr:nvSpPr>
      <xdr:spPr bwMode="auto">
        <a:xfrm>
          <a:off x="133350" y="29403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149</xdr:row>
      <xdr:rowOff>104775</xdr:rowOff>
    </xdr:from>
    <xdr:to>
      <xdr:col>0</xdr:col>
      <xdr:colOff>133350</xdr:colOff>
      <xdr:row>149</xdr:row>
      <xdr:rowOff>104775</xdr:rowOff>
    </xdr:to>
    <xdr:sp macro="" textlink="">
      <xdr:nvSpPr>
        <xdr:cNvPr id="19" name="Line 186"/>
        <xdr:cNvSpPr>
          <a:spLocks noChangeShapeType="1"/>
        </xdr:cNvSpPr>
      </xdr:nvSpPr>
      <xdr:spPr bwMode="auto">
        <a:xfrm>
          <a:off x="133350" y="29403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149</xdr:row>
      <xdr:rowOff>104775</xdr:rowOff>
    </xdr:from>
    <xdr:to>
      <xdr:col>0</xdr:col>
      <xdr:colOff>133350</xdr:colOff>
      <xdr:row>149</xdr:row>
      <xdr:rowOff>104775</xdr:rowOff>
    </xdr:to>
    <xdr:sp macro="" textlink="">
      <xdr:nvSpPr>
        <xdr:cNvPr id="20" name="Line 187"/>
        <xdr:cNvSpPr>
          <a:spLocks noChangeShapeType="1"/>
        </xdr:cNvSpPr>
      </xdr:nvSpPr>
      <xdr:spPr bwMode="auto">
        <a:xfrm>
          <a:off x="133350" y="29403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149</xdr:row>
      <xdr:rowOff>104775</xdr:rowOff>
    </xdr:from>
    <xdr:to>
      <xdr:col>0</xdr:col>
      <xdr:colOff>133350</xdr:colOff>
      <xdr:row>149</xdr:row>
      <xdr:rowOff>104775</xdr:rowOff>
    </xdr:to>
    <xdr:sp macro="" textlink="">
      <xdr:nvSpPr>
        <xdr:cNvPr id="21" name="Line 188"/>
        <xdr:cNvSpPr>
          <a:spLocks noChangeShapeType="1"/>
        </xdr:cNvSpPr>
      </xdr:nvSpPr>
      <xdr:spPr bwMode="auto">
        <a:xfrm>
          <a:off x="133350" y="29403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149</xdr:row>
      <xdr:rowOff>104775</xdr:rowOff>
    </xdr:from>
    <xdr:to>
      <xdr:col>0</xdr:col>
      <xdr:colOff>133350</xdr:colOff>
      <xdr:row>149</xdr:row>
      <xdr:rowOff>104775</xdr:rowOff>
    </xdr:to>
    <xdr:sp macro="" textlink="">
      <xdr:nvSpPr>
        <xdr:cNvPr id="22" name="Line 189"/>
        <xdr:cNvSpPr>
          <a:spLocks noChangeShapeType="1"/>
        </xdr:cNvSpPr>
      </xdr:nvSpPr>
      <xdr:spPr bwMode="auto">
        <a:xfrm>
          <a:off x="133350" y="29403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149</xdr:row>
      <xdr:rowOff>104775</xdr:rowOff>
    </xdr:from>
    <xdr:to>
      <xdr:col>0</xdr:col>
      <xdr:colOff>133350</xdr:colOff>
      <xdr:row>149</xdr:row>
      <xdr:rowOff>104775</xdr:rowOff>
    </xdr:to>
    <xdr:sp macro="" textlink="">
      <xdr:nvSpPr>
        <xdr:cNvPr id="23" name="Line 190"/>
        <xdr:cNvSpPr>
          <a:spLocks noChangeShapeType="1"/>
        </xdr:cNvSpPr>
      </xdr:nvSpPr>
      <xdr:spPr bwMode="auto">
        <a:xfrm>
          <a:off x="133350" y="29403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149</xdr:row>
      <xdr:rowOff>104775</xdr:rowOff>
    </xdr:from>
    <xdr:to>
      <xdr:col>0</xdr:col>
      <xdr:colOff>133350</xdr:colOff>
      <xdr:row>149</xdr:row>
      <xdr:rowOff>104775</xdr:rowOff>
    </xdr:to>
    <xdr:sp macro="" textlink="">
      <xdr:nvSpPr>
        <xdr:cNvPr id="24" name="Line 191"/>
        <xdr:cNvSpPr>
          <a:spLocks noChangeShapeType="1"/>
        </xdr:cNvSpPr>
      </xdr:nvSpPr>
      <xdr:spPr bwMode="auto">
        <a:xfrm>
          <a:off x="133350" y="29403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149</xdr:row>
      <xdr:rowOff>104775</xdr:rowOff>
    </xdr:from>
    <xdr:to>
      <xdr:col>0</xdr:col>
      <xdr:colOff>133350</xdr:colOff>
      <xdr:row>149</xdr:row>
      <xdr:rowOff>104775</xdr:rowOff>
    </xdr:to>
    <xdr:sp macro="" textlink="">
      <xdr:nvSpPr>
        <xdr:cNvPr id="25" name="Line 192"/>
        <xdr:cNvSpPr>
          <a:spLocks noChangeShapeType="1"/>
        </xdr:cNvSpPr>
      </xdr:nvSpPr>
      <xdr:spPr bwMode="auto">
        <a:xfrm>
          <a:off x="133350" y="29403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149</xdr:row>
      <xdr:rowOff>104775</xdr:rowOff>
    </xdr:from>
    <xdr:to>
      <xdr:col>0</xdr:col>
      <xdr:colOff>133350</xdr:colOff>
      <xdr:row>149</xdr:row>
      <xdr:rowOff>104775</xdr:rowOff>
    </xdr:to>
    <xdr:sp macro="" textlink="">
      <xdr:nvSpPr>
        <xdr:cNvPr id="26" name="Line 193"/>
        <xdr:cNvSpPr>
          <a:spLocks noChangeShapeType="1"/>
        </xdr:cNvSpPr>
      </xdr:nvSpPr>
      <xdr:spPr bwMode="auto">
        <a:xfrm>
          <a:off x="133350" y="29403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149</xdr:row>
      <xdr:rowOff>104775</xdr:rowOff>
    </xdr:from>
    <xdr:to>
      <xdr:col>0</xdr:col>
      <xdr:colOff>133350</xdr:colOff>
      <xdr:row>149</xdr:row>
      <xdr:rowOff>104775</xdr:rowOff>
    </xdr:to>
    <xdr:sp macro="" textlink="">
      <xdr:nvSpPr>
        <xdr:cNvPr id="27" name="Line 194"/>
        <xdr:cNvSpPr>
          <a:spLocks noChangeShapeType="1"/>
        </xdr:cNvSpPr>
      </xdr:nvSpPr>
      <xdr:spPr bwMode="auto">
        <a:xfrm>
          <a:off x="133350" y="29403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149</xdr:row>
      <xdr:rowOff>104775</xdr:rowOff>
    </xdr:from>
    <xdr:to>
      <xdr:col>0</xdr:col>
      <xdr:colOff>133350</xdr:colOff>
      <xdr:row>149</xdr:row>
      <xdr:rowOff>104775</xdr:rowOff>
    </xdr:to>
    <xdr:sp macro="" textlink="">
      <xdr:nvSpPr>
        <xdr:cNvPr id="28" name="Line 195"/>
        <xdr:cNvSpPr>
          <a:spLocks noChangeShapeType="1"/>
        </xdr:cNvSpPr>
      </xdr:nvSpPr>
      <xdr:spPr bwMode="auto">
        <a:xfrm>
          <a:off x="133350" y="29403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151</xdr:row>
      <xdr:rowOff>104775</xdr:rowOff>
    </xdr:from>
    <xdr:to>
      <xdr:col>0</xdr:col>
      <xdr:colOff>133350</xdr:colOff>
      <xdr:row>151</xdr:row>
      <xdr:rowOff>104775</xdr:rowOff>
    </xdr:to>
    <xdr:sp macro="" textlink="">
      <xdr:nvSpPr>
        <xdr:cNvPr id="29" name="Line 196"/>
        <xdr:cNvSpPr>
          <a:spLocks noChangeShapeType="1"/>
        </xdr:cNvSpPr>
      </xdr:nvSpPr>
      <xdr:spPr bwMode="auto">
        <a:xfrm>
          <a:off x="133350" y="29765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151</xdr:row>
      <xdr:rowOff>104775</xdr:rowOff>
    </xdr:from>
    <xdr:to>
      <xdr:col>0</xdr:col>
      <xdr:colOff>133350</xdr:colOff>
      <xdr:row>151</xdr:row>
      <xdr:rowOff>104775</xdr:rowOff>
    </xdr:to>
    <xdr:sp macro="" textlink="">
      <xdr:nvSpPr>
        <xdr:cNvPr id="30" name="Line 197"/>
        <xdr:cNvSpPr>
          <a:spLocks noChangeShapeType="1"/>
        </xdr:cNvSpPr>
      </xdr:nvSpPr>
      <xdr:spPr bwMode="auto">
        <a:xfrm>
          <a:off x="133350" y="29765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151</xdr:row>
      <xdr:rowOff>104775</xdr:rowOff>
    </xdr:from>
    <xdr:to>
      <xdr:col>0</xdr:col>
      <xdr:colOff>133350</xdr:colOff>
      <xdr:row>151</xdr:row>
      <xdr:rowOff>104775</xdr:rowOff>
    </xdr:to>
    <xdr:sp macro="" textlink="">
      <xdr:nvSpPr>
        <xdr:cNvPr id="31" name="Line 198"/>
        <xdr:cNvSpPr>
          <a:spLocks noChangeShapeType="1"/>
        </xdr:cNvSpPr>
      </xdr:nvSpPr>
      <xdr:spPr bwMode="auto">
        <a:xfrm>
          <a:off x="133350" y="29765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151</xdr:row>
      <xdr:rowOff>104775</xdr:rowOff>
    </xdr:from>
    <xdr:to>
      <xdr:col>0</xdr:col>
      <xdr:colOff>133350</xdr:colOff>
      <xdr:row>151</xdr:row>
      <xdr:rowOff>104775</xdr:rowOff>
    </xdr:to>
    <xdr:sp macro="" textlink="">
      <xdr:nvSpPr>
        <xdr:cNvPr id="32" name="Line 199"/>
        <xdr:cNvSpPr>
          <a:spLocks noChangeShapeType="1"/>
        </xdr:cNvSpPr>
      </xdr:nvSpPr>
      <xdr:spPr bwMode="auto">
        <a:xfrm>
          <a:off x="133350" y="29765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151</xdr:row>
      <xdr:rowOff>104775</xdr:rowOff>
    </xdr:from>
    <xdr:to>
      <xdr:col>0</xdr:col>
      <xdr:colOff>133350</xdr:colOff>
      <xdr:row>151</xdr:row>
      <xdr:rowOff>104775</xdr:rowOff>
    </xdr:to>
    <xdr:sp macro="" textlink="">
      <xdr:nvSpPr>
        <xdr:cNvPr id="33" name="Line 200"/>
        <xdr:cNvSpPr>
          <a:spLocks noChangeShapeType="1"/>
        </xdr:cNvSpPr>
      </xdr:nvSpPr>
      <xdr:spPr bwMode="auto">
        <a:xfrm>
          <a:off x="133350" y="29765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151</xdr:row>
      <xdr:rowOff>104775</xdr:rowOff>
    </xdr:from>
    <xdr:to>
      <xdr:col>0</xdr:col>
      <xdr:colOff>133350</xdr:colOff>
      <xdr:row>151</xdr:row>
      <xdr:rowOff>104775</xdr:rowOff>
    </xdr:to>
    <xdr:sp macro="" textlink="">
      <xdr:nvSpPr>
        <xdr:cNvPr id="34" name="Line 201"/>
        <xdr:cNvSpPr>
          <a:spLocks noChangeShapeType="1"/>
        </xdr:cNvSpPr>
      </xdr:nvSpPr>
      <xdr:spPr bwMode="auto">
        <a:xfrm>
          <a:off x="133350" y="29765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151</xdr:row>
      <xdr:rowOff>104775</xdr:rowOff>
    </xdr:from>
    <xdr:to>
      <xdr:col>0</xdr:col>
      <xdr:colOff>133350</xdr:colOff>
      <xdr:row>151</xdr:row>
      <xdr:rowOff>104775</xdr:rowOff>
    </xdr:to>
    <xdr:sp macro="" textlink="">
      <xdr:nvSpPr>
        <xdr:cNvPr id="35" name="Line 202"/>
        <xdr:cNvSpPr>
          <a:spLocks noChangeShapeType="1"/>
        </xdr:cNvSpPr>
      </xdr:nvSpPr>
      <xdr:spPr bwMode="auto">
        <a:xfrm>
          <a:off x="133350" y="29765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151</xdr:row>
      <xdr:rowOff>104775</xdr:rowOff>
    </xdr:from>
    <xdr:to>
      <xdr:col>0</xdr:col>
      <xdr:colOff>133350</xdr:colOff>
      <xdr:row>151</xdr:row>
      <xdr:rowOff>104775</xdr:rowOff>
    </xdr:to>
    <xdr:sp macro="" textlink="">
      <xdr:nvSpPr>
        <xdr:cNvPr id="36" name="Line 203"/>
        <xdr:cNvSpPr>
          <a:spLocks noChangeShapeType="1"/>
        </xdr:cNvSpPr>
      </xdr:nvSpPr>
      <xdr:spPr bwMode="auto">
        <a:xfrm>
          <a:off x="133350" y="29765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151</xdr:row>
      <xdr:rowOff>104775</xdr:rowOff>
    </xdr:from>
    <xdr:to>
      <xdr:col>0</xdr:col>
      <xdr:colOff>133350</xdr:colOff>
      <xdr:row>151</xdr:row>
      <xdr:rowOff>104775</xdr:rowOff>
    </xdr:to>
    <xdr:sp macro="" textlink="">
      <xdr:nvSpPr>
        <xdr:cNvPr id="37" name="Line 204"/>
        <xdr:cNvSpPr>
          <a:spLocks noChangeShapeType="1"/>
        </xdr:cNvSpPr>
      </xdr:nvSpPr>
      <xdr:spPr bwMode="auto">
        <a:xfrm>
          <a:off x="133350" y="29765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149</xdr:row>
      <xdr:rowOff>104775</xdr:rowOff>
    </xdr:from>
    <xdr:to>
      <xdr:col>0</xdr:col>
      <xdr:colOff>133350</xdr:colOff>
      <xdr:row>149</xdr:row>
      <xdr:rowOff>104775</xdr:rowOff>
    </xdr:to>
    <xdr:sp macro="" textlink="">
      <xdr:nvSpPr>
        <xdr:cNvPr id="38" name="Line 205"/>
        <xdr:cNvSpPr>
          <a:spLocks noChangeShapeType="1"/>
        </xdr:cNvSpPr>
      </xdr:nvSpPr>
      <xdr:spPr bwMode="auto">
        <a:xfrm>
          <a:off x="133350" y="29403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149</xdr:row>
      <xdr:rowOff>104775</xdr:rowOff>
    </xdr:from>
    <xdr:to>
      <xdr:col>0</xdr:col>
      <xdr:colOff>133350</xdr:colOff>
      <xdr:row>149</xdr:row>
      <xdr:rowOff>104775</xdr:rowOff>
    </xdr:to>
    <xdr:sp macro="" textlink="">
      <xdr:nvSpPr>
        <xdr:cNvPr id="39" name="Line 206"/>
        <xdr:cNvSpPr>
          <a:spLocks noChangeShapeType="1"/>
        </xdr:cNvSpPr>
      </xdr:nvSpPr>
      <xdr:spPr bwMode="auto">
        <a:xfrm>
          <a:off x="133350" y="29403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149</xdr:row>
      <xdr:rowOff>104775</xdr:rowOff>
    </xdr:from>
    <xdr:to>
      <xdr:col>0</xdr:col>
      <xdr:colOff>133350</xdr:colOff>
      <xdr:row>149</xdr:row>
      <xdr:rowOff>104775</xdr:rowOff>
    </xdr:to>
    <xdr:sp macro="" textlink="">
      <xdr:nvSpPr>
        <xdr:cNvPr id="40" name="Line 207"/>
        <xdr:cNvSpPr>
          <a:spLocks noChangeShapeType="1"/>
        </xdr:cNvSpPr>
      </xdr:nvSpPr>
      <xdr:spPr bwMode="auto">
        <a:xfrm>
          <a:off x="133350" y="29403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149</xdr:row>
      <xdr:rowOff>104775</xdr:rowOff>
    </xdr:from>
    <xdr:to>
      <xdr:col>0</xdr:col>
      <xdr:colOff>133350</xdr:colOff>
      <xdr:row>149</xdr:row>
      <xdr:rowOff>104775</xdr:rowOff>
    </xdr:to>
    <xdr:sp macro="" textlink="">
      <xdr:nvSpPr>
        <xdr:cNvPr id="41" name="Line 208"/>
        <xdr:cNvSpPr>
          <a:spLocks noChangeShapeType="1"/>
        </xdr:cNvSpPr>
      </xdr:nvSpPr>
      <xdr:spPr bwMode="auto">
        <a:xfrm>
          <a:off x="133350" y="29403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149</xdr:row>
      <xdr:rowOff>104775</xdr:rowOff>
    </xdr:from>
    <xdr:to>
      <xdr:col>0</xdr:col>
      <xdr:colOff>133350</xdr:colOff>
      <xdr:row>149</xdr:row>
      <xdr:rowOff>104775</xdr:rowOff>
    </xdr:to>
    <xdr:sp macro="" textlink="">
      <xdr:nvSpPr>
        <xdr:cNvPr id="42" name="Line 209"/>
        <xdr:cNvSpPr>
          <a:spLocks noChangeShapeType="1"/>
        </xdr:cNvSpPr>
      </xdr:nvSpPr>
      <xdr:spPr bwMode="auto">
        <a:xfrm>
          <a:off x="133350" y="29403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149</xdr:row>
      <xdr:rowOff>104775</xdr:rowOff>
    </xdr:from>
    <xdr:to>
      <xdr:col>0</xdr:col>
      <xdr:colOff>133350</xdr:colOff>
      <xdr:row>149</xdr:row>
      <xdr:rowOff>104775</xdr:rowOff>
    </xdr:to>
    <xdr:sp macro="" textlink="">
      <xdr:nvSpPr>
        <xdr:cNvPr id="43" name="Line 210"/>
        <xdr:cNvSpPr>
          <a:spLocks noChangeShapeType="1"/>
        </xdr:cNvSpPr>
      </xdr:nvSpPr>
      <xdr:spPr bwMode="auto">
        <a:xfrm>
          <a:off x="133350" y="29403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149</xdr:row>
      <xdr:rowOff>104775</xdr:rowOff>
    </xdr:from>
    <xdr:to>
      <xdr:col>0</xdr:col>
      <xdr:colOff>133350</xdr:colOff>
      <xdr:row>149</xdr:row>
      <xdr:rowOff>104775</xdr:rowOff>
    </xdr:to>
    <xdr:sp macro="" textlink="">
      <xdr:nvSpPr>
        <xdr:cNvPr id="44" name="Line 211"/>
        <xdr:cNvSpPr>
          <a:spLocks noChangeShapeType="1"/>
        </xdr:cNvSpPr>
      </xdr:nvSpPr>
      <xdr:spPr bwMode="auto">
        <a:xfrm>
          <a:off x="133350" y="29403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149</xdr:row>
      <xdr:rowOff>104775</xdr:rowOff>
    </xdr:from>
    <xdr:to>
      <xdr:col>0</xdr:col>
      <xdr:colOff>133350</xdr:colOff>
      <xdr:row>149</xdr:row>
      <xdr:rowOff>104775</xdr:rowOff>
    </xdr:to>
    <xdr:sp macro="" textlink="">
      <xdr:nvSpPr>
        <xdr:cNvPr id="45" name="Line 212"/>
        <xdr:cNvSpPr>
          <a:spLocks noChangeShapeType="1"/>
        </xdr:cNvSpPr>
      </xdr:nvSpPr>
      <xdr:spPr bwMode="auto">
        <a:xfrm>
          <a:off x="133350" y="29403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149</xdr:row>
      <xdr:rowOff>104775</xdr:rowOff>
    </xdr:from>
    <xdr:to>
      <xdr:col>0</xdr:col>
      <xdr:colOff>133350</xdr:colOff>
      <xdr:row>149</xdr:row>
      <xdr:rowOff>104775</xdr:rowOff>
    </xdr:to>
    <xdr:sp macro="" textlink="">
      <xdr:nvSpPr>
        <xdr:cNvPr id="46" name="Line 213"/>
        <xdr:cNvSpPr>
          <a:spLocks noChangeShapeType="1"/>
        </xdr:cNvSpPr>
      </xdr:nvSpPr>
      <xdr:spPr bwMode="auto">
        <a:xfrm>
          <a:off x="133350" y="29403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52</xdr:row>
      <xdr:rowOff>104775</xdr:rowOff>
    </xdr:from>
    <xdr:to>
      <xdr:col>0</xdr:col>
      <xdr:colOff>133350</xdr:colOff>
      <xdr:row>52</xdr:row>
      <xdr:rowOff>104775</xdr:rowOff>
    </xdr:to>
    <xdr:sp macro="" textlink="">
      <xdr:nvSpPr>
        <xdr:cNvPr id="47" name="Line 214"/>
        <xdr:cNvSpPr>
          <a:spLocks noChangeShapeType="1"/>
        </xdr:cNvSpPr>
      </xdr:nvSpPr>
      <xdr:spPr bwMode="auto">
        <a:xfrm>
          <a:off x="133350" y="11287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99</xdr:row>
      <xdr:rowOff>104775</xdr:rowOff>
    </xdr:from>
    <xdr:to>
      <xdr:col>0</xdr:col>
      <xdr:colOff>133350</xdr:colOff>
      <xdr:row>99</xdr:row>
      <xdr:rowOff>104775</xdr:rowOff>
    </xdr:to>
    <xdr:sp macro="" textlink="">
      <xdr:nvSpPr>
        <xdr:cNvPr id="48" name="Line 215"/>
        <xdr:cNvSpPr>
          <a:spLocks noChangeShapeType="1"/>
        </xdr:cNvSpPr>
      </xdr:nvSpPr>
      <xdr:spPr bwMode="auto">
        <a:xfrm>
          <a:off x="133350" y="20316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149</xdr:row>
      <xdr:rowOff>104775</xdr:rowOff>
    </xdr:from>
    <xdr:to>
      <xdr:col>0</xdr:col>
      <xdr:colOff>133350</xdr:colOff>
      <xdr:row>149</xdr:row>
      <xdr:rowOff>104775</xdr:rowOff>
    </xdr:to>
    <xdr:sp macro="" textlink="">
      <xdr:nvSpPr>
        <xdr:cNvPr id="49" name="Line 216"/>
        <xdr:cNvSpPr>
          <a:spLocks noChangeShapeType="1"/>
        </xdr:cNvSpPr>
      </xdr:nvSpPr>
      <xdr:spPr bwMode="auto">
        <a:xfrm>
          <a:off x="133350" y="29403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52</xdr:row>
      <xdr:rowOff>104775</xdr:rowOff>
    </xdr:from>
    <xdr:to>
      <xdr:col>0</xdr:col>
      <xdr:colOff>133350</xdr:colOff>
      <xdr:row>52</xdr:row>
      <xdr:rowOff>104775</xdr:rowOff>
    </xdr:to>
    <xdr:sp macro="" textlink="">
      <xdr:nvSpPr>
        <xdr:cNvPr id="50" name="Line 217"/>
        <xdr:cNvSpPr>
          <a:spLocks noChangeShapeType="1"/>
        </xdr:cNvSpPr>
      </xdr:nvSpPr>
      <xdr:spPr bwMode="auto">
        <a:xfrm>
          <a:off x="133350" y="11287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99</xdr:row>
      <xdr:rowOff>104775</xdr:rowOff>
    </xdr:from>
    <xdr:to>
      <xdr:col>0</xdr:col>
      <xdr:colOff>133350</xdr:colOff>
      <xdr:row>99</xdr:row>
      <xdr:rowOff>104775</xdr:rowOff>
    </xdr:to>
    <xdr:sp macro="" textlink="">
      <xdr:nvSpPr>
        <xdr:cNvPr id="51" name="Line 218"/>
        <xdr:cNvSpPr>
          <a:spLocks noChangeShapeType="1"/>
        </xdr:cNvSpPr>
      </xdr:nvSpPr>
      <xdr:spPr bwMode="auto">
        <a:xfrm>
          <a:off x="133350" y="20316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149</xdr:row>
      <xdr:rowOff>104775</xdr:rowOff>
    </xdr:from>
    <xdr:to>
      <xdr:col>0</xdr:col>
      <xdr:colOff>133350</xdr:colOff>
      <xdr:row>149</xdr:row>
      <xdr:rowOff>104775</xdr:rowOff>
    </xdr:to>
    <xdr:sp macro="" textlink="">
      <xdr:nvSpPr>
        <xdr:cNvPr id="52" name="Line 219"/>
        <xdr:cNvSpPr>
          <a:spLocks noChangeShapeType="1"/>
        </xdr:cNvSpPr>
      </xdr:nvSpPr>
      <xdr:spPr bwMode="auto">
        <a:xfrm>
          <a:off x="133350" y="29403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52</xdr:row>
      <xdr:rowOff>104775</xdr:rowOff>
    </xdr:from>
    <xdr:to>
      <xdr:col>0</xdr:col>
      <xdr:colOff>133350</xdr:colOff>
      <xdr:row>52</xdr:row>
      <xdr:rowOff>104775</xdr:rowOff>
    </xdr:to>
    <xdr:sp macro="" textlink="">
      <xdr:nvSpPr>
        <xdr:cNvPr id="53" name="Line 220"/>
        <xdr:cNvSpPr>
          <a:spLocks noChangeShapeType="1"/>
        </xdr:cNvSpPr>
      </xdr:nvSpPr>
      <xdr:spPr bwMode="auto">
        <a:xfrm>
          <a:off x="133350" y="11287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99</xdr:row>
      <xdr:rowOff>104775</xdr:rowOff>
    </xdr:from>
    <xdr:to>
      <xdr:col>0</xdr:col>
      <xdr:colOff>133350</xdr:colOff>
      <xdr:row>99</xdr:row>
      <xdr:rowOff>104775</xdr:rowOff>
    </xdr:to>
    <xdr:sp macro="" textlink="">
      <xdr:nvSpPr>
        <xdr:cNvPr id="54" name="Line 221"/>
        <xdr:cNvSpPr>
          <a:spLocks noChangeShapeType="1"/>
        </xdr:cNvSpPr>
      </xdr:nvSpPr>
      <xdr:spPr bwMode="auto">
        <a:xfrm>
          <a:off x="133350" y="20316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149</xdr:row>
      <xdr:rowOff>104775</xdr:rowOff>
    </xdr:from>
    <xdr:to>
      <xdr:col>0</xdr:col>
      <xdr:colOff>133350</xdr:colOff>
      <xdr:row>149</xdr:row>
      <xdr:rowOff>104775</xdr:rowOff>
    </xdr:to>
    <xdr:sp macro="" textlink="">
      <xdr:nvSpPr>
        <xdr:cNvPr id="55" name="Line 222"/>
        <xdr:cNvSpPr>
          <a:spLocks noChangeShapeType="1"/>
        </xdr:cNvSpPr>
      </xdr:nvSpPr>
      <xdr:spPr bwMode="auto">
        <a:xfrm>
          <a:off x="133350" y="29403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114</xdr:row>
      <xdr:rowOff>0</xdr:rowOff>
    </xdr:from>
    <xdr:to>
      <xdr:col>0</xdr:col>
      <xdr:colOff>133350</xdr:colOff>
      <xdr:row>114</xdr:row>
      <xdr:rowOff>0</xdr:rowOff>
    </xdr:to>
    <xdr:sp macro="" textlink="">
      <xdr:nvSpPr>
        <xdr:cNvPr id="56" name="Line 223"/>
        <xdr:cNvSpPr>
          <a:spLocks noChangeShapeType="1"/>
        </xdr:cNvSpPr>
      </xdr:nvSpPr>
      <xdr:spPr bwMode="auto">
        <a:xfrm>
          <a:off x="133350" y="22898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114</xdr:row>
      <xdr:rowOff>0</xdr:rowOff>
    </xdr:from>
    <xdr:to>
      <xdr:col>0</xdr:col>
      <xdr:colOff>133350</xdr:colOff>
      <xdr:row>114</xdr:row>
      <xdr:rowOff>0</xdr:rowOff>
    </xdr:to>
    <xdr:sp macro="" textlink="">
      <xdr:nvSpPr>
        <xdr:cNvPr id="57" name="Line 224"/>
        <xdr:cNvSpPr>
          <a:spLocks noChangeShapeType="1"/>
        </xdr:cNvSpPr>
      </xdr:nvSpPr>
      <xdr:spPr bwMode="auto">
        <a:xfrm>
          <a:off x="133350" y="22898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112</xdr:row>
      <xdr:rowOff>0</xdr:rowOff>
    </xdr:from>
    <xdr:to>
      <xdr:col>0</xdr:col>
      <xdr:colOff>133350</xdr:colOff>
      <xdr:row>112</xdr:row>
      <xdr:rowOff>0</xdr:rowOff>
    </xdr:to>
    <xdr:sp macro="" textlink="">
      <xdr:nvSpPr>
        <xdr:cNvPr id="58" name="Line 225"/>
        <xdr:cNvSpPr>
          <a:spLocks noChangeShapeType="1"/>
        </xdr:cNvSpPr>
      </xdr:nvSpPr>
      <xdr:spPr bwMode="auto">
        <a:xfrm>
          <a:off x="133350" y="22555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112</xdr:row>
      <xdr:rowOff>0</xdr:rowOff>
    </xdr:from>
    <xdr:to>
      <xdr:col>0</xdr:col>
      <xdr:colOff>133350</xdr:colOff>
      <xdr:row>112</xdr:row>
      <xdr:rowOff>0</xdr:rowOff>
    </xdr:to>
    <xdr:sp macro="" textlink="">
      <xdr:nvSpPr>
        <xdr:cNvPr id="59" name="Line 226"/>
        <xdr:cNvSpPr>
          <a:spLocks noChangeShapeType="1"/>
        </xdr:cNvSpPr>
      </xdr:nvSpPr>
      <xdr:spPr bwMode="auto">
        <a:xfrm>
          <a:off x="133350" y="22555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52</xdr:row>
      <xdr:rowOff>104775</xdr:rowOff>
    </xdr:from>
    <xdr:to>
      <xdr:col>0</xdr:col>
      <xdr:colOff>133350</xdr:colOff>
      <xdr:row>52</xdr:row>
      <xdr:rowOff>104775</xdr:rowOff>
    </xdr:to>
    <xdr:sp macro="" textlink="">
      <xdr:nvSpPr>
        <xdr:cNvPr id="60" name="Line 227"/>
        <xdr:cNvSpPr>
          <a:spLocks noChangeShapeType="1"/>
        </xdr:cNvSpPr>
      </xdr:nvSpPr>
      <xdr:spPr bwMode="auto">
        <a:xfrm>
          <a:off x="133350" y="11287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99</xdr:row>
      <xdr:rowOff>104775</xdr:rowOff>
    </xdr:from>
    <xdr:to>
      <xdr:col>0</xdr:col>
      <xdr:colOff>133350</xdr:colOff>
      <xdr:row>99</xdr:row>
      <xdr:rowOff>104775</xdr:rowOff>
    </xdr:to>
    <xdr:sp macro="" textlink="">
      <xdr:nvSpPr>
        <xdr:cNvPr id="61" name="Line 228"/>
        <xdr:cNvSpPr>
          <a:spLocks noChangeShapeType="1"/>
        </xdr:cNvSpPr>
      </xdr:nvSpPr>
      <xdr:spPr bwMode="auto">
        <a:xfrm>
          <a:off x="133350" y="20316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149</xdr:row>
      <xdr:rowOff>104775</xdr:rowOff>
    </xdr:from>
    <xdr:to>
      <xdr:col>0</xdr:col>
      <xdr:colOff>133350</xdr:colOff>
      <xdr:row>149</xdr:row>
      <xdr:rowOff>104775</xdr:rowOff>
    </xdr:to>
    <xdr:sp macro="" textlink="">
      <xdr:nvSpPr>
        <xdr:cNvPr id="62" name="Line 229"/>
        <xdr:cNvSpPr>
          <a:spLocks noChangeShapeType="1"/>
        </xdr:cNvSpPr>
      </xdr:nvSpPr>
      <xdr:spPr bwMode="auto">
        <a:xfrm>
          <a:off x="133350" y="29403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52</xdr:row>
      <xdr:rowOff>104775</xdr:rowOff>
    </xdr:from>
    <xdr:to>
      <xdr:col>0</xdr:col>
      <xdr:colOff>133350</xdr:colOff>
      <xdr:row>52</xdr:row>
      <xdr:rowOff>104775</xdr:rowOff>
    </xdr:to>
    <xdr:sp macro="" textlink="">
      <xdr:nvSpPr>
        <xdr:cNvPr id="63" name="Line 230"/>
        <xdr:cNvSpPr>
          <a:spLocks noChangeShapeType="1"/>
        </xdr:cNvSpPr>
      </xdr:nvSpPr>
      <xdr:spPr bwMode="auto">
        <a:xfrm>
          <a:off x="133350" y="11287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99</xdr:row>
      <xdr:rowOff>104775</xdr:rowOff>
    </xdr:from>
    <xdr:to>
      <xdr:col>0</xdr:col>
      <xdr:colOff>133350</xdr:colOff>
      <xdr:row>99</xdr:row>
      <xdr:rowOff>104775</xdr:rowOff>
    </xdr:to>
    <xdr:sp macro="" textlink="">
      <xdr:nvSpPr>
        <xdr:cNvPr id="64" name="Line 231"/>
        <xdr:cNvSpPr>
          <a:spLocks noChangeShapeType="1"/>
        </xdr:cNvSpPr>
      </xdr:nvSpPr>
      <xdr:spPr bwMode="auto">
        <a:xfrm>
          <a:off x="133350" y="20316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149</xdr:row>
      <xdr:rowOff>104775</xdr:rowOff>
    </xdr:from>
    <xdr:to>
      <xdr:col>0</xdr:col>
      <xdr:colOff>133350</xdr:colOff>
      <xdr:row>149</xdr:row>
      <xdr:rowOff>104775</xdr:rowOff>
    </xdr:to>
    <xdr:sp macro="" textlink="">
      <xdr:nvSpPr>
        <xdr:cNvPr id="65" name="Line 232"/>
        <xdr:cNvSpPr>
          <a:spLocks noChangeShapeType="1"/>
        </xdr:cNvSpPr>
      </xdr:nvSpPr>
      <xdr:spPr bwMode="auto">
        <a:xfrm>
          <a:off x="133350" y="29403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52</xdr:row>
      <xdr:rowOff>104775</xdr:rowOff>
    </xdr:from>
    <xdr:to>
      <xdr:col>0</xdr:col>
      <xdr:colOff>133350</xdr:colOff>
      <xdr:row>52</xdr:row>
      <xdr:rowOff>104775</xdr:rowOff>
    </xdr:to>
    <xdr:sp macro="" textlink="">
      <xdr:nvSpPr>
        <xdr:cNvPr id="66" name="Line 233"/>
        <xdr:cNvSpPr>
          <a:spLocks noChangeShapeType="1"/>
        </xdr:cNvSpPr>
      </xdr:nvSpPr>
      <xdr:spPr bwMode="auto">
        <a:xfrm>
          <a:off x="133350" y="11287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99</xdr:row>
      <xdr:rowOff>104775</xdr:rowOff>
    </xdr:from>
    <xdr:to>
      <xdr:col>0</xdr:col>
      <xdr:colOff>133350</xdr:colOff>
      <xdr:row>99</xdr:row>
      <xdr:rowOff>104775</xdr:rowOff>
    </xdr:to>
    <xdr:sp macro="" textlink="">
      <xdr:nvSpPr>
        <xdr:cNvPr id="67" name="Line 234"/>
        <xdr:cNvSpPr>
          <a:spLocks noChangeShapeType="1"/>
        </xdr:cNvSpPr>
      </xdr:nvSpPr>
      <xdr:spPr bwMode="auto">
        <a:xfrm>
          <a:off x="133350" y="20316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149</xdr:row>
      <xdr:rowOff>104775</xdr:rowOff>
    </xdr:from>
    <xdr:to>
      <xdr:col>0</xdr:col>
      <xdr:colOff>133350</xdr:colOff>
      <xdr:row>149</xdr:row>
      <xdr:rowOff>104775</xdr:rowOff>
    </xdr:to>
    <xdr:sp macro="" textlink="">
      <xdr:nvSpPr>
        <xdr:cNvPr id="68" name="Line 235"/>
        <xdr:cNvSpPr>
          <a:spLocks noChangeShapeType="1"/>
        </xdr:cNvSpPr>
      </xdr:nvSpPr>
      <xdr:spPr bwMode="auto">
        <a:xfrm>
          <a:off x="133350" y="29403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114</xdr:row>
      <xdr:rowOff>0</xdr:rowOff>
    </xdr:from>
    <xdr:to>
      <xdr:col>0</xdr:col>
      <xdr:colOff>133350</xdr:colOff>
      <xdr:row>114</xdr:row>
      <xdr:rowOff>0</xdr:rowOff>
    </xdr:to>
    <xdr:sp macro="" textlink="">
      <xdr:nvSpPr>
        <xdr:cNvPr id="69" name="Line 236"/>
        <xdr:cNvSpPr>
          <a:spLocks noChangeShapeType="1"/>
        </xdr:cNvSpPr>
      </xdr:nvSpPr>
      <xdr:spPr bwMode="auto">
        <a:xfrm>
          <a:off x="133350" y="22898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114</xdr:row>
      <xdr:rowOff>0</xdr:rowOff>
    </xdr:from>
    <xdr:to>
      <xdr:col>0</xdr:col>
      <xdr:colOff>133350</xdr:colOff>
      <xdr:row>114</xdr:row>
      <xdr:rowOff>0</xdr:rowOff>
    </xdr:to>
    <xdr:sp macro="" textlink="">
      <xdr:nvSpPr>
        <xdr:cNvPr id="70" name="Line 237"/>
        <xdr:cNvSpPr>
          <a:spLocks noChangeShapeType="1"/>
        </xdr:cNvSpPr>
      </xdr:nvSpPr>
      <xdr:spPr bwMode="auto">
        <a:xfrm>
          <a:off x="133350" y="22898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112</xdr:row>
      <xdr:rowOff>0</xdr:rowOff>
    </xdr:from>
    <xdr:to>
      <xdr:col>0</xdr:col>
      <xdr:colOff>133350</xdr:colOff>
      <xdr:row>112</xdr:row>
      <xdr:rowOff>0</xdr:rowOff>
    </xdr:to>
    <xdr:sp macro="" textlink="">
      <xdr:nvSpPr>
        <xdr:cNvPr id="71" name="Line 238"/>
        <xdr:cNvSpPr>
          <a:spLocks noChangeShapeType="1"/>
        </xdr:cNvSpPr>
      </xdr:nvSpPr>
      <xdr:spPr bwMode="auto">
        <a:xfrm>
          <a:off x="133350" y="22555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112</xdr:row>
      <xdr:rowOff>0</xdr:rowOff>
    </xdr:from>
    <xdr:to>
      <xdr:col>0</xdr:col>
      <xdr:colOff>133350</xdr:colOff>
      <xdr:row>112</xdr:row>
      <xdr:rowOff>0</xdr:rowOff>
    </xdr:to>
    <xdr:sp macro="" textlink="">
      <xdr:nvSpPr>
        <xdr:cNvPr id="72" name="Line 239"/>
        <xdr:cNvSpPr>
          <a:spLocks noChangeShapeType="1"/>
        </xdr:cNvSpPr>
      </xdr:nvSpPr>
      <xdr:spPr bwMode="auto">
        <a:xfrm>
          <a:off x="133350" y="22555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52</xdr:row>
      <xdr:rowOff>104775</xdr:rowOff>
    </xdr:from>
    <xdr:to>
      <xdr:col>0</xdr:col>
      <xdr:colOff>133350</xdr:colOff>
      <xdr:row>52</xdr:row>
      <xdr:rowOff>104775</xdr:rowOff>
    </xdr:to>
    <xdr:sp macro="" textlink="">
      <xdr:nvSpPr>
        <xdr:cNvPr id="73" name="Line 240"/>
        <xdr:cNvSpPr>
          <a:spLocks noChangeShapeType="1"/>
        </xdr:cNvSpPr>
      </xdr:nvSpPr>
      <xdr:spPr bwMode="auto">
        <a:xfrm>
          <a:off x="133350" y="11287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99</xdr:row>
      <xdr:rowOff>104775</xdr:rowOff>
    </xdr:from>
    <xdr:to>
      <xdr:col>0</xdr:col>
      <xdr:colOff>133350</xdr:colOff>
      <xdr:row>99</xdr:row>
      <xdr:rowOff>104775</xdr:rowOff>
    </xdr:to>
    <xdr:sp macro="" textlink="">
      <xdr:nvSpPr>
        <xdr:cNvPr id="74" name="Line 241"/>
        <xdr:cNvSpPr>
          <a:spLocks noChangeShapeType="1"/>
        </xdr:cNvSpPr>
      </xdr:nvSpPr>
      <xdr:spPr bwMode="auto">
        <a:xfrm>
          <a:off x="133350" y="20316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149</xdr:row>
      <xdr:rowOff>104775</xdr:rowOff>
    </xdr:from>
    <xdr:to>
      <xdr:col>0</xdr:col>
      <xdr:colOff>133350</xdr:colOff>
      <xdr:row>149</xdr:row>
      <xdr:rowOff>104775</xdr:rowOff>
    </xdr:to>
    <xdr:sp macro="" textlink="">
      <xdr:nvSpPr>
        <xdr:cNvPr id="75" name="Line 242"/>
        <xdr:cNvSpPr>
          <a:spLocks noChangeShapeType="1"/>
        </xdr:cNvSpPr>
      </xdr:nvSpPr>
      <xdr:spPr bwMode="auto">
        <a:xfrm>
          <a:off x="133350" y="29403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52</xdr:row>
      <xdr:rowOff>104775</xdr:rowOff>
    </xdr:from>
    <xdr:to>
      <xdr:col>0</xdr:col>
      <xdr:colOff>133350</xdr:colOff>
      <xdr:row>52</xdr:row>
      <xdr:rowOff>104775</xdr:rowOff>
    </xdr:to>
    <xdr:sp macro="" textlink="">
      <xdr:nvSpPr>
        <xdr:cNvPr id="76" name="Line 243"/>
        <xdr:cNvSpPr>
          <a:spLocks noChangeShapeType="1"/>
        </xdr:cNvSpPr>
      </xdr:nvSpPr>
      <xdr:spPr bwMode="auto">
        <a:xfrm>
          <a:off x="133350" y="11287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99</xdr:row>
      <xdr:rowOff>104775</xdr:rowOff>
    </xdr:from>
    <xdr:to>
      <xdr:col>0</xdr:col>
      <xdr:colOff>133350</xdr:colOff>
      <xdr:row>99</xdr:row>
      <xdr:rowOff>104775</xdr:rowOff>
    </xdr:to>
    <xdr:sp macro="" textlink="">
      <xdr:nvSpPr>
        <xdr:cNvPr id="77" name="Line 244"/>
        <xdr:cNvSpPr>
          <a:spLocks noChangeShapeType="1"/>
        </xdr:cNvSpPr>
      </xdr:nvSpPr>
      <xdr:spPr bwMode="auto">
        <a:xfrm>
          <a:off x="133350" y="20316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149</xdr:row>
      <xdr:rowOff>104775</xdr:rowOff>
    </xdr:from>
    <xdr:to>
      <xdr:col>0</xdr:col>
      <xdr:colOff>133350</xdr:colOff>
      <xdr:row>149</xdr:row>
      <xdr:rowOff>104775</xdr:rowOff>
    </xdr:to>
    <xdr:sp macro="" textlink="">
      <xdr:nvSpPr>
        <xdr:cNvPr id="78" name="Line 245"/>
        <xdr:cNvSpPr>
          <a:spLocks noChangeShapeType="1"/>
        </xdr:cNvSpPr>
      </xdr:nvSpPr>
      <xdr:spPr bwMode="auto">
        <a:xfrm>
          <a:off x="133350" y="29403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52</xdr:row>
      <xdr:rowOff>104775</xdr:rowOff>
    </xdr:from>
    <xdr:to>
      <xdr:col>0</xdr:col>
      <xdr:colOff>133350</xdr:colOff>
      <xdr:row>52</xdr:row>
      <xdr:rowOff>104775</xdr:rowOff>
    </xdr:to>
    <xdr:sp macro="" textlink="">
      <xdr:nvSpPr>
        <xdr:cNvPr id="79" name="Line 246"/>
        <xdr:cNvSpPr>
          <a:spLocks noChangeShapeType="1"/>
        </xdr:cNvSpPr>
      </xdr:nvSpPr>
      <xdr:spPr bwMode="auto">
        <a:xfrm>
          <a:off x="133350" y="11287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99</xdr:row>
      <xdr:rowOff>104775</xdr:rowOff>
    </xdr:from>
    <xdr:to>
      <xdr:col>0</xdr:col>
      <xdr:colOff>133350</xdr:colOff>
      <xdr:row>99</xdr:row>
      <xdr:rowOff>104775</xdr:rowOff>
    </xdr:to>
    <xdr:sp macro="" textlink="">
      <xdr:nvSpPr>
        <xdr:cNvPr id="80" name="Line 247"/>
        <xdr:cNvSpPr>
          <a:spLocks noChangeShapeType="1"/>
        </xdr:cNvSpPr>
      </xdr:nvSpPr>
      <xdr:spPr bwMode="auto">
        <a:xfrm>
          <a:off x="133350" y="20316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149</xdr:row>
      <xdr:rowOff>104775</xdr:rowOff>
    </xdr:from>
    <xdr:to>
      <xdr:col>0</xdr:col>
      <xdr:colOff>133350</xdr:colOff>
      <xdr:row>149</xdr:row>
      <xdr:rowOff>104775</xdr:rowOff>
    </xdr:to>
    <xdr:sp macro="" textlink="">
      <xdr:nvSpPr>
        <xdr:cNvPr id="81" name="Line 248"/>
        <xdr:cNvSpPr>
          <a:spLocks noChangeShapeType="1"/>
        </xdr:cNvSpPr>
      </xdr:nvSpPr>
      <xdr:spPr bwMode="auto">
        <a:xfrm>
          <a:off x="133350" y="29403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114</xdr:row>
      <xdr:rowOff>0</xdr:rowOff>
    </xdr:from>
    <xdr:to>
      <xdr:col>0</xdr:col>
      <xdr:colOff>133350</xdr:colOff>
      <xdr:row>114</xdr:row>
      <xdr:rowOff>0</xdr:rowOff>
    </xdr:to>
    <xdr:sp macro="" textlink="">
      <xdr:nvSpPr>
        <xdr:cNvPr id="82" name="Line 249"/>
        <xdr:cNvSpPr>
          <a:spLocks noChangeShapeType="1"/>
        </xdr:cNvSpPr>
      </xdr:nvSpPr>
      <xdr:spPr bwMode="auto">
        <a:xfrm>
          <a:off x="133350" y="22898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114</xdr:row>
      <xdr:rowOff>0</xdr:rowOff>
    </xdr:from>
    <xdr:to>
      <xdr:col>0</xdr:col>
      <xdr:colOff>133350</xdr:colOff>
      <xdr:row>114</xdr:row>
      <xdr:rowOff>0</xdr:rowOff>
    </xdr:to>
    <xdr:sp macro="" textlink="">
      <xdr:nvSpPr>
        <xdr:cNvPr id="83" name="Line 250"/>
        <xdr:cNvSpPr>
          <a:spLocks noChangeShapeType="1"/>
        </xdr:cNvSpPr>
      </xdr:nvSpPr>
      <xdr:spPr bwMode="auto">
        <a:xfrm>
          <a:off x="133350" y="22898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112</xdr:row>
      <xdr:rowOff>0</xdr:rowOff>
    </xdr:from>
    <xdr:to>
      <xdr:col>0</xdr:col>
      <xdr:colOff>133350</xdr:colOff>
      <xdr:row>112</xdr:row>
      <xdr:rowOff>0</xdr:rowOff>
    </xdr:to>
    <xdr:sp macro="" textlink="">
      <xdr:nvSpPr>
        <xdr:cNvPr id="84" name="Line 251"/>
        <xdr:cNvSpPr>
          <a:spLocks noChangeShapeType="1"/>
        </xdr:cNvSpPr>
      </xdr:nvSpPr>
      <xdr:spPr bwMode="auto">
        <a:xfrm>
          <a:off x="133350" y="22555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112</xdr:row>
      <xdr:rowOff>0</xdr:rowOff>
    </xdr:from>
    <xdr:to>
      <xdr:col>0</xdr:col>
      <xdr:colOff>133350</xdr:colOff>
      <xdr:row>112</xdr:row>
      <xdr:rowOff>0</xdr:rowOff>
    </xdr:to>
    <xdr:sp macro="" textlink="">
      <xdr:nvSpPr>
        <xdr:cNvPr id="85" name="Line 252"/>
        <xdr:cNvSpPr>
          <a:spLocks noChangeShapeType="1"/>
        </xdr:cNvSpPr>
      </xdr:nvSpPr>
      <xdr:spPr bwMode="auto">
        <a:xfrm>
          <a:off x="133350" y="22555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209</xdr:row>
      <xdr:rowOff>66675</xdr:rowOff>
    </xdr:from>
    <xdr:to>
      <xdr:col>0</xdr:col>
      <xdr:colOff>895350</xdr:colOff>
      <xdr:row>209</xdr:row>
      <xdr:rowOff>66675</xdr:rowOff>
    </xdr:to>
    <xdr:sp macro="" textlink="">
      <xdr:nvSpPr>
        <xdr:cNvPr id="86" name="Line 2"/>
        <xdr:cNvSpPr>
          <a:spLocks noChangeShapeType="1"/>
        </xdr:cNvSpPr>
      </xdr:nvSpPr>
      <xdr:spPr bwMode="auto">
        <a:xfrm>
          <a:off x="0" y="39233475"/>
          <a:ext cx="895350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210</xdr:row>
      <xdr:rowOff>76200</xdr:rowOff>
    </xdr:from>
    <xdr:to>
      <xdr:col>0</xdr:col>
      <xdr:colOff>914400</xdr:colOff>
      <xdr:row>210</xdr:row>
      <xdr:rowOff>76200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>
          <a:off x="19050" y="32451675"/>
          <a:ext cx="895350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152</xdr:row>
      <xdr:rowOff>104775</xdr:rowOff>
    </xdr:from>
    <xdr:to>
      <xdr:col>0</xdr:col>
      <xdr:colOff>133350</xdr:colOff>
      <xdr:row>152</xdr:row>
      <xdr:rowOff>104775</xdr:rowOff>
    </xdr:to>
    <xdr:sp macro="" textlink="">
      <xdr:nvSpPr>
        <xdr:cNvPr id="2" name="Line 169"/>
        <xdr:cNvSpPr>
          <a:spLocks noChangeShapeType="1"/>
        </xdr:cNvSpPr>
      </xdr:nvSpPr>
      <xdr:spPr bwMode="auto">
        <a:xfrm>
          <a:off x="133350" y="24212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152</xdr:row>
      <xdr:rowOff>104775</xdr:rowOff>
    </xdr:from>
    <xdr:to>
      <xdr:col>0</xdr:col>
      <xdr:colOff>133350</xdr:colOff>
      <xdr:row>152</xdr:row>
      <xdr:rowOff>104775</xdr:rowOff>
    </xdr:to>
    <xdr:sp macro="" textlink="">
      <xdr:nvSpPr>
        <xdr:cNvPr id="3" name="Line 170"/>
        <xdr:cNvSpPr>
          <a:spLocks noChangeShapeType="1"/>
        </xdr:cNvSpPr>
      </xdr:nvSpPr>
      <xdr:spPr bwMode="auto">
        <a:xfrm>
          <a:off x="133350" y="24212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152</xdr:row>
      <xdr:rowOff>104775</xdr:rowOff>
    </xdr:from>
    <xdr:to>
      <xdr:col>0</xdr:col>
      <xdr:colOff>133350</xdr:colOff>
      <xdr:row>152</xdr:row>
      <xdr:rowOff>104775</xdr:rowOff>
    </xdr:to>
    <xdr:sp macro="" textlink="">
      <xdr:nvSpPr>
        <xdr:cNvPr id="4" name="Line 171"/>
        <xdr:cNvSpPr>
          <a:spLocks noChangeShapeType="1"/>
        </xdr:cNvSpPr>
      </xdr:nvSpPr>
      <xdr:spPr bwMode="auto">
        <a:xfrm>
          <a:off x="133350" y="24212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152</xdr:row>
      <xdr:rowOff>104775</xdr:rowOff>
    </xdr:from>
    <xdr:to>
      <xdr:col>0</xdr:col>
      <xdr:colOff>133350</xdr:colOff>
      <xdr:row>152</xdr:row>
      <xdr:rowOff>104775</xdr:rowOff>
    </xdr:to>
    <xdr:sp macro="" textlink="">
      <xdr:nvSpPr>
        <xdr:cNvPr id="5" name="Line 172"/>
        <xdr:cNvSpPr>
          <a:spLocks noChangeShapeType="1"/>
        </xdr:cNvSpPr>
      </xdr:nvSpPr>
      <xdr:spPr bwMode="auto">
        <a:xfrm>
          <a:off x="133350" y="24212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152</xdr:row>
      <xdr:rowOff>104775</xdr:rowOff>
    </xdr:from>
    <xdr:to>
      <xdr:col>0</xdr:col>
      <xdr:colOff>133350</xdr:colOff>
      <xdr:row>152</xdr:row>
      <xdr:rowOff>104775</xdr:rowOff>
    </xdr:to>
    <xdr:sp macro="" textlink="">
      <xdr:nvSpPr>
        <xdr:cNvPr id="6" name="Line 173"/>
        <xdr:cNvSpPr>
          <a:spLocks noChangeShapeType="1"/>
        </xdr:cNvSpPr>
      </xdr:nvSpPr>
      <xdr:spPr bwMode="auto">
        <a:xfrm>
          <a:off x="133350" y="24212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152</xdr:row>
      <xdr:rowOff>104775</xdr:rowOff>
    </xdr:from>
    <xdr:to>
      <xdr:col>0</xdr:col>
      <xdr:colOff>133350</xdr:colOff>
      <xdr:row>152</xdr:row>
      <xdr:rowOff>104775</xdr:rowOff>
    </xdr:to>
    <xdr:sp macro="" textlink="">
      <xdr:nvSpPr>
        <xdr:cNvPr id="7" name="Line 174"/>
        <xdr:cNvSpPr>
          <a:spLocks noChangeShapeType="1"/>
        </xdr:cNvSpPr>
      </xdr:nvSpPr>
      <xdr:spPr bwMode="auto">
        <a:xfrm>
          <a:off x="133350" y="24212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152</xdr:row>
      <xdr:rowOff>104775</xdr:rowOff>
    </xdr:from>
    <xdr:to>
      <xdr:col>0</xdr:col>
      <xdr:colOff>133350</xdr:colOff>
      <xdr:row>152</xdr:row>
      <xdr:rowOff>104775</xdr:rowOff>
    </xdr:to>
    <xdr:sp macro="" textlink="">
      <xdr:nvSpPr>
        <xdr:cNvPr id="8" name="Line 175"/>
        <xdr:cNvSpPr>
          <a:spLocks noChangeShapeType="1"/>
        </xdr:cNvSpPr>
      </xdr:nvSpPr>
      <xdr:spPr bwMode="auto">
        <a:xfrm>
          <a:off x="133350" y="24212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152</xdr:row>
      <xdr:rowOff>104775</xdr:rowOff>
    </xdr:from>
    <xdr:to>
      <xdr:col>0</xdr:col>
      <xdr:colOff>133350</xdr:colOff>
      <xdr:row>152</xdr:row>
      <xdr:rowOff>104775</xdr:rowOff>
    </xdr:to>
    <xdr:sp macro="" textlink="">
      <xdr:nvSpPr>
        <xdr:cNvPr id="9" name="Line 176"/>
        <xdr:cNvSpPr>
          <a:spLocks noChangeShapeType="1"/>
        </xdr:cNvSpPr>
      </xdr:nvSpPr>
      <xdr:spPr bwMode="auto">
        <a:xfrm>
          <a:off x="133350" y="24212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152</xdr:row>
      <xdr:rowOff>104775</xdr:rowOff>
    </xdr:from>
    <xdr:to>
      <xdr:col>0</xdr:col>
      <xdr:colOff>133350</xdr:colOff>
      <xdr:row>152</xdr:row>
      <xdr:rowOff>104775</xdr:rowOff>
    </xdr:to>
    <xdr:sp macro="" textlink="">
      <xdr:nvSpPr>
        <xdr:cNvPr id="10" name="Line 177"/>
        <xdr:cNvSpPr>
          <a:spLocks noChangeShapeType="1"/>
        </xdr:cNvSpPr>
      </xdr:nvSpPr>
      <xdr:spPr bwMode="auto">
        <a:xfrm>
          <a:off x="133350" y="24212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150</xdr:row>
      <xdr:rowOff>104775</xdr:rowOff>
    </xdr:from>
    <xdr:to>
      <xdr:col>0</xdr:col>
      <xdr:colOff>133350</xdr:colOff>
      <xdr:row>150</xdr:row>
      <xdr:rowOff>104775</xdr:rowOff>
    </xdr:to>
    <xdr:sp macro="" textlink="">
      <xdr:nvSpPr>
        <xdr:cNvPr id="11" name="Line 178"/>
        <xdr:cNvSpPr>
          <a:spLocks noChangeShapeType="1"/>
        </xdr:cNvSpPr>
      </xdr:nvSpPr>
      <xdr:spPr bwMode="auto">
        <a:xfrm>
          <a:off x="133350" y="23898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150</xdr:row>
      <xdr:rowOff>104775</xdr:rowOff>
    </xdr:from>
    <xdr:to>
      <xdr:col>0</xdr:col>
      <xdr:colOff>133350</xdr:colOff>
      <xdr:row>150</xdr:row>
      <xdr:rowOff>104775</xdr:rowOff>
    </xdr:to>
    <xdr:sp macro="" textlink="">
      <xdr:nvSpPr>
        <xdr:cNvPr id="12" name="Line 179"/>
        <xdr:cNvSpPr>
          <a:spLocks noChangeShapeType="1"/>
        </xdr:cNvSpPr>
      </xdr:nvSpPr>
      <xdr:spPr bwMode="auto">
        <a:xfrm>
          <a:off x="133350" y="23898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150</xdr:row>
      <xdr:rowOff>104775</xdr:rowOff>
    </xdr:from>
    <xdr:to>
      <xdr:col>0</xdr:col>
      <xdr:colOff>133350</xdr:colOff>
      <xdr:row>150</xdr:row>
      <xdr:rowOff>104775</xdr:rowOff>
    </xdr:to>
    <xdr:sp macro="" textlink="">
      <xdr:nvSpPr>
        <xdr:cNvPr id="13" name="Line 180"/>
        <xdr:cNvSpPr>
          <a:spLocks noChangeShapeType="1"/>
        </xdr:cNvSpPr>
      </xdr:nvSpPr>
      <xdr:spPr bwMode="auto">
        <a:xfrm>
          <a:off x="133350" y="23898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150</xdr:row>
      <xdr:rowOff>104775</xdr:rowOff>
    </xdr:from>
    <xdr:to>
      <xdr:col>0</xdr:col>
      <xdr:colOff>133350</xdr:colOff>
      <xdr:row>150</xdr:row>
      <xdr:rowOff>104775</xdr:rowOff>
    </xdr:to>
    <xdr:sp macro="" textlink="">
      <xdr:nvSpPr>
        <xdr:cNvPr id="14" name="Line 181"/>
        <xdr:cNvSpPr>
          <a:spLocks noChangeShapeType="1"/>
        </xdr:cNvSpPr>
      </xdr:nvSpPr>
      <xdr:spPr bwMode="auto">
        <a:xfrm>
          <a:off x="133350" y="23898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150</xdr:row>
      <xdr:rowOff>104775</xdr:rowOff>
    </xdr:from>
    <xdr:to>
      <xdr:col>0</xdr:col>
      <xdr:colOff>133350</xdr:colOff>
      <xdr:row>150</xdr:row>
      <xdr:rowOff>104775</xdr:rowOff>
    </xdr:to>
    <xdr:sp macro="" textlink="">
      <xdr:nvSpPr>
        <xdr:cNvPr id="15" name="Line 182"/>
        <xdr:cNvSpPr>
          <a:spLocks noChangeShapeType="1"/>
        </xdr:cNvSpPr>
      </xdr:nvSpPr>
      <xdr:spPr bwMode="auto">
        <a:xfrm>
          <a:off x="133350" y="23898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150</xdr:row>
      <xdr:rowOff>104775</xdr:rowOff>
    </xdr:from>
    <xdr:to>
      <xdr:col>0</xdr:col>
      <xdr:colOff>133350</xdr:colOff>
      <xdr:row>150</xdr:row>
      <xdr:rowOff>104775</xdr:rowOff>
    </xdr:to>
    <xdr:sp macro="" textlink="">
      <xdr:nvSpPr>
        <xdr:cNvPr id="16" name="Line 183"/>
        <xdr:cNvSpPr>
          <a:spLocks noChangeShapeType="1"/>
        </xdr:cNvSpPr>
      </xdr:nvSpPr>
      <xdr:spPr bwMode="auto">
        <a:xfrm>
          <a:off x="133350" y="23898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150</xdr:row>
      <xdr:rowOff>104775</xdr:rowOff>
    </xdr:from>
    <xdr:to>
      <xdr:col>0</xdr:col>
      <xdr:colOff>133350</xdr:colOff>
      <xdr:row>150</xdr:row>
      <xdr:rowOff>104775</xdr:rowOff>
    </xdr:to>
    <xdr:sp macro="" textlink="">
      <xdr:nvSpPr>
        <xdr:cNvPr id="17" name="Line 184"/>
        <xdr:cNvSpPr>
          <a:spLocks noChangeShapeType="1"/>
        </xdr:cNvSpPr>
      </xdr:nvSpPr>
      <xdr:spPr bwMode="auto">
        <a:xfrm>
          <a:off x="133350" y="23898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150</xdr:row>
      <xdr:rowOff>104775</xdr:rowOff>
    </xdr:from>
    <xdr:to>
      <xdr:col>0</xdr:col>
      <xdr:colOff>133350</xdr:colOff>
      <xdr:row>150</xdr:row>
      <xdr:rowOff>104775</xdr:rowOff>
    </xdr:to>
    <xdr:sp macro="" textlink="">
      <xdr:nvSpPr>
        <xdr:cNvPr id="18" name="Line 185"/>
        <xdr:cNvSpPr>
          <a:spLocks noChangeShapeType="1"/>
        </xdr:cNvSpPr>
      </xdr:nvSpPr>
      <xdr:spPr bwMode="auto">
        <a:xfrm>
          <a:off x="133350" y="23898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150</xdr:row>
      <xdr:rowOff>104775</xdr:rowOff>
    </xdr:from>
    <xdr:to>
      <xdr:col>0</xdr:col>
      <xdr:colOff>133350</xdr:colOff>
      <xdr:row>150</xdr:row>
      <xdr:rowOff>104775</xdr:rowOff>
    </xdr:to>
    <xdr:sp macro="" textlink="">
      <xdr:nvSpPr>
        <xdr:cNvPr id="19" name="Line 186"/>
        <xdr:cNvSpPr>
          <a:spLocks noChangeShapeType="1"/>
        </xdr:cNvSpPr>
      </xdr:nvSpPr>
      <xdr:spPr bwMode="auto">
        <a:xfrm>
          <a:off x="133350" y="23898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150</xdr:row>
      <xdr:rowOff>104775</xdr:rowOff>
    </xdr:from>
    <xdr:to>
      <xdr:col>0</xdr:col>
      <xdr:colOff>133350</xdr:colOff>
      <xdr:row>150</xdr:row>
      <xdr:rowOff>104775</xdr:rowOff>
    </xdr:to>
    <xdr:sp macro="" textlink="">
      <xdr:nvSpPr>
        <xdr:cNvPr id="20" name="Line 187"/>
        <xdr:cNvSpPr>
          <a:spLocks noChangeShapeType="1"/>
        </xdr:cNvSpPr>
      </xdr:nvSpPr>
      <xdr:spPr bwMode="auto">
        <a:xfrm>
          <a:off x="133350" y="23898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150</xdr:row>
      <xdr:rowOff>104775</xdr:rowOff>
    </xdr:from>
    <xdr:to>
      <xdr:col>0</xdr:col>
      <xdr:colOff>133350</xdr:colOff>
      <xdr:row>150</xdr:row>
      <xdr:rowOff>104775</xdr:rowOff>
    </xdr:to>
    <xdr:sp macro="" textlink="">
      <xdr:nvSpPr>
        <xdr:cNvPr id="21" name="Line 188"/>
        <xdr:cNvSpPr>
          <a:spLocks noChangeShapeType="1"/>
        </xdr:cNvSpPr>
      </xdr:nvSpPr>
      <xdr:spPr bwMode="auto">
        <a:xfrm>
          <a:off x="133350" y="23898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150</xdr:row>
      <xdr:rowOff>104775</xdr:rowOff>
    </xdr:from>
    <xdr:to>
      <xdr:col>0</xdr:col>
      <xdr:colOff>133350</xdr:colOff>
      <xdr:row>150</xdr:row>
      <xdr:rowOff>104775</xdr:rowOff>
    </xdr:to>
    <xdr:sp macro="" textlink="">
      <xdr:nvSpPr>
        <xdr:cNvPr id="22" name="Line 189"/>
        <xdr:cNvSpPr>
          <a:spLocks noChangeShapeType="1"/>
        </xdr:cNvSpPr>
      </xdr:nvSpPr>
      <xdr:spPr bwMode="auto">
        <a:xfrm>
          <a:off x="133350" y="23898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150</xdr:row>
      <xdr:rowOff>104775</xdr:rowOff>
    </xdr:from>
    <xdr:to>
      <xdr:col>0</xdr:col>
      <xdr:colOff>133350</xdr:colOff>
      <xdr:row>150</xdr:row>
      <xdr:rowOff>104775</xdr:rowOff>
    </xdr:to>
    <xdr:sp macro="" textlink="">
      <xdr:nvSpPr>
        <xdr:cNvPr id="23" name="Line 190"/>
        <xdr:cNvSpPr>
          <a:spLocks noChangeShapeType="1"/>
        </xdr:cNvSpPr>
      </xdr:nvSpPr>
      <xdr:spPr bwMode="auto">
        <a:xfrm>
          <a:off x="133350" y="23898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150</xdr:row>
      <xdr:rowOff>104775</xdr:rowOff>
    </xdr:from>
    <xdr:to>
      <xdr:col>0</xdr:col>
      <xdr:colOff>133350</xdr:colOff>
      <xdr:row>150</xdr:row>
      <xdr:rowOff>104775</xdr:rowOff>
    </xdr:to>
    <xdr:sp macro="" textlink="">
      <xdr:nvSpPr>
        <xdr:cNvPr id="24" name="Line 191"/>
        <xdr:cNvSpPr>
          <a:spLocks noChangeShapeType="1"/>
        </xdr:cNvSpPr>
      </xdr:nvSpPr>
      <xdr:spPr bwMode="auto">
        <a:xfrm>
          <a:off x="133350" y="23898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150</xdr:row>
      <xdr:rowOff>104775</xdr:rowOff>
    </xdr:from>
    <xdr:to>
      <xdr:col>0</xdr:col>
      <xdr:colOff>133350</xdr:colOff>
      <xdr:row>150</xdr:row>
      <xdr:rowOff>104775</xdr:rowOff>
    </xdr:to>
    <xdr:sp macro="" textlink="">
      <xdr:nvSpPr>
        <xdr:cNvPr id="25" name="Line 192"/>
        <xdr:cNvSpPr>
          <a:spLocks noChangeShapeType="1"/>
        </xdr:cNvSpPr>
      </xdr:nvSpPr>
      <xdr:spPr bwMode="auto">
        <a:xfrm>
          <a:off x="133350" y="23898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150</xdr:row>
      <xdr:rowOff>104775</xdr:rowOff>
    </xdr:from>
    <xdr:to>
      <xdr:col>0</xdr:col>
      <xdr:colOff>133350</xdr:colOff>
      <xdr:row>150</xdr:row>
      <xdr:rowOff>104775</xdr:rowOff>
    </xdr:to>
    <xdr:sp macro="" textlink="">
      <xdr:nvSpPr>
        <xdr:cNvPr id="26" name="Line 193"/>
        <xdr:cNvSpPr>
          <a:spLocks noChangeShapeType="1"/>
        </xdr:cNvSpPr>
      </xdr:nvSpPr>
      <xdr:spPr bwMode="auto">
        <a:xfrm>
          <a:off x="133350" y="23898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150</xdr:row>
      <xdr:rowOff>104775</xdr:rowOff>
    </xdr:from>
    <xdr:to>
      <xdr:col>0</xdr:col>
      <xdr:colOff>133350</xdr:colOff>
      <xdr:row>150</xdr:row>
      <xdr:rowOff>104775</xdr:rowOff>
    </xdr:to>
    <xdr:sp macro="" textlink="">
      <xdr:nvSpPr>
        <xdr:cNvPr id="27" name="Line 194"/>
        <xdr:cNvSpPr>
          <a:spLocks noChangeShapeType="1"/>
        </xdr:cNvSpPr>
      </xdr:nvSpPr>
      <xdr:spPr bwMode="auto">
        <a:xfrm>
          <a:off x="133350" y="23898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150</xdr:row>
      <xdr:rowOff>104775</xdr:rowOff>
    </xdr:from>
    <xdr:to>
      <xdr:col>0</xdr:col>
      <xdr:colOff>133350</xdr:colOff>
      <xdr:row>150</xdr:row>
      <xdr:rowOff>104775</xdr:rowOff>
    </xdr:to>
    <xdr:sp macro="" textlink="">
      <xdr:nvSpPr>
        <xdr:cNvPr id="28" name="Line 195"/>
        <xdr:cNvSpPr>
          <a:spLocks noChangeShapeType="1"/>
        </xdr:cNvSpPr>
      </xdr:nvSpPr>
      <xdr:spPr bwMode="auto">
        <a:xfrm>
          <a:off x="133350" y="23898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152</xdr:row>
      <xdr:rowOff>104775</xdr:rowOff>
    </xdr:from>
    <xdr:to>
      <xdr:col>0</xdr:col>
      <xdr:colOff>133350</xdr:colOff>
      <xdr:row>152</xdr:row>
      <xdr:rowOff>104775</xdr:rowOff>
    </xdr:to>
    <xdr:sp macro="" textlink="">
      <xdr:nvSpPr>
        <xdr:cNvPr id="29" name="Line 196"/>
        <xdr:cNvSpPr>
          <a:spLocks noChangeShapeType="1"/>
        </xdr:cNvSpPr>
      </xdr:nvSpPr>
      <xdr:spPr bwMode="auto">
        <a:xfrm>
          <a:off x="133350" y="24212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152</xdr:row>
      <xdr:rowOff>104775</xdr:rowOff>
    </xdr:from>
    <xdr:to>
      <xdr:col>0</xdr:col>
      <xdr:colOff>133350</xdr:colOff>
      <xdr:row>152</xdr:row>
      <xdr:rowOff>104775</xdr:rowOff>
    </xdr:to>
    <xdr:sp macro="" textlink="">
      <xdr:nvSpPr>
        <xdr:cNvPr id="30" name="Line 197"/>
        <xdr:cNvSpPr>
          <a:spLocks noChangeShapeType="1"/>
        </xdr:cNvSpPr>
      </xdr:nvSpPr>
      <xdr:spPr bwMode="auto">
        <a:xfrm>
          <a:off x="133350" y="24212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152</xdr:row>
      <xdr:rowOff>104775</xdr:rowOff>
    </xdr:from>
    <xdr:to>
      <xdr:col>0</xdr:col>
      <xdr:colOff>133350</xdr:colOff>
      <xdr:row>152</xdr:row>
      <xdr:rowOff>104775</xdr:rowOff>
    </xdr:to>
    <xdr:sp macro="" textlink="">
      <xdr:nvSpPr>
        <xdr:cNvPr id="31" name="Line 198"/>
        <xdr:cNvSpPr>
          <a:spLocks noChangeShapeType="1"/>
        </xdr:cNvSpPr>
      </xdr:nvSpPr>
      <xdr:spPr bwMode="auto">
        <a:xfrm>
          <a:off x="133350" y="24212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152</xdr:row>
      <xdr:rowOff>104775</xdr:rowOff>
    </xdr:from>
    <xdr:to>
      <xdr:col>0</xdr:col>
      <xdr:colOff>133350</xdr:colOff>
      <xdr:row>152</xdr:row>
      <xdr:rowOff>104775</xdr:rowOff>
    </xdr:to>
    <xdr:sp macro="" textlink="">
      <xdr:nvSpPr>
        <xdr:cNvPr id="32" name="Line 199"/>
        <xdr:cNvSpPr>
          <a:spLocks noChangeShapeType="1"/>
        </xdr:cNvSpPr>
      </xdr:nvSpPr>
      <xdr:spPr bwMode="auto">
        <a:xfrm>
          <a:off x="133350" y="24212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152</xdr:row>
      <xdr:rowOff>104775</xdr:rowOff>
    </xdr:from>
    <xdr:to>
      <xdr:col>0</xdr:col>
      <xdr:colOff>133350</xdr:colOff>
      <xdr:row>152</xdr:row>
      <xdr:rowOff>104775</xdr:rowOff>
    </xdr:to>
    <xdr:sp macro="" textlink="">
      <xdr:nvSpPr>
        <xdr:cNvPr id="33" name="Line 200"/>
        <xdr:cNvSpPr>
          <a:spLocks noChangeShapeType="1"/>
        </xdr:cNvSpPr>
      </xdr:nvSpPr>
      <xdr:spPr bwMode="auto">
        <a:xfrm>
          <a:off x="133350" y="24212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152</xdr:row>
      <xdr:rowOff>104775</xdr:rowOff>
    </xdr:from>
    <xdr:to>
      <xdr:col>0</xdr:col>
      <xdr:colOff>133350</xdr:colOff>
      <xdr:row>152</xdr:row>
      <xdr:rowOff>104775</xdr:rowOff>
    </xdr:to>
    <xdr:sp macro="" textlink="">
      <xdr:nvSpPr>
        <xdr:cNvPr id="34" name="Line 201"/>
        <xdr:cNvSpPr>
          <a:spLocks noChangeShapeType="1"/>
        </xdr:cNvSpPr>
      </xdr:nvSpPr>
      <xdr:spPr bwMode="auto">
        <a:xfrm>
          <a:off x="133350" y="24212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152</xdr:row>
      <xdr:rowOff>104775</xdr:rowOff>
    </xdr:from>
    <xdr:to>
      <xdr:col>0</xdr:col>
      <xdr:colOff>133350</xdr:colOff>
      <xdr:row>152</xdr:row>
      <xdr:rowOff>104775</xdr:rowOff>
    </xdr:to>
    <xdr:sp macro="" textlink="">
      <xdr:nvSpPr>
        <xdr:cNvPr id="35" name="Line 202"/>
        <xdr:cNvSpPr>
          <a:spLocks noChangeShapeType="1"/>
        </xdr:cNvSpPr>
      </xdr:nvSpPr>
      <xdr:spPr bwMode="auto">
        <a:xfrm>
          <a:off x="133350" y="24212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152</xdr:row>
      <xdr:rowOff>104775</xdr:rowOff>
    </xdr:from>
    <xdr:to>
      <xdr:col>0</xdr:col>
      <xdr:colOff>133350</xdr:colOff>
      <xdr:row>152</xdr:row>
      <xdr:rowOff>104775</xdr:rowOff>
    </xdr:to>
    <xdr:sp macro="" textlink="">
      <xdr:nvSpPr>
        <xdr:cNvPr id="36" name="Line 203"/>
        <xdr:cNvSpPr>
          <a:spLocks noChangeShapeType="1"/>
        </xdr:cNvSpPr>
      </xdr:nvSpPr>
      <xdr:spPr bwMode="auto">
        <a:xfrm>
          <a:off x="133350" y="24212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152</xdr:row>
      <xdr:rowOff>104775</xdr:rowOff>
    </xdr:from>
    <xdr:to>
      <xdr:col>0</xdr:col>
      <xdr:colOff>133350</xdr:colOff>
      <xdr:row>152</xdr:row>
      <xdr:rowOff>104775</xdr:rowOff>
    </xdr:to>
    <xdr:sp macro="" textlink="">
      <xdr:nvSpPr>
        <xdr:cNvPr id="37" name="Line 204"/>
        <xdr:cNvSpPr>
          <a:spLocks noChangeShapeType="1"/>
        </xdr:cNvSpPr>
      </xdr:nvSpPr>
      <xdr:spPr bwMode="auto">
        <a:xfrm>
          <a:off x="133350" y="24212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150</xdr:row>
      <xdr:rowOff>104775</xdr:rowOff>
    </xdr:from>
    <xdr:to>
      <xdr:col>0</xdr:col>
      <xdr:colOff>133350</xdr:colOff>
      <xdr:row>150</xdr:row>
      <xdr:rowOff>104775</xdr:rowOff>
    </xdr:to>
    <xdr:sp macro="" textlink="">
      <xdr:nvSpPr>
        <xdr:cNvPr id="38" name="Line 205"/>
        <xdr:cNvSpPr>
          <a:spLocks noChangeShapeType="1"/>
        </xdr:cNvSpPr>
      </xdr:nvSpPr>
      <xdr:spPr bwMode="auto">
        <a:xfrm>
          <a:off x="133350" y="23898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150</xdr:row>
      <xdr:rowOff>104775</xdr:rowOff>
    </xdr:from>
    <xdr:to>
      <xdr:col>0</xdr:col>
      <xdr:colOff>133350</xdr:colOff>
      <xdr:row>150</xdr:row>
      <xdr:rowOff>104775</xdr:rowOff>
    </xdr:to>
    <xdr:sp macro="" textlink="">
      <xdr:nvSpPr>
        <xdr:cNvPr id="39" name="Line 206"/>
        <xdr:cNvSpPr>
          <a:spLocks noChangeShapeType="1"/>
        </xdr:cNvSpPr>
      </xdr:nvSpPr>
      <xdr:spPr bwMode="auto">
        <a:xfrm>
          <a:off x="133350" y="23898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150</xdr:row>
      <xdr:rowOff>104775</xdr:rowOff>
    </xdr:from>
    <xdr:to>
      <xdr:col>0</xdr:col>
      <xdr:colOff>133350</xdr:colOff>
      <xdr:row>150</xdr:row>
      <xdr:rowOff>104775</xdr:rowOff>
    </xdr:to>
    <xdr:sp macro="" textlink="">
      <xdr:nvSpPr>
        <xdr:cNvPr id="40" name="Line 207"/>
        <xdr:cNvSpPr>
          <a:spLocks noChangeShapeType="1"/>
        </xdr:cNvSpPr>
      </xdr:nvSpPr>
      <xdr:spPr bwMode="auto">
        <a:xfrm>
          <a:off x="133350" y="23898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150</xdr:row>
      <xdr:rowOff>104775</xdr:rowOff>
    </xdr:from>
    <xdr:to>
      <xdr:col>0</xdr:col>
      <xdr:colOff>133350</xdr:colOff>
      <xdr:row>150</xdr:row>
      <xdr:rowOff>104775</xdr:rowOff>
    </xdr:to>
    <xdr:sp macro="" textlink="">
      <xdr:nvSpPr>
        <xdr:cNvPr id="41" name="Line 208"/>
        <xdr:cNvSpPr>
          <a:spLocks noChangeShapeType="1"/>
        </xdr:cNvSpPr>
      </xdr:nvSpPr>
      <xdr:spPr bwMode="auto">
        <a:xfrm>
          <a:off x="133350" y="23898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150</xdr:row>
      <xdr:rowOff>104775</xdr:rowOff>
    </xdr:from>
    <xdr:to>
      <xdr:col>0</xdr:col>
      <xdr:colOff>133350</xdr:colOff>
      <xdr:row>150</xdr:row>
      <xdr:rowOff>104775</xdr:rowOff>
    </xdr:to>
    <xdr:sp macro="" textlink="">
      <xdr:nvSpPr>
        <xdr:cNvPr id="42" name="Line 209"/>
        <xdr:cNvSpPr>
          <a:spLocks noChangeShapeType="1"/>
        </xdr:cNvSpPr>
      </xdr:nvSpPr>
      <xdr:spPr bwMode="auto">
        <a:xfrm>
          <a:off x="133350" y="23898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150</xdr:row>
      <xdr:rowOff>104775</xdr:rowOff>
    </xdr:from>
    <xdr:to>
      <xdr:col>0</xdr:col>
      <xdr:colOff>133350</xdr:colOff>
      <xdr:row>150</xdr:row>
      <xdr:rowOff>104775</xdr:rowOff>
    </xdr:to>
    <xdr:sp macro="" textlink="">
      <xdr:nvSpPr>
        <xdr:cNvPr id="43" name="Line 210"/>
        <xdr:cNvSpPr>
          <a:spLocks noChangeShapeType="1"/>
        </xdr:cNvSpPr>
      </xdr:nvSpPr>
      <xdr:spPr bwMode="auto">
        <a:xfrm>
          <a:off x="133350" y="23898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150</xdr:row>
      <xdr:rowOff>104775</xdr:rowOff>
    </xdr:from>
    <xdr:to>
      <xdr:col>0</xdr:col>
      <xdr:colOff>133350</xdr:colOff>
      <xdr:row>150</xdr:row>
      <xdr:rowOff>104775</xdr:rowOff>
    </xdr:to>
    <xdr:sp macro="" textlink="">
      <xdr:nvSpPr>
        <xdr:cNvPr id="44" name="Line 211"/>
        <xdr:cNvSpPr>
          <a:spLocks noChangeShapeType="1"/>
        </xdr:cNvSpPr>
      </xdr:nvSpPr>
      <xdr:spPr bwMode="auto">
        <a:xfrm>
          <a:off x="133350" y="23898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150</xdr:row>
      <xdr:rowOff>104775</xdr:rowOff>
    </xdr:from>
    <xdr:to>
      <xdr:col>0</xdr:col>
      <xdr:colOff>133350</xdr:colOff>
      <xdr:row>150</xdr:row>
      <xdr:rowOff>104775</xdr:rowOff>
    </xdr:to>
    <xdr:sp macro="" textlink="">
      <xdr:nvSpPr>
        <xdr:cNvPr id="45" name="Line 212"/>
        <xdr:cNvSpPr>
          <a:spLocks noChangeShapeType="1"/>
        </xdr:cNvSpPr>
      </xdr:nvSpPr>
      <xdr:spPr bwMode="auto">
        <a:xfrm>
          <a:off x="133350" y="23898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150</xdr:row>
      <xdr:rowOff>104775</xdr:rowOff>
    </xdr:from>
    <xdr:to>
      <xdr:col>0</xdr:col>
      <xdr:colOff>133350</xdr:colOff>
      <xdr:row>150</xdr:row>
      <xdr:rowOff>104775</xdr:rowOff>
    </xdr:to>
    <xdr:sp macro="" textlink="">
      <xdr:nvSpPr>
        <xdr:cNvPr id="46" name="Line 213"/>
        <xdr:cNvSpPr>
          <a:spLocks noChangeShapeType="1"/>
        </xdr:cNvSpPr>
      </xdr:nvSpPr>
      <xdr:spPr bwMode="auto">
        <a:xfrm>
          <a:off x="133350" y="23898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53</xdr:row>
      <xdr:rowOff>104775</xdr:rowOff>
    </xdr:from>
    <xdr:to>
      <xdr:col>0</xdr:col>
      <xdr:colOff>133350</xdr:colOff>
      <xdr:row>53</xdr:row>
      <xdr:rowOff>104775</xdr:rowOff>
    </xdr:to>
    <xdr:sp macro="" textlink="">
      <xdr:nvSpPr>
        <xdr:cNvPr id="47" name="Line 214"/>
        <xdr:cNvSpPr>
          <a:spLocks noChangeShapeType="1"/>
        </xdr:cNvSpPr>
      </xdr:nvSpPr>
      <xdr:spPr bwMode="auto">
        <a:xfrm>
          <a:off x="133350" y="8648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100</xdr:row>
      <xdr:rowOff>104775</xdr:rowOff>
    </xdr:from>
    <xdr:to>
      <xdr:col>0</xdr:col>
      <xdr:colOff>133350</xdr:colOff>
      <xdr:row>100</xdr:row>
      <xdr:rowOff>104775</xdr:rowOff>
    </xdr:to>
    <xdr:sp macro="" textlink="">
      <xdr:nvSpPr>
        <xdr:cNvPr id="48" name="Line 215"/>
        <xdr:cNvSpPr>
          <a:spLocks noChangeShapeType="1"/>
        </xdr:cNvSpPr>
      </xdr:nvSpPr>
      <xdr:spPr bwMode="auto">
        <a:xfrm>
          <a:off x="133350" y="15868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150</xdr:row>
      <xdr:rowOff>104775</xdr:rowOff>
    </xdr:from>
    <xdr:to>
      <xdr:col>0</xdr:col>
      <xdr:colOff>133350</xdr:colOff>
      <xdr:row>150</xdr:row>
      <xdr:rowOff>104775</xdr:rowOff>
    </xdr:to>
    <xdr:sp macro="" textlink="">
      <xdr:nvSpPr>
        <xdr:cNvPr id="49" name="Line 216"/>
        <xdr:cNvSpPr>
          <a:spLocks noChangeShapeType="1"/>
        </xdr:cNvSpPr>
      </xdr:nvSpPr>
      <xdr:spPr bwMode="auto">
        <a:xfrm>
          <a:off x="133350" y="23898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53</xdr:row>
      <xdr:rowOff>104775</xdr:rowOff>
    </xdr:from>
    <xdr:to>
      <xdr:col>0</xdr:col>
      <xdr:colOff>133350</xdr:colOff>
      <xdr:row>53</xdr:row>
      <xdr:rowOff>104775</xdr:rowOff>
    </xdr:to>
    <xdr:sp macro="" textlink="">
      <xdr:nvSpPr>
        <xdr:cNvPr id="50" name="Line 217"/>
        <xdr:cNvSpPr>
          <a:spLocks noChangeShapeType="1"/>
        </xdr:cNvSpPr>
      </xdr:nvSpPr>
      <xdr:spPr bwMode="auto">
        <a:xfrm>
          <a:off x="133350" y="8648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100</xdr:row>
      <xdr:rowOff>104775</xdr:rowOff>
    </xdr:from>
    <xdr:to>
      <xdr:col>0</xdr:col>
      <xdr:colOff>133350</xdr:colOff>
      <xdr:row>100</xdr:row>
      <xdr:rowOff>104775</xdr:rowOff>
    </xdr:to>
    <xdr:sp macro="" textlink="">
      <xdr:nvSpPr>
        <xdr:cNvPr id="51" name="Line 218"/>
        <xdr:cNvSpPr>
          <a:spLocks noChangeShapeType="1"/>
        </xdr:cNvSpPr>
      </xdr:nvSpPr>
      <xdr:spPr bwMode="auto">
        <a:xfrm>
          <a:off x="133350" y="15868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150</xdr:row>
      <xdr:rowOff>104775</xdr:rowOff>
    </xdr:from>
    <xdr:to>
      <xdr:col>0</xdr:col>
      <xdr:colOff>133350</xdr:colOff>
      <xdr:row>150</xdr:row>
      <xdr:rowOff>104775</xdr:rowOff>
    </xdr:to>
    <xdr:sp macro="" textlink="">
      <xdr:nvSpPr>
        <xdr:cNvPr id="52" name="Line 219"/>
        <xdr:cNvSpPr>
          <a:spLocks noChangeShapeType="1"/>
        </xdr:cNvSpPr>
      </xdr:nvSpPr>
      <xdr:spPr bwMode="auto">
        <a:xfrm>
          <a:off x="133350" y="23898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53</xdr:row>
      <xdr:rowOff>104775</xdr:rowOff>
    </xdr:from>
    <xdr:to>
      <xdr:col>0</xdr:col>
      <xdr:colOff>133350</xdr:colOff>
      <xdr:row>53</xdr:row>
      <xdr:rowOff>104775</xdr:rowOff>
    </xdr:to>
    <xdr:sp macro="" textlink="">
      <xdr:nvSpPr>
        <xdr:cNvPr id="53" name="Line 220"/>
        <xdr:cNvSpPr>
          <a:spLocks noChangeShapeType="1"/>
        </xdr:cNvSpPr>
      </xdr:nvSpPr>
      <xdr:spPr bwMode="auto">
        <a:xfrm>
          <a:off x="133350" y="8648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100</xdr:row>
      <xdr:rowOff>104775</xdr:rowOff>
    </xdr:from>
    <xdr:to>
      <xdr:col>0</xdr:col>
      <xdr:colOff>133350</xdr:colOff>
      <xdr:row>100</xdr:row>
      <xdr:rowOff>104775</xdr:rowOff>
    </xdr:to>
    <xdr:sp macro="" textlink="">
      <xdr:nvSpPr>
        <xdr:cNvPr id="54" name="Line 221"/>
        <xdr:cNvSpPr>
          <a:spLocks noChangeShapeType="1"/>
        </xdr:cNvSpPr>
      </xdr:nvSpPr>
      <xdr:spPr bwMode="auto">
        <a:xfrm>
          <a:off x="133350" y="15868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150</xdr:row>
      <xdr:rowOff>104775</xdr:rowOff>
    </xdr:from>
    <xdr:to>
      <xdr:col>0</xdr:col>
      <xdr:colOff>133350</xdr:colOff>
      <xdr:row>150</xdr:row>
      <xdr:rowOff>104775</xdr:rowOff>
    </xdr:to>
    <xdr:sp macro="" textlink="">
      <xdr:nvSpPr>
        <xdr:cNvPr id="55" name="Line 222"/>
        <xdr:cNvSpPr>
          <a:spLocks noChangeShapeType="1"/>
        </xdr:cNvSpPr>
      </xdr:nvSpPr>
      <xdr:spPr bwMode="auto">
        <a:xfrm>
          <a:off x="133350" y="23898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115</xdr:row>
      <xdr:rowOff>0</xdr:rowOff>
    </xdr:from>
    <xdr:to>
      <xdr:col>0</xdr:col>
      <xdr:colOff>133350</xdr:colOff>
      <xdr:row>115</xdr:row>
      <xdr:rowOff>0</xdr:rowOff>
    </xdr:to>
    <xdr:sp macro="" textlink="">
      <xdr:nvSpPr>
        <xdr:cNvPr id="56" name="Line 223"/>
        <xdr:cNvSpPr>
          <a:spLocks noChangeShapeType="1"/>
        </xdr:cNvSpPr>
      </xdr:nvSpPr>
      <xdr:spPr bwMode="auto">
        <a:xfrm>
          <a:off x="133350" y="180403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115</xdr:row>
      <xdr:rowOff>0</xdr:rowOff>
    </xdr:from>
    <xdr:to>
      <xdr:col>0</xdr:col>
      <xdr:colOff>133350</xdr:colOff>
      <xdr:row>115</xdr:row>
      <xdr:rowOff>0</xdr:rowOff>
    </xdr:to>
    <xdr:sp macro="" textlink="">
      <xdr:nvSpPr>
        <xdr:cNvPr id="57" name="Line 224"/>
        <xdr:cNvSpPr>
          <a:spLocks noChangeShapeType="1"/>
        </xdr:cNvSpPr>
      </xdr:nvSpPr>
      <xdr:spPr bwMode="auto">
        <a:xfrm>
          <a:off x="133350" y="180403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113</xdr:row>
      <xdr:rowOff>0</xdr:rowOff>
    </xdr:from>
    <xdr:to>
      <xdr:col>0</xdr:col>
      <xdr:colOff>133350</xdr:colOff>
      <xdr:row>113</xdr:row>
      <xdr:rowOff>0</xdr:rowOff>
    </xdr:to>
    <xdr:sp macro="" textlink="">
      <xdr:nvSpPr>
        <xdr:cNvPr id="58" name="Line 225"/>
        <xdr:cNvSpPr>
          <a:spLocks noChangeShapeType="1"/>
        </xdr:cNvSpPr>
      </xdr:nvSpPr>
      <xdr:spPr bwMode="auto">
        <a:xfrm>
          <a:off x="133350" y="17735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113</xdr:row>
      <xdr:rowOff>0</xdr:rowOff>
    </xdr:from>
    <xdr:to>
      <xdr:col>0</xdr:col>
      <xdr:colOff>133350</xdr:colOff>
      <xdr:row>113</xdr:row>
      <xdr:rowOff>0</xdr:rowOff>
    </xdr:to>
    <xdr:sp macro="" textlink="">
      <xdr:nvSpPr>
        <xdr:cNvPr id="59" name="Line 226"/>
        <xdr:cNvSpPr>
          <a:spLocks noChangeShapeType="1"/>
        </xdr:cNvSpPr>
      </xdr:nvSpPr>
      <xdr:spPr bwMode="auto">
        <a:xfrm>
          <a:off x="133350" y="17735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53</xdr:row>
      <xdr:rowOff>104775</xdr:rowOff>
    </xdr:from>
    <xdr:to>
      <xdr:col>0</xdr:col>
      <xdr:colOff>133350</xdr:colOff>
      <xdr:row>53</xdr:row>
      <xdr:rowOff>104775</xdr:rowOff>
    </xdr:to>
    <xdr:sp macro="" textlink="">
      <xdr:nvSpPr>
        <xdr:cNvPr id="60" name="Line 227"/>
        <xdr:cNvSpPr>
          <a:spLocks noChangeShapeType="1"/>
        </xdr:cNvSpPr>
      </xdr:nvSpPr>
      <xdr:spPr bwMode="auto">
        <a:xfrm>
          <a:off x="133350" y="8648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100</xdr:row>
      <xdr:rowOff>104775</xdr:rowOff>
    </xdr:from>
    <xdr:to>
      <xdr:col>0</xdr:col>
      <xdr:colOff>133350</xdr:colOff>
      <xdr:row>100</xdr:row>
      <xdr:rowOff>104775</xdr:rowOff>
    </xdr:to>
    <xdr:sp macro="" textlink="">
      <xdr:nvSpPr>
        <xdr:cNvPr id="61" name="Line 228"/>
        <xdr:cNvSpPr>
          <a:spLocks noChangeShapeType="1"/>
        </xdr:cNvSpPr>
      </xdr:nvSpPr>
      <xdr:spPr bwMode="auto">
        <a:xfrm>
          <a:off x="133350" y="15868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150</xdr:row>
      <xdr:rowOff>104775</xdr:rowOff>
    </xdr:from>
    <xdr:to>
      <xdr:col>0</xdr:col>
      <xdr:colOff>133350</xdr:colOff>
      <xdr:row>150</xdr:row>
      <xdr:rowOff>104775</xdr:rowOff>
    </xdr:to>
    <xdr:sp macro="" textlink="">
      <xdr:nvSpPr>
        <xdr:cNvPr id="62" name="Line 229"/>
        <xdr:cNvSpPr>
          <a:spLocks noChangeShapeType="1"/>
        </xdr:cNvSpPr>
      </xdr:nvSpPr>
      <xdr:spPr bwMode="auto">
        <a:xfrm>
          <a:off x="133350" y="23898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53</xdr:row>
      <xdr:rowOff>104775</xdr:rowOff>
    </xdr:from>
    <xdr:to>
      <xdr:col>0</xdr:col>
      <xdr:colOff>133350</xdr:colOff>
      <xdr:row>53</xdr:row>
      <xdr:rowOff>104775</xdr:rowOff>
    </xdr:to>
    <xdr:sp macro="" textlink="">
      <xdr:nvSpPr>
        <xdr:cNvPr id="63" name="Line 230"/>
        <xdr:cNvSpPr>
          <a:spLocks noChangeShapeType="1"/>
        </xdr:cNvSpPr>
      </xdr:nvSpPr>
      <xdr:spPr bwMode="auto">
        <a:xfrm>
          <a:off x="133350" y="8648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100</xdr:row>
      <xdr:rowOff>104775</xdr:rowOff>
    </xdr:from>
    <xdr:to>
      <xdr:col>0</xdr:col>
      <xdr:colOff>133350</xdr:colOff>
      <xdr:row>100</xdr:row>
      <xdr:rowOff>104775</xdr:rowOff>
    </xdr:to>
    <xdr:sp macro="" textlink="">
      <xdr:nvSpPr>
        <xdr:cNvPr id="64" name="Line 231"/>
        <xdr:cNvSpPr>
          <a:spLocks noChangeShapeType="1"/>
        </xdr:cNvSpPr>
      </xdr:nvSpPr>
      <xdr:spPr bwMode="auto">
        <a:xfrm>
          <a:off x="133350" y="15868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150</xdr:row>
      <xdr:rowOff>104775</xdr:rowOff>
    </xdr:from>
    <xdr:to>
      <xdr:col>0</xdr:col>
      <xdr:colOff>133350</xdr:colOff>
      <xdr:row>150</xdr:row>
      <xdr:rowOff>104775</xdr:rowOff>
    </xdr:to>
    <xdr:sp macro="" textlink="">
      <xdr:nvSpPr>
        <xdr:cNvPr id="65" name="Line 232"/>
        <xdr:cNvSpPr>
          <a:spLocks noChangeShapeType="1"/>
        </xdr:cNvSpPr>
      </xdr:nvSpPr>
      <xdr:spPr bwMode="auto">
        <a:xfrm>
          <a:off x="133350" y="23898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53</xdr:row>
      <xdr:rowOff>104775</xdr:rowOff>
    </xdr:from>
    <xdr:to>
      <xdr:col>0</xdr:col>
      <xdr:colOff>133350</xdr:colOff>
      <xdr:row>53</xdr:row>
      <xdr:rowOff>104775</xdr:rowOff>
    </xdr:to>
    <xdr:sp macro="" textlink="">
      <xdr:nvSpPr>
        <xdr:cNvPr id="66" name="Line 233"/>
        <xdr:cNvSpPr>
          <a:spLocks noChangeShapeType="1"/>
        </xdr:cNvSpPr>
      </xdr:nvSpPr>
      <xdr:spPr bwMode="auto">
        <a:xfrm>
          <a:off x="133350" y="8648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100</xdr:row>
      <xdr:rowOff>104775</xdr:rowOff>
    </xdr:from>
    <xdr:to>
      <xdr:col>0</xdr:col>
      <xdr:colOff>133350</xdr:colOff>
      <xdr:row>100</xdr:row>
      <xdr:rowOff>104775</xdr:rowOff>
    </xdr:to>
    <xdr:sp macro="" textlink="">
      <xdr:nvSpPr>
        <xdr:cNvPr id="67" name="Line 234"/>
        <xdr:cNvSpPr>
          <a:spLocks noChangeShapeType="1"/>
        </xdr:cNvSpPr>
      </xdr:nvSpPr>
      <xdr:spPr bwMode="auto">
        <a:xfrm>
          <a:off x="133350" y="15868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150</xdr:row>
      <xdr:rowOff>104775</xdr:rowOff>
    </xdr:from>
    <xdr:to>
      <xdr:col>0</xdr:col>
      <xdr:colOff>133350</xdr:colOff>
      <xdr:row>150</xdr:row>
      <xdr:rowOff>104775</xdr:rowOff>
    </xdr:to>
    <xdr:sp macro="" textlink="">
      <xdr:nvSpPr>
        <xdr:cNvPr id="68" name="Line 235"/>
        <xdr:cNvSpPr>
          <a:spLocks noChangeShapeType="1"/>
        </xdr:cNvSpPr>
      </xdr:nvSpPr>
      <xdr:spPr bwMode="auto">
        <a:xfrm>
          <a:off x="133350" y="23898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115</xdr:row>
      <xdr:rowOff>0</xdr:rowOff>
    </xdr:from>
    <xdr:to>
      <xdr:col>0</xdr:col>
      <xdr:colOff>133350</xdr:colOff>
      <xdr:row>115</xdr:row>
      <xdr:rowOff>0</xdr:rowOff>
    </xdr:to>
    <xdr:sp macro="" textlink="">
      <xdr:nvSpPr>
        <xdr:cNvPr id="69" name="Line 236"/>
        <xdr:cNvSpPr>
          <a:spLocks noChangeShapeType="1"/>
        </xdr:cNvSpPr>
      </xdr:nvSpPr>
      <xdr:spPr bwMode="auto">
        <a:xfrm>
          <a:off x="133350" y="180403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115</xdr:row>
      <xdr:rowOff>0</xdr:rowOff>
    </xdr:from>
    <xdr:to>
      <xdr:col>0</xdr:col>
      <xdr:colOff>133350</xdr:colOff>
      <xdr:row>115</xdr:row>
      <xdr:rowOff>0</xdr:rowOff>
    </xdr:to>
    <xdr:sp macro="" textlink="">
      <xdr:nvSpPr>
        <xdr:cNvPr id="70" name="Line 237"/>
        <xdr:cNvSpPr>
          <a:spLocks noChangeShapeType="1"/>
        </xdr:cNvSpPr>
      </xdr:nvSpPr>
      <xdr:spPr bwMode="auto">
        <a:xfrm>
          <a:off x="133350" y="180403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113</xdr:row>
      <xdr:rowOff>0</xdr:rowOff>
    </xdr:from>
    <xdr:to>
      <xdr:col>0</xdr:col>
      <xdr:colOff>133350</xdr:colOff>
      <xdr:row>113</xdr:row>
      <xdr:rowOff>0</xdr:rowOff>
    </xdr:to>
    <xdr:sp macro="" textlink="">
      <xdr:nvSpPr>
        <xdr:cNvPr id="71" name="Line 238"/>
        <xdr:cNvSpPr>
          <a:spLocks noChangeShapeType="1"/>
        </xdr:cNvSpPr>
      </xdr:nvSpPr>
      <xdr:spPr bwMode="auto">
        <a:xfrm>
          <a:off x="133350" y="17735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113</xdr:row>
      <xdr:rowOff>0</xdr:rowOff>
    </xdr:from>
    <xdr:to>
      <xdr:col>0</xdr:col>
      <xdr:colOff>133350</xdr:colOff>
      <xdr:row>113</xdr:row>
      <xdr:rowOff>0</xdr:rowOff>
    </xdr:to>
    <xdr:sp macro="" textlink="">
      <xdr:nvSpPr>
        <xdr:cNvPr id="72" name="Line 239"/>
        <xdr:cNvSpPr>
          <a:spLocks noChangeShapeType="1"/>
        </xdr:cNvSpPr>
      </xdr:nvSpPr>
      <xdr:spPr bwMode="auto">
        <a:xfrm>
          <a:off x="133350" y="17735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53</xdr:row>
      <xdr:rowOff>104775</xdr:rowOff>
    </xdr:from>
    <xdr:to>
      <xdr:col>0</xdr:col>
      <xdr:colOff>133350</xdr:colOff>
      <xdr:row>53</xdr:row>
      <xdr:rowOff>104775</xdr:rowOff>
    </xdr:to>
    <xdr:sp macro="" textlink="">
      <xdr:nvSpPr>
        <xdr:cNvPr id="73" name="Line 240"/>
        <xdr:cNvSpPr>
          <a:spLocks noChangeShapeType="1"/>
        </xdr:cNvSpPr>
      </xdr:nvSpPr>
      <xdr:spPr bwMode="auto">
        <a:xfrm>
          <a:off x="133350" y="8648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100</xdr:row>
      <xdr:rowOff>104775</xdr:rowOff>
    </xdr:from>
    <xdr:to>
      <xdr:col>0</xdr:col>
      <xdr:colOff>133350</xdr:colOff>
      <xdr:row>100</xdr:row>
      <xdr:rowOff>104775</xdr:rowOff>
    </xdr:to>
    <xdr:sp macro="" textlink="">
      <xdr:nvSpPr>
        <xdr:cNvPr id="74" name="Line 241"/>
        <xdr:cNvSpPr>
          <a:spLocks noChangeShapeType="1"/>
        </xdr:cNvSpPr>
      </xdr:nvSpPr>
      <xdr:spPr bwMode="auto">
        <a:xfrm>
          <a:off x="133350" y="15868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150</xdr:row>
      <xdr:rowOff>104775</xdr:rowOff>
    </xdr:from>
    <xdr:to>
      <xdr:col>0</xdr:col>
      <xdr:colOff>133350</xdr:colOff>
      <xdr:row>150</xdr:row>
      <xdr:rowOff>104775</xdr:rowOff>
    </xdr:to>
    <xdr:sp macro="" textlink="">
      <xdr:nvSpPr>
        <xdr:cNvPr id="75" name="Line 242"/>
        <xdr:cNvSpPr>
          <a:spLocks noChangeShapeType="1"/>
        </xdr:cNvSpPr>
      </xdr:nvSpPr>
      <xdr:spPr bwMode="auto">
        <a:xfrm>
          <a:off x="133350" y="23898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53</xdr:row>
      <xdr:rowOff>104775</xdr:rowOff>
    </xdr:from>
    <xdr:to>
      <xdr:col>0</xdr:col>
      <xdr:colOff>133350</xdr:colOff>
      <xdr:row>53</xdr:row>
      <xdr:rowOff>104775</xdr:rowOff>
    </xdr:to>
    <xdr:sp macro="" textlink="">
      <xdr:nvSpPr>
        <xdr:cNvPr id="76" name="Line 243"/>
        <xdr:cNvSpPr>
          <a:spLocks noChangeShapeType="1"/>
        </xdr:cNvSpPr>
      </xdr:nvSpPr>
      <xdr:spPr bwMode="auto">
        <a:xfrm>
          <a:off x="133350" y="8648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100</xdr:row>
      <xdr:rowOff>104775</xdr:rowOff>
    </xdr:from>
    <xdr:to>
      <xdr:col>0</xdr:col>
      <xdr:colOff>133350</xdr:colOff>
      <xdr:row>100</xdr:row>
      <xdr:rowOff>104775</xdr:rowOff>
    </xdr:to>
    <xdr:sp macro="" textlink="">
      <xdr:nvSpPr>
        <xdr:cNvPr id="77" name="Line 244"/>
        <xdr:cNvSpPr>
          <a:spLocks noChangeShapeType="1"/>
        </xdr:cNvSpPr>
      </xdr:nvSpPr>
      <xdr:spPr bwMode="auto">
        <a:xfrm>
          <a:off x="133350" y="15868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150</xdr:row>
      <xdr:rowOff>104775</xdr:rowOff>
    </xdr:from>
    <xdr:to>
      <xdr:col>0</xdr:col>
      <xdr:colOff>133350</xdr:colOff>
      <xdr:row>150</xdr:row>
      <xdr:rowOff>104775</xdr:rowOff>
    </xdr:to>
    <xdr:sp macro="" textlink="">
      <xdr:nvSpPr>
        <xdr:cNvPr id="78" name="Line 245"/>
        <xdr:cNvSpPr>
          <a:spLocks noChangeShapeType="1"/>
        </xdr:cNvSpPr>
      </xdr:nvSpPr>
      <xdr:spPr bwMode="auto">
        <a:xfrm>
          <a:off x="133350" y="23898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53</xdr:row>
      <xdr:rowOff>104775</xdr:rowOff>
    </xdr:from>
    <xdr:to>
      <xdr:col>0</xdr:col>
      <xdr:colOff>133350</xdr:colOff>
      <xdr:row>53</xdr:row>
      <xdr:rowOff>104775</xdr:rowOff>
    </xdr:to>
    <xdr:sp macro="" textlink="">
      <xdr:nvSpPr>
        <xdr:cNvPr id="79" name="Line 246"/>
        <xdr:cNvSpPr>
          <a:spLocks noChangeShapeType="1"/>
        </xdr:cNvSpPr>
      </xdr:nvSpPr>
      <xdr:spPr bwMode="auto">
        <a:xfrm>
          <a:off x="133350" y="8648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100</xdr:row>
      <xdr:rowOff>104775</xdr:rowOff>
    </xdr:from>
    <xdr:to>
      <xdr:col>0</xdr:col>
      <xdr:colOff>133350</xdr:colOff>
      <xdr:row>100</xdr:row>
      <xdr:rowOff>104775</xdr:rowOff>
    </xdr:to>
    <xdr:sp macro="" textlink="">
      <xdr:nvSpPr>
        <xdr:cNvPr id="80" name="Line 247"/>
        <xdr:cNvSpPr>
          <a:spLocks noChangeShapeType="1"/>
        </xdr:cNvSpPr>
      </xdr:nvSpPr>
      <xdr:spPr bwMode="auto">
        <a:xfrm>
          <a:off x="133350" y="15868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150</xdr:row>
      <xdr:rowOff>104775</xdr:rowOff>
    </xdr:from>
    <xdr:to>
      <xdr:col>0</xdr:col>
      <xdr:colOff>133350</xdr:colOff>
      <xdr:row>150</xdr:row>
      <xdr:rowOff>104775</xdr:rowOff>
    </xdr:to>
    <xdr:sp macro="" textlink="">
      <xdr:nvSpPr>
        <xdr:cNvPr id="81" name="Line 248"/>
        <xdr:cNvSpPr>
          <a:spLocks noChangeShapeType="1"/>
        </xdr:cNvSpPr>
      </xdr:nvSpPr>
      <xdr:spPr bwMode="auto">
        <a:xfrm>
          <a:off x="133350" y="23898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115</xdr:row>
      <xdr:rowOff>0</xdr:rowOff>
    </xdr:from>
    <xdr:to>
      <xdr:col>0</xdr:col>
      <xdr:colOff>133350</xdr:colOff>
      <xdr:row>115</xdr:row>
      <xdr:rowOff>0</xdr:rowOff>
    </xdr:to>
    <xdr:sp macro="" textlink="">
      <xdr:nvSpPr>
        <xdr:cNvPr id="82" name="Line 249"/>
        <xdr:cNvSpPr>
          <a:spLocks noChangeShapeType="1"/>
        </xdr:cNvSpPr>
      </xdr:nvSpPr>
      <xdr:spPr bwMode="auto">
        <a:xfrm>
          <a:off x="133350" y="180403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115</xdr:row>
      <xdr:rowOff>0</xdr:rowOff>
    </xdr:from>
    <xdr:to>
      <xdr:col>0</xdr:col>
      <xdr:colOff>133350</xdr:colOff>
      <xdr:row>115</xdr:row>
      <xdr:rowOff>0</xdr:rowOff>
    </xdr:to>
    <xdr:sp macro="" textlink="">
      <xdr:nvSpPr>
        <xdr:cNvPr id="83" name="Line 250"/>
        <xdr:cNvSpPr>
          <a:spLocks noChangeShapeType="1"/>
        </xdr:cNvSpPr>
      </xdr:nvSpPr>
      <xdr:spPr bwMode="auto">
        <a:xfrm>
          <a:off x="133350" y="180403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113</xdr:row>
      <xdr:rowOff>0</xdr:rowOff>
    </xdr:from>
    <xdr:to>
      <xdr:col>0</xdr:col>
      <xdr:colOff>133350</xdr:colOff>
      <xdr:row>113</xdr:row>
      <xdr:rowOff>0</xdr:rowOff>
    </xdr:to>
    <xdr:sp macro="" textlink="">
      <xdr:nvSpPr>
        <xdr:cNvPr id="84" name="Line 251"/>
        <xdr:cNvSpPr>
          <a:spLocks noChangeShapeType="1"/>
        </xdr:cNvSpPr>
      </xdr:nvSpPr>
      <xdr:spPr bwMode="auto">
        <a:xfrm>
          <a:off x="133350" y="17735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113</xdr:row>
      <xdr:rowOff>0</xdr:rowOff>
    </xdr:from>
    <xdr:to>
      <xdr:col>0</xdr:col>
      <xdr:colOff>133350</xdr:colOff>
      <xdr:row>113</xdr:row>
      <xdr:rowOff>0</xdr:rowOff>
    </xdr:to>
    <xdr:sp macro="" textlink="">
      <xdr:nvSpPr>
        <xdr:cNvPr id="85" name="Line 252"/>
        <xdr:cNvSpPr>
          <a:spLocks noChangeShapeType="1"/>
        </xdr:cNvSpPr>
      </xdr:nvSpPr>
      <xdr:spPr bwMode="auto">
        <a:xfrm>
          <a:off x="133350" y="17735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210</xdr:row>
      <xdr:rowOff>95250</xdr:rowOff>
    </xdr:from>
    <xdr:to>
      <xdr:col>0</xdr:col>
      <xdr:colOff>895350</xdr:colOff>
      <xdr:row>210</xdr:row>
      <xdr:rowOff>95250</xdr:rowOff>
    </xdr:to>
    <xdr:sp macro="" textlink="">
      <xdr:nvSpPr>
        <xdr:cNvPr id="86" name="Line 2"/>
        <xdr:cNvSpPr>
          <a:spLocks noChangeShapeType="1"/>
        </xdr:cNvSpPr>
      </xdr:nvSpPr>
      <xdr:spPr bwMode="auto">
        <a:xfrm>
          <a:off x="0" y="33147000"/>
          <a:ext cx="895350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617</xdr:row>
      <xdr:rowOff>95250</xdr:rowOff>
    </xdr:from>
    <xdr:to>
      <xdr:col>0</xdr:col>
      <xdr:colOff>609600</xdr:colOff>
      <xdr:row>617</xdr:row>
      <xdr:rowOff>95250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0" y="997458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617</xdr:row>
      <xdr:rowOff>95250</xdr:rowOff>
    </xdr:from>
    <xdr:to>
      <xdr:col>1</xdr:col>
      <xdr:colOff>895350</xdr:colOff>
      <xdr:row>617</xdr:row>
      <xdr:rowOff>95250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0" y="99745800"/>
          <a:ext cx="895350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1239</xdr:row>
      <xdr:rowOff>19050</xdr:rowOff>
    </xdr:from>
    <xdr:to>
      <xdr:col>1</xdr:col>
      <xdr:colOff>723900</xdr:colOff>
      <xdr:row>1239</xdr:row>
      <xdr:rowOff>19050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19050" y="200396475"/>
          <a:ext cx="70485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19050</xdr:colOff>
      <xdr:row>1239</xdr:row>
      <xdr:rowOff>19050</xdr:rowOff>
    </xdr:from>
    <xdr:to>
      <xdr:col>3</xdr:col>
      <xdr:colOff>295275</xdr:colOff>
      <xdr:row>1239</xdr:row>
      <xdr:rowOff>19050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933575" y="200396475"/>
          <a:ext cx="85725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111</xdr:row>
      <xdr:rowOff>0</xdr:rowOff>
    </xdr:from>
    <xdr:to>
      <xdr:col>0</xdr:col>
      <xdr:colOff>133350</xdr:colOff>
      <xdr:row>111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11D00A00}"/>
            </a:ext>
          </a:extLst>
        </xdr:cNvPr>
        <xdr:cNvSpPr>
          <a:spLocks noChangeShapeType="1"/>
        </xdr:cNvSpPr>
      </xdr:nvSpPr>
      <xdr:spPr bwMode="auto">
        <a:xfrm>
          <a:off x="133350" y="22059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111</xdr:row>
      <xdr:rowOff>0</xdr:rowOff>
    </xdr:from>
    <xdr:to>
      <xdr:col>0</xdr:col>
      <xdr:colOff>133350</xdr:colOff>
      <xdr:row>111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000-000012D00A00}"/>
            </a:ext>
          </a:extLst>
        </xdr:cNvPr>
        <xdr:cNvSpPr>
          <a:spLocks noChangeShapeType="1"/>
        </xdr:cNvSpPr>
      </xdr:nvSpPr>
      <xdr:spPr bwMode="auto">
        <a:xfrm>
          <a:off x="133350" y="22059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111</xdr:row>
      <xdr:rowOff>0</xdr:rowOff>
    </xdr:from>
    <xdr:to>
      <xdr:col>0</xdr:col>
      <xdr:colOff>133350</xdr:colOff>
      <xdr:row>111</xdr:row>
      <xdr:rowOff>0</xdr:rowOff>
    </xdr:to>
    <xdr:sp macro="" textlink="">
      <xdr:nvSpPr>
        <xdr:cNvPr id="4" name="Line 4">
          <a:extLst>
            <a:ext uri="{FF2B5EF4-FFF2-40B4-BE49-F238E27FC236}">
              <a16:creationId xmlns:a16="http://schemas.microsoft.com/office/drawing/2014/main" id="{00000000-0008-0000-0000-000013D00A00}"/>
            </a:ext>
          </a:extLst>
        </xdr:cNvPr>
        <xdr:cNvSpPr>
          <a:spLocks noChangeShapeType="1"/>
        </xdr:cNvSpPr>
      </xdr:nvSpPr>
      <xdr:spPr bwMode="auto">
        <a:xfrm>
          <a:off x="133350" y="22059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111</xdr:row>
      <xdr:rowOff>0</xdr:rowOff>
    </xdr:from>
    <xdr:to>
      <xdr:col>0</xdr:col>
      <xdr:colOff>133350</xdr:colOff>
      <xdr:row>111</xdr:row>
      <xdr:rowOff>0</xdr:rowOff>
    </xdr:to>
    <xdr:sp macro="" textlink="">
      <xdr:nvSpPr>
        <xdr:cNvPr id="5" name="Line 5">
          <a:extLst>
            <a:ext uri="{FF2B5EF4-FFF2-40B4-BE49-F238E27FC236}">
              <a16:creationId xmlns:a16="http://schemas.microsoft.com/office/drawing/2014/main" id="{00000000-0008-0000-0000-000014D00A00}"/>
            </a:ext>
          </a:extLst>
        </xdr:cNvPr>
        <xdr:cNvSpPr>
          <a:spLocks noChangeShapeType="1"/>
        </xdr:cNvSpPr>
      </xdr:nvSpPr>
      <xdr:spPr bwMode="auto">
        <a:xfrm>
          <a:off x="133350" y="22059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111</xdr:row>
      <xdr:rowOff>0</xdr:rowOff>
    </xdr:from>
    <xdr:to>
      <xdr:col>0</xdr:col>
      <xdr:colOff>133350</xdr:colOff>
      <xdr:row>111</xdr:row>
      <xdr:rowOff>0</xdr:rowOff>
    </xdr:to>
    <xdr:sp macro="" textlink="">
      <xdr:nvSpPr>
        <xdr:cNvPr id="6" name="Line 6">
          <a:extLst>
            <a:ext uri="{FF2B5EF4-FFF2-40B4-BE49-F238E27FC236}">
              <a16:creationId xmlns:a16="http://schemas.microsoft.com/office/drawing/2014/main" id="{00000000-0008-0000-0000-000015D00A00}"/>
            </a:ext>
          </a:extLst>
        </xdr:cNvPr>
        <xdr:cNvSpPr>
          <a:spLocks noChangeShapeType="1"/>
        </xdr:cNvSpPr>
      </xdr:nvSpPr>
      <xdr:spPr bwMode="auto">
        <a:xfrm>
          <a:off x="133350" y="22059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111</xdr:row>
      <xdr:rowOff>0</xdr:rowOff>
    </xdr:from>
    <xdr:to>
      <xdr:col>0</xdr:col>
      <xdr:colOff>133350</xdr:colOff>
      <xdr:row>111</xdr:row>
      <xdr:rowOff>0</xdr:rowOff>
    </xdr:to>
    <xdr:sp macro="" textlink="">
      <xdr:nvSpPr>
        <xdr:cNvPr id="7" name="Line 7">
          <a:extLst>
            <a:ext uri="{FF2B5EF4-FFF2-40B4-BE49-F238E27FC236}">
              <a16:creationId xmlns:a16="http://schemas.microsoft.com/office/drawing/2014/main" id="{00000000-0008-0000-0000-000016D00A00}"/>
            </a:ext>
          </a:extLst>
        </xdr:cNvPr>
        <xdr:cNvSpPr>
          <a:spLocks noChangeShapeType="1"/>
        </xdr:cNvSpPr>
      </xdr:nvSpPr>
      <xdr:spPr bwMode="auto">
        <a:xfrm>
          <a:off x="133350" y="22059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111</xdr:row>
      <xdr:rowOff>0</xdr:rowOff>
    </xdr:from>
    <xdr:to>
      <xdr:col>0</xdr:col>
      <xdr:colOff>133350</xdr:colOff>
      <xdr:row>111</xdr:row>
      <xdr:rowOff>0</xdr:rowOff>
    </xdr:to>
    <xdr:sp macro="" textlink="">
      <xdr:nvSpPr>
        <xdr:cNvPr id="8" name="Line 8">
          <a:extLst>
            <a:ext uri="{FF2B5EF4-FFF2-40B4-BE49-F238E27FC236}">
              <a16:creationId xmlns:a16="http://schemas.microsoft.com/office/drawing/2014/main" id="{00000000-0008-0000-0000-000017D00A00}"/>
            </a:ext>
          </a:extLst>
        </xdr:cNvPr>
        <xdr:cNvSpPr>
          <a:spLocks noChangeShapeType="1"/>
        </xdr:cNvSpPr>
      </xdr:nvSpPr>
      <xdr:spPr bwMode="auto">
        <a:xfrm>
          <a:off x="133350" y="22059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111</xdr:row>
      <xdr:rowOff>0</xdr:rowOff>
    </xdr:from>
    <xdr:to>
      <xdr:col>0</xdr:col>
      <xdr:colOff>133350</xdr:colOff>
      <xdr:row>111</xdr:row>
      <xdr:rowOff>0</xdr:rowOff>
    </xdr:to>
    <xdr:sp macro="" textlink="">
      <xdr:nvSpPr>
        <xdr:cNvPr id="9" name="Line 9">
          <a:extLst>
            <a:ext uri="{FF2B5EF4-FFF2-40B4-BE49-F238E27FC236}">
              <a16:creationId xmlns:a16="http://schemas.microsoft.com/office/drawing/2014/main" id="{00000000-0008-0000-0000-000018D00A00}"/>
            </a:ext>
          </a:extLst>
        </xdr:cNvPr>
        <xdr:cNvSpPr>
          <a:spLocks noChangeShapeType="1"/>
        </xdr:cNvSpPr>
      </xdr:nvSpPr>
      <xdr:spPr bwMode="auto">
        <a:xfrm>
          <a:off x="133350" y="22059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111</xdr:row>
      <xdr:rowOff>0</xdr:rowOff>
    </xdr:from>
    <xdr:to>
      <xdr:col>0</xdr:col>
      <xdr:colOff>133350</xdr:colOff>
      <xdr:row>111</xdr:row>
      <xdr:rowOff>0</xdr:rowOff>
    </xdr:to>
    <xdr:sp macro="" textlink="">
      <xdr:nvSpPr>
        <xdr:cNvPr id="10" name="Line 10">
          <a:extLst>
            <a:ext uri="{FF2B5EF4-FFF2-40B4-BE49-F238E27FC236}">
              <a16:creationId xmlns:a16="http://schemas.microsoft.com/office/drawing/2014/main" id="{00000000-0008-0000-0000-000019D00A00}"/>
            </a:ext>
          </a:extLst>
        </xdr:cNvPr>
        <xdr:cNvSpPr>
          <a:spLocks noChangeShapeType="1"/>
        </xdr:cNvSpPr>
      </xdr:nvSpPr>
      <xdr:spPr bwMode="auto">
        <a:xfrm>
          <a:off x="133350" y="22059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111</xdr:row>
      <xdr:rowOff>0</xdr:rowOff>
    </xdr:from>
    <xdr:to>
      <xdr:col>0</xdr:col>
      <xdr:colOff>133350</xdr:colOff>
      <xdr:row>111</xdr:row>
      <xdr:rowOff>0</xdr:rowOff>
    </xdr:to>
    <xdr:sp macro="" textlink="">
      <xdr:nvSpPr>
        <xdr:cNvPr id="11" name="Line 11">
          <a:extLst>
            <a:ext uri="{FF2B5EF4-FFF2-40B4-BE49-F238E27FC236}">
              <a16:creationId xmlns:a16="http://schemas.microsoft.com/office/drawing/2014/main" id="{00000000-0008-0000-0000-00001AD00A00}"/>
            </a:ext>
          </a:extLst>
        </xdr:cNvPr>
        <xdr:cNvSpPr>
          <a:spLocks noChangeShapeType="1"/>
        </xdr:cNvSpPr>
      </xdr:nvSpPr>
      <xdr:spPr bwMode="auto">
        <a:xfrm>
          <a:off x="133350" y="22059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111</xdr:row>
      <xdr:rowOff>0</xdr:rowOff>
    </xdr:from>
    <xdr:to>
      <xdr:col>0</xdr:col>
      <xdr:colOff>133350</xdr:colOff>
      <xdr:row>111</xdr:row>
      <xdr:rowOff>0</xdr:rowOff>
    </xdr:to>
    <xdr:sp macro="" textlink="">
      <xdr:nvSpPr>
        <xdr:cNvPr id="12" name="Line 12">
          <a:extLst>
            <a:ext uri="{FF2B5EF4-FFF2-40B4-BE49-F238E27FC236}">
              <a16:creationId xmlns:a16="http://schemas.microsoft.com/office/drawing/2014/main" id="{00000000-0008-0000-0000-00001BD00A00}"/>
            </a:ext>
          </a:extLst>
        </xdr:cNvPr>
        <xdr:cNvSpPr>
          <a:spLocks noChangeShapeType="1"/>
        </xdr:cNvSpPr>
      </xdr:nvSpPr>
      <xdr:spPr bwMode="auto">
        <a:xfrm>
          <a:off x="133350" y="22059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111</xdr:row>
      <xdr:rowOff>0</xdr:rowOff>
    </xdr:from>
    <xdr:to>
      <xdr:col>0</xdr:col>
      <xdr:colOff>133350</xdr:colOff>
      <xdr:row>111</xdr:row>
      <xdr:rowOff>0</xdr:rowOff>
    </xdr:to>
    <xdr:sp macro="" textlink="">
      <xdr:nvSpPr>
        <xdr:cNvPr id="13" name="Line 13">
          <a:extLst>
            <a:ext uri="{FF2B5EF4-FFF2-40B4-BE49-F238E27FC236}">
              <a16:creationId xmlns:a16="http://schemas.microsoft.com/office/drawing/2014/main" id="{00000000-0008-0000-0000-00001CD00A00}"/>
            </a:ext>
          </a:extLst>
        </xdr:cNvPr>
        <xdr:cNvSpPr>
          <a:spLocks noChangeShapeType="1"/>
        </xdr:cNvSpPr>
      </xdr:nvSpPr>
      <xdr:spPr bwMode="auto">
        <a:xfrm>
          <a:off x="133350" y="22059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14" name="Line 290">
          <a:extLst>
            <a:ext uri="{FF2B5EF4-FFF2-40B4-BE49-F238E27FC236}">
              <a16:creationId xmlns:a16="http://schemas.microsoft.com/office/drawing/2014/main" id="{00000000-0008-0000-0000-00001DD00A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15" name="Line 291">
          <a:extLst>
            <a:ext uri="{FF2B5EF4-FFF2-40B4-BE49-F238E27FC236}">
              <a16:creationId xmlns:a16="http://schemas.microsoft.com/office/drawing/2014/main" id="{00000000-0008-0000-0000-00001ED00A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16" name="Line 292">
          <a:extLst>
            <a:ext uri="{FF2B5EF4-FFF2-40B4-BE49-F238E27FC236}">
              <a16:creationId xmlns:a16="http://schemas.microsoft.com/office/drawing/2014/main" id="{00000000-0008-0000-0000-00001FD00A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17" name="Line 293">
          <a:extLst>
            <a:ext uri="{FF2B5EF4-FFF2-40B4-BE49-F238E27FC236}">
              <a16:creationId xmlns:a16="http://schemas.microsoft.com/office/drawing/2014/main" id="{00000000-0008-0000-0000-000020D00A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18" name="Line 294">
          <a:extLst>
            <a:ext uri="{FF2B5EF4-FFF2-40B4-BE49-F238E27FC236}">
              <a16:creationId xmlns:a16="http://schemas.microsoft.com/office/drawing/2014/main" id="{00000000-0008-0000-0000-000021D00A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19" name="Line 295">
          <a:extLst>
            <a:ext uri="{FF2B5EF4-FFF2-40B4-BE49-F238E27FC236}">
              <a16:creationId xmlns:a16="http://schemas.microsoft.com/office/drawing/2014/main" id="{00000000-0008-0000-0000-000022D00A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20" name="Line 296">
          <a:extLst>
            <a:ext uri="{FF2B5EF4-FFF2-40B4-BE49-F238E27FC236}">
              <a16:creationId xmlns:a16="http://schemas.microsoft.com/office/drawing/2014/main" id="{00000000-0008-0000-0000-000023D00A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21" name="Line 297">
          <a:extLst>
            <a:ext uri="{FF2B5EF4-FFF2-40B4-BE49-F238E27FC236}">
              <a16:creationId xmlns:a16="http://schemas.microsoft.com/office/drawing/2014/main" id="{00000000-0008-0000-0000-000024D00A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22" name="Line 298">
          <a:extLst>
            <a:ext uri="{FF2B5EF4-FFF2-40B4-BE49-F238E27FC236}">
              <a16:creationId xmlns:a16="http://schemas.microsoft.com/office/drawing/2014/main" id="{00000000-0008-0000-0000-000025D00A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23" name="Line 299">
          <a:extLst>
            <a:ext uri="{FF2B5EF4-FFF2-40B4-BE49-F238E27FC236}">
              <a16:creationId xmlns:a16="http://schemas.microsoft.com/office/drawing/2014/main" id="{00000000-0008-0000-0000-000026D00A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24" name="Line 300">
          <a:extLst>
            <a:ext uri="{FF2B5EF4-FFF2-40B4-BE49-F238E27FC236}">
              <a16:creationId xmlns:a16="http://schemas.microsoft.com/office/drawing/2014/main" id="{00000000-0008-0000-0000-000027D00A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25" name="Line 301">
          <a:extLst>
            <a:ext uri="{FF2B5EF4-FFF2-40B4-BE49-F238E27FC236}">
              <a16:creationId xmlns:a16="http://schemas.microsoft.com/office/drawing/2014/main" id="{00000000-0008-0000-0000-000028D00A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164</xdr:row>
      <xdr:rowOff>104775</xdr:rowOff>
    </xdr:from>
    <xdr:to>
      <xdr:col>0</xdr:col>
      <xdr:colOff>133350</xdr:colOff>
      <xdr:row>164</xdr:row>
      <xdr:rowOff>104775</xdr:rowOff>
    </xdr:to>
    <xdr:sp macro="" textlink="">
      <xdr:nvSpPr>
        <xdr:cNvPr id="26" name="Line 1">
          <a:extLst>
            <a:ext uri="{FF2B5EF4-FFF2-40B4-BE49-F238E27FC236}">
              <a16:creationId xmlns:a16="http://schemas.microsoft.com/office/drawing/2014/main" id="{00000000-0008-0000-0000-000029D00A00}"/>
            </a:ext>
          </a:extLst>
        </xdr:cNvPr>
        <xdr:cNvSpPr>
          <a:spLocks noChangeShapeType="1"/>
        </xdr:cNvSpPr>
      </xdr:nvSpPr>
      <xdr:spPr bwMode="auto">
        <a:xfrm>
          <a:off x="133350" y="312324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122</xdr:row>
      <xdr:rowOff>104775</xdr:rowOff>
    </xdr:from>
    <xdr:to>
      <xdr:col>0</xdr:col>
      <xdr:colOff>133350</xdr:colOff>
      <xdr:row>122</xdr:row>
      <xdr:rowOff>104775</xdr:rowOff>
    </xdr:to>
    <xdr:sp macro="" textlink="">
      <xdr:nvSpPr>
        <xdr:cNvPr id="27" name="Line 3">
          <a:extLst>
            <a:ext uri="{FF2B5EF4-FFF2-40B4-BE49-F238E27FC236}">
              <a16:creationId xmlns:a16="http://schemas.microsoft.com/office/drawing/2014/main" id="{00000000-0008-0000-0000-00002AD00A00}"/>
            </a:ext>
          </a:extLst>
        </xdr:cNvPr>
        <xdr:cNvSpPr>
          <a:spLocks noChangeShapeType="1"/>
        </xdr:cNvSpPr>
      </xdr:nvSpPr>
      <xdr:spPr bwMode="auto">
        <a:xfrm>
          <a:off x="133350" y="24079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82</xdr:row>
      <xdr:rowOff>104775</xdr:rowOff>
    </xdr:from>
    <xdr:to>
      <xdr:col>0</xdr:col>
      <xdr:colOff>133350</xdr:colOff>
      <xdr:row>82</xdr:row>
      <xdr:rowOff>104775</xdr:rowOff>
    </xdr:to>
    <xdr:sp macro="" textlink="">
      <xdr:nvSpPr>
        <xdr:cNvPr id="28" name="Line 5">
          <a:extLst>
            <a:ext uri="{FF2B5EF4-FFF2-40B4-BE49-F238E27FC236}">
              <a16:creationId xmlns:a16="http://schemas.microsoft.com/office/drawing/2014/main" id="{00000000-0008-0000-0000-00002BD00A00}"/>
            </a:ext>
          </a:extLst>
        </xdr:cNvPr>
        <xdr:cNvSpPr>
          <a:spLocks noChangeShapeType="1"/>
        </xdr:cNvSpPr>
      </xdr:nvSpPr>
      <xdr:spPr bwMode="auto">
        <a:xfrm>
          <a:off x="133350" y="17325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43</xdr:row>
      <xdr:rowOff>104775</xdr:rowOff>
    </xdr:from>
    <xdr:to>
      <xdr:col>0</xdr:col>
      <xdr:colOff>133350</xdr:colOff>
      <xdr:row>43</xdr:row>
      <xdr:rowOff>104775</xdr:rowOff>
    </xdr:to>
    <xdr:sp macro="" textlink="">
      <xdr:nvSpPr>
        <xdr:cNvPr id="29" name="Line 7">
          <a:extLst>
            <a:ext uri="{FF2B5EF4-FFF2-40B4-BE49-F238E27FC236}">
              <a16:creationId xmlns:a16="http://schemas.microsoft.com/office/drawing/2014/main" id="{00000000-0008-0000-0000-00002CD00A00}"/>
            </a:ext>
          </a:extLst>
        </xdr:cNvPr>
        <xdr:cNvSpPr>
          <a:spLocks noChangeShapeType="1"/>
        </xdr:cNvSpPr>
      </xdr:nvSpPr>
      <xdr:spPr bwMode="auto">
        <a:xfrm>
          <a:off x="133350" y="9686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129</xdr:row>
      <xdr:rowOff>0</xdr:rowOff>
    </xdr:from>
    <xdr:to>
      <xdr:col>0</xdr:col>
      <xdr:colOff>133350</xdr:colOff>
      <xdr:row>129</xdr:row>
      <xdr:rowOff>0</xdr:rowOff>
    </xdr:to>
    <xdr:sp macro="" textlink="">
      <xdr:nvSpPr>
        <xdr:cNvPr id="30" name="Line 9">
          <a:extLst>
            <a:ext uri="{FF2B5EF4-FFF2-40B4-BE49-F238E27FC236}">
              <a16:creationId xmlns:a16="http://schemas.microsoft.com/office/drawing/2014/main" id="{00000000-0008-0000-0000-00002DD00A00}"/>
            </a:ext>
          </a:extLst>
        </xdr:cNvPr>
        <xdr:cNvSpPr>
          <a:spLocks noChangeShapeType="1"/>
        </xdr:cNvSpPr>
      </xdr:nvSpPr>
      <xdr:spPr bwMode="auto">
        <a:xfrm>
          <a:off x="133350" y="25155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85</xdr:row>
      <xdr:rowOff>0</xdr:rowOff>
    </xdr:from>
    <xdr:to>
      <xdr:col>0</xdr:col>
      <xdr:colOff>133350</xdr:colOff>
      <xdr:row>85</xdr:row>
      <xdr:rowOff>0</xdr:rowOff>
    </xdr:to>
    <xdr:sp macro="" textlink="">
      <xdr:nvSpPr>
        <xdr:cNvPr id="31" name="Line 10">
          <a:extLst>
            <a:ext uri="{FF2B5EF4-FFF2-40B4-BE49-F238E27FC236}">
              <a16:creationId xmlns:a16="http://schemas.microsoft.com/office/drawing/2014/main" id="{00000000-0008-0000-0000-00002ED00A00}"/>
            </a:ext>
          </a:extLst>
        </xdr:cNvPr>
        <xdr:cNvSpPr>
          <a:spLocks noChangeShapeType="1"/>
        </xdr:cNvSpPr>
      </xdr:nvSpPr>
      <xdr:spPr bwMode="auto">
        <a:xfrm>
          <a:off x="133350" y="17706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44</xdr:row>
      <xdr:rowOff>0</xdr:rowOff>
    </xdr:from>
    <xdr:to>
      <xdr:col>0</xdr:col>
      <xdr:colOff>133350</xdr:colOff>
      <xdr:row>44</xdr:row>
      <xdr:rowOff>0</xdr:rowOff>
    </xdr:to>
    <xdr:sp macro="" textlink="">
      <xdr:nvSpPr>
        <xdr:cNvPr id="32" name="Line 11">
          <a:extLst>
            <a:ext uri="{FF2B5EF4-FFF2-40B4-BE49-F238E27FC236}">
              <a16:creationId xmlns:a16="http://schemas.microsoft.com/office/drawing/2014/main" id="{00000000-0008-0000-0000-00002FD00A00}"/>
            </a:ext>
          </a:extLst>
        </xdr:cNvPr>
        <xdr:cNvSpPr>
          <a:spLocks noChangeShapeType="1"/>
        </xdr:cNvSpPr>
      </xdr:nvSpPr>
      <xdr:spPr bwMode="auto">
        <a:xfrm>
          <a:off x="133350" y="9763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164</xdr:row>
      <xdr:rowOff>104775</xdr:rowOff>
    </xdr:from>
    <xdr:to>
      <xdr:col>0</xdr:col>
      <xdr:colOff>133350</xdr:colOff>
      <xdr:row>164</xdr:row>
      <xdr:rowOff>104775</xdr:rowOff>
    </xdr:to>
    <xdr:sp macro="" textlink="">
      <xdr:nvSpPr>
        <xdr:cNvPr id="33" name="Line 12">
          <a:extLst>
            <a:ext uri="{FF2B5EF4-FFF2-40B4-BE49-F238E27FC236}">
              <a16:creationId xmlns:a16="http://schemas.microsoft.com/office/drawing/2014/main" id="{00000000-0008-0000-0000-000030D00A00}"/>
            </a:ext>
          </a:extLst>
        </xdr:cNvPr>
        <xdr:cNvSpPr>
          <a:spLocks noChangeShapeType="1"/>
        </xdr:cNvSpPr>
      </xdr:nvSpPr>
      <xdr:spPr bwMode="auto">
        <a:xfrm>
          <a:off x="133350" y="312324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122</xdr:row>
      <xdr:rowOff>104775</xdr:rowOff>
    </xdr:from>
    <xdr:to>
      <xdr:col>0</xdr:col>
      <xdr:colOff>133350</xdr:colOff>
      <xdr:row>122</xdr:row>
      <xdr:rowOff>104775</xdr:rowOff>
    </xdr:to>
    <xdr:sp macro="" textlink="">
      <xdr:nvSpPr>
        <xdr:cNvPr id="34" name="Line 13">
          <a:extLst>
            <a:ext uri="{FF2B5EF4-FFF2-40B4-BE49-F238E27FC236}">
              <a16:creationId xmlns:a16="http://schemas.microsoft.com/office/drawing/2014/main" id="{00000000-0008-0000-0000-000031D00A00}"/>
            </a:ext>
          </a:extLst>
        </xdr:cNvPr>
        <xdr:cNvSpPr>
          <a:spLocks noChangeShapeType="1"/>
        </xdr:cNvSpPr>
      </xdr:nvSpPr>
      <xdr:spPr bwMode="auto">
        <a:xfrm>
          <a:off x="133350" y="24079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82</xdr:row>
      <xdr:rowOff>104775</xdr:rowOff>
    </xdr:from>
    <xdr:to>
      <xdr:col>0</xdr:col>
      <xdr:colOff>133350</xdr:colOff>
      <xdr:row>82</xdr:row>
      <xdr:rowOff>104775</xdr:rowOff>
    </xdr:to>
    <xdr:sp macro="" textlink="">
      <xdr:nvSpPr>
        <xdr:cNvPr id="35" name="Line 14">
          <a:extLst>
            <a:ext uri="{FF2B5EF4-FFF2-40B4-BE49-F238E27FC236}">
              <a16:creationId xmlns:a16="http://schemas.microsoft.com/office/drawing/2014/main" id="{00000000-0008-0000-0000-000032D00A00}"/>
            </a:ext>
          </a:extLst>
        </xdr:cNvPr>
        <xdr:cNvSpPr>
          <a:spLocks noChangeShapeType="1"/>
        </xdr:cNvSpPr>
      </xdr:nvSpPr>
      <xdr:spPr bwMode="auto">
        <a:xfrm>
          <a:off x="133350" y="17325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43</xdr:row>
      <xdr:rowOff>104775</xdr:rowOff>
    </xdr:from>
    <xdr:to>
      <xdr:col>0</xdr:col>
      <xdr:colOff>133350</xdr:colOff>
      <xdr:row>43</xdr:row>
      <xdr:rowOff>104775</xdr:rowOff>
    </xdr:to>
    <xdr:sp macro="" textlink="">
      <xdr:nvSpPr>
        <xdr:cNvPr id="36" name="Line 15">
          <a:extLst>
            <a:ext uri="{FF2B5EF4-FFF2-40B4-BE49-F238E27FC236}">
              <a16:creationId xmlns:a16="http://schemas.microsoft.com/office/drawing/2014/main" id="{00000000-0008-0000-0000-000033D00A00}"/>
            </a:ext>
          </a:extLst>
        </xdr:cNvPr>
        <xdr:cNvSpPr>
          <a:spLocks noChangeShapeType="1"/>
        </xdr:cNvSpPr>
      </xdr:nvSpPr>
      <xdr:spPr bwMode="auto">
        <a:xfrm>
          <a:off x="133350" y="9686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129</xdr:row>
      <xdr:rowOff>0</xdr:rowOff>
    </xdr:from>
    <xdr:to>
      <xdr:col>0</xdr:col>
      <xdr:colOff>133350</xdr:colOff>
      <xdr:row>129</xdr:row>
      <xdr:rowOff>0</xdr:rowOff>
    </xdr:to>
    <xdr:sp macro="" textlink="">
      <xdr:nvSpPr>
        <xdr:cNvPr id="37" name="Line 16">
          <a:extLst>
            <a:ext uri="{FF2B5EF4-FFF2-40B4-BE49-F238E27FC236}">
              <a16:creationId xmlns:a16="http://schemas.microsoft.com/office/drawing/2014/main" id="{00000000-0008-0000-0000-000034D00A00}"/>
            </a:ext>
          </a:extLst>
        </xdr:cNvPr>
        <xdr:cNvSpPr>
          <a:spLocks noChangeShapeType="1"/>
        </xdr:cNvSpPr>
      </xdr:nvSpPr>
      <xdr:spPr bwMode="auto">
        <a:xfrm>
          <a:off x="133350" y="25155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85</xdr:row>
      <xdr:rowOff>0</xdr:rowOff>
    </xdr:from>
    <xdr:to>
      <xdr:col>0</xdr:col>
      <xdr:colOff>133350</xdr:colOff>
      <xdr:row>85</xdr:row>
      <xdr:rowOff>0</xdr:rowOff>
    </xdr:to>
    <xdr:sp macro="" textlink="">
      <xdr:nvSpPr>
        <xdr:cNvPr id="38" name="Line 17">
          <a:extLst>
            <a:ext uri="{FF2B5EF4-FFF2-40B4-BE49-F238E27FC236}">
              <a16:creationId xmlns:a16="http://schemas.microsoft.com/office/drawing/2014/main" id="{00000000-0008-0000-0000-000035D00A00}"/>
            </a:ext>
          </a:extLst>
        </xdr:cNvPr>
        <xdr:cNvSpPr>
          <a:spLocks noChangeShapeType="1"/>
        </xdr:cNvSpPr>
      </xdr:nvSpPr>
      <xdr:spPr bwMode="auto">
        <a:xfrm>
          <a:off x="133350" y="17706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44</xdr:row>
      <xdr:rowOff>0</xdr:rowOff>
    </xdr:from>
    <xdr:to>
      <xdr:col>0</xdr:col>
      <xdr:colOff>133350</xdr:colOff>
      <xdr:row>44</xdr:row>
      <xdr:rowOff>0</xdr:rowOff>
    </xdr:to>
    <xdr:sp macro="" textlink="">
      <xdr:nvSpPr>
        <xdr:cNvPr id="39" name="Line 18">
          <a:extLst>
            <a:ext uri="{FF2B5EF4-FFF2-40B4-BE49-F238E27FC236}">
              <a16:creationId xmlns:a16="http://schemas.microsoft.com/office/drawing/2014/main" id="{00000000-0008-0000-0000-000036D00A00}"/>
            </a:ext>
          </a:extLst>
        </xdr:cNvPr>
        <xdr:cNvSpPr>
          <a:spLocks noChangeShapeType="1"/>
        </xdr:cNvSpPr>
      </xdr:nvSpPr>
      <xdr:spPr bwMode="auto">
        <a:xfrm>
          <a:off x="133350" y="9763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164</xdr:row>
      <xdr:rowOff>104775</xdr:rowOff>
    </xdr:from>
    <xdr:to>
      <xdr:col>0</xdr:col>
      <xdr:colOff>133350</xdr:colOff>
      <xdr:row>164</xdr:row>
      <xdr:rowOff>104775</xdr:rowOff>
    </xdr:to>
    <xdr:sp macro="" textlink="">
      <xdr:nvSpPr>
        <xdr:cNvPr id="40" name="Line 19">
          <a:extLst>
            <a:ext uri="{FF2B5EF4-FFF2-40B4-BE49-F238E27FC236}">
              <a16:creationId xmlns:a16="http://schemas.microsoft.com/office/drawing/2014/main" id="{00000000-0008-0000-0000-000037D00A00}"/>
            </a:ext>
          </a:extLst>
        </xdr:cNvPr>
        <xdr:cNvSpPr>
          <a:spLocks noChangeShapeType="1"/>
        </xdr:cNvSpPr>
      </xdr:nvSpPr>
      <xdr:spPr bwMode="auto">
        <a:xfrm>
          <a:off x="133350" y="312324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122</xdr:row>
      <xdr:rowOff>104775</xdr:rowOff>
    </xdr:from>
    <xdr:to>
      <xdr:col>0</xdr:col>
      <xdr:colOff>133350</xdr:colOff>
      <xdr:row>122</xdr:row>
      <xdr:rowOff>104775</xdr:rowOff>
    </xdr:to>
    <xdr:sp macro="" textlink="">
      <xdr:nvSpPr>
        <xdr:cNvPr id="41" name="Line 20">
          <a:extLst>
            <a:ext uri="{FF2B5EF4-FFF2-40B4-BE49-F238E27FC236}">
              <a16:creationId xmlns:a16="http://schemas.microsoft.com/office/drawing/2014/main" id="{00000000-0008-0000-0000-000038D00A00}"/>
            </a:ext>
          </a:extLst>
        </xdr:cNvPr>
        <xdr:cNvSpPr>
          <a:spLocks noChangeShapeType="1"/>
        </xdr:cNvSpPr>
      </xdr:nvSpPr>
      <xdr:spPr bwMode="auto">
        <a:xfrm>
          <a:off x="133350" y="24079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82</xdr:row>
      <xdr:rowOff>104775</xdr:rowOff>
    </xdr:from>
    <xdr:to>
      <xdr:col>0</xdr:col>
      <xdr:colOff>133350</xdr:colOff>
      <xdr:row>82</xdr:row>
      <xdr:rowOff>104775</xdr:rowOff>
    </xdr:to>
    <xdr:sp macro="" textlink="">
      <xdr:nvSpPr>
        <xdr:cNvPr id="42" name="Line 21">
          <a:extLst>
            <a:ext uri="{FF2B5EF4-FFF2-40B4-BE49-F238E27FC236}">
              <a16:creationId xmlns:a16="http://schemas.microsoft.com/office/drawing/2014/main" id="{00000000-0008-0000-0000-000039D00A00}"/>
            </a:ext>
          </a:extLst>
        </xdr:cNvPr>
        <xdr:cNvSpPr>
          <a:spLocks noChangeShapeType="1"/>
        </xdr:cNvSpPr>
      </xdr:nvSpPr>
      <xdr:spPr bwMode="auto">
        <a:xfrm>
          <a:off x="133350" y="17325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43</xdr:row>
      <xdr:rowOff>104775</xdr:rowOff>
    </xdr:from>
    <xdr:to>
      <xdr:col>0</xdr:col>
      <xdr:colOff>133350</xdr:colOff>
      <xdr:row>43</xdr:row>
      <xdr:rowOff>104775</xdr:rowOff>
    </xdr:to>
    <xdr:sp macro="" textlink="">
      <xdr:nvSpPr>
        <xdr:cNvPr id="43" name="Line 22">
          <a:extLst>
            <a:ext uri="{FF2B5EF4-FFF2-40B4-BE49-F238E27FC236}">
              <a16:creationId xmlns:a16="http://schemas.microsoft.com/office/drawing/2014/main" id="{00000000-0008-0000-0000-00003AD00A00}"/>
            </a:ext>
          </a:extLst>
        </xdr:cNvPr>
        <xdr:cNvSpPr>
          <a:spLocks noChangeShapeType="1"/>
        </xdr:cNvSpPr>
      </xdr:nvSpPr>
      <xdr:spPr bwMode="auto">
        <a:xfrm>
          <a:off x="133350" y="9686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130</xdr:row>
      <xdr:rowOff>0</xdr:rowOff>
    </xdr:from>
    <xdr:to>
      <xdr:col>0</xdr:col>
      <xdr:colOff>133350</xdr:colOff>
      <xdr:row>130</xdr:row>
      <xdr:rowOff>0</xdr:rowOff>
    </xdr:to>
    <xdr:sp macro="" textlink="">
      <xdr:nvSpPr>
        <xdr:cNvPr id="44" name="Line 3">
          <a:extLst>
            <a:ext uri="{FF2B5EF4-FFF2-40B4-BE49-F238E27FC236}">
              <a16:creationId xmlns:a16="http://schemas.microsoft.com/office/drawing/2014/main" id="{00000000-0008-0000-0000-00003BD00A00}"/>
            </a:ext>
          </a:extLst>
        </xdr:cNvPr>
        <xdr:cNvSpPr>
          <a:spLocks noChangeShapeType="1"/>
        </xdr:cNvSpPr>
      </xdr:nvSpPr>
      <xdr:spPr bwMode="auto">
        <a:xfrm>
          <a:off x="133350" y="25317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86</xdr:row>
      <xdr:rowOff>0</xdr:rowOff>
    </xdr:from>
    <xdr:to>
      <xdr:col>0</xdr:col>
      <xdr:colOff>133350</xdr:colOff>
      <xdr:row>86</xdr:row>
      <xdr:rowOff>0</xdr:rowOff>
    </xdr:to>
    <xdr:sp macro="" textlink="">
      <xdr:nvSpPr>
        <xdr:cNvPr id="45" name="Line 5">
          <a:extLst>
            <a:ext uri="{FF2B5EF4-FFF2-40B4-BE49-F238E27FC236}">
              <a16:creationId xmlns:a16="http://schemas.microsoft.com/office/drawing/2014/main" id="{00000000-0008-0000-0000-00003CD00A00}"/>
            </a:ext>
          </a:extLst>
        </xdr:cNvPr>
        <xdr:cNvSpPr>
          <a:spLocks noChangeShapeType="1"/>
        </xdr:cNvSpPr>
      </xdr:nvSpPr>
      <xdr:spPr bwMode="auto">
        <a:xfrm>
          <a:off x="133350" y="17868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45</xdr:row>
      <xdr:rowOff>0</xdr:rowOff>
    </xdr:from>
    <xdr:to>
      <xdr:col>0</xdr:col>
      <xdr:colOff>133350</xdr:colOff>
      <xdr:row>45</xdr:row>
      <xdr:rowOff>0</xdr:rowOff>
    </xdr:to>
    <xdr:sp macro="" textlink="">
      <xdr:nvSpPr>
        <xdr:cNvPr id="46" name="Line 7">
          <a:extLst>
            <a:ext uri="{FF2B5EF4-FFF2-40B4-BE49-F238E27FC236}">
              <a16:creationId xmlns:a16="http://schemas.microsoft.com/office/drawing/2014/main" id="{00000000-0008-0000-0000-00003DD00A00}"/>
            </a:ext>
          </a:extLst>
        </xdr:cNvPr>
        <xdr:cNvSpPr>
          <a:spLocks noChangeShapeType="1"/>
        </xdr:cNvSpPr>
      </xdr:nvSpPr>
      <xdr:spPr bwMode="auto">
        <a:xfrm>
          <a:off x="133350" y="9944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164</xdr:row>
      <xdr:rowOff>104775</xdr:rowOff>
    </xdr:from>
    <xdr:to>
      <xdr:col>0</xdr:col>
      <xdr:colOff>133350</xdr:colOff>
      <xdr:row>164</xdr:row>
      <xdr:rowOff>104775</xdr:rowOff>
    </xdr:to>
    <xdr:sp macro="" textlink="">
      <xdr:nvSpPr>
        <xdr:cNvPr id="47" name="Line 9">
          <a:extLst>
            <a:ext uri="{FF2B5EF4-FFF2-40B4-BE49-F238E27FC236}">
              <a16:creationId xmlns:a16="http://schemas.microsoft.com/office/drawing/2014/main" id="{00000000-0008-0000-0000-00003ED00A00}"/>
            </a:ext>
          </a:extLst>
        </xdr:cNvPr>
        <xdr:cNvSpPr>
          <a:spLocks noChangeShapeType="1"/>
        </xdr:cNvSpPr>
      </xdr:nvSpPr>
      <xdr:spPr bwMode="auto">
        <a:xfrm>
          <a:off x="133350" y="312324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123</xdr:row>
      <xdr:rowOff>104775</xdr:rowOff>
    </xdr:from>
    <xdr:to>
      <xdr:col>0</xdr:col>
      <xdr:colOff>133350</xdr:colOff>
      <xdr:row>123</xdr:row>
      <xdr:rowOff>104775</xdr:rowOff>
    </xdr:to>
    <xdr:sp macro="" textlink="">
      <xdr:nvSpPr>
        <xdr:cNvPr id="48" name="Line 10">
          <a:extLst>
            <a:ext uri="{FF2B5EF4-FFF2-40B4-BE49-F238E27FC236}">
              <a16:creationId xmlns:a16="http://schemas.microsoft.com/office/drawing/2014/main" id="{00000000-0008-0000-0000-00003FD00A00}"/>
            </a:ext>
          </a:extLst>
        </xdr:cNvPr>
        <xdr:cNvSpPr>
          <a:spLocks noChangeShapeType="1"/>
        </xdr:cNvSpPr>
      </xdr:nvSpPr>
      <xdr:spPr bwMode="auto">
        <a:xfrm>
          <a:off x="133350" y="24241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83</xdr:row>
      <xdr:rowOff>104775</xdr:rowOff>
    </xdr:from>
    <xdr:to>
      <xdr:col>0</xdr:col>
      <xdr:colOff>133350</xdr:colOff>
      <xdr:row>83</xdr:row>
      <xdr:rowOff>104775</xdr:rowOff>
    </xdr:to>
    <xdr:sp macro="" textlink="">
      <xdr:nvSpPr>
        <xdr:cNvPr id="49" name="Line 11">
          <a:extLst>
            <a:ext uri="{FF2B5EF4-FFF2-40B4-BE49-F238E27FC236}">
              <a16:creationId xmlns:a16="http://schemas.microsoft.com/office/drawing/2014/main" id="{00000000-0008-0000-0000-000040D00A00}"/>
            </a:ext>
          </a:extLst>
        </xdr:cNvPr>
        <xdr:cNvSpPr>
          <a:spLocks noChangeShapeType="1"/>
        </xdr:cNvSpPr>
      </xdr:nvSpPr>
      <xdr:spPr bwMode="auto">
        <a:xfrm>
          <a:off x="133350" y="1748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44</xdr:row>
      <xdr:rowOff>104775</xdr:rowOff>
    </xdr:from>
    <xdr:to>
      <xdr:col>0</xdr:col>
      <xdr:colOff>133350</xdr:colOff>
      <xdr:row>44</xdr:row>
      <xdr:rowOff>104775</xdr:rowOff>
    </xdr:to>
    <xdr:sp macro="" textlink="">
      <xdr:nvSpPr>
        <xdr:cNvPr id="50" name="Line 12">
          <a:extLst>
            <a:ext uri="{FF2B5EF4-FFF2-40B4-BE49-F238E27FC236}">
              <a16:creationId xmlns:a16="http://schemas.microsoft.com/office/drawing/2014/main" id="{00000000-0008-0000-0000-000041D00A00}"/>
            </a:ext>
          </a:extLst>
        </xdr:cNvPr>
        <xdr:cNvSpPr>
          <a:spLocks noChangeShapeType="1"/>
        </xdr:cNvSpPr>
      </xdr:nvSpPr>
      <xdr:spPr bwMode="auto">
        <a:xfrm>
          <a:off x="133350" y="986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51" name="Line 3">
          <a:extLst>
            <a:ext uri="{FF2B5EF4-FFF2-40B4-BE49-F238E27FC236}">
              <a16:creationId xmlns:a16="http://schemas.microsoft.com/office/drawing/2014/main" id="{00000000-0008-0000-0000-000042D00A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52" name="Line 4">
          <a:extLst>
            <a:ext uri="{FF2B5EF4-FFF2-40B4-BE49-F238E27FC236}">
              <a16:creationId xmlns:a16="http://schemas.microsoft.com/office/drawing/2014/main" id="{00000000-0008-0000-0000-000043D00A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53" name="Line 5">
          <a:extLst>
            <a:ext uri="{FF2B5EF4-FFF2-40B4-BE49-F238E27FC236}">
              <a16:creationId xmlns:a16="http://schemas.microsoft.com/office/drawing/2014/main" id="{00000000-0008-0000-0000-000044D00A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54" name="Line 6">
          <a:extLst>
            <a:ext uri="{FF2B5EF4-FFF2-40B4-BE49-F238E27FC236}">
              <a16:creationId xmlns:a16="http://schemas.microsoft.com/office/drawing/2014/main" id="{00000000-0008-0000-0000-000045D00A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55" name="Line 7">
          <a:extLst>
            <a:ext uri="{FF2B5EF4-FFF2-40B4-BE49-F238E27FC236}">
              <a16:creationId xmlns:a16="http://schemas.microsoft.com/office/drawing/2014/main" id="{00000000-0008-0000-0000-000046D00A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56" name="Line 8">
          <a:extLst>
            <a:ext uri="{FF2B5EF4-FFF2-40B4-BE49-F238E27FC236}">
              <a16:creationId xmlns:a16="http://schemas.microsoft.com/office/drawing/2014/main" id="{00000000-0008-0000-0000-000047D00A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57" name="Line 9">
          <a:extLst>
            <a:ext uri="{FF2B5EF4-FFF2-40B4-BE49-F238E27FC236}">
              <a16:creationId xmlns:a16="http://schemas.microsoft.com/office/drawing/2014/main" id="{00000000-0008-0000-0000-000048D00A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58" name="Line 10">
          <a:extLst>
            <a:ext uri="{FF2B5EF4-FFF2-40B4-BE49-F238E27FC236}">
              <a16:creationId xmlns:a16="http://schemas.microsoft.com/office/drawing/2014/main" id="{00000000-0008-0000-0000-000049D00A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59" name="Line 11">
          <a:extLst>
            <a:ext uri="{FF2B5EF4-FFF2-40B4-BE49-F238E27FC236}">
              <a16:creationId xmlns:a16="http://schemas.microsoft.com/office/drawing/2014/main" id="{00000000-0008-0000-0000-00004AD00A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60" name="Line 12">
          <a:extLst>
            <a:ext uri="{FF2B5EF4-FFF2-40B4-BE49-F238E27FC236}">
              <a16:creationId xmlns:a16="http://schemas.microsoft.com/office/drawing/2014/main" id="{00000000-0008-0000-0000-00004BD00A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61" name="Line 13">
          <a:extLst>
            <a:ext uri="{FF2B5EF4-FFF2-40B4-BE49-F238E27FC236}">
              <a16:creationId xmlns:a16="http://schemas.microsoft.com/office/drawing/2014/main" id="{00000000-0008-0000-0000-00004CD00A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62" name="Line 14">
          <a:extLst>
            <a:ext uri="{FF2B5EF4-FFF2-40B4-BE49-F238E27FC236}">
              <a16:creationId xmlns:a16="http://schemas.microsoft.com/office/drawing/2014/main" id="{00000000-0008-0000-0000-00004DD00A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63" name="Line 290">
          <a:extLst>
            <a:ext uri="{FF2B5EF4-FFF2-40B4-BE49-F238E27FC236}">
              <a16:creationId xmlns:a16="http://schemas.microsoft.com/office/drawing/2014/main" id="{00000000-0008-0000-0000-00004ED00A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64" name="Line 291">
          <a:extLst>
            <a:ext uri="{FF2B5EF4-FFF2-40B4-BE49-F238E27FC236}">
              <a16:creationId xmlns:a16="http://schemas.microsoft.com/office/drawing/2014/main" id="{00000000-0008-0000-0000-00004FD00A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65" name="Line 292">
          <a:extLst>
            <a:ext uri="{FF2B5EF4-FFF2-40B4-BE49-F238E27FC236}">
              <a16:creationId xmlns:a16="http://schemas.microsoft.com/office/drawing/2014/main" id="{00000000-0008-0000-0000-000050D00A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66" name="Line 293">
          <a:extLst>
            <a:ext uri="{FF2B5EF4-FFF2-40B4-BE49-F238E27FC236}">
              <a16:creationId xmlns:a16="http://schemas.microsoft.com/office/drawing/2014/main" id="{00000000-0008-0000-0000-000051D00A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67" name="Line 294">
          <a:extLst>
            <a:ext uri="{FF2B5EF4-FFF2-40B4-BE49-F238E27FC236}">
              <a16:creationId xmlns:a16="http://schemas.microsoft.com/office/drawing/2014/main" id="{00000000-0008-0000-0000-000052D00A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68" name="Line 295">
          <a:extLst>
            <a:ext uri="{FF2B5EF4-FFF2-40B4-BE49-F238E27FC236}">
              <a16:creationId xmlns:a16="http://schemas.microsoft.com/office/drawing/2014/main" id="{00000000-0008-0000-0000-000053D00A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69" name="Line 296">
          <a:extLst>
            <a:ext uri="{FF2B5EF4-FFF2-40B4-BE49-F238E27FC236}">
              <a16:creationId xmlns:a16="http://schemas.microsoft.com/office/drawing/2014/main" id="{00000000-0008-0000-0000-000054D00A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70" name="Line 297">
          <a:extLst>
            <a:ext uri="{FF2B5EF4-FFF2-40B4-BE49-F238E27FC236}">
              <a16:creationId xmlns:a16="http://schemas.microsoft.com/office/drawing/2014/main" id="{00000000-0008-0000-0000-000055D00A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71" name="Line 298">
          <a:extLst>
            <a:ext uri="{FF2B5EF4-FFF2-40B4-BE49-F238E27FC236}">
              <a16:creationId xmlns:a16="http://schemas.microsoft.com/office/drawing/2014/main" id="{00000000-0008-0000-0000-000056D00A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72" name="Line 299">
          <a:extLst>
            <a:ext uri="{FF2B5EF4-FFF2-40B4-BE49-F238E27FC236}">
              <a16:creationId xmlns:a16="http://schemas.microsoft.com/office/drawing/2014/main" id="{00000000-0008-0000-0000-000057D00A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73" name="Line 300">
          <a:extLst>
            <a:ext uri="{FF2B5EF4-FFF2-40B4-BE49-F238E27FC236}">
              <a16:creationId xmlns:a16="http://schemas.microsoft.com/office/drawing/2014/main" id="{00000000-0008-0000-0000-000058D00A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74" name="Line 301">
          <a:extLst>
            <a:ext uri="{FF2B5EF4-FFF2-40B4-BE49-F238E27FC236}">
              <a16:creationId xmlns:a16="http://schemas.microsoft.com/office/drawing/2014/main" id="{00000000-0008-0000-0000-000059D00A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75" name="Line 3">
          <a:extLst>
            <a:ext uri="{FF2B5EF4-FFF2-40B4-BE49-F238E27FC236}">
              <a16:creationId xmlns:a16="http://schemas.microsoft.com/office/drawing/2014/main" id="{00000000-0008-0000-0000-00005AD00A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76" name="Line 4">
          <a:extLst>
            <a:ext uri="{FF2B5EF4-FFF2-40B4-BE49-F238E27FC236}">
              <a16:creationId xmlns:a16="http://schemas.microsoft.com/office/drawing/2014/main" id="{00000000-0008-0000-0000-00005BD00A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77" name="Line 5">
          <a:extLst>
            <a:ext uri="{FF2B5EF4-FFF2-40B4-BE49-F238E27FC236}">
              <a16:creationId xmlns:a16="http://schemas.microsoft.com/office/drawing/2014/main" id="{00000000-0008-0000-0000-00005CD00A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78" name="Line 6">
          <a:extLst>
            <a:ext uri="{FF2B5EF4-FFF2-40B4-BE49-F238E27FC236}">
              <a16:creationId xmlns:a16="http://schemas.microsoft.com/office/drawing/2014/main" id="{00000000-0008-0000-0000-00005DD00A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79" name="Line 7">
          <a:extLst>
            <a:ext uri="{FF2B5EF4-FFF2-40B4-BE49-F238E27FC236}">
              <a16:creationId xmlns:a16="http://schemas.microsoft.com/office/drawing/2014/main" id="{00000000-0008-0000-0000-00005ED00A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80" name="Line 8">
          <a:extLst>
            <a:ext uri="{FF2B5EF4-FFF2-40B4-BE49-F238E27FC236}">
              <a16:creationId xmlns:a16="http://schemas.microsoft.com/office/drawing/2014/main" id="{00000000-0008-0000-0000-00005FD00A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81" name="Line 9">
          <a:extLst>
            <a:ext uri="{FF2B5EF4-FFF2-40B4-BE49-F238E27FC236}">
              <a16:creationId xmlns:a16="http://schemas.microsoft.com/office/drawing/2014/main" id="{00000000-0008-0000-0000-000060D00A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82" name="Line 10">
          <a:extLst>
            <a:ext uri="{FF2B5EF4-FFF2-40B4-BE49-F238E27FC236}">
              <a16:creationId xmlns:a16="http://schemas.microsoft.com/office/drawing/2014/main" id="{00000000-0008-0000-0000-000061D00A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83" name="Line 11">
          <a:extLst>
            <a:ext uri="{FF2B5EF4-FFF2-40B4-BE49-F238E27FC236}">
              <a16:creationId xmlns:a16="http://schemas.microsoft.com/office/drawing/2014/main" id="{00000000-0008-0000-0000-000062D00A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84" name="Line 12">
          <a:extLst>
            <a:ext uri="{FF2B5EF4-FFF2-40B4-BE49-F238E27FC236}">
              <a16:creationId xmlns:a16="http://schemas.microsoft.com/office/drawing/2014/main" id="{00000000-0008-0000-0000-000063D00A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85" name="Line 13">
          <a:extLst>
            <a:ext uri="{FF2B5EF4-FFF2-40B4-BE49-F238E27FC236}">
              <a16:creationId xmlns:a16="http://schemas.microsoft.com/office/drawing/2014/main" id="{00000000-0008-0000-0000-000064D00A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86" name="Line 14">
          <a:extLst>
            <a:ext uri="{FF2B5EF4-FFF2-40B4-BE49-F238E27FC236}">
              <a16:creationId xmlns:a16="http://schemas.microsoft.com/office/drawing/2014/main" id="{00000000-0008-0000-0000-000065D00A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87" name="Line 290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88" name="Line 291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89" name="Line 292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90" name="Line 293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91" name="Line 294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92" name="Line 295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93" name="Line 296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94" name="Line 297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95" name="Line 298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96" name="Line 299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97" name="Line 300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98" name="Line 301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99" name="Line 3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100" name="Line 4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101" name="Line 5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102" name="Line 6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103" name="Line 7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104" name="Line 8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105" name="Line 9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106" name="Line 10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107" name="Line 11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108" name="Line 12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109" name="Line 13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110" name="Line 14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111" name="Line 29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112" name="Line 29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113" name="Line 29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114" name="Line 29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115" name="Line 29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116" name="Line 29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117" name="Line 29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118" name="Line 29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119" name="Line 29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120" name="Line 29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121" name="Line 30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122" name="Line 30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123" name="Line 3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124" name="Line 4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125" name="Line 5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126" name="Line 6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127" name="Line 7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128" name="Line 8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129" name="Line 9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130" name="Line 10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131" name="Line 11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132" name="Line 12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133" name="Line 13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134" name="Line 14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135" name="Line 290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136" name="Line 291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137" name="Line 292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138" name="Line 293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139" name="Line 294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140" name="Line 295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141" name="Line 296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142" name="Line 297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143" name="Line 298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144" name="Line 299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145" name="Line 300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146" name="Line 301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147" name="Line 3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148" name="Line 4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149" name="Line 5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150" name="Line 6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151" name="Line 7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152" name="Line 8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153" name="Line 9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154" name="Line 10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155" name="Line 11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156" name="Line 12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157" name="Line 13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158" name="Line 14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159" name="Line 290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160" name="Line 291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161" name="Line 292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162" name="Line 293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163" name="Line 294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164" name="Line 295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165" name="Line 296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166" name="Line 297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167" name="Line 298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168" name="Line 299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169" name="Line 300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170" name="Line 301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171" name="Line 3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172" name="Line 4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173" name="Line 5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174" name="Line 6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175" name="Line 7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176" name="Line 8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177" name="Line 9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178" name="Line 10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179" name="Line 11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180" name="Line 12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181" name="Line 13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182" name="Line 14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183" name="Line 290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184" name="Line 291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185" name="Line 292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186" name="Line 293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187" name="Line 294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188" name="Line 295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189" name="Line 296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190" name="Line 297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191" name="Line 298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192" name="Line 299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193" name="Line 300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194" name="Line 301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195" name="Line 3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196" name="Line 4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197" name="Line 5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198" name="Line 6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199" name="Line 7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200" name="Line 8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201" name="Line 9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202" name="Line 10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203" name="Line 11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204" name="Line 12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205" name="Line 13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206" name="Line 14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207" name="Line 290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208" name="Line 29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209" name="Line 292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210" name="Line 293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211" name="Line 294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212" name="Line 295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213" name="Line 296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214" name="Line 297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215" name="Line 298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216" name="Line 299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217" name="Line 300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218" name="Line 301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219" name="Line 3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220" name="Line 4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221" name="Line 5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222" name="Line 6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223" name="Line 7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224" name="Line 8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225" name="Line 9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226" name="Line 10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227" name="Line 11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228" name="Line 12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229" name="Line 13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230" name="Line 14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231" name="Line 290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232" name="Line 29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233" name="Line 29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234" name="Line 293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235" name="Line 294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236" name="Line 295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237" name="Line 296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238" name="Line 297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239" name="Line 298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240" name="Line 299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241" name="Line 300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242" name="Line 30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243" name="Line 3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244" name="Line 4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245" name="Line 5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246" name="Line 6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247" name="Line 7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248" name="Line 8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249" name="Line 9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250" name="Line 10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251" name="Line 11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252" name="Line 12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253" name="Line 13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254" name="Line 14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255" name="Line 290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256" name="Line 29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257" name="Line 292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258" name="Line 293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259" name="Line 294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260" name="Line 295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261" name="Line 296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262" name="Line 297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263" name="Line 298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264" name="Line 299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265" name="Line 300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266" name="Line 301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267" name="Line 3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268" name="Line 4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269" name="Line 5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270" name="Line 6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271" name="Line 7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272" name="Line 8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273" name="Line 9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274" name="Line 10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275" name="Line 11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276" name="Line 12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277" name="Line 13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278" name="Line 14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279" name="Line 290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280" name="Line 291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281" name="Line 292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282" name="Line 293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283" name="Line 294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284" name="Line 295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285" name="Line 296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286" name="Line 297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287" name="Line 298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288" name="Line 299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289" name="Line 300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290" name="Line 301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291" name="Line 3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292" name="Line 4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293" name="Line 5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294" name="Line 6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295" name="Line 7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296" name="Line 8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297" name="Line 9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298" name="Line 10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299" name="Line 11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300" name="Line 12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301" name="Line 13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302" name="Line 14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303" name="Line 290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304" name="Line 29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305" name="Line 292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306" name="Line 293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307" name="Line 294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308" name="Line 295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309" name="Line 296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310" name="Line 297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311" name="Line 298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312" name="Line 299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313" name="Line 300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314" name="Line 301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315" name="Line 3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316" name="Line 4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317" name="Line 5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318" name="Line 6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319" name="Line 7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320" name="Line 8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321" name="Line 9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322" name="Line 10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323" name="Line 11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324" name="Line 12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325" name="Line 13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326" name="Line 14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327" name="Line 290">
          <a:extLst>
            <a:ext uri="{FF2B5EF4-FFF2-40B4-BE49-F238E27FC236}">
              <a16:creationId xmlns:a16="http://schemas.microsoft.com/office/drawing/2014/main" id="{00000000-0008-0000-0000-00001DD00A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328" name="Line 291">
          <a:extLst>
            <a:ext uri="{FF2B5EF4-FFF2-40B4-BE49-F238E27FC236}">
              <a16:creationId xmlns:a16="http://schemas.microsoft.com/office/drawing/2014/main" id="{00000000-0008-0000-0000-00001ED00A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329" name="Line 292">
          <a:extLst>
            <a:ext uri="{FF2B5EF4-FFF2-40B4-BE49-F238E27FC236}">
              <a16:creationId xmlns:a16="http://schemas.microsoft.com/office/drawing/2014/main" id="{00000000-0008-0000-0000-00001FD00A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330" name="Line 293">
          <a:extLst>
            <a:ext uri="{FF2B5EF4-FFF2-40B4-BE49-F238E27FC236}">
              <a16:creationId xmlns:a16="http://schemas.microsoft.com/office/drawing/2014/main" id="{00000000-0008-0000-0000-000020D00A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331" name="Line 294">
          <a:extLst>
            <a:ext uri="{FF2B5EF4-FFF2-40B4-BE49-F238E27FC236}">
              <a16:creationId xmlns:a16="http://schemas.microsoft.com/office/drawing/2014/main" id="{00000000-0008-0000-0000-000021D00A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332" name="Line 295">
          <a:extLst>
            <a:ext uri="{FF2B5EF4-FFF2-40B4-BE49-F238E27FC236}">
              <a16:creationId xmlns:a16="http://schemas.microsoft.com/office/drawing/2014/main" id="{00000000-0008-0000-0000-000022D00A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333" name="Line 296">
          <a:extLst>
            <a:ext uri="{FF2B5EF4-FFF2-40B4-BE49-F238E27FC236}">
              <a16:creationId xmlns:a16="http://schemas.microsoft.com/office/drawing/2014/main" id="{00000000-0008-0000-0000-000023D00A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334" name="Line 297">
          <a:extLst>
            <a:ext uri="{FF2B5EF4-FFF2-40B4-BE49-F238E27FC236}">
              <a16:creationId xmlns:a16="http://schemas.microsoft.com/office/drawing/2014/main" id="{00000000-0008-0000-0000-000024D00A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335" name="Line 298">
          <a:extLst>
            <a:ext uri="{FF2B5EF4-FFF2-40B4-BE49-F238E27FC236}">
              <a16:creationId xmlns:a16="http://schemas.microsoft.com/office/drawing/2014/main" id="{00000000-0008-0000-0000-000025D00A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336" name="Line 299">
          <a:extLst>
            <a:ext uri="{FF2B5EF4-FFF2-40B4-BE49-F238E27FC236}">
              <a16:creationId xmlns:a16="http://schemas.microsoft.com/office/drawing/2014/main" id="{00000000-0008-0000-0000-000026D00A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337" name="Line 300">
          <a:extLst>
            <a:ext uri="{FF2B5EF4-FFF2-40B4-BE49-F238E27FC236}">
              <a16:creationId xmlns:a16="http://schemas.microsoft.com/office/drawing/2014/main" id="{00000000-0008-0000-0000-000027D00A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338" name="Line 301">
          <a:extLst>
            <a:ext uri="{FF2B5EF4-FFF2-40B4-BE49-F238E27FC236}">
              <a16:creationId xmlns:a16="http://schemas.microsoft.com/office/drawing/2014/main" id="{00000000-0008-0000-0000-000028D00A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339" name="Line 3">
          <a:extLst>
            <a:ext uri="{FF2B5EF4-FFF2-40B4-BE49-F238E27FC236}">
              <a16:creationId xmlns:a16="http://schemas.microsoft.com/office/drawing/2014/main" id="{00000000-0008-0000-0000-000042D00A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340" name="Line 4">
          <a:extLst>
            <a:ext uri="{FF2B5EF4-FFF2-40B4-BE49-F238E27FC236}">
              <a16:creationId xmlns:a16="http://schemas.microsoft.com/office/drawing/2014/main" id="{00000000-0008-0000-0000-000043D00A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341" name="Line 5">
          <a:extLst>
            <a:ext uri="{FF2B5EF4-FFF2-40B4-BE49-F238E27FC236}">
              <a16:creationId xmlns:a16="http://schemas.microsoft.com/office/drawing/2014/main" id="{00000000-0008-0000-0000-000044D00A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342" name="Line 6">
          <a:extLst>
            <a:ext uri="{FF2B5EF4-FFF2-40B4-BE49-F238E27FC236}">
              <a16:creationId xmlns:a16="http://schemas.microsoft.com/office/drawing/2014/main" id="{00000000-0008-0000-0000-000045D00A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343" name="Line 7">
          <a:extLst>
            <a:ext uri="{FF2B5EF4-FFF2-40B4-BE49-F238E27FC236}">
              <a16:creationId xmlns:a16="http://schemas.microsoft.com/office/drawing/2014/main" id="{00000000-0008-0000-0000-000046D00A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344" name="Line 8">
          <a:extLst>
            <a:ext uri="{FF2B5EF4-FFF2-40B4-BE49-F238E27FC236}">
              <a16:creationId xmlns:a16="http://schemas.microsoft.com/office/drawing/2014/main" id="{00000000-0008-0000-0000-000047D00A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345" name="Line 9">
          <a:extLst>
            <a:ext uri="{FF2B5EF4-FFF2-40B4-BE49-F238E27FC236}">
              <a16:creationId xmlns:a16="http://schemas.microsoft.com/office/drawing/2014/main" id="{00000000-0008-0000-0000-000048D00A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346" name="Line 10">
          <a:extLst>
            <a:ext uri="{FF2B5EF4-FFF2-40B4-BE49-F238E27FC236}">
              <a16:creationId xmlns:a16="http://schemas.microsoft.com/office/drawing/2014/main" id="{00000000-0008-0000-0000-000049D00A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347" name="Line 11">
          <a:extLst>
            <a:ext uri="{FF2B5EF4-FFF2-40B4-BE49-F238E27FC236}">
              <a16:creationId xmlns:a16="http://schemas.microsoft.com/office/drawing/2014/main" id="{00000000-0008-0000-0000-00004AD00A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348" name="Line 12">
          <a:extLst>
            <a:ext uri="{FF2B5EF4-FFF2-40B4-BE49-F238E27FC236}">
              <a16:creationId xmlns:a16="http://schemas.microsoft.com/office/drawing/2014/main" id="{00000000-0008-0000-0000-00004BD00A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349" name="Line 13">
          <a:extLst>
            <a:ext uri="{FF2B5EF4-FFF2-40B4-BE49-F238E27FC236}">
              <a16:creationId xmlns:a16="http://schemas.microsoft.com/office/drawing/2014/main" id="{00000000-0008-0000-0000-00004CD00A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350" name="Line 14">
          <a:extLst>
            <a:ext uri="{FF2B5EF4-FFF2-40B4-BE49-F238E27FC236}">
              <a16:creationId xmlns:a16="http://schemas.microsoft.com/office/drawing/2014/main" id="{00000000-0008-0000-0000-00004DD00A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351" name="Line 290">
          <a:extLst>
            <a:ext uri="{FF2B5EF4-FFF2-40B4-BE49-F238E27FC236}">
              <a16:creationId xmlns:a16="http://schemas.microsoft.com/office/drawing/2014/main" id="{00000000-0008-0000-0000-00004ED00A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352" name="Line 291">
          <a:extLst>
            <a:ext uri="{FF2B5EF4-FFF2-40B4-BE49-F238E27FC236}">
              <a16:creationId xmlns:a16="http://schemas.microsoft.com/office/drawing/2014/main" id="{00000000-0008-0000-0000-00004FD00A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353" name="Line 292">
          <a:extLst>
            <a:ext uri="{FF2B5EF4-FFF2-40B4-BE49-F238E27FC236}">
              <a16:creationId xmlns:a16="http://schemas.microsoft.com/office/drawing/2014/main" id="{00000000-0008-0000-0000-000050D00A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354" name="Line 293">
          <a:extLst>
            <a:ext uri="{FF2B5EF4-FFF2-40B4-BE49-F238E27FC236}">
              <a16:creationId xmlns:a16="http://schemas.microsoft.com/office/drawing/2014/main" id="{00000000-0008-0000-0000-000051D00A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355" name="Line 294">
          <a:extLst>
            <a:ext uri="{FF2B5EF4-FFF2-40B4-BE49-F238E27FC236}">
              <a16:creationId xmlns:a16="http://schemas.microsoft.com/office/drawing/2014/main" id="{00000000-0008-0000-0000-000052D00A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356" name="Line 295">
          <a:extLst>
            <a:ext uri="{FF2B5EF4-FFF2-40B4-BE49-F238E27FC236}">
              <a16:creationId xmlns:a16="http://schemas.microsoft.com/office/drawing/2014/main" id="{00000000-0008-0000-0000-000053D00A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357" name="Line 296">
          <a:extLst>
            <a:ext uri="{FF2B5EF4-FFF2-40B4-BE49-F238E27FC236}">
              <a16:creationId xmlns:a16="http://schemas.microsoft.com/office/drawing/2014/main" id="{00000000-0008-0000-0000-000054D00A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358" name="Line 297">
          <a:extLst>
            <a:ext uri="{FF2B5EF4-FFF2-40B4-BE49-F238E27FC236}">
              <a16:creationId xmlns:a16="http://schemas.microsoft.com/office/drawing/2014/main" id="{00000000-0008-0000-0000-000055D00A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359" name="Line 298">
          <a:extLst>
            <a:ext uri="{FF2B5EF4-FFF2-40B4-BE49-F238E27FC236}">
              <a16:creationId xmlns:a16="http://schemas.microsoft.com/office/drawing/2014/main" id="{00000000-0008-0000-0000-000056D00A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360" name="Line 299">
          <a:extLst>
            <a:ext uri="{FF2B5EF4-FFF2-40B4-BE49-F238E27FC236}">
              <a16:creationId xmlns:a16="http://schemas.microsoft.com/office/drawing/2014/main" id="{00000000-0008-0000-0000-000057D00A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361" name="Line 300">
          <a:extLst>
            <a:ext uri="{FF2B5EF4-FFF2-40B4-BE49-F238E27FC236}">
              <a16:creationId xmlns:a16="http://schemas.microsoft.com/office/drawing/2014/main" id="{00000000-0008-0000-0000-000058D00A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362" name="Line 301">
          <a:extLst>
            <a:ext uri="{FF2B5EF4-FFF2-40B4-BE49-F238E27FC236}">
              <a16:creationId xmlns:a16="http://schemas.microsoft.com/office/drawing/2014/main" id="{00000000-0008-0000-0000-000059D00A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363" name="Line 3">
          <a:extLst>
            <a:ext uri="{FF2B5EF4-FFF2-40B4-BE49-F238E27FC236}">
              <a16:creationId xmlns:a16="http://schemas.microsoft.com/office/drawing/2014/main" id="{00000000-0008-0000-0000-00005AD00A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364" name="Line 4">
          <a:extLst>
            <a:ext uri="{FF2B5EF4-FFF2-40B4-BE49-F238E27FC236}">
              <a16:creationId xmlns:a16="http://schemas.microsoft.com/office/drawing/2014/main" id="{00000000-0008-0000-0000-00005BD00A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365" name="Line 5">
          <a:extLst>
            <a:ext uri="{FF2B5EF4-FFF2-40B4-BE49-F238E27FC236}">
              <a16:creationId xmlns:a16="http://schemas.microsoft.com/office/drawing/2014/main" id="{00000000-0008-0000-0000-00005CD00A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366" name="Line 6">
          <a:extLst>
            <a:ext uri="{FF2B5EF4-FFF2-40B4-BE49-F238E27FC236}">
              <a16:creationId xmlns:a16="http://schemas.microsoft.com/office/drawing/2014/main" id="{00000000-0008-0000-0000-00005DD00A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367" name="Line 7">
          <a:extLst>
            <a:ext uri="{FF2B5EF4-FFF2-40B4-BE49-F238E27FC236}">
              <a16:creationId xmlns:a16="http://schemas.microsoft.com/office/drawing/2014/main" id="{00000000-0008-0000-0000-00005ED00A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368" name="Line 8">
          <a:extLst>
            <a:ext uri="{FF2B5EF4-FFF2-40B4-BE49-F238E27FC236}">
              <a16:creationId xmlns:a16="http://schemas.microsoft.com/office/drawing/2014/main" id="{00000000-0008-0000-0000-00005FD00A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369" name="Line 9">
          <a:extLst>
            <a:ext uri="{FF2B5EF4-FFF2-40B4-BE49-F238E27FC236}">
              <a16:creationId xmlns:a16="http://schemas.microsoft.com/office/drawing/2014/main" id="{00000000-0008-0000-0000-000060D00A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370" name="Line 10">
          <a:extLst>
            <a:ext uri="{FF2B5EF4-FFF2-40B4-BE49-F238E27FC236}">
              <a16:creationId xmlns:a16="http://schemas.microsoft.com/office/drawing/2014/main" id="{00000000-0008-0000-0000-000061D00A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371" name="Line 11">
          <a:extLst>
            <a:ext uri="{FF2B5EF4-FFF2-40B4-BE49-F238E27FC236}">
              <a16:creationId xmlns:a16="http://schemas.microsoft.com/office/drawing/2014/main" id="{00000000-0008-0000-0000-000062D00A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372" name="Line 12">
          <a:extLst>
            <a:ext uri="{FF2B5EF4-FFF2-40B4-BE49-F238E27FC236}">
              <a16:creationId xmlns:a16="http://schemas.microsoft.com/office/drawing/2014/main" id="{00000000-0008-0000-0000-000063D00A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373" name="Line 13">
          <a:extLst>
            <a:ext uri="{FF2B5EF4-FFF2-40B4-BE49-F238E27FC236}">
              <a16:creationId xmlns:a16="http://schemas.microsoft.com/office/drawing/2014/main" id="{00000000-0008-0000-0000-000064D00A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374" name="Line 14">
          <a:extLst>
            <a:ext uri="{FF2B5EF4-FFF2-40B4-BE49-F238E27FC236}">
              <a16:creationId xmlns:a16="http://schemas.microsoft.com/office/drawing/2014/main" id="{00000000-0008-0000-0000-000065D00A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375" name="Line 290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376" name="Line 291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377" name="Line 292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378" name="Line 293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379" name="Line 294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380" name="Line 295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381" name="Line 296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382" name="Line 297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383" name="Line 298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384" name="Line 299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385" name="Line 300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386" name="Line 301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387" name="Line 3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388" name="Line 4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389" name="Line 5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390" name="Line 6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391" name="Line 7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392" name="Line 8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393" name="Line 9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394" name="Line 10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395" name="Line 11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396" name="Line 12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397" name="Line 13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398" name="Line 14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399" name="Line 29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400" name="Line 29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401" name="Line 29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402" name="Line 29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403" name="Line 29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404" name="Line 29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405" name="Line 29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406" name="Line 29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407" name="Line 29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408" name="Line 29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409" name="Line 30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410" name="Line 30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411" name="Line 3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412" name="Line 4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413" name="Line 5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414" name="Line 6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415" name="Line 7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416" name="Line 8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417" name="Line 9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418" name="Line 10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419" name="Line 11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420" name="Line 12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421" name="Line 13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422" name="Line 14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423" name="Line 290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424" name="Line 291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425" name="Line 292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426" name="Line 293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427" name="Line 294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428" name="Line 295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429" name="Line 296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430" name="Line 297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431" name="Line 298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432" name="Line 299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433" name="Line 300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434" name="Line 301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435" name="Line 3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436" name="Line 4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437" name="Line 5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438" name="Line 6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439" name="Line 7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440" name="Line 8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441" name="Line 9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442" name="Line 10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443" name="Line 11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444" name="Line 12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445" name="Line 13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446" name="Line 14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447" name="Line 290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448" name="Line 291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449" name="Line 292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450" name="Line 293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451" name="Line 294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452" name="Line 295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453" name="Line 296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454" name="Line 297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455" name="Line 298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456" name="Line 299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457" name="Line 300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458" name="Line 301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459" name="Line 3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460" name="Line 4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461" name="Line 5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462" name="Line 6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463" name="Line 7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464" name="Line 8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465" name="Line 9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466" name="Line 10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467" name="Line 11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468" name="Line 12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469" name="Line 13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470" name="Line 14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471" name="Line 290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472" name="Line 291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473" name="Line 292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474" name="Line 293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475" name="Line 294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476" name="Line 295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477" name="Line 296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478" name="Line 297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479" name="Line 298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480" name="Line 299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481" name="Line 300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482" name="Line 301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483" name="Line 3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484" name="Line 4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485" name="Line 5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486" name="Line 6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487" name="Line 7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488" name="Line 8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489" name="Line 9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490" name="Line 10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491" name="Line 11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492" name="Line 12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493" name="Line 13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494" name="Line 14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495" name="Line 290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496" name="Line 29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497" name="Line 292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498" name="Line 293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499" name="Line 294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500" name="Line 295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501" name="Line 296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502" name="Line 297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503" name="Line 298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504" name="Line 299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505" name="Line 300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506" name="Line 301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507" name="Line 3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508" name="Line 4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509" name="Line 5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510" name="Line 6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511" name="Line 7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512" name="Line 8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513" name="Line 9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514" name="Line 10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515" name="Line 11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516" name="Line 12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517" name="Line 13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518" name="Line 14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519" name="Line 290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520" name="Line 29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521" name="Line 29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522" name="Line 293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523" name="Line 294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524" name="Line 295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525" name="Line 296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526" name="Line 297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527" name="Line 298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528" name="Line 299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529" name="Line 300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530" name="Line 30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531" name="Line 3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532" name="Line 4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533" name="Line 5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534" name="Line 6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535" name="Line 7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536" name="Line 8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537" name="Line 9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538" name="Line 10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539" name="Line 11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540" name="Line 12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541" name="Line 13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542" name="Line 14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543" name="Line 290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544" name="Line 29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545" name="Line 292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546" name="Line 293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547" name="Line 294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548" name="Line 295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549" name="Line 296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550" name="Line 297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551" name="Line 298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552" name="Line 299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553" name="Line 300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554" name="Line 301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555" name="Line 3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556" name="Line 4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557" name="Line 5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558" name="Line 6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559" name="Line 7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560" name="Line 8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561" name="Line 9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562" name="Line 10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563" name="Line 11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564" name="Line 12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565" name="Line 13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566" name="Line 14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567" name="Line 290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568" name="Line 291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569" name="Line 292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570" name="Line 293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571" name="Line 294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572" name="Line 295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573" name="Line 296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574" name="Line 297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575" name="Line 298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576" name="Line 299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577" name="Line 300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578" name="Line 301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579" name="Line 3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580" name="Line 4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581" name="Line 5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582" name="Line 6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583" name="Line 7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584" name="Line 8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585" name="Line 9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586" name="Line 10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587" name="Line 11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588" name="Line 12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589" name="Line 13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590" name="Line 14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591" name="Line 290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592" name="Line 29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593" name="Line 292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594" name="Line 293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595" name="Line 294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596" name="Line 295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597" name="Line 296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598" name="Line 297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599" name="Line 298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600" name="Line 299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601" name="Line 300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98</xdr:row>
      <xdr:rowOff>0</xdr:rowOff>
    </xdr:from>
    <xdr:to>
      <xdr:col>6</xdr:col>
      <xdr:colOff>0</xdr:colOff>
      <xdr:row>98</xdr:row>
      <xdr:rowOff>0</xdr:rowOff>
    </xdr:to>
    <xdr:sp macro="" textlink="">
      <xdr:nvSpPr>
        <xdr:cNvPr id="602" name="Line 301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>
          <a:spLocks noChangeShapeType="1"/>
        </xdr:cNvSpPr>
      </xdr:nvSpPr>
      <xdr:spPr bwMode="auto">
        <a:xfrm>
          <a:off x="3343275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603" name="Line 3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604" name="Line 4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605" name="Line 5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606" name="Line 6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607" name="Line 7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608" name="Line 8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609" name="Line 9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610" name="Line 10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611" name="Line 11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612" name="Line 12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613" name="Line 13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96</xdr:row>
      <xdr:rowOff>0</xdr:rowOff>
    </xdr:from>
    <xdr:to>
      <xdr:col>6</xdr:col>
      <xdr:colOff>0</xdr:colOff>
      <xdr:row>96</xdr:row>
      <xdr:rowOff>0</xdr:rowOff>
    </xdr:to>
    <xdr:sp macro="" textlink="">
      <xdr:nvSpPr>
        <xdr:cNvPr id="614" name="Line 14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>
          <a:spLocks noChangeShapeType="1"/>
        </xdr:cNvSpPr>
      </xdr:nvSpPr>
      <xdr:spPr bwMode="auto">
        <a:xfrm>
          <a:off x="3343275" y="1953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111</xdr:row>
      <xdr:rowOff>0</xdr:rowOff>
    </xdr:from>
    <xdr:to>
      <xdr:col>0</xdr:col>
      <xdr:colOff>133350</xdr:colOff>
      <xdr:row>111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100-00000A660A00}"/>
            </a:ext>
          </a:extLst>
        </xdr:cNvPr>
        <xdr:cNvSpPr>
          <a:spLocks noChangeShapeType="1"/>
        </xdr:cNvSpPr>
      </xdr:nvSpPr>
      <xdr:spPr bwMode="auto">
        <a:xfrm>
          <a:off x="133350" y="16392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111</xdr:row>
      <xdr:rowOff>0</xdr:rowOff>
    </xdr:from>
    <xdr:to>
      <xdr:col>0</xdr:col>
      <xdr:colOff>133350</xdr:colOff>
      <xdr:row>111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100-00000B660A00}"/>
            </a:ext>
          </a:extLst>
        </xdr:cNvPr>
        <xdr:cNvSpPr>
          <a:spLocks noChangeShapeType="1"/>
        </xdr:cNvSpPr>
      </xdr:nvSpPr>
      <xdr:spPr bwMode="auto">
        <a:xfrm>
          <a:off x="133350" y="16392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133350</xdr:colOff>
      <xdr:row>111</xdr:row>
      <xdr:rowOff>0</xdr:rowOff>
    </xdr:from>
    <xdr:to>
      <xdr:col>20</xdr:col>
      <xdr:colOff>133350</xdr:colOff>
      <xdr:row>111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100-00000C660A00}"/>
            </a:ext>
          </a:extLst>
        </xdr:cNvPr>
        <xdr:cNvSpPr>
          <a:spLocks noChangeShapeType="1"/>
        </xdr:cNvSpPr>
      </xdr:nvSpPr>
      <xdr:spPr bwMode="auto">
        <a:xfrm>
          <a:off x="10791825" y="16392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133350</xdr:colOff>
      <xdr:row>111</xdr:row>
      <xdr:rowOff>0</xdr:rowOff>
    </xdr:from>
    <xdr:to>
      <xdr:col>20</xdr:col>
      <xdr:colOff>133350</xdr:colOff>
      <xdr:row>111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00000000-0008-0000-0100-00000D660A00}"/>
            </a:ext>
          </a:extLst>
        </xdr:cNvPr>
        <xdr:cNvSpPr>
          <a:spLocks noChangeShapeType="1"/>
        </xdr:cNvSpPr>
      </xdr:nvSpPr>
      <xdr:spPr bwMode="auto">
        <a:xfrm>
          <a:off x="10791825" y="16392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111</xdr:row>
      <xdr:rowOff>0</xdr:rowOff>
    </xdr:from>
    <xdr:to>
      <xdr:col>0</xdr:col>
      <xdr:colOff>133350</xdr:colOff>
      <xdr:row>111</xdr:row>
      <xdr:rowOff>0</xdr:rowOff>
    </xdr:to>
    <xdr:sp macro="" textlink="">
      <xdr:nvSpPr>
        <xdr:cNvPr id="6" name="Line 6">
          <a:extLst>
            <a:ext uri="{FF2B5EF4-FFF2-40B4-BE49-F238E27FC236}">
              <a16:creationId xmlns:a16="http://schemas.microsoft.com/office/drawing/2014/main" id="{00000000-0008-0000-0100-00000E660A00}"/>
            </a:ext>
          </a:extLst>
        </xdr:cNvPr>
        <xdr:cNvSpPr>
          <a:spLocks noChangeShapeType="1"/>
        </xdr:cNvSpPr>
      </xdr:nvSpPr>
      <xdr:spPr bwMode="auto">
        <a:xfrm>
          <a:off x="133350" y="16392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111</xdr:row>
      <xdr:rowOff>0</xdr:rowOff>
    </xdr:from>
    <xdr:to>
      <xdr:col>0</xdr:col>
      <xdr:colOff>133350</xdr:colOff>
      <xdr:row>111</xdr:row>
      <xdr:rowOff>0</xdr:rowOff>
    </xdr:to>
    <xdr:sp macro="" textlink="">
      <xdr:nvSpPr>
        <xdr:cNvPr id="7" name="Line 7">
          <a:extLst>
            <a:ext uri="{FF2B5EF4-FFF2-40B4-BE49-F238E27FC236}">
              <a16:creationId xmlns:a16="http://schemas.microsoft.com/office/drawing/2014/main" id="{00000000-0008-0000-0100-00000F660A00}"/>
            </a:ext>
          </a:extLst>
        </xdr:cNvPr>
        <xdr:cNvSpPr>
          <a:spLocks noChangeShapeType="1"/>
        </xdr:cNvSpPr>
      </xdr:nvSpPr>
      <xdr:spPr bwMode="auto">
        <a:xfrm>
          <a:off x="133350" y="16392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133350</xdr:colOff>
      <xdr:row>111</xdr:row>
      <xdr:rowOff>0</xdr:rowOff>
    </xdr:from>
    <xdr:to>
      <xdr:col>20</xdr:col>
      <xdr:colOff>133350</xdr:colOff>
      <xdr:row>111</xdr:row>
      <xdr:rowOff>0</xdr:rowOff>
    </xdr:to>
    <xdr:sp macro="" textlink="">
      <xdr:nvSpPr>
        <xdr:cNvPr id="8" name="Line 8">
          <a:extLst>
            <a:ext uri="{FF2B5EF4-FFF2-40B4-BE49-F238E27FC236}">
              <a16:creationId xmlns:a16="http://schemas.microsoft.com/office/drawing/2014/main" id="{00000000-0008-0000-0100-000010660A00}"/>
            </a:ext>
          </a:extLst>
        </xdr:cNvPr>
        <xdr:cNvSpPr>
          <a:spLocks noChangeShapeType="1"/>
        </xdr:cNvSpPr>
      </xdr:nvSpPr>
      <xdr:spPr bwMode="auto">
        <a:xfrm>
          <a:off x="10791825" y="16392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133350</xdr:colOff>
      <xdr:row>111</xdr:row>
      <xdr:rowOff>0</xdr:rowOff>
    </xdr:from>
    <xdr:to>
      <xdr:col>20</xdr:col>
      <xdr:colOff>133350</xdr:colOff>
      <xdr:row>111</xdr:row>
      <xdr:rowOff>0</xdr:rowOff>
    </xdr:to>
    <xdr:sp macro="" textlink="">
      <xdr:nvSpPr>
        <xdr:cNvPr id="9" name="Line 9">
          <a:extLst>
            <a:ext uri="{FF2B5EF4-FFF2-40B4-BE49-F238E27FC236}">
              <a16:creationId xmlns:a16="http://schemas.microsoft.com/office/drawing/2014/main" id="{00000000-0008-0000-0100-000011660A00}"/>
            </a:ext>
          </a:extLst>
        </xdr:cNvPr>
        <xdr:cNvSpPr>
          <a:spLocks noChangeShapeType="1"/>
        </xdr:cNvSpPr>
      </xdr:nvSpPr>
      <xdr:spPr bwMode="auto">
        <a:xfrm>
          <a:off x="10791825" y="16392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111</xdr:row>
      <xdr:rowOff>0</xdr:rowOff>
    </xdr:from>
    <xdr:to>
      <xdr:col>0</xdr:col>
      <xdr:colOff>133350</xdr:colOff>
      <xdr:row>111</xdr:row>
      <xdr:rowOff>0</xdr:rowOff>
    </xdr:to>
    <xdr:sp macro="" textlink="">
      <xdr:nvSpPr>
        <xdr:cNvPr id="10" name="Line 10">
          <a:extLst>
            <a:ext uri="{FF2B5EF4-FFF2-40B4-BE49-F238E27FC236}">
              <a16:creationId xmlns:a16="http://schemas.microsoft.com/office/drawing/2014/main" id="{00000000-0008-0000-0100-000012660A00}"/>
            </a:ext>
          </a:extLst>
        </xdr:cNvPr>
        <xdr:cNvSpPr>
          <a:spLocks noChangeShapeType="1"/>
        </xdr:cNvSpPr>
      </xdr:nvSpPr>
      <xdr:spPr bwMode="auto">
        <a:xfrm>
          <a:off x="133350" y="16392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111</xdr:row>
      <xdr:rowOff>0</xdr:rowOff>
    </xdr:from>
    <xdr:to>
      <xdr:col>0</xdr:col>
      <xdr:colOff>133350</xdr:colOff>
      <xdr:row>111</xdr:row>
      <xdr:rowOff>0</xdr:rowOff>
    </xdr:to>
    <xdr:sp macro="" textlink="">
      <xdr:nvSpPr>
        <xdr:cNvPr id="11" name="Line 11">
          <a:extLst>
            <a:ext uri="{FF2B5EF4-FFF2-40B4-BE49-F238E27FC236}">
              <a16:creationId xmlns:a16="http://schemas.microsoft.com/office/drawing/2014/main" id="{00000000-0008-0000-0100-000013660A00}"/>
            </a:ext>
          </a:extLst>
        </xdr:cNvPr>
        <xdr:cNvSpPr>
          <a:spLocks noChangeShapeType="1"/>
        </xdr:cNvSpPr>
      </xdr:nvSpPr>
      <xdr:spPr bwMode="auto">
        <a:xfrm>
          <a:off x="133350" y="16392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133350</xdr:colOff>
      <xdr:row>111</xdr:row>
      <xdr:rowOff>0</xdr:rowOff>
    </xdr:from>
    <xdr:to>
      <xdr:col>20</xdr:col>
      <xdr:colOff>133350</xdr:colOff>
      <xdr:row>111</xdr:row>
      <xdr:rowOff>0</xdr:rowOff>
    </xdr:to>
    <xdr:sp macro="" textlink="">
      <xdr:nvSpPr>
        <xdr:cNvPr id="12" name="Line 12">
          <a:extLst>
            <a:ext uri="{FF2B5EF4-FFF2-40B4-BE49-F238E27FC236}">
              <a16:creationId xmlns:a16="http://schemas.microsoft.com/office/drawing/2014/main" id="{00000000-0008-0000-0100-000014660A00}"/>
            </a:ext>
          </a:extLst>
        </xdr:cNvPr>
        <xdr:cNvSpPr>
          <a:spLocks noChangeShapeType="1"/>
        </xdr:cNvSpPr>
      </xdr:nvSpPr>
      <xdr:spPr bwMode="auto">
        <a:xfrm>
          <a:off x="10791825" y="16392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133350</xdr:colOff>
      <xdr:row>111</xdr:row>
      <xdr:rowOff>0</xdr:rowOff>
    </xdr:from>
    <xdr:to>
      <xdr:col>20</xdr:col>
      <xdr:colOff>133350</xdr:colOff>
      <xdr:row>111</xdr:row>
      <xdr:rowOff>0</xdr:rowOff>
    </xdr:to>
    <xdr:sp macro="" textlink="">
      <xdr:nvSpPr>
        <xdr:cNvPr id="13" name="Line 13">
          <a:extLst>
            <a:ext uri="{FF2B5EF4-FFF2-40B4-BE49-F238E27FC236}">
              <a16:creationId xmlns:a16="http://schemas.microsoft.com/office/drawing/2014/main" id="{00000000-0008-0000-0100-000015660A00}"/>
            </a:ext>
          </a:extLst>
        </xdr:cNvPr>
        <xdr:cNvSpPr>
          <a:spLocks noChangeShapeType="1"/>
        </xdr:cNvSpPr>
      </xdr:nvSpPr>
      <xdr:spPr bwMode="auto">
        <a:xfrm>
          <a:off x="10791825" y="16392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111</xdr:row>
      <xdr:rowOff>0</xdr:rowOff>
    </xdr:from>
    <xdr:to>
      <xdr:col>0</xdr:col>
      <xdr:colOff>133350</xdr:colOff>
      <xdr:row>111</xdr:row>
      <xdr:rowOff>0</xdr:rowOff>
    </xdr:to>
    <xdr:sp macro="" textlink="">
      <xdr:nvSpPr>
        <xdr:cNvPr id="14" name="Line 14">
          <a:extLst>
            <a:ext uri="{FF2B5EF4-FFF2-40B4-BE49-F238E27FC236}">
              <a16:creationId xmlns:a16="http://schemas.microsoft.com/office/drawing/2014/main" id="{00000000-0008-0000-0100-000016660A00}"/>
            </a:ext>
          </a:extLst>
        </xdr:cNvPr>
        <xdr:cNvSpPr>
          <a:spLocks noChangeShapeType="1"/>
        </xdr:cNvSpPr>
      </xdr:nvSpPr>
      <xdr:spPr bwMode="auto">
        <a:xfrm>
          <a:off x="133350" y="16392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111</xdr:row>
      <xdr:rowOff>0</xdr:rowOff>
    </xdr:from>
    <xdr:to>
      <xdr:col>0</xdr:col>
      <xdr:colOff>133350</xdr:colOff>
      <xdr:row>111</xdr:row>
      <xdr:rowOff>0</xdr:rowOff>
    </xdr:to>
    <xdr:sp macro="" textlink="">
      <xdr:nvSpPr>
        <xdr:cNvPr id="15" name="Line 15">
          <a:extLst>
            <a:ext uri="{FF2B5EF4-FFF2-40B4-BE49-F238E27FC236}">
              <a16:creationId xmlns:a16="http://schemas.microsoft.com/office/drawing/2014/main" id="{00000000-0008-0000-0100-000017660A00}"/>
            </a:ext>
          </a:extLst>
        </xdr:cNvPr>
        <xdr:cNvSpPr>
          <a:spLocks noChangeShapeType="1"/>
        </xdr:cNvSpPr>
      </xdr:nvSpPr>
      <xdr:spPr bwMode="auto">
        <a:xfrm>
          <a:off x="133350" y="16392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133350</xdr:colOff>
      <xdr:row>111</xdr:row>
      <xdr:rowOff>0</xdr:rowOff>
    </xdr:from>
    <xdr:to>
      <xdr:col>20</xdr:col>
      <xdr:colOff>133350</xdr:colOff>
      <xdr:row>111</xdr:row>
      <xdr:rowOff>0</xdr:rowOff>
    </xdr:to>
    <xdr:sp macro="" textlink="">
      <xdr:nvSpPr>
        <xdr:cNvPr id="16" name="Line 16">
          <a:extLst>
            <a:ext uri="{FF2B5EF4-FFF2-40B4-BE49-F238E27FC236}">
              <a16:creationId xmlns:a16="http://schemas.microsoft.com/office/drawing/2014/main" id="{00000000-0008-0000-0100-000018660A00}"/>
            </a:ext>
          </a:extLst>
        </xdr:cNvPr>
        <xdr:cNvSpPr>
          <a:spLocks noChangeShapeType="1"/>
        </xdr:cNvSpPr>
      </xdr:nvSpPr>
      <xdr:spPr bwMode="auto">
        <a:xfrm>
          <a:off x="10791825" y="16392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133350</xdr:colOff>
      <xdr:row>111</xdr:row>
      <xdr:rowOff>0</xdr:rowOff>
    </xdr:from>
    <xdr:to>
      <xdr:col>20</xdr:col>
      <xdr:colOff>133350</xdr:colOff>
      <xdr:row>111</xdr:row>
      <xdr:rowOff>0</xdr:rowOff>
    </xdr:to>
    <xdr:sp macro="" textlink="">
      <xdr:nvSpPr>
        <xdr:cNvPr id="17" name="Line 17">
          <a:extLst>
            <a:ext uri="{FF2B5EF4-FFF2-40B4-BE49-F238E27FC236}">
              <a16:creationId xmlns:a16="http://schemas.microsoft.com/office/drawing/2014/main" id="{00000000-0008-0000-0100-000019660A00}"/>
            </a:ext>
          </a:extLst>
        </xdr:cNvPr>
        <xdr:cNvSpPr>
          <a:spLocks noChangeShapeType="1"/>
        </xdr:cNvSpPr>
      </xdr:nvSpPr>
      <xdr:spPr bwMode="auto">
        <a:xfrm>
          <a:off x="10791825" y="16392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111</xdr:row>
      <xdr:rowOff>0</xdr:rowOff>
    </xdr:from>
    <xdr:to>
      <xdr:col>0</xdr:col>
      <xdr:colOff>133350</xdr:colOff>
      <xdr:row>111</xdr:row>
      <xdr:rowOff>0</xdr:rowOff>
    </xdr:to>
    <xdr:sp macro="" textlink="">
      <xdr:nvSpPr>
        <xdr:cNvPr id="18" name="Line 18">
          <a:extLst>
            <a:ext uri="{FF2B5EF4-FFF2-40B4-BE49-F238E27FC236}">
              <a16:creationId xmlns:a16="http://schemas.microsoft.com/office/drawing/2014/main" id="{00000000-0008-0000-0100-00001A660A00}"/>
            </a:ext>
          </a:extLst>
        </xdr:cNvPr>
        <xdr:cNvSpPr>
          <a:spLocks noChangeShapeType="1"/>
        </xdr:cNvSpPr>
      </xdr:nvSpPr>
      <xdr:spPr bwMode="auto">
        <a:xfrm>
          <a:off x="133350" y="16392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111</xdr:row>
      <xdr:rowOff>0</xdr:rowOff>
    </xdr:from>
    <xdr:to>
      <xdr:col>0</xdr:col>
      <xdr:colOff>133350</xdr:colOff>
      <xdr:row>111</xdr:row>
      <xdr:rowOff>0</xdr:rowOff>
    </xdr:to>
    <xdr:sp macro="" textlink="">
      <xdr:nvSpPr>
        <xdr:cNvPr id="19" name="Line 19">
          <a:extLst>
            <a:ext uri="{FF2B5EF4-FFF2-40B4-BE49-F238E27FC236}">
              <a16:creationId xmlns:a16="http://schemas.microsoft.com/office/drawing/2014/main" id="{00000000-0008-0000-0100-00001B660A00}"/>
            </a:ext>
          </a:extLst>
        </xdr:cNvPr>
        <xdr:cNvSpPr>
          <a:spLocks noChangeShapeType="1"/>
        </xdr:cNvSpPr>
      </xdr:nvSpPr>
      <xdr:spPr bwMode="auto">
        <a:xfrm>
          <a:off x="133350" y="16392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133350</xdr:colOff>
      <xdr:row>111</xdr:row>
      <xdr:rowOff>0</xdr:rowOff>
    </xdr:from>
    <xdr:to>
      <xdr:col>20</xdr:col>
      <xdr:colOff>133350</xdr:colOff>
      <xdr:row>111</xdr:row>
      <xdr:rowOff>0</xdr:rowOff>
    </xdr:to>
    <xdr:sp macro="" textlink="">
      <xdr:nvSpPr>
        <xdr:cNvPr id="20" name="Line 20">
          <a:extLst>
            <a:ext uri="{FF2B5EF4-FFF2-40B4-BE49-F238E27FC236}">
              <a16:creationId xmlns:a16="http://schemas.microsoft.com/office/drawing/2014/main" id="{00000000-0008-0000-0100-00001C660A00}"/>
            </a:ext>
          </a:extLst>
        </xdr:cNvPr>
        <xdr:cNvSpPr>
          <a:spLocks noChangeShapeType="1"/>
        </xdr:cNvSpPr>
      </xdr:nvSpPr>
      <xdr:spPr bwMode="auto">
        <a:xfrm>
          <a:off x="10791825" y="16392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133350</xdr:colOff>
      <xdr:row>111</xdr:row>
      <xdr:rowOff>0</xdr:rowOff>
    </xdr:from>
    <xdr:to>
      <xdr:col>20</xdr:col>
      <xdr:colOff>133350</xdr:colOff>
      <xdr:row>111</xdr:row>
      <xdr:rowOff>0</xdr:rowOff>
    </xdr:to>
    <xdr:sp macro="" textlink="">
      <xdr:nvSpPr>
        <xdr:cNvPr id="21" name="Line 21">
          <a:extLst>
            <a:ext uri="{FF2B5EF4-FFF2-40B4-BE49-F238E27FC236}">
              <a16:creationId xmlns:a16="http://schemas.microsoft.com/office/drawing/2014/main" id="{00000000-0008-0000-0100-00001D660A00}"/>
            </a:ext>
          </a:extLst>
        </xdr:cNvPr>
        <xdr:cNvSpPr>
          <a:spLocks noChangeShapeType="1"/>
        </xdr:cNvSpPr>
      </xdr:nvSpPr>
      <xdr:spPr bwMode="auto">
        <a:xfrm>
          <a:off x="10791825" y="16392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111</xdr:row>
      <xdr:rowOff>0</xdr:rowOff>
    </xdr:from>
    <xdr:to>
      <xdr:col>0</xdr:col>
      <xdr:colOff>133350</xdr:colOff>
      <xdr:row>111</xdr:row>
      <xdr:rowOff>0</xdr:rowOff>
    </xdr:to>
    <xdr:sp macro="" textlink="">
      <xdr:nvSpPr>
        <xdr:cNvPr id="22" name="Line 22">
          <a:extLst>
            <a:ext uri="{FF2B5EF4-FFF2-40B4-BE49-F238E27FC236}">
              <a16:creationId xmlns:a16="http://schemas.microsoft.com/office/drawing/2014/main" id="{00000000-0008-0000-0100-00001E660A00}"/>
            </a:ext>
          </a:extLst>
        </xdr:cNvPr>
        <xdr:cNvSpPr>
          <a:spLocks noChangeShapeType="1"/>
        </xdr:cNvSpPr>
      </xdr:nvSpPr>
      <xdr:spPr bwMode="auto">
        <a:xfrm>
          <a:off x="133350" y="16392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111</xdr:row>
      <xdr:rowOff>0</xdr:rowOff>
    </xdr:from>
    <xdr:to>
      <xdr:col>0</xdr:col>
      <xdr:colOff>133350</xdr:colOff>
      <xdr:row>111</xdr:row>
      <xdr:rowOff>0</xdr:rowOff>
    </xdr:to>
    <xdr:sp macro="" textlink="">
      <xdr:nvSpPr>
        <xdr:cNvPr id="23" name="Line 23">
          <a:extLst>
            <a:ext uri="{FF2B5EF4-FFF2-40B4-BE49-F238E27FC236}">
              <a16:creationId xmlns:a16="http://schemas.microsoft.com/office/drawing/2014/main" id="{00000000-0008-0000-0100-00001F660A00}"/>
            </a:ext>
          </a:extLst>
        </xdr:cNvPr>
        <xdr:cNvSpPr>
          <a:spLocks noChangeShapeType="1"/>
        </xdr:cNvSpPr>
      </xdr:nvSpPr>
      <xdr:spPr bwMode="auto">
        <a:xfrm>
          <a:off x="133350" y="16392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133350</xdr:colOff>
      <xdr:row>111</xdr:row>
      <xdr:rowOff>0</xdr:rowOff>
    </xdr:from>
    <xdr:to>
      <xdr:col>20</xdr:col>
      <xdr:colOff>133350</xdr:colOff>
      <xdr:row>111</xdr:row>
      <xdr:rowOff>0</xdr:rowOff>
    </xdr:to>
    <xdr:sp macro="" textlink="">
      <xdr:nvSpPr>
        <xdr:cNvPr id="24" name="Line 24">
          <a:extLst>
            <a:ext uri="{FF2B5EF4-FFF2-40B4-BE49-F238E27FC236}">
              <a16:creationId xmlns:a16="http://schemas.microsoft.com/office/drawing/2014/main" id="{00000000-0008-0000-0100-000020660A00}"/>
            </a:ext>
          </a:extLst>
        </xdr:cNvPr>
        <xdr:cNvSpPr>
          <a:spLocks noChangeShapeType="1"/>
        </xdr:cNvSpPr>
      </xdr:nvSpPr>
      <xdr:spPr bwMode="auto">
        <a:xfrm>
          <a:off x="10791825" y="16392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133350</xdr:colOff>
      <xdr:row>111</xdr:row>
      <xdr:rowOff>0</xdr:rowOff>
    </xdr:from>
    <xdr:to>
      <xdr:col>20</xdr:col>
      <xdr:colOff>133350</xdr:colOff>
      <xdr:row>111</xdr:row>
      <xdr:rowOff>0</xdr:rowOff>
    </xdr:to>
    <xdr:sp macro="" textlink="">
      <xdr:nvSpPr>
        <xdr:cNvPr id="25" name="Line 25">
          <a:extLst>
            <a:ext uri="{FF2B5EF4-FFF2-40B4-BE49-F238E27FC236}">
              <a16:creationId xmlns:a16="http://schemas.microsoft.com/office/drawing/2014/main" id="{00000000-0008-0000-0100-000021660A00}"/>
            </a:ext>
          </a:extLst>
        </xdr:cNvPr>
        <xdr:cNvSpPr>
          <a:spLocks noChangeShapeType="1"/>
        </xdr:cNvSpPr>
      </xdr:nvSpPr>
      <xdr:spPr bwMode="auto">
        <a:xfrm>
          <a:off x="10791825" y="16392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111</xdr:row>
      <xdr:rowOff>0</xdr:rowOff>
    </xdr:from>
    <xdr:to>
      <xdr:col>0</xdr:col>
      <xdr:colOff>133350</xdr:colOff>
      <xdr:row>111</xdr:row>
      <xdr:rowOff>0</xdr:rowOff>
    </xdr:to>
    <xdr:sp macro="" textlink="">
      <xdr:nvSpPr>
        <xdr:cNvPr id="26" name="Line 26">
          <a:extLst>
            <a:ext uri="{FF2B5EF4-FFF2-40B4-BE49-F238E27FC236}">
              <a16:creationId xmlns:a16="http://schemas.microsoft.com/office/drawing/2014/main" id="{00000000-0008-0000-0100-000022660A00}"/>
            </a:ext>
          </a:extLst>
        </xdr:cNvPr>
        <xdr:cNvSpPr>
          <a:spLocks noChangeShapeType="1"/>
        </xdr:cNvSpPr>
      </xdr:nvSpPr>
      <xdr:spPr bwMode="auto">
        <a:xfrm>
          <a:off x="133350" y="16392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111</xdr:row>
      <xdr:rowOff>0</xdr:rowOff>
    </xdr:from>
    <xdr:to>
      <xdr:col>0</xdr:col>
      <xdr:colOff>133350</xdr:colOff>
      <xdr:row>111</xdr:row>
      <xdr:rowOff>0</xdr:rowOff>
    </xdr:to>
    <xdr:sp macro="" textlink="">
      <xdr:nvSpPr>
        <xdr:cNvPr id="27" name="Line 27">
          <a:extLst>
            <a:ext uri="{FF2B5EF4-FFF2-40B4-BE49-F238E27FC236}">
              <a16:creationId xmlns:a16="http://schemas.microsoft.com/office/drawing/2014/main" id="{00000000-0008-0000-0100-000023660A00}"/>
            </a:ext>
          </a:extLst>
        </xdr:cNvPr>
        <xdr:cNvSpPr>
          <a:spLocks noChangeShapeType="1"/>
        </xdr:cNvSpPr>
      </xdr:nvSpPr>
      <xdr:spPr bwMode="auto">
        <a:xfrm>
          <a:off x="133350" y="16392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133350</xdr:colOff>
      <xdr:row>111</xdr:row>
      <xdr:rowOff>0</xdr:rowOff>
    </xdr:from>
    <xdr:to>
      <xdr:col>20</xdr:col>
      <xdr:colOff>133350</xdr:colOff>
      <xdr:row>111</xdr:row>
      <xdr:rowOff>0</xdr:rowOff>
    </xdr:to>
    <xdr:sp macro="" textlink="">
      <xdr:nvSpPr>
        <xdr:cNvPr id="28" name="Line 28">
          <a:extLst>
            <a:ext uri="{FF2B5EF4-FFF2-40B4-BE49-F238E27FC236}">
              <a16:creationId xmlns:a16="http://schemas.microsoft.com/office/drawing/2014/main" id="{00000000-0008-0000-0100-000024660A00}"/>
            </a:ext>
          </a:extLst>
        </xdr:cNvPr>
        <xdr:cNvSpPr>
          <a:spLocks noChangeShapeType="1"/>
        </xdr:cNvSpPr>
      </xdr:nvSpPr>
      <xdr:spPr bwMode="auto">
        <a:xfrm>
          <a:off x="10791825" y="16392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133350</xdr:colOff>
      <xdr:row>111</xdr:row>
      <xdr:rowOff>0</xdr:rowOff>
    </xdr:from>
    <xdr:to>
      <xdr:col>20</xdr:col>
      <xdr:colOff>133350</xdr:colOff>
      <xdr:row>111</xdr:row>
      <xdr:rowOff>0</xdr:rowOff>
    </xdr:to>
    <xdr:sp macro="" textlink="">
      <xdr:nvSpPr>
        <xdr:cNvPr id="29" name="Line 29">
          <a:extLst>
            <a:ext uri="{FF2B5EF4-FFF2-40B4-BE49-F238E27FC236}">
              <a16:creationId xmlns:a16="http://schemas.microsoft.com/office/drawing/2014/main" id="{00000000-0008-0000-0100-000025660A00}"/>
            </a:ext>
          </a:extLst>
        </xdr:cNvPr>
        <xdr:cNvSpPr>
          <a:spLocks noChangeShapeType="1"/>
        </xdr:cNvSpPr>
      </xdr:nvSpPr>
      <xdr:spPr bwMode="auto">
        <a:xfrm>
          <a:off x="10791825" y="16392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111</xdr:row>
      <xdr:rowOff>0</xdr:rowOff>
    </xdr:from>
    <xdr:to>
      <xdr:col>0</xdr:col>
      <xdr:colOff>133350</xdr:colOff>
      <xdr:row>111</xdr:row>
      <xdr:rowOff>0</xdr:rowOff>
    </xdr:to>
    <xdr:sp macro="" textlink="">
      <xdr:nvSpPr>
        <xdr:cNvPr id="30" name="Line 30">
          <a:extLst>
            <a:ext uri="{FF2B5EF4-FFF2-40B4-BE49-F238E27FC236}">
              <a16:creationId xmlns:a16="http://schemas.microsoft.com/office/drawing/2014/main" id="{00000000-0008-0000-0100-000026660A00}"/>
            </a:ext>
          </a:extLst>
        </xdr:cNvPr>
        <xdr:cNvSpPr>
          <a:spLocks noChangeShapeType="1"/>
        </xdr:cNvSpPr>
      </xdr:nvSpPr>
      <xdr:spPr bwMode="auto">
        <a:xfrm>
          <a:off x="133350" y="16392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111</xdr:row>
      <xdr:rowOff>0</xdr:rowOff>
    </xdr:from>
    <xdr:to>
      <xdr:col>0</xdr:col>
      <xdr:colOff>133350</xdr:colOff>
      <xdr:row>111</xdr:row>
      <xdr:rowOff>0</xdr:rowOff>
    </xdr:to>
    <xdr:sp macro="" textlink="">
      <xdr:nvSpPr>
        <xdr:cNvPr id="31" name="Line 31">
          <a:extLst>
            <a:ext uri="{FF2B5EF4-FFF2-40B4-BE49-F238E27FC236}">
              <a16:creationId xmlns:a16="http://schemas.microsoft.com/office/drawing/2014/main" id="{00000000-0008-0000-0100-000027660A00}"/>
            </a:ext>
          </a:extLst>
        </xdr:cNvPr>
        <xdr:cNvSpPr>
          <a:spLocks noChangeShapeType="1"/>
        </xdr:cNvSpPr>
      </xdr:nvSpPr>
      <xdr:spPr bwMode="auto">
        <a:xfrm>
          <a:off x="133350" y="16392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133350</xdr:colOff>
      <xdr:row>111</xdr:row>
      <xdr:rowOff>0</xdr:rowOff>
    </xdr:from>
    <xdr:to>
      <xdr:col>20</xdr:col>
      <xdr:colOff>133350</xdr:colOff>
      <xdr:row>111</xdr:row>
      <xdr:rowOff>0</xdr:rowOff>
    </xdr:to>
    <xdr:sp macro="" textlink="">
      <xdr:nvSpPr>
        <xdr:cNvPr id="32" name="Line 32">
          <a:extLst>
            <a:ext uri="{FF2B5EF4-FFF2-40B4-BE49-F238E27FC236}">
              <a16:creationId xmlns:a16="http://schemas.microsoft.com/office/drawing/2014/main" id="{00000000-0008-0000-0100-000028660A00}"/>
            </a:ext>
          </a:extLst>
        </xdr:cNvPr>
        <xdr:cNvSpPr>
          <a:spLocks noChangeShapeType="1"/>
        </xdr:cNvSpPr>
      </xdr:nvSpPr>
      <xdr:spPr bwMode="auto">
        <a:xfrm>
          <a:off x="10791825" y="16392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133350</xdr:colOff>
      <xdr:row>111</xdr:row>
      <xdr:rowOff>0</xdr:rowOff>
    </xdr:from>
    <xdr:to>
      <xdr:col>20</xdr:col>
      <xdr:colOff>133350</xdr:colOff>
      <xdr:row>111</xdr:row>
      <xdr:rowOff>0</xdr:rowOff>
    </xdr:to>
    <xdr:sp macro="" textlink="">
      <xdr:nvSpPr>
        <xdr:cNvPr id="33" name="Line 33">
          <a:extLst>
            <a:ext uri="{FF2B5EF4-FFF2-40B4-BE49-F238E27FC236}">
              <a16:creationId xmlns:a16="http://schemas.microsoft.com/office/drawing/2014/main" id="{00000000-0008-0000-0100-000029660A00}"/>
            </a:ext>
          </a:extLst>
        </xdr:cNvPr>
        <xdr:cNvSpPr>
          <a:spLocks noChangeShapeType="1"/>
        </xdr:cNvSpPr>
      </xdr:nvSpPr>
      <xdr:spPr bwMode="auto">
        <a:xfrm>
          <a:off x="10791825" y="16392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133350</xdr:colOff>
      <xdr:row>111</xdr:row>
      <xdr:rowOff>0</xdr:rowOff>
    </xdr:from>
    <xdr:to>
      <xdr:col>20</xdr:col>
      <xdr:colOff>133350</xdr:colOff>
      <xdr:row>111</xdr:row>
      <xdr:rowOff>0</xdr:rowOff>
    </xdr:to>
    <xdr:sp macro="" textlink="">
      <xdr:nvSpPr>
        <xdr:cNvPr id="34" name="Line 34">
          <a:extLst>
            <a:ext uri="{FF2B5EF4-FFF2-40B4-BE49-F238E27FC236}">
              <a16:creationId xmlns:a16="http://schemas.microsoft.com/office/drawing/2014/main" id="{00000000-0008-0000-0100-00002A660A00}"/>
            </a:ext>
          </a:extLst>
        </xdr:cNvPr>
        <xdr:cNvSpPr>
          <a:spLocks noChangeShapeType="1"/>
        </xdr:cNvSpPr>
      </xdr:nvSpPr>
      <xdr:spPr bwMode="auto">
        <a:xfrm>
          <a:off x="10791825" y="16392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133350</xdr:colOff>
      <xdr:row>111</xdr:row>
      <xdr:rowOff>0</xdr:rowOff>
    </xdr:from>
    <xdr:to>
      <xdr:col>20</xdr:col>
      <xdr:colOff>133350</xdr:colOff>
      <xdr:row>111</xdr:row>
      <xdr:rowOff>0</xdr:rowOff>
    </xdr:to>
    <xdr:sp macro="" textlink="">
      <xdr:nvSpPr>
        <xdr:cNvPr id="35" name="Line 35">
          <a:extLst>
            <a:ext uri="{FF2B5EF4-FFF2-40B4-BE49-F238E27FC236}">
              <a16:creationId xmlns:a16="http://schemas.microsoft.com/office/drawing/2014/main" id="{00000000-0008-0000-0100-00002B660A00}"/>
            </a:ext>
          </a:extLst>
        </xdr:cNvPr>
        <xdr:cNvSpPr>
          <a:spLocks noChangeShapeType="1"/>
        </xdr:cNvSpPr>
      </xdr:nvSpPr>
      <xdr:spPr bwMode="auto">
        <a:xfrm>
          <a:off x="10791825" y="16392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133350</xdr:colOff>
      <xdr:row>111</xdr:row>
      <xdr:rowOff>0</xdr:rowOff>
    </xdr:from>
    <xdr:to>
      <xdr:col>20</xdr:col>
      <xdr:colOff>133350</xdr:colOff>
      <xdr:row>111</xdr:row>
      <xdr:rowOff>0</xdr:rowOff>
    </xdr:to>
    <xdr:sp macro="" textlink="">
      <xdr:nvSpPr>
        <xdr:cNvPr id="36" name="Line 36">
          <a:extLst>
            <a:ext uri="{FF2B5EF4-FFF2-40B4-BE49-F238E27FC236}">
              <a16:creationId xmlns:a16="http://schemas.microsoft.com/office/drawing/2014/main" id="{00000000-0008-0000-0100-00002C660A00}"/>
            </a:ext>
          </a:extLst>
        </xdr:cNvPr>
        <xdr:cNvSpPr>
          <a:spLocks noChangeShapeType="1"/>
        </xdr:cNvSpPr>
      </xdr:nvSpPr>
      <xdr:spPr bwMode="auto">
        <a:xfrm>
          <a:off x="10791825" y="16392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133350</xdr:colOff>
      <xdr:row>111</xdr:row>
      <xdr:rowOff>0</xdr:rowOff>
    </xdr:from>
    <xdr:to>
      <xdr:col>20</xdr:col>
      <xdr:colOff>133350</xdr:colOff>
      <xdr:row>111</xdr:row>
      <xdr:rowOff>0</xdr:rowOff>
    </xdr:to>
    <xdr:sp macro="" textlink="">
      <xdr:nvSpPr>
        <xdr:cNvPr id="37" name="Line 37">
          <a:extLst>
            <a:ext uri="{FF2B5EF4-FFF2-40B4-BE49-F238E27FC236}">
              <a16:creationId xmlns:a16="http://schemas.microsoft.com/office/drawing/2014/main" id="{00000000-0008-0000-0100-00002D660A00}"/>
            </a:ext>
          </a:extLst>
        </xdr:cNvPr>
        <xdr:cNvSpPr>
          <a:spLocks noChangeShapeType="1"/>
        </xdr:cNvSpPr>
      </xdr:nvSpPr>
      <xdr:spPr bwMode="auto">
        <a:xfrm>
          <a:off x="10791825" y="16392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133350</xdr:colOff>
      <xdr:row>111</xdr:row>
      <xdr:rowOff>0</xdr:rowOff>
    </xdr:from>
    <xdr:to>
      <xdr:col>20</xdr:col>
      <xdr:colOff>133350</xdr:colOff>
      <xdr:row>111</xdr:row>
      <xdr:rowOff>0</xdr:rowOff>
    </xdr:to>
    <xdr:sp macro="" textlink="">
      <xdr:nvSpPr>
        <xdr:cNvPr id="38" name="Line 38">
          <a:extLst>
            <a:ext uri="{FF2B5EF4-FFF2-40B4-BE49-F238E27FC236}">
              <a16:creationId xmlns:a16="http://schemas.microsoft.com/office/drawing/2014/main" id="{00000000-0008-0000-0100-00002E660A00}"/>
            </a:ext>
          </a:extLst>
        </xdr:cNvPr>
        <xdr:cNvSpPr>
          <a:spLocks noChangeShapeType="1"/>
        </xdr:cNvSpPr>
      </xdr:nvSpPr>
      <xdr:spPr bwMode="auto">
        <a:xfrm>
          <a:off x="10791825" y="16392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133350</xdr:colOff>
      <xdr:row>111</xdr:row>
      <xdr:rowOff>0</xdr:rowOff>
    </xdr:from>
    <xdr:to>
      <xdr:col>20</xdr:col>
      <xdr:colOff>133350</xdr:colOff>
      <xdr:row>111</xdr:row>
      <xdr:rowOff>0</xdr:rowOff>
    </xdr:to>
    <xdr:sp macro="" textlink="">
      <xdr:nvSpPr>
        <xdr:cNvPr id="39" name="Line 39">
          <a:extLst>
            <a:ext uri="{FF2B5EF4-FFF2-40B4-BE49-F238E27FC236}">
              <a16:creationId xmlns:a16="http://schemas.microsoft.com/office/drawing/2014/main" id="{00000000-0008-0000-0100-00002F660A00}"/>
            </a:ext>
          </a:extLst>
        </xdr:cNvPr>
        <xdr:cNvSpPr>
          <a:spLocks noChangeShapeType="1"/>
        </xdr:cNvSpPr>
      </xdr:nvSpPr>
      <xdr:spPr bwMode="auto">
        <a:xfrm>
          <a:off x="10791825" y="16392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133350</xdr:colOff>
      <xdr:row>111</xdr:row>
      <xdr:rowOff>0</xdr:rowOff>
    </xdr:from>
    <xdr:to>
      <xdr:col>20</xdr:col>
      <xdr:colOff>133350</xdr:colOff>
      <xdr:row>111</xdr:row>
      <xdr:rowOff>0</xdr:rowOff>
    </xdr:to>
    <xdr:sp macro="" textlink="">
      <xdr:nvSpPr>
        <xdr:cNvPr id="40" name="Line 40">
          <a:extLst>
            <a:ext uri="{FF2B5EF4-FFF2-40B4-BE49-F238E27FC236}">
              <a16:creationId xmlns:a16="http://schemas.microsoft.com/office/drawing/2014/main" id="{00000000-0008-0000-0100-000030660A00}"/>
            </a:ext>
          </a:extLst>
        </xdr:cNvPr>
        <xdr:cNvSpPr>
          <a:spLocks noChangeShapeType="1"/>
        </xdr:cNvSpPr>
      </xdr:nvSpPr>
      <xdr:spPr bwMode="auto">
        <a:xfrm>
          <a:off x="10791825" y="16392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133350</xdr:colOff>
      <xdr:row>111</xdr:row>
      <xdr:rowOff>0</xdr:rowOff>
    </xdr:from>
    <xdr:to>
      <xdr:col>20</xdr:col>
      <xdr:colOff>133350</xdr:colOff>
      <xdr:row>111</xdr:row>
      <xdr:rowOff>0</xdr:rowOff>
    </xdr:to>
    <xdr:sp macro="" textlink="">
      <xdr:nvSpPr>
        <xdr:cNvPr id="41" name="Line 41">
          <a:extLst>
            <a:ext uri="{FF2B5EF4-FFF2-40B4-BE49-F238E27FC236}">
              <a16:creationId xmlns:a16="http://schemas.microsoft.com/office/drawing/2014/main" id="{00000000-0008-0000-0100-000031660A00}"/>
            </a:ext>
          </a:extLst>
        </xdr:cNvPr>
        <xdr:cNvSpPr>
          <a:spLocks noChangeShapeType="1"/>
        </xdr:cNvSpPr>
      </xdr:nvSpPr>
      <xdr:spPr bwMode="auto">
        <a:xfrm>
          <a:off x="10791825" y="16392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133350</xdr:colOff>
      <xdr:row>111</xdr:row>
      <xdr:rowOff>0</xdr:rowOff>
    </xdr:from>
    <xdr:to>
      <xdr:col>20</xdr:col>
      <xdr:colOff>133350</xdr:colOff>
      <xdr:row>111</xdr:row>
      <xdr:rowOff>0</xdr:rowOff>
    </xdr:to>
    <xdr:sp macro="" textlink="">
      <xdr:nvSpPr>
        <xdr:cNvPr id="42" name="Line 42">
          <a:extLst>
            <a:ext uri="{FF2B5EF4-FFF2-40B4-BE49-F238E27FC236}">
              <a16:creationId xmlns:a16="http://schemas.microsoft.com/office/drawing/2014/main" id="{00000000-0008-0000-0100-000032660A00}"/>
            </a:ext>
          </a:extLst>
        </xdr:cNvPr>
        <xdr:cNvSpPr>
          <a:spLocks noChangeShapeType="1"/>
        </xdr:cNvSpPr>
      </xdr:nvSpPr>
      <xdr:spPr bwMode="auto">
        <a:xfrm>
          <a:off x="10791825" y="16392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133350</xdr:colOff>
      <xdr:row>111</xdr:row>
      <xdr:rowOff>0</xdr:rowOff>
    </xdr:from>
    <xdr:to>
      <xdr:col>20</xdr:col>
      <xdr:colOff>133350</xdr:colOff>
      <xdr:row>111</xdr:row>
      <xdr:rowOff>0</xdr:rowOff>
    </xdr:to>
    <xdr:sp macro="" textlink="">
      <xdr:nvSpPr>
        <xdr:cNvPr id="43" name="Line 43">
          <a:extLst>
            <a:ext uri="{FF2B5EF4-FFF2-40B4-BE49-F238E27FC236}">
              <a16:creationId xmlns:a16="http://schemas.microsoft.com/office/drawing/2014/main" id="{00000000-0008-0000-0100-000033660A00}"/>
            </a:ext>
          </a:extLst>
        </xdr:cNvPr>
        <xdr:cNvSpPr>
          <a:spLocks noChangeShapeType="1"/>
        </xdr:cNvSpPr>
      </xdr:nvSpPr>
      <xdr:spPr bwMode="auto">
        <a:xfrm>
          <a:off x="10791825" y="16392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133350</xdr:colOff>
      <xdr:row>111</xdr:row>
      <xdr:rowOff>0</xdr:rowOff>
    </xdr:from>
    <xdr:to>
      <xdr:col>20</xdr:col>
      <xdr:colOff>133350</xdr:colOff>
      <xdr:row>111</xdr:row>
      <xdr:rowOff>0</xdr:rowOff>
    </xdr:to>
    <xdr:sp macro="" textlink="">
      <xdr:nvSpPr>
        <xdr:cNvPr id="44" name="Line 44">
          <a:extLst>
            <a:ext uri="{FF2B5EF4-FFF2-40B4-BE49-F238E27FC236}">
              <a16:creationId xmlns:a16="http://schemas.microsoft.com/office/drawing/2014/main" id="{00000000-0008-0000-0100-000034660A00}"/>
            </a:ext>
          </a:extLst>
        </xdr:cNvPr>
        <xdr:cNvSpPr>
          <a:spLocks noChangeShapeType="1"/>
        </xdr:cNvSpPr>
      </xdr:nvSpPr>
      <xdr:spPr bwMode="auto">
        <a:xfrm>
          <a:off x="10791825" y="16392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133350</xdr:colOff>
      <xdr:row>111</xdr:row>
      <xdr:rowOff>0</xdr:rowOff>
    </xdr:from>
    <xdr:to>
      <xdr:col>20</xdr:col>
      <xdr:colOff>133350</xdr:colOff>
      <xdr:row>111</xdr:row>
      <xdr:rowOff>0</xdr:rowOff>
    </xdr:to>
    <xdr:sp macro="" textlink="">
      <xdr:nvSpPr>
        <xdr:cNvPr id="45" name="Line 45">
          <a:extLst>
            <a:ext uri="{FF2B5EF4-FFF2-40B4-BE49-F238E27FC236}">
              <a16:creationId xmlns:a16="http://schemas.microsoft.com/office/drawing/2014/main" id="{00000000-0008-0000-0100-000035660A00}"/>
            </a:ext>
          </a:extLst>
        </xdr:cNvPr>
        <xdr:cNvSpPr>
          <a:spLocks noChangeShapeType="1"/>
        </xdr:cNvSpPr>
      </xdr:nvSpPr>
      <xdr:spPr bwMode="auto">
        <a:xfrm>
          <a:off x="10791825" y="16392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133350</xdr:colOff>
      <xdr:row>111</xdr:row>
      <xdr:rowOff>0</xdr:rowOff>
    </xdr:from>
    <xdr:to>
      <xdr:col>20</xdr:col>
      <xdr:colOff>133350</xdr:colOff>
      <xdr:row>111</xdr:row>
      <xdr:rowOff>0</xdr:rowOff>
    </xdr:to>
    <xdr:sp macro="" textlink="">
      <xdr:nvSpPr>
        <xdr:cNvPr id="46" name="Line 46">
          <a:extLst>
            <a:ext uri="{FF2B5EF4-FFF2-40B4-BE49-F238E27FC236}">
              <a16:creationId xmlns:a16="http://schemas.microsoft.com/office/drawing/2014/main" id="{00000000-0008-0000-0100-000036660A00}"/>
            </a:ext>
          </a:extLst>
        </xdr:cNvPr>
        <xdr:cNvSpPr>
          <a:spLocks noChangeShapeType="1"/>
        </xdr:cNvSpPr>
      </xdr:nvSpPr>
      <xdr:spPr bwMode="auto">
        <a:xfrm>
          <a:off x="10791825" y="16392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133350</xdr:colOff>
      <xdr:row>111</xdr:row>
      <xdr:rowOff>0</xdr:rowOff>
    </xdr:from>
    <xdr:to>
      <xdr:col>20</xdr:col>
      <xdr:colOff>133350</xdr:colOff>
      <xdr:row>111</xdr:row>
      <xdr:rowOff>0</xdr:rowOff>
    </xdr:to>
    <xdr:sp macro="" textlink="">
      <xdr:nvSpPr>
        <xdr:cNvPr id="47" name="Line 47">
          <a:extLst>
            <a:ext uri="{FF2B5EF4-FFF2-40B4-BE49-F238E27FC236}">
              <a16:creationId xmlns:a16="http://schemas.microsoft.com/office/drawing/2014/main" id="{00000000-0008-0000-0100-000037660A00}"/>
            </a:ext>
          </a:extLst>
        </xdr:cNvPr>
        <xdr:cNvSpPr>
          <a:spLocks noChangeShapeType="1"/>
        </xdr:cNvSpPr>
      </xdr:nvSpPr>
      <xdr:spPr bwMode="auto">
        <a:xfrm>
          <a:off x="10791825" y="16392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133350</xdr:colOff>
      <xdr:row>111</xdr:row>
      <xdr:rowOff>0</xdr:rowOff>
    </xdr:from>
    <xdr:to>
      <xdr:col>20</xdr:col>
      <xdr:colOff>133350</xdr:colOff>
      <xdr:row>111</xdr:row>
      <xdr:rowOff>0</xdr:rowOff>
    </xdr:to>
    <xdr:sp macro="" textlink="">
      <xdr:nvSpPr>
        <xdr:cNvPr id="48" name="Line 48">
          <a:extLst>
            <a:ext uri="{FF2B5EF4-FFF2-40B4-BE49-F238E27FC236}">
              <a16:creationId xmlns:a16="http://schemas.microsoft.com/office/drawing/2014/main" id="{00000000-0008-0000-0100-000038660A00}"/>
            </a:ext>
          </a:extLst>
        </xdr:cNvPr>
        <xdr:cNvSpPr>
          <a:spLocks noChangeShapeType="1"/>
        </xdr:cNvSpPr>
      </xdr:nvSpPr>
      <xdr:spPr bwMode="auto">
        <a:xfrm>
          <a:off x="10791825" y="16392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133350</xdr:colOff>
      <xdr:row>111</xdr:row>
      <xdr:rowOff>0</xdr:rowOff>
    </xdr:from>
    <xdr:to>
      <xdr:col>20</xdr:col>
      <xdr:colOff>133350</xdr:colOff>
      <xdr:row>111</xdr:row>
      <xdr:rowOff>0</xdr:rowOff>
    </xdr:to>
    <xdr:sp macro="" textlink="">
      <xdr:nvSpPr>
        <xdr:cNvPr id="49" name="Line 49">
          <a:extLst>
            <a:ext uri="{FF2B5EF4-FFF2-40B4-BE49-F238E27FC236}">
              <a16:creationId xmlns:a16="http://schemas.microsoft.com/office/drawing/2014/main" id="{00000000-0008-0000-0100-000039660A00}"/>
            </a:ext>
          </a:extLst>
        </xdr:cNvPr>
        <xdr:cNvSpPr>
          <a:spLocks noChangeShapeType="1"/>
        </xdr:cNvSpPr>
      </xdr:nvSpPr>
      <xdr:spPr bwMode="auto">
        <a:xfrm>
          <a:off x="10791825" y="16392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9</xdr:row>
      <xdr:rowOff>104775</xdr:rowOff>
    </xdr:from>
    <xdr:to>
      <xdr:col>0</xdr:col>
      <xdr:colOff>133350</xdr:colOff>
      <xdr:row>9</xdr:row>
      <xdr:rowOff>104775</xdr:rowOff>
    </xdr:to>
    <xdr:sp macro="" textlink="">
      <xdr:nvSpPr>
        <xdr:cNvPr id="50" name="Line 1">
          <a:extLst>
            <a:ext uri="{FF2B5EF4-FFF2-40B4-BE49-F238E27FC236}">
              <a16:creationId xmlns:a16="http://schemas.microsoft.com/office/drawing/2014/main" id="{00000000-0008-0000-0100-00003A660A00}"/>
            </a:ext>
          </a:extLst>
        </xdr:cNvPr>
        <xdr:cNvSpPr>
          <a:spLocks noChangeShapeType="1"/>
        </xdr:cNvSpPr>
      </xdr:nvSpPr>
      <xdr:spPr bwMode="auto">
        <a:xfrm>
          <a:off x="133350" y="2600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9</xdr:row>
      <xdr:rowOff>104775</xdr:rowOff>
    </xdr:from>
    <xdr:to>
      <xdr:col>0</xdr:col>
      <xdr:colOff>133350</xdr:colOff>
      <xdr:row>9</xdr:row>
      <xdr:rowOff>104775</xdr:rowOff>
    </xdr:to>
    <xdr:sp macro="" textlink="">
      <xdr:nvSpPr>
        <xdr:cNvPr id="51" name="Line 12">
          <a:extLst>
            <a:ext uri="{FF2B5EF4-FFF2-40B4-BE49-F238E27FC236}">
              <a16:creationId xmlns:a16="http://schemas.microsoft.com/office/drawing/2014/main" id="{00000000-0008-0000-0100-00003B660A00}"/>
            </a:ext>
          </a:extLst>
        </xdr:cNvPr>
        <xdr:cNvSpPr>
          <a:spLocks noChangeShapeType="1"/>
        </xdr:cNvSpPr>
      </xdr:nvSpPr>
      <xdr:spPr bwMode="auto">
        <a:xfrm>
          <a:off x="133350" y="2600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9</xdr:row>
      <xdr:rowOff>104775</xdr:rowOff>
    </xdr:from>
    <xdr:to>
      <xdr:col>0</xdr:col>
      <xdr:colOff>133350</xdr:colOff>
      <xdr:row>9</xdr:row>
      <xdr:rowOff>104775</xdr:rowOff>
    </xdr:to>
    <xdr:sp macro="" textlink="">
      <xdr:nvSpPr>
        <xdr:cNvPr id="52" name="Line 19">
          <a:extLst>
            <a:ext uri="{FF2B5EF4-FFF2-40B4-BE49-F238E27FC236}">
              <a16:creationId xmlns:a16="http://schemas.microsoft.com/office/drawing/2014/main" id="{00000000-0008-0000-0100-00003C660A00}"/>
            </a:ext>
          </a:extLst>
        </xdr:cNvPr>
        <xdr:cNvSpPr>
          <a:spLocks noChangeShapeType="1"/>
        </xdr:cNvSpPr>
      </xdr:nvSpPr>
      <xdr:spPr bwMode="auto">
        <a:xfrm>
          <a:off x="133350" y="2600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9</xdr:row>
      <xdr:rowOff>104775</xdr:rowOff>
    </xdr:from>
    <xdr:to>
      <xdr:col>0</xdr:col>
      <xdr:colOff>133350</xdr:colOff>
      <xdr:row>9</xdr:row>
      <xdr:rowOff>104775</xdr:rowOff>
    </xdr:to>
    <xdr:sp macro="" textlink="">
      <xdr:nvSpPr>
        <xdr:cNvPr id="53" name="Line 9">
          <a:extLst>
            <a:ext uri="{FF2B5EF4-FFF2-40B4-BE49-F238E27FC236}">
              <a16:creationId xmlns:a16="http://schemas.microsoft.com/office/drawing/2014/main" id="{00000000-0008-0000-0100-00003D660A00}"/>
            </a:ext>
          </a:extLst>
        </xdr:cNvPr>
        <xdr:cNvSpPr>
          <a:spLocks noChangeShapeType="1"/>
        </xdr:cNvSpPr>
      </xdr:nvSpPr>
      <xdr:spPr bwMode="auto">
        <a:xfrm>
          <a:off x="133350" y="2600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164</xdr:row>
      <xdr:rowOff>104775</xdr:rowOff>
    </xdr:from>
    <xdr:to>
      <xdr:col>0</xdr:col>
      <xdr:colOff>133350</xdr:colOff>
      <xdr:row>164</xdr:row>
      <xdr:rowOff>104775</xdr:rowOff>
    </xdr:to>
    <xdr:sp macro="" textlink="">
      <xdr:nvSpPr>
        <xdr:cNvPr id="54" name="Line 1">
          <a:extLst>
            <a:ext uri="{FF2B5EF4-FFF2-40B4-BE49-F238E27FC236}">
              <a16:creationId xmlns:a16="http://schemas.microsoft.com/office/drawing/2014/main" id="{00000000-0008-0000-0100-00003E660A00}"/>
            </a:ext>
          </a:extLst>
        </xdr:cNvPr>
        <xdr:cNvSpPr>
          <a:spLocks noChangeShapeType="1"/>
        </xdr:cNvSpPr>
      </xdr:nvSpPr>
      <xdr:spPr bwMode="auto">
        <a:xfrm>
          <a:off x="133350" y="2418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122</xdr:row>
      <xdr:rowOff>104775</xdr:rowOff>
    </xdr:from>
    <xdr:to>
      <xdr:col>0</xdr:col>
      <xdr:colOff>133350</xdr:colOff>
      <xdr:row>122</xdr:row>
      <xdr:rowOff>104775</xdr:rowOff>
    </xdr:to>
    <xdr:sp macro="" textlink="">
      <xdr:nvSpPr>
        <xdr:cNvPr id="55" name="Line 3">
          <a:extLst>
            <a:ext uri="{FF2B5EF4-FFF2-40B4-BE49-F238E27FC236}">
              <a16:creationId xmlns:a16="http://schemas.microsoft.com/office/drawing/2014/main" id="{00000000-0008-0000-0100-00003F660A00}"/>
            </a:ext>
          </a:extLst>
        </xdr:cNvPr>
        <xdr:cNvSpPr>
          <a:spLocks noChangeShapeType="1"/>
        </xdr:cNvSpPr>
      </xdr:nvSpPr>
      <xdr:spPr bwMode="auto">
        <a:xfrm>
          <a:off x="133350" y="18097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82</xdr:row>
      <xdr:rowOff>104775</xdr:rowOff>
    </xdr:from>
    <xdr:to>
      <xdr:col>0</xdr:col>
      <xdr:colOff>133350</xdr:colOff>
      <xdr:row>82</xdr:row>
      <xdr:rowOff>104775</xdr:rowOff>
    </xdr:to>
    <xdr:sp macro="" textlink="">
      <xdr:nvSpPr>
        <xdr:cNvPr id="56" name="Line 5">
          <a:extLst>
            <a:ext uri="{FF2B5EF4-FFF2-40B4-BE49-F238E27FC236}">
              <a16:creationId xmlns:a16="http://schemas.microsoft.com/office/drawing/2014/main" id="{00000000-0008-0000-0100-000040660A00}"/>
            </a:ext>
          </a:extLst>
        </xdr:cNvPr>
        <xdr:cNvSpPr>
          <a:spLocks noChangeShapeType="1"/>
        </xdr:cNvSpPr>
      </xdr:nvSpPr>
      <xdr:spPr bwMode="auto">
        <a:xfrm>
          <a:off x="133350" y="12801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43</xdr:row>
      <xdr:rowOff>104775</xdr:rowOff>
    </xdr:from>
    <xdr:to>
      <xdr:col>0</xdr:col>
      <xdr:colOff>133350</xdr:colOff>
      <xdr:row>43</xdr:row>
      <xdr:rowOff>104775</xdr:rowOff>
    </xdr:to>
    <xdr:sp macro="" textlink="">
      <xdr:nvSpPr>
        <xdr:cNvPr id="57" name="Line 7">
          <a:extLst>
            <a:ext uri="{FF2B5EF4-FFF2-40B4-BE49-F238E27FC236}">
              <a16:creationId xmlns:a16="http://schemas.microsoft.com/office/drawing/2014/main" id="{00000000-0008-0000-0100-000041660A00}"/>
            </a:ext>
          </a:extLst>
        </xdr:cNvPr>
        <xdr:cNvSpPr>
          <a:spLocks noChangeShapeType="1"/>
        </xdr:cNvSpPr>
      </xdr:nvSpPr>
      <xdr:spPr bwMode="auto">
        <a:xfrm>
          <a:off x="133350" y="73723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129</xdr:row>
      <xdr:rowOff>0</xdr:rowOff>
    </xdr:from>
    <xdr:to>
      <xdr:col>0</xdr:col>
      <xdr:colOff>133350</xdr:colOff>
      <xdr:row>129</xdr:row>
      <xdr:rowOff>0</xdr:rowOff>
    </xdr:to>
    <xdr:sp macro="" textlink="">
      <xdr:nvSpPr>
        <xdr:cNvPr id="58" name="Line 9">
          <a:extLst>
            <a:ext uri="{FF2B5EF4-FFF2-40B4-BE49-F238E27FC236}">
              <a16:creationId xmlns:a16="http://schemas.microsoft.com/office/drawing/2014/main" id="{00000000-0008-0000-0100-000042660A00}"/>
            </a:ext>
          </a:extLst>
        </xdr:cNvPr>
        <xdr:cNvSpPr>
          <a:spLocks noChangeShapeType="1"/>
        </xdr:cNvSpPr>
      </xdr:nvSpPr>
      <xdr:spPr bwMode="auto">
        <a:xfrm>
          <a:off x="133350" y="18992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85</xdr:row>
      <xdr:rowOff>0</xdr:rowOff>
    </xdr:from>
    <xdr:to>
      <xdr:col>0</xdr:col>
      <xdr:colOff>133350</xdr:colOff>
      <xdr:row>85</xdr:row>
      <xdr:rowOff>0</xdr:rowOff>
    </xdr:to>
    <xdr:sp macro="" textlink="">
      <xdr:nvSpPr>
        <xdr:cNvPr id="59" name="Line 10">
          <a:extLst>
            <a:ext uri="{FF2B5EF4-FFF2-40B4-BE49-F238E27FC236}">
              <a16:creationId xmlns:a16="http://schemas.microsoft.com/office/drawing/2014/main" id="{00000000-0008-0000-0100-000043660A00}"/>
            </a:ext>
          </a:extLst>
        </xdr:cNvPr>
        <xdr:cNvSpPr>
          <a:spLocks noChangeShapeType="1"/>
        </xdr:cNvSpPr>
      </xdr:nvSpPr>
      <xdr:spPr bwMode="auto">
        <a:xfrm>
          <a:off x="133350" y="13068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44</xdr:row>
      <xdr:rowOff>0</xdr:rowOff>
    </xdr:from>
    <xdr:to>
      <xdr:col>0</xdr:col>
      <xdr:colOff>133350</xdr:colOff>
      <xdr:row>44</xdr:row>
      <xdr:rowOff>0</xdr:rowOff>
    </xdr:to>
    <xdr:sp macro="" textlink="">
      <xdr:nvSpPr>
        <xdr:cNvPr id="60" name="Line 11">
          <a:extLst>
            <a:ext uri="{FF2B5EF4-FFF2-40B4-BE49-F238E27FC236}">
              <a16:creationId xmlns:a16="http://schemas.microsoft.com/office/drawing/2014/main" id="{00000000-0008-0000-0100-000044660A00}"/>
            </a:ext>
          </a:extLst>
        </xdr:cNvPr>
        <xdr:cNvSpPr>
          <a:spLocks noChangeShapeType="1"/>
        </xdr:cNvSpPr>
      </xdr:nvSpPr>
      <xdr:spPr bwMode="auto">
        <a:xfrm>
          <a:off x="133350" y="7400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164</xdr:row>
      <xdr:rowOff>104775</xdr:rowOff>
    </xdr:from>
    <xdr:to>
      <xdr:col>0</xdr:col>
      <xdr:colOff>133350</xdr:colOff>
      <xdr:row>164</xdr:row>
      <xdr:rowOff>104775</xdr:rowOff>
    </xdr:to>
    <xdr:sp macro="" textlink="">
      <xdr:nvSpPr>
        <xdr:cNvPr id="61" name="Line 12">
          <a:extLst>
            <a:ext uri="{FF2B5EF4-FFF2-40B4-BE49-F238E27FC236}">
              <a16:creationId xmlns:a16="http://schemas.microsoft.com/office/drawing/2014/main" id="{00000000-0008-0000-0100-000045660A00}"/>
            </a:ext>
          </a:extLst>
        </xdr:cNvPr>
        <xdr:cNvSpPr>
          <a:spLocks noChangeShapeType="1"/>
        </xdr:cNvSpPr>
      </xdr:nvSpPr>
      <xdr:spPr bwMode="auto">
        <a:xfrm>
          <a:off x="133350" y="2418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122</xdr:row>
      <xdr:rowOff>104775</xdr:rowOff>
    </xdr:from>
    <xdr:to>
      <xdr:col>0</xdr:col>
      <xdr:colOff>133350</xdr:colOff>
      <xdr:row>122</xdr:row>
      <xdr:rowOff>104775</xdr:rowOff>
    </xdr:to>
    <xdr:sp macro="" textlink="">
      <xdr:nvSpPr>
        <xdr:cNvPr id="62" name="Line 13">
          <a:extLst>
            <a:ext uri="{FF2B5EF4-FFF2-40B4-BE49-F238E27FC236}">
              <a16:creationId xmlns:a16="http://schemas.microsoft.com/office/drawing/2014/main" id="{00000000-0008-0000-0100-000046660A00}"/>
            </a:ext>
          </a:extLst>
        </xdr:cNvPr>
        <xdr:cNvSpPr>
          <a:spLocks noChangeShapeType="1"/>
        </xdr:cNvSpPr>
      </xdr:nvSpPr>
      <xdr:spPr bwMode="auto">
        <a:xfrm>
          <a:off x="133350" y="18097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82</xdr:row>
      <xdr:rowOff>104775</xdr:rowOff>
    </xdr:from>
    <xdr:to>
      <xdr:col>0</xdr:col>
      <xdr:colOff>133350</xdr:colOff>
      <xdr:row>82</xdr:row>
      <xdr:rowOff>104775</xdr:rowOff>
    </xdr:to>
    <xdr:sp macro="" textlink="">
      <xdr:nvSpPr>
        <xdr:cNvPr id="63" name="Line 14">
          <a:extLst>
            <a:ext uri="{FF2B5EF4-FFF2-40B4-BE49-F238E27FC236}">
              <a16:creationId xmlns:a16="http://schemas.microsoft.com/office/drawing/2014/main" id="{00000000-0008-0000-0100-000047660A00}"/>
            </a:ext>
          </a:extLst>
        </xdr:cNvPr>
        <xdr:cNvSpPr>
          <a:spLocks noChangeShapeType="1"/>
        </xdr:cNvSpPr>
      </xdr:nvSpPr>
      <xdr:spPr bwMode="auto">
        <a:xfrm>
          <a:off x="133350" y="12801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43</xdr:row>
      <xdr:rowOff>104775</xdr:rowOff>
    </xdr:from>
    <xdr:to>
      <xdr:col>0</xdr:col>
      <xdr:colOff>133350</xdr:colOff>
      <xdr:row>43</xdr:row>
      <xdr:rowOff>104775</xdr:rowOff>
    </xdr:to>
    <xdr:sp macro="" textlink="">
      <xdr:nvSpPr>
        <xdr:cNvPr id="64" name="Line 15">
          <a:extLst>
            <a:ext uri="{FF2B5EF4-FFF2-40B4-BE49-F238E27FC236}">
              <a16:creationId xmlns:a16="http://schemas.microsoft.com/office/drawing/2014/main" id="{00000000-0008-0000-0100-000048660A00}"/>
            </a:ext>
          </a:extLst>
        </xdr:cNvPr>
        <xdr:cNvSpPr>
          <a:spLocks noChangeShapeType="1"/>
        </xdr:cNvSpPr>
      </xdr:nvSpPr>
      <xdr:spPr bwMode="auto">
        <a:xfrm>
          <a:off x="133350" y="73723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129</xdr:row>
      <xdr:rowOff>0</xdr:rowOff>
    </xdr:from>
    <xdr:to>
      <xdr:col>0</xdr:col>
      <xdr:colOff>133350</xdr:colOff>
      <xdr:row>129</xdr:row>
      <xdr:rowOff>0</xdr:rowOff>
    </xdr:to>
    <xdr:sp macro="" textlink="">
      <xdr:nvSpPr>
        <xdr:cNvPr id="65" name="Line 16">
          <a:extLst>
            <a:ext uri="{FF2B5EF4-FFF2-40B4-BE49-F238E27FC236}">
              <a16:creationId xmlns:a16="http://schemas.microsoft.com/office/drawing/2014/main" id="{00000000-0008-0000-0100-000049660A00}"/>
            </a:ext>
          </a:extLst>
        </xdr:cNvPr>
        <xdr:cNvSpPr>
          <a:spLocks noChangeShapeType="1"/>
        </xdr:cNvSpPr>
      </xdr:nvSpPr>
      <xdr:spPr bwMode="auto">
        <a:xfrm>
          <a:off x="133350" y="18992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85</xdr:row>
      <xdr:rowOff>0</xdr:rowOff>
    </xdr:from>
    <xdr:to>
      <xdr:col>0</xdr:col>
      <xdr:colOff>133350</xdr:colOff>
      <xdr:row>85</xdr:row>
      <xdr:rowOff>0</xdr:rowOff>
    </xdr:to>
    <xdr:sp macro="" textlink="">
      <xdr:nvSpPr>
        <xdr:cNvPr id="66" name="Line 17">
          <a:extLst>
            <a:ext uri="{FF2B5EF4-FFF2-40B4-BE49-F238E27FC236}">
              <a16:creationId xmlns:a16="http://schemas.microsoft.com/office/drawing/2014/main" id="{00000000-0008-0000-0100-00004A660A00}"/>
            </a:ext>
          </a:extLst>
        </xdr:cNvPr>
        <xdr:cNvSpPr>
          <a:spLocks noChangeShapeType="1"/>
        </xdr:cNvSpPr>
      </xdr:nvSpPr>
      <xdr:spPr bwMode="auto">
        <a:xfrm>
          <a:off x="133350" y="13068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44</xdr:row>
      <xdr:rowOff>0</xdr:rowOff>
    </xdr:from>
    <xdr:to>
      <xdr:col>0</xdr:col>
      <xdr:colOff>133350</xdr:colOff>
      <xdr:row>44</xdr:row>
      <xdr:rowOff>0</xdr:rowOff>
    </xdr:to>
    <xdr:sp macro="" textlink="">
      <xdr:nvSpPr>
        <xdr:cNvPr id="67" name="Line 18">
          <a:extLst>
            <a:ext uri="{FF2B5EF4-FFF2-40B4-BE49-F238E27FC236}">
              <a16:creationId xmlns:a16="http://schemas.microsoft.com/office/drawing/2014/main" id="{00000000-0008-0000-0100-00004B660A00}"/>
            </a:ext>
          </a:extLst>
        </xdr:cNvPr>
        <xdr:cNvSpPr>
          <a:spLocks noChangeShapeType="1"/>
        </xdr:cNvSpPr>
      </xdr:nvSpPr>
      <xdr:spPr bwMode="auto">
        <a:xfrm>
          <a:off x="133350" y="7400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164</xdr:row>
      <xdr:rowOff>104775</xdr:rowOff>
    </xdr:from>
    <xdr:to>
      <xdr:col>0</xdr:col>
      <xdr:colOff>133350</xdr:colOff>
      <xdr:row>164</xdr:row>
      <xdr:rowOff>104775</xdr:rowOff>
    </xdr:to>
    <xdr:sp macro="" textlink="">
      <xdr:nvSpPr>
        <xdr:cNvPr id="68" name="Line 19">
          <a:extLst>
            <a:ext uri="{FF2B5EF4-FFF2-40B4-BE49-F238E27FC236}">
              <a16:creationId xmlns:a16="http://schemas.microsoft.com/office/drawing/2014/main" id="{00000000-0008-0000-0100-00004C660A00}"/>
            </a:ext>
          </a:extLst>
        </xdr:cNvPr>
        <xdr:cNvSpPr>
          <a:spLocks noChangeShapeType="1"/>
        </xdr:cNvSpPr>
      </xdr:nvSpPr>
      <xdr:spPr bwMode="auto">
        <a:xfrm>
          <a:off x="133350" y="2418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122</xdr:row>
      <xdr:rowOff>104775</xdr:rowOff>
    </xdr:from>
    <xdr:to>
      <xdr:col>0</xdr:col>
      <xdr:colOff>133350</xdr:colOff>
      <xdr:row>122</xdr:row>
      <xdr:rowOff>104775</xdr:rowOff>
    </xdr:to>
    <xdr:sp macro="" textlink="">
      <xdr:nvSpPr>
        <xdr:cNvPr id="69" name="Line 20">
          <a:extLst>
            <a:ext uri="{FF2B5EF4-FFF2-40B4-BE49-F238E27FC236}">
              <a16:creationId xmlns:a16="http://schemas.microsoft.com/office/drawing/2014/main" id="{00000000-0008-0000-0100-00004D660A00}"/>
            </a:ext>
          </a:extLst>
        </xdr:cNvPr>
        <xdr:cNvSpPr>
          <a:spLocks noChangeShapeType="1"/>
        </xdr:cNvSpPr>
      </xdr:nvSpPr>
      <xdr:spPr bwMode="auto">
        <a:xfrm>
          <a:off x="133350" y="18097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82</xdr:row>
      <xdr:rowOff>104775</xdr:rowOff>
    </xdr:from>
    <xdr:to>
      <xdr:col>0</xdr:col>
      <xdr:colOff>133350</xdr:colOff>
      <xdr:row>82</xdr:row>
      <xdr:rowOff>104775</xdr:rowOff>
    </xdr:to>
    <xdr:sp macro="" textlink="">
      <xdr:nvSpPr>
        <xdr:cNvPr id="70" name="Line 21">
          <a:extLst>
            <a:ext uri="{FF2B5EF4-FFF2-40B4-BE49-F238E27FC236}">
              <a16:creationId xmlns:a16="http://schemas.microsoft.com/office/drawing/2014/main" id="{00000000-0008-0000-0100-00004E660A00}"/>
            </a:ext>
          </a:extLst>
        </xdr:cNvPr>
        <xdr:cNvSpPr>
          <a:spLocks noChangeShapeType="1"/>
        </xdr:cNvSpPr>
      </xdr:nvSpPr>
      <xdr:spPr bwMode="auto">
        <a:xfrm>
          <a:off x="133350" y="12801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43</xdr:row>
      <xdr:rowOff>104775</xdr:rowOff>
    </xdr:from>
    <xdr:to>
      <xdr:col>0</xdr:col>
      <xdr:colOff>133350</xdr:colOff>
      <xdr:row>43</xdr:row>
      <xdr:rowOff>104775</xdr:rowOff>
    </xdr:to>
    <xdr:sp macro="" textlink="">
      <xdr:nvSpPr>
        <xdr:cNvPr id="71" name="Line 22">
          <a:extLst>
            <a:ext uri="{FF2B5EF4-FFF2-40B4-BE49-F238E27FC236}">
              <a16:creationId xmlns:a16="http://schemas.microsoft.com/office/drawing/2014/main" id="{00000000-0008-0000-0100-00004F660A00}"/>
            </a:ext>
          </a:extLst>
        </xdr:cNvPr>
        <xdr:cNvSpPr>
          <a:spLocks noChangeShapeType="1"/>
        </xdr:cNvSpPr>
      </xdr:nvSpPr>
      <xdr:spPr bwMode="auto">
        <a:xfrm>
          <a:off x="133350" y="73723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130</xdr:row>
      <xdr:rowOff>0</xdr:rowOff>
    </xdr:from>
    <xdr:to>
      <xdr:col>0</xdr:col>
      <xdr:colOff>133350</xdr:colOff>
      <xdr:row>130</xdr:row>
      <xdr:rowOff>0</xdr:rowOff>
    </xdr:to>
    <xdr:sp macro="" textlink="">
      <xdr:nvSpPr>
        <xdr:cNvPr id="72" name="Line 3">
          <a:extLst>
            <a:ext uri="{FF2B5EF4-FFF2-40B4-BE49-F238E27FC236}">
              <a16:creationId xmlns:a16="http://schemas.microsoft.com/office/drawing/2014/main" id="{00000000-0008-0000-0100-000050660A00}"/>
            </a:ext>
          </a:extLst>
        </xdr:cNvPr>
        <xdr:cNvSpPr>
          <a:spLocks noChangeShapeType="1"/>
        </xdr:cNvSpPr>
      </xdr:nvSpPr>
      <xdr:spPr bwMode="auto">
        <a:xfrm>
          <a:off x="133350" y="19126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86</xdr:row>
      <xdr:rowOff>0</xdr:rowOff>
    </xdr:from>
    <xdr:to>
      <xdr:col>0</xdr:col>
      <xdr:colOff>133350</xdr:colOff>
      <xdr:row>86</xdr:row>
      <xdr:rowOff>0</xdr:rowOff>
    </xdr:to>
    <xdr:sp macro="" textlink="">
      <xdr:nvSpPr>
        <xdr:cNvPr id="73" name="Line 5">
          <a:extLst>
            <a:ext uri="{FF2B5EF4-FFF2-40B4-BE49-F238E27FC236}">
              <a16:creationId xmlns:a16="http://schemas.microsoft.com/office/drawing/2014/main" id="{00000000-0008-0000-0100-000051660A00}"/>
            </a:ext>
          </a:extLst>
        </xdr:cNvPr>
        <xdr:cNvSpPr>
          <a:spLocks noChangeShapeType="1"/>
        </xdr:cNvSpPr>
      </xdr:nvSpPr>
      <xdr:spPr bwMode="auto">
        <a:xfrm>
          <a:off x="133350" y="1319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45</xdr:row>
      <xdr:rowOff>0</xdr:rowOff>
    </xdr:from>
    <xdr:to>
      <xdr:col>0</xdr:col>
      <xdr:colOff>133350</xdr:colOff>
      <xdr:row>45</xdr:row>
      <xdr:rowOff>0</xdr:rowOff>
    </xdr:to>
    <xdr:sp macro="" textlink="">
      <xdr:nvSpPr>
        <xdr:cNvPr id="74" name="Line 7">
          <a:extLst>
            <a:ext uri="{FF2B5EF4-FFF2-40B4-BE49-F238E27FC236}">
              <a16:creationId xmlns:a16="http://schemas.microsoft.com/office/drawing/2014/main" id="{00000000-0008-0000-0100-000052660A00}"/>
            </a:ext>
          </a:extLst>
        </xdr:cNvPr>
        <xdr:cNvSpPr>
          <a:spLocks noChangeShapeType="1"/>
        </xdr:cNvSpPr>
      </xdr:nvSpPr>
      <xdr:spPr bwMode="auto">
        <a:xfrm>
          <a:off x="133350" y="7534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164</xdr:row>
      <xdr:rowOff>104775</xdr:rowOff>
    </xdr:from>
    <xdr:to>
      <xdr:col>0</xdr:col>
      <xdr:colOff>133350</xdr:colOff>
      <xdr:row>164</xdr:row>
      <xdr:rowOff>104775</xdr:rowOff>
    </xdr:to>
    <xdr:sp macro="" textlink="">
      <xdr:nvSpPr>
        <xdr:cNvPr id="75" name="Line 9">
          <a:extLst>
            <a:ext uri="{FF2B5EF4-FFF2-40B4-BE49-F238E27FC236}">
              <a16:creationId xmlns:a16="http://schemas.microsoft.com/office/drawing/2014/main" id="{00000000-0008-0000-0100-000053660A00}"/>
            </a:ext>
          </a:extLst>
        </xdr:cNvPr>
        <xdr:cNvSpPr>
          <a:spLocks noChangeShapeType="1"/>
        </xdr:cNvSpPr>
      </xdr:nvSpPr>
      <xdr:spPr bwMode="auto">
        <a:xfrm>
          <a:off x="133350" y="2418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123</xdr:row>
      <xdr:rowOff>104775</xdr:rowOff>
    </xdr:from>
    <xdr:to>
      <xdr:col>0</xdr:col>
      <xdr:colOff>133350</xdr:colOff>
      <xdr:row>123</xdr:row>
      <xdr:rowOff>104775</xdr:rowOff>
    </xdr:to>
    <xdr:sp macro="" textlink="">
      <xdr:nvSpPr>
        <xdr:cNvPr id="76" name="Line 10">
          <a:extLst>
            <a:ext uri="{FF2B5EF4-FFF2-40B4-BE49-F238E27FC236}">
              <a16:creationId xmlns:a16="http://schemas.microsoft.com/office/drawing/2014/main" id="{00000000-0008-0000-0100-000054660A00}"/>
            </a:ext>
          </a:extLst>
        </xdr:cNvPr>
        <xdr:cNvSpPr>
          <a:spLocks noChangeShapeType="1"/>
        </xdr:cNvSpPr>
      </xdr:nvSpPr>
      <xdr:spPr bwMode="auto">
        <a:xfrm>
          <a:off x="133350" y="18230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83</xdr:row>
      <xdr:rowOff>104775</xdr:rowOff>
    </xdr:from>
    <xdr:to>
      <xdr:col>0</xdr:col>
      <xdr:colOff>133350</xdr:colOff>
      <xdr:row>83</xdr:row>
      <xdr:rowOff>104775</xdr:rowOff>
    </xdr:to>
    <xdr:sp macro="" textlink="">
      <xdr:nvSpPr>
        <xdr:cNvPr id="77" name="Line 11">
          <a:extLst>
            <a:ext uri="{FF2B5EF4-FFF2-40B4-BE49-F238E27FC236}">
              <a16:creationId xmlns:a16="http://schemas.microsoft.com/office/drawing/2014/main" id="{00000000-0008-0000-0100-000055660A00}"/>
            </a:ext>
          </a:extLst>
        </xdr:cNvPr>
        <xdr:cNvSpPr>
          <a:spLocks noChangeShapeType="1"/>
        </xdr:cNvSpPr>
      </xdr:nvSpPr>
      <xdr:spPr bwMode="auto">
        <a:xfrm>
          <a:off x="133350" y="129254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44</xdr:row>
      <xdr:rowOff>104775</xdr:rowOff>
    </xdr:from>
    <xdr:to>
      <xdr:col>0</xdr:col>
      <xdr:colOff>133350</xdr:colOff>
      <xdr:row>44</xdr:row>
      <xdr:rowOff>104775</xdr:rowOff>
    </xdr:to>
    <xdr:sp macro="" textlink="">
      <xdr:nvSpPr>
        <xdr:cNvPr id="78" name="Line 12">
          <a:extLst>
            <a:ext uri="{FF2B5EF4-FFF2-40B4-BE49-F238E27FC236}">
              <a16:creationId xmlns:a16="http://schemas.microsoft.com/office/drawing/2014/main" id="{00000000-0008-0000-0100-000056660A00}"/>
            </a:ext>
          </a:extLst>
        </xdr:cNvPr>
        <xdr:cNvSpPr>
          <a:spLocks noChangeShapeType="1"/>
        </xdr:cNvSpPr>
      </xdr:nvSpPr>
      <xdr:spPr bwMode="auto">
        <a:xfrm>
          <a:off x="133350" y="750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133350</xdr:colOff>
      <xdr:row>164</xdr:row>
      <xdr:rowOff>104775</xdr:rowOff>
    </xdr:from>
    <xdr:to>
      <xdr:col>20</xdr:col>
      <xdr:colOff>133350</xdr:colOff>
      <xdr:row>164</xdr:row>
      <xdr:rowOff>104775</xdr:rowOff>
    </xdr:to>
    <xdr:sp macro="" textlink="">
      <xdr:nvSpPr>
        <xdr:cNvPr id="79" name="Line 1">
          <a:extLst>
            <a:ext uri="{FF2B5EF4-FFF2-40B4-BE49-F238E27FC236}">
              <a16:creationId xmlns:a16="http://schemas.microsoft.com/office/drawing/2014/main" id="{00000000-0008-0000-0100-000057660A00}"/>
            </a:ext>
          </a:extLst>
        </xdr:cNvPr>
        <xdr:cNvSpPr>
          <a:spLocks noChangeShapeType="1"/>
        </xdr:cNvSpPr>
      </xdr:nvSpPr>
      <xdr:spPr bwMode="auto">
        <a:xfrm>
          <a:off x="10791825" y="2418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133350</xdr:colOff>
      <xdr:row>122</xdr:row>
      <xdr:rowOff>104775</xdr:rowOff>
    </xdr:from>
    <xdr:to>
      <xdr:col>20</xdr:col>
      <xdr:colOff>133350</xdr:colOff>
      <xdr:row>122</xdr:row>
      <xdr:rowOff>104775</xdr:rowOff>
    </xdr:to>
    <xdr:sp macro="" textlink="">
      <xdr:nvSpPr>
        <xdr:cNvPr id="80" name="Line 3">
          <a:extLst>
            <a:ext uri="{FF2B5EF4-FFF2-40B4-BE49-F238E27FC236}">
              <a16:creationId xmlns:a16="http://schemas.microsoft.com/office/drawing/2014/main" id="{00000000-0008-0000-0100-000058660A00}"/>
            </a:ext>
          </a:extLst>
        </xdr:cNvPr>
        <xdr:cNvSpPr>
          <a:spLocks noChangeShapeType="1"/>
        </xdr:cNvSpPr>
      </xdr:nvSpPr>
      <xdr:spPr bwMode="auto">
        <a:xfrm>
          <a:off x="10791825" y="18097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133350</xdr:colOff>
      <xdr:row>82</xdr:row>
      <xdr:rowOff>104775</xdr:rowOff>
    </xdr:from>
    <xdr:to>
      <xdr:col>20</xdr:col>
      <xdr:colOff>133350</xdr:colOff>
      <xdr:row>82</xdr:row>
      <xdr:rowOff>104775</xdr:rowOff>
    </xdr:to>
    <xdr:sp macro="" textlink="">
      <xdr:nvSpPr>
        <xdr:cNvPr id="81" name="Line 5">
          <a:extLst>
            <a:ext uri="{FF2B5EF4-FFF2-40B4-BE49-F238E27FC236}">
              <a16:creationId xmlns:a16="http://schemas.microsoft.com/office/drawing/2014/main" id="{00000000-0008-0000-0100-000059660A00}"/>
            </a:ext>
          </a:extLst>
        </xdr:cNvPr>
        <xdr:cNvSpPr>
          <a:spLocks noChangeShapeType="1"/>
        </xdr:cNvSpPr>
      </xdr:nvSpPr>
      <xdr:spPr bwMode="auto">
        <a:xfrm>
          <a:off x="10791825" y="12801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133350</xdr:colOff>
      <xdr:row>43</xdr:row>
      <xdr:rowOff>104775</xdr:rowOff>
    </xdr:from>
    <xdr:to>
      <xdr:col>20</xdr:col>
      <xdr:colOff>133350</xdr:colOff>
      <xdr:row>43</xdr:row>
      <xdr:rowOff>104775</xdr:rowOff>
    </xdr:to>
    <xdr:sp macro="" textlink="">
      <xdr:nvSpPr>
        <xdr:cNvPr id="82" name="Line 7">
          <a:extLst>
            <a:ext uri="{FF2B5EF4-FFF2-40B4-BE49-F238E27FC236}">
              <a16:creationId xmlns:a16="http://schemas.microsoft.com/office/drawing/2014/main" id="{00000000-0008-0000-0100-00005A660A00}"/>
            </a:ext>
          </a:extLst>
        </xdr:cNvPr>
        <xdr:cNvSpPr>
          <a:spLocks noChangeShapeType="1"/>
        </xdr:cNvSpPr>
      </xdr:nvSpPr>
      <xdr:spPr bwMode="auto">
        <a:xfrm>
          <a:off x="10791825" y="73723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133350</xdr:colOff>
      <xdr:row>129</xdr:row>
      <xdr:rowOff>0</xdr:rowOff>
    </xdr:from>
    <xdr:to>
      <xdr:col>20</xdr:col>
      <xdr:colOff>133350</xdr:colOff>
      <xdr:row>129</xdr:row>
      <xdr:rowOff>0</xdr:rowOff>
    </xdr:to>
    <xdr:sp macro="" textlink="">
      <xdr:nvSpPr>
        <xdr:cNvPr id="83" name="Line 9">
          <a:extLst>
            <a:ext uri="{FF2B5EF4-FFF2-40B4-BE49-F238E27FC236}">
              <a16:creationId xmlns:a16="http://schemas.microsoft.com/office/drawing/2014/main" id="{00000000-0008-0000-0100-00005B660A00}"/>
            </a:ext>
          </a:extLst>
        </xdr:cNvPr>
        <xdr:cNvSpPr>
          <a:spLocks noChangeShapeType="1"/>
        </xdr:cNvSpPr>
      </xdr:nvSpPr>
      <xdr:spPr bwMode="auto">
        <a:xfrm>
          <a:off x="10791825" y="18992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133350</xdr:colOff>
      <xdr:row>85</xdr:row>
      <xdr:rowOff>0</xdr:rowOff>
    </xdr:from>
    <xdr:to>
      <xdr:col>20</xdr:col>
      <xdr:colOff>133350</xdr:colOff>
      <xdr:row>85</xdr:row>
      <xdr:rowOff>0</xdr:rowOff>
    </xdr:to>
    <xdr:sp macro="" textlink="">
      <xdr:nvSpPr>
        <xdr:cNvPr id="84" name="Line 10">
          <a:extLst>
            <a:ext uri="{FF2B5EF4-FFF2-40B4-BE49-F238E27FC236}">
              <a16:creationId xmlns:a16="http://schemas.microsoft.com/office/drawing/2014/main" id="{00000000-0008-0000-0100-00005C660A00}"/>
            </a:ext>
          </a:extLst>
        </xdr:cNvPr>
        <xdr:cNvSpPr>
          <a:spLocks noChangeShapeType="1"/>
        </xdr:cNvSpPr>
      </xdr:nvSpPr>
      <xdr:spPr bwMode="auto">
        <a:xfrm>
          <a:off x="10791825" y="13068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133350</xdr:colOff>
      <xdr:row>44</xdr:row>
      <xdr:rowOff>0</xdr:rowOff>
    </xdr:from>
    <xdr:to>
      <xdr:col>20</xdr:col>
      <xdr:colOff>133350</xdr:colOff>
      <xdr:row>44</xdr:row>
      <xdr:rowOff>0</xdr:rowOff>
    </xdr:to>
    <xdr:sp macro="" textlink="">
      <xdr:nvSpPr>
        <xdr:cNvPr id="85" name="Line 11">
          <a:extLst>
            <a:ext uri="{FF2B5EF4-FFF2-40B4-BE49-F238E27FC236}">
              <a16:creationId xmlns:a16="http://schemas.microsoft.com/office/drawing/2014/main" id="{00000000-0008-0000-0100-00005D660A00}"/>
            </a:ext>
          </a:extLst>
        </xdr:cNvPr>
        <xdr:cNvSpPr>
          <a:spLocks noChangeShapeType="1"/>
        </xdr:cNvSpPr>
      </xdr:nvSpPr>
      <xdr:spPr bwMode="auto">
        <a:xfrm>
          <a:off x="10791825" y="7400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133350</xdr:colOff>
      <xdr:row>164</xdr:row>
      <xdr:rowOff>104775</xdr:rowOff>
    </xdr:from>
    <xdr:to>
      <xdr:col>20</xdr:col>
      <xdr:colOff>133350</xdr:colOff>
      <xdr:row>164</xdr:row>
      <xdr:rowOff>104775</xdr:rowOff>
    </xdr:to>
    <xdr:sp macro="" textlink="">
      <xdr:nvSpPr>
        <xdr:cNvPr id="86" name="Line 12">
          <a:extLst>
            <a:ext uri="{FF2B5EF4-FFF2-40B4-BE49-F238E27FC236}">
              <a16:creationId xmlns:a16="http://schemas.microsoft.com/office/drawing/2014/main" id="{00000000-0008-0000-0100-00005E660A00}"/>
            </a:ext>
          </a:extLst>
        </xdr:cNvPr>
        <xdr:cNvSpPr>
          <a:spLocks noChangeShapeType="1"/>
        </xdr:cNvSpPr>
      </xdr:nvSpPr>
      <xdr:spPr bwMode="auto">
        <a:xfrm>
          <a:off x="10791825" y="2418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133350</xdr:colOff>
      <xdr:row>122</xdr:row>
      <xdr:rowOff>104775</xdr:rowOff>
    </xdr:from>
    <xdr:to>
      <xdr:col>20</xdr:col>
      <xdr:colOff>133350</xdr:colOff>
      <xdr:row>122</xdr:row>
      <xdr:rowOff>104775</xdr:rowOff>
    </xdr:to>
    <xdr:sp macro="" textlink="">
      <xdr:nvSpPr>
        <xdr:cNvPr id="87" name="Line 13">
          <a:extLst>
            <a:ext uri="{FF2B5EF4-FFF2-40B4-BE49-F238E27FC236}">
              <a16:creationId xmlns:a16="http://schemas.microsoft.com/office/drawing/2014/main" id="{00000000-0008-0000-0100-00005F660A00}"/>
            </a:ext>
          </a:extLst>
        </xdr:cNvPr>
        <xdr:cNvSpPr>
          <a:spLocks noChangeShapeType="1"/>
        </xdr:cNvSpPr>
      </xdr:nvSpPr>
      <xdr:spPr bwMode="auto">
        <a:xfrm>
          <a:off x="10791825" y="18097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133350</xdr:colOff>
      <xdr:row>82</xdr:row>
      <xdr:rowOff>104775</xdr:rowOff>
    </xdr:from>
    <xdr:to>
      <xdr:col>20</xdr:col>
      <xdr:colOff>133350</xdr:colOff>
      <xdr:row>82</xdr:row>
      <xdr:rowOff>104775</xdr:rowOff>
    </xdr:to>
    <xdr:sp macro="" textlink="">
      <xdr:nvSpPr>
        <xdr:cNvPr id="88" name="Line 14">
          <a:extLst>
            <a:ext uri="{FF2B5EF4-FFF2-40B4-BE49-F238E27FC236}">
              <a16:creationId xmlns:a16="http://schemas.microsoft.com/office/drawing/2014/main" id="{00000000-0008-0000-0100-000060660A00}"/>
            </a:ext>
          </a:extLst>
        </xdr:cNvPr>
        <xdr:cNvSpPr>
          <a:spLocks noChangeShapeType="1"/>
        </xdr:cNvSpPr>
      </xdr:nvSpPr>
      <xdr:spPr bwMode="auto">
        <a:xfrm>
          <a:off x="10791825" y="12801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133350</xdr:colOff>
      <xdr:row>43</xdr:row>
      <xdr:rowOff>104775</xdr:rowOff>
    </xdr:from>
    <xdr:to>
      <xdr:col>20</xdr:col>
      <xdr:colOff>133350</xdr:colOff>
      <xdr:row>43</xdr:row>
      <xdr:rowOff>104775</xdr:rowOff>
    </xdr:to>
    <xdr:sp macro="" textlink="">
      <xdr:nvSpPr>
        <xdr:cNvPr id="89" name="Line 15">
          <a:extLst>
            <a:ext uri="{FF2B5EF4-FFF2-40B4-BE49-F238E27FC236}">
              <a16:creationId xmlns:a16="http://schemas.microsoft.com/office/drawing/2014/main" id="{00000000-0008-0000-0100-000061660A00}"/>
            </a:ext>
          </a:extLst>
        </xdr:cNvPr>
        <xdr:cNvSpPr>
          <a:spLocks noChangeShapeType="1"/>
        </xdr:cNvSpPr>
      </xdr:nvSpPr>
      <xdr:spPr bwMode="auto">
        <a:xfrm>
          <a:off x="10791825" y="73723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133350</xdr:colOff>
      <xdr:row>129</xdr:row>
      <xdr:rowOff>0</xdr:rowOff>
    </xdr:from>
    <xdr:to>
      <xdr:col>20</xdr:col>
      <xdr:colOff>133350</xdr:colOff>
      <xdr:row>129</xdr:row>
      <xdr:rowOff>0</xdr:rowOff>
    </xdr:to>
    <xdr:sp macro="" textlink="">
      <xdr:nvSpPr>
        <xdr:cNvPr id="90" name="Line 16">
          <a:extLst>
            <a:ext uri="{FF2B5EF4-FFF2-40B4-BE49-F238E27FC236}">
              <a16:creationId xmlns:a16="http://schemas.microsoft.com/office/drawing/2014/main" id="{00000000-0008-0000-0100-000062660A00}"/>
            </a:ext>
          </a:extLst>
        </xdr:cNvPr>
        <xdr:cNvSpPr>
          <a:spLocks noChangeShapeType="1"/>
        </xdr:cNvSpPr>
      </xdr:nvSpPr>
      <xdr:spPr bwMode="auto">
        <a:xfrm>
          <a:off x="10791825" y="18992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133350</xdr:colOff>
      <xdr:row>85</xdr:row>
      <xdr:rowOff>0</xdr:rowOff>
    </xdr:from>
    <xdr:to>
      <xdr:col>20</xdr:col>
      <xdr:colOff>133350</xdr:colOff>
      <xdr:row>85</xdr:row>
      <xdr:rowOff>0</xdr:rowOff>
    </xdr:to>
    <xdr:sp macro="" textlink="">
      <xdr:nvSpPr>
        <xdr:cNvPr id="91" name="Line 17">
          <a:extLst>
            <a:ext uri="{FF2B5EF4-FFF2-40B4-BE49-F238E27FC236}">
              <a16:creationId xmlns:a16="http://schemas.microsoft.com/office/drawing/2014/main" id="{00000000-0008-0000-0100-000063660A00}"/>
            </a:ext>
          </a:extLst>
        </xdr:cNvPr>
        <xdr:cNvSpPr>
          <a:spLocks noChangeShapeType="1"/>
        </xdr:cNvSpPr>
      </xdr:nvSpPr>
      <xdr:spPr bwMode="auto">
        <a:xfrm>
          <a:off x="10791825" y="13068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133350</xdr:colOff>
      <xdr:row>44</xdr:row>
      <xdr:rowOff>0</xdr:rowOff>
    </xdr:from>
    <xdr:to>
      <xdr:col>20</xdr:col>
      <xdr:colOff>133350</xdr:colOff>
      <xdr:row>44</xdr:row>
      <xdr:rowOff>0</xdr:rowOff>
    </xdr:to>
    <xdr:sp macro="" textlink="">
      <xdr:nvSpPr>
        <xdr:cNvPr id="92" name="Line 18">
          <a:extLst>
            <a:ext uri="{FF2B5EF4-FFF2-40B4-BE49-F238E27FC236}">
              <a16:creationId xmlns:a16="http://schemas.microsoft.com/office/drawing/2014/main" id="{00000000-0008-0000-0100-000064660A00}"/>
            </a:ext>
          </a:extLst>
        </xdr:cNvPr>
        <xdr:cNvSpPr>
          <a:spLocks noChangeShapeType="1"/>
        </xdr:cNvSpPr>
      </xdr:nvSpPr>
      <xdr:spPr bwMode="auto">
        <a:xfrm>
          <a:off x="10791825" y="7400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133350</xdr:colOff>
      <xdr:row>164</xdr:row>
      <xdr:rowOff>104775</xdr:rowOff>
    </xdr:from>
    <xdr:to>
      <xdr:col>20</xdr:col>
      <xdr:colOff>133350</xdr:colOff>
      <xdr:row>164</xdr:row>
      <xdr:rowOff>104775</xdr:rowOff>
    </xdr:to>
    <xdr:sp macro="" textlink="">
      <xdr:nvSpPr>
        <xdr:cNvPr id="93" name="Line 19">
          <a:extLst>
            <a:ext uri="{FF2B5EF4-FFF2-40B4-BE49-F238E27FC236}">
              <a16:creationId xmlns:a16="http://schemas.microsoft.com/office/drawing/2014/main" id="{00000000-0008-0000-0100-000065660A00}"/>
            </a:ext>
          </a:extLst>
        </xdr:cNvPr>
        <xdr:cNvSpPr>
          <a:spLocks noChangeShapeType="1"/>
        </xdr:cNvSpPr>
      </xdr:nvSpPr>
      <xdr:spPr bwMode="auto">
        <a:xfrm>
          <a:off x="10791825" y="2418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133350</xdr:colOff>
      <xdr:row>122</xdr:row>
      <xdr:rowOff>104775</xdr:rowOff>
    </xdr:from>
    <xdr:to>
      <xdr:col>20</xdr:col>
      <xdr:colOff>133350</xdr:colOff>
      <xdr:row>122</xdr:row>
      <xdr:rowOff>104775</xdr:rowOff>
    </xdr:to>
    <xdr:sp macro="" textlink="">
      <xdr:nvSpPr>
        <xdr:cNvPr id="94" name="Line 20">
          <a:extLst>
            <a:ext uri="{FF2B5EF4-FFF2-40B4-BE49-F238E27FC236}">
              <a16:creationId xmlns:a16="http://schemas.microsoft.com/office/drawing/2014/main" id="{00000000-0008-0000-0100-000066660A00}"/>
            </a:ext>
          </a:extLst>
        </xdr:cNvPr>
        <xdr:cNvSpPr>
          <a:spLocks noChangeShapeType="1"/>
        </xdr:cNvSpPr>
      </xdr:nvSpPr>
      <xdr:spPr bwMode="auto">
        <a:xfrm>
          <a:off x="10791825" y="18097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133350</xdr:colOff>
      <xdr:row>82</xdr:row>
      <xdr:rowOff>104775</xdr:rowOff>
    </xdr:from>
    <xdr:to>
      <xdr:col>20</xdr:col>
      <xdr:colOff>133350</xdr:colOff>
      <xdr:row>82</xdr:row>
      <xdr:rowOff>104775</xdr:rowOff>
    </xdr:to>
    <xdr:sp macro="" textlink="">
      <xdr:nvSpPr>
        <xdr:cNvPr id="95" name="Line 21">
          <a:extLst>
            <a:ext uri="{FF2B5EF4-FFF2-40B4-BE49-F238E27FC236}">
              <a16:creationId xmlns:a16="http://schemas.microsoft.com/office/drawing/2014/main" id="{00000000-0008-0000-0100-000067660A00}"/>
            </a:ext>
          </a:extLst>
        </xdr:cNvPr>
        <xdr:cNvSpPr>
          <a:spLocks noChangeShapeType="1"/>
        </xdr:cNvSpPr>
      </xdr:nvSpPr>
      <xdr:spPr bwMode="auto">
        <a:xfrm>
          <a:off x="10791825" y="12801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133350</xdr:colOff>
      <xdr:row>43</xdr:row>
      <xdr:rowOff>104775</xdr:rowOff>
    </xdr:from>
    <xdr:to>
      <xdr:col>20</xdr:col>
      <xdr:colOff>133350</xdr:colOff>
      <xdr:row>43</xdr:row>
      <xdr:rowOff>104775</xdr:rowOff>
    </xdr:to>
    <xdr:sp macro="" textlink="">
      <xdr:nvSpPr>
        <xdr:cNvPr id="96" name="Line 22">
          <a:extLst>
            <a:ext uri="{FF2B5EF4-FFF2-40B4-BE49-F238E27FC236}">
              <a16:creationId xmlns:a16="http://schemas.microsoft.com/office/drawing/2014/main" id="{00000000-0008-0000-0100-000068660A00}"/>
            </a:ext>
          </a:extLst>
        </xdr:cNvPr>
        <xdr:cNvSpPr>
          <a:spLocks noChangeShapeType="1"/>
        </xdr:cNvSpPr>
      </xdr:nvSpPr>
      <xdr:spPr bwMode="auto">
        <a:xfrm>
          <a:off x="10791825" y="73723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133350</xdr:colOff>
      <xdr:row>130</xdr:row>
      <xdr:rowOff>0</xdr:rowOff>
    </xdr:from>
    <xdr:to>
      <xdr:col>20</xdr:col>
      <xdr:colOff>133350</xdr:colOff>
      <xdr:row>130</xdr:row>
      <xdr:rowOff>0</xdr:rowOff>
    </xdr:to>
    <xdr:sp macro="" textlink="">
      <xdr:nvSpPr>
        <xdr:cNvPr id="97" name="Line 3">
          <a:extLst>
            <a:ext uri="{FF2B5EF4-FFF2-40B4-BE49-F238E27FC236}">
              <a16:creationId xmlns:a16="http://schemas.microsoft.com/office/drawing/2014/main" id="{00000000-0008-0000-0100-000069660A00}"/>
            </a:ext>
          </a:extLst>
        </xdr:cNvPr>
        <xdr:cNvSpPr>
          <a:spLocks noChangeShapeType="1"/>
        </xdr:cNvSpPr>
      </xdr:nvSpPr>
      <xdr:spPr bwMode="auto">
        <a:xfrm>
          <a:off x="10791825" y="19126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133350</xdr:colOff>
      <xdr:row>86</xdr:row>
      <xdr:rowOff>0</xdr:rowOff>
    </xdr:from>
    <xdr:to>
      <xdr:col>20</xdr:col>
      <xdr:colOff>133350</xdr:colOff>
      <xdr:row>86</xdr:row>
      <xdr:rowOff>0</xdr:rowOff>
    </xdr:to>
    <xdr:sp macro="" textlink="">
      <xdr:nvSpPr>
        <xdr:cNvPr id="98" name="Line 5">
          <a:extLst>
            <a:ext uri="{FF2B5EF4-FFF2-40B4-BE49-F238E27FC236}">
              <a16:creationId xmlns:a16="http://schemas.microsoft.com/office/drawing/2014/main" id="{00000000-0008-0000-0100-00006A660A00}"/>
            </a:ext>
          </a:extLst>
        </xdr:cNvPr>
        <xdr:cNvSpPr>
          <a:spLocks noChangeShapeType="1"/>
        </xdr:cNvSpPr>
      </xdr:nvSpPr>
      <xdr:spPr bwMode="auto">
        <a:xfrm>
          <a:off x="10791825" y="13192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133350</xdr:colOff>
      <xdr:row>45</xdr:row>
      <xdr:rowOff>0</xdr:rowOff>
    </xdr:from>
    <xdr:to>
      <xdr:col>20</xdr:col>
      <xdr:colOff>133350</xdr:colOff>
      <xdr:row>45</xdr:row>
      <xdr:rowOff>0</xdr:rowOff>
    </xdr:to>
    <xdr:sp macro="" textlink="">
      <xdr:nvSpPr>
        <xdr:cNvPr id="99" name="Line 7">
          <a:extLst>
            <a:ext uri="{FF2B5EF4-FFF2-40B4-BE49-F238E27FC236}">
              <a16:creationId xmlns:a16="http://schemas.microsoft.com/office/drawing/2014/main" id="{00000000-0008-0000-0100-00006B660A00}"/>
            </a:ext>
          </a:extLst>
        </xdr:cNvPr>
        <xdr:cNvSpPr>
          <a:spLocks noChangeShapeType="1"/>
        </xdr:cNvSpPr>
      </xdr:nvSpPr>
      <xdr:spPr bwMode="auto">
        <a:xfrm>
          <a:off x="10791825" y="7534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133350</xdr:colOff>
      <xdr:row>164</xdr:row>
      <xdr:rowOff>104775</xdr:rowOff>
    </xdr:from>
    <xdr:to>
      <xdr:col>20</xdr:col>
      <xdr:colOff>133350</xdr:colOff>
      <xdr:row>164</xdr:row>
      <xdr:rowOff>104775</xdr:rowOff>
    </xdr:to>
    <xdr:sp macro="" textlink="">
      <xdr:nvSpPr>
        <xdr:cNvPr id="100" name="Line 9">
          <a:extLst>
            <a:ext uri="{FF2B5EF4-FFF2-40B4-BE49-F238E27FC236}">
              <a16:creationId xmlns:a16="http://schemas.microsoft.com/office/drawing/2014/main" id="{00000000-0008-0000-0100-00006C660A00}"/>
            </a:ext>
          </a:extLst>
        </xdr:cNvPr>
        <xdr:cNvSpPr>
          <a:spLocks noChangeShapeType="1"/>
        </xdr:cNvSpPr>
      </xdr:nvSpPr>
      <xdr:spPr bwMode="auto">
        <a:xfrm>
          <a:off x="10791825" y="2418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133350</xdr:colOff>
      <xdr:row>123</xdr:row>
      <xdr:rowOff>104775</xdr:rowOff>
    </xdr:from>
    <xdr:to>
      <xdr:col>20</xdr:col>
      <xdr:colOff>133350</xdr:colOff>
      <xdr:row>123</xdr:row>
      <xdr:rowOff>104775</xdr:rowOff>
    </xdr:to>
    <xdr:sp macro="" textlink="">
      <xdr:nvSpPr>
        <xdr:cNvPr id="101" name="Line 10">
          <a:extLst>
            <a:ext uri="{FF2B5EF4-FFF2-40B4-BE49-F238E27FC236}">
              <a16:creationId xmlns:a16="http://schemas.microsoft.com/office/drawing/2014/main" id="{00000000-0008-0000-0100-00006D660A00}"/>
            </a:ext>
          </a:extLst>
        </xdr:cNvPr>
        <xdr:cNvSpPr>
          <a:spLocks noChangeShapeType="1"/>
        </xdr:cNvSpPr>
      </xdr:nvSpPr>
      <xdr:spPr bwMode="auto">
        <a:xfrm>
          <a:off x="10791825" y="18230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133350</xdr:colOff>
      <xdr:row>83</xdr:row>
      <xdr:rowOff>104775</xdr:rowOff>
    </xdr:from>
    <xdr:to>
      <xdr:col>20</xdr:col>
      <xdr:colOff>133350</xdr:colOff>
      <xdr:row>83</xdr:row>
      <xdr:rowOff>104775</xdr:rowOff>
    </xdr:to>
    <xdr:sp macro="" textlink="">
      <xdr:nvSpPr>
        <xdr:cNvPr id="102" name="Line 11">
          <a:extLst>
            <a:ext uri="{FF2B5EF4-FFF2-40B4-BE49-F238E27FC236}">
              <a16:creationId xmlns:a16="http://schemas.microsoft.com/office/drawing/2014/main" id="{00000000-0008-0000-0100-00006E660A00}"/>
            </a:ext>
          </a:extLst>
        </xdr:cNvPr>
        <xdr:cNvSpPr>
          <a:spLocks noChangeShapeType="1"/>
        </xdr:cNvSpPr>
      </xdr:nvSpPr>
      <xdr:spPr bwMode="auto">
        <a:xfrm>
          <a:off x="10791825" y="129254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133350</xdr:colOff>
      <xdr:row>44</xdr:row>
      <xdr:rowOff>104775</xdr:rowOff>
    </xdr:from>
    <xdr:to>
      <xdr:col>20</xdr:col>
      <xdr:colOff>133350</xdr:colOff>
      <xdr:row>44</xdr:row>
      <xdr:rowOff>104775</xdr:rowOff>
    </xdr:to>
    <xdr:sp macro="" textlink="">
      <xdr:nvSpPr>
        <xdr:cNvPr id="103" name="Line 12">
          <a:extLst>
            <a:ext uri="{FF2B5EF4-FFF2-40B4-BE49-F238E27FC236}">
              <a16:creationId xmlns:a16="http://schemas.microsoft.com/office/drawing/2014/main" id="{00000000-0008-0000-0100-00006F660A00}"/>
            </a:ext>
          </a:extLst>
        </xdr:cNvPr>
        <xdr:cNvSpPr>
          <a:spLocks noChangeShapeType="1"/>
        </xdr:cNvSpPr>
      </xdr:nvSpPr>
      <xdr:spPr bwMode="auto">
        <a:xfrm>
          <a:off x="10791825" y="750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114</xdr:row>
      <xdr:rowOff>0</xdr:rowOff>
    </xdr:from>
    <xdr:to>
      <xdr:col>0</xdr:col>
      <xdr:colOff>133350</xdr:colOff>
      <xdr:row>114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ShapeType="1"/>
        </xdr:cNvSpPr>
      </xdr:nvSpPr>
      <xdr:spPr bwMode="auto">
        <a:xfrm>
          <a:off x="133350" y="16687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114</xdr:row>
      <xdr:rowOff>0</xdr:rowOff>
    </xdr:from>
    <xdr:to>
      <xdr:col>0</xdr:col>
      <xdr:colOff>133350</xdr:colOff>
      <xdr:row>114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ShapeType="1"/>
        </xdr:cNvSpPr>
      </xdr:nvSpPr>
      <xdr:spPr bwMode="auto">
        <a:xfrm>
          <a:off x="133350" y="16687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114</xdr:row>
      <xdr:rowOff>0</xdr:rowOff>
    </xdr:from>
    <xdr:to>
      <xdr:col>0</xdr:col>
      <xdr:colOff>133350</xdr:colOff>
      <xdr:row>114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>
          <a:spLocks noChangeShapeType="1"/>
        </xdr:cNvSpPr>
      </xdr:nvSpPr>
      <xdr:spPr bwMode="auto">
        <a:xfrm>
          <a:off x="133350" y="16687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114</xdr:row>
      <xdr:rowOff>0</xdr:rowOff>
    </xdr:from>
    <xdr:to>
      <xdr:col>0</xdr:col>
      <xdr:colOff>133350</xdr:colOff>
      <xdr:row>114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>
          <a:spLocks noChangeShapeType="1"/>
        </xdr:cNvSpPr>
      </xdr:nvSpPr>
      <xdr:spPr bwMode="auto">
        <a:xfrm>
          <a:off x="133350" y="16687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114</xdr:row>
      <xdr:rowOff>0</xdr:rowOff>
    </xdr:from>
    <xdr:to>
      <xdr:col>0</xdr:col>
      <xdr:colOff>133350</xdr:colOff>
      <xdr:row>114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>
          <a:spLocks noChangeShapeType="1"/>
        </xdr:cNvSpPr>
      </xdr:nvSpPr>
      <xdr:spPr bwMode="auto">
        <a:xfrm>
          <a:off x="133350" y="16687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114</xdr:row>
      <xdr:rowOff>0</xdr:rowOff>
    </xdr:from>
    <xdr:to>
      <xdr:col>0</xdr:col>
      <xdr:colOff>133350</xdr:colOff>
      <xdr:row>114</xdr:row>
      <xdr:rowOff>0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>
          <a:spLocks noChangeShapeType="1"/>
        </xdr:cNvSpPr>
      </xdr:nvSpPr>
      <xdr:spPr bwMode="auto">
        <a:xfrm>
          <a:off x="133350" y="16687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114</xdr:row>
      <xdr:rowOff>0</xdr:rowOff>
    </xdr:from>
    <xdr:to>
      <xdr:col>0</xdr:col>
      <xdr:colOff>133350</xdr:colOff>
      <xdr:row>114</xdr:row>
      <xdr:rowOff>0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>
          <a:spLocks noChangeShapeType="1"/>
        </xdr:cNvSpPr>
      </xdr:nvSpPr>
      <xdr:spPr bwMode="auto">
        <a:xfrm>
          <a:off x="133350" y="16687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114</xdr:row>
      <xdr:rowOff>0</xdr:rowOff>
    </xdr:from>
    <xdr:to>
      <xdr:col>0</xdr:col>
      <xdr:colOff>133350</xdr:colOff>
      <xdr:row>114</xdr:row>
      <xdr:rowOff>0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>
          <a:spLocks noChangeShapeType="1"/>
        </xdr:cNvSpPr>
      </xdr:nvSpPr>
      <xdr:spPr bwMode="auto">
        <a:xfrm>
          <a:off x="133350" y="16687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114</xdr:row>
      <xdr:rowOff>0</xdr:rowOff>
    </xdr:from>
    <xdr:to>
      <xdr:col>0</xdr:col>
      <xdr:colOff>133350</xdr:colOff>
      <xdr:row>114</xdr:row>
      <xdr:rowOff>0</xdr:rowOff>
    </xdr:to>
    <xdr:sp macro="" textlink="">
      <xdr:nvSpPr>
        <xdr:cNvPr id="10" name="Line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>
          <a:spLocks noChangeShapeType="1"/>
        </xdr:cNvSpPr>
      </xdr:nvSpPr>
      <xdr:spPr bwMode="auto">
        <a:xfrm>
          <a:off x="133350" y="16687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114</xdr:row>
      <xdr:rowOff>0</xdr:rowOff>
    </xdr:from>
    <xdr:to>
      <xdr:col>0</xdr:col>
      <xdr:colOff>133350</xdr:colOff>
      <xdr:row>114</xdr:row>
      <xdr:rowOff>0</xdr:rowOff>
    </xdr:to>
    <xdr:sp macro="" textlink="">
      <xdr:nvSpPr>
        <xdr:cNvPr id="11" name="Line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ShapeType="1"/>
        </xdr:cNvSpPr>
      </xdr:nvSpPr>
      <xdr:spPr bwMode="auto">
        <a:xfrm>
          <a:off x="133350" y="16687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114</xdr:row>
      <xdr:rowOff>0</xdr:rowOff>
    </xdr:from>
    <xdr:to>
      <xdr:col>0</xdr:col>
      <xdr:colOff>133350</xdr:colOff>
      <xdr:row>114</xdr:row>
      <xdr:rowOff>0</xdr:rowOff>
    </xdr:to>
    <xdr:sp macro="" textlink="">
      <xdr:nvSpPr>
        <xdr:cNvPr id="12" name="Line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>
          <a:spLocks noChangeShapeType="1"/>
        </xdr:cNvSpPr>
      </xdr:nvSpPr>
      <xdr:spPr bwMode="auto">
        <a:xfrm>
          <a:off x="133350" y="16687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114</xdr:row>
      <xdr:rowOff>0</xdr:rowOff>
    </xdr:from>
    <xdr:to>
      <xdr:col>0</xdr:col>
      <xdr:colOff>133350</xdr:colOff>
      <xdr:row>114</xdr:row>
      <xdr:rowOff>0</xdr:rowOff>
    </xdr:to>
    <xdr:sp macro="" textlink="">
      <xdr:nvSpPr>
        <xdr:cNvPr id="13" name="Line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ShapeType="1"/>
        </xdr:cNvSpPr>
      </xdr:nvSpPr>
      <xdr:spPr bwMode="auto">
        <a:xfrm>
          <a:off x="133350" y="16687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52</xdr:row>
      <xdr:rowOff>119068</xdr:rowOff>
    </xdr:from>
    <xdr:to>
      <xdr:col>0</xdr:col>
      <xdr:colOff>895350</xdr:colOff>
      <xdr:row>52</xdr:row>
      <xdr:rowOff>119068</xdr:rowOff>
    </xdr:to>
    <xdr:sp macro="" textlink="">
      <xdr:nvSpPr>
        <xdr:cNvPr id="14" name="Line 45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>
          <a:spLocks noChangeShapeType="1"/>
        </xdr:cNvSpPr>
      </xdr:nvSpPr>
      <xdr:spPr bwMode="auto">
        <a:xfrm>
          <a:off x="0" y="8120068"/>
          <a:ext cx="89535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4763</xdr:colOff>
      <xdr:row>111</xdr:row>
      <xdr:rowOff>1</xdr:rowOff>
    </xdr:from>
    <xdr:to>
      <xdr:col>0</xdr:col>
      <xdr:colOff>900113</xdr:colOff>
      <xdr:row>111</xdr:row>
      <xdr:rowOff>1</xdr:rowOff>
    </xdr:to>
    <xdr:sp macro="" textlink="">
      <xdr:nvSpPr>
        <xdr:cNvPr id="15" name="Line 45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>
          <a:spLocks noChangeShapeType="1"/>
        </xdr:cNvSpPr>
      </xdr:nvSpPr>
      <xdr:spPr bwMode="auto">
        <a:xfrm>
          <a:off x="4763" y="15973426"/>
          <a:ext cx="89535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4763</xdr:colOff>
      <xdr:row>162</xdr:row>
      <xdr:rowOff>128588</xdr:rowOff>
    </xdr:from>
    <xdr:to>
      <xdr:col>0</xdr:col>
      <xdr:colOff>900113</xdr:colOff>
      <xdr:row>162</xdr:row>
      <xdr:rowOff>128588</xdr:rowOff>
    </xdr:to>
    <xdr:sp macro="" textlink="">
      <xdr:nvSpPr>
        <xdr:cNvPr id="16" name="Line 4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>
          <a:spLocks noChangeShapeType="1"/>
        </xdr:cNvSpPr>
      </xdr:nvSpPr>
      <xdr:spPr bwMode="auto">
        <a:xfrm>
          <a:off x="4763" y="23712488"/>
          <a:ext cx="89535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42</xdr:row>
      <xdr:rowOff>104775</xdr:rowOff>
    </xdr:from>
    <xdr:to>
      <xdr:col>0</xdr:col>
      <xdr:colOff>133350</xdr:colOff>
      <xdr:row>42</xdr:row>
      <xdr:rowOff>104775</xdr:rowOff>
    </xdr:to>
    <xdr:sp macro="" textlink="">
      <xdr:nvSpPr>
        <xdr:cNvPr id="17" name="Line 7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>
          <a:spLocks noChangeShapeType="1"/>
        </xdr:cNvSpPr>
      </xdr:nvSpPr>
      <xdr:spPr bwMode="auto">
        <a:xfrm>
          <a:off x="133350" y="6772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43</xdr:row>
      <xdr:rowOff>0</xdr:rowOff>
    </xdr:from>
    <xdr:to>
      <xdr:col>0</xdr:col>
      <xdr:colOff>133350</xdr:colOff>
      <xdr:row>43</xdr:row>
      <xdr:rowOff>0</xdr:rowOff>
    </xdr:to>
    <xdr:sp macro="" textlink="">
      <xdr:nvSpPr>
        <xdr:cNvPr id="18" name="Line 11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>
          <a:spLocks noChangeShapeType="1"/>
        </xdr:cNvSpPr>
      </xdr:nvSpPr>
      <xdr:spPr bwMode="auto">
        <a:xfrm>
          <a:off x="133350" y="6800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42</xdr:row>
      <xdr:rowOff>104775</xdr:rowOff>
    </xdr:from>
    <xdr:to>
      <xdr:col>0</xdr:col>
      <xdr:colOff>133350</xdr:colOff>
      <xdr:row>42</xdr:row>
      <xdr:rowOff>104775</xdr:rowOff>
    </xdr:to>
    <xdr:sp macro="" textlink="">
      <xdr:nvSpPr>
        <xdr:cNvPr id="19" name="Line 15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>
          <a:spLocks noChangeShapeType="1"/>
        </xdr:cNvSpPr>
      </xdr:nvSpPr>
      <xdr:spPr bwMode="auto">
        <a:xfrm>
          <a:off x="133350" y="6772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43</xdr:row>
      <xdr:rowOff>0</xdr:rowOff>
    </xdr:from>
    <xdr:to>
      <xdr:col>0</xdr:col>
      <xdr:colOff>133350</xdr:colOff>
      <xdr:row>43</xdr:row>
      <xdr:rowOff>0</xdr:rowOff>
    </xdr:to>
    <xdr:sp macro="" textlink="">
      <xdr:nvSpPr>
        <xdr:cNvPr id="20" name="Line 18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>
          <a:spLocks noChangeShapeType="1"/>
        </xdr:cNvSpPr>
      </xdr:nvSpPr>
      <xdr:spPr bwMode="auto">
        <a:xfrm>
          <a:off x="133350" y="6800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42</xdr:row>
      <xdr:rowOff>104775</xdr:rowOff>
    </xdr:from>
    <xdr:to>
      <xdr:col>0</xdr:col>
      <xdr:colOff>133350</xdr:colOff>
      <xdr:row>42</xdr:row>
      <xdr:rowOff>104775</xdr:rowOff>
    </xdr:to>
    <xdr:sp macro="" textlink="">
      <xdr:nvSpPr>
        <xdr:cNvPr id="21" name="Line 22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>
          <a:spLocks noChangeShapeType="1"/>
        </xdr:cNvSpPr>
      </xdr:nvSpPr>
      <xdr:spPr bwMode="auto">
        <a:xfrm>
          <a:off x="133350" y="6772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44</xdr:row>
      <xdr:rowOff>0</xdr:rowOff>
    </xdr:from>
    <xdr:to>
      <xdr:col>0</xdr:col>
      <xdr:colOff>133350</xdr:colOff>
      <xdr:row>44</xdr:row>
      <xdr:rowOff>0</xdr:rowOff>
    </xdr:to>
    <xdr:sp macro="" textlink="">
      <xdr:nvSpPr>
        <xdr:cNvPr id="22" name="Line 7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>
          <a:spLocks noChangeShapeType="1"/>
        </xdr:cNvSpPr>
      </xdr:nvSpPr>
      <xdr:spPr bwMode="auto">
        <a:xfrm>
          <a:off x="133350" y="6934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43</xdr:row>
      <xdr:rowOff>104775</xdr:rowOff>
    </xdr:from>
    <xdr:to>
      <xdr:col>0</xdr:col>
      <xdr:colOff>133350</xdr:colOff>
      <xdr:row>43</xdr:row>
      <xdr:rowOff>104775</xdr:rowOff>
    </xdr:to>
    <xdr:sp macro="" textlink="">
      <xdr:nvSpPr>
        <xdr:cNvPr id="23" name="Line 12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>
          <a:spLocks noChangeShapeType="1"/>
        </xdr:cNvSpPr>
      </xdr:nvSpPr>
      <xdr:spPr bwMode="auto">
        <a:xfrm>
          <a:off x="133350" y="6905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83</xdr:row>
      <xdr:rowOff>104775</xdr:rowOff>
    </xdr:from>
    <xdr:to>
      <xdr:col>0</xdr:col>
      <xdr:colOff>133350</xdr:colOff>
      <xdr:row>83</xdr:row>
      <xdr:rowOff>104775</xdr:rowOff>
    </xdr:to>
    <xdr:sp macro="" textlink="">
      <xdr:nvSpPr>
        <xdr:cNvPr id="24" name="Line 5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>
          <a:spLocks noChangeShapeType="1"/>
        </xdr:cNvSpPr>
      </xdr:nvSpPr>
      <xdr:spPr bwMode="auto">
        <a:xfrm>
          <a:off x="133350" y="12592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86</xdr:row>
      <xdr:rowOff>0</xdr:rowOff>
    </xdr:from>
    <xdr:to>
      <xdr:col>0</xdr:col>
      <xdr:colOff>133350</xdr:colOff>
      <xdr:row>86</xdr:row>
      <xdr:rowOff>0</xdr:rowOff>
    </xdr:to>
    <xdr:sp macro="" textlink="">
      <xdr:nvSpPr>
        <xdr:cNvPr id="25" name="Line 10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>
          <a:spLocks noChangeShapeType="1"/>
        </xdr:cNvSpPr>
      </xdr:nvSpPr>
      <xdr:spPr bwMode="auto">
        <a:xfrm>
          <a:off x="133350" y="12858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83</xdr:row>
      <xdr:rowOff>104775</xdr:rowOff>
    </xdr:from>
    <xdr:to>
      <xdr:col>0</xdr:col>
      <xdr:colOff>133350</xdr:colOff>
      <xdr:row>83</xdr:row>
      <xdr:rowOff>104775</xdr:rowOff>
    </xdr:to>
    <xdr:sp macro="" textlink="">
      <xdr:nvSpPr>
        <xdr:cNvPr id="26" name="Line 14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>
          <a:spLocks noChangeShapeType="1"/>
        </xdr:cNvSpPr>
      </xdr:nvSpPr>
      <xdr:spPr bwMode="auto">
        <a:xfrm>
          <a:off x="133350" y="12592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86</xdr:row>
      <xdr:rowOff>0</xdr:rowOff>
    </xdr:from>
    <xdr:to>
      <xdr:col>0</xdr:col>
      <xdr:colOff>133350</xdr:colOff>
      <xdr:row>86</xdr:row>
      <xdr:rowOff>0</xdr:rowOff>
    </xdr:to>
    <xdr:sp macro="" textlink="">
      <xdr:nvSpPr>
        <xdr:cNvPr id="27" name="Line 17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>
          <a:spLocks noChangeShapeType="1"/>
        </xdr:cNvSpPr>
      </xdr:nvSpPr>
      <xdr:spPr bwMode="auto">
        <a:xfrm>
          <a:off x="133350" y="12858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83</xdr:row>
      <xdr:rowOff>104775</xdr:rowOff>
    </xdr:from>
    <xdr:to>
      <xdr:col>0</xdr:col>
      <xdr:colOff>133350</xdr:colOff>
      <xdr:row>83</xdr:row>
      <xdr:rowOff>104775</xdr:rowOff>
    </xdr:to>
    <xdr:sp macro="" textlink="">
      <xdr:nvSpPr>
        <xdr:cNvPr id="28" name="Line 21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>
          <a:spLocks noChangeShapeType="1"/>
        </xdr:cNvSpPr>
      </xdr:nvSpPr>
      <xdr:spPr bwMode="auto">
        <a:xfrm>
          <a:off x="133350" y="12592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87</xdr:row>
      <xdr:rowOff>0</xdr:rowOff>
    </xdr:from>
    <xdr:to>
      <xdr:col>0</xdr:col>
      <xdr:colOff>133350</xdr:colOff>
      <xdr:row>87</xdr:row>
      <xdr:rowOff>0</xdr:rowOff>
    </xdr:to>
    <xdr:sp macro="" textlink="">
      <xdr:nvSpPr>
        <xdr:cNvPr id="29" name="Line 5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>
          <a:spLocks noChangeShapeType="1"/>
        </xdr:cNvSpPr>
      </xdr:nvSpPr>
      <xdr:spPr bwMode="auto">
        <a:xfrm>
          <a:off x="133350" y="12982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84</xdr:row>
      <xdr:rowOff>104775</xdr:rowOff>
    </xdr:from>
    <xdr:to>
      <xdr:col>0</xdr:col>
      <xdr:colOff>133350</xdr:colOff>
      <xdr:row>84</xdr:row>
      <xdr:rowOff>104775</xdr:rowOff>
    </xdr:to>
    <xdr:sp macro="" textlink="">
      <xdr:nvSpPr>
        <xdr:cNvPr id="30" name="Line 11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>
          <a:spLocks noChangeShapeType="1"/>
        </xdr:cNvSpPr>
      </xdr:nvSpPr>
      <xdr:spPr bwMode="auto">
        <a:xfrm>
          <a:off x="133350" y="12715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125</xdr:row>
      <xdr:rowOff>104775</xdr:rowOff>
    </xdr:from>
    <xdr:to>
      <xdr:col>0</xdr:col>
      <xdr:colOff>133350</xdr:colOff>
      <xdr:row>125</xdr:row>
      <xdr:rowOff>104775</xdr:rowOff>
    </xdr:to>
    <xdr:sp macro="" textlink="">
      <xdr:nvSpPr>
        <xdr:cNvPr id="31" name="Line 3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>
          <a:spLocks noChangeShapeType="1"/>
        </xdr:cNvSpPr>
      </xdr:nvSpPr>
      <xdr:spPr bwMode="auto">
        <a:xfrm>
          <a:off x="133350" y="18392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132</xdr:row>
      <xdr:rowOff>0</xdr:rowOff>
    </xdr:from>
    <xdr:to>
      <xdr:col>0</xdr:col>
      <xdr:colOff>133350</xdr:colOff>
      <xdr:row>132</xdr:row>
      <xdr:rowOff>0</xdr:rowOff>
    </xdr:to>
    <xdr:sp macro="" textlink="">
      <xdr:nvSpPr>
        <xdr:cNvPr id="32" name="Line 9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SpPr>
          <a:spLocks noChangeShapeType="1"/>
        </xdr:cNvSpPr>
      </xdr:nvSpPr>
      <xdr:spPr bwMode="auto">
        <a:xfrm>
          <a:off x="133350" y="19288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125</xdr:row>
      <xdr:rowOff>104775</xdr:rowOff>
    </xdr:from>
    <xdr:to>
      <xdr:col>0</xdr:col>
      <xdr:colOff>133350</xdr:colOff>
      <xdr:row>125</xdr:row>
      <xdr:rowOff>104775</xdr:rowOff>
    </xdr:to>
    <xdr:sp macro="" textlink="">
      <xdr:nvSpPr>
        <xdr:cNvPr id="33" name="Line 13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SpPr>
          <a:spLocks noChangeShapeType="1"/>
        </xdr:cNvSpPr>
      </xdr:nvSpPr>
      <xdr:spPr bwMode="auto">
        <a:xfrm>
          <a:off x="133350" y="18392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132</xdr:row>
      <xdr:rowOff>0</xdr:rowOff>
    </xdr:from>
    <xdr:to>
      <xdr:col>0</xdr:col>
      <xdr:colOff>133350</xdr:colOff>
      <xdr:row>132</xdr:row>
      <xdr:rowOff>0</xdr:rowOff>
    </xdr:to>
    <xdr:sp macro="" textlink="">
      <xdr:nvSpPr>
        <xdr:cNvPr id="34" name="Line 16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SpPr>
          <a:spLocks noChangeShapeType="1"/>
        </xdr:cNvSpPr>
      </xdr:nvSpPr>
      <xdr:spPr bwMode="auto">
        <a:xfrm>
          <a:off x="133350" y="19288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125</xdr:row>
      <xdr:rowOff>104775</xdr:rowOff>
    </xdr:from>
    <xdr:to>
      <xdr:col>0</xdr:col>
      <xdr:colOff>133350</xdr:colOff>
      <xdr:row>125</xdr:row>
      <xdr:rowOff>104775</xdr:rowOff>
    </xdr:to>
    <xdr:sp macro="" textlink="">
      <xdr:nvSpPr>
        <xdr:cNvPr id="35" name="Line 20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SpPr>
          <a:spLocks noChangeShapeType="1"/>
        </xdr:cNvSpPr>
      </xdr:nvSpPr>
      <xdr:spPr bwMode="auto">
        <a:xfrm>
          <a:off x="133350" y="18392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133</xdr:row>
      <xdr:rowOff>0</xdr:rowOff>
    </xdr:from>
    <xdr:to>
      <xdr:col>0</xdr:col>
      <xdr:colOff>133350</xdr:colOff>
      <xdr:row>133</xdr:row>
      <xdr:rowOff>0</xdr:rowOff>
    </xdr:to>
    <xdr:sp macro="" textlink="">
      <xdr:nvSpPr>
        <xdr:cNvPr id="36" name="Line 3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SpPr>
          <a:spLocks noChangeShapeType="1"/>
        </xdr:cNvSpPr>
      </xdr:nvSpPr>
      <xdr:spPr bwMode="auto">
        <a:xfrm>
          <a:off x="133350" y="194214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126</xdr:row>
      <xdr:rowOff>104775</xdr:rowOff>
    </xdr:from>
    <xdr:to>
      <xdr:col>0</xdr:col>
      <xdr:colOff>133350</xdr:colOff>
      <xdr:row>126</xdr:row>
      <xdr:rowOff>104775</xdr:rowOff>
    </xdr:to>
    <xdr:sp macro="" textlink="">
      <xdr:nvSpPr>
        <xdr:cNvPr id="37" name="Line 10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SpPr>
          <a:spLocks noChangeShapeType="1"/>
        </xdr:cNvSpPr>
      </xdr:nvSpPr>
      <xdr:spPr bwMode="auto">
        <a:xfrm>
          <a:off x="133350" y="18526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170</xdr:row>
      <xdr:rowOff>104775</xdr:rowOff>
    </xdr:from>
    <xdr:to>
      <xdr:col>0</xdr:col>
      <xdr:colOff>133350</xdr:colOff>
      <xdr:row>170</xdr:row>
      <xdr:rowOff>104775</xdr:rowOff>
    </xdr:to>
    <xdr:sp macro="" textlink="">
      <xdr:nvSpPr>
        <xdr:cNvPr id="38" name="Line 1">
          <a:extLst>
            <a:ext uri="{FF2B5EF4-FFF2-40B4-BE49-F238E27FC236}">
              <a16:creationId xmlns:a16="http://schemas.microsoft.com/office/drawing/2014/main" id="{00000000-0008-0000-0200-000026000000}"/>
            </a:ext>
          </a:extLst>
        </xdr:cNvPr>
        <xdr:cNvSpPr>
          <a:spLocks noChangeShapeType="1"/>
        </xdr:cNvSpPr>
      </xdr:nvSpPr>
      <xdr:spPr bwMode="auto">
        <a:xfrm>
          <a:off x="133350" y="2510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170</xdr:row>
      <xdr:rowOff>104775</xdr:rowOff>
    </xdr:from>
    <xdr:to>
      <xdr:col>0</xdr:col>
      <xdr:colOff>133350</xdr:colOff>
      <xdr:row>170</xdr:row>
      <xdr:rowOff>104775</xdr:rowOff>
    </xdr:to>
    <xdr:sp macro="" textlink="">
      <xdr:nvSpPr>
        <xdr:cNvPr id="39" name="Line 12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SpPr>
          <a:spLocks noChangeShapeType="1"/>
        </xdr:cNvSpPr>
      </xdr:nvSpPr>
      <xdr:spPr bwMode="auto">
        <a:xfrm>
          <a:off x="133350" y="2510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170</xdr:row>
      <xdr:rowOff>104775</xdr:rowOff>
    </xdr:from>
    <xdr:to>
      <xdr:col>0</xdr:col>
      <xdr:colOff>133350</xdr:colOff>
      <xdr:row>170</xdr:row>
      <xdr:rowOff>104775</xdr:rowOff>
    </xdr:to>
    <xdr:sp macro="" textlink="">
      <xdr:nvSpPr>
        <xdr:cNvPr id="40" name="Line 19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SpPr>
          <a:spLocks noChangeShapeType="1"/>
        </xdr:cNvSpPr>
      </xdr:nvSpPr>
      <xdr:spPr bwMode="auto">
        <a:xfrm>
          <a:off x="133350" y="2510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170</xdr:row>
      <xdr:rowOff>104775</xdr:rowOff>
    </xdr:from>
    <xdr:to>
      <xdr:col>0</xdr:col>
      <xdr:colOff>133350</xdr:colOff>
      <xdr:row>170</xdr:row>
      <xdr:rowOff>104775</xdr:rowOff>
    </xdr:to>
    <xdr:sp macro="" textlink="">
      <xdr:nvSpPr>
        <xdr:cNvPr id="41" name="Line 9">
          <a:extLst>
            <a:ext uri="{FF2B5EF4-FFF2-40B4-BE49-F238E27FC236}">
              <a16:creationId xmlns:a16="http://schemas.microsoft.com/office/drawing/2014/main" id="{00000000-0008-0000-0200-000029000000}"/>
            </a:ext>
          </a:extLst>
        </xdr:cNvPr>
        <xdr:cNvSpPr>
          <a:spLocks noChangeShapeType="1"/>
        </xdr:cNvSpPr>
      </xdr:nvSpPr>
      <xdr:spPr bwMode="auto">
        <a:xfrm>
          <a:off x="133350" y="2510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114</xdr:row>
      <xdr:rowOff>0</xdr:rowOff>
    </xdr:from>
    <xdr:to>
      <xdr:col>0</xdr:col>
      <xdr:colOff>133350</xdr:colOff>
      <xdr:row>114</xdr:row>
      <xdr:rowOff>0</xdr:rowOff>
    </xdr:to>
    <xdr:sp macro="" textlink="">
      <xdr:nvSpPr>
        <xdr:cNvPr id="42" name="Line 1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SpPr>
          <a:spLocks noChangeShapeType="1"/>
        </xdr:cNvSpPr>
      </xdr:nvSpPr>
      <xdr:spPr bwMode="auto">
        <a:xfrm>
          <a:off x="133350" y="16687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114</xdr:row>
      <xdr:rowOff>0</xdr:rowOff>
    </xdr:from>
    <xdr:to>
      <xdr:col>0</xdr:col>
      <xdr:colOff>133350</xdr:colOff>
      <xdr:row>114</xdr:row>
      <xdr:rowOff>0</xdr:rowOff>
    </xdr:to>
    <xdr:sp macro="" textlink="">
      <xdr:nvSpPr>
        <xdr:cNvPr id="43" name="Line 2">
          <a:extLst>
            <a:ext uri="{FF2B5EF4-FFF2-40B4-BE49-F238E27FC236}">
              <a16:creationId xmlns:a16="http://schemas.microsoft.com/office/drawing/2014/main" id="{00000000-0008-0000-0200-00002B000000}"/>
            </a:ext>
          </a:extLst>
        </xdr:cNvPr>
        <xdr:cNvSpPr>
          <a:spLocks noChangeShapeType="1"/>
        </xdr:cNvSpPr>
      </xdr:nvSpPr>
      <xdr:spPr bwMode="auto">
        <a:xfrm>
          <a:off x="133350" y="16687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114</xdr:row>
      <xdr:rowOff>0</xdr:rowOff>
    </xdr:from>
    <xdr:to>
      <xdr:col>0</xdr:col>
      <xdr:colOff>133350</xdr:colOff>
      <xdr:row>114</xdr:row>
      <xdr:rowOff>0</xdr:rowOff>
    </xdr:to>
    <xdr:sp macro="" textlink="">
      <xdr:nvSpPr>
        <xdr:cNvPr id="44" name="Line 3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SpPr>
          <a:spLocks noChangeShapeType="1"/>
        </xdr:cNvSpPr>
      </xdr:nvSpPr>
      <xdr:spPr bwMode="auto">
        <a:xfrm>
          <a:off x="133350" y="16687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114</xdr:row>
      <xdr:rowOff>0</xdr:rowOff>
    </xdr:from>
    <xdr:to>
      <xdr:col>0</xdr:col>
      <xdr:colOff>133350</xdr:colOff>
      <xdr:row>114</xdr:row>
      <xdr:rowOff>0</xdr:rowOff>
    </xdr:to>
    <xdr:sp macro="" textlink="">
      <xdr:nvSpPr>
        <xdr:cNvPr id="45" name="Line 4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SpPr>
          <a:spLocks noChangeShapeType="1"/>
        </xdr:cNvSpPr>
      </xdr:nvSpPr>
      <xdr:spPr bwMode="auto">
        <a:xfrm>
          <a:off x="133350" y="16687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114</xdr:row>
      <xdr:rowOff>0</xdr:rowOff>
    </xdr:from>
    <xdr:to>
      <xdr:col>0</xdr:col>
      <xdr:colOff>133350</xdr:colOff>
      <xdr:row>114</xdr:row>
      <xdr:rowOff>0</xdr:rowOff>
    </xdr:to>
    <xdr:sp macro="" textlink="">
      <xdr:nvSpPr>
        <xdr:cNvPr id="46" name="Line 5">
          <a:extLst>
            <a:ext uri="{FF2B5EF4-FFF2-40B4-BE49-F238E27FC236}">
              <a16:creationId xmlns:a16="http://schemas.microsoft.com/office/drawing/2014/main" id="{00000000-0008-0000-0200-00002E000000}"/>
            </a:ext>
          </a:extLst>
        </xdr:cNvPr>
        <xdr:cNvSpPr>
          <a:spLocks noChangeShapeType="1"/>
        </xdr:cNvSpPr>
      </xdr:nvSpPr>
      <xdr:spPr bwMode="auto">
        <a:xfrm>
          <a:off x="133350" y="16687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114</xdr:row>
      <xdr:rowOff>0</xdr:rowOff>
    </xdr:from>
    <xdr:to>
      <xdr:col>0</xdr:col>
      <xdr:colOff>133350</xdr:colOff>
      <xdr:row>114</xdr:row>
      <xdr:rowOff>0</xdr:rowOff>
    </xdr:to>
    <xdr:sp macro="" textlink="">
      <xdr:nvSpPr>
        <xdr:cNvPr id="47" name="Line 6">
          <a:extLst>
            <a:ext uri="{FF2B5EF4-FFF2-40B4-BE49-F238E27FC236}">
              <a16:creationId xmlns:a16="http://schemas.microsoft.com/office/drawing/2014/main" id="{00000000-0008-0000-0200-00002F000000}"/>
            </a:ext>
          </a:extLst>
        </xdr:cNvPr>
        <xdr:cNvSpPr>
          <a:spLocks noChangeShapeType="1"/>
        </xdr:cNvSpPr>
      </xdr:nvSpPr>
      <xdr:spPr bwMode="auto">
        <a:xfrm>
          <a:off x="133350" y="16687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114</xdr:row>
      <xdr:rowOff>0</xdr:rowOff>
    </xdr:from>
    <xdr:to>
      <xdr:col>0</xdr:col>
      <xdr:colOff>133350</xdr:colOff>
      <xdr:row>114</xdr:row>
      <xdr:rowOff>0</xdr:rowOff>
    </xdr:to>
    <xdr:sp macro="" textlink="">
      <xdr:nvSpPr>
        <xdr:cNvPr id="48" name="Line 7">
          <a:extLst>
            <a:ext uri="{FF2B5EF4-FFF2-40B4-BE49-F238E27FC236}">
              <a16:creationId xmlns:a16="http://schemas.microsoft.com/office/drawing/2014/main" id="{00000000-0008-0000-0200-000030000000}"/>
            </a:ext>
          </a:extLst>
        </xdr:cNvPr>
        <xdr:cNvSpPr>
          <a:spLocks noChangeShapeType="1"/>
        </xdr:cNvSpPr>
      </xdr:nvSpPr>
      <xdr:spPr bwMode="auto">
        <a:xfrm>
          <a:off x="133350" y="16687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114</xdr:row>
      <xdr:rowOff>0</xdr:rowOff>
    </xdr:from>
    <xdr:to>
      <xdr:col>0</xdr:col>
      <xdr:colOff>133350</xdr:colOff>
      <xdr:row>114</xdr:row>
      <xdr:rowOff>0</xdr:rowOff>
    </xdr:to>
    <xdr:sp macro="" textlink="">
      <xdr:nvSpPr>
        <xdr:cNvPr id="49" name="Line 8">
          <a:extLst>
            <a:ext uri="{FF2B5EF4-FFF2-40B4-BE49-F238E27FC236}">
              <a16:creationId xmlns:a16="http://schemas.microsoft.com/office/drawing/2014/main" id="{00000000-0008-0000-0200-000031000000}"/>
            </a:ext>
          </a:extLst>
        </xdr:cNvPr>
        <xdr:cNvSpPr>
          <a:spLocks noChangeShapeType="1"/>
        </xdr:cNvSpPr>
      </xdr:nvSpPr>
      <xdr:spPr bwMode="auto">
        <a:xfrm>
          <a:off x="133350" y="16687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114</xdr:row>
      <xdr:rowOff>0</xdr:rowOff>
    </xdr:from>
    <xdr:to>
      <xdr:col>0</xdr:col>
      <xdr:colOff>133350</xdr:colOff>
      <xdr:row>114</xdr:row>
      <xdr:rowOff>0</xdr:rowOff>
    </xdr:to>
    <xdr:sp macro="" textlink="">
      <xdr:nvSpPr>
        <xdr:cNvPr id="50" name="Line 9">
          <a:extLst>
            <a:ext uri="{FF2B5EF4-FFF2-40B4-BE49-F238E27FC236}">
              <a16:creationId xmlns:a16="http://schemas.microsoft.com/office/drawing/2014/main" id="{00000000-0008-0000-0200-000032000000}"/>
            </a:ext>
          </a:extLst>
        </xdr:cNvPr>
        <xdr:cNvSpPr>
          <a:spLocks noChangeShapeType="1"/>
        </xdr:cNvSpPr>
      </xdr:nvSpPr>
      <xdr:spPr bwMode="auto">
        <a:xfrm>
          <a:off x="133350" y="16687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114</xdr:row>
      <xdr:rowOff>0</xdr:rowOff>
    </xdr:from>
    <xdr:to>
      <xdr:col>0</xdr:col>
      <xdr:colOff>133350</xdr:colOff>
      <xdr:row>114</xdr:row>
      <xdr:rowOff>0</xdr:rowOff>
    </xdr:to>
    <xdr:sp macro="" textlink="">
      <xdr:nvSpPr>
        <xdr:cNvPr id="51" name="Line 10">
          <a:extLst>
            <a:ext uri="{FF2B5EF4-FFF2-40B4-BE49-F238E27FC236}">
              <a16:creationId xmlns:a16="http://schemas.microsoft.com/office/drawing/2014/main" id="{00000000-0008-0000-0200-000033000000}"/>
            </a:ext>
          </a:extLst>
        </xdr:cNvPr>
        <xdr:cNvSpPr>
          <a:spLocks noChangeShapeType="1"/>
        </xdr:cNvSpPr>
      </xdr:nvSpPr>
      <xdr:spPr bwMode="auto">
        <a:xfrm>
          <a:off x="133350" y="16687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114</xdr:row>
      <xdr:rowOff>0</xdr:rowOff>
    </xdr:from>
    <xdr:to>
      <xdr:col>0</xdr:col>
      <xdr:colOff>133350</xdr:colOff>
      <xdr:row>114</xdr:row>
      <xdr:rowOff>0</xdr:rowOff>
    </xdr:to>
    <xdr:sp macro="" textlink="">
      <xdr:nvSpPr>
        <xdr:cNvPr id="52" name="Line 11">
          <a:extLst>
            <a:ext uri="{FF2B5EF4-FFF2-40B4-BE49-F238E27FC236}">
              <a16:creationId xmlns:a16="http://schemas.microsoft.com/office/drawing/2014/main" id="{00000000-0008-0000-0200-000034000000}"/>
            </a:ext>
          </a:extLst>
        </xdr:cNvPr>
        <xdr:cNvSpPr>
          <a:spLocks noChangeShapeType="1"/>
        </xdr:cNvSpPr>
      </xdr:nvSpPr>
      <xdr:spPr bwMode="auto">
        <a:xfrm>
          <a:off x="133350" y="16687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114</xdr:row>
      <xdr:rowOff>0</xdr:rowOff>
    </xdr:from>
    <xdr:to>
      <xdr:col>0</xdr:col>
      <xdr:colOff>133350</xdr:colOff>
      <xdr:row>114</xdr:row>
      <xdr:rowOff>0</xdr:rowOff>
    </xdr:to>
    <xdr:sp macro="" textlink="">
      <xdr:nvSpPr>
        <xdr:cNvPr id="53" name="Line 12">
          <a:extLst>
            <a:ext uri="{FF2B5EF4-FFF2-40B4-BE49-F238E27FC236}">
              <a16:creationId xmlns:a16="http://schemas.microsoft.com/office/drawing/2014/main" id="{00000000-0008-0000-0200-000035000000}"/>
            </a:ext>
          </a:extLst>
        </xdr:cNvPr>
        <xdr:cNvSpPr>
          <a:spLocks noChangeShapeType="1"/>
        </xdr:cNvSpPr>
      </xdr:nvSpPr>
      <xdr:spPr bwMode="auto">
        <a:xfrm>
          <a:off x="133350" y="16687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214</xdr:row>
      <xdr:rowOff>114303</xdr:rowOff>
    </xdr:from>
    <xdr:to>
      <xdr:col>0</xdr:col>
      <xdr:colOff>923925</xdr:colOff>
      <xdr:row>214</xdr:row>
      <xdr:rowOff>114303</xdr:rowOff>
    </xdr:to>
    <xdr:sp macro="" textlink="">
      <xdr:nvSpPr>
        <xdr:cNvPr id="54" name="Line 45">
          <a:extLst>
            <a:ext uri="{FF2B5EF4-FFF2-40B4-BE49-F238E27FC236}">
              <a16:creationId xmlns:a16="http://schemas.microsoft.com/office/drawing/2014/main" id="{00000000-0008-0000-0200-000036000000}"/>
            </a:ext>
          </a:extLst>
        </xdr:cNvPr>
        <xdr:cNvSpPr>
          <a:spLocks noChangeShapeType="1"/>
        </xdr:cNvSpPr>
      </xdr:nvSpPr>
      <xdr:spPr bwMode="auto">
        <a:xfrm>
          <a:off x="0" y="31213428"/>
          <a:ext cx="923925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42</xdr:row>
      <xdr:rowOff>104775</xdr:rowOff>
    </xdr:from>
    <xdr:to>
      <xdr:col>0</xdr:col>
      <xdr:colOff>133350</xdr:colOff>
      <xdr:row>42</xdr:row>
      <xdr:rowOff>104775</xdr:rowOff>
    </xdr:to>
    <xdr:sp macro="" textlink="">
      <xdr:nvSpPr>
        <xdr:cNvPr id="55" name="Line 7">
          <a:extLst>
            <a:ext uri="{FF2B5EF4-FFF2-40B4-BE49-F238E27FC236}">
              <a16:creationId xmlns:a16="http://schemas.microsoft.com/office/drawing/2014/main" id="{00000000-0008-0000-0200-000037000000}"/>
            </a:ext>
          </a:extLst>
        </xdr:cNvPr>
        <xdr:cNvSpPr>
          <a:spLocks noChangeShapeType="1"/>
        </xdr:cNvSpPr>
      </xdr:nvSpPr>
      <xdr:spPr bwMode="auto">
        <a:xfrm>
          <a:off x="133350" y="677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43</xdr:row>
      <xdr:rowOff>0</xdr:rowOff>
    </xdr:from>
    <xdr:to>
      <xdr:col>0</xdr:col>
      <xdr:colOff>133350</xdr:colOff>
      <xdr:row>43</xdr:row>
      <xdr:rowOff>0</xdr:rowOff>
    </xdr:to>
    <xdr:sp macro="" textlink="">
      <xdr:nvSpPr>
        <xdr:cNvPr id="56" name="Line 11">
          <a:extLst>
            <a:ext uri="{FF2B5EF4-FFF2-40B4-BE49-F238E27FC236}">
              <a16:creationId xmlns:a16="http://schemas.microsoft.com/office/drawing/2014/main" id="{00000000-0008-0000-0200-000038000000}"/>
            </a:ext>
          </a:extLst>
        </xdr:cNvPr>
        <xdr:cNvSpPr>
          <a:spLocks noChangeShapeType="1"/>
        </xdr:cNvSpPr>
      </xdr:nvSpPr>
      <xdr:spPr bwMode="auto">
        <a:xfrm>
          <a:off x="133350" y="6800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42</xdr:row>
      <xdr:rowOff>104775</xdr:rowOff>
    </xdr:from>
    <xdr:to>
      <xdr:col>0</xdr:col>
      <xdr:colOff>133350</xdr:colOff>
      <xdr:row>42</xdr:row>
      <xdr:rowOff>104775</xdr:rowOff>
    </xdr:to>
    <xdr:sp macro="" textlink="">
      <xdr:nvSpPr>
        <xdr:cNvPr id="57" name="Line 15">
          <a:extLst>
            <a:ext uri="{FF2B5EF4-FFF2-40B4-BE49-F238E27FC236}">
              <a16:creationId xmlns:a16="http://schemas.microsoft.com/office/drawing/2014/main" id="{00000000-0008-0000-0200-000039000000}"/>
            </a:ext>
          </a:extLst>
        </xdr:cNvPr>
        <xdr:cNvSpPr>
          <a:spLocks noChangeShapeType="1"/>
        </xdr:cNvSpPr>
      </xdr:nvSpPr>
      <xdr:spPr bwMode="auto">
        <a:xfrm>
          <a:off x="133350" y="677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43</xdr:row>
      <xdr:rowOff>0</xdr:rowOff>
    </xdr:from>
    <xdr:to>
      <xdr:col>0</xdr:col>
      <xdr:colOff>133350</xdr:colOff>
      <xdr:row>43</xdr:row>
      <xdr:rowOff>0</xdr:rowOff>
    </xdr:to>
    <xdr:sp macro="" textlink="">
      <xdr:nvSpPr>
        <xdr:cNvPr id="58" name="Line 18">
          <a:extLst>
            <a:ext uri="{FF2B5EF4-FFF2-40B4-BE49-F238E27FC236}">
              <a16:creationId xmlns:a16="http://schemas.microsoft.com/office/drawing/2014/main" id="{00000000-0008-0000-0200-00003A000000}"/>
            </a:ext>
          </a:extLst>
        </xdr:cNvPr>
        <xdr:cNvSpPr>
          <a:spLocks noChangeShapeType="1"/>
        </xdr:cNvSpPr>
      </xdr:nvSpPr>
      <xdr:spPr bwMode="auto">
        <a:xfrm>
          <a:off x="133350" y="6800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42</xdr:row>
      <xdr:rowOff>104775</xdr:rowOff>
    </xdr:from>
    <xdr:to>
      <xdr:col>0</xdr:col>
      <xdr:colOff>133350</xdr:colOff>
      <xdr:row>42</xdr:row>
      <xdr:rowOff>104775</xdr:rowOff>
    </xdr:to>
    <xdr:sp macro="" textlink="">
      <xdr:nvSpPr>
        <xdr:cNvPr id="59" name="Line 22">
          <a:extLst>
            <a:ext uri="{FF2B5EF4-FFF2-40B4-BE49-F238E27FC236}">
              <a16:creationId xmlns:a16="http://schemas.microsoft.com/office/drawing/2014/main" id="{00000000-0008-0000-0200-00003B000000}"/>
            </a:ext>
          </a:extLst>
        </xdr:cNvPr>
        <xdr:cNvSpPr>
          <a:spLocks noChangeShapeType="1"/>
        </xdr:cNvSpPr>
      </xdr:nvSpPr>
      <xdr:spPr bwMode="auto">
        <a:xfrm>
          <a:off x="133350" y="6772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44</xdr:row>
      <xdr:rowOff>0</xdr:rowOff>
    </xdr:from>
    <xdr:to>
      <xdr:col>0</xdr:col>
      <xdr:colOff>133350</xdr:colOff>
      <xdr:row>44</xdr:row>
      <xdr:rowOff>0</xdr:rowOff>
    </xdr:to>
    <xdr:sp macro="" textlink="">
      <xdr:nvSpPr>
        <xdr:cNvPr id="60" name="Line 7">
          <a:extLst>
            <a:ext uri="{FF2B5EF4-FFF2-40B4-BE49-F238E27FC236}">
              <a16:creationId xmlns:a16="http://schemas.microsoft.com/office/drawing/2014/main" id="{00000000-0008-0000-0200-00003C000000}"/>
            </a:ext>
          </a:extLst>
        </xdr:cNvPr>
        <xdr:cNvSpPr>
          <a:spLocks noChangeShapeType="1"/>
        </xdr:cNvSpPr>
      </xdr:nvSpPr>
      <xdr:spPr bwMode="auto">
        <a:xfrm>
          <a:off x="13335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43</xdr:row>
      <xdr:rowOff>104775</xdr:rowOff>
    </xdr:from>
    <xdr:to>
      <xdr:col>0</xdr:col>
      <xdr:colOff>133350</xdr:colOff>
      <xdr:row>43</xdr:row>
      <xdr:rowOff>104775</xdr:rowOff>
    </xdr:to>
    <xdr:sp macro="" textlink="">
      <xdr:nvSpPr>
        <xdr:cNvPr id="61" name="Line 12">
          <a:extLst>
            <a:ext uri="{FF2B5EF4-FFF2-40B4-BE49-F238E27FC236}">
              <a16:creationId xmlns:a16="http://schemas.microsoft.com/office/drawing/2014/main" id="{00000000-0008-0000-0200-00003D000000}"/>
            </a:ext>
          </a:extLst>
        </xdr:cNvPr>
        <xdr:cNvSpPr>
          <a:spLocks noChangeShapeType="1"/>
        </xdr:cNvSpPr>
      </xdr:nvSpPr>
      <xdr:spPr bwMode="auto">
        <a:xfrm>
          <a:off x="133350" y="6905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83</xdr:row>
      <xdr:rowOff>104775</xdr:rowOff>
    </xdr:from>
    <xdr:to>
      <xdr:col>0</xdr:col>
      <xdr:colOff>133350</xdr:colOff>
      <xdr:row>83</xdr:row>
      <xdr:rowOff>104775</xdr:rowOff>
    </xdr:to>
    <xdr:sp macro="" textlink="">
      <xdr:nvSpPr>
        <xdr:cNvPr id="62" name="Line 5">
          <a:extLst>
            <a:ext uri="{FF2B5EF4-FFF2-40B4-BE49-F238E27FC236}">
              <a16:creationId xmlns:a16="http://schemas.microsoft.com/office/drawing/2014/main" id="{00000000-0008-0000-0200-00003E000000}"/>
            </a:ext>
          </a:extLst>
        </xdr:cNvPr>
        <xdr:cNvSpPr>
          <a:spLocks noChangeShapeType="1"/>
        </xdr:cNvSpPr>
      </xdr:nvSpPr>
      <xdr:spPr bwMode="auto">
        <a:xfrm>
          <a:off x="133350" y="12592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86</xdr:row>
      <xdr:rowOff>0</xdr:rowOff>
    </xdr:from>
    <xdr:to>
      <xdr:col>0</xdr:col>
      <xdr:colOff>133350</xdr:colOff>
      <xdr:row>86</xdr:row>
      <xdr:rowOff>0</xdr:rowOff>
    </xdr:to>
    <xdr:sp macro="" textlink="">
      <xdr:nvSpPr>
        <xdr:cNvPr id="63" name="Line 10">
          <a:extLst>
            <a:ext uri="{FF2B5EF4-FFF2-40B4-BE49-F238E27FC236}">
              <a16:creationId xmlns:a16="http://schemas.microsoft.com/office/drawing/2014/main" id="{00000000-0008-0000-0200-00003F000000}"/>
            </a:ext>
          </a:extLst>
        </xdr:cNvPr>
        <xdr:cNvSpPr>
          <a:spLocks noChangeShapeType="1"/>
        </xdr:cNvSpPr>
      </xdr:nvSpPr>
      <xdr:spPr bwMode="auto">
        <a:xfrm>
          <a:off x="133350" y="12858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83</xdr:row>
      <xdr:rowOff>104775</xdr:rowOff>
    </xdr:from>
    <xdr:to>
      <xdr:col>0</xdr:col>
      <xdr:colOff>133350</xdr:colOff>
      <xdr:row>83</xdr:row>
      <xdr:rowOff>104775</xdr:rowOff>
    </xdr:to>
    <xdr:sp macro="" textlink="">
      <xdr:nvSpPr>
        <xdr:cNvPr id="64" name="Line 14">
          <a:extLst>
            <a:ext uri="{FF2B5EF4-FFF2-40B4-BE49-F238E27FC236}">
              <a16:creationId xmlns:a16="http://schemas.microsoft.com/office/drawing/2014/main" id="{00000000-0008-0000-0200-000040000000}"/>
            </a:ext>
          </a:extLst>
        </xdr:cNvPr>
        <xdr:cNvSpPr>
          <a:spLocks noChangeShapeType="1"/>
        </xdr:cNvSpPr>
      </xdr:nvSpPr>
      <xdr:spPr bwMode="auto">
        <a:xfrm>
          <a:off x="133350" y="12592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86</xdr:row>
      <xdr:rowOff>0</xdr:rowOff>
    </xdr:from>
    <xdr:to>
      <xdr:col>0</xdr:col>
      <xdr:colOff>133350</xdr:colOff>
      <xdr:row>86</xdr:row>
      <xdr:rowOff>0</xdr:rowOff>
    </xdr:to>
    <xdr:sp macro="" textlink="">
      <xdr:nvSpPr>
        <xdr:cNvPr id="65" name="Line 17">
          <a:extLst>
            <a:ext uri="{FF2B5EF4-FFF2-40B4-BE49-F238E27FC236}">
              <a16:creationId xmlns:a16="http://schemas.microsoft.com/office/drawing/2014/main" id="{00000000-0008-0000-0200-000041000000}"/>
            </a:ext>
          </a:extLst>
        </xdr:cNvPr>
        <xdr:cNvSpPr>
          <a:spLocks noChangeShapeType="1"/>
        </xdr:cNvSpPr>
      </xdr:nvSpPr>
      <xdr:spPr bwMode="auto">
        <a:xfrm>
          <a:off x="133350" y="12858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83</xdr:row>
      <xdr:rowOff>104775</xdr:rowOff>
    </xdr:from>
    <xdr:to>
      <xdr:col>0</xdr:col>
      <xdr:colOff>133350</xdr:colOff>
      <xdr:row>83</xdr:row>
      <xdr:rowOff>104775</xdr:rowOff>
    </xdr:to>
    <xdr:sp macro="" textlink="">
      <xdr:nvSpPr>
        <xdr:cNvPr id="66" name="Line 21">
          <a:extLst>
            <a:ext uri="{FF2B5EF4-FFF2-40B4-BE49-F238E27FC236}">
              <a16:creationId xmlns:a16="http://schemas.microsoft.com/office/drawing/2014/main" id="{00000000-0008-0000-0200-000042000000}"/>
            </a:ext>
          </a:extLst>
        </xdr:cNvPr>
        <xdr:cNvSpPr>
          <a:spLocks noChangeShapeType="1"/>
        </xdr:cNvSpPr>
      </xdr:nvSpPr>
      <xdr:spPr bwMode="auto">
        <a:xfrm>
          <a:off x="133350" y="12592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87</xdr:row>
      <xdr:rowOff>0</xdr:rowOff>
    </xdr:from>
    <xdr:to>
      <xdr:col>0</xdr:col>
      <xdr:colOff>133350</xdr:colOff>
      <xdr:row>87</xdr:row>
      <xdr:rowOff>0</xdr:rowOff>
    </xdr:to>
    <xdr:sp macro="" textlink="">
      <xdr:nvSpPr>
        <xdr:cNvPr id="67" name="Line 5">
          <a:extLst>
            <a:ext uri="{FF2B5EF4-FFF2-40B4-BE49-F238E27FC236}">
              <a16:creationId xmlns:a16="http://schemas.microsoft.com/office/drawing/2014/main" id="{00000000-0008-0000-0200-000043000000}"/>
            </a:ext>
          </a:extLst>
        </xdr:cNvPr>
        <xdr:cNvSpPr>
          <a:spLocks noChangeShapeType="1"/>
        </xdr:cNvSpPr>
      </xdr:nvSpPr>
      <xdr:spPr bwMode="auto">
        <a:xfrm>
          <a:off x="133350" y="12982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84</xdr:row>
      <xdr:rowOff>104775</xdr:rowOff>
    </xdr:from>
    <xdr:to>
      <xdr:col>0</xdr:col>
      <xdr:colOff>133350</xdr:colOff>
      <xdr:row>84</xdr:row>
      <xdr:rowOff>104775</xdr:rowOff>
    </xdr:to>
    <xdr:sp macro="" textlink="">
      <xdr:nvSpPr>
        <xdr:cNvPr id="68" name="Line 11">
          <a:extLst>
            <a:ext uri="{FF2B5EF4-FFF2-40B4-BE49-F238E27FC236}">
              <a16:creationId xmlns:a16="http://schemas.microsoft.com/office/drawing/2014/main" id="{00000000-0008-0000-0200-000044000000}"/>
            </a:ext>
          </a:extLst>
        </xdr:cNvPr>
        <xdr:cNvSpPr>
          <a:spLocks noChangeShapeType="1"/>
        </xdr:cNvSpPr>
      </xdr:nvSpPr>
      <xdr:spPr bwMode="auto">
        <a:xfrm>
          <a:off x="133350" y="12715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125</xdr:row>
      <xdr:rowOff>104775</xdr:rowOff>
    </xdr:from>
    <xdr:to>
      <xdr:col>0</xdr:col>
      <xdr:colOff>133350</xdr:colOff>
      <xdr:row>125</xdr:row>
      <xdr:rowOff>104775</xdr:rowOff>
    </xdr:to>
    <xdr:sp macro="" textlink="">
      <xdr:nvSpPr>
        <xdr:cNvPr id="69" name="Line 3">
          <a:extLst>
            <a:ext uri="{FF2B5EF4-FFF2-40B4-BE49-F238E27FC236}">
              <a16:creationId xmlns:a16="http://schemas.microsoft.com/office/drawing/2014/main" id="{00000000-0008-0000-0200-000045000000}"/>
            </a:ext>
          </a:extLst>
        </xdr:cNvPr>
        <xdr:cNvSpPr>
          <a:spLocks noChangeShapeType="1"/>
        </xdr:cNvSpPr>
      </xdr:nvSpPr>
      <xdr:spPr bwMode="auto">
        <a:xfrm>
          <a:off x="133350" y="18392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132</xdr:row>
      <xdr:rowOff>0</xdr:rowOff>
    </xdr:from>
    <xdr:to>
      <xdr:col>0</xdr:col>
      <xdr:colOff>133350</xdr:colOff>
      <xdr:row>132</xdr:row>
      <xdr:rowOff>0</xdr:rowOff>
    </xdr:to>
    <xdr:sp macro="" textlink="">
      <xdr:nvSpPr>
        <xdr:cNvPr id="70" name="Line 9">
          <a:extLst>
            <a:ext uri="{FF2B5EF4-FFF2-40B4-BE49-F238E27FC236}">
              <a16:creationId xmlns:a16="http://schemas.microsoft.com/office/drawing/2014/main" id="{00000000-0008-0000-0200-000046000000}"/>
            </a:ext>
          </a:extLst>
        </xdr:cNvPr>
        <xdr:cNvSpPr>
          <a:spLocks noChangeShapeType="1"/>
        </xdr:cNvSpPr>
      </xdr:nvSpPr>
      <xdr:spPr bwMode="auto">
        <a:xfrm>
          <a:off x="133350" y="1928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125</xdr:row>
      <xdr:rowOff>104775</xdr:rowOff>
    </xdr:from>
    <xdr:to>
      <xdr:col>0</xdr:col>
      <xdr:colOff>133350</xdr:colOff>
      <xdr:row>125</xdr:row>
      <xdr:rowOff>104775</xdr:rowOff>
    </xdr:to>
    <xdr:sp macro="" textlink="">
      <xdr:nvSpPr>
        <xdr:cNvPr id="71" name="Line 13">
          <a:extLst>
            <a:ext uri="{FF2B5EF4-FFF2-40B4-BE49-F238E27FC236}">
              <a16:creationId xmlns:a16="http://schemas.microsoft.com/office/drawing/2014/main" id="{00000000-0008-0000-0200-000047000000}"/>
            </a:ext>
          </a:extLst>
        </xdr:cNvPr>
        <xdr:cNvSpPr>
          <a:spLocks noChangeShapeType="1"/>
        </xdr:cNvSpPr>
      </xdr:nvSpPr>
      <xdr:spPr bwMode="auto">
        <a:xfrm>
          <a:off x="133350" y="18392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132</xdr:row>
      <xdr:rowOff>0</xdr:rowOff>
    </xdr:from>
    <xdr:to>
      <xdr:col>0</xdr:col>
      <xdr:colOff>133350</xdr:colOff>
      <xdr:row>132</xdr:row>
      <xdr:rowOff>0</xdr:rowOff>
    </xdr:to>
    <xdr:sp macro="" textlink="">
      <xdr:nvSpPr>
        <xdr:cNvPr id="72" name="Line 16">
          <a:extLst>
            <a:ext uri="{FF2B5EF4-FFF2-40B4-BE49-F238E27FC236}">
              <a16:creationId xmlns:a16="http://schemas.microsoft.com/office/drawing/2014/main" id="{00000000-0008-0000-0200-000048000000}"/>
            </a:ext>
          </a:extLst>
        </xdr:cNvPr>
        <xdr:cNvSpPr>
          <a:spLocks noChangeShapeType="1"/>
        </xdr:cNvSpPr>
      </xdr:nvSpPr>
      <xdr:spPr bwMode="auto">
        <a:xfrm>
          <a:off x="133350" y="19288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125</xdr:row>
      <xdr:rowOff>104775</xdr:rowOff>
    </xdr:from>
    <xdr:to>
      <xdr:col>0</xdr:col>
      <xdr:colOff>133350</xdr:colOff>
      <xdr:row>125</xdr:row>
      <xdr:rowOff>104775</xdr:rowOff>
    </xdr:to>
    <xdr:sp macro="" textlink="">
      <xdr:nvSpPr>
        <xdr:cNvPr id="73" name="Line 20">
          <a:extLst>
            <a:ext uri="{FF2B5EF4-FFF2-40B4-BE49-F238E27FC236}">
              <a16:creationId xmlns:a16="http://schemas.microsoft.com/office/drawing/2014/main" id="{00000000-0008-0000-0200-000049000000}"/>
            </a:ext>
          </a:extLst>
        </xdr:cNvPr>
        <xdr:cNvSpPr>
          <a:spLocks noChangeShapeType="1"/>
        </xdr:cNvSpPr>
      </xdr:nvSpPr>
      <xdr:spPr bwMode="auto">
        <a:xfrm>
          <a:off x="133350" y="18392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133</xdr:row>
      <xdr:rowOff>0</xdr:rowOff>
    </xdr:from>
    <xdr:to>
      <xdr:col>0</xdr:col>
      <xdr:colOff>133350</xdr:colOff>
      <xdr:row>133</xdr:row>
      <xdr:rowOff>0</xdr:rowOff>
    </xdr:to>
    <xdr:sp macro="" textlink="">
      <xdr:nvSpPr>
        <xdr:cNvPr id="74" name="Line 3">
          <a:extLst>
            <a:ext uri="{FF2B5EF4-FFF2-40B4-BE49-F238E27FC236}">
              <a16:creationId xmlns:a16="http://schemas.microsoft.com/office/drawing/2014/main" id="{00000000-0008-0000-0200-00004A000000}"/>
            </a:ext>
          </a:extLst>
        </xdr:cNvPr>
        <xdr:cNvSpPr>
          <a:spLocks noChangeShapeType="1"/>
        </xdr:cNvSpPr>
      </xdr:nvSpPr>
      <xdr:spPr bwMode="auto">
        <a:xfrm>
          <a:off x="133350" y="19421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126</xdr:row>
      <xdr:rowOff>104775</xdr:rowOff>
    </xdr:from>
    <xdr:to>
      <xdr:col>0</xdr:col>
      <xdr:colOff>133350</xdr:colOff>
      <xdr:row>126</xdr:row>
      <xdr:rowOff>104775</xdr:rowOff>
    </xdr:to>
    <xdr:sp macro="" textlink="">
      <xdr:nvSpPr>
        <xdr:cNvPr id="75" name="Line 10">
          <a:extLst>
            <a:ext uri="{FF2B5EF4-FFF2-40B4-BE49-F238E27FC236}">
              <a16:creationId xmlns:a16="http://schemas.microsoft.com/office/drawing/2014/main" id="{00000000-0008-0000-0200-00004B000000}"/>
            </a:ext>
          </a:extLst>
        </xdr:cNvPr>
        <xdr:cNvSpPr>
          <a:spLocks noChangeShapeType="1"/>
        </xdr:cNvSpPr>
      </xdr:nvSpPr>
      <xdr:spPr bwMode="auto">
        <a:xfrm>
          <a:off x="133350" y="18526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169</xdr:row>
      <xdr:rowOff>104775</xdr:rowOff>
    </xdr:from>
    <xdr:to>
      <xdr:col>0</xdr:col>
      <xdr:colOff>133350</xdr:colOff>
      <xdr:row>169</xdr:row>
      <xdr:rowOff>104775</xdr:rowOff>
    </xdr:to>
    <xdr:sp macro="" textlink="">
      <xdr:nvSpPr>
        <xdr:cNvPr id="76" name="Line 1">
          <a:extLst>
            <a:ext uri="{FF2B5EF4-FFF2-40B4-BE49-F238E27FC236}">
              <a16:creationId xmlns:a16="http://schemas.microsoft.com/office/drawing/2014/main" id="{00000000-0008-0000-0200-00004C000000}"/>
            </a:ext>
          </a:extLst>
        </xdr:cNvPr>
        <xdr:cNvSpPr>
          <a:spLocks noChangeShapeType="1"/>
        </xdr:cNvSpPr>
      </xdr:nvSpPr>
      <xdr:spPr bwMode="auto">
        <a:xfrm>
          <a:off x="133350" y="2493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169</xdr:row>
      <xdr:rowOff>104775</xdr:rowOff>
    </xdr:from>
    <xdr:to>
      <xdr:col>0</xdr:col>
      <xdr:colOff>133350</xdr:colOff>
      <xdr:row>169</xdr:row>
      <xdr:rowOff>104775</xdr:rowOff>
    </xdr:to>
    <xdr:sp macro="" textlink="">
      <xdr:nvSpPr>
        <xdr:cNvPr id="77" name="Line 12">
          <a:extLst>
            <a:ext uri="{FF2B5EF4-FFF2-40B4-BE49-F238E27FC236}">
              <a16:creationId xmlns:a16="http://schemas.microsoft.com/office/drawing/2014/main" id="{00000000-0008-0000-0200-00004D000000}"/>
            </a:ext>
          </a:extLst>
        </xdr:cNvPr>
        <xdr:cNvSpPr>
          <a:spLocks noChangeShapeType="1"/>
        </xdr:cNvSpPr>
      </xdr:nvSpPr>
      <xdr:spPr bwMode="auto">
        <a:xfrm>
          <a:off x="133350" y="2493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169</xdr:row>
      <xdr:rowOff>104775</xdr:rowOff>
    </xdr:from>
    <xdr:to>
      <xdr:col>0</xdr:col>
      <xdr:colOff>133350</xdr:colOff>
      <xdr:row>169</xdr:row>
      <xdr:rowOff>104775</xdr:rowOff>
    </xdr:to>
    <xdr:sp macro="" textlink="">
      <xdr:nvSpPr>
        <xdr:cNvPr id="78" name="Line 19">
          <a:extLst>
            <a:ext uri="{FF2B5EF4-FFF2-40B4-BE49-F238E27FC236}">
              <a16:creationId xmlns:a16="http://schemas.microsoft.com/office/drawing/2014/main" id="{00000000-0008-0000-0200-00004E000000}"/>
            </a:ext>
          </a:extLst>
        </xdr:cNvPr>
        <xdr:cNvSpPr>
          <a:spLocks noChangeShapeType="1"/>
        </xdr:cNvSpPr>
      </xdr:nvSpPr>
      <xdr:spPr bwMode="auto">
        <a:xfrm>
          <a:off x="133350" y="2493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169</xdr:row>
      <xdr:rowOff>104775</xdr:rowOff>
    </xdr:from>
    <xdr:to>
      <xdr:col>0</xdr:col>
      <xdr:colOff>133350</xdr:colOff>
      <xdr:row>169</xdr:row>
      <xdr:rowOff>104775</xdr:rowOff>
    </xdr:to>
    <xdr:sp macro="" textlink="">
      <xdr:nvSpPr>
        <xdr:cNvPr id="79" name="Line 9">
          <a:extLst>
            <a:ext uri="{FF2B5EF4-FFF2-40B4-BE49-F238E27FC236}">
              <a16:creationId xmlns:a16="http://schemas.microsoft.com/office/drawing/2014/main" id="{00000000-0008-0000-0200-00004F000000}"/>
            </a:ext>
          </a:extLst>
        </xdr:cNvPr>
        <xdr:cNvSpPr>
          <a:spLocks noChangeShapeType="1"/>
        </xdr:cNvSpPr>
      </xdr:nvSpPr>
      <xdr:spPr bwMode="auto">
        <a:xfrm>
          <a:off x="133350" y="2493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93</xdr:row>
      <xdr:rowOff>104775</xdr:rowOff>
    </xdr:from>
    <xdr:to>
      <xdr:col>0</xdr:col>
      <xdr:colOff>133350</xdr:colOff>
      <xdr:row>93</xdr:row>
      <xdr:rowOff>104775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ShapeType="1"/>
        </xdr:cNvSpPr>
      </xdr:nvSpPr>
      <xdr:spPr bwMode="auto">
        <a:xfrm>
          <a:off x="133350" y="13954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93</xdr:row>
      <xdr:rowOff>104775</xdr:rowOff>
    </xdr:from>
    <xdr:to>
      <xdr:col>1</xdr:col>
      <xdr:colOff>0</xdr:colOff>
      <xdr:row>93</xdr:row>
      <xdr:rowOff>104775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>
          <a:spLocks noChangeShapeType="1"/>
        </xdr:cNvSpPr>
      </xdr:nvSpPr>
      <xdr:spPr bwMode="auto">
        <a:xfrm>
          <a:off x="1247775" y="13954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147</xdr:row>
      <xdr:rowOff>104775</xdr:rowOff>
    </xdr:from>
    <xdr:to>
      <xdr:col>0</xdr:col>
      <xdr:colOff>133350</xdr:colOff>
      <xdr:row>147</xdr:row>
      <xdr:rowOff>104775</xdr:rowOff>
    </xdr:to>
    <xdr:sp macro="" textlink="">
      <xdr:nvSpPr>
        <xdr:cNvPr id="4" name="Line 5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>
          <a:spLocks noChangeShapeType="1"/>
        </xdr:cNvSpPr>
      </xdr:nvSpPr>
      <xdr:spPr bwMode="auto">
        <a:xfrm>
          <a:off x="133350" y="21402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5" name="Line 6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203</xdr:row>
      <xdr:rowOff>104775</xdr:rowOff>
    </xdr:from>
    <xdr:to>
      <xdr:col>0</xdr:col>
      <xdr:colOff>133350</xdr:colOff>
      <xdr:row>203</xdr:row>
      <xdr:rowOff>104775</xdr:rowOff>
    </xdr:to>
    <xdr:sp macro="" textlink="">
      <xdr:nvSpPr>
        <xdr:cNvPr id="6" name="Line 8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>
          <a:spLocks noChangeShapeType="1"/>
        </xdr:cNvSpPr>
      </xdr:nvSpPr>
      <xdr:spPr bwMode="auto">
        <a:xfrm>
          <a:off x="133350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7" name="Line 9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93</xdr:row>
      <xdr:rowOff>104775</xdr:rowOff>
    </xdr:from>
    <xdr:to>
      <xdr:col>1</xdr:col>
      <xdr:colOff>0</xdr:colOff>
      <xdr:row>93</xdr:row>
      <xdr:rowOff>104775</xdr:rowOff>
    </xdr:to>
    <xdr:sp macro="" textlink="">
      <xdr:nvSpPr>
        <xdr:cNvPr id="8" name="Line 35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>
          <a:spLocks noChangeShapeType="1"/>
        </xdr:cNvSpPr>
      </xdr:nvSpPr>
      <xdr:spPr bwMode="auto">
        <a:xfrm>
          <a:off x="1247775" y="13954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93</xdr:row>
      <xdr:rowOff>104775</xdr:rowOff>
    </xdr:from>
    <xdr:to>
      <xdr:col>1</xdr:col>
      <xdr:colOff>0</xdr:colOff>
      <xdr:row>93</xdr:row>
      <xdr:rowOff>104775</xdr:rowOff>
    </xdr:to>
    <xdr:sp macro="" textlink="">
      <xdr:nvSpPr>
        <xdr:cNvPr id="9" name="Line 36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>
          <a:spLocks noChangeShapeType="1"/>
        </xdr:cNvSpPr>
      </xdr:nvSpPr>
      <xdr:spPr bwMode="auto">
        <a:xfrm>
          <a:off x="1247775" y="13954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10" name="Line 37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11" name="Line 38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12" name="Line 39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13" name="Line 40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14" name="Line 41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15" name="Line 42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16" name="Line 43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17" name="Line 44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18" name="Line 45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19" name="Line 46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20" name="Line 47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21" name="Line 48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22" name="Line 49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23" name="Line 50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24" name="Line 51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25" name="Line 52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26" name="Line 53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27" name="Line 54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28" name="Line 55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29" name="Line 56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95</xdr:row>
      <xdr:rowOff>104775</xdr:rowOff>
    </xdr:from>
    <xdr:to>
      <xdr:col>1</xdr:col>
      <xdr:colOff>0</xdr:colOff>
      <xdr:row>95</xdr:row>
      <xdr:rowOff>104775</xdr:rowOff>
    </xdr:to>
    <xdr:sp macro="" textlink="">
      <xdr:nvSpPr>
        <xdr:cNvPr id="30" name="Line 57">
          <a:extLst>
            <a:ext uri="{FF2B5EF4-FFF2-40B4-BE49-F238E27FC236}">
              <a16:creationId xmlns:a16="http://schemas.microsoft.com/office/drawing/2014/main" id="{00000000-0008-0000-0300-00001E000000}"/>
            </a:ext>
          </a:extLst>
        </xdr:cNvPr>
        <xdr:cNvSpPr>
          <a:spLocks noChangeShapeType="1"/>
        </xdr:cNvSpPr>
      </xdr:nvSpPr>
      <xdr:spPr bwMode="auto">
        <a:xfrm>
          <a:off x="1247775" y="14220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95</xdr:row>
      <xdr:rowOff>104775</xdr:rowOff>
    </xdr:from>
    <xdr:to>
      <xdr:col>1</xdr:col>
      <xdr:colOff>0</xdr:colOff>
      <xdr:row>95</xdr:row>
      <xdr:rowOff>104775</xdr:rowOff>
    </xdr:to>
    <xdr:sp macro="" textlink="">
      <xdr:nvSpPr>
        <xdr:cNvPr id="31" name="Line 58"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SpPr>
          <a:spLocks noChangeShapeType="1"/>
        </xdr:cNvSpPr>
      </xdr:nvSpPr>
      <xdr:spPr bwMode="auto">
        <a:xfrm>
          <a:off x="1247775" y="14220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32" name="Line 59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33" name="Line 60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4" name="Line 61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5" name="Line 62">
          <a:extLst>
            <a:ext uri="{FF2B5EF4-FFF2-40B4-BE49-F238E27FC236}">
              <a16:creationId xmlns:a16="http://schemas.microsoft.com/office/drawing/2014/main" id="{00000000-0008-0000-0300-00002300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36" name="Line 63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37" name="Line 64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8" name="Line 65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9" name="Line 66">
          <a:extLst>
            <a:ext uri="{FF2B5EF4-FFF2-40B4-BE49-F238E27FC236}">
              <a16:creationId xmlns:a16="http://schemas.microsoft.com/office/drawing/2014/main" id="{00000000-0008-0000-0300-00002700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40" name="Line 68">
          <a:extLst>
            <a:ext uri="{FF2B5EF4-FFF2-40B4-BE49-F238E27FC236}">
              <a16:creationId xmlns:a16="http://schemas.microsoft.com/office/drawing/2014/main" id="{00000000-0008-0000-0300-00002800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41" name="Line 69">
          <a:extLst>
            <a:ext uri="{FF2B5EF4-FFF2-40B4-BE49-F238E27FC236}">
              <a16:creationId xmlns:a16="http://schemas.microsoft.com/office/drawing/2014/main" id="{00000000-0008-0000-0300-00002900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42" name="Line 70">
          <a:extLst>
            <a:ext uri="{FF2B5EF4-FFF2-40B4-BE49-F238E27FC236}">
              <a16:creationId xmlns:a16="http://schemas.microsoft.com/office/drawing/2014/main" id="{00000000-0008-0000-0300-00002A00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43" name="Line 71">
          <a:extLst>
            <a:ext uri="{FF2B5EF4-FFF2-40B4-BE49-F238E27FC236}">
              <a16:creationId xmlns:a16="http://schemas.microsoft.com/office/drawing/2014/main" id="{00000000-0008-0000-0300-00002B00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44" name="Line 72">
          <a:extLst>
            <a:ext uri="{FF2B5EF4-FFF2-40B4-BE49-F238E27FC236}">
              <a16:creationId xmlns:a16="http://schemas.microsoft.com/office/drawing/2014/main" id="{00000000-0008-0000-0300-00002C00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45" name="Line 73">
          <a:extLst>
            <a:ext uri="{FF2B5EF4-FFF2-40B4-BE49-F238E27FC236}">
              <a16:creationId xmlns:a16="http://schemas.microsoft.com/office/drawing/2014/main" id="{00000000-0008-0000-0300-00002D00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46" name="Line 74">
          <a:extLst>
            <a:ext uri="{FF2B5EF4-FFF2-40B4-BE49-F238E27FC236}">
              <a16:creationId xmlns:a16="http://schemas.microsoft.com/office/drawing/2014/main" id="{00000000-0008-0000-0300-00002E00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47" name="Line 75">
          <a:extLst>
            <a:ext uri="{FF2B5EF4-FFF2-40B4-BE49-F238E27FC236}">
              <a16:creationId xmlns:a16="http://schemas.microsoft.com/office/drawing/2014/main" id="{00000000-0008-0000-0300-00002F00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48" name="Line 76">
          <a:extLst>
            <a:ext uri="{FF2B5EF4-FFF2-40B4-BE49-F238E27FC236}">
              <a16:creationId xmlns:a16="http://schemas.microsoft.com/office/drawing/2014/main" id="{00000000-0008-0000-0300-00003000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49" name="Line 77">
          <a:extLst>
            <a:ext uri="{FF2B5EF4-FFF2-40B4-BE49-F238E27FC236}">
              <a16:creationId xmlns:a16="http://schemas.microsoft.com/office/drawing/2014/main" id="{00000000-0008-0000-0300-00003100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50" name="Line 78">
          <a:extLst>
            <a:ext uri="{FF2B5EF4-FFF2-40B4-BE49-F238E27FC236}">
              <a16:creationId xmlns:a16="http://schemas.microsoft.com/office/drawing/2014/main" id="{00000000-0008-0000-0300-00003200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51" name="Line 79">
          <a:extLst>
            <a:ext uri="{FF2B5EF4-FFF2-40B4-BE49-F238E27FC236}">
              <a16:creationId xmlns:a16="http://schemas.microsoft.com/office/drawing/2014/main" id="{00000000-0008-0000-0300-00003300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52" name="Line 80">
          <a:extLst>
            <a:ext uri="{FF2B5EF4-FFF2-40B4-BE49-F238E27FC236}">
              <a16:creationId xmlns:a16="http://schemas.microsoft.com/office/drawing/2014/main" id="{00000000-0008-0000-0300-00003400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53" name="Line 81">
          <a:extLst>
            <a:ext uri="{FF2B5EF4-FFF2-40B4-BE49-F238E27FC236}">
              <a16:creationId xmlns:a16="http://schemas.microsoft.com/office/drawing/2014/main" id="{00000000-0008-0000-0300-00003500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54" name="Line 82">
          <a:extLst>
            <a:ext uri="{FF2B5EF4-FFF2-40B4-BE49-F238E27FC236}">
              <a16:creationId xmlns:a16="http://schemas.microsoft.com/office/drawing/2014/main" id="{00000000-0008-0000-0300-00003600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55" name="Line 83">
          <a:extLst>
            <a:ext uri="{FF2B5EF4-FFF2-40B4-BE49-F238E27FC236}">
              <a16:creationId xmlns:a16="http://schemas.microsoft.com/office/drawing/2014/main" id="{00000000-0008-0000-0300-00003700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56" name="Line 84">
          <a:extLst>
            <a:ext uri="{FF2B5EF4-FFF2-40B4-BE49-F238E27FC236}">
              <a16:creationId xmlns:a16="http://schemas.microsoft.com/office/drawing/2014/main" id="{00000000-0008-0000-0300-00003800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57" name="Line 85">
          <a:extLst>
            <a:ext uri="{FF2B5EF4-FFF2-40B4-BE49-F238E27FC236}">
              <a16:creationId xmlns:a16="http://schemas.microsoft.com/office/drawing/2014/main" id="{00000000-0008-0000-0300-00003900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58" name="Line 86">
          <a:extLst>
            <a:ext uri="{FF2B5EF4-FFF2-40B4-BE49-F238E27FC236}">
              <a16:creationId xmlns:a16="http://schemas.microsoft.com/office/drawing/2014/main" id="{00000000-0008-0000-0300-00003A00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59" name="Line 87">
          <a:extLst>
            <a:ext uri="{FF2B5EF4-FFF2-40B4-BE49-F238E27FC236}">
              <a16:creationId xmlns:a16="http://schemas.microsoft.com/office/drawing/2014/main" id="{00000000-0008-0000-0300-00003B00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60" name="Line 88">
          <a:extLst>
            <a:ext uri="{FF2B5EF4-FFF2-40B4-BE49-F238E27FC236}">
              <a16:creationId xmlns:a16="http://schemas.microsoft.com/office/drawing/2014/main" id="{00000000-0008-0000-0300-00003C00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61" name="Line 89">
          <a:extLst>
            <a:ext uri="{FF2B5EF4-FFF2-40B4-BE49-F238E27FC236}">
              <a16:creationId xmlns:a16="http://schemas.microsoft.com/office/drawing/2014/main" id="{00000000-0008-0000-0300-00003D00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62" name="Line 90">
          <a:extLst>
            <a:ext uri="{FF2B5EF4-FFF2-40B4-BE49-F238E27FC236}">
              <a16:creationId xmlns:a16="http://schemas.microsoft.com/office/drawing/2014/main" id="{00000000-0008-0000-0300-00003E00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63" name="Line 91">
          <a:extLst>
            <a:ext uri="{FF2B5EF4-FFF2-40B4-BE49-F238E27FC236}">
              <a16:creationId xmlns:a16="http://schemas.microsoft.com/office/drawing/2014/main" id="{00000000-0008-0000-0300-00003F00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64" name="Line 92">
          <a:extLst>
            <a:ext uri="{FF2B5EF4-FFF2-40B4-BE49-F238E27FC236}">
              <a16:creationId xmlns:a16="http://schemas.microsoft.com/office/drawing/2014/main" id="{00000000-0008-0000-0300-00004000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65" name="Line 93">
          <a:extLst>
            <a:ext uri="{FF2B5EF4-FFF2-40B4-BE49-F238E27FC236}">
              <a16:creationId xmlns:a16="http://schemas.microsoft.com/office/drawing/2014/main" id="{00000000-0008-0000-0300-00004100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66" name="Line 94">
          <a:extLst>
            <a:ext uri="{FF2B5EF4-FFF2-40B4-BE49-F238E27FC236}">
              <a16:creationId xmlns:a16="http://schemas.microsoft.com/office/drawing/2014/main" id="{00000000-0008-0000-0300-00004200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153</xdr:row>
      <xdr:rowOff>104775</xdr:rowOff>
    </xdr:from>
    <xdr:to>
      <xdr:col>1</xdr:col>
      <xdr:colOff>0</xdr:colOff>
      <xdr:row>153</xdr:row>
      <xdr:rowOff>104775</xdr:rowOff>
    </xdr:to>
    <xdr:sp macro="" textlink="">
      <xdr:nvSpPr>
        <xdr:cNvPr id="67" name="Line 95">
          <a:extLst>
            <a:ext uri="{FF2B5EF4-FFF2-40B4-BE49-F238E27FC236}">
              <a16:creationId xmlns:a16="http://schemas.microsoft.com/office/drawing/2014/main" id="{00000000-0008-0000-0300-000043000000}"/>
            </a:ext>
          </a:extLst>
        </xdr:cNvPr>
        <xdr:cNvSpPr>
          <a:spLocks noChangeShapeType="1"/>
        </xdr:cNvSpPr>
      </xdr:nvSpPr>
      <xdr:spPr bwMode="auto">
        <a:xfrm>
          <a:off x="1247775" y="22421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153</xdr:row>
      <xdr:rowOff>104775</xdr:rowOff>
    </xdr:from>
    <xdr:to>
      <xdr:col>1</xdr:col>
      <xdr:colOff>0</xdr:colOff>
      <xdr:row>153</xdr:row>
      <xdr:rowOff>104775</xdr:rowOff>
    </xdr:to>
    <xdr:sp macro="" textlink="">
      <xdr:nvSpPr>
        <xdr:cNvPr id="68" name="Line 96">
          <a:extLst>
            <a:ext uri="{FF2B5EF4-FFF2-40B4-BE49-F238E27FC236}">
              <a16:creationId xmlns:a16="http://schemas.microsoft.com/office/drawing/2014/main" id="{00000000-0008-0000-0300-000044000000}"/>
            </a:ext>
          </a:extLst>
        </xdr:cNvPr>
        <xdr:cNvSpPr>
          <a:spLocks noChangeShapeType="1"/>
        </xdr:cNvSpPr>
      </xdr:nvSpPr>
      <xdr:spPr bwMode="auto">
        <a:xfrm>
          <a:off x="1247775" y="22421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69" name="Line 97">
          <a:extLst>
            <a:ext uri="{FF2B5EF4-FFF2-40B4-BE49-F238E27FC236}">
              <a16:creationId xmlns:a16="http://schemas.microsoft.com/office/drawing/2014/main" id="{00000000-0008-0000-0300-00004500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70" name="Line 98">
          <a:extLst>
            <a:ext uri="{FF2B5EF4-FFF2-40B4-BE49-F238E27FC236}">
              <a16:creationId xmlns:a16="http://schemas.microsoft.com/office/drawing/2014/main" id="{00000000-0008-0000-0300-00004600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71" name="Line 99">
          <a:extLst>
            <a:ext uri="{FF2B5EF4-FFF2-40B4-BE49-F238E27FC236}">
              <a16:creationId xmlns:a16="http://schemas.microsoft.com/office/drawing/2014/main" id="{00000000-0008-0000-0300-00004700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72" name="Line 100">
          <a:extLst>
            <a:ext uri="{FF2B5EF4-FFF2-40B4-BE49-F238E27FC236}">
              <a16:creationId xmlns:a16="http://schemas.microsoft.com/office/drawing/2014/main" id="{00000000-0008-0000-0300-00004800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73" name="Line 101">
          <a:extLst>
            <a:ext uri="{FF2B5EF4-FFF2-40B4-BE49-F238E27FC236}">
              <a16:creationId xmlns:a16="http://schemas.microsoft.com/office/drawing/2014/main" id="{00000000-0008-0000-0300-00004900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74" name="Line 102">
          <a:extLst>
            <a:ext uri="{FF2B5EF4-FFF2-40B4-BE49-F238E27FC236}">
              <a16:creationId xmlns:a16="http://schemas.microsoft.com/office/drawing/2014/main" id="{00000000-0008-0000-0300-00004A00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75" name="Line 103">
          <a:extLst>
            <a:ext uri="{FF2B5EF4-FFF2-40B4-BE49-F238E27FC236}">
              <a16:creationId xmlns:a16="http://schemas.microsoft.com/office/drawing/2014/main" id="{00000000-0008-0000-0300-00004B00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76" name="Line 104">
          <a:extLst>
            <a:ext uri="{FF2B5EF4-FFF2-40B4-BE49-F238E27FC236}">
              <a16:creationId xmlns:a16="http://schemas.microsoft.com/office/drawing/2014/main" id="{00000000-0008-0000-0300-00004C00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77" name="Line 105">
          <a:extLst>
            <a:ext uri="{FF2B5EF4-FFF2-40B4-BE49-F238E27FC236}">
              <a16:creationId xmlns:a16="http://schemas.microsoft.com/office/drawing/2014/main" id="{00000000-0008-0000-0300-00004D00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78" name="Line 106">
          <a:extLst>
            <a:ext uri="{FF2B5EF4-FFF2-40B4-BE49-F238E27FC236}">
              <a16:creationId xmlns:a16="http://schemas.microsoft.com/office/drawing/2014/main" id="{00000000-0008-0000-0300-00004E00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79" name="Line 107">
          <a:extLst>
            <a:ext uri="{FF2B5EF4-FFF2-40B4-BE49-F238E27FC236}">
              <a16:creationId xmlns:a16="http://schemas.microsoft.com/office/drawing/2014/main" id="{00000000-0008-0000-0300-00004F00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80" name="Line 108">
          <a:extLst>
            <a:ext uri="{FF2B5EF4-FFF2-40B4-BE49-F238E27FC236}">
              <a16:creationId xmlns:a16="http://schemas.microsoft.com/office/drawing/2014/main" id="{00000000-0008-0000-0300-00005000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81" name="Line 109">
          <a:extLst>
            <a:ext uri="{FF2B5EF4-FFF2-40B4-BE49-F238E27FC236}">
              <a16:creationId xmlns:a16="http://schemas.microsoft.com/office/drawing/2014/main" id="{00000000-0008-0000-0300-00005100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82" name="Line 110">
          <a:extLst>
            <a:ext uri="{FF2B5EF4-FFF2-40B4-BE49-F238E27FC236}">
              <a16:creationId xmlns:a16="http://schemas.microsoft.com/office/drawing/2014/main" id="{00000000-0008-0000-0300-00005200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83" name="Line 111">
          <a:extLst>
            <a:ext uri="{FF2B5EF4-FFF2-40B4-BE49-F238E27FC236}">
              <a16:creationId xmlns:a16="http://schemas.microsoft.com/office/drawing/2014/main" id="{00000000-0008-0000-0300-00005300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84" name="Line 112">
          <a:extLst>
            <a:ext uri="{FF2B5EF4-FFF2-40B4-BE49-F238E27FC236}">
              <a16:creationId xmlns:a16="http://schemas.microsoft.com/office/drawing/2014/main" id="{00000000-0008-0000-0300-00005400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85" name="Line 113">
          <a:extLst>
            <a:ext uri="{FF2B5EF4-FFF2-40B4-BE49-F238E27FC236}">
              <a16:creationId xmlns:a16="http://schemas.microsoft.com/office/drawing/2014/main" id="{00000000-0008-0000-0300-00005500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86" name="Line 114">
          <a:extLst>
            <a:ext uri="{FF2B5EF4-FFF2-40B4-BE49-F238E27FC236}">
              <a16:creationId xmlns:a16="http://schemas.microsoft.com/office/drawing/2014/main" id="{00000000-0008-0000-0300-00005600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87" name="Line 115">
          <a:extLst>
            <a:ext uri="{FF2B5EF4-FFF2-40B4-BE49-F238E27FC236}">
              <a16:creationId xmlns:a16="http://schemas.microsoft.com/office/drawing/2014/main" id="{00000000-0008-0000-0300-00005700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88" name="Line 116">
          <a:extLst>
            <a:ext uri="{FF2B5EF4-FFF2-40B4-BE49-F238E27FC236}">
              <a16:creationId xmlns:a16="http://schemas.microsoft.com/office/drawing/2014/main" id="{00000000-0008-0000-0300-00005800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89" name="Line 117">
          <a:extLst>
            <a:ext uri="{FF2B5EF4-FFF2-40B4-BE49-F238E27FC236}">
              <a16:creationId xmlns:a16="http://schemas.microsoft.com/office/drawing/2014/main" id="{00000000-0008-0000-0300-00005900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90" name="Line 118">
          <a:extLst>
            <a:ext uri="{FF2B5EF4-FFF2-40B4-BE49-F238E27FC236}">
              <a16:creationId xmlns:a16="http://schemas.microsoft.com/office/drawing/2014/main" id="{00000000-0008-0000-0300-00005A00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91" name="Line 119">
          <a:extLst>
            <a:ext uri="{FF2B5EF4-FFF2-40B4-BE49-F238E27FC236}">
              <a16:creationId xmlns:a16="http://schemas.microsoft.com/office/drawing/2014/main" id="{00000000-0008-0000-0300-00005B00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92" name="Line 120">
          <a:extLst>
            <a:ext uri="{FF2B5EF4-FFF2-40B4-BE49-F238E27FC236}">
              <a16:creationId xmlns:a16="http://schemas.microsoft.com/office/drawing/2014/main" id="{00000000-0008-0000-0300-00005C00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93" name="Line 121">
          <a:extLst>
            <a:ext uri="{FF2B5EF4-FFF2-40B4-BE49-F238E27FC236}">
              <a16:creationId xmlns:a16="http://schemas.microsoft.com/office/drawing/2014/main" id="{00000000-0008-0000-0300-00005D00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94" name="Line 122">
          <a:extLst>
            <a:ext uri="{FF2B5EF4-FFF2-40B4-BE49-F238E27FC236}">
              <a16:creationId xmlns:a16="http://schemas.microsoft.com/office/drawing/2014/main" id="{00000000-0008-0000-0300-00005E00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95" name="Line 123">
          <a:extLst>
            <a:ext uri="{FF2B5EF4-FFF2-40B4-BE49-F238E27FC236}">
              <a16:creationId xmlns:a16="http://schemas.microsoft.com/office/drawing/2014/main" id="{00000000-0008-0000-0300-00005F00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96" name="Line 124">
          <a:extLst>
            <a:ext uri="{FF2B5EF4-FFF2-40B4-BE49-F238E27FC236}">
              <a16:creationId xmlns:a16="http://schemas.microsoft.com/office/drawing/2014/main" id="{00000000-0008-0000-0300-00006000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97" name="Line 125">
          <a:extLst>
            <a:ext uri="{FF2B5EF4-FFF2-40B4-BE49-F238E27FC236}">
              <a16:creationId xmlns:a16="http://schemas.microsoft.com/office/drawing/2014/main" id="{00000000-0008-0000-0300-00006100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98" name="Line 126">
          <a:extLst>
            <a:ext uri="{FF2B5EF4-FFF2-40B4-BE49-F238E27FC236}">
              <a16:creationId xmlns:a16="http://schemas.microsoft.com/office/drawing/2014/main" id="{00000000-0008-0000-0300-00006200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99" name="Line 127">
          <a:extLst>
            <a:ext uri="{FF2B5EF4-FFF2-40B4-BE49-F238E27FC236}">
              <a16:creationId xmlns:a16="http://schemas.microsoft.com/office/drawing/2014/main" id="{00000000-0008-0000-0300-00006300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00" name="Line 128">
          <a:extLst>
            <a:ext uri="{FF2B5EF4-FFF2-40B4-BE49-F238E27FC236}">
              <a16:creationId xmlns:a16="http://schemas.microsoft.com/office/drawing/2014/main" id="{00000000-0008-0000-0300-00006400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01" name="Line 129">
          <a:extLst>
            <a:ext uri="{FF2B5EF4-FFF2-40B4-BE49-F238E27FC236}">
              <a16:creationId xmlns:a16="http://schemas.microsoft.com/office/drawing/2014/main" id="{00000000-0008-0000-0300-00006500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02" name="Line 130">
          <a:extLst>
            <a:ext uri="{FF2B5EF4-FFF2-40B4-BE49-F238E27FC236}">
              <a16:creationId xmlns:a16="http://schemas.microsoft.com/office/drawing/2014/main" id="{00000000-0008-0000-0300-00006600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03" name="Line 131">
          <a:extLst>
            <a:ext uri="{FF2B5EF4-FFF2-40B4-BE49-F238E27FC236}">
              <a16:creationId xmlns:a16="http://schemas.microsoft.com/office/drawing/2014/main" id="{00000000-0008-0000-0300-00006700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04" name="Line 132">
          <a:extLst>
            <a:ext uri="{FF2B5EF4-FFF2-40B4-BE49-F238E27FC236}">
              <a16:creationId xmlns:a16="http://schemas.microsoft.com/office/drawing/2014/main" id="{00000000-0008-0000-0300-00006800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211</xdr:row>
      <xdr:rowOff>104775</xdr:rowOff>
    </xdr:from>
    <xdr:to>
      <xdr:col>1</xdr:col>
      <xdr:colOff>0</xdr:colOff>
      <xdr:row>211</xdr:row>
      <xdr:rowOff>104775</xdr:rowOff>
    </xdr:to>
    <xdr:sp macro="" textlink="">
      <xdr:nvSpPr>
        <xdr:cNvPr id="105" name="Line 133">
          <a:extLst>
            <a:ext uri="{FF2B5EF4-FFF2-40B4-BE49-F238E27FC236}">
              <a16:creationId xmlns:a16="http://schemas.microsoft.com/office/drawing/2014/main" id="{00000000-0008-0000-0300-000069000000}"/>
            </a:ext>
          </a:extLst>
        </xdr:cNvPr>
        <xdr:cNvSpPr>
          <a:spLocks noChangeShapeType="1"/>
        </xdr:cNvSpPr>
      </xdr:nvSpPr>
      <xdr:spPr bwMode="auto">
        <a:xfrm>
          <a:off x="1247775" y="306800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211</xdr:row>
      <xdr:rowOff>104775</xdr:rowOff>
    </xdr:from>
    <xdr:to>
      <xdr:col>1</xdr:col>
      <xdr:colOff>0</xdr:colOff>
      <xdr:row>211</xdr:row>
      <xdr:rowOff>104775</xdr:rowOff>
    </xdr:to>
    <xdr:sp macro="" textlink="">
      <xdr:nvSpPr>
        <xdr:cNvPr id="106" name="Line 134">
          <a:extLst>
            <a:ext uri="{FF2B5EF4-FFF2-40B4-BE49-F238E27FC236}">
              <a16:creationId xmlns:a16="http://schemas.microsoft.com/office/drawing/2014/main" id="{00000000-0008-0000-0300-00006A000000}"/>
            </a:ext>
          </a:extLst>
        </xdr:cNvPr>
        <xdr:cNvSpPr>
          <a:spLocks noChangeShapeType="1"/>
        </xdr:cNvSpPr>
      </xdr:nvSpPr>
      <xdr:spPr bwMode="auto">
        <a:xfrm>
          <a:off x="1247775" y="306800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107" name="Line 135">
          <a:extLst>
            <a:ext uri="{FF2B5EF4-FFF2-40B4-BE49-F238E27FC236}">
              <a16:creationId xmlns:a16="http://schemas.microsoft.com/office/drawing/2014/main" id="{00000000-0008-0000-0300-00006B00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108" name="Line 136">
          <a:extLst>
            <a:ext uri="{FF2B5EF4-FFF2-40B4-BE49-F238E27FC236}">
              <a16:creationId xmlns:a16="http://schemas.microsoft.com/office/drawing/2014/main" id="{00000000-0008-0000-0300-00006C00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109" name="Line 137">
          <a:extLst>
            <a:ext uri="{FF2B5EF4-FFF2-40B4-BE49-F238E27FC236}">
              <a16:creationId xmlns:a16="http://schemas.microsoft.com/office/drawing/2014/main" id="{00000000-0008-0000-0300-00006D00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110" name="Line 138">
          <a:extLst>
            <a:ext uri="{FF2B5EF4-FFF2-40B4-BE49-F238E27FC236}">
              <a16:creationId xmlns:a16="http://schemas.microsoft.com/office/drawing/2014/main" id="{00000000-0008-0000-0300-00006E00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11" name="Line 139">
          <a:extLst>
            <a:ext uri="{FF2B5EF4-FFF2-40B4-BE49-F238E27FC236}">
              <a16:creationId xmlns:a16="http://schemas.microsoft.com/office/drawing/2014/main" id="{00000000-0008-0000-0300-00006F00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12" name="Line 140">
          <a:extLst>
            <a:ext uri="{FF2B5EF4-FFF2-40B4-BE49-F238E27FC236}">
              <a16:creationId xmlns:a16="http://schemas.microsoft.com/office/drawing/2014/main" id="{00000000-0008-0000-0300-00007000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113" name="Line 141">
          <a:extLst>
            <a:ext uri="{FF2B5EF4-FFF2-40B4-BE49-F238E27FC236}">
              <a16:creationId xmlns:a16="http://schemas.microsoft.com/office/drawing/2014/main" id="{00000000-0008-0000-0300-00007100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114" name="Line 142">
          <a:extLst>
            <a:ext uri="{FF2B5EF4-FFF2-40B4-BE49-F238E27FC236}">
              <a16:creationId xmlns:a16="http://schemas.microsoft.com/office/drawing/2014/main" id="{00000000-0008-0000-0300-00007200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15" name="Line 143">
          <a:extLst>
            <a:ext uri="{FF2B5EF4-FFF2-40B4-BE49-F238E27FC236}">
              <a16:creationId xmlns:a16="http://schemas.microsoft.com/office/drawing/2014/main" id="{00000000-0008-0000-0300-00007300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16" name="Line 144">
          <a:extLst>
            <a:ext uri="{FF2B5EF4-FFF2-40B4-BE49-F238E27FC236}">
              <a16:creationId xmlns:a16="http://schemas.microsoft.com/office/drawing/2014/main" id="{00000000-0008-0000-0300-00007400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17" name="Line 145">
          <a:extLst>
            <a:ext uri="{FF2B5EF4-FFF2-40B4-BE49-F238E27FC236}">
              <a16:creationId xmlns:a16="http://schemas.microsoft.com/office/drawing/2014/main" id="{00000000-0008-0000-0300-00007500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18" name="Line 146">
          <a:extLst>
            <a:ext uri="{FF2B5EF4-FFF2-40B4-BE49-F238E27FC236}">
              <a16:creationId xmlns:a16="http://schemas.microsoft.com/office/drawing/2014/main" id="{00000000-0008-0000-0300-00007600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95</xdr:row>
      <xdr:rowOff>104775</xdr:rowOff>
    </xdr:from>
    <xdr:to>
      <xdr:col>1</xdr:col>
      <xdr:colOff>0</xdr:colOff>
      <xdr:row>95</xdr:row>
      <xdr:rowOff>104775</xdr:rowOff>
    </xdr:to>
    <xdr:sp macro="" textlink="">
      <xdr:nvSpPr>
        <xdr:cNvPr id="119" name="Line 148">
          <a:extLst>
            <a:ext uri="{FF2B5EF4-FFF2-40B4-BE49-F238E27FC236}">
              <a16:creationId xmlns:a16="http://schemas.microsoft.com/office/drawing/2014/main" id="{00000000-0008-0000-0300-000077000000}"/>
            </a:ext>
          </a:extLst>
        </xdr:cNvPr>
        <xdr:cNvSpPr>
          <a:spLocks noChangeShapeType="1"/>
        </xdr:cNvSpPr>
      </xdr:nvSpPr>
      <xdr:spPr bwMode="auto">
        <a:xfrm>
          <a:off x="1247775" y="14220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153</xdr:row>
      <xdr:rowOff>104775</xdr:rowOff>
    </xdr:from>
    <xdr:to>
      <xdr:col>1</xdr:col>
      <xdr:colOff>0</xdr:colOff>
      <xdr:row>153</xdr:row>
      <xdr:rowOff>104775</xdr:rowOff>
    </xdr:to>
    <xdr:sp macro="" textlink="">
      <xdr:nvSpPr>
        <xdr:cNvPr id="120" name="Line 149">
          <a:extLst>
            <a:ext uri="{FF2B5EF4-FFF2-40B4-BE49-F238E27FC236}">
              <a16:creationId xmlns:a16="http://schemas.microsoft.com/office/drawing/2014/main" id="{00000000-0008-0000-0300-000078000000}"/>
            </a:ext>
          </a:extLst>
        </xdr:cNvPr>
        <xdr:cNvSpPr>
          <a:spLocks noChangeShapeType="1"/>
        </xdr:cNvSpPr>
      </xdr:nvSpPr>
      <xdr:spPr bwMode="auto">
        <a:xfrm>
          <a:off x="1247775" y="22421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153</xdr:row>
      <xdr:rowOff>104775</xdr:rowOff>
    </xdr:from>
    <xdr:to>
      <xdr:col>1</xdr:col>
      <xdr:colOff>0</xdr:colOff>
      <xdr:row>153</xdr:row>
      <xdr:rowOff>104775</xdr:rowOff>
    </xdr:to>
    <xdr:sp macro="" textlink="">
      <xdr:nvSpPr>
        <xdr:cNvPr id="121" name="Line 150">
          <a:extLst>
            <a:ext uri="{FF2B5EF4-FFF2-40B4-BE49-F238E27FC236}">
              <a16:creationId xmlns:a16="http://schemas.microsoft.com/office/drawing/2014/main" id="{00000000-0008-0000-0300-000079000000}"/>
            </a:ext>
          </a:extLst>
        </xdr:cNvPr>
        <xdr:cNvSpPr>
          <a:spLocks noChangeShapeType="1"/>
        </xdr:cNvSpPr>
      </xdr:nvSpPr>
      <xdr:spPr bwMode="auto">
        <a:xfrm>
          <a:off x="1247775" y="22421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122" name="Line 151">
          <a:extLst>
            <a:ext uri="{FF2B5EF4-FFF2-40B4-BE49-F238E27FC236}">
              <a16:creationId xmlns:a16="http://schemas.microsoft.com/office/drawing/2014/main" id="{00000000-0008-0000-0300-00007A00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123" name="Line 152">
          <a:extLst>
            <a:ext uri="{FF2B5EF4-FFF2-40B4-BE49-F238E27FC236}">
              <a16:creationId xmlns:a16="http://schemas.microsoft.com/office/drawing/2014/main" id="{00000000-0008-0000-0300-00007B00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124" name="Line 153">
          <a:extLst>
            <a:ext uri="{FF2B5EF4-FFF2-40B4-BE49-F238E27FC236}">
              <a16:creationId xmlns:a16="http://schemas.microsoft.com/office/drawing/2014/main" id="{00000000-0008-0000-0300-00007C00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125" name="Line 154">
          <a:extLst>
            <a:ext uri="{FF2B5EF4-FFF2-40B4-BE49-F238E27FC236}">
              <a16:creationId xmlns:a16="http://schemas.microsoft.com/office/drawing/2014/main" id="{00000000-0008-0000-0300-00007D00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211</xdr:row>
      <xdr:rowOff>104775</xdr:rowOff>
    </xdr:from>
    <xdr:to>
      <xdr:col>1</xdr:col>
      <xdr:colOff>0</xdr:colOff>
      <xdr:row>211</xdr:row>
      <xdr:rowOff>104775</xdr:rowOff>
    </xdr:to>
    <xdr:sp macro="" textlink="">
      <xdr:nvSpPr>
        <xdr:cNvPr id="126" name="Line 155">
          <a:extLst>
            <a:ext uri="{FF2B5EF4-FFF2-40B4-BE49-F238E27FC236}">
              <a16:creationId xmlns:a16="http://schemas.microsoft.com/office/drawing/2014/main" id="{00000000-0008-0000-0300-00007E000000}"/>
            </a:ext>
          </a:extLst>
        </xdr:cNvPr>
        <xdr:cNvSpPr>
          <a:spLocks noChangeShapeType="1"/>
        </xdr:cNvSpPr>
      </xdr:nvSpPr>
      <xdr:spPr bwMode="auto">
        <a:xfrm>
          <a:off x="1247775" y="306800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211</xdr:row>
      <xdr:rowOff>104775</xdr:rowOff>
    </xdr:from>
    <xdr:to>
      <xdr:col>1</xdr:col>
      <xdr:colOff>0</xdr:colOff>
      <xdr:row>211</xdr:row>
      <xdr:rowOff>104775</xdr:rowOff>
    </xdr:to>
    <xdr:sp macro="" textlink="">
      <xdr:nvSpPr>
        <xdr:cNvPr id="127" name="Line 156">
          <a:extLst>
            <a:ext uri="{FF2B5EF4-FFF2-40B4-BE49-F238E27FC236}">
              <a16:creationId xmlns:a16="http://schemas.microsoft.com/office/drawing/2014/main" id="{00000000-0008-0000-0300-00007F000000}"/>
            </a:ext>
          </a:extLst>
        </xdr:cNvPr>
        <xdr:cNvSpPr>
          <a:spLocks noChangeShapeType="1"/>
        </xdr:cNvSpPr>
      </xdr:nvSpPr>
      <xdr:spPr bwMode="auto">
        <a:xfrm>
          <a:off x="1247775" y="306800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128" name="Line 157">
          <a:extLst>
            <a:ext uri="{FF2B5EF4-FFF2-40B4-BE49-F238E27FC236}">
              <a16:creationId xmlns:a16="http://schemas.microsoft.com/office/drawing/2014/main" id="{00000000-0008-0000-0300-00008000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129" name="Line 158">
          <a:extLst>
            <a:ext uri="{FF2B5EF4-FFF2-40B4-BE49-F238E27FC236}">
              <a16:creationId xmlns:a16="http://schemas.microsoft.com/office/drawing/2014/main" id="{00000000-0008-0000-0300-00008100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130" name="Line 159">
          <a:extLst>
            <a:ext uri="{FF2B5EF4-FFF2-40B4-BE49-F238E27FC236}">
              <a16:creationId xmlns:a16="http://schemas.microsoft.com/office/drawing/2014/main" id="{00000000-0008-0000-0300-00008200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131" name="Line 160">
          <a:extLst>
            <a:ext uri="{FF2B5EF4-FFF2-40B4-BE49-F238E27FC236}">
              <a16:creationId xmlns:a16="http://schemas.microsoft.com/office/drawing/2014/main" id="{00000000-0008-0000-0300-00008300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32" name="Line 161">
          <a:extLst>
            <a:ext uri="{FF2B5EF4-FFF2-40B4-BE49-F238E27FC236}">
              <a16:creationId xmlns:a16="http://schemas.microsoft.com/office/drawing/2014/main" id="{00000000-0008-0000-0300-00008400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33" name="Line 162">
          <a:extLst>
            <a:ext uri="{FF2B5EF4-FFF2-40B4-BE49-F238E27FC236}">
              <a16:creationId xmlns:a16="http://schemas.microsoft.com/office/drawing/2014/main" id="{00000000-0008-0000-0300-00008500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134" name="Line 163">
          <a:extLst>
            <a:ext uri="{FF2B5EF4-FFF2-40B4-BE49-F238E27FC236}">
              <a16:creationId xmlns:a16="http://schemas.microsoft.com/office/drawing/2014/main" id="{00000000-0008-0000-0300-00008600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135" name="Line 164">
          <a:extLst>
            <a:ext uri="{FF2B5EF4-FFF2-40B4-BE49-F238E27FC236}">
              <a16:creationId xmlns:a16="http://schemas.microsoft.com/office/drawing/2014/main" id="{00000000-0008-0000-0300-00008700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36" name="Line 165">
          <a:extLst>
            <a:ext uri="{FF2B5EF4-FFF2-40B4-BE49-F238E27FC236}">
              <a16:creationId xmlns:a16="http://schemas.microsoft.com/office/drawing/2014/main" id="{00000000-0008-0000-0300-00008800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37" name="Line 166">
          <a:extLst>
            <a:ext uri="{FF2B5EF4-FFF2-40B4-BE49-F238E27FC236}">
              <a16:creationId xmlns:a16="http://schemas.microsoft.com/office/drawing/2014/main" id="{00000000-0008-0000-0300-00008900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38" name="Line 168">
          <a:extLst>
            <a:ext uri="{FF2B5EF4-FFF2-40B4-BE49-F238E27FC236}">
              <a16:creationId xmlns:a16="http://schemas.microsoft.com/office/drawing/2014/main" id="{00000000-0008-0000-0300-00008A00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93</xdr:row>
      <xdr:rowOff>104775</xdr:rowOff>
    </xdr:from>
    <xdr:to>
      <xdr:col>0</xdr:col>
      <xdr:colOff>133350</xdr:colOff>
      <xdr:row>93</xdr:row>
      <xdr:rowOff>104775</xdr:rowOff>
    </xdr:to>
    <xdr:sp macro="" textlink="">
      <xdr:nvSpPr>
        <xdr:cNvPr id="139" name="Line 170">
          <a:extLst>
            <a:ext uri="{FF2B5EF4-FFF2-40B4-BE49-F238E27FC236}">
              <a16:creationId xmlns:a16="http://schemas.microsoft.com/office/drawing/2014/main" id="{00000000-0008-0000-0300-00008B000000}"/>
            </a:ext>
          </a:extLst>
        </xdr:cNvPr>
        <xdr:cNvSpPr>
          <a:spLocks noChangeShapeType="1"/>
        </xdr:cNvSpPr>
      </xdr:nvSpPr>
      <xdr:spPr bwMode="auto">
        <a:xfrm>
          <a:off x="133350" y="13954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93</xdr:row>
      <xdr:rowOff>104775</xdr:rowOff>
    </xdr:from>
    <xdr:to>
      <xdr:col>1</xdr:col>
      <xdr:colOff>0</xdr:colOff>
      <xdr:row>93</xdr:row>
      <xdr:rowOff>104775</xdr:rowOff>
    </xdr:to>
    <xdr:sp macro="" textlink="">
      <xdr:nvSpPr>
        <xdr:cNvPr id="140" name="Line 171">
          <a:extLst>
            <a:ext uri="{FF2B5EF4-FFF2-40B4-BE49-F238E27FC236}">
              <a16:creationId xmlns:a16="http://schemas.microsoft.com/office/drawing/2014/main" id="{00000000-0008-0000-0300-00008C000000}"/>
            </a:ext>
          </a:extLst>
        </xdr:cNvPr>
        <xdr:cNvSpPr>
          <a:spLocks noChangeShapeType="1"/>
        </xdr:cNvSpPr>
      </xdr:nvSpPr>
      <xdr:spPr bwMode="auto">
        <a:xfrm>
          <a:off x="1247775" y="13954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147</xdr:row>
      <xdr:rowOff>104775</xdr:rowOff>
    </xdr:from>
    <xdr:to>
      <xdr:col>0</xdr:col>
      <xdr:colOff>133350</xdr:colOff>
      <xdr:row>147</xdr:row>
      <xdr:rowOff>104775</xdr:rowOff>
    </xdr:to>
    <xdr:sp macro="" textlink="">
      <xdr:nvSpPr>
        <xdr:cNvPr id="141" name="Line 173">
          <a:extLst>
            <a:ext uri="{FF2B5EF4-FFF2-40B4-BE49-F238E27FC236}">
              <a16:creationId xmlns:a16="http://schemas.microsoft.com/office/drawing/2014/main" id="{00000000-0008-0000-0300-00008D000000}"/>
            </a:ext>
          </a:extLst>
        </xdr:cNvPr>
        <xdr:cNvSpPr>
          <a:spLocks noChangeShapeType="1"/>
        </xdr:cNvSpPr>
      </xdr:nvSpPr>
      <xdr:spPr bwMode="auto">
        <a:xfrm>
          <a:off x="133350" y="21402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142" name="Line 174">
          <a:extLst>
            <a:ext uri="{FF2B5EF4-FFF2-40B4-BE49-F238E27FC236}">
              <a16:creationId xmlns:a16="http://schemas.microsoft.com/office/drawing/2014/main" id="{00000000-0008-0000-0300-00008E00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203</xdr:row>
      <xdr:rowOff>104775</xdr:rowOff>
    </xdr:from>
    <xdr:to>
      <xdr:col>0</xdr:col>
      <xdr:colOff>133350</xdr:colOff>
      <xdr:row>203</xdr:row>
      <xdr:rowOff>104775</xdr:rowOff>
    </xdr:to>
    <xdr:sp macro="" textlink="">
      <xdr:nvSpPr>
        <xdr:cNvPr id="143" name="Line 176">
          <a:extLst>
            <a:ext uri="{FF2B5EF4-FFF2-40B4-BE49-F238E27FC236}">
              <a16:creationId xmlns:a16="http://schemas.microsoft.com/office/drawing/2014/main" id="{00000000-0008-0000-0300-00008F000000}"/>
            </a:ext>
          </a:extLst>
        </xdr:cNvPr>
        <xdr:cNvSpPr>
          <a:spLocks noChangeShapeType="1"/>
        </xdr:cNvSpPr>
      </xdr:nvSpPr>
      <xdr:spPr bwMode="auto">
        <a:xfrm>
          <a:off x="133350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144" name="Line 177">
          <a:extLst>
            <a:ext uri="{FF2B5EF4-FFF2-40B4-BE49-F238E27FC236}">
              <a16:creationId xmlns:a16="http://schemas.microsoft.com/office/drawing/2014/main" id="{00000000-0008-0000-0300-00009000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93</xdr:row>
      <xdr:rowOff>104775</xdr:rowOff>
    </xdr:from>
    <xdr:to>
      <xdr:col>1</xdr:col>
      <xdr:colOff>0</xdr:colOff>
      <xdr:row>93</xdr:row>
      <xdr:rowOff>104775</xdr:rowOff>
    </xdr:to>
    <xdr:sp macro="" textlink="">
      <xdr:nvSpPr>
        <xdr:cNvPr id="145" name="Line 181">
          <a:extLst>
            <a:ext uri="{FF2B5EF4-FFF2-40B4-BE49-F238E27FC236}">
              <a16:creationId xmlns:a16="http://schemas.microsoft.com/office/drawing/2014/main" id="{00000000-0008-0000-0300-000091000000}"/>
            </a:ext>
          </a:extLst>
        </xdr:cNvPr>
        <xdr:cNvSpPr>
          <a:spLocks noChangeShapeType="1"/>
        </xdr:cNvSpPr>
      </xdr:nvSpPr>
      <xdr:spPr bwMode="auto">
        <a:xfrm>
          <a:off x="1247775" y="13954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93</xdr:row>
      <xdr:rowOff>104775</xdr:rowOff>
    </xdr:from>
    <xdr:to>
      <xdr:col>1</xdr:col>
      <xdr:colOff>0</xdr:colOff>
      <xdr:row>93</xdr:row>
      <xdr:rowOff>104775</xdr:rowOff>
    </xdr:to>
    <xdr:sp macro="" textlink="">
      <xdr:nvSpPr>
        <xdr:cNvPr id="146" name="Line 182">
          <a:extLst>
            <a:ext uri="{FF2B5EF4-FFF2-40B4-BE49-F238E27FC236}">
              <a16:creationId xmlns:a16="http://schemas.microsoft.com/office/drawing/2014/main" id="{00000000-0008-0000-0300-000092000000}"/>
            </a:ext>
          </a:extLst>
        </xdr:cNvPr>
        <xdr:cNvSpPr>
          <a:spLocks noChangeShapeType="1"/>
        </xdr:cNvSpPr>
      </xdr:nvSpPr>
      <xdr:spPr bwMode="auto">
        <a:xfrm>
          <a:off x="1247775" y="13954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147" name="Line 183">
          <a:extLst>
            <a:ext uri="{FF2B5EF4-FFF2-40B4-BE49-F238E27FC236}">
              <a16:creationId xmlns:a16="http://schemas.microsoft.com/office/drawing/2014/main" id="{00000000-0008-0000-0300-00009300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148" name="Line 184">
          <a:extLst>
            <a:ext uri="{FF2B5EF4-FFF2-40B4-BE49-F238E27FC236}">
              <a16:creationId xmlns:a16="http://schemas.microsoft.com/office/drawing/2014/main" id="{00000000-0008-0000-0300-00009400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149" name="Line 185">
          <a:extLst>
            <a:ext uri="{FF2B5EF4-FFF2-40B4-BE49-F238E27FC236}">
              <a16:creationId xmlns:a16="http://schemas.microsoft.com/office/drawing/2014/main" id="{00000000-0008-0000-0300-00009500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150" name="Line 186">
          <a:extLst>
            <a:ext uri="{FF2B5EF4-FFF2-40B4-BE49-F238E27FC236}">
              <a16:creationId xmlns:a16="http://schemas.microsoft.com/office/drawing/2014/main" id="{00000000-0008-0000-0300-00009600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151" name="Line 187">
          <a:extLst>
            <a:ext uri="{FF2B5EF4-FFF2-40B4-BE49-F238E27FC236}">
              <a16:creationId xmlns:a16="http://schemas.microsoft.com/office/drawing/2014/main" id="{00000000-0008-0000-0300-00009700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152" name="Line 188">
          <a:extLst>
            <a:ext uri="{FF2B5EF4-FFF2-40B4-BE49-F238E27FC236}">
              <a16:creationId xmlns:a16="http://schemas.microsoft.com/office/drawing/2014/main" id="{00000000-0008-0000-0300-00009800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153" name="Line 189">
          <a:extLst>
            <a:ext uri="{FF2B5EF4-FFF2-40B4-BE49-F238E27FC236}">
              <a16:creationId xmlns:a16="http://schemas.microsoft.com/office/drawing/2014/main" id="{00000000-0008-0000-0300-00009900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154" name="Line 190">
          <a:extLst>
            <a:ext uri="{FF2B5EF4-FFF2-40B4-BE49-F238E27FC236}">
              <a16:creationId xmlns:a16="http://schemas.microsoft.com/office/drawing/2014/main" id="{00000000-0008-0000-0300-00009A00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155" name="Line 191">
          <a:extLst>
            <a:ext uri="{FF2B5EF4-FFF2-40B4-BE49-F238E27FC236}">
              <a16:creationId xmlns:a16="http://schemas.microsoft.com/office/drawing/2014/main" id="{00000000-0008-0000-0300-00009B00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156" name="Line 192">
          <a:extLst>
            <a:ext uri="{FF2B5EF4-FFF2-40B4-BE49-F238E27FC236}">
              <a16:creationId xmlns:a16="http://schemas.microsoft.com/office/drawing/2014/main" id="{00000000-0008-0000-0300-00009C00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157" name="Line 193">
          <a:extLst>
            <a:ext uri="{FF2B5EF4-FFF2-40B4-BE49-F238E27FC236}">
              <a16:creationId xmlns:a16="http://schemas.microsoft.com/office/drawing/2014/main" id="{00000000-0008-0000-0300-00009D00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158" name="Line 194">
          <a:extLst>
            <a:ext uri="{FF2B5EF4-FFF2-40B4-BE49-F238E27FC236}">
              <a16:creationId xmlns:a16="http://schemas.microsoft.com/office/drawing/2014/main" id="{00000000-0008-0000-0300-00009E00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159" name="Line 195">
          <a:extLst>
            <a:ext uri="{FF2B5EF4-FFF2-40B4-BE49-F238E27FC236}">
              <a16:creationId xmlns:a16="http://schemas.microsoft.com/office/drawing/2014/main" id="{00000000-0008-0000-0300-00009F00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160" name="Line 196">
          <a:extLst>
            <a:ext uri="{FF2B5EF4-FFF2-40B4-BE49-F238E27FC236}">
              <a16:creationId xmlns:a16="http://schemas.microsoft.com/office/drawing/2014/main" id="{00000000-0008-0000-0300-0000A000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161" name="Line 197">
          <a:extLst>
            <a:ext uri="{FF2B5EF4-FFF2-40B4-BE49-F238E27FC236}">
              <a16:creationId xmlns:a16="http://schemas.microsoft.com/office/drawing/2014/main" id="{00000000-0008-0000-0300-0000A100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162" name="Line 198">
          <a:extLst>
            <a:ext uri="{FF2B5EF4-FFF2-40B4-BE49-F238E27FC236}">
              <a16:creationId xmlns:a16="http://schemas.microsoft.com/office/drawing/2014/main" id="{00000000-0008-0000-0300-0000A200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163" name="Line 199">
          <a:extLst>
            <a:ext uri="{FF2B5EF4-FFF2-40B4-BE49-F238E27FC236}">
              <a16:creationId xmlns:a16="http://schemas.microsoft.com/office/drawing/2014/main" id="{00000000-0008-0000-0300-0000A300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164" name="Line 200">
          <a:extLst>
            <a:ext uri="{FF2B5EF4-FFF2-40B4-BE49-F238E27FC236}">
              <a16:creationId xmlns:a16="http://schemas.microsoft.com/office/drawing/2014/main" id="{00000000-0008-0000-0300-0000A400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165" name="Line 201">
          <a:extLst>
            <a:ext uri="{FF2B5EF4-FFF2-40B4-BE49-F238E27FC236}">
              <a16:creationId xmlns:a16="http://schemas.microsoft.com/office/drawing/2014/main" id="{00000000-0008-0000-0300-0000A500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166" name="Line 202">
          <a:extLst>
            <a:ext uri="{FF2B5EF4-FFF2-40B4-BE49-F238E27FC236}">
              <a16:creationId xmlns:a16="http://schemas.microsoft.com/office/drawing/2014/main" id="{00000000-0008-0000-0300-0000A600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95</xdr:row>
      <xdr:rowOff>104775</xdr:rowOff>
    </xdr:from>
    <xdr:to>
      <xdr:col>1</xdr:col>
      <xdr:colOff>0</xdr:colOff>
      <xdr:row>95</xdr:row>
      <xdr:rowOff>104775</xdr:rowOff>
    </xdr:to>
    <xdr:sp macro="" textlink="">
      <xdr:nvSpPr>
        <xdr:cNvPr id="167" name="Line 203">
          <a:extLst>
            <a:ext uri="{FF2B5EF4-FFF2-40B4-BE49-F238E27FC236}">
              <a16:creationId xmlns:a16="http://schemas.microsoft.com/office/drawing/2014/main" id="{00000000-0008-0000-0300-0000A7000000}"/>
            </a:ext>
          </a:extLst>
        </xdr:cNvPr>
        <xdr:cNvSpPr>
          <a:spLocks noChangeShapeType="1"/>
        </xdr:cNvSpPr>
      </xdr:nvSpPr>
      <xdr:spPr bwMode="auto">
        <a:xfrm>
          <a:off x="1247775" y="14220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95</xdr:row>
      <xdr:rowOff>104775</xdr:rowOff>
    </xdr:from>
    <xdr:to>
      <xdr:col>1</xdr:col>
      <xdr:colOff>0</xdr:colOff>
      <xdr:row>95</xdr:row>
      <xdr:rowOff>104775</xdr:rowOff>
    </xdr:to>
    <xdr:sp macro="" textlink="">
      <xdr:nvSpPr>
        <xdr:cNvPr id="168" name="Line 204">
          <a:extLst>
            <a:ext uri="{FF2B5EF4-FFF2-40B4-BE49-F238E27FC236}">
              <a16:creationId xmlns:a16="http://schemas.microsoft.com/office/drawing/2014/main" id="{00000000-0008-0000-0300-0000A8000000}"/>
            </a:ext>
          </a:extLst>
        </xdr:cNvPr>
        <xdr:cNvSpPr>
          <a:spLocks noChangeShapeType="1"/>
        </xdr:cNvSpPr>
      </xdr:nvSpPr>
      <xdr:spPr bwMode="auto">
        <a:xfrm>
          <a:off x="1247775" y="14220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169" name="Line 205">
          <a:extLst>
            <a:ext uri="{FF2B5EF4-FFF2-40B4-BE49-F238E27FC236}">
              <a16:creationId xmlns:a16="http://schemas.microsoft.com/office/drawing/2014/main" id="{00000000-0008-0000-0300-0000A900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170" name="Line 206">
          <a:extLst>
            <a:ext uri="{FF2B5EF4-FFF2-40B4-BE49-F238E27FC236}">
              <a16:creationId xmlns:a16="http://schemas.microsoft.com/office/drawing/2014/main" id="{00000000-0008-0000-0300-0000AA00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71" name="Line 207">
          <a:extLst>
            <a:ext uri="{FF2B5EF4-FFF2-40B4-BE49-F238E27FC236}">
              <a16:creationId xmlns:a16="http://schemas.microsoft.com/office/drawing/2014/main" id="{00000000-0008-0000-0300-0000AB00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72" name="Line 208">
          <a:extLst>
            <a:ext uri="{FF2B5EF4-FFF2-40B4-BE49-F238E27FC236}">
              <a16:creationId xmlns:a16="http://schemas.microsoft.com/office/drawing/2014/main" id="{00000000-0008-0000-0300-0000AC00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173" name="Line 209">
          <a:extLst>
            <a:ext uri="{FF2B5EF4-FFF2-40B4-BE49-F238E27FC236}">
              <a16:creationId xmlns:a16="http://schemas.microsoft.com/office/drawing/2014/main" id="{00000000-0008-0000-0300-0000AD00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174" name="Line 210">
          <a:extLst>
            <a:ext uri="{FF2B5EF4-FFF2-40B4-BE49-F238E27FC236}">
              <a16:creationId xmlns:a16="http://schemas.microsoft.com/office/drawing/2014/main" id="{00000000-0008-0000-0300-0000AE00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175" name="Line 211">
          <a:extLst>
            <a:ext uri="{FF2B5EF4-FFF2-40B4-BE49-F238E27FC236}">
              <a16:creationId xmlns:a16="http://schemas.microsoft.com/office/drawing/2014/main" id="{00000000-0008-0000-0300-0000AF00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176" name="Line 212">
          <a:extLst>
            <a:ext uri="{FF2B5EF4-FFF2-40B4-BE49-F238E27FC236}">
              <a16:creationId xmlns:a16="http://schemas.microsoft.com/office/drawing/2014/main" id="{00000000-0008-0000-0300-0000B000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177" name="Line 213">
          <a:extLst>
            <a:ext uri="{FF2B5EF4-FFF2-40B4-BE49-F238E27FC236}">
              <a16:creationId xmlns:a16="http://schemas.microsoft.com/office/drawing/2014/main" id="{00000000-0008-0000-0300-0000B100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178" name="Line 214">
          <a:extLst>
            <a:ext uri="{FF2B5EF4-FFF2-40B4-BE49-F238E27FC236}">
              <a16:creationId xmlns:a16="http://schemas.microsoft.com/office/drawing/2014/main" id="{00000000-0008-0000-0300-0000B200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179" name="Line 215">
          <a:extLst>
            <a:ext uri="{FF2B5EF4-FFF2-40B4-BE49-F238E27FC236}">
              <a16:creationId xmlns:a16="http://schemas.microsoft.com/office/drawing/2014/main" id="{00000000-0008-0000-0300-0000B300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180" name="Line 216">
          <a:extLst>
            <a:ext uri="{FF2B5EF4-FFF2-40B4-BE49-F238E27FC236}">
              <a16:creationId xmlns:a16="http://schemas.microsoft.com/office/drawing/2014/main" id="{00000000-0008-0000-0300-0000B400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181" name="Line 217">
          <a:extLst>
            <a:ext uri="{FF2B5EF4-FFF2-40B4-BE49-F238E27FC236}">
              <a16:creationId xmlns:a16="http://schemas.microsoft.com/office/drawing/2014/main" id="{00000000-0008-0000-0300-0000B500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182" name="Line 218">
          <a:extLst>
            <a:ext uri="{FF2B5EF4-FFF2-40B4-BE49-F238E27FC236}">
              <a16:creationId xmlns:a16="http://schemas.microsoft.com/office/drawing/2014/main" id="{00000000-0008-0000-0300-0000B600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183" name="Line 219">
          <a:extLst>
            <a:ext uri="{FF2B5EF4-FFF2-40B4-BE49-F238E27FC236}">
              <a16:creationId xmlns:a16="http://schemas.microsoft.com/office/drawing/2014/main" id="{00000000-0008-0000-0300-0000B700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184" name="Line 220">
          <a:extLst>
            <a:ext uri="{FF2B5EF4-FFF2-40B4-BE49-F238E27FC236}">
              <a16:creationId xmlns:a16="http://schemas.microsoft.com/office/drawing/2014/main" id="{00000000-0008-0000-0300-0000B800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185" name="Line 221">
          <a:extLst>
            <a:ext uri="{FF2B5EF4-FFF2-40B4-BE49-F238E27FC236}">
              <a16:creationId xmlns:a16="http://schemas.microsoft.com/office/drawing/2014/main" id="{00000000-0008-0000-0300-0000B900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186" name="Line 222">
          <a:extLst>
            <a:ext uri="{FF2B5EF4-FFF2-40B4-BE49-F238E27FC236}">
              <a16:creationId xmlns:a16="http://schemas.microsoft.com/office/drawing/2014/main" id="{00000000-0008-0000-0300-0000BA00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187" name="Line 223">
          <a:extLst>
            <a:ext uri="{FF2B5EF4-FFF2-40B4-BE49-F238E27FC236}">
              <a16:creationId xmlns:a16="http://schemas.microsoft.com/office/drawing/2014/main" id="{00000000-0008-0000-0300-0000BB00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188" name="Line 224">
          <a:extLst>
            <a:ext uri="{FF2B5EF4-FFF2-40B4-BE49-F238E27FC236}">
              <a16:creationId xmlns:a16="http://schemas.microsoft.com/office/drawing/2014/main" id="{00000000-0008-0000-0300-0000BC00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189" name="Line 225">
          <a:extLst>
            <a:ext uri="{FF2B5EF4-FFF2-40B4-BE49-F238E27FC236}">
              <a16:creationId xmlns:a16="http://schemas.microsoft.com/office/drawing/2014/main" id="{00000000-0008-0000-0300-0000BD00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90" name="Line 226">
          <a:extLst>
            <a:ext uri="{FF2B5EF4-FFF2-40B4-BE49-F238E27FC236}">
              <a16:creationId xmlns:a16="http://schemas.microsoft.com/office/drawing/2014/main" id="{00000000-0008-0000-0300-0000BE00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91" name="Line 227">
          <a:extLst>
            <a:ext uri="{FF2B5EF4-FFF2-40B4-BE49-F238E27FC236}">
              <a16:creationId xmlns:a16="http://schemas.microsoft.com/office/drawing/2014/main" id="{00000000-0008-0000-0300-0000BF00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192" name="Line 228">
          <a:extLst>
            <a:ext uri="{FF2B5EF4-FFF2-40B4-BE49-F238E27FC236}">
              <a16:creationId xmlns:a16="http://schemas.microsoft.com/office/drawing/2014/main" id="{00000000-0008-0000-0300-0000C000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193" name="Line 229">
          <a:extLst>
            <a:ext uri="{FF2B5EF4-FFF2-40B4-BE49-F238E27FC236}">
              <a16:creationId xmlns:a16="http://schemas.microsoft.com/office/drawing/2014/main" id="{00000000-0008-0000-0300-0000C100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194" name="Line 230">
          <a:extLst>
            <a:ext uri="{FF2B5EF4-FFF2-40B4-BE49-F238E27FC236}">
              <a16:creationId xmlns:a16="http://schemas.microsoft.com/office/drawing/2014/main" id="{00000000-0008-0000-0300-0000C200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195" name="Line 231">
          <a:extLst>
            <a:ext uri="{FF2B5EF4-FFF2-40B4-BE49-F238E27FC236}">
              <a16:creationId xmlns:a16="http://schemas.microsoft.com/office/drawing/2014/main" id="{00000000-0008-0000-0300-0000C300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196" name="Line 232">
          <a:extLst>
            <a:ext uri="{FF2B5EF4-FFF2-40B4-BE49-F238E27FC236}">
              <a16:creationId xmlns:a16="http://schemas.microsoft.com/office/drawing/2014/main" id="{00000000-0008-0000-0300-0000C400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197" name="Line 233">
          <a:extLst>
            <a:ext uri="{FF2B5EF4-FFF2-40B4-BE49-F238E27FC236}">
              <a16:creationId xmlns:a16="http://schemas.microsoft.com/office/drawing/2014/main" id="{00000000-0008-0000-0300-0000C500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198" name="Line 234">
          <a:extLst>
            <a:ext uri="{FF2B5EF4-FFF2-40B4-BE49-F238E27FC236}">
              <a16:creationId xmlns:a16="http://schemas.microsoft.com/office/drawing/2014/main" id="{00000000-0008-0000-0300-0000C600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199" name="Line 235">
          <a:extLst>
            <a:ext uri="{FF2B5EF4-FFF2-40B4-BE49-F238E27FC236}">
              <a16:creationId xmlns:a16="http://schemas.microsoft.com/office/drawing/2014/main" id="{00000000-0008-0000-0300-0000C700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200" name="Line 236">
          <a:extLst>
            <a:ext uri="{FF2B5EF4-FFF2-40B4-BE49-F238E27FC236}">
              <a16:creationId xmlns:a16="http://schemas.microsoft.com/office/drawing/2014/main" id="{00000000-0008-0000-0300-0000C800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201" name="Line 237">
          <a:extLst>
            <a:ext uri="{FF2B5EF4-FFF2-40B4-BE49-F238E27FC236}">
              <a16:creationId xmlns:a16="http://schemas.microsoft.com/office/drawing/2014/main" id="{00000000-0008-0000-0300-0000C900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202" name="Line 238">
          <a:extLst>
            <a:ext uri="{FF2B5EF4-FFF2-40B4-BE49-F238E27FC236}">
              <a16:creationId xmlns:a16="http://schemas.microsoft.com/office/drawing/2014/main" id="{00000000-0008-0000-0300-0000CA00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203" name="Line 239">
          <a:extLst>
            <a:ext uri="{FF2B5EF4-FFF2-40B4-BE49-F238E27FC236}">
              <a16:creationId xmlns:a16="http://schemas.microsoft.com/office/drawing/2014/main" id="{00000000-0008-0000-0300-0000CB00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153</xdr:row>
      <xdr:rowOff>104775</xdr:rowOff>
    </xdr:from>
    <xdr:to>
      <xdr:col>1</xdr:col>
      <xdr:colOff>0</xdr:colOff>
      <xdr:row>153</xdr:row>
      <xdr:rowOff>104775</xdr:rowOff>
    </xdr:to>
    <xdr:sp macro="" textlink="">
      <xdr:nvSpPr>
        <xdr:cNvPr id="204" name="Line 240">
          <a:extLst>
            <a:ext uri="{FF2B5EF4-FFF2-40B4-BE49-F238E27FC236}">
              <a16:creationId xmlns:a16="http://schemas.microsoft.com/office/drawing/2014/main" id="{00000000-0008-0000-0300-0000CC000000}"/>
            </a:ext>
          </a:extLst>
        </xdr:cNvPr>
        <xdr:cNvSpPr>
          <a:spLocks noChangeShapeType="1"/>
        </xdr:cNvSpPr>
      </xdr:nvSpPr>
      <xdr:spPr bwMode="auto">
        <a:xfrm>
          <a:off x="1247775" y="22421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153</xdr:row>
      <xdr:rowOff>104775</xdr:rowOff>
    </xdr:from>
    <xdr:to>
      <xdr:col>1</xdr:col>
      <xdr:colOff>0</xdr:colOff>
      <xdr:row>153</xdr:row>
      <xdr:rowOff>104775</xdr:rowOff>
    </xdr:to>
    <xdr:sp macro="" textlink="">
      <xdr:nvSpPr>
        <xdr:cNvPr id="205" name="Line 241">
          <a:extLst>
            <a:ext uri="{FF2B5EF4-FFF2-40B4-BE49-F238E27FC236}">
              <a16:creationId xmlns:a16="http://schemas.microsoft.com/office/drawing/2014/main" id="{00000000-0008-0000-0300-0000CD000000}"/>
            </a:ext>
          </a:extLst>
        </xdr:cNvPr>
        <xdr:cNvSpPr>
          <a:spLocks noChangeShapeType="1"/>
        </xdr:cNvSpPr>
      </xdr:nvSpPr>
      <xdr:spPr bwMode="auto">
        <a:xfrm>
          <a:off x="1247775" y="22421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206" name="Line 242">
          <a:extLst>
            <a:ext uri="{FF2B5EF4-FFF2-40B4-BE49-F238E27FC236}">
              <a16:creationId xmlns:a16="http://schemas.microsoft.com/office/drawing/2014/main" id="{00000000-0008-0000-0300-0000CE00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207" name="Line 243">
          <a:extLst>
            <a:ext uri="{FF2B5EF4-FFF2-40B4-BE49-F238E27FC236}">
              <a16:creationId xmlns:a16="http://schemas.microsoft.com/office/drawing/2014/main" id="{00000000-0008-0000-0300-0000CF00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208" name="Line 244">
          <a:extLst>
            <a:ext uri="{FF2B5EF4-FFF2-40B4-BE49-F238E27FC236}">
              <a16:creationId xmlns:a16="http://schemas.microsoft.com/office/drawing/2014/main" id="{00000000-0008-0000-0300-0000D000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209" name="Line 245">
          <a:extLst>
            <a:ext uri="{FF2B5EF4-FFF2-40B4-BE49-F238E27FC236}">
              <a16:creationId xmlns:a16="http://schemas.microsoft.com/office/drawing/2014/main" id="{00000000-0008-0000-0300-0000D100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210" name="Line 246">
          <a:extLst>
            <a:ext uri="{FF2B5EF4-FFF2-40B4-BE49-F238E27FC236}">
              <a16:creationId xmlns:a16="http://schemas.microsoft.com/office/drawing/2014/main" id="{00000000-0008-0000-0300-0000D200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211" name="Line 247">
          <a:extLst>
            <a:ext uri="{FF2B5EF4-FFF2-40B4-BE49-F238E27FC236}">
              <a16:creationId xmlns:a16="http://schemas.microsoft.com/office/drawing/2014/main" id="{00000000-0008-0000-0300-0000D300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212" name="Line 248">
          <a:extLst>
            <a:ext uri="{FF2B5EF4-FFF2-40B4-BE49-F238E27FC236}">
              <a16:creationId xmlns:a16="http://schemas.microsoft.com/office/drawing/2014/main" id="{00000000-0008-0000-0300-0000D400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213" name="Line 249">
          <a:extLst>
            <a:ext uri="{FF2B5EF4-FFF2-40B4-BE49-F238E27FC236}">
              <a16:creationId xmlns:a16="http://schemas.microsoft.com/office/drawing/2014/main" id="{00000000-0008-0000-0300-0000D500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214" name="Line 250">
          <a:extLst>
            <a:ext uri="{FF2B5EF4-FFF2-40B4-BE49-F238E27FC236}">
              <a16:creationId xmlns:a16="http://schemas.microsoft.com/office/drawing/2014/main" id="{00000000-0008-0000-0300-0000D600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215" name="Line 251">
          <a:extLst>
            <a:ext uri="{FF2B5EF4-FFF2-40B4-BE49-F238E27FC236}">
              <a16:creationId xmlns:a16="http://schemas.microsoft.com/office/drawing/2014/main" id="{00000000-0008-0000-0300-0000D700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216" name="Line 252">
          <a:extLst>
            <a:ext uri="{FF2B5EF4-FFF2-40B4-BE49-F238E27FC236}">
              <a16:creationId xmlns:a16="http://schemas.microsoft.com/office/drawing/2014/main" id="{00000000-0008-0000-0300-0000D800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217" name="Line 253">
          <a:extLst>
            <a:ext uri="{FF2B5EF4-FFF2-40B4-BE49-F238E27FC236}">
              <a16:creationId xmlns:a16="http://schemas.microsoft.com/office/drawing/2014/main" id="{00000000-0008-0000-0300-0000D900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218" name="Line 254">
          <a:extLst>
            <a:ext uri="{FF2B5EF4-FFF2-40B4-BE49-F238E27FC236}">
              <a16:creationId xmlns:a16="http://schemas.microsoft.com/office/drawing/2014/main" id="{00000000-0008-0000-0300-0000DA00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219" name="Line 255">
          <a:extLst>
            <a:ext uri="{FF2B5EF4-FFF2-40B4-BE49-F238E27FC236}">
              <a16:creationId xmlns:a16="http://schemas.microsoft.com/office/drawing/2014/main" id="{00000000-0008-0000-0300-0000DB00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220" name="Line 256">
          <a:extLst>
            <a:ext uri="{FF2B5EF4-FFF2-40B4-BE49-F238E27FC236}">
              <a16:creationId xmlns:a16="http://schemas.microsoft.com/office/drawing/2014/main" id="{00000000-0008-0000-0300-0000DC00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221" name="Line 257">
          <a:extLst>
            <a:ext uri="{FF2B5EF4-FFF2-40B4-BE49-F238E27FC236}">
              <a16:creationId xmlns:a16="http://schemas.microsoft.com/office/drawing/2014/main" id="{00000000-0008-0000-0300-0000DD00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222" name="Line 258">
          <a:extLst>
            <a:ext uri="{FF2B5EF4-FFF2-40B4-BE49-F238E27FC236}">
              <a16:creationId xmlns:a16="http://schemas.microsoft.com/office/drawing/2014/main" id="{00000000-0008-0000-0300-0000DE00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223" name="Line 259">
          <a:extLst>
            <a:ext uri="{FF2B5EF4-FFF2-40B4-BE49-F238E27FC236}">
              <a16:creationId xmlns:a16="http://schemas.microsoft.com/office/drawing/2014/main" id="{00000000-0008-0000-0300-0000DF00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224" name="Line 260">
          <a:extLst>
            <a:ext uri="{FF2B5EF4-FFF2-40B4-BE49-F238E27FC236}">
              <a16:creationId xmlns:a16="http://schemas.microsoft.com/office/drawing/2014/main" id="{00000000-0008-0000-0300-0000E000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225" name="Line 261">
          <a:extLst>
            <a:ext uri="{FF2B5EF4-FFF2-40B4-BE49-F238E27FC236}">
              <a16:creationId xmlns:a16="http://schemas.microsoft.com/office/drawing/2014/main" id="{00000000-0008-0000-0300-0000E100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226" name="Line 262">
          <a:extLst>
            <a:ext uri="{FF2B5EF4-FFF2-40B4-BE49-F238E27FC236}">
              <a16:creationId xmlns:a16="http://schemas.microsoft.com/office/drawing/2014/main" id="{00000000-0008-0000-0300-0000E200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227" name="Line 263">
          <a:extLst>
            <a:ext uri="{FF2B5EF4-FFF2-40B4-BE49-F238E27FC236}">
              <a16:creationId xmlns:a16="http://schemas.microsoft.com/office/drawing/2014/main" id="{00000000-0008-0000-0300-0000E300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228" name="Line 264">
          <a:extLst>
            <a:ext uri="{FF2B5EF4-FFF2-40B4-BE49-F238E27FC236}">
              <a16:creationId xmlns:a16="http://schemas.microsoft.com/office/drawing/2014/main" id="{00000000-0008-0000-0300-0000E400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229" name="Line 265">
          <a:extLst>
            <a:ext uri="{FF2B5EF4-FFF2-40B4-BE49-F238E27FC236}">
              <a16:creationId xmlns:a16="http://schemas.microsoft.com/office/drawing/2014/main" id="{00000000-0008-0000-0300-0000E500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230" name="Line 266">
          <a:extLst>
            <a:ext uri="{FF2B5EF4-FFF2-40B4-BE49-F238E27FC236}">
              <a16:creationId xmlns:a16="http://schemas.microsoft.com/office/drawing/2014/main" id="{00000000-0008-0000-0300-0000E600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231" name="Line 267">
          <a:extLst>
            <a:ext uri="{FF2B5EF4-FFF2-40B4-BE49-F238E27FC236}">
              <a16:creationId xmlns:a16="http://schemas.microsoft.com/office/drawing/2014/main" id="{00000000-0008-0000-0300-0000E700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232" name="Line 268">
          <a:extLst>
            <a:ext uri="{FF2B5EF4-FFF2-40B4-BE49-F238E27FC236}">
              <a16:creationId xmlns:a16="http://schemas.microsoft.com/office/drawing/2014/main" id="{00000000-0008-0000-0300-0000E800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233" name="Line 269">
          <a:extLst>
            <a:ext uri="{FF2B5EF4-FFF2-40B4-BE49-F238E27FC236}">
              <a16:creationId xmlns:a16="http://schemas.microsoft.com/office/drawing/2014/main" id="{00000000-0008-0000-0300-0000E900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234" name="Line 270">
          <a:extLst>
            <a:ext uri="{FF2B5EF4-FFF2-40B4-BE49-F238E27FC236}">
              <a16:creationId xmlns:a16="http://schemas.microsoft.com/office/drawing/2014/main" id="{00000000-0008-0000-0300-0000EA00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235" name="Line 271">
          <a:extLst>
            <a:ext uri="{FF2B5EF4-FFF2-40B4-BE49-F238E27FC236}">
              <a16:creationId xmlns:a16="http://schemas.microsoft.com/office/drawing/2014/main" id="{00000000-0008-0000-0300-0000EB00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236" name="Line 272">
          <a:extLst>
            <a:ext uri="{FF2B5EF4-FFF2-40B4-BE49-F238E27FC236}">
              <a16:creationId xmlns:a16="http://schemas.microsoft.com/office/drawing/2014/main" id="{00000000-0008-0000-0300-0000EC00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237" name="Line 273">
          <a:extLst>
            <a:ext uri="{FF2B5EF4-FFF2-40B4-BE49-F238E27FC236}">
              <a16:creationId xmlns:a16="http://schemas.microsoft.com/office/drawing/2014/main" id="{00000000-0008-0000-0300-0000ED00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238" name="Line 274">
          <a:extLst>
            <a:ext uri="{FF2B5EF4-FFF2-40B4-BE49-F238E27FC236}">
              <a16:creationId xmlns:a16="http://schemas.microsoft.com/office/drawing/2014/main" id="{00000000-0008-0000-0300-0000EE00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239" name="Line 275">
          <a:extLst>
            <a:ext uri="{FF2B5EF4-FFF2-40B4-BE49-F238E27FC236}">
              <a16:creationId xmlns:a16="http://schemas.microsoft.com/office/drawing/2014/main" id="{00000000-0008-0000-0300-0000EF00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240" name="Line 276">
          <a:extLst>
            <a:ext uri="{FF2B5EF4-FFF2-40B4-BE49-F238E27FC236}">
              <a16:creationId xmlns:a16="http://schemas.microsoft.com/office/drawing/2014/main" id="{00000000-0008-0000-0300-0000F000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241" name="Line 277">
          <a:extLst>
            <a:ext uri="{FF2B5EF4-FFF2-40B4-BE49-F238E27FC236}">
              <a16:creationId xmlns:a16="http://schemas.microsoft.com/office/drawing/2014/main" id="{00000000-0008-0000-0300-0000F100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211</xdr:row>
      <xdr:rowOff>104775</xdr:rowOff>
    </xdr:from>
    <xdr:to>
      <xdr:col>1</xdr:col>
      <xdr:colOff>0</xdr:colOff>
      <xdr:row>211</xdr:row>
      <xdr:rowOff>104775</xdr:rowOff>
    </xdr:to>
    <xdr:sp macro="" textlink="">
      <xdr:nvSpPr>
        <xdr:cNvPr id="242" name="Line 278">
          <a:extLst>
            <a:ext uri="{FF2B5EF4-FFF2-40B4-BE49-F238E27FC236}">
              <a16:creationId xmlns:a16="http://schemas.microsoft.com/office/drawing/2014/main" id="{00000000-0008-0000-0300-0000F2000000}"/>
            </a:ext>
          </a:extLst>
        </xdr:cNvPr>
        <xdr:cNvSpPr>
          <a:spLocks noChangeShapeType="1"/>
        </xdr:cNvSpPr>
      </xdr:nvSpPr>
      <xdr:spPr bwMode="auto">
        <a:xfrm>
          <a:off x="1247775" y="306800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211</xdr:row>
      <xdr:rowOff>104775</xdr:rowOff>
    </xdr:from>
    <xdr:to>
      <xdr:col>1</xdr:col>
      <xdr:colOff>0</xdr:colOff>
      <xdr:row>211</xdr:row>
      <xdr:rowOff>104775</xdr:rowOff>
    </xdr:to>
    <xdr:sp macro="" textlink="">
      <xdr:nvSpPr>
        <xdr:cNvPr id="243" name="Line 279">
          <a:extLst>
            <a:ext uri="{FF2B5EF4-FFF2-40B4-BE49-F238E27FC236}">
              <a16:creationId xmlns:a16="http://schemas.microsoft.com/office/drawing/2014/main" id="{00000000-0008-0000-0300-0000F3000000}"/>
            </a:ext>
          </a:extLst>
        </xdr:cNvPr>
        <xdr:cNvSpPr>
          <a:spLocks noChangeShapeType="1"/>
        </xdr:cNvSpPr>
      </xdr:nvSpPr>
      <xdr:spPr bwMode="auto">
        <a:xfrm>
          <a:off x="1247775" y="306800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244" name="Line 280">
          <a:extLst>
            <a:ext uri="{FF2B5EF4-FFF2-40B4-BE49-F238E27FC236}">
              <a16:creationId xmlns:a16="http://schemas.microsoft.com/office/drawing/2014/main" id="{00000000-0008-0000-0300-0000F400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245" name="Line 281">
          <a:extLst>
            <a:ext uri="{FF2B5EF4-FFF2-40B4-BE49-F238E27FC236}">
              <a16:creationId xmlns:a16="http://schemas.microsoft.com/office/drawing/2014/main" id="{00000000-0008-0000-0300-0000F500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246" name="Line 282">
          <a:extLst>
            <a:ext uri="{FF2B5EF4-FFF2-40B4-BE49-F238E27FC236}">
              <a16:creationId xmlns:a16="http://schemas.microsoft.com/office/drawing/2014/main" id="{00000000-0008-0000-0300-0000F600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247" name="Line 283">
          <a:extLst>
            <a:ext uri="{FF2B5EF4-FFF2-40B4-BE49-F238E27FC236}">
              <a16:creationId xmlns:a16="http://schemas.microsoft.com/office/drawing/2014/main" id="{00000000-0008-0000-0300-0000F700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248" name="Line 284">
          <a:extLst>
            <a:ext uri="{FF2B5EF4-FFF2-40B4-BE49-F238E27FC236}">
              <a16:creationId xmlns:a16="http://schemas.microsoft.com/office/drawing/2014/main" id="{00000000-0008-0000-0300-0000F800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249" name="Line 285">
          <a:extLst>
            <a:ext uri="{FF2B5EF4-FFF2-40B4-BE49-F238E27FC236}">
              <a16:creationId xmlns:a16="http://schemas.microsoft.com/office/drawing/2014/main" id="{00000000-0008-0000-0300-0000F900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250" name="Line 286">
          <a:extLst>
            <a:ext uri="{FF2B5EF4-FFF2-40B4-BE49-F238E27FC236}">
              <a16:creationId xmlns:a16="http://schemas.microsoft.com/office/drawing/2014/main" id="{00000000-0008-0000-0300-0000FA00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251" name="Line 287">
          <a:extLst>
            <a:ext uri="{FF2B5EF4-FFF2-40B4-BE49-F238E27FC236}">
              <a16:creationId xmlns:a16="http://schemas.microsoft.com/office/drawing/2014/main" id="{00000000-0008-0000-0300-0000FB00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252" name="Line 288">
          <a:extLst>
            <a:ext uri="{FF2B5EF4-FFF2-40B4-BE49-F238E27FC236}">
              <a16:creationId xmlns:a16="http://schemas.microsoft.com/office/drawing/2014/main" id="{00000000-0008-0000-0300-0000FC00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253" name="Line 289">
          <a:extLst>
            <a:ext uri="{FF2B5EF4-FFF2-40B4-BE49-F238E27FC236}">
              <a16:creationId xmlns:a16="http://schemas.microsoft.com/office/drawing/2014/main" id="{00000000-0008-0000-0300-0000FD00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254" name="Line 290">
          <a:extLst>
            <a:ext uri="{FF2B5EF4-FFF2-40B4-BE49-F238E27FC236}">
              <a16:creationId xmlns:a16="http://schemas.microsoft.com/office/drawing/2014/main" id="{00000000-0008-0000-0300-0000FE00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255" name="Line 291">
          <a:extLst>
            <a:ext uri="{FF2B5EF4-FFF2-40B4-BE49-F238E27FC236}">
              <a16:creationId xmlns:a16="http://schemas.microsoft.com/office/drawing/2014/main" id="{00000000-0008-0000-0300-0000FF00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95</xdr:row>
      <xdr:rowOff>104775</xdr:rowOff>
    </xdr:from>
    <xdr:to>
      <xdr:col>1</xdr:col>
      <xdr:colOff>0</xdr:colOff>
      <xdr:row>95</xdr:row>
      <xdr:rowOff>104775</xdr:rowOff>
    </xdr:to>
    <xdr:sp macro="" textlink="">
      <xdr:nvSpPr>
        <xdr:cNvPr id="256" name="Line 292">
          <a:extLst>
            <a:ext uri="{FF2B5EF4-FFF2-40B4-BE49-F238E27FC236}">
              <a16:creationId xmlns:a16="http://schemas.microsoft.com/office/drawing/2014/main" id="{00000000-0008-0000-0300-000000010000}"/>
            </a:ext>
          </a:extLst>
        </xdr:cNvPr>
        <xdr:cNvSpPr>
          <a:spLocks noChangeShapeType="1"/>
        </xdr:cNvSpPr>
      </xdr:nvSpPr>
      <xdr:spPr bwMode="auto">
        <a:xfrm>
          <a:off x="1247775" y="14220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153</xdr:row>
      <xdr:rowOff>104775</xdr:rowOff>
    </xdr:from>
    <xdr:to>
      <xdr:col>1</xdr:col>
      <xdr:colOff>0</xdr:colOff>
      <xdr:row>153</xdr:row>
      <xdr:rowOff>104775</xdr:rowOff>
    </xdr:to>
    <xdr:sp macro="" textlink="">
      <xdr:nvSpPr>
        <xdr:cNvPr id="257" name="Line 293">
          <a:extLst>
            <a:ext uri="{FF2B5EF4-FFF2-40B4-BE49-F238E27FC236}">
              <a16:creationId xmlns:a16="http://schemas.microsoft.com/office/drawing/2014/main" id="{00000000-0008-0000-0300-000001010000}"/>
            </a:ext>
          </a:extLst>
        </xdr:cNvPr>
        <xdr:cNvSpPr>
          <a:spLocks noChangeShapeType="1"/>
        </xdr:cNvSpPr>
      </xdr:nvSpPr>
      <xdr:spPr bwMode="auto">
        <a:xfrm>
          <a:off x="1247775" y="22421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153</xdr:row>
      <xdr:rowOff>104775</xdr:rowOff>
    </xdr:from>
    <xdr:to>
      <xdr:col>1</xdr:col>
      <xdr:colOff>0</xdr:colOff>
      <xdr:row>153</xdr:row>
      <xdr:rowOff>104775</xdr:rowOff>
    </xdr:to>
    <xdr:sp macro="" textlink="">
      <xdr:nvSpPr>
        <xdr:cNvPr id="258" name="Line 294">
          <a:extLst>
            <a:ext uri="{FF2B5EF4-FFF2-40B4-BE49-F238E27FC236}">
              <a16:creationId xmlns:a16="http://schemas.microsoft.com/office/drawing/2014/main" id="{00000000-0008-0000-0300-000002010000}"/>
            </a:ext>
          </a:extLst>
        </xdr:cNvPr>
        <xdr:cNvSpPr>
          <a:spLocks noChangeShapeType="1"/>
        </xdr:cNvSpPr>
      </xdr:nvSpPr>
      <xdr:spPr bwMode="auto">
        <a:xfrm>
          <a:off x="1247775" y="22421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259" name="Line 295">
          <a:extLst>
            <a:ext uri="{FF2B5EF4-FFF2-40B4-BE49-F238E27FC236}">
              <a16:creationId xmlns:a16="http://schemas.microsoft.com/office/drawing/2014/main" id="{00000000-0008-0000-0300-00000301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260" name="Line 296">
          <a:extLst>
            <a:ext uri="{FF2B5EF4-FFF2-40B4-BE49-F238E27FC236}">
              <a16:creationId xmlns:a16="http://schemas.microsoft.com/office/drawing/2014/main" id="{00000000-0008-0000-0300-00000401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261" name="Line 297">
          <a:extLst>
            <a:ext uri="{FF2B5EF4-FFF2-40B4-BE49-F238E27FC236}">
              <a16:creationId xmlns:a16="http://schemas.microsoft.com/office/drawing/2014/main" id="{00000000-0008-0000-0300-00000501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262" name="Line 298">
          <a:extLst>
            <a:ext uri="{FF2B5EF4-FFF2-40B4-BE49-F238E27FC236}">
              <a16:creationId xmlns:a16="http://schemas.microsoft.com/office/drawing/2014/main" id="{00000000-0008-0000-0300-00000601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211</xdr:row>
      <xdr:rowOff>104775</xdr:rowOff>
    </xdr:from>
    <xdr:to>
      <xdr:col>1</xdr:col>
      <xdr:colOff>0</xdr:colOff>
      <xdr:row>211</xdr:row>
      <xdr:rowOff>104775</xdr:rowOff>
    </xdr:to>
    <xdr:sp macro="" textlink="">
      <xdr:nvSpPr>
        <xdr:cNvPr id="263" name="Line 299">
          <a:extLst>
            <a:ext uri="{FF2B5EF4-FFF2-40B4-BE49-F238E27FC236}">
              <a16:creationId xmlns:a16="http://schemas.microsoft.com/office/drawing/2014/main" id="{00000000-0008-0000-0300-000007010000}"/>
            </a:ext>
          </a:extLst>
        </xdr:cNvPr>
        <xdr:cNvSpPr>
          <a:spLocks noChangeShapeType="1"/>
        </xdr:cNvSpPr>
      </xdr:nvSpPr>
      <xdr:spPr bwMode="auto">
        <a:xfrm>
          <a:off x="1247775" y="306800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211</xdr:row>
      <xdr:rowOff>104775</xdr:rowOff>
    </xdr:from>
    <xdr:to>
      <xdr:col>1</xdr:col>
      <xdr:colOff>0</xdr:colOff>
      <xdr:row>211</xdr:row>
      <xdr:rowOff>104775</xdr:rowOff>
    </xdr:to>
    <xdr:sp macro="" textlink="">
      <xdr:nvSpPr>
        <xdr:cNvPr id="264" name="Line 300">
          <a:extLst>
            <a:ext uri="{FF2B5EF4-FFF2-40B4-BE49-F238E27FC236}">
              <a16:creationId xmlns:a16="http://schemas.microsoft.com/office/drawing/2014/main" id="{00000000-0008-0000-0300-000008010000}"/>
            </a:ext>
          </a:extLst>
        </xdr:cNvPr>
        <xdr:cNvSpPr>
          <a:spLocks noChangeShapeType="1"/>
        </xdr:cNvSpPr>
      </xdr:nvSpPr>
      <xdr:spPr bwMode="auto">
        <a:xfrm>
          <a:off x="1247775" y="306800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265" name="Line 301">
          <a:extLst>
            <a:ext uri="{FF2B5EF4-FFF2-40B4-BE49-F238E27FC236}">
              <a16:creationId xmlns:a16="http://schemas.microsoft.com/office/drawing/2014/main" id="{00000000-0008-0000-0300-00000901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266" name="Line 302">
          <a:extLst>
            <a:ext uri="{FF2B5EF4-FFF2-40B4-BE49-F238E27FC236}">
              <a16:creationId xmlns:a16="http://schemas.microsoft.com/office/drawing/2014/main" id="{00000000-0008-0000-0300-00000A01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267" name="Line 303">
          <a:extLst>
            <a:ext uri="{FF2B5EF4-FFF2-40B4-BE49-F238E27FC236}">
              <a16:creationId xmlns:a16="http://schemas.microsoft.com/office/drawing/2014/main" id="{00000000-0008-0000-0300-00000B01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268" name="Line 304">
          <a:extLst>
            <a:ext uri="{FF2B5EF4-FFF2-40B4-BE49-F238E27FC236}">
              <a16:creationId xmlns:a16="http://schemas.microsoft.com/office/drawing/2014/main" id="{00000000-0008-0000-0300-00000C01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269" name="Line 305">
          <a:extLst>
            <a:ext uri="{FF2B5EF4-FFF2-40B4-BE49-F238E27FC236}">
              <a16:creationId xmlns:a16="http://schemas.microsoft.com/office/drawing/2014/main" id="{00000000-0008-0000-0300-00000D01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270" name="Line 306">
          <a:extLst>
            <a:ext uri="{FF2B5EF4-FFF2-40B4-BE49-F238E27FC236}">
              <a16:creationId xmlns:a16="http://schemas.microsoft.com/office/drawing/2014/main" id="{00000000-0008-0000-0300-00000E01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271" name="Line 307">
          <a:extLst>
            <a:ext uri="{FF2B5EF4-FFF2-40B4-BE49-F238E27FC236}">
              <a16:creationId xmlns:a16="http://schemas.microsoft.com/office/drawing/2014/main" id="{00000000-0008-0000-0300-00000F01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272" name="Line 308">
          <a:extLst>
            <a:ext uri="{FF2B5EF4-FFF2-40B4-BE49-F238E27FC236}">
              <a16:creationId xmlns:a16="http://schemas.microsoft.com/office/drawing/2014/main" id="{00000000-0008-0000-0300-00001001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273" name="Line 309">
          <a:extLst>
            <a:ext uri="{FF2B5EF4-FFF2-40B4-BE49-F238E27FC236}">
              <a16:creationId xmlns:a16="http://schemas.microsoft.com/office/drawing/2014/main" id="{00000000-0008-0000-0300-00001101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274" name="Line 310">
          <a:extLst>
            <a:ext uri="{FF2B5EF4-FFF2-40B4-BE49-F238E27FC236}">
              <a16:creationId xmlns:a16="http://schemas.microsoft.com/office/drawing/2014/main" id="{00000000-0008-0000-0300-00001201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275" name="Line 311">
          <a:extLst>
            <a:ext uri="{FF2B5EF4-FFF2-40B4-BE49-F238E27FC236}">
              <a16:creationId xmlns:a16="http://schemas.microsoft.com/office/drawing/2014/main" id="{00000000-0008-0000-0300-00001301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93</xdr:row>
      <xdr:rowOff>104775</xdr:rowOff>
    </xdr:from>
    <xdr:to>
      <xdr:col>0</xdr:col>
      <xdr:colOff>133350</xdr:colOff>
      <xdr:row>93</xdr:row>
      <xdr:rowOff>104775</xdr:rowOff>
    </xdr:to>
    <xdr:sp macro="" textlink="">
      <xdr:nvSpPr>
        <xdr:cNvPr id="276" name="Line 313">
          <a:extLst>
            <a:ext uri="{FF2B5EF4-FFF2-40B4-BE49-F238E27FC236}">
              <a16:creationId xmlns:a16="http://schemas.microsoft.com/office/drawing/2014/main" id="{00000000-0008-0000-0300-000014010000}"/>
            </a:ext>
          </a:extLst>
        </xdr:cNvPr>
        <xdr:cNvSpPr>
          <a:spLocks noChangeShapeType="1"/>
        </xdr:cNvSpPr>
      </xdr:nvSpPr>
      <xdr:spPr bwMode="auto">
        <a:xfrm>
          <a:off x="133350" y="13954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93</xdr:row>
      <xdr:rowOff>104775</xdr:rowOff>
    </xdr:from>
    <xdr:to>
      <xdr:col>1</xdr:col>
      <xdr:colOff>0</xdr:colOff>
      <xdr:row>93</xdr:row>
      <xdr:rowOff>104775</xdr:rowOff>
    </xdr:to>
    <xdr:sp macro="" textlink="">
      <xdr:nvSpPr>
        <xdr:cNvPr id="277" name="Line 314">
          <a:extLst>
            <a:ext uri="{FF2B5EF4-FFF2-40B4-BE49-F238E27FC236}">
              <a16:creationId xmlns:a16="http://schemas.microsoft.com/office/drawing/2014/main" id="{00000000-0008-0000-0300-000015010000}"/>
            </a:ext>
          </a:extLst>
        </xdr:cNvPr>
        <xdr:cNvSpPr>
          <a:spLocks noChangeShapeType="1"/>
        </xdr:cNvSpPr>
      </xdr:nvSpPr>
      <xdr:spPr bwMode="auto">
        <a:xfrm>
          <a:off x="1247775" y="13954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147</xdr:row>
      <xdr:rowOff>104775</xdr:rowOff>
    </xdr:from>
    <xdr:to>
      <xdr:col>0</xdr:col>
      <xdr:colOff>133350</xdr:colOff>
      <xdr:row>147</xdr:row>
      <xdr:rowOff>104775</xdr:rowOff>
    </xdr:to>
    <xdr:sp macro="" textlink="">
      <xdr:nvSpPr>
        <xdr:cNvPr id="278" name="Line 316">
          <a:extLst>
            <a:ext uri="{FF2B5EF4-FFF2-40B4-BE49-F238E27FC236}">
              <a16:creationId xmlns:a16="http://schemas.microsoft.com/office/drawing/2014/main" id="{00000000-0008-0000-0300-000016010000}"/>
            </a:ext>
          </a:extLst>
        </xdr:cNvPr>
        <xdr:cNvSpPr>
          <a:spLocks noChangeShapeType="1"/>
        </xdr:cNvSpPr>
      </xdr:nvSpPr>
      <xdr:spPr bwMode="auto">
        <a:xfrm>
          <a:off x="133350" y="21402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279" name="Line 317">
          <a:extLst>
            <a:ext uri="{FF2B5EF4-FFF2-40B4-BE49-F238E27FC236}">
              <a16:creationId xmlns:a16="http://schemas.microsoft.com/office/drawing/2014/main" id="{00000000-0008-0000-0300-00001701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203</xdr:row>
      <xdr:rowOff>104775</xdr:rowOff>
    </xdr:from>
    <xdr:to>
      <xdr:col>0</xdr:col>
      <xdr:colOff>133350</xdr:colOff>
      <xdr:row>203</xdr:row>
      <xdr:rowOff>104775</xdr:rowOff>
    </xdr:to>
    <xdr:sp macro="" textlink="">
      <xdr:nvSpPr>
        <xdr:cNvPr id="280" name="Line 319">
          <a:extLst>
            <a:ext uri="{FF2B5EF4-FFF2-40B4-BE49-F238E27FC236}">
              <a16:creationId xmlns:a16="http://schemas.microsoft.com/office/drawing/2014/main" id="{00000000-0008-0000-0300-000018010000}"/>
            </a:ext>
          </a:extLst>
        </xdr:cNvPr>
        <xdr:cNvSpPr>
          <a:spLocks noChangeShapeType="1"/>
        </xdr:cNvSpPr>
      </xdr:nvSpPr>
      <xdr:spPr bwMode="auto">
        <a:xfrm>
          <a:off x="133350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281" name="Line 320">
          <a:extLst>
            <a:ext uri="{FF2B5EF4-FFF2-40B4-BE49-F238E27FC236}">
              <a16:creationId xmlns:a16="http://schemas.microsoft.com/office/drawing/2014/main" id="{00000000-0008-0000-0300-00001901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93</xdr:row>
      <xdr:rowOff>104775</xdr:rowOff>
    </xdr:from>
    <xdr:to>
      <xdr:col>1</xdr:col>
      <xdr:colOff>0</xdr:colOff>
      <xdr:row>93</xdr:row>
      <xdr:rowOff>104775</xdr:rowOff>
    </xdr:to>
    <xdr:sp macro="" textlink="">
      <xdr:nvSpPr>
        <xdr:cNvPr id="282" name="Line 324">
          <a:extLst>
            <a:ext uri="{FF2B5EF4-FFF2-40B4-BE49-F238E27FC236}">
              <a16:creationId xmlns:a16="http://schemas.microsoft.com/office/drawing/2014/main" id="{00000000-0008-0000-0300-00001A010000}"/>
            </a:ext>
          </a:extLst>
        </xdr:cNvPr>
        <xdr:cNvSpPr>
          <a:spLocks noChangeShapeType="1"/>
        </xdr:cNvSpPr>
      </xdr:nvSpPr>
      <xdr:spPr bwMode="auto">
        <a:xfrm>
          <a:off x="1247775" y="13954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93</xdr:row>
      <xdr:rowOff>104775</xdr:rowOff>
    </xdr:from>
    <xdr:to>
      <xdr:col>1</xdr:col>
      <xdr:colOff>0</xdr:colOff>
      <xdr:row>93</xdr:row>
      <xdr:rowOff>104775</xdr:rowOff>
    </xdr:to>
    <xdr:sp macro="" textlink="">
      <xdr:nvSpPr>
        <xdr:cNvPr id="283" name="Line 325">
          <a:extLst>
            <a:ext uri="{FF2B5EF4-FFF2-40B4-BE49-F238E27FC236}">
              <a16:creationId xmlns:a16="http://schemas.microsoft.com/office/drawing/2014/main" id="{00000000-0008-0000-0300-00001B010000}"/>
            </a:ext>
          </a:extLst>
        </xdr:cNvPr>
        <xdr:cNvSpPr>
          <a:spLocks noChangeShapeType="1"/>
        </xdr:cNvSpPr>
      </xdr:nvSpPr>
      <xdr:spPr bwMode="auto">
        <a:xfrm>
          <a:off x="1247775" y="13954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284" name="Line 326">
          <a:extLst>
            <a:ext uri="{FF2B5EF4-FFF2-40B4-BE49-F238E27FC236}">
              <a16:creationId xmlns:a16="http://schemas.microsoft.com/office/drawing/2014/main" id="{00000000-0008-0000-0300-00001C01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285" name="Line 327">
          <a:extLst>
            <a:ext uri="{FF2B5EF4-FFF2-40B4-BE49-F238E27FC236}">
              <a16:creationId xmlns:a16="http://schemas.microsoft.com/office/drawing/2014/main" id="{00000000-0008-0000-0300-00001D01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286" name="Line 328">
          <a:extLst>
            <a:ext uri="{FF2B5EF4-FFF2-40B4-BE49-F238E27FC236}">
              <a16:creationId xmlns:a16="http://schemas.microsoft.com/office/drawing/2014/main" id="{00000000-0008-0000-0300-00001E01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287" name="Line 329">
          <a:extLst>
            <a:ext uri="{FF2B5EF4-FFF2-40B4-BE49-F238E27FC236}">
              <a16:creationId xmlns:a16="http://schemas.microsoft.com/office/drawing/2014/main" id="{00000000-0008-0000-0300-00001F01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288" name="Line 330">
          <a:extLst>
            <a:ext uri="{FF2B5EF4-FFF2-40B4-BE49-F238E27FC236}">
              <a16:creationId xmlns:a16="http://schemas.microsoft.com/office/drawing/2014/main" id="{00000000-0008-0000-0300-00002001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289" name="Line 331">
          <a:extLst>
            <a:ext uri="{FF2B5EF4-FFF2-40B4-BE49-F238E27FC236}">
              <a16:creationId xmlns:a16="http://schemas.microsoft.com/office/drawing/2014/main" id="{00000000-0008-0000-0300-00002101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290" name="Line 332">
          <a:extLst>
            <a:ext uri="{FF2B5EF4-FFF2-40B4-BE49-F238E27FC236}">
              <a16:creationId xmlns:a16="http://schemas.microsoft.com/office/drawing/2014/main" id="{00000000-0008-0000-0300-00002201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291" name="Line 333">
          <a:extLst>
            <a:ext uri="{FF2B5EF4-FFF2-40B4-BE49-F238E27FC236}">
              <a16:creationId xmlns:a16="http://schemas.microsoft.com/office/drawing/2014/main" id="{00000000-0008-0000-0300-00002301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292" name="Line 334">
          <a:extLst>
            <a:ext uri="{FF2B5EF4-FFF2-40B4-BE49-F238E27FC236}">
              <a16:creationId xmlns:a16="http://schemas.microsoft.com/office/drawing/2014/main" id="{00000000-0008-0000-0300-00002401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293" name="Line 335">
          <a:extLst>
            <a:ext uri="{FF2B5EF4-FFF2-40B4-BE49-F238E27FC236}">
              <a16:creationId xmlns:a16="http://schemas.microsoft.com/office/drawing/2014/main" id="{00000000-0008-0000-0300-00002501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294" name="Line 336">
          <a:extLst>
            <a:ext uri="{FF2B5EF4-FFF2-40B4-BE49-F238E27FC236}">
              <a16:creationId xmlns:a16="http://schemas.microsoft.com/office/drawing/2014/main" id="{00000000-0008-0000-0300-00002601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295" name="Line 337">
          <a:extLst>
            <a:ext uri="{FF2B5EF4-FFF2-40B4-BE49-F238E27FC236}">
              <a16:creationId xmlns:a16="http://schemas.microsoft.com/office/drawing/2014/main" id="{00000000-0008-0000-0300-00002701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296" name="Line 338">
          <a:extLst>
            <a:ext uri="{FF2B5EF4-FFF2-40B4-BE49-F238E27FC236}">
              <a16:creationId xmlns:a16="http://schemas.microsoft.com/office/drawing/2014/main" id="{00000000-0008-0000-0300-00002801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297" name="Line 339">
          <a:extLst>
            <a:ext uri="{FF2B5EF4-FFF2-40B4-BE49-F238E27FC236}">
              <a16:creationId xmlns:a16="http://schemas.microsoft.com/office/drawing/2014/main" id="{00000000-0008-0000-0300-00002901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298" name="Line 340">
          <a:extLst>
            <a:ext uri="{FF2B5EF4-FFF2-40B4-BE49-F238E27FC236}">
              <a16:creationId xmlns:a16="http://schemas.microsoft.com/office/drawing/2014/main" id="{00000000-0008-0000-0300-00002A01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299" name="Line 341">
          <a:extLst>
            <a:ext uri="{FF2B5EF4-FFF2-40B4-BE49-F238E27FC236}">
              <a16:creationId xmlns:a16="http://schemas.microsoft.com/office/drawing/2014/main" id="{00000000-0008-0000-0300-00002B01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300" name="Line 342">
          <a:extLst>
            <a:ext uri="{FF2B5EF4-FFF2-40B4-BE49-F238E27FC236}">
              <a16:creationId xmlns:a16="http://schemas.microsoft.com/office/drawing/2014/main" id="{00000000-0008-0000-0300-00002C01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301" name="Line 343">
          <a:extLst>
            <a:ext uri="{FF2B5EF4-FFF2-40B4-BE49-F238E27FC236}">
              <a16:creationId xmlns:a16="http://schemas.microsoft.com/office/drawing/2014/main" id="{00000000-0008-0000-0300-00002D01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302" name="Line 344">
          <a:extLst>
            <a:ext uri="{FF2B5EF4-FFF2-40B4-BE49-F238E27FC236}">
              <a16:creationId xmlns:a16="http://schemas.microsoft.com/office/drawing/2014/main" id="{00000000-0008-0000-0300-00002E01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303" name="Line 345">
          <a:extLst>
            <a:ext uri="{FF2B5EF4-FFF2-40B4-BE49-F238E27FC236}">
              <a16:creationId xmlns:a16="http://schemas.microsoft.com/office/drawing/2014/main" id="{00000000-0008-0000-0300-00002F01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95</xdr:row>
      <xdr:rowOff>104775</xdr:rowOff>
    </xdr:from>
    <xdr:to>
      <xdr:col>1</xdr:col>
      <xdr:colOff>0</xdr:colOff>
      <xdr:row>95</xdr:row>
      <xdr:rowOff>104775</xdr:rowOff>
    </xdr:to>
    <xdr:sp macro="" textlink="">
      <xdr:nvSpPr>
        <xdr:cNvPr id="304" name="Line 346">
          <a:extLst>
            <a:ext uri="{FF2B5EF4-FFF2-40B4-BE49-F238E27FC236}">
              <a16:creationId xmlns:a16="http://schemas.microsoft.com/office/drawing/2014/main" id="{00000000-0008-0000-0300-000030010000}"/>
            </a:ext>
          </a:extLst>
        </xdr:cNvPr>
        <xdr:cNvSpPr>
          <a:spLocks noChangeShapeType="1"/>
        </xdr:cNvSpPr>
      </xdr:nvSpPr>
      <xdr:spPr bwMode="auto">
        <a:xfrm>
          <a:off x="1247775" y="14220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95</xdr:row>
      <xdr:rowOff>104775</xdr:rowOff>
    </xdr:from>
    <xdr:to>
      <xdr:col>1</xdr:col>
      <xdr:colOff>0</xdr:colOff>
      <xdr:row>95</xdr:row>
      <xdr:rowOff>104775</xdr:rowOff>
    </xdr:to>
    <xdr:sp macro="" textlink="">
      <xdr:nvSpPr>
        <xdr:cNvPr id="305" name="Line 347">
          <a:extLst>
            <a:ext uri="{FF2B5EF4-FFF2-40B4-BE49-F238E27FC236}">
              <a16:creationId xmlns:a16="http://schemas.microsoft.com/office/drawing/2014/main" id="{00000000-0008-0000-0300-000031010000}"/>
            </a:ext>
          </a:extLst>
        </xdr:cNvPr>
        <xdr:cNvSpPr>
          <a:spLocks noChangeShapeType="1"/>
        </xdr:cNvSpPr>
      </xdr:nvSpPr>
      <xdr:spPr bwMode="auto">
        <a:xfrm>
          <a:off x="1247775" y="14220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306" name="Line 348">
          <a:extLst>
            <a:ext uri="{FF2B5EF4-FFF2-40B4-BE49-F238E27FC236}">
              <a16:creationId xmlns:a16="http://schemas.microsoft.com/office/drawing/2014/main" id="{00000000-0008-0000-0300-00003201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307" name="Line 349">
          <a:extLst>
            <a:ext uri="{FF2B5EF4-FFF2-40B4-BE49-F238E27FC236}">
              <a16:creationId xmlns:a16="http://schemas.microsoft.com/office/drawing/2014/main" id="{00000000-0008-0000-0300-00003301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08" name="Line 350">
          <a:extLst>
            <a:ext uri="{FF2B5EF4-FFF2-40B4-BE49-F238E27FC236}">
              <a16:creationId xmlns:a16="http://schemas.microsoft.com/office/drawing/2014/main" id="{00000000-0008-0000-0300-00003401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09" name="Line 351">
          <a:extLst>
            <a:ext uri="{FF2B5EF4-FFF2-40B4-BE49-F238E27FC236}">
              <a16:creationId xmlns:a16="http://schemas.microsoft.com/office/drawing/2014/main" id="{00000000-0008-0000-0300-00003501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310" name="Line 352">
          <a:extLst>
            <a:ext uri="{FF2B5EF4-FFF2-40B4-BE49-F238E27FC236}">
              <a16:creationId xmlns:a16="http://schemas.microsoft.com/office/drawing/2014/main" id="{00000000-0008-0000-0300-00003601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311" name="Line 353">
          <a:extLst>
            <a:ext uri="{FF2B5EF4-FFF2-40B4-BE49-F238E27FC236}">
              <a16:creationId xmlns:a16="http://schemas.microsoft.com/office/drawing/2014/main" id="{00000000-0008-0000-0300-00003701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12" name="Line 354">
          <a:extLst>
            <a:ext uri="{FF2B5EF4-FFF2-40B4-BE49-F238E27FC236}">
              <a16:creationId xmlns:a16="http://schemas.microsoft.com/office/drawing/2014/main" id="{00000000-0008-0000-0300-00003801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13" name="Line 355">
          <a:extLst>
            <a:ext uri="{FF2B5EF4-FFF2-40B4-BE49-F238E27FC236}">
              <a16:creationId xmlns:a16="http://schemas.microsoft.com/office/drawing/2014/main" id="{00000000-0008-0000-0300-00003901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314" name="Line 356">
          <a:extLst>
            <a:ext uri="{FF2B5EF4-FFF2-40B4-BE49-F238E27FC236}">
              <a16:creationId xmlns:a16="http://schemas.microsoft.com/office/drawing/2014/main" id="{00000000-0008-0000-0300-00003A01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15" name="Line 357">
          <a:extLst>
            <a:ext uri="{FF2B5EF4-FFF2-40B4-BE49-F238E27FC236}">
              <a16:creationId xmlns:a16="http://schemas.microsoft.com/office/drawing/2014/main" id="{00000000-0008-0000-0300-00003B01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16" name="Line 358">
          <a:extLst>
            <a:ext uri="{FF2B5EF4-FFF2-40B4-BE49-F238E27FC236}">
              <a16:creationId xmlns:a16="http://schemas.microsoft.com/office/drawing/2014/main" id="{00000000-0008-0000-0300-00003C01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17" name="Line 359">
          <a:extLst>
            <a:ext uri="{FF2B5EF4-FFF2-40B4-BE49-F238E27FC236}">
              <a16:creationId xmlns:a16="http://schemas.microsoft.com/office/drawing/2014/main" id="{00000000-0008-0000-0300-00003D01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18" name="Line 360">
          <a:extLst>
            <a:ext uri="{FF2B5EF4-FFF2-40B4-BE49-F238E27FC236}">
              <a16:creationId xmlns:a16="http://schemas.microsoft.com/office/drawing/2014/main" id="{00000000-0008-0000-0300-00003E01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19" name="Line 361">
          <a:extLst>
            <a:ext uri="{FF2B5EF4-FFF2-40B4-BE49-F238E27FC236}">
              <a16:creationId xmlns:a16="http://schemas.microsoft.com/office/drawing/2014/main" id="{00000000-0008-0000-0300-00003F01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20" name="Line 362">
          <a:extLst>
            <a:ext uri="{FF2B5EF4-FFF2-40B4-BE49-F238E27FC236}">
              <a16:creationId xmlns:a16="http://schemas.microsoft.com/office/drawing/2014/main" id="{00000000-0008-0000-0300-00004001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21" name="Line 363">
          <a:extLst>
            <a:ext uri="{FF2B5EF4-FFF2-40B4-BE49-F238E27FC236}">
              <a16:creationId xmlns:a16="http://schemas.microsoft.com/office/drawing/2014/main" id="{00000000-0008-0000-0300-00004101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22" name="Line 364">
          <a:extLst>
            <a:ext uri="{FF2B5EF4-FFF2-40B4-BE49-F238E27FC236}">
              <a16:creationId xmlns:a16="http://schemas.microsoft.com/office/drawing/2014/main" id="{00000000-0008-0000-0300-00004201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23" name="Line 365">
          <a:extLst>
            <a:ext uri="{FF2B5EF4-FFF2-40B4-BE49-F238E27FC236}">
              <a16:creationId xmlns:a16="http://schemas.microsoft.com/office/drawing/2014/main" id="{00000000-0008-0000-0300-00004301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24" name="Line 366">
          <a:extLst>
            <a:ext uri="{FF2B5EF4-FFF2-40B4-BE49-F238E27FC236}">
              <a16:creationId xmlns:a16="http://schemas.microsoft.com/office/drawing/2014/main" id="{00000000-0008-0000-0300-00004401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325" name="Line 367">
          <a:extLst>
            <a:ext uri="{FF2B5EF4-FFF2-40B4-BE49-F238E27FC236}">
              <a16:creationId xmlns:a16="http://schemas.microsoft.com/office/drawing/2014/main" id="{00000000-0008-0000-0300-00004501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326" name="Line 368">
          <a:extLst>
            <a:ext uri="{FF2B5EF4-FFF2-40B4-BE49-F238E27FC236}">
              <a16:creationId xmlns:a16="http://schemas.microsoft.com/office/drawing/2014/main" id="{00000000-0008-0000-0300-00004601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27" name="Line 369">
          <a:extLst>
            <a:ext uri="{FF2B5EF4-FFF2-40B4-BE49-F238E27FC236}">
              <a16:creationId xmlns:a16="http://schemas.microsoft.com/office/drawing/2014/main" id="{00000000-0008-0000-0300-00004701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28" name="Line 370">
          <a:extLst>
            <a:ext uri="{FF2B5EF4-FFF2-40B4-BE49-F238E27FC236}">
              <a16:creationId xmlns:a16="http://schemas.microsoft.com/office/drawing/2014/main" id="{00000000-0008-0000-0300-00004801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29" name="Line 371">
          <a:extLst>
            <a:ext uri="{FF2B5EF4-FFF2-40B4-BE49-F238E27FC236}">
              <a16:creationId xmlns:a16="http://schemas.microsoft.com/office/drawing/2014/main" id="{00000000-0008-0000-0300-00004901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30" name="Line 372">
          <a:extLst>
            <a:ext uri="{FF2B5EF4-FFF2-40B4-BE49-F238E27FC236}">
              <a16:creationId xmlns:a16="http://schemas.microsoft.com/office/drawing/2014/main" id="{00000000-0008-0000-0300-00004A01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31" name="Line 373">
          <a:extLst>
            <a:ext uri="{FF2B5EF4-FFF2-40B4-BE49-F238E27FC236}">
              <a16:creationId xmlns:a16="http://schemas.microsoft.com/office/drawing/2014/main" id="{00000000-0008-0000-0300-00004B01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32" name="Line 374">
          <a:extLst>
            <a:ext uri="{FF2B5EF4-FFF2-40B4-BE49-F238E27FC236}">
              <a16:creationId xmlns:a16="http://schemas.microsoft.com/office/drawing/2014/main" id="{00000000-0008-0000-0300-00004C01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33" name="Line 375">
          <a:extLst>
            <a:ext uri="{FF2B5EF4-FFF2-40B4-BE49-F238E27FC236}">
              <a16:creationId xmlns:a16="http://schemas.microsoft.com/office/drawing/2014/main" id="{00000000-0008-0000-0300-00004D01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34" name="Line 376">
          <a:extLst>
            <a:ext uri="{FF2B5EF4-FFF2-40B4-BE49-F238E27FC236}">
              <a16:creationId xmlns:a16="http://schemas.microsoft.com/office/drawing/2014/main" id="{00000000-0008-0000-0300-00004E01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35" name="Line 377">
          <a:extLst>
            <a:ext uri="{FF2B5EF4-FFF2-40B4-BE49-F238E27FC236}">
              <a16:creationId xmlns:a16="http://schemas.microsoft.com/office/drawing/2014/main" id="{00000000-0008-0000-0300-00004F01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36" name="Line 378">
          <a:extLst>
            <a:ext uri="{FF2B5EF4-FFF2-40B4-BE49-F238E27FC236}">
              <a16:creationId xmlns:a16="http://schemas.microsoft.com/office/drawing/2014/main" id="{00000000-0008-0000-0300-00005001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37" name="Line 379">
          <a:extLst>
            <a:ext uri="{FF2B5EF4-FFF2-40B4-BE49-F238E27FC236}">
              <a16:creationId xmlns:a16="http://schemas.microsoft.com/office/drawing/2014/main" id="{00000000-0008-0000-0300-00005101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38" name="Line 380">
          <a:extLst>
            <a:ext uri="{FF2B5EF4-FFF2-40B4-BE49-F238E27FC236}">
              <a16:creationId xmlns:a16="http://schemas.microsoft.com/office/drawing/2014/main" id="{00000000-0008-0000-0300-00005201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39" name="Line 381">
          <a:extLst>
            <a:ext uri="{FF2B5EF4-FFF2-40B4-BE49-F238E27FC236}">
              <a16:creationId xmlns:a16="http://schemas.microsoft.com/office/drawing/2014/main" id="{00000000-0008-0000-0300-00005301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40" name="Line 382">
          <a:extLst>
            <a:ext uri="{FF2B5EF4-FFF2-40B4-BE49-F238E27FC236}">
              <a16:creationId xmlns:a16="http://schemas.microsoft.com/office/drawing/2014/main" id="{00000000-0008-0000-0300-00005401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153</xdr:row>
      <xdr:rowOff>104775</xdr:rowOff>
    </xdr:from>
    <xdr:to>
      <xdr:col>1</xdr:col>
      <xdr:colOff>0</xdr:colOff>
      <xdr:row>153</xdr:row>
      <xdr:rowOff>104775</xdr:rowOff>
    </xdr:to>
    <xdr:sp macro="" textlink="">
      <xdr:nvSpPr>
        <xdr:cNvPr id="341" name="Line 383">
          <a:extLst>
            <a:ext uri="{FF2B5EF4-FFF2-40B4-BE49-F238E27FC236}">
              <a16:creationId xmlns:a16="http://schemas.microsoft.com/office/drawing/2014/main" id="{00000000-0008-0000-0300-000055010000}"/>
            </a:ext>
          </a:extLst>
        </xdr:cNvPr>
        <xdr:cNvSpPr>
          <a:spLocks noChangeShapeType="1"/>
        </xdr:cNvSpPr>
      </xdr:nvSpPr>
      <xdr:spPr bwMode="auto">
        <a:xfrm>
          <a:off x="1247775" y="22421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153</xdr:row>
      <xdr:rowOff>104775</xdr:rowOff>
    </xdr:from>
    <xdr:to>
      <xdr:col>1</xdr:col>
      <xdr:colOff>0</xdr:colOff>
      <xdr:row>153</xdr:row>
      <xdr:rowOff>104775</xdr:rowOff>
    </xdr:to>
    <xdr:sp macro="" textlink="">
      <xdr:nvSpPr>
        <xdr:cNvPr id="342" name="Line 384">
          <a:extLst>
            <a:ext uri="{FF2B5EF4-FFF2-40B4-BE49-F238E27FC236}">
              <a16:creationId xmlns:a16="http://schemas.microsoft.com/office/drawing/2014/main" id="{00000000-0008-0000-0300-000056010000}"/>
            </a:ext>
          </a:extLst>
        </xdr:cNvPr>
        <xdr:cNvSpPr>
          <a:spLocks noChangeShapeType="1"/>
        </xdr:cNvSpPr>
      </xdr:nvSpPr>
      <xdr:spPr bwMode="auto">
        <a:xfrm>
          <a:off x="1247775" y="22421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43" name="Line 385">
          <a:extLst>
            <a:ext uri="{FF2B5EF4-FFF2-40B4-BE49-F238E27FC236}">
              <a16:creationId xmlns:a16="http://schemas.microsoft.com/office/drawing/2014/main" id="{00000000-0008-0000-0300-00005701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44" name="Line 386">
          <a:extLst>
            <a:ext uri="{FF2B5EF4-FFF2-40B4-BE49-F238E27FC236}">
              <a16:creationId xmlns:a16="http://schemas.microsoft.com/office/drawing/2014/main" id="{00000000-0008-0000-0300-00005801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345" name="Line 387">
          <a:extLst>
            <a:ext uri="{FF2B5EF4-FFF2-40B4-BE49-F238E27FC236}">
              <a16:creationId xmlns:a16="http://schemas.microsoft.com/office/drawing/2014/main" id="{00000000-0008-0000-0300-00005901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346" name="Line 388">
          <a:extLst>
            <a:ext uri="{FF2B5EF4-FFF2-40B4-BE49-F238E27FC236}">
              <a16:creationId xmlns:a16="http://schemas.microsoft.com/office/drawing/2014/main" id="{00000000-0008-0000-0300-00005A01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47" name="Line 389">
          <a:extLst>
            <a:ext uri="{FF2B5EF4-FFF2-40B4-BE49-F238E27FC236}">
              <a16:creationId xmlns:a16="http://schemas.microsoft.com/office/drawing/2014/main" id="{00000000-0008-0000-0300-00005B01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48" name="Line 390">
          <a:extLst>
            <a:ext uri="{FF2B5EF4-FFF2-40B4-BE49-F238E27FC236}">
              <a16:creationId xmlns:a16="http://schemas.microsoft.com/office/drawing/2014/main" id="{00000000-0008-0000-0300-00005C01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349" name="Line 391">
          <a:extLst>
            <a:ext uri="{FF2B5EF4-FFF2-40B4-BE49-F238E27FC236}">
              <a16:creationId xmlns:a16="http://schemas.microsoft.com/office/drawing/2014/main" id="{00000000-0008-0000-0300-00005D01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350" name="Line 392">
          <a:extLst>
            <a:ext uri="{FF2B5EF4-FFF2-40B4-BE49-F238E27FC236}">
              <a16:creationId xmlns:a16="http://schemas.microsoft.com/office/drawing/2014/main" id="{00000000-0008-0000-0300-00005E01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51" name="Line 393">
          <a:extLst>
            <a:ext uri="{FF2B5EF4-FFF2-40B4-BE49-F238E27FC236}">
              <a16:creationId xmlns:a16="http://schemas.microsoft.com/office/drawing/2014/main" id="{00000000-0008-0000-0300-00005F01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52" name="Line 394">
          <a:extLst>
            <a:ext uri="{FF2B5EF4-FFF2-40B4-BE49-F238E27FC236}">
              <a16:creationId xmlns:a16="http://schemas.microsoft.com/office/drawing/2014/main" id="{00000000-0008-0000-0300-00006001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53" name="Line 395">
          <a:extLst>
            <a:ext uri="{FF2B5EF4-FFF2-40B4-BE49-F238E27FC236}">
              <a16:creationId xmlns:a16="http://schemas.microsoft.com/office/drawing/2014/main" id="{00000000-0008-0000-0300-00006101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54" name="Line 396">
          <a:extLst>
            <a:ext uri="{FF2B5EF4-FFF2-40B4-BE49-F238E27FC236}">
              <a16:creationId xmlns:a16="http://schemas.microsoft.com/office/drawing/2014/main" id="{00000000-0008-0000-0300-00006201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55" name="Line 397">
          <a:extLst>
            <a:ext uri="{FF2B5EF4-FFF2-40B4-BE49-F238E27FC236}">
              <a16:creationId xmlns:a16="http://schemas.microsoft.com/office/drawing/2014/main" id="{00000000-0008-0000-0300-00006301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56" name="Line 398">
          <a:extLst>
            <a:ext uri="{FF2B5EF4-FFF2-40B4-BE49-F238E27FC236}">
              <a16:creationId xmlns:a16="http://schemas.microsoft.com/office/drawing/2014/main" id="{00000000-0008-0000-0300-00006401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57" name="Line 399">
          <a:extLst>
            <a:ext uri="{FF2B5EF4-FFF2-40B4-BE49-F238E27FC236}">
              <a16:creationId xmlns:a16="http://schemas.microsoft.com/office/drawing/2014/main" id="{00000000-0008-0000-0300-00006501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58" name="Line 400">
          <a:extLst>
            <a:ext uri="{FF2B5EF4-FFF2-40B4-BE49-F238E27FC236}">
              <a16:creationId xmlns:a16="http://schemas.microsoft.com/office/drawing/2014/main" id="{00000000-0008-0000-0300-00006601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59" name="Line 401">
          <a:extLst>
            <a:ext uri="{FF2B5EF4-FFF2-40B4-BE49-F238E27FC236}">
              <a16:creationId xmlns:a16="http://schemas.microsoft.com/office/drawing/2014/main" id="{00000000-0008-0000-0300-00006701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60" name="Line 402">
          <a:extLst>
            <a:ext uri="{FF2B5EF4-FFF2-40B4-BE49-F238E27FC236}">
              <a16:creationId xmlns:a16="http://schemas.microsoft.com/office/drawing/2014/main" id="{00000000-0008-0000-0300-00006801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61" name="Line 403">
          <a:extLst>
            <a:ext uri="{FF2B5EF4-FFF2-40B4-BE49-F238E27FC236}">
              <a16:creationId xmlns:a16="http://schemas.microsoft.com/office/drawing/2014/main" id="{00000000-0008-0000-0300-00006901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62" name="Line 404">
          <a:extLst>
            <a:ext uri="{FF2B5EF4-FFF2-40B4-BE49-F238E27FC236}">
              <a16:creationId xmlns:a16="http://schemas.microsoft.com/office/drawing/2014/main" id="{00000000-0008-0000-0300-00006A01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63" name="Line 405">
          <a:extLst>
            <a:ext uri="{FF2B5EF4-FFF2-40B4-BE49-F238E27FC236}">
              <a16:creationId xmlns:a16="http://schemas.microsoft.com/office/drawing/2014/main" id="{00000000-0008-0000-0300-00006B01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64" name="Line 406">
          <a:extLst>
            <a:ext uri="{FF2B5EF4-FFF2-40B4-BE49-F238E27FC236}">
              <a16:creationId xmlns:a16="http://schemas.microsoft.com/office/drawing/2014/main" id="{00000000-0008-0000-0300-00006C01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65" name="Line 407">
          <a:extLst>
            <a:ext uri="{FF2B5EF4-FFF2-40B4-BE49-F238E27FC236}">
              <a16:creationId xmlns:a16="http://schemas.microsoft.com/office/drawing/2014/main" id="{00000000-0008-0000-0300-00006D01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66" name="Line 408">
          <a:extLst>
            <a:ext uri="{FF2B5EF4-FFF2-40B4-BE49-F238E27FC236}">
              <a16:creationId xmlns:a16="http://schemas.microsoft.com/office/drawing/2014/main" id="{00000000-0008-0000-0300-00006E01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67" name="Line 409">
          <a:extLst>
            <a:ext uri="{FF2B5EF4-FFF2-40B4-BE49-F238E27FC236}">
              <a16:creationId xmlns:a16="http://schemas.microsoft.com/office/drawing/2014/main" id="{00000000-0008-0000-0300-00006F01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68" name="Line 410">
          <a:extLst>
            <a:ext uri="{FF2B5EF4-FFF2-40B4-BE49-F238E27FC236}">
              <a16:creationId xmlns:a16="http://schemas.microsoft.com/office/drawing/2014/main" id="{00000000-0008-0000-0300-00007001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69" name="Line 411">
          <a:extLst>
            <a:ext uri="{FF2B5EF4-FFF2-40B4-BE49-F238E27FC236}">
              <a16:creationId xmlns:a16="http://schemas.microsoft.com/office/drawing/2014/main" id="{00000000-0008-0000-0300-00007101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70" name="Line 412">
          <a:extLst>
            <a:ext uri="{FF2B5EF4-FFF2-40B4-BE49-F238E27FC236}">
              <a16:creationId xmlns:a16="http://schemas.microsoft.com/office/drawing/2014/main" id="{00000000-0008-0000-0300-00007201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71" name="Line 413">
          <a:extLst>
            <a:ext uri="{FF2B5EF4-FFF2-40B4-BE49-F238E27FC236}">
              <a16:creationId xmlns:a16="http://schemas.microsoft.com/office/drawing/2014/main" id="{00000000-0008-0000-0300-00007301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72" name="Line 414">
          <a:extLst>
            <a:ext uri="{FF2B5EF4-FFF2-40B4-BE49-F238E27FC236}">
              <a16:creationId xmlns:a16="http://schemas.microsoft.com/office/drawing/2014/main" id="{00000000-0008-0000-0300-00007401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73" name="Line 415">
          <a:extLst>
            <a:ext uri="{FF2B5EF4-FFF2-40B4-BE49-F238E27FC236}">
              <a16:creationId xmlns:a16="http://schemas.microsoft.com/office/drawing/2014/main" id="{00000000-0008-0000-0300-00007501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74" name="Line 416">
          <a:extLst>
            <a:ext uri="{FF2B5EF4-FFF2-40B4-BE49-F238E27FC236}">
              <a16:creationId xmlns:a16="http://schemas.microsoft.com/office/drawing/2014/main" id="{00000000-0008-0000-0300-00007601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75" name="Line 417">
          <a:extLst>
            <a:ext uri="{FF2B5EF4-FFF2-40B4-BE49-F238E27FC236}">
              <a16:creationId xmlns:a16="http://schemas.microsoft.com/office/drawing/2014/main" id="{00000000-0008-0000-0300-00007701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76" name="Line 418">
          <a:extLst>
            <a:ext uri="{FF2B5EF4-FFF2-40B4-BE49-F238E27FC236}">
              <a16:creationId xmlns:a16="http://schemas.microsoft.com/office/drawing/2014/main" id="{00000000-0008-0000-0300-00007801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77" name="Line 419">
          <a:extLst>
            <a:ext uri="{FF2B5EF4-FFF2-40B4-BE49-F238E27FC236}">
              <a16:creationId xmlns:a16="http://schemas.microsoft.com/office/drawing/2014/main" id="{00000000-0008-0000-0300-00007901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78" name="Line 420">
          <a:extLst>
            <a:ext uri="{FF2B5EF4-FFF2-40B4-BE49-F238E27FC236}">
              <a16:creationId xmlns:a16="http://schemas.microsoft.com/office/drawing/2014/main" id="{00000000-0008-0000-0300-00007A01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211</xdr:row>
      <xdr:rowOff>104775</xdr:rowOff>
    </xdr:from>
    <xdr:to>
      <xdr:col>1</xdr:col>
      <xdr:colOff>0</xdr:colOff>
      <xdr:row>211</xdr:row>
      <xdr:rowOff>104775</xdr:rowOff>
    </xdr:to>
    <xdr:sp macro="" textlink="">
      <xdr:nvSpPr>
        <xdr:cNvPr id="379" name="Line 421">
          <a:extLst>
            <a:ext uri="{FF2B5EF4-FFF2-40B4-BE49-F238E27FC236}">
              <a16:creationId xmlns:a16="http://schemas.microsoft.com/office/drawing/2014/main" id="{00000000-0008-0000-0300-00007B010000}"/>
            </a:ext>
          </a:extLst>
        </xdr:cNvPr>
        <xdr:cNvSpPr>
          <a:spLocks noChangeShapeType="1"/>
        </xdr:cNvSpPr>
      </xdr:nvSpPr>
      <xdr:spPr bwMode="auto">
        <a:xfrm>
          <a:off x="1247775" y="306800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211</xdr:row>
      <xdr:rowOff>104775</xdr:rowOff>
    </xdr:from>
    <xdr:to>
      <xdr:col>1</xdr:col>
      <xdr:colOff>0</xdr:colOff>
      <xdr:row>211</xdr:row>
      <xdr:rowOff>104775</xdr:rowOff>
    </xdr:to>
    <xdr:sp macro="" textlink="">
      <xdr:nvSpPr>
        <xdr:cNvPr id="380" name="Line 422">
          <a:extLst>
            <a:ext uri="{FF2B5EF4-FFF2-40B4-BE49-F238E27FC236}">
              <a16:creationId xmlns:a16="http://schemas.microsoft.com/office/drawing/2014/main" id="{00000000-0008-0000-0300-00007C010000}"/>
            </a:ext>
          </a:extLst>
        </xdr:cNvPr>
        <xdr:cNvSpPr>
          <a:spLocks noChangeShapeType="1"/>
        </xdr:cNvSpPr>
      </xdr:nvSpPr>
      <xdr:spPr bwMode="auto">
        <a:xfrm>
          <a:off x="1247775" y="306800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81" name="Line 423">
          <a:extLst>
            <a:ext uri="{FF2B5EF4-FFF2-40B4-BE49-F238E27FC236}">
              <a16:creationId xmlns:a16="http://schemas.microsoft.com/office/drawing/2014/main" id="{00000000-0008-0000-0300-00007D01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82" name="Line 424">
          <a:extLst>
            <a:ext uri="{FF2B5EF4-FFF2-40B4-BE49-F238E27FC236}">
              <a16:creationId xmlns:a16="http://schemas.microsoft.com/office/drawing/2014/main" id="{00000000-0008-0000-0300-00007E01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83" name="Line 425">
          <a:extLst>
            <a:ext uri="{FF2B5EF4-FFF2-40B4-BE49-F238E27FC236}">
              <a16:creationId xmlns:a16="http://schemas.microsoft.com/office/drawing/2014/main" id="{00000000-0008-0000-0300-00007F01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84" name="Line 426">
          <a:extLst>
            <a:ext uri="{FF2B5EF4-FFF2-40B4-BE49-F238E27FC236}">
              <a16:creationId xmlns:a16="http://schemas.microsoft.com/office/drawing/2014/main" id="{00000000-0008-0000-0300-00008001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85" name="Line 427">
          <a:extLst>
            <a:ext uri="{FF2B5EF4-FFF2-40B4-BE49-F238E27FC236}">
              <a16:creationId xmlns:a16="http://schemas.microsoft.com/office/drawing/2014/main" id="{00000000-0008-0000-0300-00008101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86" name="Line 428">
          <a:extLst>
            <a:ext uri="{FF2B5EF4-FFF2-40B4-BE49-F238E27FC236}">
              <a16:creationId xmlns:a16="http://schemas.microsoft.com/office/drawing/2014/main" id="{00000000-0008-0000-0300-00008201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87" name="Line 429">
          <a:extLst>
            <a:ext uri="{FF2B5EF4-FFF2-40B4-BE49-F238E27FC236}">
              <a16:creationId xmlns:a16="http://schemas.microsoft.com/office/drawing/2014/main" id="{00000000-0008-0000-0300-00008301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88" name="Line 430">
          <a:extLst>
            <a:ext uri="{FF2B5EF4-FFF2-40B4-BE49-F238E27FC236}">
              <a16:creationId xmlns:a16="http://schemas.microsoft.com/office/drawing/2014/main" id="{00000000-0008-0000-0300-00008401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89" name="Line 431">
          <a:extLst>
            <a:ext uri="{FF2B5EF4-FFF2-40B4-BE49-F238E27FC236}">
              <a16:creationId xmlns:a16="http://schemas.microsoft.com/office/drawing/2014/main" id="{00000000-0008-0000-0300-00008501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90" name="Line 432">
          <a:extLst>
            <a:ext uri="{FF2B5EF4-FFF2-40B4-BE49-F238E27FC236}">
              <a16:creationId xmlns:a16="http://schemas.microsoft.com/office/drawing/2014/main" id="{00000000-0008-0000-0300-00008601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91" name="Line 433">
          <a:extLst>
            <a:ext uri="{FF2B5EF4-FFF2-40B4-BE49-F238E27FC236}">
              <a16:creationId xmlns:a16="http://schemas.microsoft.com/office/drawing/2014/main" id="{00000000-0008-0000-0300-00008701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92" name="Line 434">
          <a:extLst>
            <a:ext uri="{FF2B5EF4-FFF2-40B4-BE49-F238E27FC236}">
              <a16:creationId xmlns:a16="http://schemas.microsoft.com/office/drawing/2014/main" id="{00000000-0008-0000-0300-00008801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95</xdr:row>
      <xdr:rowOff>104775</xdr:rowOff>
    </xdr:from>
    <xdr:to>
      <xdr:col>1</xdr:col>
      <xdr:colOff>0</xdr:colOff>
      <xdr:row>95</xdr:row>
      <xdr:rowOff>104775</xdr:rowOff>
    </xdr:to>
    <xdr:sp macro="" textlink="">
      <xdr:nvSpPr>
        <xdr:cNvPr id="393" name="Line 435">
          <a:extLst>
            <a:ext uri="{FF2B5EF4-FFF2-40B4-BE49-F238E27FC236}">
              <a16:creationId xmlns:a16="http://schemas.microsoft.com/office/drawing/2014/main" id="{00000000-0008-0000-0300-000089010000}"/>
            </a:ext>
          </a:extLst>
        </xdr:cNvPr>
        <xdr:cNvSpPr>
          <a:spLocks noChangeShapeType="1"/>
        </xdr:cNvSpPr>
      </xdr:nvSpPr>
      <xdr:spPr bwMode="auto">
        <a:xfrm>
          <a:off x="1247775" y="14220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153</xdr:row>
      <xdr:rowOff>104775</xdr:rowOff>
    </xdr:from>
    <xdr:to>
      <xdr:col>1</xdr:col>
      <xdr:colOff>0</xdr:colOff>
      <xdr:row>153</xdr:row>
      <xdr:rowOff>104775</xdr:rowOff>
    </xdr:to>
    <xdr:sp macro="" textlink="">
      <xdr:nvSpPr>
        <xdr:cNvPr id="394" name="Line 436">
          <a:extLst>
            <a:ext uri="{FF2B5EF4-FFF2-40B4-BE49-F238E27FC236}">
              <a16:creationId xmlns:a16="http://schemas.microsoft.com/office/drawing/2014/main" id="{00000000-0008-0000-0300-00008A010000}"/>
            </a:ext>
          </a:extLst>
        </xdr:cNvPr>
        <xdr:cNvSpPr>
          <a:spLocks noChangeShapeType="1"/>
        </xdr:cNvSpPr>
      </xdr:nvSpPr>
      <xdr:spPr bwMode="auto">
        <a:xfrm>
          <a:off x="1247775" y="22421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153</xdr:row>
      <xdr:rowOff>104775</xdr:rowOff>
    </xdr:from>
    <xdr:to>
      <xdr:col>1</xdr:col>
      <xdr:colOff>0</xdr:colOff>
      <xdr:row>153</xdr:row>
      <xdr:rowOff>104775</xdr:rowOff>
    </xdr:to>
    <xdr:sp macro="" textlink="">
      <xdr:nvSpPr>
        <xdr:cNvPr id="395" name="Line 437">
          <a:extLst>
            <a:ext uri="{FF2B5EF4-FFF2-40B4-BE49-F238E27FC236}">
              <a16:creationId xmlns:a16="http://schemas.microsoft.com/office/drawing/2014/main" id="{00000000-0008-0000-0300-00008B010000}"/>
            </a:ext>
          </a:extLst>
        </xdr:cNvPr>
        <xdr:cNvSpPr>
          <a:spLocks noChangeShapeType="1"/>
        </xdr:cNvSpPr>
      </xdr:nvSpPr>
      <xdr:spPr bwMode="auto">
        <a:xfrm>
          <a:off x="1247775" y="22421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396" name="Line 438">
          <a:extLst>
            <a:ext uri="{FF2B5EF4-FFF2-40B4-BE49-F238E27FC236}">
              <a16:creationId xmlns:a16="http://schemas.microsoft.com/office/drawing/2014/main" id="{00000000-0008-0000-0300-00008C01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397" name="Line 439">
          <a:extLst>
            <a:ext uri="{FF2B5EF4-FFF2-40B4-BE49-F238E27FC236}">
              <a16:creationId xmlns:a16="http://schemas.microsoft.com/office/drawing/2014/main" id="{00000000-0008-0000-0300-00008D01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398" name="Line 440">
          <a:extLst>
            <a:ext uri="{FF2B5EF4-FFF2-40B4-BE49-F238E27FC236}">
              <a16:creationId xmlns:a16="http://schemas.microsoft.com/office/drawing/2014/main" id="{00000000-0008-0000-0300-00008E01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399" name="Line 441">
          <a:extLst>
            <a:ext uri="{FF2B5EF4-FFF2-40B4-BE49-F238E27FC236}">
              <a16:creationId xmlns:a16="http://schemas.microsoft.com/office/drawing/2014/main" id="{00000000-0008-0000-0300-00008F01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211</xdr:row>
      <xdr:rowOff>104775</xdr:rowOff>
    </xdr:from>
    <xdr:to>
      <xdr:col>1</xdr:col>
      <xdr:colOff>0</xdr:colOff>
      <xdr:row>211</xdr:row>
      <xdr:rowOff>104775</xdr:rowOff>
    </xdr:to>
    <xdr:sp macro="" textlink="">
      <xdr:nvSpPr>
        <xdr:cNvPr id="400" name="Line 442">
          <a:extLst>
            <a:ext uri="{FF2B5EF4-FFF2-40B4-BE49-F238E27FC236}">
              <a16:creationId xmlns:a16="http://schemas.microsoft.com/office/drawing/2014/main" id="{00000000-0008-0000-0300-000090010000}"/>
            </a:ext>
          </a:extLst>
        </xdr:cNvPr>
        <xdr:cNvSpPr>
          <a:spLocks noChangeShapeType="1"/>
        </xdr:cNvSpPr>
      </xdr:nvSpPr>
      <xdr:spPr bwMode="auto">
        <a:xfrm>
          <a:off x="1247775" y="306800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211</xdr:row>
      <xdr:rowOff>104775</xdr:rowOff>
    </xdr:from>
    <xdr:to>
      <xdr:col>1</xdr:col>
      <xdr:colOff>0</xdr:colOff>
      <xdr:row>211</xdr:row>
      <xdr:rowOff>104775</xdr:rowOff>
    </xdr:to>
    <xdr:sp macro="" textlink="">
      <xdr:nvSpPr>
        <xdr:cNvPr id="401" name="Line 443">
          <a:extLst>
            <a:ext uri="{FF2B5EF4-FFF2-40B4-BE49-F238E27FC236}">
              <a16:creationId xmlns:a16="http://schemas.microsoft.com/office/drawing/2014/main" id="{00000000-0008-0000-0300-000091010000}"/>
            </a:ext>
          </a:extLst>
        </xdr:cNvPr>
        <xdr:cNvSpPr>
          <a:spLocks noChangeShapeType="1"/>
        </xdr:cNvSpPr>
      </xdr:nvSpPr>
      <xdr:spPr bwMode="auto">
        <a:xfrm>
          <a:off x="1247775" y="306800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402" name="Line 444">
          <a:extLst>
            <a:ext uri="{FF2B5EF4-FFF2-40B4-BE49-F238E27FC236}">
              <a16:creationId xmlns:a16="http://schemas.microsoft.com/office/drawing/2014/main" id="{00000000-0008-0000-0300-00009201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403" name="Line 445">
          <a:extLst>
            <a:ext uri="{FF2B5EF4-FFF2-40B4-BE49-F238E27FC236}">
              <a16:creationId xmlns:a16="http://schemas.microsoft.com/office/drawing/2014/main" id="{00000000-0008-0000-0300-00009301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404" name="Line 446">
          <a:extLst>
            <a:ext uri="{FF2B5EF4-FFF2-40B4-BE49-F238E27FC236}">
              <a16:creationId xmlns:a16="http://schemas.microsoft.com/office/drawing/2014/main" id="{00000000-0008-0000-0300-00009401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405" name="Line 447">
          <a:extLst>
            <a:ext uri="{FF2B5EF4-FFF2-40B4-BE49-F238E27FC236}">
              <a16:creationId xmlns:a16="http://schemas.microsoft.com/office/drawing/2014/main" id="{00000000-0008-0000-0300-00009501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406" name="Line 448">
          <a:extLst>
            <a:ext uri="{FF2B5EF4-FFF2-40B4-BE49-F238E27FC236}">
              <a16:creationId xmlns:a16="http://schemas.microsoft.com/office/drawing/2014/main" id="{00000000-0008-0000-0300-00009601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407" name="Line 449">
          <a:extLst>
            <a:ext uri="{FF2B5EF4-FFF2-40B4-BE49-F238E27FC236}">
              <a16:creationId xmlns:a16="http://schemas.microsoft.com/office/drawing/2014/main" id="{00000000-0008-0000-0300-00009701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408" name="Line 450">
          <a:extLst>
            <a:ext uri="{FF2B5EF4-FFF2-40B4-BE49-F238E27FC236}">
              <a16:creationId xmlns:a16="http://schemas.microsoft.com/office/drawing/2014/main" id="{00000000-0008-0000-0300-00009801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409" name="Line 451">
          <a:extLst>
            <a:ext uri="{FF2B5EF4-FFF2-40B4-BE49-F238E27FC236}">
              <a16:creationId xmlns:a16="http://schemas.microsoft.com/office/drawing/2014/main" id="{00000000-0008-0000-0300-00009901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410" name="Line 452">
          <a:extLst>
            <a:ext uri="{FF2B5EF4-FFF2-40B4-BE49-F238E27FC236}">
              <a16:creationId xmlns:a16="http://schemas.microsoft.com/office/drawing/2014/main" id="{00000000-0008-0000-0300-00009A01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411" name="Line 453">
          <a:extLst>
            <a:ext uri="{FF2B5EF4-FFF2-40B4-BE49-F238E27FC236}">
              <a16:creationId xmlns:a16="http://schemas.microsoft.com/office/drawing/2014/main" id="{00000000-0008-0000-0300-00009B01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412" name="Line 454">
          <a:extLst>
            <a:ext uri="{FF2B5EF4-FFF2-40B4-BE49-F238E27FC236}">
              <a16:creationId xmlns:a16="http://schemas.microsoft.com/office/drawing/2014/main" id="{00000000-0008-0000-0300-00009C01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164</xdr:row>
      <xdr:rowOff>0</xdr:rowOff>
    </xdr:from>
    <xdr:to>
      <xdr:col>0</xdr:col>
      <xdr:colOff>133350</xdr:colOff>
      <xdr:row>164</xdr:row>
      <xdr:rowOff>0</xdr:rowOff>
    </xdr:to>
    <xdr:sp macro="" textlink="">
      <xdr:nvSpPr>
        <xdr:cNvPr id="413" name="Line 458">
          <a:extLst>
            <a:ext uri="{FF2B5EF4-FFF2-40B4-BE49-F238E27FC236}">
              <a16:creationId xmlns:a16="http://schemas.microsoft.com/office/drawing/2014/main" id="{00000000-0008-0000-0300-00009D010000}"/>
            </a:ext>
          </a:extLst>
        </xdr:cNvPr>
        <xdr:cNvSpPr>
          <a:spLocks noChangeShapeType="1"/>
        </xdr:cNvSpPr>
      </xdr:nvSpPr>
      <xdr:spPr bwMode="auto">
        <a:xfrm>
          <a:off x="133350" y="23850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164</xdr:row>
      <xdr:rowOff>0</xdr:rowOff>
    </xdr:from>
    <xdr:to>
      <xdr:col>0</xdr:col>
      <xdr:colOff>133350</xdr:colOff>
      <xdr:row>164</xdr:row>
      <xdr:rowOff>0</xdr:rowOff>
    </xdr:to>
    <xdr:sp macro="" textlink="">
      <xdr:nvSpPr>
        <xdr:cNvPr id="414" name="Line 459">
          <a:extLst>
            <a:ext uri="{FF2B5EF4-FFF2-40B4-BE49-F238E27FC236}">
              <a16:creationId xmlns:a16="http://schemas.microsoft.com/office/drawing/2014/main" id="{00000000-0008-0000-0300-00009E010000}"/>
            </a:ext>
          </a:extLst>
        </xdr:cNvPr>
        <xdr:cNvSpPr>
          <a:spLocks noChangeShapeType="1"/>
        </xdr:cNvSpPr>
      </xdr:nvSpPr>
      <xdr:spPr bwMode="auto">
        <a:xfrm>
          <a:off x="133350" y="23850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286</xdr:row>
      <xdr:rowOff>76200</xdr:rowOff>
    </xdr:from>
    <xdr:to>
      <xdr:col>0</xdr:col>
      <xdr:colOff>542925</xdr:colOff>
      <xdr:row>286</xdr:row>
      <xdr:rowOff>76200</xdr:rowOff>
    </xdr:to>
    <xdr:sp macro="" textlink="">
      <xdr:nvSpPr>
        <xdr:cNvPr id="415" name="Line 460">
          <a:extLst>
            <a:ext uri="{FF2B5EF4-FFF2-40B4-BE49-F238E27FC236}">
              <a16:creationId xmlns:a16="http://schemas.microsoft.com/office/drawing/2014/main" id="{00000000-0008-0000-0300-00009F010000}"/>
            </a:ext>
          </a:extLst>
        </xdr:cNvPr>
        <xdr:cNvSpPr>
          <a:spLocks noChangeShapeType="1"/>
        </xdr:cNvSpPr>
      </xdr:nvSpPr>
      <xdr:spPr bwMode="auto">
        <a:xfrm>
          <a:off x="0" y="42633900"/>
          <a:ext cx="542925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161</xdr:row>
      <xdr:rowOff>0</xdr:rowOff>
    </xdr:from>
    <xdr:to>
      <xdr:col>0</xdr:col>
      <xdr:colOff>133350</xdr:colOff>
      <xdr:row>161</xdr:row>
      <xdr:rowOff>0</xdr:rowOff>
    </xdr:to>
    <xdr:sp macro="" textlink="">
      <xdr:nvSpPr>
        <xdr:cNvPr id="416" name="Line 463">
          <a:extLst>
            <a:ext uri="{FF2B5EF4-FFF2-40B4-BE49-F238E27FC236}">
              <a16:creationId xmlns:a16="http://schemas.microsoft.com/office/drawing/2014/main" id="{00000000-0008-0000-0300-0000A0010000}"/>
            </a:ext>
          </a:extLst>
        </xdr:cNvPr>
        <xdr:cNvSpPr>
          <a:spLocks noChangeShapeType="1"/>
        </xdr:cNvSpPr>
      </xdr:nvSpPr>
      <xdr:spPr bwMode="auto">
        <a:xfrm>
          <a:off x="133350" y="23450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161</xdr:row>
      <xdr:rowOff>0</xdr:rowOff>
    </xdr:from>
    <xdr:to>
      <xdr:col>0</xdr:col>
      <xdr:colOff>133350</xdr:colOff>
      <xdr:row>161</xdr:row>
      <xdr:rowOff>0</xdr:rowOff>
    </xdr:to>
    <xdr:sp macro="" textlink="">
      <xdr:nvSpPr>
        <xdr:cNvPr id="417" name="Line 464">
          <a:extLst>
            <a:ext uri="{FF2B5EF4-FFF2-40B4-BE49-F238E27FC236}">
              <a16:creationId xmlns:a16="http://schemas.microsoft.com/office/drawing/2014/main" id="{00000000-0008-0000-0300-0000A1010000}"/>
            </a:ext>
          </a:extLst>
        </xdr:cNvPr>
        <xdr:cNvSpPr>
          <a:spLocks noChangeShapeType="1"/>
        </xdr:cNvSpPr>
      </xdr:nvSpPr>
      <xdr:spPr bwMode="auto">
        <a:xfrm>
          <a:off x="133350" y="23450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93</xdr:row>
      <xdr:rowOff>104775</xdr:rowOff>
    </xdr:from>
    <xdr:to>
      <xdr:col>0</xdr:col>
      <xdr:colOff>133350</xdr:colOff>
      <xdr:row>93</xdr:row>
      <xdr:rowOff>104775</xdr:rowOff>
    </xdr:to>
    <xdr:sp macro="" textlink="">
      <xdr:nvSpPr>
        <xdr:cNvPr id="418" name="Line 3003">
          <a:extLst>
            <a:ext uri="{FF2B5EF4-FFF2-40B4-BE49-F238E27FC236}">
              <a16:creationId xmlns:a16="http://schemas.microsoft.com/office/drawing/2014/main" id="{00000000-0008-0000-0300-0000A2010000}"/>
            </a:ext>
          </a:extLst>
        </xdr:cNvPr>
        <xdr:cNvSpPr>
          <a:spLocks noChangeShapeType="1"/>
        </xdr:cNvSpPr>
      </xdr:nvSpPr>
      <xdr:spPr bwMode="auto">
        <a:xfrm>
          <a:off x="133350" y="13954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93</xdr:row>
      <xdr:rowOff>104775</xdr:rowOff>
    </xdr:from>
    <xdr:to>
      <xdr:col>1</xdr:col>
      <xdr:colOff>0</xdr:colOff>
      <xdr:row>93</xdr:row>
      <xdr:rowOff>104775</xdr:rowOff>
    </xdr:to>
    <xdr:sp macro="" textlink="">
      <xdr:nvSpPr>
        <xdr:cNvPr id="419" name="Line 3004">
          <a:extLst>
            <a:ext uri="{FF2B5EF4-FFF2-40B4-BE49-F238E27FC236}">
              <a16:creationId xmlns:a16="http://schemas.microsoft.com/office/drawing/2014/main" id="{00000000-0008-0000-0300-0000A3010000}"/>
            </a:ext>
          </a:extLst>
        </xdr:cNvPr>
        <xdr:cNvSpPr>
          <a:spLocks noChangeShapeType="1"/>
        </xdr:cNvSpPr>
      </xdr:nvSpPr>
      <xdr:spPr bwMode="auto">
        <a:xfrm>
          <a:off x="1247775" y="13954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147</xdr:row>
      <xdr:rowOff>104775</xdr:rowOff>
    </xdr:from>
    <xdr:to>
      <xdr:col>0</xdr:col>
      <xdr:colOff>133350</xdr:colOff>
      <xdr:row>147</xdr:row>
      <xdr:rowOff>104775</xdr:rowOff>
    </xdr:to>
    <xdr:sp macro="" textlink="">
      <xdr:nvSpPr>
        <xdr:cNvPr id="420" name="Line 3005">
          <a:extLst>
            <a:ext uri="{FF2B5EF4-FFF2-40B4-BE49-F238E27FC236}">
              <a16:creationId xmlns:a16="http://schemas.microsoft.com/office/drawing/2014/main" id="{00000000-0008-0000-0300-0000A4010000}"/>
            </a:ext>
          </a:extLst>
        </xdr:cNvPr>
        <xdr:cNvSpPr>
          <a:spLocks noChangeShapeType="1"/>
        </xdr:cNvSpPr>
      </xdr:nvSpPr>
      <xdr:spPr bwMode="auto">
        <a:xfrm>
          <a:off x="133350" y="21402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421" name="Line 3006">
          <a:extLst>
            <a:ext uri="{FF2B5EF4-FFF2-40B4-BE49-F238E27FC236}">
              <a16:creationId xmlns:a16="http://schemas.microsoft.com/office/drawing/2014/main" id="{00000000-0008-0000-0300-0000A501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203</xdr:row>
      <xdr:rowOff>104775</xdr:rowOff>
    </xdr:from>
    <xdr:to>
      <xdr:col>0</xdr:col>
      <xdr:colOff>133350</xdr:colOff>
      <xdr:row>203</xdr:row>
      <xdr:rowOff>104775</xdr:rowOff>
    </xdr:to>
    <xdr:sp macro="" textlink="">
      <xdr:nvSpPr>
        <xdr:cNvPr id="422" name="Line 3007">
          <a:extLst>
            <a:ext uri="{FF2B5EF4-FFF2-40B4-BE49-F238E27FC236}">
              <a16:creationId xmlns:a16="http://schemas.microsoft.com/office/drawing/2014/main" id="{00000000-0008-0000-0300-0000A6010000}"/>
            </a:ext>
          </a:extLst>
        </xdr:cNvPr>
        <xdr:cNvSpPr>
          <a:spLocks noChangeShapeType="1"/>
        </xdr:cNvSpPr>
      </xdr:nvSpPr>
      <xdr:spPr bwMode="auto">
        <a:xfrm>
          <a:off x="133350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423" name="Line 3008">
          <a:extLst>
            <a:ext uri="{FF2B5EF4-FFF2-40B4-BE49-F238E27FC236}">
              <a16:creationId xmlns:a16="http://schemas.microsoft.com/office/drawing/2014/main" id="{00000000-0008-0000-0300-0000A701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93</xdr:row>
      <xdr:rowOff>104775</xdr:rowOff>
    </xdr:from>
    <xdr:to>
      <xdr:col>1</xdr:col>
      <xdr:colOff>0</xdr:colOff>
      <xdr:row>93</xdr:row>
      <xdr:rowOff>104775</xdr:rowOff>
    </xdr:to>
    <xdr:sp macro="" textlink="">
      <xdr:nvSpPr>
        <xdr:cNvPr id="424" name="Line 3011">
          <a:extLst>
            <a:ext uri="{FF2B5EF4-FFF2-40B4-BE49-F238E27FC236}">
              <a16:creationId xmlns:a16="http://schemas.microsoft.com/office/drawing/2014/main" id="{00000000-0008-0000-0300-0000A8010000}"/>
            </a:ext>
          </a:extLst>
        </xdr:cNvPr>
        <xdr:cNvSpPr>
          <a:spLocks noChangeShapeType="1"/>
        </xdr:cNvSpPr>
      </xdr:nvSpPr>
      <xdr:spPr bwMode="auto">
        <a:xfrm>
          <a:off x="1247775" y="13954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93</xdr:row>
      <xdr:rowOff>104775</xdr:rowOff>
    </xdr:from>
    <xdr:to>
      <xdr:col>1</xdr:col>
      <xdr:colOff>0</xdr:colOff>
      <xdr:row>93</xdr:row>
      <xdr:rowOff>104775</xdr:rowOff>
    </xdr:to>
    <xdr:sp macro="" textlink="">
      <xdr:nvSpPr>
        <xdr:cNvPr id="425" name="Line 3012">
          <a:extLst>
            <a:ext uri="{FF2B5EF4-FFF2-40B4-BE49-F238E27FC236}">
              <a16:creationId xmlns:a16="http://schemas.microsoft.com/office/drawing/2014/main" id="{00000000-0008-0000-0300-0000A9010000}"/>
            </a:ext>
          </a:extLst>
        </xdr:cNvPr>
        <xdr:cNvSpPr>
          <a:spLocks noChangeShapeType="1"/>
        </xdr:cNvSpPr>
      </xdr:nvSpPr>
      <xdr:spPr bwMode="auto">
        <a:xfrm>
          <a:off x="1247775" y="13954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426" name="Line 3013">
          <a:extLst>
            <a:ext uri="{FF2B5EF4-FFF2-40B4-BE49-F238E27FC236}">
              <a16:creationId xmlns:a16="http://schemas.microsoft.com/office/drawing/2014/main" id="{00000000-0008-0000-0300-0000AA01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427" name="Line 3014">
          <a:extLst>
            <a:ext uri="{FF2B5EF4-FFF2-40B4-BE49-F238E27FC236}">
              <a16:creationId xmlns:a16="http://schemas.microsoft.com/office/drawing/2014/main" id="{00000000-0008-0000-0300-0000AB01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428" name="Line 3015">
          <a:extLst>
            <a:ext uri="{FF2B5EF4-FFF2-40B4-BE49-F238E27FC236}">
              <a16:creationId xmlns:a16="http://schemas.microsoft.com/office/drawing/2014/main" id="{00000000-0008-0000-0300-0000AC01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429" name="Line 3016">
          <a:extLst>
            <a:ext uri="{FF2B5EF4-FFF2-40B4-BE49-F238E27FC236}">
              <a16:creationId xmlns:a16="http://schemas.microsoft.com/office/drawing/2014/main" id="{00000000-0008-0000-0300-0000AD01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430" name="Line 3017">
          <a:extLst>
            <a:ext uri="{FF2B5EF4-FFF2-40B4-BE49-F238E27FC236}">
              <a16:creationId xmlns:a16="http://schemas.microsoft.com/office/drawing/2014/main" id="{00000000-0008-0000-0300-0000AE01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431" name="Line 3018">
          <a:extLst>
            <a:ext uri="{FF2B5EF4-FFF2-40B4-BE49-F238E27FC236}">
              <a16:creationId xmlns:a16="http://schemas.microsoft.com/office/drawing/2014/main" id="{00000000-0008-0000-0300-0000AF01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432" name="Line 3019">
          <a:extLst>
            <a:ext uri="{FF2B5EF4-FFF2-40B4-BE49-F238E27FC236}">
              <a16:creationId xmlns:a16="http://schemas.microsoft.com/office/drawing/2014/main" id="{00000000-0008-0000-0300-0000B001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433" name="Line 3020">
          <a:extLst>
            <a:ext uri="{FF2B5EF4-FFF2-40B4-BE49-F238E27FC236}">
              <a16:creationId xmlns:a16="http://schemas.microsoft.com/office/drawing/2014/main" id="{00000000-0008-0000-0300-0000B101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434" name="Line 3021">
          <a:extLst>
            <a:ext uri="{FF2B5EF4-FFF2-40B4-BE49-F238E27FC236}">
              <a16:creationId xmlns:a16="http://schemas.microsoft.com/office/drawing/2014/main" id="{00000000-0008-0000-0300-0000B201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435" name="Line 3022">
          <a:extLst>
            <a:ext uri="{FF2B5EF4-FFF2-40B4-BE49-F238E27FC236}">
              <a16:creationId xmlns:a16="http://schemas.microsoft.com/office/drawing/2014/main" id="{00000000-0008-0000-0300-0000B301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436" name="Line 3023">
          <a:extLst>
            <a:ext uri="{FF2B5EF4-FFF2-40B4-BE49-F238E27FC236}">
              <a16:creationId xmlns:a16="http://schemas.microsoft.com/office/drawing/2014/main" id="{00000000-0008-0000-0300-0000B401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437" name="Line 3024">
          <a:extLst>
            <a:ext uri="{FF2B5EF4-FFF2-40B4-BE49-F238E27FC236}">
              <a16:creationId xmlns:a16="http://schemas.microsoft.com/office/drawing/2014/main" id="{00000000-0008-0000-0300-0000B501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438" name="Line 3025">
          <a:extLst>
            <a:ext uri="{FF2B5EF4-FFF2-40B4-BE49-F238E27FC236}">
              <a16:creationId xmlns:a16="http://schemas.microsoft.com/office/drawing/2014/main" id="{00000000-0008-0000-0300-0000B601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439" name="Line 3026">
          <a:extLst>
            <a:ext uri="{FF2B5EF4-FFF2-40B4-BE49-F238E27FC236}">
              <a16:creationId xmlns:a16="http://schemas.microsoft.com/office/drawing/2014/main" id="{00000000-0008-0000-0300-0000B701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440" name="Line 3027">
          <a:extLst>
            <a:ext uri="{FF2B5EF4-FFF2-40B4-BE49-F238E27FC236}">
              <a16:creationId xmlns:a16="http://schemas.microsoft.com/office/drawing/2014/main" id="{00000000-0008-0000-0300-0000B801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441" name="Line 3028">
          <a:extLst>
            <a:ext uri="{FF2B5EF4-FFF2-40B4-BE49-F238E27FC236}">
              <a16:creationId xmlns:a16="http://schemas.microsoft.com/office/drawing/2014/main" id="{00000000-0008-0000-0300-0000B901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442" name="Line 3029">
          <a:extLst>
            <a:ext uri="{FF2B5EF4-FFF2-40B4-BE49-F238E27FC236}">
              <a16:creationId xmlns:a16="http://schemas.microsoft.com/office/drawing/2014/main" id="{00000000-0008-0000-0300-0000BA01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443" name="Line 3030">
          <a:extLst>
            <a:ext uri="{FF2B5EF4-FFF2-40B4-BE49-F238E27FC236}">
              <a16:creationId xmlns:a16="http://schemas.microsoft.com/office/drawing/2014/main" id="{00000000-0008-0000-0300-0000BB01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444" name="Line 3031">
          <a:extLst>
            <a:ext uri="{FF2B5EF4-FFF2-40B4-BE49-F238E27FC236}">
              <a16:creationId xmlns:a16="http://schemas.microsoft.com/office/drawing/2014/main" id="{00000000-0008-0000-0300-0000BC01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445" name="Line 3032">
          <a:extLst>
            <a:ext uri="{FF2B5EF4-FFF2-40B4-BE49-F238E27FC236}">
              <a16:creationId xmlns:a16="http://schemas.microsoft.com/office/drawing/2014/main" id="{00000000-0008-0000-0300-0000BD01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95</xdr:row>
      <xdr:rowOff>104775</xdr:rowOff>
    </xdr:from>
    <xdr:to>
      <xdr:col>1</xdr:col>
      <xdr:colOff>0</xdr:colOff>
      <xdr:row>95</xdr:row>
      <xdr:rowOff>104775</xdr:rowOff>
    </xdr:to>
    <xdr:sp macro="" textlink="">
      <xdr:nvSpPr>
        <xdr:cNvPr id="446" name="Line 3033">
          <a:extLst>
            <a:ext uri="{FF2B5EF4-FFF2-40B4-BE49-F238E27FC236}">
              <a16:creationId xmlns:a16="http://schemas.microsoft.com/office/drawing/2014/main" id="{00000000-0008-0000-0300-0000BE010000}"/>
            </a:ext>
          </a:extLst>
        </xdr:cNvPr>
        <xdr:cNvSpPr>
          <a:spLocks noChangeShapeType="1"/>
        </xdr:cNvSpPr>
      </xdr:nvSpPr>
      <xdr:spPr bwMode="auto">
        <a:xfrm>
          <a:off x="1247775" y="14220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95</xdr:row>
      <xdr:rowOff>104775</xdr:rowOff>
    </xdr:from>
    <xdr:to>
      <xdr:col>1</xdr:col>
      <xdr:colOff>0</xdr:colOff>
      <xdr:row>95</xdr:row>
      <xdr:rowOff>104775</xdr:rowOff>
    </xdr:to>
    <xdr:sp macro="" textlink="">
      <xdr:nvSpPr>
        <xdr:cNvPr id="447" name="Line 3034">
          <a:extLst>
            <a:ext uri="{FF2B5EF4-FFF2-40B4-BE49-F238E27FC236}">
              <a16:creationId xmlns:a16="http://schemas.microsoft.com/office/drawing/2014/main" id="{00000000-0008-0000-0300-0000BF010000}"/>
            </a:ext>
          </a:extLst>
        </xdr:cNvPr>
        <xdr:cNvSpPr>
          <a:spLocks noChangeShapeType="1"/>
        </xdr:cNvSpPr>
      </xdr:nvSpPr>
      <xdr:spPr bwMode="auto">
        <a:xfrm>
          <a:off x="1247775" y="14220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448" name="Line 3035">
          <a:extLst>
            <a:ext uri="{FF2B5EF4-FFF2-40B4-BE49-F238E27FC236}">
              <a16:creationId xmlns:a16="http://schemas.microsoft.com/office/drawing/2014/main" id="{00000000-0008-0000-0300-0000C001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449" name="Line 3036">
          <a:extLst>
            <a:ext uri="{FF2B5EF4-FFF2-40B4-BE49-F238E27FC236}">
              <a16:creationId xmlns:a16="http://schemas.microsoft.com/office/drawing/2014/main" id="{00000000-0008-0000-0300-0000C101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450" name="Line 3037">
          <a:extLst>
            <a:ext uri="{FF2B5EF4-FFF2-40B4-BE49-F238E27FC236}">
              <a16:creationId xmlns:a16="http://schemas.microsoft.com/office/drawing/2014/main" id="{00000000-0008-0000-0300-0000C201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451" name="Line 3038">
          <a:extLst>
            <a:ext uri="{FF2B5EF4-FFF2-40B4-BE49-F238E27FC236}">
              <a16:creationId xmlns:a16="http://schemas.microsoft.com/office/drawing/2014/main" id="{00000000-0008-0000-0300-0000C301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452" name="Line 3039">
          <a:extLst>
            <a:ext uri="{FF2B5EF4-FFF2-40B4-BE49-F238E27FC236}">
              <a16:creationId xmlns:a16="http://schemas.microsoft.com/office/drawing/2014/main" id="{00000000-0008-0000-0300-0000C401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453" name="Line 3040">
          <a:extLst>
            <a:ext uri="{FF2B5EF4-FFF2-40B4-BE49-F238E27FC236}">
              <a16:creationId xmlns:a16="http://schemas.microsoft.com/office/drawing/2014/main" id="{00000000-0008-0000-0300-0000C501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454" name="Line 3041">
          <a:extLst>
            <a:ext uri="{FF2B5EF4-FFF2-40B4-BE49-F238E27FC236}">
              <a16:creationId xmlns:a16="http://schemas.microsoft.com/office/drawing/2014/main" id="{00000000-0008-0000-0300-0000C601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455" name="Line 3042">
          <a:extLst>
            <a:ext uri="{FF2B5EF4-FFF2-40B4-BE49-F238E27FC236}">
              <a16:creationId xmlns:a16="http://schemas.microsoft.com/office/drawing/2014/main" id="{00000000-0008-0000-0300-0000C701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456" name="Line 3043">
          <a:extLst>
            <a:ext uri="{FF2B5EF4-FFF2-40B4-BE49-F238E27FC236}">
              <a16:creationId xmlns:a16="http://schemas.microsoft.com/office/drawing/2014/main" id="{00000000-0008-0000-0300-0000C801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457" name="Line 3044">
          <a:extLst>
            <a:ext uri="{FF2B5EF4-FFF2-40B4-BE49-F238E27FC236}">
              <a16:creationId xmlns:a16="http://schemas.microsoft.com/office/drawing/2014/main" id="{00000000-0008-0000-0300-0000C901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458" name="Line 3045">
          <a:extLst>
            <a:ext uri="{FF2B5EF4-FFF2-40B4-BE49-F238E27FC236}">
              <a16:creationId xmlns:a16="http://schemas.microsoft.com/office/drawing/2014/main" id="{00000000-0008-0000-0300-0000CA01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459" name="Line 3046">
          <a:extLst>
            <a:ext uri="{FF2B5EF4-FFF2-40B4-BE49-F238E27FC236}">
              <a16:creationId xmlns:a16="http://schemas.microsoft.com/office/drawing/2014/main" id="{00000000-0008-0000-0300-0000CB01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460" name="Line 3047">
          <a:extLst>
            <a:ext uri="{FF2B5EF4-FFF2-40B4-BE49-F238E27FC236}">
              <a16:creationId xmlns:a16="http://schemas.microsoft.com/office/drawing/2014/main" id="{00000000-0008-0000-0300-0000CC01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461" name="Line 3048">
          <a:extLst>
            <a:ext uri="{FF2B5EF4-FFF2-40B4-BE49-F238E27FC236}">
              <a16:creationId xmlns:a16="http://schemas.microsoft.com/office/drawing/2014/main" id="{00000000-0008-0000-0300-0000CD01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462" name="Line 3049">
          <a:extLst>
            <a:ext uri="{FF2B5EF4-FFF2-40B4-BE49-F238E27FC236}">
              <a16:creationId xmlns:a16="http://schemas.microsoft.com/office/drawing/2014/main" id="{00000000-0008-0000-0300-0000CE01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463" name="Line 3050">
          <a:extLst>
            <a:ext uri="{FF2B5EF4-FFF2-40B4-BE49-F238E27FC236}">
              <a16:creationId xmlns:a16="http://schemas.microsoft.com/office/drawing/2014/main" id="{00000000-0008-0000-0300-0000CF01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464" name="Line 3051">
          <a:extLst>
            <a:ext uri="{FF2B5EF4-FFF2-40B4-BE49-F238E27FC236}">
              <a16:creationId xmlns:a16="http://schemas.microsoft.com/office/drawing/2014/main" id="{00000000-0008-0000-0300-0000D001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465" name="Line 3052">
          <a:extLst>
            <a:ext uri="{FF2B5EF4-FFF2-40B4-BE49-F238E27FC236}">
              <a16:creationId xmlns:a16="http://schemas.microsoft.com/office/drawing/2014/main" id="{00000000-0008-0000-0300-0000D101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466" name="Line 3053">
          <a:extLst>
            <a:ext uri="{FF2B5EF4-FFF2-40B4-BE49-F238E27FC236}">
              <a16:creationId xmlns:a16="http://schemas.microsoft.com/office/drawing/2014/main" id="{00000000-0008-0000-0300-0000D201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467" name="Line 3054">
          <a:extLst>
            <a:ext uri="{FF2B5EF4-FFF2-40B4-BE49-F238E27FC236}">
              <a16:creationId xmlns:a16="http://schemas.microsoft.com/office/drawing/2014/main" id="{00000000-0008-0000-0300-0000D301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468" name="Line 3055">
          <a:extLst>
            <a:ext uri="{FF2B5EF4-FFF2-40B4-BE49-F238E27FC236}">
              <a16:creationId xmlns:a16="http://schemas.microsoft.com/office/drawing/2014/main" id="{00000000-0008-0000-0300-0000D401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469" name="Line 3056">
          <a:extLst>
            <a:ext uri="{FF2B5EF4-FFF2-40B4-BE49-F238E27FC236}">
              <a16:creationId xmlns:a16="http://schemas.microsoft.com/office/drawing/2014/main" id="{00000000-0008-0000-0300-0000D501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470" name="Line 3057">
          <a:extLst>
            <a:ext uri="{FF2B5EF4-FFF2-40B4-BE49-F238E27FC236}">
              <a16:creationId xmlns:a16="http://schemas.microsoft.com/office/drawing/2014/main" id="{00000000-0008-0000-0300-0000D601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471" name="Line 3058">
          <a:extLst>
            <a:ext uri="{FF2B5EF4-FFF2-40B4-BE49-F238E27FC236}">
              <a16:creationId xmlns:a16="http://schemas.microsoft.com/office/drawing/2014/main" id="{00000000-0008-0000-0300-0000D701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472" name="Line 3059">
          <a:extLst>
            <a:ext uri="{FF2B5EF4-FFF2-40B4-BE49-F238E27FC236}">
              <a16:creationId xmlns:a16="http://schemas.microsoft.com/office/drawing/2014/main" id="{00000000-0008-0000-0300-0000D801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473" name="Line 3060">
          <a:extLst>
            <a:ext uri="{FF2B5EF4-FFF2-40B4-BE49-F238E27FC236}">
              <a16:creationId xmlns:a16="http://schemas.microsoft.com/office/drawing/2014/main" id="{00000000-0008-0000-0300-0000D901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474" name="Line 3061">
          <a:extLst>
            <a:ext uri="{FF2B5EF4-FFF2-40B4-BE49-F238E27FC236}">
              <a16:creationId xmlns:a16="http://schemas.microsoft.com/office/drawing/2014/main" id="{00000000-0008-0000-0300-0000DA01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475" name="Line 3062">
          <a:extLst>
            <a:ext uri="{FF2B5EF4-FFF2-40B4-BE49-F238E27FC236}">
              <a16:creationId xmlns:a16="http://schemas.microsoft.com/office/drawing/2014/main" id="{00000000-0008-0000-0300-0000DB01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476" name="Line 3063">
          <a:extLst>
            <a:ext uri="{FF2B5EF4-FFF2-40B4-BE49-F238E27FC236}">
              <a16:creationId xmlns:a16="http://schemas.microsoft.com/office/drawing/2014/main" id="{00000000-0008-0000-0300-0000DC01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477" name="Line 3064">
          <a:extLst>
            <a:ext uri="{FF2B5EF4-FFF2-40B4-BE49-F238E27FC236}">
              <a16:creationId xmlns:a16="http://schemas.microsoft.com/office/drawing/2014/main" id="{00000000-0008-0000-0300-0000DD01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478" name="Line 3065">
          <a:extLst>
            <a:ext uri="{FF2B5EF4-FFF2-40B4-BE49-F238E27FC236}">
              <a16:creationId xmlns:a16="http://schemas.microsoft.com/office/drawing/2014/main" id="{00000000-0008-0000-0300-0000DE01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479" name="Line 3066">
          <a:extLst>
            <a:ext uri="{FF2B5EF4-FFF2-40B4-BE49-F238E27FC236}">
              <a16:creationId xmlns:a16="http://schemas.microsoft.com/office/drawing/2014/main" id="{00000000-0008-0000-0300-0000DF01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480" name="Line 3067">
          <a:extLst>
            <a:ext uri="{FF2B5EF4-FFF2-40B4-BE49-F238E27FC236}">
              <a16:creationId xmlns:a16="http://schemas.microsoft.com/office/drawing/2014/main" id="{00000000-0008-0000-0300-0000E001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481" name="Line 3068">
          <a:extLst>
            <a:ext uri="{FF2B5EF4-FFF2-40B4-BE49-F238E27FC236}">
              <a16:creationId xmlns:a16="http://schemas.microsoft.com/office/drawing/2014/main" id="{00000000-0008-0000-0300-0000E101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482" name="Line 3069">
          <a:extLst>
            <a:ext uri="{FF2B5EF4-FFF2-40B4-BE49-F238E27FC236}">
              <a16:creationId xmlns:a16="http://schemas.microsoft.com/office/drawing/2014/main" id="{00000000-0008-0000-0300-0000E201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153</xdr:row>
      <xdr:rowOff>104775</xdr:rowOff>
    </xdr:from>
    <xdr:to>
      <xdr:col>1</xdr:col>
      <xdr:colOff>0</xdr:colOff>
      <xdr:row>153</xdr:row>
      <xdr:rowOff>104775</xdr:rowOff>
    </xdr:to>
    <xdr:sp macro="" textlink="">
      <xdr:nvSpPr>
        <xdr:cNvPr id="483" name="Line 3070">
          <a:extLst>
            <a:ext uri="{FF2B5EF4-FFF2-40B4-BE49-F238E27FC236}">
              <a16:creationId xmlns:a16="http://schemas.microsoft.com/office/drawing/2014/main" id="{00000000-0008-0000-0300-0000E3010000}"/>
            </a:ext>
          </a:extLst>
        </xdr:cNvPr>
        <xdr:cNvSpPr>
          <a:spLocks noChangeShapeType="1"/>
        </xdr:cNvSpPr>
      </xdr:nvSpPr>
      <xdr:spPr bwMode="auto">
        <a:xfrm>
          <a:off x="1247775" y="22421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153</xdr:row>
      <xdr:rowOff>104775</xdr:rowOff>
    </xdr:from>
    <xdr:to>
      <xdr:col>1</xdr:col>
      <xdr:colOff>0</xdr:colOff>
      <xdr:row>153</xdr:row>
      <xdr:rowOff>104775</xdr:rowOff>
    </xdr:to>
    <xdr:sp macro="" textlink="">
      <xdr:nvSpPr>
        <xdr:cNvPr id="484" name="Line 3071">
          <a:extLst>
            <a:ext uri="{FF2B5EF4-FFF2-40B4-BE49-F238E27FC236}">
              <a16:creationId xmlns:a16="http://schemas.microsoft.com/office/drawing/2014/main" id="{00000000-0008-0000-0300-0000E4010000}"/>
            </a:ext>
          </a:extLst>
        </xdr:cNvPr>
        <xdr:cNvSpPr>
          <a:spLocks noChangeShapeType="1"/>
        </xdr:cNvSpPr>
      </xdr:nvSpPr>
      <xdr:spPr bwMode="auto">
        <a:xfrm>
          <a:off x="1247775" y="22421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485" name="Line 3072">
          <a:extLst>
            <a:ext uri="{FF2B5EF4-FFF2-40B4-BE49-F238E27FC236}">
              <a16:creationId xmlns:a16="http://schemas.microsoft.com/office/drawing/2014/main" id="{00000000-0008-0000-0300-0000E501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486" name="Line 3073">
          <a:extLst>
            <a:ext uri="{FF2B5EF4-FFF2-40B4-BE49-F238E27FC236}">
              <a16:creationId xmlns:a16="http://schemas.microsoft.com/office/drawing/2014/main" id="{00000000-0008-0000-0300-0000E601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487" name="Line 3074">
          <a:extLst>
            <a:ext uri="{FF2B5EF4-FFF2-40B4-BE49-F238E27FC236}">
              <a16:creationId xmlns:a16="http://schemas.microsoft.com/office/drawing/2014/main" id="{00000000-0008-0000-0300-0000E701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488" name="Line 3075">
          <a:extLst>
            <a:ext uri="{FF2B5EF4-FFF2-40B4-BE49-F238E27FC236}">
              <a16:creationId xmlns:a16="http://schemas.microsoft.com/office/drawing/2014/main" id="{00000000-0008-0000-0300-0000E801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489" name="Line 3076">
          <a:extLst>
            <a:ext uri="{FF2B5EF4-FFF2-40B4-BE49-F238E27FC236}">
              <a16:creationId xmlns:a16="http://schemas.microsoft.com/office/drawing/2014/main" id="{00000000-0008-0000-0300-0000E901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490" name="Line 3077">
          <a:extLst>
            <a:ext uri="{FF2B5EF4-FFF2-40B4-BE49-F238E27FC236}">
              <a16:creationId xmlns:a16="http://schemas.microsoft.com/office/drawing/2014/main" id="{00000000-0008-0000-0300-0000EA01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491" name="Line 3078">
          <a:extLst>
            <a:ext uri="{FF2B5EF4-FFF2-40B4-BE49-F238E27FC236}">
              <a16:creationId xmlns:a16="http://schemas.microsoft.com/office/drawing/2014/main" id="{00000000-0008-0000-0300-0000EB01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492" name="Line 3079">
          <a:extLst>
            <a:ext uri="{FF2B5EF4-FFF2-40B4-BE49-F238E27FC236}">
              <a16:creationId xmlns:a16="http://schemas.microsoft.com/office/drawing/2014/main" id="{00000000-0008-0000-0300-0000EC01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493" name="Line 3080">
          <a:extLst>
            <a:ext uri="{FF2B5EF4-FFF2-40B4-BE49-F238E27FC236}">
              <a16:creationId xmlns:a16="http://schemas.microsoft.com/office/drawing/2014/main" id="{00000000-0008-0000-0300-0000ED01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494" name="Line 3081">
          <a:extLst>
            <a:ext uri="{FF2B5EF4-FFF2-40B4-BE49-F238E27FC236}">
              <a16:creationId xmlns:a16="http://schemas.microsoft.com/office/drawing/2014/main" id="{00000000-0008-0000-0300-0000EE01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495" name="Line 3082">
          <a:extLst>
            <a:ext uri="{FF2B5EF4-FFF2-40B4-BE49-F238E27FC236}">
              <a16:creationId xmlns:a16="http://schemas.microsoft.com/office/drawing/2014/main" id="{00000000-0008-0000-0300-0000EF01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496" name="Line 3083">
          <a:extLst>
            <a:ext uri="{FF2B5EF4-FFF2-40B4-BE49-F238E27FC236}">
              <a16:creationId xmlns:a16="http://schemas.microsoft.com/office/drawing/2014/main" id="{00000000-0008-0000-0300-0000F001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497" name="Line 3084">
          <a:extLst>
            <a:ext uri="{FF2B5EF4-FFF2-40B4-BE49-F238E27FC236}">
              <a16:creationId xmlns:a16="http://schemas.microsoft.com/office/drawing/2014/main" id="{00000000-0008-0000-0300-0000F101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498" name="Line 3085">
          <a:extLst>
            <a:ext uri="{FF2B5EF4-FFF2-40B4-BE49-F238E27FC236}">
              <a16:creationId xmlns:a16="http://schemas.microsoft.com/office/drawing/2014/main" id="{00000000-0008-0000-0300-0000F201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499" name="Line 3086">
          <a:extLst>
            <a:ext uri="{FF2B5EF4-FFF2-40B4-BE49-F238E27FC236}">
              <a16:creationId xmlns:a16="http://schemas.microsoft.com/office/drawing/2014/main" id="{00000000-0008-0000-0300-0000F301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500" name="Line 3087">
          <a:extLst>
            <a:ext uri="{FF2B5EF4-FFF2-40B4-BE49-F238E27FC236}">
              <a16:creationId xmlns:a16="http://schemas.microsoft.com/office/drawing/2014/main" id="{00000000-0008-0000-0300-0000F401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501" name="Line 3088">
          <a:extLst>
            <a:ext uri="{FF2B5EF4-FFF2-40B4-BE49-F238E27FC236}">
              <a16:creationId xmlns:a16="http://schemas.microsoft.com/office/drawing/2014/main" id="{00000000-0008-0000-0300-0000F501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502" name="Line 3089">
          <a:extLst>
            <a:ext uri="{FF2B5EF4-FFF2-40B4-BE49-F238E27FC236}">
              <a16:creationId xmlns:a16="http://schemas.microsoft.com/office/drawing/2014/main" id="{00000000-0008-0000-0300-0000F601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503" name="Line 3090">
          <a:extLst>
            <a:ext uri="{FF2B5EF4-FFF2-40B4-BE49-F238E27FC236}">
              <a16:creationId xmlns:a16="http://schemas.microsoft.com/office/drawing/2014/main" id="{00000000-0008-0000-0300-0000F701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504" name="Line 3091">
          <a:extLst>
            <a:ext uri="{FF2B5EF4-FFF2-40B4-BE49-F238E27FC236}">
              <a16:creationId xmlns:a16="http://schemas.microsoft.com/office/drawing/2014/main" id="{00000000-0008-0000-0300-0000F801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505" name="Line 3092">
          <a:extLst>
            <a:ext uri="{FF2B5EF4-FFF2-40B4-BE49-F238E27FC236}">
              <a16:creationId xmlns:a16="http://schemas.microsoft.com/office/drawing/2014/main" id="{00000000-0008-0000-0300-0000F901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506" name="Line 3093">
          <a:extLst>
            <a:ext uri="{FF2B5EF4-FFF2-40B4-BE49-F238E27FC236}">
              <a16:creationId xmlns:a16="http://schemas.microsoft.com/office/drawing/2014/main" id="{00000000-0008-0000-0300-0000FA01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507" name="Line 3094">
          <a:extLst>
            <a:ext uri="{FF2B5EF4-FFF2-40B4-BE49-F238E27FC236}">
              <a16:creationId xmlns:a16="http://schemas.microsoft.com/office/drawing/2014/main" id="{00000000-0008-0000-0300-0000FB01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508" name="Line 3095">
          <a:extLst>
            <a:ext uri="{FF2B5EF4-FFF2-40B4-BE49-F238E27FC236}">
              <a16:creationId xmlns:a16="http://schemas.microsoft.com/office/drawing/2014/main" id="{00000000-0008-0000-0300-0000FC01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509" name="Line 3096">
          <a:extLst>
            <a:ext uri="{FF2B5EF4-FFF2-40B4-BE49-F238E27FC236}">
              <a16:creationId xmlns:a16="http://schemas.microsoft.com/office/drawing/2014/main" id="{00000000-0008-0000-0300-0000FD01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510" name="Line 3097">
          <a:extLst>
            <a:ext uri="{FF2B5EF4-FFF2-40B4-BE49-F238E27FC236}">
              <a16:creationId xmlns:a16="http://schemas.microsoft.com/office/drawing/2014/main" id="{00000000-0008-0000-0300-0000FE01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511" name="Line 3098">
          <a:extLst>
            <a:ext uri="{FF2B5EF4-FFF2-40B4-BE49-F238E27FC236}">
              <a16:creationId xmlns:a16="http://schemas.microsoft.com/office/drawing/2014/main" id="{00000000-0008-0000-0300-0000FF01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512" name="Line 3099">
          <a:extLst>
            <a:ext uri="{FF2B5EF4-FFF2-40B4-BE49-F238E27FC236}">
              <a16:creationId xmlns:a16="http://schemas.microsoft.com/office/drawing/2014/main" id="{00000000-0008-0000-0300-00000002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513" name="Line 3100">
          <a:extLst>
            <a:ext uri="{FF2B5EF4-FFF2-40B4-BE49-F238E27FC236}">
              <a16:creationId xmlns:a16="http://schemas.microsoft.com/office/drawing/2014/main" id="{00000000-0008-0000-0300-00000102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514" name="Line 3101">
          <a:extLst>
            <a:ext uri="{FF2B5EF4-FFF2-40B4-BE49-F238E27FC236}">
              <a16:creationId xmlns:a16="http://schemas.microsoft.com/office/drawing/2014/main" id="{00000000-0008-0000-0300-00000202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515" name="Line 3102">
          <a:extLst>
            <a:ext uri="{FF2B5EF4-FFF2-40B4-BE49-F238E27FC236}">
              <a16:creationId xmlns:a16="http://schemas.microsoft.com/office/drawing/2014/main" id="{00000000-0008-0000-0300-00000302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516" name="Line 3103">
          <a:extLst>
            <a:ext uri="{FF2B5EF4-FFF2-40B4-BE49-F238E27FC236}">
              <a16:creationId xmlns:a16="http://schemas.microsoft.com/office/drawing/2014/main" id="{00000000-0008-0000-0300-00000402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517" name="Line 3104">
          <a:extLst>
            <a:ext uri="{FF2B5EF4-FFF2-40B4-BE49-F238E27FC236}">
              <a16:creationId xmlns:a16="http://schemas.microsoft.com/office/drawing/2014/main" id="{00000000-0008-0000-0300-00000502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518" name="Line 3105">
          <a:extLst>
            <a:ext uri="{FF2B5EF4-FFF2-40B4-BE49-F238E27FC236}">
              <a16:creationId xmlns:a16="http://schemas.microsoft.com/office/drawing/2014/main" id="{00000000-0008-0000-0300-00000602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519" name="Line 3106">
          <a:extLst>
            <a:ext uri="{FF2B5EF4-FFF2-40B4-BE49-F238E27FC236}">
              <a16:creationId xmlns:a16="http://schemas.microsoft.com/office/drawing/2014/main" id="{00000000-0008-0000-0300-00000702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520" name="Line 3107">
          <a:extLst>
            <a:ext uri="{FF2B5EF4-FFF2-40B4-BE49-F238E27FC236}">
              <a16:creationId xmlns:a16="http://schemas.microsoft.com/office/drawing/2014/main" id="{00000000-0008-0000-0300-00000802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211</xdr:row>
      <xdr:rowOff>104775</xdr:rowOff>
    </xdr:from>
    <xdr:to>
      <xdr:col>1</xdr:col>
      <xdr:colOff>0</xdr:colOff>
      <xdr:row>211</xdr:row>
      <xdr:rowOff>104775</xdr:rowOff>
    </xdr:to>
    <xdr:sp macro="" textlink="">
      <xdr:nvSpPr>
        <xdr:cNvPr id="521" name="Line 3108">
          <a:extLst>
            <a:ext uri="{FF2B5EF4-FFF2-40B4-BE49-F238E27FC236}">
              <a16:creationId xmlns:a16="http://schemas.microsoft.com/office/drawing/2014/main" id="{00000000-0008-0000-0300-000009020000}"/>
            </a:ext>
          </a:extLst>
        </xdr:cNvPr>
        <xdr:cNvSpPr>
          <a:spLocks noChangeShapeType="1"/>
        </xdr:cNvSpPr>
      </xdr:nvSpPr>
      <xdr:spPr bwMode="auto">
        <a:xfrm>
          <a:off x="1247775" y="306800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211</xdr:row>
      <xdr:rowOff>104775</xdr:rowOff>
    </xdr:from>
    <xdr:to>
      <xdr:col>1</xdr:col>
      <xdr:colOff>0</xdr:colOff>
      <xdr:row>211</xdr:row>
      <xdr:rowOff>104775</xdr:rowOff>
    </xdr:to>
    <xdr:sp macro="" textlink="">
      <xdr:nvSpPr>
        <xdr:cNvPr id="522" name="Line 3109">
          <a:extLst>
            <a:ext uri="{FF2B5EF4-FFF2-40B4-BE49-F238E27FC236}">
              <a16:creationId xmlns:a16="http://schemas.microsoft.com/office/drawing/2014/main" id="{00000000-0008-0000-0300-00000A020000}"/>
            </a:ext>
          </a:extLst>
        </xdr:cNvPr>
        <xdr:cNvSpPr>
          <a:spLocks noChangeShapeType="1"/>
        </xdr:cNvSpPr>
      </xdr:nvSpPr>
      <xdr:spPr bwMode="auto">
        <a:xfrm>
          <a:off x="1247775" y="306800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523" name="Line 3110">
          <a:extLst>
            <a:ext uri="{FF2B5EF4-FFF2-40B4-BE49-F238E27FC236}">
              <a16:creationId xmlns:a16="http://schemas.microsoft.com/office/drawing/2014/main" id="{00000000-0008-0000-0300-00000B02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524" name="Line 3111">
          <a:extLst>
            <a:ext uri="{FF2B5EF4-FFF2-40B4-BE49-F238E27FC236}">
              <a16:creationId xmlns:a16="http://schemas.microsoft.com/office/drawing/2014/main" id="{00000000-0008-0000-0300-00000C02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525" name="Line 3112">
          <a:extLst>
            <a:ext uri="{FF2B5EF4-FFF2-40B4-BE49-F238E27FC236}">
              <a16:creationId xmlns:a16="http://schemas.microsoft.com/office/drawing/2014/main" id="{00000000-0008-0000-0300-00000D02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526" name="Line 3113">
          <a:extLst>
            <a:ext uri="{FF2B5EF4-FFF2-40B4-BE49-F238E27FC236}">
              <a16:creationId xmlns:a16="http://schemas.microsoft.com/office/drawing/2014/main" id="{00000000-0008-0000-0300-00000E02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527" name="Line 3114">
          <a:extLst>
            <a:ext uri="{FF2B5EF4-FFF2-40B4-BE49-F238E27FC236}">
              <a16:creationId xmlns:a16="http://schemas.microsoft.com/office/drawing/2014/main" id="{00000000-0008-0000-0300-00000F02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528" name="Line 3115">
          <a:extLst>
            <a:ext uri="{FF2B5EF4-FFF2-40B4-BE49-F238E27FC236}">
              <a16:creationId xmlns:a16="http://schemas.microsoft.com/office/drawing/2014/main" id="{00000000-0008-0000-0300-00001002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529" name="Line 3116">
          <a:extLst>
            <a:ext uri="{FF2B5EF4-FFF2-40B4-BE49-F238E27FC236}">
              <a16:creationId xmlns:a16="http://schemas.microsoft.com/office/drawing/2014/main" id="{00000000-0008-0000-0300-00001102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530" name="Line 3117">
          <a:extLst>
            <a:ext uri="{FF2B5EF4-FFF2-40B4-BE49-F238E27FC236}">
              <a16:creationId xmlns:a16="http://schemas.microsoft.com/office/drawing/2014/main" id="{00000000-0008-0000-0300-00001202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531" name="Line 3118">
          <a:extLst>
            <a:ext uri="{FF2B5EF4-FFF2-40B4-BE49-F238E27FC236}">
              <a16:creationId xmlns:a16="http://schemas.microsoft.com/office/drawing/2014/main" id="{00000000-0008-0000-0300-00001302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532" name="Line 3119">
          <a:extLst>
            <a:ext uri="{FF2B5EF4-FFF2-40B4-BE49-F238E27FC236}">
              <a16:creationId xmlns:a16="http://schemas.microsoft.com/office/drawing/2014/main" id="{00000000-0008-0000-0300-00001402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533" name="Line 3120">
          <a:extLst>
            <a:ext uri="{FF2B5EF4-FFF2-40B4-BE49-F238E27FC236}">
              <a16:creationId xmlns:a16="http://schemas.microsoft.com/office/drawing/2014/main" id="{00000000-0008-0000-0300-00001502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534" name="Line 3121">
          <a:extLst>
            <a:ext uri="{FF2B5EF4-FFF2-40B4-BE49-F238E27FC236}">
              <a16:creationId xmlns:a16="http://schemas.microsoft.com/office/drawing/2014/main" id="{00000000-0008-0000-0300-00001602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95</xdr:row>
      <xdr:rowOff>104775</xdr:rowOff>
    </xdr:from>
    <xdr:to>
      <xdr:col>1</xdr:col>
      <xdr:colOff>0</xdr:colOff>
      <xdr:row>95</xdr:row>
      <xdr:rowOff>104775</xdr:rowOff>
    </xdr:to>
    <xdr:sp macro="" textlink="">
      <xdr:nvSpPr>
        <xdr:cNvPr id="535" name="Line 3122">
          <a:extLst>
            <a:ext uri="{FF2B5EF4-FFF2-40B4-BE49-F238E27FC236}">
              <a16:creationId xmlns:a16="http://schemas.microsoft.com/office/drawing/2014/main" id="{00000000-0008-0000-0300-000017020000}"/>
            </a:ext>
          </a:extLst>
        </xdr:cNvPr>
        <xdr:cNvSpPr>
          <a:spLocks noChangeShapeType="1"/>
        </xdr:cNvSpPr>
      </xdr:nvSpPr>
      <xdr:spPr bwMode="auto">
        <a:xfrm>
          <a:off x="1247775" y="14220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153</xdr:row>
      <xdr:rowOff>104775</xdr:rowOff>
    </xdr:from>
    <xdr:to>
      <xdr:col>1</xdr:col>
      <xdr:colOff>0</xdr:colOff>
      <xdr:row>153</xdr:row>
      <xdr:rowOff>104775</xdr:rowOff>
    </xdr:to>
    <xdr:sp macro="" textlink="">
      <xdr:nvSpPr>
        <xdr:cNvPr id="536" name="Line 3123">
          <a:extLst>
            <a:ext uri="{FF2B5EF4-FFF2-40B4-BE49-F238E27FC236}">
              <a16:creationId xmlns:a16="http://schemas.microsoft.com/office/drawing/2014/main" id="{00000000-0008-0000-0300-000018020000}"/>
            </a:ext>
          </a:extLst>
        </xdr:cNvPr>
        <xdr:cNvSpPr>
          <a:spLocks noChangeShapeType="1"/>
        </xdr:cNvSpPr>
      </xdr:nvSpPr>
      <xdr:spPr bwMode="auto">
        <a:xfrm>
          <a:off x="1247775" y="22421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153</xdr:row>
      <xdr:rowOff>104775</xdr:rowOff>
    </xdr:from>
    <xdr:to>
      <xdr:col>1</xdr:col>
      <xdr:colOff>0</xdr:colOff>
      <xdr:row>153</xdr:row>
      <xdr:rowOff>104775</xdr:rowOff>
    </xdr:to>
    <xdr:sp macro="" textlink="">
      <xdr:nvSpPr>
        <xdr:cNvPr id="537" name="Line 3124">
          <a:extLst>
            <a:ext uri="{FF2B5EF4-FFF2-40B4-BE49-F238E27FC236}">
              <a16:creationId xmlns:a16="http://schemas.microsoft.com/office/drawing/2014/main" id="{00000000-0008-0000-0300-000019020000}"/>
            </a:ext>
          </a:extLst>
        </xdr:cNvPr>
        <xdr:cNvSpPr>
          <a:spLocks noChangeShapeType="1"/>
        </xdr:cNvSpPr>
      </xdr:nvSpPr>
      <xdr:spPr bwMode="auto">
        <a:xfrm>
          <a:off x="1247775" y="22421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538" name="Line 3125">
          <a:extLst>
            <a:ext uri="{FF2B5EF4-FFF2-40B4-BE49-F238E27FC236}">
              <a16:creationId xmlns:a16="http://schemas.microsoft.com/office/drawing/2014/main" id="{00000000-0008-0000-0300-00001A02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539" name="Line 3126">
          <a:extLst>
            <a:ext uri="{FF2B5EF4-FFF2-40B4-BE49-F238E27FC236}">
              <a16:creationId xmlns:a16="http://schemas.microsoft.com/office/drawing/2014/main" id="{00000000-0008-0000-0300-00001B02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540" name="Line 3127">
          <a:extLst>
            <a:ext uri="{FF2B5EF4-FFF2-40B4-BE49-F238E27FC236}">
              <a16:creationId xmlns:a16="http://schemas.microsoft.com/office/drawing/2014/main" id="{00000000-0008-0000-0300-00001C02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541" name="Line 3128">
          <a:extLst>
            <a:ext uri="{FF2B5EF4-FFF2-40B4-BE49-F238E27FC236}">
              <a16:creationId xmlns:a16="http://schemas.microsoft.com/office/drawing/2014/main" id="{00000000-0008-0000-0300-00001D02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211</xdr:row>
      <xdr:rowOff>104775</xdr:rowOff>
    </xdr:from>
    <xdr:to>
      <xdr:col>1</xdr:col>
      <xdr:colOff>0</xdr:colOff>
      <xdr:row>211</xdr:row>
      <xdr:rowOff>104775</xdr:rowOff>
    </xdr:to>
    <xdr:sp macro="" textlink="">
      <xdr:nvSpPr>
        <xdr:cNvPr id="542" name="Line 3129">
          <a:extLst>
            <a:ext uri="{FF2B5EF4-FFF2-40B4-BE49-F238E27FC236}">
              <a16:creationId xmlns:a16="http://schemas.microsoft.com/office/drawing/2014/main" id="{00000000-0008-0000-0300-00001E020000}"/>
            </a:ext>
          </a:extLst>
        </xdr:cNvPr>
        <xdr:cNvSpPr>
          <a:spLocks noChangeShapeType="1"/>
        </xdr:cNvSpPr>
      </xdr:nvSpPr>
      <xdr:spPr bwMode="auto">
        <a:xfrm>
          <a:off x="1247775" y="306800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211</xdr:row>
      <xdr:rowOff>104775</xdr:rowOff>
    </xdr:from>
    <xdr:to>
      <xdr:col>1</xdr:col>
      <xdr:colOff>0</xdr:colOff>
      <xdr:row>211</xdr:row>
      <xdr:rowOff>104775</xdr:rowOff>
    </xdr:to>
    <xdr:sp macro="" textlink="">
      <xdr:nvSpPr>
        <xdr:cNvPr id="543" name="Line 3130">
          <a:extLst>
            <a:ext uri="{FF2B5EF4-FFF2-40B4-BE49-F238E27FC236}">
              <a16:creationId xmlns:a16="http://schemas.microsoft.com/office/drawing/2014/main" id="{00000000-0008-0000-0300-00001F020000}"/>
            </a:ext>
          </a:extLst>
        </xdr:cNvPr>
        <xdr:cNvSpPr>
          <a:spLocks noChangeShapeType="1"/>
        </xdr:cNvSpPr>
      </xdr:nvSpPr>
      <xdr:spPr bwMode="auto">
        <a:xfrm>
          <a:off x="1247775" y="306800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544" name="Line 3131">
          <a:extLst>
            <a:ext uri="{FF2B5EF4-FFF2-40B4-BE49-F238E27FC236}">
              <a16:creationId xmlns:a16="http://schemas.microsoft.com/office/drawing/2014/main" id="{00000000-0008-0000-0300-00002002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545" name="Line 3132">
          <a:extLst>
            <a:ext uri="{FF2B5EF4-FFF2-40B4-BE49-F238E27FC236}">
              <a16:creationId xmlns:a16="http://schemas.microsoft.com/office/drawing/2014/main" id="{00000000-0008-0000-0300-00002102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546" name="Line 3133">
          <a:extLst>
            <a:ext uri="{FF2B5EF4-FFF2-40B4-BE49-F238E27FC236}">
              <a16:creationId xmlns:a16="http://schemas.microsoft.com/office/drawing/2014/main" id="{00000000-0008-0000-0300-00002202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547" name="Line 3134">
          <a:extLst>
            <a:ext uri="{FF2B5EF4-FFF2-40B4-BE49-F238E27FC236}">
              <a16:creationId xmlns:a16="http://schemas.microsoft.com/office/drawing/2014/main" id="{00000000-0008-0000-0300-00002302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548" name="Line 3135">
          <a:extLst>
            <a:ext uri="{FF2B5EF4-FFF2-40B4-BE49-F238E27FC236}">
              <a16:creationId xmlns:a16="http://schemas.microsoft.com/office/drawing/2014/main" id="{00000000-0008-0000-0300-00002402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549" name="Line 3136">
          <a:extLst>
            <a:ext uri="{FF2B5EF4-FFF2-40B4-BE49-F238E27FC236}">
              <a16:creationId xmlns:a16="http://schemas.microsoft.com/office/drawing/2014/main" id="{00000000-0008-0000-0300-00002502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550" name="Line 3137">
          <a:extLst>
            <a:ext uri="{FF2B5EF4-FFF2-40B4-BE49-F238E27FC236}">
              <a16:creationId xmlns:a16="http://schemas.microsoft.com/office/drawing/2014/main" id="{00000000-0008-0000-0300-00002602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551" name="Line 3138">
          <a:extLst>
            <a:ext uri="{FF2B5EF4-FFF2-40B4-BE49-F238E27FC236}">
              <a16:creationId xmlns:a16="http://schemas.microsoft.com/office/drawing/2014/main" id="{00000000-0008-0000-0300-00002702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552" name="Line 3139">
          <a:extLst>
            <a:ext uri="{FF2B5EF4-FFF2-40B4-BE49-F238E27FC236}">
              <a16:creationId xmlns:a16="http://schemas.microsoft.com/office/drawing/2014/main" id="{00000000-0008-0000-0300-00002802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553" name="Line 3140">
          <a:extLst>
            <a:ext uri="{FF2B5EF4-FFF2-40B4-BE49-F238E27FC236}">
              <a16:creationId xmlns:a16="http://schemas.microsoft.com/office/drawing/2014/main" id="{00000000-0008-0000-0300-00002902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554" name="Line 3141">
          <a:extLst>
            <a:ext uri="{FF2B5EF4-FFF2-40B4-BE49-F238E27FC236}">
              <a16:creationId xmlns:a16="http://schemas.microsoft.com/office/drawing/2014/main" id="{00000000-0008-0000-0300-00002A02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93</xdr:row>
      <xdr:rowOff>104775</xdr:rowOff>
    </xdr:from>
    <xdr:to>
      <xdr:col>0</xdr:col>
      <xdr:colOff>133350</xdr:colOff>
      <xdr:row>93</xdr:row>
      <xdr:rowOff>104775</xdr:rowOff>
    </xdr:to>
    <xdr:sp macro="" textlink="">
      <xdr:nvSpPr>
        <xdr:cNvPr id="555" name="Line 3142">
          <a:extLst>
            <a:ext uri="{FF2B5EF4-FFF2-40B4-BE49-F238E27FC236}">
              <a16:creationId xmlns:a16="http://schemas.microsoft.com/office/drawing/2014/main" id="{00000000-0008-0000-0300-00002B020000}"/>
            </a:ext>
          </a:extLst>
        </xdr:cNvPr>
        <xdr:cNvSpPr>
          <a:spLocks noChangeShapeType="1"/>
        </xdr:cNvSpPr>
      </xdr:nvSpPr>
      <xdr:spPr bwMode="auto">
        <a:xfrm>
          <a:off x="133350" y="13954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93</xdr:row>
      <xdr:rowOff>104775</xdr:rowOff>
    </xdr:from>
    <xdr:to>
      <xdr:col>1</xdr:col>
      <xdr:colOff>0</xdr:colOff>
      <xdr:row>93</xdr:row>
      <xdr:rowOff>104775</xdr:rowOff>
    </xdr:to>
    <xdr:sp macro="" textlink="">
      <xdr:nvSpPr>
        <xdr:cNvPr id="556" name="Line 3143">
          <a:extLst>
            <a:ext uri="{FF2B5EF4-FFF2-40B4-BE49-F238E27FC236}">
              <a16:creationId xmlns:a16="http://schemas.microsoft.com/office/drawing/2014/main" id="{00000000-0008-0000-0300-00002C020000}"/>
            </a:ext>
          </a:extLst>
        </xdr:cNvPr>
        <xdr:cNvSpPr>
          <a:spLocks noChangeShapeType="1"/>
        </xdr:cNvSpPr>
      </xdr:nvSpPr>
      <xdr:spPr bwMode="auto">
        <a:xfrm>
          <a:off x="1247775" y="13954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147</xdr:row>
      <xdr:rowOff>104775</xdr:rowOff>
    </xdr:from>
    <xdr:to>
      <xdr:col>0</xdr:col>
      <xdr:colOff>133350</xdr:colOff>
      <xdr:row>147</xdr:row>
      <xdr:rowOff>104775</xdr:rowOff>
    </xdr:to>
    <xdr:sp macro="" textlink="">
      <xdr:nvSpPr>
        <xdr:cNvPr id="557" name="Line 3144">
          <a:extLst>
            <a:ext uri="{FF2B5EF4-FFF2-40B4-BE49-F238E27FC236}">
              <a16:creationId xmlns:a16="http://schemas.microsoft.com/office/drawing/2014/main" id="{00000000-0008-0000-0300-00002D020000}"/>
            </a:ext>
          </a:extLst>
        </xdr:cNvPr>
        <xdr:cNvSpPr>
          <a:spLocks noChangeShapeType="1"/>
        </xdr:cNvSpPr>
      </xdr:nvSpPr>
      <xdr:spPr bwMode="auto">
        <a:xfrm>
          <a:off x="133350" y="21402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558" name="Line 3145">
          <a:extLst>
            <a:ext uri="{FF2B5EF4-FFF2-40B4-BE49-F238E27FC236}">
              <a16:creationId xmlns:a16="http://schemas.microsoft.com/office/drawing/2014/main" id="{00000000-0008-0000-0300-00002E02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203</xdr:row>
      <xdr:rowOff>104775</xdr:rowOff>
    </xdr:from>
    <xdr:to>
      <xdr:col>0</xdr:col>
      <xdr:colOff>133350</xdr:colOff>
      <xdr:row>203</xdr:row>
      <xdr:rowOff>104775</xdr:rowOff>
    </xdr:to>
    <xdr:sp macro="" textlink="">
      <xdr:nvSpPr>
        <xdr:cNvPr id="559" name="Line 3146">
          <a:extLst>
            <a:ext uri="{FF2B5EF4-FFF2-40B4-BE49-F238E27FC236}">
              <a16:creationId xmlns:a16="http://schemas.microsoft.com/office/drawing/2014/main" id="{00000000-0008-0000-0300-00002F020000}"/>
            </a:ext>
          </a:extLst>
        </xdr:cNvPr>
        <xdr:cNvSpPr>
          <a:spLocks noChangeShapeType="1"/>
        </xdr:cNvSpPr>
      </xdr:nvSpPr>
      <xdr:spPr bwMode="auto">
        <a:xfrm>
          <a:off x="133350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560" name="Line 3147">
          <a:extLst>
            <a:ext uri="{FF2B5EF4-FFF2-40B4-BE49-F238E27FC236}">
              <a16:creationId xmlns:a16="http://schemas.microsoft.com/office/drawing/2014/main" id="{00000000-0008-0000-0300-00003002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93</xdr:row>
      <xdr:rowOff>104775</xdr:rowOff>
    </xdr:from>
    <xdr:to>
      <xdr:col>1</xdr:col>
      <xdr:colOff>0</xdr:colOff>
      <xdr:row>93</xdr:row>
      <xdr:rowOff>104775</xdr:rowOff>
    </xdr:to>
    <xdr:sp macro="" textlink="">
      <xdr:nvSpPr>
        <xdr:cNvPr id="561" name="Line 3150">
          <a:extLst>
            <a:ext uri="{FF2B5EF4-FFF2-40B4-BE49-F238E27FC236}">
              <a16:creationId xmlns:a16="http://schemas.microsoft.com/office/drawing/2014/main" id="{00000000-0008-0000-0300-000031020000}"/>
            </a:ext>
          </a:extLst>
        </xdr:cNvPr>
        <xdr:cNvSpPr>
          <a:spLocks noChangeShapeType="1"/>
        </xdr:cNvSpPr>
      </xdr:nvSpPr>
      <xdr:spPr bwMode="auto">
        <a:xfrm>
          <a:off x="1247775" y="13954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93</xdr:row>
      <xdr:rowOff>104775</xdr:rowOff>
    </xdr:from>
    <xdr:to>
      <xdr:col>1</xdr:col>
      <xdr:colOff>0</xdr:colOff>
      <xdr:row>93</xdr:row>
      <xdr:rowOff>104775</xdr:rowOff>
    </xdr:to>
    <xdr:sp macro="" textlink="">
      <xdr:nvSpPr>
        <xdr:cNvPr id="562" name="Line 3151">
          <a:extLst>
            <a:ext uri="{FF2B5EF4-FFF2-40B4-BE49-F238E27FC236}">
              <a16:creationId xmlns:a16="http://schemas.microsoft.com/office/drawing/2014/main" id="{00000000-0008-0000-0300-000032020000}"/>
            </a:ext>
          </a:extLst>
        </xdr:cNvPr>
        <xdr:cNvSpPr>
          <a:spLocks noChangeShapeType="1"/>
        </xdr:cNvSpPr>
      </xdr:nvSpPr>
      <xdr:spPr bwMode="auto">
        <a:xfrm>
          <a:off x="1247775" y="13954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563" name="Line 3152">
          <a:extLst>
            <a:ext uri="{FF2B5EF4-FFF2-40B4-BE49-F238E27FC236}">
              <a16:creationId xmlns:a16="http://schemas.microsoft.com/office/drawing/2014/main" id="{00000000-0008-0000-0300-00003302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564" name="Line 3153">
          <a:extLst>
            <a:ext uri="{FF2B5EF4-FFF2-40B4-BE49-F238E27FC236}">
              <a16:creationId xmlns:a16="http://schemas.microsoft.com/office/drawing/2014/main" id="{00000000-0008-0000-0300-00003402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565" name="Line 3154">
          <a:extLst>
            <a:ext uri="{FF2B5EF4-FFF2-40B4-BE49-F238E27FC236}">
              <a16:creationId xmlns:a16="http://schemas.microsoft.com/office/drawing/2014/main" id="{00000000-0008-0000-0300-00003502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566" name="Line 3155">
          <a:extLst>
            <a:ext uri="{FF2B5EF4-FFF2-40B4-BE49-F238E27FC236}">
              <a16:creationId xmlns:a16="http://schemas.microsoft.com/office/drawing/2014/main" id="{00000000-0008-0000-0300-00003602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567" name="Line 3156">
          <a:extLst>
            <a:ext uri="{FF2B5EF4-FFF2-40B4-BE49-F238E27FC236}">
              <a16:creationId xmlns:a16="http://schemas.microsoft.com/office/drawing/2014/main" id="{00000000-0008-0000-0300-00003702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568" name="Line 3157">
          <a:extLst>
            <a:ext uri="{FF2B5EF4-FFF2-40B4-BE49-F238E27FC236}">
              <a16:creationId xmlns:a16="http://schemas.microsoft.com/office/drawing/2014/main" id="{00000000-0008-0000-0300-00003802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569" name="Line 3158">
          <a:extLst>
            <a:ext uri="{FF2B5EF4-FFF2-40B4-BE49-F238E27FC236}">
              <a16:creationId xmlns:a16="http://schemas.microsoft.com/office/drawing/2014/main" id="{00000000-0008-0000-0300-00003902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570" name="Line 3159">
          <a:extLst>
            <a:ext uri="{FF2B5EF4-FFF2-40B4-BE49-F238E27FC236}">
              <a16:creationId xmlns:a16="http://schemas.microsoft.com/office/drawing/2014/main" id="{00000000-0008-0000-0300-00003A02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571" name="Line 3160">
          <a:extLst>
            <a:ext uri="{FF2B5EF4-FFF2-40B4-BE49-F238E27FC236}">
              <a16:creationId xmlns:a16="http://schemas.microsoft.com/office/drawing/2014/main" id="{00000000-0008-0000-0300-00003B02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572" name="Line 3161">
          <a:extLst>
            <a:ext uri="{FF2B5EF4-FFF2-40B4-BE49-F238E27FC236}">
              <a16:creationId xmlns:a16="http://schemas.microsoft.com/office/drawing/2014/main" id="{00000000-0008-0000-0300-00003C02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573" name="Line 3162">
          <a:extLst>
            <a:ext uri="{FF2B5EF4-FFF2-40B4-BE49-F238E27FC236}">
              <a16:creationId xmlns:a16="http://schemas.microsoft.com/office/drawing/2014/main" id="{00000000-0008-0000-0300-00003D02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574" name="Line 3163">
          <a:extLst>
            <a:ext uri="{FF2B5EF4-FFF2-40B4-BE49-F238E27FC236}">
              <a16:creationId xmlns:a16="http://schemas.microsoft.com/office/drawing/2014/main" id="{00000000-0008-0000-0300-00003E02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575" name="Line 3164">
          <a:extLst>
            <a:ext uri="{FF2B5EF4-FFF2-40B4-BE49-F238E27FC236}">
              <a16:creationId xmlns:a16="http://schemas.microsoft.com/office/drawing/2014/main" id="{00000000-0008-0000-0300-00003F02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576" name="Line 3165">
          <a:extLst>
            <a:ext uri="{FF2B5EF4-FFF2-40B4-BE49-F238E27FC236}">
              <a16:creationId xmlns:a16="http://schemas.microsoft.com/office/drawing/2014/main" id="{00000000-0008-0000-0300-00004002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577" name="Line 3166">
          <a:extLst>
            <a:ext uri="{FF2B5EF4-FFF2-40B4-BE49-F238E27FC236}">
              <a16:creationId xmlns:a16="http://schemas.microsoft.com/office/drawing/2014/main" id="{00000000-0008-0000-0300-00004102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578" name="Line 3167">
          <a:extLst>
            <a:ext uri="{FF2B5EF4-FFF2-40B4-BE49-F238E27FC236}">
              <a16:creationId xmlns:a16="http://schemas.microsoft.com/office/drawing/2014/main" id="{00000000-0008-0000-0300-00004202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579" name="Line 3168">
          <a:extLst>
            <a:ext uri="{FF2B5EF4-FFF2-40B4-BE49-F238E27FC236}">
              <a16:creationId xmlns:a16="http://schemas.microsoft.com/office/drawing/2014/main" id="{00000000-0008-0000-0300-00004302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580" name="Line 3169">
          <a:extLst>
            <a:ext uri="{FF2B5EF4-FFF2-40B4-BE49-F238E27FC236}">
              <a16:creationId xmlns:a16="http://schemas.microsoft.com/office/drawing/2014/main" id="{00000000-0008-0000-0300-00004402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581" name="Line 3170">
          <a:extLst>
            <a:ext uri="{FF2B5EF4-FFF2-40B4-BE49-F238E27FC236}">
              <a16:creationId xmlns:a16="http://schemas.microsoft.com/office/drawing/2014/main" id="{00000000-0008-0000-0300-00004502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582" name="Line 3171">
          <a:extLst>
            <a:ext uri="{FF2B5EF4-FFF2-40B4-BE49-F238E27FC236}">
              <a16:creationId xmlns:a16="http://schemas.microsoft.com/office/drawing/2014/main" id="{00000000-0008-0000-0300-00004602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95</xdr:row>
      <xdr:rowOff>104775</xdr:rowOff>
    </xdr:from>
    <xdr:to>
      <xdr:col>1</xdr:col>
      <xdr:colOff>0</xdr:colOff>
      <xdr:row>95</xdr:row>
      <xdr:rowOff>104775</xdr:rowOff>
    </xdr:to>
    <xdr:sp macro="" textlink="">
      <xdr:nvSpPr>
        <xdr:cNvPr id="583" name="Line 3172">
          <a:extLst>
            <a:ext uri="{FF2B5EF4-FFF2-40B4-BE49-F238E27FC236}">
              <a16:creationId xmlns:a16="http://schemas.microsoft.com/office/drawing/2014/main" id="{00000000-0008-0000-0300-000047020000}"/>
            </a:ext>
          </a:extLst>
        </xdr:cNvPr>
        <xdr:cNvSpPr>
          <a:spLocks noChangeShapeType="1"/>
        </xdr:cNvSpPr>
      </xdr:nvSpPr>
      <xdr:spPr bwMode="auto">
        <a:xfrm>
          <a:off x="1247775" y="14220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95</xdr:row>
      <xdr:rowOff>104775</xdr:rowOff>
    </xdr:from>
    <xdr:to>
      <xdr:col>1</xdr:col>
      <xdr:colOff>0</xdr:colOff>
      <xdr:row>95</xdr:row>
      <xdr:rowOff>104775</xdr:rowOff>
    </xdr:to>
    <xdr:sp macro="" textlink="">
      <xdr:nvSpPr>
        <xdr:cNvPr id="584" name="Line 3173">
          <a:extLst>
            <a:ext uri="{FF2B5EF4-FFF2-40B4-BE49-F238E27FC236}">
              <a16:creationId xmlns:a16="http://schemas.microsoft.com/office/drawing/2014/main" id="{00000000-0008-0000-0300-000048020000}"/>
            </a:ext>
          </a:extLst>
        </xdr:cNvPr>
        <xdr:cNvSpPr>
          <a:spLocks noChangeShapeType="1"/>
        </xdr:cNvSpPr>
      </xdr:nvSpPr>
      <xdr:spPr bwMode="auto">
        <a:xfrm>
          <a:off x="1247775" y="14220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585" name="Line 3174">
          <a:extLst>
            <a:ext uri="{FF2B5EF4-FFF2-40B4-BE49-F238E27FC236}">
              <a16:creationId xmlns:a16="http://schemas.microsoft.com/office/drawing/2014/main" id="{00000000-0008-0000-0300-00004902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586" name="Line 3175">
          <a:extLst>
            <a:ext uri="{FF2B5EF4-FFF2-40B4-BE49-F238E27FC236}">
              <a16:creationId xmlns:a16="http://schemas.microsoft.com/office/drawing/2014/main" id="{00000000-0008-0000-0300-00004A02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587" name="Line 3176">
          <a:extLst>
            <a:ext uri="{FF2B5EF4-FFF2-40B4-BE49-F238E27FC236}">
              <a16:creationId xmlns:a16="http://schemas.microsoft.com/office/drawing/2014/main" id="{00000000-0008-0000-0300-00004B02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588" name="Line 3177">
          <a:extLst>
            <a:ext uri="{FF2B5EF4-FFF2-40B4-BE49-F238E27FC236}">
              <a16:creationId xmlns:a16="http://schemas.microsoft.com/office/drawing/2014/main" id="{00000000-0008-0000-0300-00004C02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589" name="Line 3178">
          <a:extLst>
            <a:ext uri="{FF2B5EF4-FFF2-40B4-BE49-F238E27FC236}">
              <a16:creationId xmlns:a16="http://schemas.microsoft.com/office/drawing/2014/main" id="{00000000-0008-0000-0300-00004D02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590" name="Line 3179">
          <a:extLst>
            <a:ext uri="{FF2B5EF4-FFF2-40B4-BE49-F238E27FC236}">
              <a16:creationId xmlns:a16="http://schemas.microsoft.com/office/drawing/2014/main" id="{00000000-0008-0000-0300-00004E02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591" name="Line 3180">
          <a:extLst>
            <a:ext uri="{FF2B5EF4-FFF2-40B4-BE49-F238E27FC236}">
              <a16:creationId xmlns:a16="http://schemas.microsoft.com/office/drawing/2014/main" id="{00000000-0008-0000-0300-00004F02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592" name="Line 3181">
          <a:extLst>
            <a:ext uri="{FF2B5EF4-FFF2-40B4-BE49-F238E27FC236}">
              <a16:creationId xmlns:a16="http://schemas.microsoft.com/office/drawing/2014/main" id="{00000000-0008-0000-0300-00005002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593" name="Line 3182">
          <a:extLst>
            <a:ext uri="{FF2B5EF4-FFF2-40B4-BE49-F238E27FC236}">
              <a16:creationId xmlns:a16="http://schemas.microsoft.com/office/drawing/2014/main" id="{00000000-0008-0000-0300-00005102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594" name="Line 3183">
          <a:extLst>
            <a:ext uri="{FF2B5EF4-FFF2-40B4-BE49-F238E27FC236}">
              <a16:creationId xmlns:a16="http://schemas.microsoft.com/office/drawing/2014/main" id="{00000000-0008-0000-0300-00005202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595" name="Line 3184">
          <a:extLst>
            <a:ext uri="{FF2B5EF4-FFF2-40B4-BE49-F238E27FC236}">
              <a16:creationId xmlns:a16="http://schemas.microsoft.com/office/drawing/2014/main" id="{00000000-0008-0000-0300-00005302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596" name="Line 3185">
          <a:extLst>
            <a:ext uri="{FF2B5EF4-FFF2-40B4-BE49-F238E27FC236}">
              <a16:creationId xmlns:a16="http://schemas.microsoft.com/office/drawing/2014/main" id="{00000000-0008-0000-0300-00005402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597" name="Line 3186">
          <a:extLst>
            <a:ext uri="{FF2B5EF4-FFF2-40B4-BE49-F238E27FC236}">
              <a16:creationId xmlns:a16="http://schemas.microsoft.com/office/drawing/2014/main" id="{00000000-0008-0000-0300-00005502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598" name="Line 3187">
          <a:extLst>
            <a:ext uri="{FF2B5EF4-FFF2-40B4-BE49-F238E27FC236}">
              <a16:creationId xmlns:a16="http://schemas.microsoft.com/office/drawing/2014/main" id="{00000000-0008-0000-0300-00005602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599" name="Line 3188">
          <a:extLst>
            <a:ext uri="{FF2B5EF4-FFF2-40B4-BE49-F238E27FC236}">
              <a16:creationId xmlns:a16="http://schemas.microsoft.com/office/drawing/2014/main" id="{00000000-0008-0000-0300-00005702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600" name="Line 3189">
          <a:extLst>
            <a:ext uri="{FF2B5EF4-FFF2-40B4-BE49-F238E27FC236}">
              <a16:creationId xmlns:a16="http://schemas.microsoft.com/office/drawing/2014/main" id="{00000000-0008-0000-0300-00005802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601" name="Line 3190">
          <a:extLst>
            <a:ext uri="{FF2B5EF4-FFF2-40B4-BE49-F238E27FC236}">
              <a16:creationId xmlns:a16="http://schemas.microsoft.com/office/drawing/2014/main" id="{00000000-0008-0000-0300-00005902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602" name="Line 3191">
          <a:extLst>
            <a:ext uri="{FF2B5EF4-FFF2-40B4-BE49-F238E27FC236}">
              <a16:creationId xmlns:a16="http://schemas.microsoft.com/office/drawing/2014/main" id="{00000000-0008-0000-0300-00005A02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603" name="Line 3192">
          <a:extLst>
            <a:ext uri="{FF2B5EF4-FFF2-40B4-BE49-F238E27FC236}">
              <a16:creationId xmlns:a16="http://schemas.microsoft.com/office/drawing/2014/main" id="{00000000-0008-0000-0300-00005B02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604" name="Line 3193">
          <a:extLst>
            <a:ext uri="{FF2B5EF4-FFF2-40B4-BE49-F238E27FC236}">
              <a16:creationId xmlns:a16="http://schemas.microsoft.com/office/drawing/2014/main" id="{00000000-0008-0000-0300-00005C02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605" name="Line 3194">
          <a:extLst>
            <a:ext uri="{FF2B5EF4-FFF2-40B4-BE49-F238E27FC236}">
              <a16:creationId xmlns:a16="http://schemas.microsoft.com/office/drawing/2014/main" id="{00000000-0008-0000-0300-00005D02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606" name="Line 3195">
          <a:extLst>
            <a:ext uri="{FF2B5EF4-FFF2-40B4-BE49-F238E27FC236}">
              <a16:creationId xmlns:a16="http://schemas.microsoft.com/office/drawing/2014/main" id="{00000000-0008-0000-0300-00005E02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607" name="Line 3196">
          <a:extLst>
            <a:ext uri="{FF2B5EF4-FFF2-40B4-BE49-F238E27FC236}">
              <a16:creationId xmlns:a16="http://schemas.microsoft.com/office/drawing/2014/main" id="{00000000-0008-0000-0300-00005F02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608" name="Line 3197">
          <a:extLst>
            <a:ext uri="{FF2B5EF4-FFF2-40B4-BE49-F238E27FC236}">
              <a16:creationId xmlns:a16="http://schemas.microsoft.com/office/drawing/2014/main" id="{00000000-0008-0000-0300-00006002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609" name="Line 3198">
          <a:extLst>
            <a:ext uri="{FF2B5EF4-FFF2-40B4-BE49-F238E27FC236}">
              <a16:creationId xmlns:a16="http://schemas.microsoft.com/office/drawing/2014/main" id="{00000000-0008-0000-0300-00006102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610" name="Line 3199">
          <a:extLst>
            <a:ext uri="{FF2B5EF4-FFF2-40B4-BE49-F238E27FC236}">
              <a16:creationId xmlns:a16="http://schemas.microsoft.com/office/drawing/2014/main" id="{00000000-0008-0000-0300-00006202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611" name="Line 3200">
          <a:extLst>
            <a:ext uri="{FF2B5EF4-FFF2-40B4-BE49-F238E27FC236}">
              <a16:creationId xmlns:a16="http://schemas.microsoft.com/office/drawing/2014/main" id="{00000000-0008-0000-0300-00006302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612" name="Line 3201">
          <a:extLst>
            <a:ext uri="{FF2B5EF4-FFF2-40B4-BE49-F238E27FC236}">
              <a16:creationId xmlns:a16="http://schemas.microsoft.com/office/drawing/2014/main" id="{00000000-0008-0000-0300-00006402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613" name="Line 3202">
          <a:extLst>
            <a:ext uri="{FF2B5EF4-FFF2-40B4-BE49-F238E27FC236}">
              <a16:creationId xmlns:a16="http://schemas.microsoft.com/office/drawing/2014/main" id="{00000000-0008-0000-0300-00006502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614" name="Line 3203">
          <a:extLst>
            <a:ext uri="{FF2B5EF4-FFF2-40B4-BE49-F238E27FC236}">
              <a16:creationId xmlns:a16="http://schemas.microsoft.com/office/drawing/2014/main" id="{00000000-0008-0000-0300-00006602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615" name="Line 3204">
          <a:extLst>
            <a:ext uri="{FF2B5EF4-FFF2-40B4-BE49-F238E27FC236}">
              <a16:creationId xmlns:a16="http://schemas.microsoft.com/office/drawing/2014/main" id="{00000000-0008-0000-0300-00006702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616" name="Line 3205">
          <a:extLst>
            <a:ext uri="{FF2B5EF4-FFF2-40B4-BE49-F238E27FC236}">
              <a16:creationId xmlns:a16="http://schemas.microsoft.com/office/drawing/2014/main" id="{00000000-0008-0000-0300-00006802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617" name="Line 3206">
          <a:extLst>
            <a:ext uri="{FF2B5EF4-FFF2-40B4-BE49-F238E27FC236}">
              <a16:creationId xmlns:a16="http://schemas.microsoft.com/office/drawing/2014/main" id="{00000000-0008-0000-0300-00006902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618" name="Line 3207">
          <a:extLst>
            <a:ext uri="{FF2B5EF4-FFF2-40B4-BE49-F238E27FC236}">
              <a16:creationId xmlns:a16="http://schemas.microsoft.com/office/drawing/2014/main" id="{00000000-0008-0000-0300-00006A02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619" name="Line 3208">
          <a:extLst>
            <a:ext uri="{FF2B5EF4-FFF2-40B4-BE49-F238E27FC236}">
              <a16:creationId xmlns:a16="http://schemas.microsoft.com/office/drawing/2014/main" id="{00000000-0008-0000-0300-00006B02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153</xdr:row>
      <xdr:rowOff>104775</xdr:rowOff>
    </xdr:from>
    <xdr:to>
      <xdr:col>1</xdr:col>
      <xdr:colOff>0</xdr:colOff>
      <xdr:row>153</xdr:row>
      <xdr:rowOff>104775</xdr:rowOff>
    </xdr:to>
    <xdr:sp macro="" textlink="">
      <xdr:nvSpPr>
        <xdr:cNvPr id="620" name="Line 3209">
          <a:extLst>
            <a:ext uri="{FF2B5EF4-FFF2-40B4-BE49-F238E27FC236}">
              <a16:creationId xmlns:a16="http://schemas.microsoft.com/office/drawing/2014/main" id="{00000000-0008-0000-0300-00006C020000}"/>
            </a:ext>
          </a:extLst>
        </xdr:cNvPr>
        <xdr:cNvSpPr>
          <a:spLocks noChangeShapeType="1"/>
        </xdr:cNvSpPr>
      </xdr:nvSpPr>
      <xdr:spPr bwMode="auto">
        <a:xfrm>
          <a:off x="1247775" y="22421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153</xdr:row>
      <xdr:rowOff>104775</xdr:rowOff>
    </xdr:from>
    <xdr:to>
      <xdr:col>1</xdr:col>
      <xdr:colOff>0</xdr:colOff>
      <xdr:row>153</xdr:row>
      <xdr:rowOff>104775</xdr:rowOff>
    </xdr:to>
    <xdr:sp macro="" textlink="">
      <xdr:nvSpPr>
        <xdr:cNvPr id="621" name="Line 3210">
          <a:extLst>
            <a:ext uri="{FF2B5EF4-FFF2-40B4-BE49-F238E27FC236}">
              <a16:creationId xmlns:a16="http://schemas.microsoft.com/office/drawing/2014/main" id="{00000000-0008-0000-0300-00006D020000}"/>
            </a:ext>
          </a:extLst>
        </xdr:cNvPr>
        <xdr:cNvSpPr>
          <a:spLocks noChangeShapeType="1"/>
        </xdr:cNvSpPr>
      </xdr:nvSpPr>
      <xdr:spPr bwMode="auto">
        <a:xfrm>
          <a:off x="1247775" y="22421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622" name="Line 3211">
          <a:extLst>
            <a:ext uri="{FF2B5EF4-FFF2-40B4-BE49-F238E27FC236}">
              <a16:creationId xmlns:a16="http://schemas.microsoft.com/office/drawing/2014/main" id="{00000000-0008-0000-0300-00006E02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623" name="Line 3212">
          <a:extLst>
            <a:ext uri="{FF2B5EF4-FFF2-40B4-BE49-F238E27FC236}">
              <a16:creationId xmlns:a16="http://schemas.microsoft.com/office/drawing/2014/main" id="{00000000-0008-0000-0300-00006F02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624" name="Line 3213">
          <a:extLst>
            <a:ext uri="{FF2B5EF4-FFF2-40B4-BE49-F238E27FC236}">
              <a16:creationId xmlns:a16="http://schemas.microsoft.com/office/drawing/2014/main" id="{00000000-0008-0000-0300-00007002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625" name="Line 3214">
          <a:extLst>
            <a:ext uri="{FF2B5EF4-FFF2-40B4-BE49-F238E27FC236}">
              <a16:creationId xmlns:a16="http://schemas.microsoft.com/office/drawing/2014/main" id="{00000000-0008-0000-0300-00007102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626" name="Line 3215">
          <a:extLst>
            <a:ext uri="{FF2B5EF4-FFF2-40B4-BE49-F238E27FC236}">
              <a16:creationId xmlns:a16="http://schemas.microsoft.com/office/drawing/2014/main" id="{00000000-0008-0000-0300-00007202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627" name="Line 3216">
          <a:extLst>
            <a:ext uri="{FF2B5EF4-FFF2-40B4-BE49-F238E27FC236}">
              <a16:creationId xmlns:a16="http://schemas.microsoft.com/office/drawing/2014/main" id="{00000000-0008-0000-0300-00007302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628" name="Line 3217">
          <a:extLst>
            <a:ext uri="{FF2B5EF4-FFF2-40B4-BE49-F238E27FC236}">
              <a16:creationId xmlns:a16="http://schemas.microsoft.com/office/drawing/2014/main" id="{00000000-0008-0000-0300-00007402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629" name="Line 3218">
          <a:extLst>
            <a:ext uri="{FF2B5EF4-FFF2-40B4-BE49-F238E27FC236}">
              <a16:creationId xmlns:a16="http://schemas.microsoft.com/office/drawing/2014/main" id="{00000000-0008-0000-0300-00007502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630" name="Line 3219">
          <a:extLst>
            <a:ext uri="{FF2B5EF4-FFF2-40B4-BE49-F238E27FC236}">
              <a16:creationId xmlns:a16="http://schemas.microsoft.com/office/drawing/2014/main" id="{00000000-0008-0000-0300-00007602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631" name="Line 3220">
          <a:extLst>
            <a:ext uri="{FF2B5EF4-FFF2-40B4-BE49-F238E27FC236}">
              <a16:creationId xmlns:a16="http://schemas.microsoft.com/office/drawing/2014/main" id="{00000000-0008-0000-0300-00007702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632" name="Line 3221">
          <a:extLst>
            <a:ext uri="{FF2B5EF4-FFF2-40B4-BE49-F238E27FC236}">
              <a16:creationId xmlns:a16="http://schemas.microsoft.com/office/drawing/2014/main" id="{00000000-0008-0000-0300-00007802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633" name="Line 3222">
          <a:extLst>
            <a:ext uri="{FF2B5EF4-FFF2-40B4-BE49-F238E27FC236}">
              <a16:creationId xmlns:a16="http://schemas.microsoft.com/office/drawing/2014/main" id="{00000000-0008-0000-0300-00007902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634" name="Line 3223">
          <a:extLst>
            <a:ext uri="{FF2B5EF4-FFF2-40B4-BE49-F238E27FC236}">
              <a16:creationId xmlns:a16="http://schemas.microsoft.com/office/drawing/2014/main" id="{00000000-0008-0000-0300-00007A02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635" name="Line 3224">
          <a:extLst>
            <a:ext uri="{FF2B5EF4-FFF2-40B4-BE49-F238E27FC236}">
              <a16:creationId xmlns:a16="http://schemas.microsoft.com/office/drawing/2014/main" id="{00000000-0008-0000-0300-00007B02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636" name="Line 3225">
          <a:extLst>
            <a:ext uri="{FF2B5EF4-FFF2-40B4-BE49-F238E27FC236}">
              <a16:creationId xmlns:a16="http://schemas.microsoft.com/office/drawing/2014/main" id="{00000000-0008-0000-0300-00007C02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637" name="Line 3226">
          <a:extLst>
            <a:ext uri="{FF2B5EF4-FFF2-40B4-BE49-F238E27FC236}">
              <a16:creationId xmlns:a16="http://schemas.microsoft.com/office/drawing/2014/main" id="{00000000-0008-0000-0300-00007D02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638" name="Line 3227">
          <a:extLst>
            <a:ext uri="{FF2B5EF4-FFF2-40B4-BE49-F238E27FC236}">
              <a16:creationId xmlns:a16="http://schemas.microsoft.com/office/drawing/2014/main" id="{00000000-0008-0000-0300-00007E02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639" name="Line 3228">
          <a:extLst>
            <a:ext uri="{FF2B5EF4-FFF2-40B4-BE49-F238E27FC236}">
              <a16:creationId xmlns:a16="http://schemas.microsoft.com/office/drawing/2014/main" id="{00000000-0008-0000-0300-00007F02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640" name="Line 3229">
          <a:extLst>
            <a:ext uri="{FF2B5EF4-FFF2-40B4-BE49-F238E27FC236}">
              <a16:creationId xmlns:a16="http://schemas.microsoft.com/office/drawing/2014/main" id="{00000000-0008-0000-0300-00008002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641" name="Line 3230">
          <a:extLst>
            <a:ext uri="{FF2B5EF4-FFF2-40B4-BE49-F238E27FC236}">
              <a16:creationId xmlns:a16="http://schemas.microsoft.com/office/drawing/2014/main" id="{00000000-0008-0000-0300-00008102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642" name="Line 3231">
          <a:extLst>
            <a:ext uri="{FF2B5EF4-FFF2-40B4-BE49-F238E27FC236}">
              <a16:creationId xmlns:a16="http://schemas.microsoft.com/office/drawing/2014/main" id="{00000000-0008-0000-0300-00008202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643" name="Line 3232">
          <a:extLst>
            <a:ext uri="{FF2B5EF4-FFF2-40B4-BE49-F238E27FC236}">
              <a16:creationId xmlns:a16="http://schemas.microsoft.com/office/drawing/2014/main" id="{00000000-0008-0000-0300-00008302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644" name="Line 3233">
          <a:extLst>
            <a:ext uri="{FF2B5EF4-FFF2-40B4-BE49-F238E27FC236}">
              <a16:creationId xmlns:a16="http://schemas.microsoft.com/office/drawing/2014/main" id="{00000000-0008-0000-0300-00008402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645" name="Line 3234">
          <a:extLst>
            <a:ext uri="{FF2B5EF4-FFF2-40B4-BE49-F238E27FC236}">
              <a16:creationId xmlns:a16="http://schemas.microsoft.com/office/drawing/2014/main" id="{00000000-0008-0000-0300-00008502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646" name="Line 3235">
          <a:extLst>
            <a:ext uri="{FF2B5EF4-FFF2-40B4-BE49-F238E27FC236}">
              <a16:creationId xmlns:a16="http://schemas.microsoft.com/office/drawing/2014/main" id="{00000000-0008-0000-0300-00008602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647" name="Line 3236">
          <a:extLst>
            <a:ext uri="{FF2B5EF4-FFF2-40B4-BE49-F238E27FC236}">
              <a16:creationId xmlns:a16="http://schemas.microsoft.com/office/drawing/2014/main" id="{00000000-0008-0000-0300-00008702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648" name="Line 3237">
          <a:extLst>
            <a:ext uri="{FF2B5EF4-FFF2-40B4-BE49-F238E27FC236}">
              <a16:creationId xmlns:a16="http://schemas.microsoft.com/office/drawing/2014/main" id="{00000000-0008-0000-0300-00008802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649" name="Line 3238">
          <a:extLst>
            <a:ext uri="{FF2B5EF4-FFF2-40B4-BE49-F238E27FC236}">
              <a16:creationId xmlns:a16="http://schemas.microsoft.com/office/drawing/2014/main" id="{00000000-0008-0000-0300-00008902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650" name="Line 3239">
          <a:extLst>
            <a:ext uri="{FF2B5EF4-FFF2-40B4-BE49-F238E27FC236}">
              <a16:creationId xmlns:a16="http://schemas.microsoft.com/office/drawing/2014/main" id="{00000000-0008-0000-0300-00008A02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651" name="Line 3240">
          <a:extLst>
            <a:ext uri="{FF2B5EF4-FFF2-40B4-BE49-F238E27FC236}">
              <a16:creationId xmlns:a16="http://schemas.microsoft.com/office/drawing/2014/main" id="{00000000-0008-0000-0300-00008B02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652" name="Line 3241">
          <a:extLst>
            <a:ext uri="{FF2B5EF4-FFF2-40B4-BE49-F238E27FC236}">
              <a16:creationId xmlns:a16="http://schemas.microsoft.com/office/drawing/2014/main" id="{00000000-0008-0000-0300-00008C02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653" name="Line 3242">
          <a:extLst>
            <a:ext uri="{FF2B5EF4-FFF2-40B4-BE49-F238E27FC236}">
              <a16:creationId xmlns:a16="http://schemas.microsoft.com/office/drawing/2014/main" id="{00000000-0008-0000-0300-00008D02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654" name="Line 3243">
          <a:extLst>
            <a:ext uri="{FF2B5EF4-FFF2-40B4-BE49-F238E27FC236}">
              <a16:creationId xmlns:a16="http://schemas.microsoft.com/office/drawing/2014/main" id="{00000000-0008-0000-0300-00008E02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655" name="Line 3244">
          <a:extLst>
            <a:ext uri="{FF2B5EF4-FFF2-40B4-BE49-F238E27FC236}">
              <a16:creationId xmlns:a16="http://schemas.microsoft.com/office/drawing/2014/main" id="{00000000-0008-0000-0300-00008F02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656" name="Line 3245">
          <a:extLst>
            <a:ext uri="{FF2B5EF4-FFF2-40B4-BE49-F238E27FC236}">
              <a16:creationId xmlns:a16="http://schemas.microsoft.com/office/drawing/2014/main" id="{00000000-0008-0000-0300-00009002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657" name="Line 3246">
          <a:extLst>
            <a:ext uri="{FF2B5EF4-FFF2-40B4-BE49-F238E27FC236}">
              <a16:creationId xmlns:a16="http://schemas.microsoft.com/office/drawing/2014/main" id="{00000000-0008-0000-0300-00009102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211</xdr:row>
      <xdr:rowOff>104775</xdr:rowOff>
    </xdr:from>
    <xdr:to>
      <xdr:col>1</xdr:col>
      <xdr:colOff>0</xdr:colOff>
      <xdr:row>211</xdr:row>
      <xdr:rowOff>104775</xdr:rowOff>
    </xdr:to>
    <xdr:sp macro="" textlink="">
      <xdr:nvSpPr>
        <xdr:cNvPr id="658" name="Line 3247">
          <a:extLst>
            <a:ext uri="{FF2B5EF4-FFF2-40B4-BE49-F238E27FC236}">
              <a16:creationId xmlns:a16="http://schemas.microsoft.com/office/drawing/2014/main" id="{00000000-0008-0000-0300-000092020000}"/>
            </a:ext>
          </a:extLst>
        </xdr:cNvPr>
        <xdr:cNvSpPr>
          <a:spLocks noChangeShapeType="1"/>
        </xdr:cNvSpPr>
      </xdr:nvSpPr>
      <xdr:spPr bwMode="auto">
        <a:xfrm>
          <a:off x="1247775" y="306800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211</xdr:row>
      <xdr:rowOff>104775</xdr:rowOff>
    </xdr:from>
    <xdr:to>
      <xdr:col>1</xdr:col>
      <xdr:colOff>0</xdr:colOff>
      <xdr:row>211</xdr:row>
      <xdr:rowOff>104775</xdr:rowOff>
    </xdr:to>
    <xdr:sp macro="" textlink="">
      <xdr:nvSpPr>
        <xdr:cNvPr id="659" name="Line 3248">
          <a:extLst>
            <a:ext uri="{FF2B5EF4-FFF2-40B4-BE49-F238E27FC236}">
              <a16:creationId xmlns:a16="http://schemas.microsoft.com/office/drawing/2014/main" id="{00000000-0008-0000-0300-000093020000}"/>
            </a:ext>
          </a:extLst>
        </xdr:cNvPr>
        <xdr:cNvSpPr>
          <a:spLocks noChangeShapeType="1"/>
        </xdr:cNvSpPr>
      </xdr:nvSpPr>
      <xdr:spPr bwMode="auto">
        <a:xfrm>
          <a:off x="1247775" y="306800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660" name="Line 3249">
          <a:extLst>
            <a:ext uri="{FF2B5EF4-FFF2-40B4-BE49-F238E27FC236}">
              <a16:creationId xmlns:a16="http://schemas.microsoft.com/office/drawing/2014/main" id="{00000000-0008-0000-0300-00009402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661" name="Line 3250">
          <a:extLst>
            <a:ext uri="{FF2B5EF4-FFF2-40B4-BE49-F238E27FC236}">
              <a16:creationId xmlns:a16="http://schemas.microsoft.com/office/drawing/2014/main" id="{00000000-0008-0000-0300-00009502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662" name="Line 3251">
          <a:extLst>
            <a:ext uri="{FF2B5EF4-FFF2-40B4-BE49-F238E27FC236}">
              <a16:creationId xmlns:a16="http://schemas.microsoft.com/office/drawing/2014/main" id="{00000000-0008-0000-0300-00009602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663" name="Line 3252">
          <a:extLst>
            <a:ext uri="{FF2B5EF4-FFF2-40B4-BE49-F238E27FC236}">
              <a16:creationId xmlns:a16="http://schemas.microsoft.com/office/drawing/2014/main" id="{00000000-0008-0000-0300-00009702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664" name="Line 3253">
          <a:extLst>
            <a:ext uri="{FF2B5EF4-FFF2-40B4-BE49-F238E27FC236}">
              <a16:creationId xmlns:a16="http://schemas.microsoft.com/office/drawing/2014/main" id="{00000000-0008-0000-0300-00009802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665" name="Line 3254">
          <a:extLst>
            <a:ext uri="{FF2B5EF4-FFF2-40B4-BE49-F238E27FC236}">
              <a16:creationId xmlns:a16="http://schemas.microsoft.com/office/drawing/2014/main" id="{00000000-0008-0000-0300-00009902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666" name="Line 3255">
          <a:extLst>
            <a:ext uri="{FF2B5EF4-FFF2-40B4-BE49-F238E27FC236}">
              <a16:creationId xmlns:a16="http://schemas.microsoft.com/office/drawing/2014/main" id="{00000000-0008-0000-0300-00009A02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667" name="Line 3256">
          <a:extLst>
            <a:ext uri="{FF2B5EF4-FFF2-40B4-BE49-F238E27FC236}">
              <a16:creationId xmlns:a16="http://schemas.microsoft.com/office/drawing/2014/main" id="{00000000-0008-0000-0300-00009B02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668" name="Line 3257">
          <a:extLst>
            <a:ext uri="{FF2B5EF4-FFF2-40B4-BE49-F238E27FC236}">
              <a16:creationId xmlns:a16="http://schemas.microsoft.com/office/drawing/2014/main" id="{00000000-0008-0000-0300-00009C02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669" name="Line 3258">
          <a:extLst>
            <a:ext uri="{FF2B5EF4-FFF2-40B4-BE49-F238E27FC236}">
              <a16:creationId xmlns:a16="http://schemas.microsoft.com/office/drawing/2014/main" id="{00000000-0008-0000-0300-00009D02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670" name="Line 3259">
          <a:extLst>
            <a:ext uri="{FF2B5EF4-FFF2-40B4-BE49-F238E27FC236}">
              <a16:creationId xmlns:a16="http://schemas.microsoft.com/office/drawing/2014/main" id="{00000000-0008-0000-0300-00009E02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671" name="Line 3260">
          <a:extLst>
            <a:ext uri="{FF2B5EF4-FFF2-40B4-BE49-F238E27FC236}">
              <a16:creationId xmlns:a16="http://schemas.microsoft.com/office/drawing/2014/main" id="{00000000-0008-0000-0300-00009F02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95</xdr:row>
      <xdr:rowOff>104775</xdr:rowOff>
    </xdr:from>
    <xdr:to>
      <xdr:col>1</xdr:col>
      <xdr:colOff>0</xdr:colOff>
      <xdr:row>95</xdr:row>
      <xdr:rowOff>104775</xdr:rowOff>
    </xdr:to>
    <xdr:sp macro="" textlink="">
      <xdr:nvSpPr>
        <xdr:cNvPr id="672" name="Line 3261">
          <a:extLst>
            <a:ext uri="{FF2B5EF4-FFF2-40B4-BE49-F238E27FC236}">
              <a16:creationId xmlns:a16="http://schemas.microsoft.com/office/drawing/2014/main" id="{00000000-0008-0000-0300-0000A0020000}"/>
            </a:ext>
          </a:extLst>
        </xdr:cNvPr>
        <xdr:cNvSpPr>
          <a:spLocks noChangeShapeType="1"/>
        </xdr:cNvSpPr>
      </xdr:nvSpPr>
      <xdr:spPr bwMode="auto">
        <a:xfrm>
          <a:off x="1247775" y="14220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153</xdr:row>
      <xdr:rowOff>104775</xdr:rowOff>
    </xdr:from>
    <xdr:to>
      <xdr:col>1</xdr:col>
      <xdr:colOff>0</xdr:colOff>
      <xdr:row>153</xdr:row>
      <xdr:rowOff>104775</xdr:rowOff>
    </xdr:to>
    <xdr:sp macro="" textlink="">
      <xdr:nvSpPr>
        <xdr:cNvPr id="673" name="Line 3262">
          <a:extLst>
            <a:ext uri="{FF2B5EF4-FFF2-40B4-BE49-F238E27FC236}">
              <a16:creationId xmlns:a16="http://schemas.microsoft.com/office/drawing/2014/main" id="{00000000-0008-0000-0300-0000A1020000}"/>
            </a:ext>
          </a:extLst>
        </xdr:cNvPr>
        <xdr:cNvSpPr>
          <a:spLocks noChangeShapeType="1"/>
        </xdr:cNvSpPr>
      </xdr:nvSpPr>
      <xdr:spPr bwMode="auto">
        <a:xfrm>
          <a:off x="1247775" y="22421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153</xdr:row>
      <xdr:rowOff>104775</xdr:rowOff>
    </xdr:from>
    <xdr:to>
      <xdr:col>1</xdr:col>
      <xdr:colOff>0</xdr:colOff>
      <xdr:row>153</xdr:row>
      <xdr:rowOff>104775</xdr:rowOff>
    </xdr:to>
    <xdr:sp macro="" textlink="">
      <xdr:nvSpPr>
        <xdr:cNvPr id="674" name="Line 3263">
          <a:extLst>
            <a:ext uri="{FF2B5EF4-FFF2-40B4-BE49-F238E27FC236}">
              <a16:creationId xmlns:a16="http://schemas.microsoft.com/office/drawing/2014/main" id="{00000000-0008-0000-0300-0000A2020000}"/>
            </a:ext>
          </a:extLst>
        </xdr:cNvPr>
        <xdr:cNvSpPr>
          <a:spLocks noChangeShapeType="1"/>
        </xdr:cNvSpPr>
      </xdr:nvSpPr>
      <xdr:spPr bwMode="auto">
        <a:xfrm>
          <a:off x="1247775" y="22421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675" name="Line 3264">
          <a:extLst>
            <a:ext uri="{FF2B5EF4-FFF2-40B4-BE49-F238E27FC236}">
              <a16:creationId xmlns:a16="http://schemas.microsoft.com/office/drawing/2014/main" id="{00000000-0008-0000-0300-0000A302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676" name="Line 3265">
          <a:extLst>
            <a:ext uri="{FF2B5EF4-FFF2-40B4-BE49-F238E27FC236}">
              <a16:creationId xmlns:a16="http://schemas.microsoft.com/office/drawing/2014/main" id="{00000000-0008-0000-0300-0000A402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677" name="Line 3266">
          <a:extLst>
            <a:ext uri="{FF2B5EF4-FFF2-40B4-BE49-F238E27FC236}">
              <a16:creationId xmlns:a16="http://schemas.microsoft.com/office/drawing/2014/main" id="{00000000-0008-0000-0300-0000A502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678" name="Line 3267">
          <a:extLst>
            <a:ext uri="{FF2B5EF4-FFF2-40B4-BE49-F238E27FC236}">
              <a16:creationId xmlns:a16="http://schemas.microsoft.com/office/drawing/2014/main" id="{00000000-0008-0000-0300-0000A602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211</xdr:row>
      <xdr:rowOff>104775</xdr:rowOff>
    </xdr:from>
    <xdr:to>
      <xdr:col>1</xdr:col>
      <xdr:colOff>0</xdr:colOff>
      <xdr:row>211</xdr:row>
      <xdr:rowOff>104775</xdr:rowOff>
    </xdr:to>
    <xdr:sp macro="" textlink="">
      <xdr:nvSpPr>
        <xdr:cNvPr id="679" name="Line 3268">
          <a:extLst>
            <a:ext uri="{FF2B5EF4-FFF2-40B4-BE49-F238E27FC236}">
              <a16:creationId xmlns:a16="http://schemas.microsoft.com/office/drawing/2014/main" id="{00000000-0008-0000-0300-0000A7020000}"/>
            </a:ext>
          </a:extLst>
        </xdr:cNvPr>
        <xdr:cNvSpPr>
          <a:spLocks noChangeShapeType="1"/>
        </xdr:cNvSpPr>
      </xdr:nvSpPr>
      <xdr:spPr bwMode="auto">
        <a:xfrm>
          <a:off x="1247775" y="306800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211</xdr:row>
      <xdr:rowOff>104775</xdr:rowOff>
    </xdr:from>
    <xdr:to>
      <xdr:col>1</xdr:col>
      <xdr:colOff>0</xdr:colOff>
      <xdr:row>211</xdr:row>
      <xdr:rowOff>104775</xdr:rowOff>
    </xdr:to>
    <xdr:sp macro="" textlink="">
      <xdr:nvSpPr>
        <xdr:cNvPr id="680" name="Line 3269">
          <a:extLst>
            <a:ext uri="{FF2B5EF4-FFF2-40B4-BE49-F238E27FC236}">
              <a16:creationId xmlns:a16="http://schemas.microsoft.com/office/drawing/2014/main" id="{00000000-0008-0000-0300-0000A8020000}"/>
            </a:ext>
          </a:extLst>
        </xdr:cNvPr>
        <xdr:cNvSpPr>
          <a:spLocks noChangeShapeType="1"/>
        </xdr:cNvSpPr>
      </xdr:nvSpPr>
      <xdr:spPr bwMode="auto">
        <a:xfrm>
          <a:off x="1247775" y="306800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681" name="Line 3270">
          <a:extLst>
            <a:ext uri="{FF2B5EF4-FFF2-40B4-BE49-F238E27FC236}">
              <a16:creationId xmlns:a16="http://schemas.microsoft.com/office/drawing/2014/main" id="{00000000-0008-0000-0300-0000A902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682" name="Line 3271">
          <a:extLst>
            <a:ext uri="{FF2B5EF4-FFF2-40B4-BE49-F238E27FC236}">
              <a16:creationId xmlns:a16="http://schemas.microsoft.com/office/drawing/2014/main" id="{00000000-0008-0000-0300-0000AA02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683" name="Line 3272">
          <a:extLst>
            <a:ext uri="{FF2B5EF4-FFF2-40B4-BE49-F238E27FC236}">
              <a16:creationId xmlns:a16="http://schemas.microsoft.com/office/drawing/2014/main" id="{00000000-0008-0000-0300-0000AB02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684" name="Line 3273">
          <a:extLst>
            <a:ext uri="{FF2B5EF4-FFF2-40B4-BE49-F238E27FC236}">
              <a16:creationId xmlns:a16="http://schemas.microsoft.com/office/drawing/2014/main" id="{00000000-0008-0000-0300-0000AC02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685" name="Line 3274">
          <a:extLst>
            <a:ext uri="{FF2B5EF4-FFF2-40B4-BE49-F238E27FC236}">
              <a16:creationId xmlns:a16="http://schemas.microsoft.com/office/drawing/2014/main" id="{00000000-0008-0000-0300-0000AD02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686" name="Line 3275">
          <a:extLst>
            <a:ext uri="{FF2B5EF4-FFF2-40B4-BE49-F238E27FC236}">
              <a16:creationId xmlns:a16="http://schemas.microsoft.com/office/drawing/2014/main" id="{00000000-0008-0000-0300-0000AE02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687" name="Line 3276">
          <a:extLst>
            <a:ext uri="{FF2B5EF4-FFF2-40B4-BE49-F238E27FC236}">
              <a16:creationId xmlns:a16="http://schemas.microsoft.com/office/drawing/2014/main" id="{00000000-0008-0000-0300-0000AF02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688" name="Line 3277">
          <a:extLst>
            <a:ext uri="{FF2B5EF4-FFF2-40B4-BE49-F238E27FC236}">
              <a16:creationId xmlns:a16="http://schemas.microsoft.com/office/drawing/2014/main" id="{00000000-0008-0000-0300-0000B002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689" name="Line 3278">
          <a:extLst>
            <a:ext uri="{FF2B5EF4-FFF2-40B4-BE49-F238E27FC236}">
              <a16:creationId xmlns:a16="http://schemas.microsoft.com/office/drawing/2014/main" id="{00000000-0008-0000-0300-0000B102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690" name="Line 3279">
          <a:extLst>
            <a:ext uri="{FF2B5EF4-FFF2-40B4-BE49-F238E27FC236}">
              <a16:creationId xmlns:a16="http://schemas.microsoft.com/office/drawing/2014/main" id="{00000000-0008-0000-0300-0000B202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691" name="Line 3280">
          <a:extLst>
            <a:ext uri="{FF2B5EF4-FFF2-40B4-BE49-F238E27FC236}">
              <a16:creationId xmlns:a16="http://schemas.microsoft.com/office/drawing/2014/main" id="{00000000-0008-0000-0300-0000B302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93</xdr:row>
      <xdr:rowOff>104775</xdr:rowOff>
    </xdr:from>
    <xdr:to>
      <xdr:col>0</xdr:col>
      <xdr:colOff>133350</xdr:colOff>
      <xdr:row>93</xdr:row>
      <xdr:rowOff>104775</xdr:rowOff>
    </xdr:to>
    <xdr:sp macro="" textlink="">
      <xdr:nvSpPr>
        <xdr:cNvPr id="692" name="Line 3281">
          <a:extLst>
            <a:ext uri="{FF2B5EF4-FFF2-40B4-BE49-F238E27FC236}">
              <a16:creationId xmlns:a16="http://schemas.microsoft.com/office/drawing/2014/main" id="{00000000-0008-0000-0300-0000B4020000}"/>
            </a:ext>
          </a:extLst>
        </xdr:cNvPr>
        <xdr:cNvSpPr>
          <a:spLocks noChangeShapeType="1"/>
        </xdr:cNvSpPr>
      </xdr:nvSpPr>
      <xdr:spPr bwMode="auto">
        <a:xfrm>
          <a:off x="133350" y="13954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93</xdr:row>
      <xdr:rowOff>104775</xdr:rowOff>
    </xdr:from>
    <xdr:to>
      <xdr:col>1</xdr:col>
      <xdr:colOff>0</xdr:colOff>
      <xdr:row>93</xdr:row>
      <xdr:rowOff>104775</xdr:rowOff>
    </xdr:to>
    <xdr:sp macro="" textlink="">
      <xdr:nvSpPr>
        <xdr:cNvPr id="693" name="Line 3282">
          <a:extLst>
            <a:ext uri="{FF2B5EF4-FFF2-40B4-BE49-F238E27FC236}">
              <a16:creationId xmlns:a16="http://schemas.microsoft.com/office/drawing/2014/main" id="{00000000-0008-0000-0300-0000B5020000}"/>
            </a:ext>
          </a:extLst>
        </xdr:cNvPr>
        <xdr:cNvSpPr>
          <a:spLocks noChangeShapeType="1"/>
        </xdr:cNvSpPr>
      </xdr:nvSpPr>
      <xdr:spPr bwMode="auto">
        <a:xfrm>
          <a:off x="1247775" y="13954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147</xdr:row>
      <xdr:rowOff>104775</xdr:rowOff>
    </xdr:from>
    <xdr:to>
      <xdr:col>0</xdr:col>
      <xdr:colOff>133350</xdr:colOff>
      <xdr:row>147</xdr:row>
      <xdr:rowOff>104775</xdr:rowOff>
    </xdr:to>
    <xdr:sp macro="" textlink="">
      <xdr:nvSpPr>
        <xdr:cNvPr id="694" name="Line 3283">
          <a:extLst>
            <a:ext uri="{FF2B5EF4-FFF2-40B4-BE49-F238E27FC236}">
              <a16:creationId xmlns:a16="http://schemas.microsoft.com/office/drawing/2014/main" id="{00000000-0008-0000-0300-0000B6020000}"/>
            </a:ext>
          </a:extLst>
        </xdr:cNvPr>
        <xdr:cNvSpPr>
          <a:spLocks noChangeShapeType="1"/>
        </xdr:cNvSpPr>
      </xdr:nvSpPr>
      <xdr:spPr bwMode="auto">
        <a:xfrm>
          <a:off x="133350" y="21402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695" name="Line 3284">
          <a:extLst>
            <a:ext uri="{FF2B5EF4-FFF2-40B4-BE49-F238E27FC236}">
              <a16:creationId xmlns:a16="http://schemas.microsoft.com/office/drawing/2014/main" id="{00000000-0008-0000-0300-0000B702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203</xdr:row>
      <xdr:rowOff>104775</xdr:rowOff>
    </xdr:from>
    <xdr:to>
      <xdr:col>0</xdr:col>
      <xdr:colOff>133350</xdr:colOff>
      <xdr:row>203</xdr:row>
      <xdr:rowOff>104775</xdr:rowOff>
    </xdr:to>
    <xdr:sp macro="" textlink="">
      <xdr:nvSpPr>
        <xdr:cNvPr id="696" name="Line 3285">
          <a:extLst>
            <a:ext uri="{FF2B5EF4-FFF2-40B4-BE49-F238E27FC236}">
              <a16:creationId xmlns:a16="http://schemas.microsoft.com/office/drawing/2014/main" id="{00000000-0008-0000-0300-0000B8020000}"/>
            </a:ext>
          </a:extLst>
        </xdr:cNvPr>
        <xdr:cNvSpPr>
          <a:spLocks noChangeShapeType="1"/>
        </xdr:cNvSpPr>
      </xdr:nvSpPr>
      <xdr:spPr bwMode="auto">
        <a:xfrm>
          <a:off x="133350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697" name="Line 3286">
          <a:extLst>
            <a:ext uri="{FF2B5EF4-FFF2-40B4-BE49-F238E27FC236}">
              <a16:creationId xmlns:a16="http://schemas.microsoft.com/office/drawing/2014/main" id="{00000000-0008-0000-0300-0000B902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93</xdr:row>
      <xdr:rowOff>104775</xdr:rowOff>
    </xdr:from>
    <xdr:to>
      <xdr:col>1</xdr:col>
      <xdr:colOff>0</xdr:colOff>
      <xdr:row>93</xdr:row>
      <xdr:rowOff>104775</xdr:rowOff>
    </xdr:to>
    <xdr:sp macro="" textlink="">
      <xdr:nvSpPr>
        <xdr:cNvPr id="698" name="Line 3289">
          <a:extLst>
            <a:ext uri="{FF2B5EF4-FFF2-40B4-BE49-F238E27FC236}">
              <a16:creationId xmlns:a16="http://schemas.microsoft.com/office/drawing/2014/main" id="{00000000-0008-0000-0300-0000BA020000}"/>
            </a:ext>
          </a:extLst>
        </xdr:cNvPr>
        <xdr:cNvSpPr>
          <a:spLocks noChangeShapeType="1"/>
        </xdr:cNvSpPr>
      </xdr:nvSpPr>
      <xdr:spPr bwMode="auto">
        <a:xfrm>
          <a:off x="1247775" y="13954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93</xdr:row>
      <xdr:rowOff>104775</xdr:rowOff>
    </xdr:from>
    <xdr:to>
      <xdr:col>1</xdr:col>
      <xdr:colOff>0</xdr:colOff>
      <xdr:row>93</xdr:row>
      <xdr:rowOff>104775</xdr:rowOff>
    </xdr:to>
    <xdr:sp macro="" textlink="">
      <xdr:nvSpPr>
        <xdr:cNvPr id="699" name="Line 3290">
          <a:extLst>
            <a:ext uri="{FF2B5EF4-FFF2-40B4-BE49-F238E27FC236}">
              <a16:creationId xmlns:a16="http://schemas.microsoft.com/office/drawing/2014/main" id="{00000000-0008-0000-0300-0000BB020000}"/>
            </a:ext>
          </a:extLst>
        </xdr:cNvPr>
        <xdr:cNvSpPr>
          <a:spLocks noChangeShapeType="1"/>
        </xdr:cNvSpPr>
      </xdr:nvSpPr>
      <xdr:spPr bwMode="auto">
        <a:xfrm>
          <a:off x="1247775" y="13954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700" name="Line 3291">
          <a:extLst>
            <a:ext uri="{FF2B5EF4-FFF2-40B4-BE49-F238E27FC236}">
              <a16:creationId xmlns:a16="http://schemas.microsoft.com/office/drawing/2014/main" id="{00000000-0008-0000-0300-0000BC02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701" name="Line 3292">
          <a:extLst>
            <a:ext uri="{FF2B5EF4-FFF2-40B4-BE49-F238E27FC236}">
              <a16:creationId xmlns:a16="http://schemas.microsoft.com/office/drawing/2014/main" id="{00000000-0008-0000-0300-0000BD02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702" name="Line 3293">
          <a:extLst>
            <a:ext uri="{FF2B5EF4-FFF2-40B4-BE49-F238E27FC236}">
              <a16:creationId xmlns:a16="http://schemas.microsoft.com/office/drawing/2014/main" id="{00000000-0008-0000-0300-0000BE02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703" name="Line 3294">
          <a:extLst>
            <a:ext uri="{FF2B5EF4-FFF2-40B4-BE49-F238E27FC236}">
              <a16:creationId xmlns:a16="http://schemas.microsoft.com/office/drawing/2014/main" id="{00000000-0008-0000-0300-0000BF02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704" name="Line 3295">
          <a:extLst>
            <a:ext uri="{FF2B5EF4-FFF2-40B4-BE49-F238E27FC236}">
              <a16:creationId xmlns:a16="http://schemas.microsoft.com/office/drawing/2014/main" id="{00000000-0008-0000-0300-0000C002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705" name="Line 3296">
          <a:extLst>
            <a:ext uri="{FF2B5EF4-FFF2-40B4-BE49-F238E27FC236}">
              <a16:creationId xmlns:a16="http://schemas.microsoft.com/office/drawing/2014/main" id="{00000000-0008-0000-0300-0000C102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706" name="Line 3297">
          <a:extLst>
            <a:ext uri="{FF2B5EF4-FFF2-40B4-BE49-F238E27FC236}">
              <a16:creationId xmlns:a16="http://schemas.microsoft.com/office/drawing/2014/main" id="{00000000-0008-0000-0300-0000C202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707" name="Line 3298">
          <a:extLst>
            <a:ext uri="{FF2B5EF4-FFF2-40B4-BE49-F238E27FC236}">
              <a16:creationId xmlns:a16="http://schemas.microsoft.com/office/drawing/2014/main" id="{00000000-0008-0000-0300-0000C302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708" name="Line 3299">
          <a:extLst>
            <a:ext uri="{FF2B5EF4-FFF2-40B4-BE49-F238E27FC236}">
              <a16:creationId xmlns:a16="http://schemas.microsoft.com/office/drawing/2014/main" id="{00000000-0008-0000-0300-0000C402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709" name="Line 3300">
          <a:extLst>
            <a:ext uri="{FF2B5EF4-FFF2-40B4-BE49-F238E27FC236}">
              <a16:creationId xmlns:a16="http://schemas.microsoft.com/office/drawing/2014/main" id="{00000000-0008-0000-0300-0000C502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710" name="Line 3301">
          <a:extLst>
            <a:ext uri="{FF2B5EF4-FFF2-40B4-BE49-F238E27FC236}">
              <a16:creationId xmlns:a16="http://schemas.microsoft.com/office/drawing/2014/main" id="{00000000-0008-0000-0300-0000C602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711" name="Line 3302">
          <a:extLst>
            <a:ext uri="{FF2B5EF4-FFF2-40B4-BE49-F238E27FC236}">
              <a16:creationId xmlns:a16="http://schemas.microsoft.com/office/drawing/2014/main" id="{00000000-0008-0000-0300-0000C702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712" name="Line 3303">
          <a:extLst>
            <a:ext uri="{FF2B5EF4-FFF2-40B4-BE49-F238E27FC236}">
              <a16:creationId xmlns:a16="http://schemas.microsoft.com/office/drawing/2014/main" id="{00000000-0008-0000-0300-0000C802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713" name="Line 3304">
          <a:extLst>
            <a:ext uri="{FF2B5EF4-FFF2-40B4-BE49-F238E27FC236}">
              <a16:creationId xmlns:a16="http://schemas.microsoft.com/office/drawing/2014/main" id="{00000000-0008-0000-0300-0000C902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714" name="Line 3305">
          <a:extLst>
            <a:ext uri="{FF2B5EF4-FFF2-40B4-BE49-F238E27FC236}">
              <a16:creationId xmlns:a16="http://schemas.microsoft.com/office/drawing/2014/main" id="{00000000-0008-0000-0300-0000CA02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715" name="Line 3306">
          <a:extLst>
            <a:ext uri="{FF2B5EF4-FFF2-40B4-BE49-F238E27FC236}">
              <a16:creationId xmlns:a16="http://schemas.microsoft.com/office/drawing/2014/main" id="{00000000-0008-0000-0300-0000CB02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716" name="Line 3307">
          <a:extLst>
            <a:ext uri="{FF2B5EF4-FFF2-40B4-BE49-F238E27FC236}">
              <a16:creationId xmlns:a16="http://schemas.microsoft.com/office/drawing/2014/main" id="{00000000-0008-0000-0300-0000CC02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717" name="Line 3308">
          <a:extLst>
            <a:ext uri="{FF2B5EF4-FFF2-40B4-BE49-F238E27FC236}">
              <a16:creationId xmlns:a16="http://schemas.microsoft.com/office/drawing/2014/main" id="{00000000-0008-0000-0300-0000CD02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718" name="Line 3309">
          <a:extLst>
            <a:ext uri="{FF2B5EF4-FFF2-40B4-BE49-F238E27FC236}">
              <a16:creationId xmlns:a16="http://schemas.microsoft.com/office/drawing/2014/main" id="{00000000-0008-0000-0300-0000CE02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719" name="Line 3310">
          <a:extLst>
            <a:ext uri="{FF2B5EF4-FFF2-40B4-BE49-F238E27FC236}">
              <a16:creationId xmlns:a16="http://schemas.microsoft.com/office/drawing/2014/main" id="{00000000-0008-0000-0300-0000CF02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95</xdr:row>
      <xdr:rowOff>104775</xdr:rowOff>
    </xdr:from>
    <xdr:to>
      <xdr:col>1</xdr:col>
      <xdr:colOff>0</xdr:colOff>
      <xdr:row>95</xdr:row>
      <xdr:rowOff>104775</xdr:rowOff>
    </xdr:to>
    <xdr:sp macro="" textlink="">
      <xdr:nvSpPr>
        <xdr:cNvPr id="720" name="Line 3311">
          <a:extLst>
            <a:ext uri="{FF2B5EF4-FFF2-40B4-BE49-F238E27FC236}">
              <a16:creationId xmlns:a16="http://schemas.microsoft.com/office/drawing/2014/main" id="{00000000-0008-0000-0300-0000D0020000}"/>
            </a:ext>
          </a:extLst>
        </xdr:cNvPr>
        <xdr:cNvSpPr>
          <a:spLocks noChangeShapeType="1"/>
        </xdr:cNvSpPr>
      </xdr:nvSpPr>
      <xdr:spPr bwMode="auto">
        <a:xfrm>
          <a:off x="1247775" y="14220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95</xdr:row>
      <xdr:rowOff>104775</xdr:rowOff>
    </xdr:from>
    <xdr:to>
      <xdr:col>1</xdr:col>
      <xdr:colOff>0</xdr:colOff>
      <xdr:row>95</xdr:row>
      <xdr:rowOff>104775</xdr:rowOff>
    </xdr:to>
    <xdr:sp macro="" textlink="">
      <xdr:nvSpPr>
        <xdr:cNvPr id="721" name="Line 3312">
          <a:extLst>
            <a:ext uri="{FF2B5EF4-FFF2-40B4-BE49-F238E27FC236}">
              <a16:creationId xmlns:a16="http://schemas.microsoft.com/office/drawing/2014/main" id="{00000000-0008-0000-0300-0000D1020000}"/>
            </a:ext>
          </a:extLst>
        </xdr:cNvPr>
        <xdr:cNvSpPr>
          <a:spLocks noChangeShapeType="1"/>
        </xdr:cNvSpPr>
      </xdr:nvSpPr>
      <xdr:spPr bwMode="auto">
        <a:xfrm>
          <a:off x="1247775" y="14220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722" name="Line 3313">
          <a:extLst>
            <a:ext uri="{FF2B5EF4-FFF2-40B4-BE49-F238E27FC236}">
              <a16:creationId xmlns:a16="http://schemas.microsoft.com/office/drawing/2014/main" id="{00000000-0008-0000-0300-0000D202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723" name="Line 3314">
          <a:extLst>
            <a:ext uri="{FF2B5EF4-FFF2-40B4-BE49-F238E27FC236}">
              <a16:creationId xmlns:a16="http://schemas.microsoft.com/office/drawing/2014/main" id="{00000000-0008-0000-0300-0000D302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724" name="Line 3315">
          <a:extLst>
            <a:ext uri="{FF2B5EF4-FFF2-40B4-BE49-F238E27FC236}">
              <a16:creationId xmlns:a16="http://schemas.microsoft.com/office/drawing/2014/main" id="{00000000-0008-0000-0300-0000D402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725" name="Line 3316">
          <a:extLst>
            <a:ext uri="{FF2B5EF4-FFF2-40B4-BE49-F238E27FC236}">
              <a16:creationId xmlns:a16="http://schemas.microsoft.com/office/drawing/2014/main" id="{00000000-0008-0000-0300-0000D502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726" name="Line 3317">
          <a:extLst>
            <a:ext uri="{FF2B5EF4-FFF2-40B4-BE49-F238E27FC236}">
              <a16:creationId xmlns:a16="http://schemas.microsoft.com/office/drawing/2014/main" id="{00000000-0008-0000-0300-0000D602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727" name="Line 3318">
          <a:extLst>
            <a:ext uri="{FF2B5EF4-FFF2-40B4-BE49-F238E27FC236}">
              <a16:creationId xmlns:a16="http://schemas.microsoft.com/office/drawing/2014/main" id="{00000000-0008-0000-0300-0000D702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728" name="Line 3319">
          <a:extLst>
            <a:ext uri="{FF2B5EF4-FFF2-40B4-BE49-F238E27FC236}">
              <a16:creationId xmlns:a16="http://schemas.microsoft.com/office/drawing/2014/main" id="{00000000-0008-0000-0300-0000D802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729" name="Line 3320">
          <a:extLst>
            <a:ext uri="{FF2B5EF4-FFF2-40B4-BE49-F238E27FC236}">
              <a16:creationId xmlns:a16="http://schemas.microsoft.com/office/drawing/2014/main" id="{00000000-0008-0000-0300-0000D902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730" name="Line 3321">
          <a:extLst>
            <a:ext uri="{FF2B5EF4-FFF2-40B4-BE49-F238E27FC236}">
              <a16:creationId xmlns:a16="http://schemas.microsoft.com/office/drawing/2014/main" id="{00000000-0008-0000-0300-0000DA02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731" name="Line 3322">
          <a:extLst>
            <a:ext uri="{FF2B5EF4-FFF2-40B4-BE49-F238E27FC236}">
              <a16:creationId xmlns:a16="http://schemas.microsoft.com/office/drawing/2014/main" id="{00000000-0008-0000-0300-0000DB02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732" name="Line 3323">
          <a:extLst>
            <a:ext uri="{FF2B5EF4-FFF2-40B4-BE49-F238E27FC236}">
              <a16:creationId xmlns:a16="http://schemas.microsoft.com/office/drawing/2014/main" id="{00000000-0008-0000-0300-0000DC02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733" name="Line 3324">
          <a:extLst>
            <a:ext uri="{FF2B5EF4-FFF2-40B4-BE49-F238E27FC236}">
              <a16:creationId xmlns:a16="http://schemas.microsoft.com/office/drawing/2014/main" id="{00000000-0008-0000-0300-0000DD02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734" name="Line 3325">
          <a:extLst>
            <a:ext uri="{FF2B5EF4-FFF2-40B4-BE49-F238E27FC236}">
              <a16:creationId xmlns:a16="http://schemas.microsoft.com/office/drawing/2014/main" id="{00000000-0008-0000-0300-0000DE02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735" name="Line 3326">
          <a:extLst>
            <a:ext uri="{FF2B5EF4-FFF2-40B4-BE49-F238E27FC236}">
              <a16:creationId xmlns:a16="http://schemas.microsoft.com/office/drawing/2014/main" id="{00000000-0008-0000-0300-0000DF02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736" name="Line 3327">
          <a:extLst>
            <a:ext uri="{FF2B5EF4-FFF2-40B4-BE49-F238E27FC236}">
              <a16:creationId xmlns:a16="http://schemas.microsoft.com/office/drawing/2014/main" id="{00000000-0008-0000-0300-0000E002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737" name="Line 3328">
          <a:extLst>
            <a:ext uri="{FF2B5EF4-FFF2-40B4-BE49-F238E27FC236}">
              <a16:creationId xmlns:a16="http://schemas.microsoft.com/office/drawing/2014/main" id="{00000000-0008-0000-0300-0000E102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738" name="Line 3329">
          <a:extLst>
            <a:ext uri="{FF2B5EF4-FFF2-40B4-BE49-F238E27FC236}">
              <a16:creationId xmlns:a16="http://schemas.microsoft.com/office/drawing/2014/main" id="{00000000-0008-0000-0300-0000E202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739" name="Line 3330">
          <a:extLst>
            <a:ext uri="{FF2B5EF4-FFF2-40B4-BE49-F238E27FC236}">
              <a16:creationId xmlns:a16="http://schemas.microsoft.com/office/drawing/2014/main" id="{00000000-0008-0000-0300-0000E302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740" name="Line 3331">
          <a:extLst>
            <a:ext uri="{FF2B5EF4-FFF2-40B4-BE49-F238E27FC236}">
              <a16:creationId xmlns:a16="http://schemas.microsoft.com/office/drawing/2014/main" id="{00000000-0008-0000-0300-0000E402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741" name="Line 3332">
          <a:extLst>
            <a:ext uri="{FF2B5EF4-FFF2-40B4-BE49-F238E27FC236}">
              <a16:creationId xmlns:a16="http://schemas.microsoft.com/office/drawing/2014/main" id="{00000000-0008-0000-0300-0000E502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742" name="Line 3333">
          <a:extLst>
            <a:ext uri="{FF2B5EF4-FFF2-40B4-BE49-F238E27FC236}">
              <a16:creationId xmlns:a16="http://schemas.microsoft.com/office/drawing/2014/main" id="{00000000-0008-0000-0300-0000E602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743" name="Line 3334">
          <a:extLst>
            <a:ext uri="{FF2B5EF4-FFF2-40B4-BE49-F238E27FC236}">
              <a16:creationId xmlns:a16="http://schemas.microsoft.com/office/drawing/2014/main" id="{00000000-0008-0000-0300-0000E702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744" name="Line 3335">
          <a:extLst>
            <a:ext uri="{FF2B5EF4-FFF2-40B4-BE49-F238E27FC236}">
              <a16:creationId xmlns:a16="http://schemas.microsoft.com/office/drawing/2014/main" id="{00000000-0008-0000-0300-0000E802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745" name="Line 3336">
          <a:extLst>
            <a:ext uri="{FF2B5EF4-FFF2-40B4-BE49-F238E27FC236}">
              <a16:creationId xmlns:a16="http://schemas.microsoft.com/office/drawing/2014/main" id="{00000000-0008-0000-0300-0000E902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746" name="Line 3337">
          <a:extLst>
            <a:ext uri="{FF2B5EF4-FFF2-40B4-BE49-F238E27FC236}">
              <a16:creationId xmlns:a16="http://schemas.microsoft.com/office/drawing/2014/main" id="{00000000-0008-0000-0300-0000EA02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747" name="Line 3338">
          <a:extLst>
            <a:ext uri="{FF2B5EF4-FFF2-40B4-BE49-F238E27FC236}">
              <a16:creationId xmlns:a16="http://schemas.microsoft.com/office/drawing/2014/main" id="{00000000-0008-0000-0300-0000EB02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748" name="Line 3339">
          <a:extLst>
            <a:ext uri="{FF2B5EF4-FFF2-40B4-BE49-F238E27FC236}">
              <a16:creationId xmlns:a16="http://schemas.microsoft.com/office/drawing/2014/main" id="{00000000-0008-0000-0300-0000EC02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749" name="Line 3340">
          <a:extLst>
            <a:ext uri="{FF2B5EF4-FFF2-40B4-BE49-F238E27FC236}">
              <a16:creationId xmlns:a16="http://schemas.microsoft.com/office/drawing/2014/main" id="{00000000-0008-0000-0300-0000ED02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750" name="Line 3341">
          <a:extLst>
            <a:ext uri="{FF2B5EF4-FFF2-40B4-BE49-F238E27FC236}">
              <a16:creationId xmlns:a16="http://schemas.microsoft.com/office/drawing/2014/main" id="{00000000-0008-0000-0300-0000EE02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751" name="Line 3342">
          <a:extLst>
            <a:ext uri="{FF2B5EF4-FFF2-40B4-BE49-F238E27FC236}">
              <a16:creationId xmlns:a16="http://schemas.microsoft.com/office/drawing/2014/main" id="{00000000-0008-0000-0300-0000EF02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752" name="Line 3343">
          <a:extLst>
            <a:ext uri="{FF2B5EF4-FFF2-40B4-BE49-F238E27FC236}">
              <a16:creationId xmlns:a16="http://schemas.microsoft.com/office/drawing/2014/main" id="{00000000-0008-0000-0300-0000F002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753" name="Line 3344">
          <a:extLst>
            <a:ext uri="{FF2B5EF4-FFF2-40B4-BE49-F238E27FC236}">
              <a16:creationId xmlns:a16="http://schemas.microsoft.com/office/drawing/2014/main" id="{00000000-0008-0000-0300-0000F102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754" name="Line 3345">
          <a:extLst>
            <a:ext uri="{FF2B5EF4-FFF2-40B4-BE49-F238E27FC236}">
              <a16:creationId xmlns:a16="http://schemas.microsoft.com/office/drawing/2014/main" id="{00000000-0008-0000-0300-0000F202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755" name="Line 3346">
          <a:extLst>
            <a:ext uri="{FF2B5EF4-FFF2-40B4-BE49-F238E27FC236}">
              <a16:creationId xmlns:a16="http://schemas.microsoft.com/office/drawing/2014/main" id="{00000000-0008-0000-0300-0000F302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756" name="Line 3347">
          <a:extLst>
            <a:ext uri="{FF2B5EF4-FFF2-40B4-BE49-F238E27FC236}">
              <a16:creationId xmlns:a16="http://schemas.microsoft.com/office/drawing/2014/main" id="{00000000-0008-0000-0300-0000F402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153</xdr:row>
      <xdr:rowOff>104775</xdr:rowOff>
    </xdr:from>
    <xdr:to>
      <xdr:col>1</xdr:col>
      <xdr:colOff>0</xdr:colOff>
      <xdr:row>153</xdr:row>
      <xdr:rowOff>104775</xdr:rowOff>
    </xdr:to>
    <xdr:sp macro="" textlink="">
      <xdr:nvSpPr>
        <xdr:cNvPr id="757" name="Line 3348">
          <a:extLst>
            <a:ext uri="{FF2B5EF4-FFF2-40B4-BE49-F238E27FC236}">
              <a16:creationId xmlns:a16="http://schemas.microsoft.com/office/drawing/2014/main" id="{00000000-0008-0000-0300-0000F5020000}"/>
            </a:ext>
          </a:extLst>
        </xdr:cNvPr>
        <xdr:cNvSpPr>
          <a:spLocks noChangeShapeType="1"/>
        </xdr:cNvSpPr>
      </xdr:nvSpPr>
      <xdr:spPr bwMode="auto">
        <a:xfrm>
          <a:off x="1247775" y="22421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153</xdr:row>
      <xdr:rowOff>104775</xdr:rowOff>
    </xdr:from>
    <xdr:to>
      <xdr:col>1</xdr:col>
      <xdr:colOff>0</xdr:colOff>
      <xdr:row>153</xdr:row>
      <xdr:rowOff>104775</xdr:rowOff>
    </xdr:to>
    <xdr:sp macro="" textlink="">
      <xdr:nvSpPr>
        <xdr:cNvPr id="758" name="Line 3349">
          <a:extLst>
            <a:ext uri="{FF2B5EF4-FFF2-40B4-BE49-F238E27FC236}">
              <a16:creationId xmlns:a16="http://schemas.microsoft.com/office/drawing/2014/main" id="{00000000-0008-0000-0300-0000F6020000}"/>
            </a:ext>
          </a:extLst>
        </xdr:cNvPr>
        <xdr:cNvSpPr>
          <a:spLocks noChangeShapeType="1"/>
        </xdr:cNvSpPr>
      </xdr:nvSpPr>
      <xdr:spPr bwMode="auto">
        <a:xfrm>
          <a:off x="1247775" y="22421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759" name="Line 3350">
          <a:extLst>
            <a:ext uri="{FF2B5EF4-FFF2-40B4-BE49-F238E27FC236}">
              <a16:creationId xmlns:a16="http://schemas.microsoft.com/office/drawing/2014/main" id="{00000000-0008-0000-0300-0000F702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760" name="Line 3351">
          <a:extLst>
            <a:ext uri="{FF2B5EF4-FFF2-40B4-BE49-F238E27FC236}">
              <a16:creationId xmlns:a16="http://schemas.microsoft.com/office/drawing/2014/main" id="{00000000-0008-0000-0300-0000F802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761" name="Line 3352">
          <a:extLst>
            <a:ext uri="{FF2B5EF4-FFF2-40B4-BE49-F238E27FC236}">
              <a16:creationId xmlns:a16="http://schemas.microsoft.com/office/drawing/2014/main" id="{00000000-0008-0000-0300-0000F902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762" name="Line 3353">
          <a:extLst>
            <a:ext uri="{FF2B5EF4-FFF2-40B4-BE49-F238E27FC236}">
              <a16:creationId xmlns:a16="http://schemas.microsoft.com/office/drawing/2014/main" id="{00000000-0008-0000-0300-0000FA02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763" name="Line 3354">
          <a:extLst>
            <a:ext uri="{FF2B5EF4-FFF2-40B4-BE49-F238E27FC236}">
              <a16:creationId xmlns:a16="http://schemas.microsoft.com/office/drawing/2014/main" id="{00000000-0008-0000-0300-0000FB02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764" name="Line 3355">
          <a:extLst>
            <a:ext uri="{FF2B5EF4-FFF2-40B4-BE49-F238E27FC236}">
              <a16:creationId xmlns:a16="http://schemas.microsoft.com/office/drawing/2014/main" id="{00000000-0008-0000-0300-0000FC02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765" name="Line 3356">
          <a:extLst>
            <a:ext uri="{FF2B5EF4-FFF2-40B4-BE49-F238E27FC236}">
              <a16:creationId xmlns:a16="http://schemas.microsoft.com/office/drawing/2014/main" id="{00000000-0008-0000-0300-0000FD02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766" name="Line 3357">
          <a:extLst>
            <a:ext uri="{FF2B5EF4-FFF2-40B4-BE49-F238E27FC236}">
              <a16:creationId xmlns:a16="http://schemas.microsoft.com/office/drawing/2014/main" id="{00000000-0008-0000-0300-0000FE02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767" name="Line 3358">
          <a:extLst>
            <a:ext uri="{FF2B5EF4-FFF2-40B4-BE49-F238E27FC236}">
              <a16:creationId xmlns:a16="http://schemas.microsoft.com/office/drawing/2014/main" id="{00000000-0008-0000-0300-0000FF02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768" name="Line 3359">
          <a:extLst>
            <a:ext uri="{FF2B5EF4-FFF2-40B4-BE49-F238E27FC236}">
              <a16:creationId xmlns:a16="http://schemas.microsoft.com/office/drawing/2014/main" id="{00000000-0008-0000-0300-00000003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769" name="Line 3360">
          <a:extLst>
            <a:ext uri="{FF2B5EF4-FFF2-40B4-BE49-F238E27FC236}">
              <a16:creationId xmlns:a16="http://schemas.microsoft.com/office/drawing/2014/main" id="{00000000-0008-0000-0300-00000103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770" name="Line 3361">
          <a:extLst>
            <a:ext uri="{FF2B5EF4-FFF2-40B4-BE49-F238E27FC236}">
              <a16:creationId xmlns:a16="http://schemas.microsoft.com/office/drawing/2014/main" id="{00000000-0008-0000-0300-00000203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771" name="Line 3362">
          <a:extLst>
            <a:ext uri="{FF2B5EF4-FFF2-40B4-BE49-F238E27FC236}">
              <a16:creationId xmlns:a16="http://schemas.microsoft.com/office/drawing/2014/main" id="{00000000-0008-0000-0300-00000303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772" name="Line 3363">
          <a:extLst>
            <a:ext uri="{FF2B5EF4-FFF2-40B4-BE49-F238E27FC236}">
              <a16:creationId xmlns:a16="http://schemas.microsoft.com/office/drawing/2014/main" id="{00000000-0008-0000-0300-00000403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773" name="Line 3364">
          <a:extLst>
            <a:ext uri="{FF2B5EF4-FFF2-40B4-BE49-F238E27FC236}">
              <a16:creationId xmlns:a16="http://schemas.microsoft.com/office/drawing/2014/main" id="{00000000-0008-0000-0300-00000503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774" name="Line 3365">
          <a:extLst>
            <a:ext uri="{FF2B5EF4-FFF2-40B4-BE49-F238E27FC236}">
              <a16:creationId xmlns:a16="http://schemas.microsoft.com/office/drawing/2014/main" id="{00000000-0008-0000-0300-00000603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775" name="Line 3366">
          <a:extLst>
            <a:ext uri="{FF2B5EF4-FFF2-40B4-BE49-F238E27FC236}">
              <a16:creationId xmlns:a16="http://schemas.microsoft.com/office/drawing/2014/main" id="{00000000-0008-0000-0300-00000703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776" name="Line 3367">
          <a:extLst>
            <a:ext uri="{FF2B5EF4-FFF2-40B4-BE49-F238E27FC236}">
              <a16:creationId xmlns:a16="http://schemas.microsoft.com/office/drawing/2014/main" id="{00000000-0008-0000-0300-00000803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777" name="Line 3368">
          <a:extLst>
            <a:ext uri="{FF2B5EF4-FFF2-40B4-BE49-F238E27FC236}">
              <a16:creationId xmlns:a16="http://schemas.microsoft.com/office/drawing/2014/main" id="{00000000-0008-0000-0300-00000903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778" name="Line 3369">
          <a:extLst>
            <a:ext uri="{FF2B5EF4-FFF2-40B4-BE49-F238E27FC236}">
              <a16:creationId xmlns:a16="http://schemas.microsoft.com/office/drawing/2014/main" id="{00000000-0008-0000-0300-00000A03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779" name="Line 3370">
          <a:extLst>
            <a:ext uri="{FF2B5EF4-FFF2-40B4-BE49-F238E27FC236}">
              <a16:creationId xmlns:a16="http://schemas.microsoft.com/office/drawing/2014/main" id="{00000000-0008-0000-0300-00000B03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780" name="Line 3371">
          <a:extLst>
            <a:ext uri="{FF2B5EF4-FFF2-40B4-BE49-F238E27FC236}">
              <a16:creationId xmlns:a16="http://schemas.microsoft.com/office/drawing/2014/main" id="{00000000-0008-0000-0300-00000C03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781" name="Line 3372">
          <a:extLst>
            <a:ext uri="{FF2B5EF4-FFF2-40B4-BE49-F238E27FC236}">
              <a16:creationId xmlns:a16="http://schemas.microsoft.com/office/drawing/2014/main" id="{00000000-0008-0000-0300-00000D03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782" name="Line 3373">
          <a:extLst>
            <a:ext uri="{FF2B5EF4-FFF2-40B4-BE49-F238E27FC236}">
              <a16:creationId xmlns:a16="http://schemas.microsoft.com/office/drawing/2014/main" id="{00000000-0008-0000-0300-00000E03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783" name="Line 3374">
          <a:extLst>
            <a:ext uri="{FF2B5EF4-FFF2-40B4-BE49-F238E27FC236}">
              <a16:creationId xmlns:a16="http://schemas.microsoft.com/office/drawing/2014/main" id="{00000000-0008-0000-0300-00000F03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784" name="Line 3375">
          <a:extLst>
            <a:ext uri="{FF2B5EF4-FFF2-40B4-BE49-F238E27FC236}">
              <a16:creationId xmlns:a16="http://schemas.microsoft.com/office/drawing/2014/main" id="{00000000-0008-0000-0300-00001003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785" name="Line 3376">
          <a:extLst>
            <a:ext uri="{FF2B5EF4-FFF2-40B4-BE49-F238E27FC236}">
              <a16:creationId xmlns:a16="http://schemas.microsoft.com/office/drawing/2014/main" id="{00000000-0008-0000-0300-00001103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786" name="Line 3377">
          <a:extLst>
            <a:ext uri="{FF2B5EF4-FFF2-40B4-BE49-F238E27FC236}">
              <a16:creationId xmlns:a16="http://schemas.microsoft.com/office/drawing/2014/main" id="{00000000-0008-0000-0300-00001203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787" name="Line 3378">
          <a:extLst>
            <a:ext uri="{FF2B5EF4-FFF2-40B4-BE49-F238E27FC236}">
              <a16:creationId xmlns:a16="http://schemas.microsoft.com/office/drawing/2014/main" id="{00000000-0008-0000-0300-00001303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788" name="Line 3379">
          <a:extLst>
            <a:ext uri="{FF2B5EF4-FFF2-40B4-BE49-F238E27FC236}">
              <a16:creationId xmlns:a16="http://schemas.microsoft.com/office/drawing/2014/main" id="{00000000-0008-0000-0300-00001403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789" name="Line 3380">
          <a:extLst>
            <a:ext uri="{FF2B5EF4-FFF2-40B4-BE49-F238E27FC236}">
              <a16:creationId xmlns:a16="http://schemas.microsoft.com/office/drawing/2014/main" id="{00000000-0008-0000-0300-00001503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790" name="Line 3381">
          <a:extLst>
            <a:ext uri="{FF2B5EF4-FFF2-40B4-BE49-F238E27FC236}">
              <a16:creationId xmlns:a16="http://schemas.microsoft.com/office/drawing/2014/main" id="{00000000-0008-0000-0300-00001603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791" name="Line 3382">
          <a:extLst>
            <a:ext uri="{FF2B5EF4-FFF2-40B4-BE49-F238E27FC236}">
              <a16:creationId xmlns:a16="http://schemas.microsoft.com/office/drawing/2014/main" id="{00000000-0008-0000-0300-00001703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792" name="Line 3383">
          <a:extLst>
            <a:ext uri="{FF2B5EF4-FFF2-40B4-BE49-F238E27FC236}">
              <a16:creationId xmlns:a16="http://schemas.microsoft.com/office/drawing/2014/main" id="{00000000-0008-0000-0300-00001803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793" name="Line 3384">
          <a:extLst>
            <a:ext uri="{FF2B5EF4-FFF2-40B4-BE49-F238E27FC236}">
              <a16:creationId xmlns:a16="http://schemas.microsoft.com/office/drawing/2014/main" id="{00000000-0008-0000-0300-00001903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794" name="Line 3385">
          <a:extLst>
            <a:ext uri="{FF2B5EF4-FFF2-40B4-BE49-F238E27FC236}">
              <a16:creationId xmlns:a16="http://schemas.microsoft.com/office/drawing/2014/main" id="{00000000-0008-0000-0300-00001A03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211</xdr:row>
      <xdr:rowOff>104775</xdr:rowOff>
    </xdr:from>
    <xdr:to>
      <xdr:col>1</xdr:col>
      <xdr:colOff>0</xdr:colOff>
      <xdr:row>211</xdr:row>
      <xdr:rowOff>104775</xdr:rowOff>
    </xdr:to>
    <xdr:sp macro="" textlink="">
      <xdr:nvSpPr>
        <xdr:cNvPr id="795" name="Line 3386">
          <a:extLst>
            <a:ext uri="{FF2B5EF4-FFF2-40B4-BE49-F238E27FC236}">
              <a16:creationId xmlns:a16="http://schemas.microsoft.com/office/drawing/2014/main" id="{00000000-0008-0000-0300-00001B030000}"/>
            </a:ext>
          </a:extLst>
        </xdr:cNvPr>
        <xdr:cNvSpPr>
          <a:spLocks noChangeShapeType="1"/>
        </xdr:cNvSpPr>
      </xdr:nvSpPr>
      <xdr:spPr bwMode="auto">
        <a:xfrm>
          <a:off x="1247775" y="306800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211</xdr:row>
      <xdr:rowOff>104775</xdr:rowOff>
    </xdr:from>
    <xdr:to>
      <xdr:col>1</xdr:col>
      <xdr:colOff>0</xdr:colOff>
      <xdr:row>211</xdr:row>
      <xdr:rowOff>104775</xdr:rowOff>
    </xdr:to>
    <xdr:sp macro="" textlink="">
      <xdr:nvSpPr>
        <xdr:cNvPr id="796" name="Line 3387">
          <a:extLst>
            <a:ext uri="{FF2B5EF4-FFF2-40B4-BE49-F238E27FC236}">
              <a16:creationId xmlns:a16="http://schemas.microsoft.com/office/drawing/2014/main" id="{00000000-0008-0000-0300-00001C030000}"/>
            </a:ext>
          </a:extLst>
        </xdr:cNvPr>
        <xdr:cNvSpPr>
          <a:spLocks noChangeShapeType="1"/>
        </xdr:cNvSpPr>
      </xdr:nvSpPr>
      <xdr:spPr bwMode="auto">
        <a:xfrm>
          <a:off x="1247775" y="306800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797" name="Line 3388">
          <a:extLst>
            <a:ext uri="{FF2B5EF4-FFF2-40B4-BE49-F238E27FC236}">
              <a16:creationId xmlns:a16="http://schemas.microsoft.com/office/drawing/2014/main" id="{00000000-0008-0000-0300-00001D03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798" name="Line 3389">
          <a:extLst>
            <a:ext uri="{FF2B5EF4-FFF2-40B4-BE49-F238E27FC236}">
              <a16:creationId xmlns:a16="http://schemas.microsoft.com/office/drawing/2014/main" id="{00000000-0008-0000-0300-00001E03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799" name="Line 3390">
          <a:extLst>
            <a:ext uri="{FF2B5EF4-FFF2-40B4-BE49-F238E27FC236}">
              <a16:creationId xmlns:a16="http://schemas.microsoft.com/office/drawing/2014/main" id="{00000000-0008-0000-0300-00001F03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800" name="Line 3391">
          <a:extLst>
            <a:ext uri="{FF2B5EF4-FFF2-40B4-BE49-F238E27FC236}">
              <a16:creationId xmlns:a16="http://schemas.microsoft.com/office/drawing/2014/main" id="{00000000-0008-0000-0300-00002003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801" name="Line 3392">
          <a:extLst>
            <a:ext uri="{FF2B5EF4-FFF2-40B4-BE49-F238E27FC236}">
              <a16:creationId xmlns:a16="http://schemas.microsoft.com/office/drawing/2014/main" id="{00000000-0008-0000-0300-00002103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802" name="Line 3393">
          <a:extLst>
            <a:ext uri="{FF2B5EF4-FFF2-40B4-BE49-F238E27FC236}">
              <a16:creationId xmlns:a16="http://schemas.microsoft.com/office/drawing/2014/main" id="{00000000-0008-0000-0300-00002203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803" name="Line 3394">
          <a:extLst>
            <a:ext uri="{FF2B5EF4-FFF2-40B4-BE49-F238E27FC236}">
              <a16:creationId xmlns:a16="http://schemas.microsoft.com/office/drawing/2014/main" id="{00000000-0008-0000-0300-00002303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804" name="Line 3395">
          <a:extLst>
            <a:ext uri="{FF2B5EF4-FFF2-40B4-BE49-F238E27FC236}">
              <a16:creationId xmlns:a16="http://schemas.microsoft.com/office/drawing/2014/main" id="{00000000-0008-0000-0300-00002403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805" name="Line 3396">
          <a:extLst>
            <a:ext uri="{FF2B5EF4-FFF2-40B4-BE49-F238E27FC236}">
              <a16:creationId xmlns:a16="http://schemas.microsoft.com/office/drawing/2014/main" id="{00000000-0008-0000-0300-00002503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806" name="Line 3397">
          <a:extLst>
            <a:ext uri="{FF2B5EF4-FFF2-40B4-BE49-F238E27FC236}">
              <a16:creationId xmlns:a16="http://schemas.microsoft.com/office/drawing/2014/main" id="{00000000-0008-0000-0300-00002603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807" name="Line 3398">
          <a:extLst>
            <a:ext uri="{FF2B5EF4-FFF2-40B4-BE49-F238E27FC236}">
              <a16:creationId xmlns:a16="http://schemas.microsoft.com/office/drawing/2014/main" id="{00000000-0008-0000-0300-00002703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808" name="Line 3399">
          <a:extLst>
            <a:ext uri="{FF2B5EF4-FFF2-40B4-BE49-F238E27FC236}">
              <a16:creationId xmlns:a16="http://schemas.microsoft.com/office/drawing/2014/main" id="{00000000-0008-0000-0300-00002803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95</xdr:row>
      <xdr:rowOff>104775</xdr:rowOff>
    </xdr:from>
    <xdr:to>
      <xdr:col>1</xdr:col>
      <xdr:colOff>0</xdr:colOff>
      <xdr:row>95</xdr:row>
      <xdr:rowOff>104775</xdr:rowOff>
    </xdr:to>
    <xdr:sp macro="" textlink="">
      <xdr:nvSpPr>
        <xdr:cNvPr id="809" name="Line 3400">
          <a:extLst>
            <a:ext uri="{FF2B5EF4-FFF2-40B4-BE49-F238E27FC236}">
              <a16:creationId xmlns:a16="http://schemas.microsoft.com/office/drawing/2014/main" id="{00000000-0008-0000-0300-000029030000}"/>
            </a:ext>
          </a:extLst>
        </xdr:cNvPr>
        <xdr:cNvSpPr>
          <a:spLocks noChangeShapeType="1"/>
        </xdr:cNvSpPr>
      </xdr:nvSpPr>
      <xdr:spPr bwMode="auto">
        <a:xfrm>
          <a:off x="1247775" y="14220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153</xdr:row>
      <xdr:rowOff>104775</xdr:rowOff>
    </xdr:from>
    <xdr:to>
      <xdr:col>1</xdr:col>
      <xdr:colOff>0</xdr:colOff>
      <xdr:row>153</xdr:row>
      <xdr:rowOff>104775</xdr:rowOff>
    </xdr:to>
    <xdr:sp macro="" textlink="">
      <xdr:nvSpPr>
        <xdr:cNvPr id="810" name="Line 3401">
          <a:extLst>
            <a:ext uri="{FF2B5EF4-FFF2-40B4-BE49-F238E27FC236}">
              <a16:creationId xmlns:a16="http://schemas.microsoft.com/office/drawing/2014/main" id="{00000000-0008-0000-0300-00002A030000}"/>
            </a:ext>
          </a:extLst>
        </xdr:cNvPr>
        <xdr:cNvSpPr>
          <a:spLocks noChangeShapeType="1"/>
        </xdr:cNvSpPr>
      </xdr:nvSpPr>
      <xdr:spPr bwMode="auto">
        <a:xfrm>
          <a:off x="1247775" y="22421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153</xdr:row>
      <xdr:rowOff>104775</xdr:rowOff>
    </xdr:from>
    <xdr:to>
      <xdr:col>1</xdr:col>
      <xdr:colOff>0</xdr:colOff>
      <xdr:row>153</xdr:row>
      <xdr:rowOff>104775</xdr:rowOff>
    </xdr:to>
    <xdr:sp macro="" textlink="">
      <xdr:nvSpPr>
        <xdr:cNvPr id="811" name="Line 3402">
          <a:extLst>
            <a:ext uri="{FF2B5EF4-FFF2-40B4-BE49-F238E27FC236}">
              <a16:creationId xmlns:a16="http://schemas.microsoft.com/office/drawing/2014/main" id="{00000000-0008-0000-0300-00002B030000}"/>
            </a:ext>
          </a:extLst>
        </xdr:cNvPr>
        <xdr:cNvSpPr>
          <a:spLocks noChangeShapeType="1"/>
        </xdr:cNvSpPr>
      </xdr:nvSpPr>
      <xdr:spPr bwMode="auto">
        <a:xfrm>
          <a:off x="1247775" y="22421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812" name="Line 3403">
          <a:extLst>
            <a:ext uri="{FF2B5EF4-FFF2-40B4-BE49-F238E27FC236}">
              <a16:creationId xmlns:a16="http://schemas.microsoft.com/office/drawing/2014/main" id="{00000000-0008-0000-0300-00002C03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813" name="Line 3404">
          <a:extLst>
            <a:ext uri="{FF2B5EF4-FFF2-40B4-BE49-F238E27FC236}">
              <a16:creationId xmlns:a16="http://schemas.microsoft.com/office/drawing/2014/main" id="{00000000-0008-0000-0300-00002D03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814" name="Line 3405">
          <a:extLst>
            <a:ext uri="{FF2B5EF4-FFF2-40B4-BE49-F238E27FC236}">
              <a16:creationId xmlns:a16="http://schemas.microsoft.com/office/drawing/2014/main" id="{00000000-0008-0000-0300-00002E03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815" name="Line 3406">
          <a:extLst>
            <a:ext uri="{FF2B5EF4-FFF2-40B4-BE49-F238E27FC236}">
              <a16:creationId xmlns:a16="http://schemas.microsoft.com/office/drawing/2014/main" id="{00000000-0008-0000-0300-00002F03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211</xdr:row>
      <xdr:rowOff>104775</xdr:rowOff>
    </xdr:from>
    <xdr:to>
      <xdr:col>1</xdr:col>
      <xdr:colOff>0</xdr:colOff>
      <xdr:row>211</xdr:row>
      <xdr:rowOff>104775</xdr:rowOff>
    </xdr:to>
    <xdr:sp macro="" textlink="">
      <xdr:nvSpPr>
        <xdr:cNvPr id="816" name="Line 3407">
          <a:extLst>
            <a:ext uri="{FF2B5EF4-FFF2-40B4-BE49-F238E27FC236}">
              <a16:creationId xmlns:a16="http://schemas.microsoft.com/office/drawing/2014/main" id="{00000000-0008-0000-0300-000030030000}"/>
            </a:ext>
          </a:extLst>
        </xdr:cNvPr>
        <xdr:cNvSpPr>
          <a:spLocks noChangeShapeType="1"/>
        </xdr:cNvSpPr>
      </xdr:nvSpPr>
      <xdr:spPr bwMode="auto">
        <a:xfrm>
          <a:off x="1247775" y="306800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211</xdr:row>
      <xdr:rowOff>104775</xdr:rowOff>
    </xdr:from>
    <xdr:to>
      <xdr:col>1</xdr:col>
      <xdr:colOff>0</xdr:colOff>
      <xdr:row>211</xdr:row>
      <xdr:rowOff>104775</xdr:rowOff>
    </xdr:to>
    <xdr:sp macro="" textlink="">
      <xdr:nvSpPr>
        <xdr:cNvPr id="817" name="Line 3408">
          <a:extLst>
            <a:ext uri="{FF2B5EF4-FFF2-40B4-BE49-F238E27FC236}">
              <a16:creationId xmlns:a16="http://schemas.microsoft.com/office/drawing/2014/main" id="{00000000-0008-0000-0300-000031030000}"/>
            </a:ext>
          </a:extLst>
        </xdr:cNvPr>
        <xdr:cNvSpPr>
          <a:spLocks noChangeShapeType="1"/>
        </xdr:cNvSpPr>
      </xdr:nvSpPr>
      <xdr:spPr bwMode="auto">
        <a:xfrm>
          <a:off x="1247775" y="306800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818" name="Line 3409">
          <a:extLst>
            <a:ext uri="{FF2B5EF4-FFF2-40B4-BE49-F238E27FC236}">
              <a16:creationId xmlns:a16="http://schemas.microsoft.com/office/drawing/2014/main" id="{00000000-0008-0000-0300-00003203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819" name="Line 3410">
          <a:extLst>
            <a:ext uri="{FF2B5EF4-FFF2-40B4-BE49-F238E27FC236}">
              <a16:creationId xmlns:a16="http://schemas.microsoft.com/office/drawing/2014/main" id="{00000000-0008-0000-0300-00003303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820" name="Line 3411">
          <a:extLst>
            <a:ext uri="{FF2B5EF4-FFF2-40B4-BE49-F238E27FC236}">
              <a16:creationId xmlns:a16="http://schemas.microsoft.com/office/drawing/2014/main" id="{00000000-0008-0000-0300-00003403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821" name="Line 3412">
          <a:extLst>
            <a:ext uri="{FF2B5EF4-FFF2-40B4-BE49-F238E27FC236}">
              <a16:creationId xmlns:a16="http://schemas.microsoft.com/office/drawing/2014/main" id="{00000000-0008-0000-0300-00003503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822" name="Line 3413">
          <a:extLst>
            <a:ext uri="{FF2B5EF4-FFF2-40B4-BE49-F238E27FC236}">
              <a16:creationId xmlns:a16="http://schemas.microsoft.com/office/drawing/2014/main" id="{00000000-0008-0000-0300-00003603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823" name="Line 3414">
          <a:extLst>
            <a:ext uri="{FF2B5EF4-FFF2-40B4-BE49-F238E27FC236}">
              <a16:creationId xmlns:a16="http://schemas.microsoft.com/office/drawing/2014/main" id="{00000000-0008-0000-0300-00003703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824" name="Line 3415">
          <a:extLst>
            <a:ext uri="{FF2B5EF4-FFF2-40B4-BE49-F238E27FC236}">
              <a16:creationId xmlns:a16="http://schemas.microsoft.com/office/drawing/2014/main" id="{00000000-0008-0000-0300-00003803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825" name="Line 3416">
          <a:extLst>
            <a:ext uri="{FF2B5EF4-FFF2-40B4-BE49-F238E27FC236}">
              <a16:creationId xmlns:a16="http://schemas.microsoft.com/office/drawing/2014/main" id="{00000000-0008-0000-0300-00003903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826" name="Line 3417">
          <a:extLst>
            <a:ext uri="{FF2B5EF4-FFF2-40B4-BE49-F238E27FC236}">
              <a16:creationId xmlns:a16="http://schemas.microsoft.com/office/drawing/2014/main" id="{00000000-0008-0000-0300-00003A03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827" name="Line 3418">
          <a:extLst>
            <a:ext uri="{FF2B5EF4-FFF2-40B4-BE49-F238E27FC236}">
              <a16:creationId xmlns:a16="http://schemas.microsoft.com/office/drawing/2014/main" id="{00000000-0008-0000-0300-00003B03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828" name="Line 3419">
          <a:extLst>
            <a:ext uri="{FF2B5EF4-FFF2-40B4-BE49-F238E27FC236}">
              <a16:creationId xmlns:a16="http://schemas.microsoft.com/office/drawing/2014/main" id="{00000000-0008-0000-0300-00003C03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164</xdr:row>
      <xdr:rowOff>0</xdr:rowOff>
    </xdr:from>
    <xdr:to>
      <xdr:col>0</xdr:col>
      <xdr:colOff>133350</xdr:colOff>
      <xdr:row>164</xdr:row>
      <xdr:rowOff>0</xdr:rowOff>
    </xdr:to>
    <xdr:sp macro="" textlink="">
      <xdr:nvSpPr>
        <xdr:cNvPr id="829" name="Line 3420">
          <a:extLst>
            <a:ext uri="{FF2B5EF4-FFF2-40B4-BE49-F238E27FC236}">
              <a16:creationId xmlns:a16="http://schemas.microsoft.com/office/drawing/2014/main" id="{00000000-0008-0000-0300-00003D030000}"/>
            </a:ext>
          </a:extLst>
        </xdr:cNvPr>
        <xdr:cNvSpPr>
          <a:spLocks noChangeShapeType="1"/>
        </xdr:cNvSpPr>
      </xdr:nvSpPr>
      <xdr:spPr bwMode="auto">
        <a:xfrm>
          <a:off x="133350" y="23850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164</xdr:row>
      <xdr:rowOff>0</xdr:rowOff>
    </xdr:from>
    <xdr:to>
      <xdr:col>0</xdr:col>
      <xdr:colOff>133350</xdr:colOff>
      <xdr:row>164</xdr:row>
      <xdr:rowOff>0</xdr:rowOff>
    </xdr:to>
    <xdr:sp macro="" textlink="">
      <xdr:nvSpPr>
        <xdr:cNvPr id="830" name="Line 3421">
          <a:extLst>
            <a:ext uri="{FF2B5EF4-FFF2-40B4-BE49-F238E27FC236}">
              <a16:creationId xmlns:a16="http://schemas.microsoft.com/office/drawing/2014/main" id="{00000000-0008-0000-0300-00003E030000}"/>
            </a:ext>
          </a:extLst>
        </xdr:cNvPr>
        <xdr:cNvSpPr>
          <a:spLocks noChangeShapeType="1"/>
        </xdr:cNvSpPr>
      </xdr:nvSpPr>
      <xdr:spPr bwMode="auto">
        <a:xfrm>
          <a:off x="133350" y="23850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286</xdr:row>
      <xdr:rowOff>76200</xdr:rowOff>
    </xdr:from>
    <xdr:to>
      <xdr:col>0</xdr:col>
      <xdr:colOff>542925</xdr:colOff>
      <xdr:row>286</xdr:row>
      <xdr:rowOff>76200</xdr:rowOff>
    </xdr:to>
    <xdr:sp macro="" textlink="">
      <xdr:nvSpPr>
        <xdr:cNvPr id="831" name="Line 3422">
          <a:extLst>
            <a:ext uri="{FF2B5EF4-FFF2-40B4-BE49-F238E27FC236}">
              <a16:creationId xmlns:a16="http://schemas.microsoft.com/office/drawing/2014/main" id="{00000000-0008-0000-0300-00003F030000}"/>
            </a:ext>
          </a:extLst>
        </xdr:cNvPr>
        <xdr:cNvSpPr>
          <a:spLocks noChangeShapeType="1"/>
        </xdr:cNvSpPr>
      </xdr:nvSpPr>
      <xdr:spPr bwMode="auto">
        <a:xfrm>
          <a:off x="0" y="42633900"/>
          <a:ext cx="542925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161</xdr:row>
      <xdr:rowOff>0</xdr:rowOff>
    </xdr:from>
    <xdr:to>
      <xdr:col>0</xdr:col>
      <xdr:colOff>133350</xdr:colOff>
      <xdr:row>161</xdr:row>
      <xdr:rowOff>0</xdr:rowOff>
    </xdr:to>
    <xdr:sp macro="" textlink="">
      <xdr:nvSpPr>
        <xdr:cNvPr id="832" name="Line 3424">
          <a:extLst>
            <a:ext uri="{FF2B5EF4-FFF2-40B4-BE49-F238E27FC236}">
              <a16:creationId xmlns:a16="http://schemas.microsoft.com/office/drawing/2014/main" id="{00000000-0008-0000-0300-000040030000}"/>
            </a:ext>
          </a:extLst>
        </xdr:cNvPr>
        <xdr:cNvSpPr>
          <a:spLocks noChangeShapeType="1"/>
        </xdr:cNvSpPr>
      </xdr:nvSpPr>
      <xdr:spPr bwMode="auto">
        <a:xfrm>
          <a:off x="133350" y="23450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161</xdr:row>
      <xdr:rowOff>0</xdr:rowOff>
    </xdr:from>
    <xdr:to>
      <xdr:col>0</xdr:col>
      <xdr:colOff>133350</xdr:colOff>
      <xdr:row>161</xdr:row>
      <xdr:rowOff>0</xdr:rowOff>
    </xdr:to>
    <xdr:sp macro="" textlink="">
      <xdr:nvSpPr>
        <xdr:cNvPr id="833" name="Line 3425">
          <a:extLst>
            <a:ext uri="{FF2B5EF4-FFF2-40B4-BE49-F238E27FC236}">
              <a16:creationId xmlns:a16="http://schemas.microsoft.com/office/drawing/2014/main" id="{00000000-0008-0000-0300-000041030000}"/>
            </a:ext>
          </a:extLst>
        </xdr:cNvPr>
        <xdr:cNvSpPr>
          <a:spLocks noChangeShapeType="1"/>
        </xdr:cNvSpPr>
      </xdr:nvSpPr>
      <xdr:spPr bwMode="auto">
        <a:xfrm>
          <a:off x="133350" y="23450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93</xdr:row>
      <xdr:rowOff>104775</xdr:rowOff>
    </xdr:from>
    <xdr:to>
      <xdr:col>0</xdr:col>
      <xdr:colOff>133350</xdr:colOff>
      <xdr:row>93</xdr:row>
      <xdr:rowOff>104775</xdr:rowOff>
    </xdr:to>
    <xdr:sp macro="" textlink="">
      <xdr:nvSpPr>
        <xdr:cNvPr id="834" name="Line 3426">
          <a:extLst>
            <a:ext uri="{FF2B5EF4-FFF2-40B4-BE49-F238E27FC236}">
              <a16:creationId xmlns:a16="http://schemas.microsoft.com/office/drawing/2014/main" id="{00000000-0008-0000-0300-000042030000}"/>
            </a:ext>
          </a:extLst>
        </xdr:cNvPr>
        <xdr:cNvSpPr>
          <a:spLocks noChangeShapeType="1"/>
        </xdr:cNvSpPr>
      </xdr:nvSpPr>
      <xdr:spPr bwMode="auto">
        <a:xfrm>
          <a:off x="133350" y="13954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93</xdr:row>
      <xdr:rowOff>104775</xdr:rowOff>
    </xdr:from>
    <xdr:to>
      <xdr:col>1</xdr:col>
      <xdr:colOff>0</xdr:colOff>
      <xdr:row>93</xdr:row>
      <xdr:rowOff>104775</xdr:rowOff>
    </xdr:to>
    <xdr:sp macro="" textlink="">
      <xdr:nvSpPr>
        <xdr:cNvPr id="835" name="Line 3427">
          <a:extLst>
            <a:ext uri="{FF2B5EF4-FFF2-40B4-BE49-F238E27FC236}">
              <a16:creationId xmlns:a16="http://schemas.microsoft.com/office/drawing/2014/main" id="{00000000-0008-0000-0300-000043030000}"/>
            </a:ext>
          </a:extLst>
        </xdr:cNvPr>
        <xdr:cNvSpPr>
          <a:spLocks noChangeShapeType="1"/>
        </xdr:cNvSpPr>
      </xdr:nvSpPr>
      <xdr:spPr bwMode="auto">
        <a:xfrm>
          <a:off x="1247775" y="13954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147</xdr:row>
      <xdr:rowOff>104775</xdr:rowOff>
    </xdr:from>
    <xdr:to>
      <xdr:col>0</xdr:col>
      <xdr:colOff>133350</xdr:colOff>
      <xdr:row>147</xdr:row>
      <xdr:rowOff>104775</xdr:rowOff>
    </xdr:to>
    <xdr:sp macro="" textlink="">
      <xdr:nvSpPr>
        <xdr:cNvPr id="836" name="Line 3428">
          <a:extLst>
            <a:ext uri="{FF2B5EF4-FFF2-40B4-BE49-F238E27FC236}">
              <a16:creationId xmlns:a16="http://schemas.microsoft.com/office/drawing/2014/main" id="{00000000-0008-0000-0300-000044030000}"/>
            </a:ext>
          </a:extLst>
        </xdr:cNvPr>
        <xdr:cNvSpPr>
          <a:spLocks noChangeShapeType="1"/>
        </xdr:cNvSpPr>
      </xdr:nvSpPr>
      <xdr:spPr bwMode="auto">
        <a:xfrm>
          <a:off x="133350" y="21402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837" name="Line 3429">
          <a:extLst>
            <a:ext uri="{FF2B5EF4-FFF2-40B4-BE49-F238E27FC236}">
              <a16:creationId xmlns:a16="http://schemas.microsoft.com/office/drawing/2014/main" id="{00000000-0008-0000-0300-00004503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203</xdr:row>
      <xdr:rowOff>104775</xdr:rowOff>
    </xdr:from>
    <xdr:to>
      <xdr:col>0</xdr:col>
      <xdr:colOff>133350</xdr:colOff>
      <xdr:row>203</xdr:row>
      <xdr:rowOff>104775</xdr:rowOff>
    </xdr:to>
    <xdr:sp macro="" textlink="">
      <xdr:nvSpPr>
        <xdr:cNvPr id="838" name="Line 3430">
          <a:extLst>
            <a:ext uri="{FF2B5EF4-FFF2-40B4-BE49-F238E27FC236}">
              <a16:creationId xmlns:a16="http://schemas.microsoft.com/office/drawing/2014/main" id="{00000000-0008-0000-0300-000046030000}"/>
            </a:ext>
          </a:extLst>
        </xdr:cNvPr>
        <xdr:cNvSpPr>
          <a:spLocks noChangeShapeType="1"/>
        </xdr:cNvSpPr>
      </xdr:nvSpPr>
      <xdr:spPr bwMode="auto">
        <a:xfrm>
          <a:off x="133350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839" name="Line 3431">
          <a:extLst>
            <a:ext uri="{FF2B5EF4-FFF2-40B4-BE49-F238E27FC236}">
              <a16:creationId xmlns:a16="http://schemas.microsoft.com/office/drawing/2014/main" id="{00000000-0008-0000-0300-00004703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93</xdr:row>
      <xdr:rowOff>104775</xdr:rowOff>
    </xdr:from>
    <xdr:to>
      <xdr:col>1</xdr:col>
      <xdr:colOff>0</xdr:colOff>
      <xdr:row>93</xdr:row>
      <xdr:rowOff>104775</xdr:rowOff>
    </xdr:to>
    <xdr:sp macro="" textlink="">
      <xdr:nvSpPr>
        <xdr:cNvPr id="840" name="Line 3434">
          <a:extLst>
            <a:ext uri="{FF2B5EF4-FFF2-40B4-BE49-F238E27FC236}">
              <a16:creationId xmlns:a16="http://schemas.microsoft.com/office/drawing/2014/main" id="{00000000-0008-0000-0300-000048030000}"/>
            </a:ext>
          </a:extLst>
        </xdr:cNvPr>
        <xdr:cNvSpPr>
          <a:spLocks noChangeShapeType="1"/>
        </xdr:cNvSpPr>
      </xdr:nvSpPr>
      <xdr:spPr bwMode="auto">
        <a:xfrm>
          <a:off x="1247775" y="13954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93</xdr:row>
      <xdr:rowOff>104775</xdr:rowOff>
    </xdr:from>
    <xdr:to>
      <xdr:col>1</xdr:col>
      <xdr:colOff>0</xdr:colOff>
      <xdr:row>93</xdr:row>
      <xdr:rowOff>104775</xdr:rowOff>
    </xdr:to>
    <xdr:sp macro="" textlink="">
      <xdr:nvSpPr>
        <xdr:cNvPr id="841" name="Line 3435">
          <a:extLst>
            <a:ext uri="{FF2B5EF4-FFF2-40B4-BE49-F238E27FC236}">
              <a16:creationId xmlns:a16="http://schemas.microsoft.com/office/drawing/2014/main" id="{00000000-0008-0000-0300-000049030000}"/>
            </a:ext>
          </a:extLst>
        </xdr:cNvPr>
        <xdr:cNvSpPr>
          <a:spLocks noChangeShapeType="1"/>
        </xdr:cNvSpPr>
      </xdr:nvSpPr>
      <xdr:spPr bwMode="auto">
        <a:xfrm>
          <a:off x="1247775" y="13954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842" name="Line 3436">
          <a:extLst>
            <a:ext uri="{FF2B5EF4-FFF2-40B4-BE49-F238E27FC236}">
              <a16:creationId xmlns:a16="http://schemas.microsoft.com/office/drawing/2014/main" id="{00000000-0008-0000-0300-00004A03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843" name="Line 3437">
          <a:extLst>
            <a:ext uri="{FF2B5EF4-FFF2-40B4-BE49-F238E27FC236}">
              <a16:creationId xmlns:a16="http://schemas.microsoft.com/office/drawing/2014/main" id="{00000000-0008-0000-0300-00004B03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844" name="Line 3438">
          <a:extLst>
            <a:ext uri="{FF2B5EF4-FFF2-40B4-BE49-F238E27FC236}">
              <a16:creationId xmlns:a16="http://schemas.microsoft.com/office/drawing/2014/main" id="{00000000-0008-0000-0300-00004C03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845" name="Line 3439">
          <a:extLst>
            <a:ext uri="{FF2B5EF4-FFF2-40B4-BE49-F238E27FC236}">
              <a16:creationId xmlns:a16="http://schemas.microsoft.com/office/drawing/2014/main" id="{00000000-0008-0000-0300-00004D03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846" name="Line 3440">
          <a:extLst>
            <a:ext uri="{FF2B5EF4-FFF2-40B4-BE49-F238E27FC236}">
              <a16:creationId xmlns:a16="http://schemas.microsoft.com/office/drawing/2014/main" id="{00000000-0008-0000-0300-00004E03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847" name="Line 3441">
          <a:extLst>
            <a:ext uri="{FF2B5EF4-FFF2-40B4-BE49-F238E27FC236}">
              <a16:creationId xmlns:a16="http://schemas.microsoft.com/office/drawing/2014/main" id="{00000000-0008-0000-0300-00004F03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848" name="Line 3442">
          <a:extLst>
            <a:ext uri="{FF2B5EF4-FFF2-40B4-BE49-F238E27FC236}">
              <a16:creationId xmlns:a16="http://schemas.microsoft.com/office/drawing/2014/main" id="{00000000-0008-0000-0300-00005003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849" name="Line 3443">
          <a:extLst>
            <a:ext uri="{FF2B5EF4-FFF2-40B4-BE49-F238E27FC236}">
              <a16:creationId xmlns:a16="http://schemas.microsoft.com/office/drawing/2014/main" id="{00000000-0008-0000-0300-00005103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850" name="Line 3444">
          <a:extLst>
            <a:ext uri="{FF2B5EF4-FFF2-40B4-BE49-F238E27FC236}">
              <a16:creationId xmlns:a16="http://schemas.microsoft.com/office/drawing/2014/main" id="{00000000-0008-0000-0300-00005203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851" name="Line 3445">
          <a:extLst>
            <a:ext uri="{FF2B5EF4-FFF2-40B4-BE49-F238E27FC236}">
              <a16:creationId xmlns:a16="http://schemas.microsoft.com/office/drawing/2014/main" id="{00000000-0008-0000-0300-00005303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852" name="Line 3446">
          <a:extLst>
            <a:ext uri="{FF2B5EF4-FFF2-40B4-BE49-F238E27FC236}">
              <a16:creationId xmlns:a16="http://schemas.microsoft.com/office/drawing/2014/main" id="{00000000-0008-0000-0300-00005403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853" name="Line 3447">
          <a:extLst>
            <a:ext uri="{FF2B5EF4-FFF2-40B4-BE49-F238E27FC236}">
              <a16:creationId xmlns:a16="http://schemas.microsoft.com/office/drawing/2014/main" id="{00000000-0008-0000-0300-00005503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854" name="Line 3448">
          <a:extLst>
            <a:ext uri="{FF2B5EF4-FFF2-40B4-BE49-F238E27FC236}">
              <a16:creationId xmlns:a16="http://schemas.microsoft.com/office/drawing/2014/main" id="{00000000-0008-0000-0300-00005603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855" name="Line 3449">
          <a:extLst>
            <a:ext uri="{FF2B5EF4-FFF2-40B4-BE49-F238E27FC236}">
              <a16:creationId xmlns:a16="http://schemas.microsoft.com/office/drawing/2014/main" id="{00000000-0008-0000-0300-00005703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856" name="Line 3450">
          <a:extLst>
            <a:ext uri="{FF2B5EF4-FFF2-40B4-BE49-F238E27FC236}">
              <a16:creationId xmlns:a16="http://schemas.microsoft.com/office/drawing/2014/main" id="{00000000-0008-0000-0300-00005803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857" name="Line 3451">
          <a:extLst>
            <a:ext uri="{FF2B5EF4-FFF2-40B4-BE49-F238E27FC236}">
              <a16:creationId xmlns:a16="http://schemas.microsoft.com/office/drawing/2014/main" id="{00000000-0008-0000-0300-00005903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858" name="Line 3452">
          <a:extLst>
            <a:ext uri="{FF2B5EF4-FFF2-40B4-BE49-F238E27FC236}">
              <a16:creationId xmlns:a16="http://schemas.microsoft.com/office/drawing/2014/main" id="{00000000-0008-0000-0300-00005A03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859" name="Line 3453">
          <a:extLst>
            <a:ext uri="{FF2B5EF4-FFF2-40B4-BE49-F238E27FC236}">
              <a16:creationId xmlns:a16="http://schemas.microsoft.com/office/drawing/2014/main" id="{00000000-0008-0000-0300-00005B03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860" name="Line 3454">
          <a:extLst>
            <a:ext uri="{FF2B5EF4-FFF2-40B4-BE49-F238E27FC236}">
              <a16:creationId xmlns:a16="http://schemas.microsoft.com/office/drawing/2014/main" id="{00000000-0008-0000-0300-00005C03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861" name="Line 3455">
          <a:extLst>
            <a:ext uri="{FF2B5EF4-FFF2-40B4-BE49-F238E27FC236}">
              <a16:creationId xmlns:a16="http://schemas.microsoft.com/office/drawing/2014/main" id="{00000000-0008-0000-0300-00005D03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95</xdr:row>
      <xdr:rowOff>104775</xdr:rowOff>
    </xdr:from>
    <xdr:to>
      <xdr:col>1</xdr:col>
      <xdr:colOff>0</xdr:colOff>
      <xdr:row>95</xdr:row>
      <xdr:rowOff>104775</xdr:rowOff>
    </xdr:to>
    <xdr:sp macro="" textlink="">
      <xdr:nvSpPr>
        <xdr:cNvPr id="862" name="Line 3456">
          <a:extLst>
            <a:ext uri="{FF2B5EF4-FFF2-40B4-BE49-F238E27FC236}">
              <a16:creationId xmlns:a16="http://schemas.microsoft.com/office/drawing/2014/main" id="{00000000-0008-0000-0300-00005E030000}"/>
            </a:ext>
          </a:extLst>
        </xdr:cNvPr>
        <xdr:cNvSpPr>
          <a:spLocks noChangeShapeType="1"/>
        </xdr:cNvSpPr>
      </xdr:nvSpPr>
      <xdr:spPr bwMode="auto">
        <a:xfrm>
          <a:off x="1247775" y="14220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95</xdr:row>
      <xdr:rowOff>104775</xdr:rowOff>
    </xdr:from>
    <xdr:to>
      <xdr:col>1</xdr:col>
      <xdr:colOff>0</xdr:colOff>
      <xdr:row>95</xdr:row>
      <xdr:rowOff>104775</xdr:rowOff>
    </xdr:to>
    <xdr:sp macro="" textlink="">
      <xdr:nvSpPr>
        <xdr:cNvPr id="863" name="Line 3457">
          <a:extLst>
            <a:ext uri="{FF2B5EF4-FFF2-40B4-BE49-F238E27FC236}">
              <a16:creationId xmlns:a16="http://schemas.microsoft.com/office/drawing/2014/main" id="{00000000-0008-0000-0300-00005F030000}"/>
            </a:ext>
          </a:extLst>
        </xdr:cNvPr>
        <xdr:cNvSpPr>
          <a:spLocks noChangeShapeType="1"/>
        </xdr:cNvSpPr>
      </xdr:nvSpPr>
      <xdr:spPr bwMode="auto">
        <a:xfrm>
          <a:off x="1247775" y="14220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864" name="Line 3458">
          <a:extLst>
            <a:ext uri="{FF2B5EF4-FFF2-40B4-BE49-F238E27FC236}">
              <a16:creationId xmlns:a16="http://schemas.microsoft.com/office/drawing/2014/main" id="{00000000-0008-0000-0300-00006003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865" name="Line 3459">
          <a:extLst>
            <a:ext uri="{FF2B5EF4-FFF2-40B4-BE49-F238E27FC236}">
              <a16:creationId xmlns:a16="http://schemas.microsoft.com/office/drawing/2014/main" id="{00000000-0008-0000-0300-00006103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866" name="Line 3460">
          <a:extLst>
            <a:ext uri="{FF2B5EF4-FFF2-40B4-BE49-F238E27FC236}">
              <a16:creationId xmlns:a16="http://schemas.microsoft.com/office/drawing/2014/main" id="{00000000-0008-0000-0300-00006203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867" name="Line 3461">
          <a:extLst>
            <a:ext uri="{FF2B5EF4-FFF2-40B4-BE49-F238E27FC236}">
              <a16:creationId xmlns:a16="http://schemas.microsoft.com/office/drawing/2014/main" id="{00000000-0008-0000-0300-00006303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868" name="Line 3462">
          <a:extLst>
            <a:ext uri="{FF2B5EF4-FFF2-40B4-BE49-F238E27FC236}">
              <a16:creationId xmlns:a16="http://schemas.microsoft.com/office/drawing/2014/main" id="{00000000-0008-0000-0300-00006403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869" name="Line 3463">
          <a:extLst>
            <a:ext uri="{FF2B5EF4-FFF2-40B4-BE49-F238E27FC236}">
              <a16:creationId xmlns:a16="http://schemas.microsoft.com/office/drawing/2014/main" id="{00000000-0008-0000-0300-00006503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870" name="Line 3464">
          <a:extLst>
            <a:ext uri="{FF2B5EF4-FFF2-40B4-BE49-F238E27FC236}">
              <a16:creationId xmlns:a16="http://schemas.microsoft.com/office/drawing/2014/main" id="{00000000-0008-0000-0300-00006603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871" name="Line 3465">
          <a:extLst>
            <a:ext uri="{FF2B5EF4-FFF2-40B4-BE49-F238E27FC236}">
              <a16:creationId xmlns:a16="http://schemas.microsoft.com/office/drawing/2014/main" id="{00000000-0008-0000-0300-00006703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872" name="Line 3466">
          <a:extLst>
            <a:ext uri="{FF2B5EF4-FFF2-40B4-BE49-F238E27FC236}">
              <a16:creationId xmlns:a16="http://schemas.microsoft.com/office/drawing/2014/main" id="{00000000-0008-0000-0300-00006803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873" name="Line 3467">
          <a:extLst>
            <a:ext uri="{FF2B5EF4-FFF2-40B4-BE49-F238E27FC236}">
              <a16:creationId xmlns:a16="http://schemas.microsoft.com/office/drawing/2014/main" id="{00000000-0008-0000-0300-00006903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874" name="Line 3468">
          <a:extLst>
            <a:ext uri="{FF2B5EF4-FFF2-40B4-BE49-F238E27FC236}">
              <a16:creationId xmlns:a16="http://schemas.microsoft.com/office/drawing/2014/main" id="{00000000-0008-0000-0300-00006A03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875" name="Line 3469">
          <a:extLst>
            <a:ext uri="{FF2B5EF4-FFF2-40B4-BE49-F238E27FC236}">
              <a16:creationId xmlns:a16="http://schemas.microsoft.com/office/drawing/2014/main" id="{00000000-0008-0000-0300-00006B03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876" name="Line 3470">
          <a:extLst>
            <a:ext uri="{FF2B5EF4-FFF2-40B4-BE49-F238E27FC236}">
              <a16:creationId xmlns:a16="http://schemas.microsoft.com/office/drawing/2014/main" id="{00000000-0008-0000-0300-00006C03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877" name="Line 3471">
          <a:extLst>
            <a:ext uri="{FF2B5EF4-FFF2-40B4-BE49-F238E27FC236}">
              <a16:creationId xmlns:a16="http://schemas.microsoft.com/office/drawing/2014/main" id="{00000000-0008-0000-0300-00006D03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878" name="Line 3472">
          <a:extLst>
            <a:ext uri="{FF2B5EF4-FFF2-40B4-BE49-F238E27FC236}">
              <a16:creationId xmlns:a16="http://schemas.microsoft.com/office/drawing/2014/main" id="{00000000-0008-0000-0300-00006E03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879" name="Line 3473">
          <a:extLst>
            <a:ext uri="{FF2B5EF4-FFF2-40B4-BE49-F238E27FC236}">
              <a16:creationId xmlns:a16="http://schemas.microsoft.com/office/drawing/2014/main" id="{00000000-0008-0000-0300-00006F03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880" name="Line 3474">
          <a:extLst>
            <a:ext uri="{FF2B5EF4-FFF2-40B4-BE49-F238E27FC236}">
              <a16:creationId xmlns:a16="http://schemas.microsoft.com/office/drawing/2014/main" id="{00000000-0008-0000-0300-00007003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881" name="Line 3475">
          <a:extLst>
            <a:ext uri="{FF2B5EF4-FFF2-40B4-BE49-F238E27FC236}">
              <a16:creationId xmlns:a16="http://schemas.microsoft.com/office/drawing/2014/main" id="{00000000-0008-0000-0300-00007103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882" name="Line 3476">
          <a:extLst>
            <a:ext uri="{FF2B5EF4-FFF2-40B4-BE49-F238E27FC236}">
              <a16:creationId xmlns:a16="http://schemas.microsoft.com/office/drawing/2014/main" id="{00000000-0008-0000-0300-00007203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883" name="Line 3477">
          <a:extLst>
            <a:ext uri="{FF2B5EF4-FFF2-40B4-BE49-F238E27FC236}">
              <a16:creationId xmlns:a16="http://schemas.microsoft.com/office/drawing/2014/main" id="{00000000-0008-0000-0300-00007303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884" name="Line 3478">
          <a:extLst>
            <a:ext uri="{FF2B5EF4-FFF2-40B4-BE49-F238E27FC236}">
              <a16:creationId xmlns:a16="http://schemas.microsoft.com/office/drawing/2014/main" id="{00000000-0008-0000-0300-00007403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885" name="Line 3479">
          <a:extLst>
            <a:ext uri="{FF2B5EF4-FFF2-40B4-BE49-F238E27FC236}">
              <a16:creationId xmlns:a16="http://schemas.microsoft.com/office/drawing/2014/main" id="{00000000-0008-0000-0300-00007503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886" name="Line 3480">
          <a:extLst>
            <a:ext uri="{FF2B5EF4-FFF2-40B4-BE49-F238E27FC236}">
              <a16:creationId xmlns:a16="http://schemas.microsoft.com/office/drawing/2014/main" id="{00000000-0008-0000-0300-00007603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887" name="Line 3481">
          <a:extLst>
            <a:ext uri="{FF2B5EF4-FFF2-40B4-BE49-F238E27FC236}">
              <a16:creationId xmlns:a16="http://schemas.microsoft.com/office/drawing/2014/main" id="{00000000-0008-0000-0300-00007703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888" name="Line 3482">
          <a:extLst>
            <a:ext uri="{FF2B5EF4-FFF2-40B4-BE49-F238E27FC236}">
              <a16:creationId xmlns:a16="http://schemas.microsoft.com/office/drawing/2014/main" id="{00000000-0008-0000-0300-00007803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889" name="Line 3483">
          <a:extLst>
            <a:ext uri="{FF2B5EF4-FFF2-40B4-BE49-F238E27FC236}">
              <a16:creationId xmlns:a16="http://schemas.microsoft.com/office/drawing/2014/main" id="{00000000-0008-0000-0300-00007903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890" name="Line 3484">
          <a:extLst>
            <a:ext uri="{FF2B5EF4-FFF2-40B4-BE49-F238E27FC236}">
              <a16:creationId xmlns:a16="http://schemas.microsoft.com/office/drawing/2014/main" id="{00000000-0008-0000-0300-00007A03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891" name="Line 3485">
          <a:extLst>
            <a:ext uri="{FF2B5EF4-FFF2-40B4-BE49-F238E27FC236}">
              <a16:creationId xmlns:a16="http://schemas.microsoft.com/office/drawing/2014/main" id="{00000000-0008-0000-0300-00007B03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892" name="Line 3486">
          <a:extLst>
            <a:ext uri="{FF2B5EF4-FFF2-40B4-BE49-F238E27FC236}">
              <a16:creationId xmlns:a16="http://schemas.microsoft.com/office/drawing/2014/main" id="{00000000-0008-0000-0300-00007C03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893" name="Line 3487">
          <a:extLst>
            <a:ext uri="{FF2B5EF4-FFF2-40B4-BE49-F238E27FC236}">
              <a16:creationId xmlns:a16="http://schemas.microsoft.com/office/drawing/2014/main" id="{00000000-0008-0000-0300-00007D03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894" name="Line 3488">
          <a:extLst>
            <a:ext uri="{FF2B5EF4-FFF2-40B4-BE49-F238E27FC236}">
              <a16:creationId xmlns:a16="http://schemas.microsoft.com/office/drawing/2014/main" id="{00000000-0008-0000-0300-00007E03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895" name="Line 3489">
          <a:extLst>
            <a:ext uri="{FF2B5EF4-FFF2-40B4-BE49-F238E27FC236}">
              <a16:creationId xmlns:a16="http://schemas.microsoft.com/office/drawing/2014/main" id="{00000000-0008-0000-0300-00007F03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896" name="Line 3490">
          <a:extLst>
            <a:ext uri="{FF2B5EF4-FFF2-40B4-BE49-F238E27FC236}">
              <a16:creationId xmlns:a16="http://schemas.microsoft.com/office/drawing/2014/main" id="{00000000-0008-0000-0300-00008003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897" name="Line 3491">
          <a:extLst>
            <a:ext uri="{FF2B5EF4-FFF2-40B4-BE49-F238E27FC236}">
              <a16:creationId xmlns:a16="http://schemas.microsoft.com/office/drawing/2014/main" id="{00000000-0008-0000-0300-00008103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898" name="Line 3492">
          <a:extLst>
            <a:ext uri="{FF2B5EF4-FFF2-40B4-BE49-F238E27FC236}">
              <a16:creationId xmlns:a16="http://schemas.microsoft.com/office/drawing/2014/main" id="{00000000-0008-0000-0300-00008203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153</xdr:row>
      <xdr:rowOff>104775</xdr:rowOff>
    </xdr:from>
    <xdr:to>
      <xdr:col>1</xdr:col>
      <xdr:colOff>0</xdr:colOff>
      <xdr:row>153</xdr:row>
      <xdr:rowOff>104775</xdr:rowOff>
    </xdr:to>
    <xdr:sp macro="" textlink="">
      <xdr:nvSpPr>
        <xdr:cNvPr id="899" name="Line 3493">
          <a:extLst>
            <a:ext uri="{FF2B5EF4-FFF2-40B4-BE49-F238E27FC236}">
              <a16:creationId xmlns:a16="http://schemas.microsoft.com/office/drawing/2014/main" id="{00000000-0008-0000-0300-000083030000}"/>
            </a:ext>
          </a:extLst>
        </xdr:cNvPr>
        <xdr:cNvSpPr>
          <a:spLocks noChangeShapeType="1"/>
        </xdr:cNvSpPr>
      </xdr:nvSpPr>
      <xdr:spPr bwMode="auto">
        <a:xfrm>
          <a:off x="1247775" y="22421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153</xdr:row>
      <xdr:rowOff>104775</xdr:rowOff>
    </xdr:from>
    <xdr:to>
      <xdr:col>1</xdr:col>
      <xdr:colOff>0</xdr:colOff>
      <xdr:row>153</xdr:row>
      <xdr:rowOff>104775</xdr:rowOff>
    </xdr:to>
    <xdr:sp macro="" textlink="">
      <xdr:nvSpPr>
        <xdr:cNvPr id="900" name="Line 3494">
          <a:extLst>
            <a:ext uri="{FF2B5EF4-FFF2-40B4-BE49-F238E27FC236}">
              <a16:creationId xmlns:a16="http://schemas.microsoft.com/office/drawing/2014/main" id="{00000000-0008-0000-0300-000084030000}"/>
            </a:ext>
          </a:extLst>
        </xdr:cNvPr>
        <xdr:cNvSpPr>
          <a:spLocks noChangeShapeType="1"/>
        </xdr:cNvSpPr>
      </xdr:nvSpPr>
      <xdr:spPr bwMode="auto">
        <a:xfrm>
          <a:off x="1247775" y="22421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901" name="Line 3495">
          <a:extLst>
            <a:ext uri="{FF2B5EF4-FFF2-40B4-BE49-F238E27FC236}">
              <a16:creationId xmlns:a16="http://schemas.microsoft.com/office/drawing/2014/main" id="{00000000-0008-0000-0300-00008503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902" name="Line 3496">
          <a:extLst>
            <a:ext uri="{FF2B5EF4-FFF2-40B4-BE49-F238E27FC236}">
              <a16:creationId xmlns:a16="http://schemas.microsoft.com/office/drawing/2014/main" id="{00000000-0008-0000-0300-00008603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903" name="Line 3497">
          <a:extLst>
            <a:ext uri="{FF2B5EF4-FFF2-40B4-BE49-F238E27FC236}">
              <a16:creationId xmlns:a16="http://schemas.microsoft.com/office/drawing/2014/main" id="{00000000-0008-0000-0300-00008703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904" name="Line 3498">
          <a:extLst>
            <a:ext uri="{FF2B5EF4-FFF2-40B4-BE49-F238E27FC236}">
              <a16:creationId xmlns:a16="http://schemas.microsoft.com/office/drawing/2014/main" id="{00000000-0008-0000-0300-00008803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905" name="Line 3499">
          <a:extLst>
            <a:ext uri="{FF2B5EF4-FFF2-40B4-BE49-F238E27FC236}">
              <a16:creationId xmlns:a16="http://schemas.microsoft.com/office/drawing/2014/main" id="{00000000-0008-0000-0300-00008903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906" name="Line 3500">
          <a:extLst>
            <a:ext uri="{FF2B5EF4-FFF2-40B4-BE49-F238E27FC236}">
              <a16:creationId xmlns:a16="http://schemas.microsoft.com/office/drawing/2014/main" id="{00000000-0008-0000-0300-00008A03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907" name="Line 3501">
          <a:extLst>
            <a:ext uri="{FF2B5EF4-FFF2-40B4-BE49-F238E27FC236}">
              <a16:creationId xmlns:a16="http://schemas.microsoft.com/office/drawing/2014/main" id="{00000000-0008-0000-0300-00008B03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908" name="Line 3502">
          <a:extLst>
            <a:ext uri="{FF2B5EF4-FFF2-40B4-BE49-F238E27FC236}">
              <a16:creationId xmlns:a16="http://schemas.microsoft.com/office/drawing/2014/main" id="{00000000-0008-0000-0300-00008C03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909" name="Line 3503">
          <a:extLst>
            <a:ext uri="{FF2B5EF4-FFF2-40B4-BE49-F238E27FC236}">
              <a16:creationId xmlns:a16="http://schemas.microsoft.com/office/drawing/2014/main" id="{00000000-0008-0000-0300-00008D03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910" name="Line 3504">
          <a:extLst>
            <a:ext uri="{FF2B5EF4-FFF2-40B4-BE49-F238E27FC236}">
              <a16:creationId xmlns:a16="http://schemas.microsoft.com/office/drawing/2014/main" id="{00000000-0008-0000-0300-00008E03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911" name="Line 3505">
          <a:extLst>
            <a:ext uri="{FF2B5EF4-FFF2-40B4-BE49-F238E27FC236}">
              <a16:creationId xmlns:a16="http://schemas.microsoft.com/office/drawing/2014/main" id="{00000000-0008-0000-0300-00008F03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912" name="Line 3506">
          <a:extLst>
            <a:ext uri="{FF2B5EF4-FFF2-40B4-BE49-F238E27FC236}">
              <a16:creationId xmlns:a16="http://schemas.microsoft.com/office/drawing/2014/main" id="{00000000-0008-0000-0300-00009003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913" name="Line 3507">
          <a:extLst>
            <a:ext uri="{FF2B5EF4-FFF2-40B4-BE49-F238E27FC236}">
              <a16:creationId xmlns:a16="http://schemas.microsoft.com/office/drawing/2014/main" id="{00000000-0008-0000-0300-00009103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914" name="Line 3508">
          <a:extLst>
            <a:ext uri="{FF2B5EF4-FFF2-40B4-BE49-F238E27FC236}">
              <a16:creationId xmlns:a16="http://schemas.microsoft.com/office/drawing/2014/main" id="{00000000-0008-0000-0300-00009203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915" name="Line 3509">
          <a:extLst>
            <a:ext uri="{FF2B5EF4-FFF2-40B4-BE49-F238E27FC236}">
              <a16:creationId xmlns:a16="http://schemas.microsoft.com/office/drawing/2014/main" id="{00000000-0008-0000-0300-00009303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916" name="Line 3510">
          <a:extLst>
            <a:ext uri="{FF2B5EF4-FFF2-40B4-BE49-F238E27FC236}">
              <a16:creationId xmlns:a16="http://schemas.microsoft.com/office/drawing/2014/main" id="{00000000-0008-0000-0300-00009403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917" name="Line 3511">
          <a:extLst>
            <a:ext uri="{FF2B5EF4-FFF2-40B4-BE49-F238E27FC236}">
              <a16:creationId xmlns:a16="http://schemas.microsoft.com/office/drawing/2014/main" id="{00000000-0008-0000-0300-00009503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918" name="Line 3512">
          <a:extLst>
            <a:ext uri="{FF2B5EF4-FFF2-40B4-BE49-F238E27FC236}">
              <a16:creationId xmlns:a16="http://schemas.microsoft.com/office/drawing/2014/main" id="{00000000-0008-0000-0300-00009603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919" name="Line 3513">
          <a:extLst>
            <a:ext uri="{FF2B5EF4-FFF2-40B4-BE49-F238E27FC236}">
              <a16:creationId xmlns:a16="http://schemas.microsoft.com/office/drawing/2014/main" id="{00000000-0008-0000-0300-00009703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920" name="Line 3514">
          <a:extLst>
            <a:ext uri="{FF2B5EF4-FFF2-40B4-BE49-F238E27FC236}">
              <a16:creationId xmlns:a16="http://schemas.microsoft.com/office/drawing/2014/main" id="{00000000-0008-0000-0300-00009803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921" name="Line 3515">
          <a:extLst>
            <a:ext uri="{FF2B5EF4-FFF2-40B4-BE49-F238E27FC236}">
              <a16:creationId xmlns:a16="http://schemas.microsoft.com/office/drawing/2014/main" id="{00000000-0008-0000-0300-00009903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922" name="Line 3516">
          <a:extLst>
            <a:ext uri="{FF2B5EF4-FFF2-40B4-BE49-F238E27FC236}">
              <a16:creationId xmlns:a16="http://schemas.microsoft.com/office/drawing/2014/main" id="{00000000-0008-0000-0300-00009A03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923" name="Line 3517">
          <a:extLst>
            <a:ext uri="{FF2B5EF4-FFF2-40B4-BE49-F238E27FC236}">
              <a16:creationId xmlns:a16="http://schemas.microsoft.com/office/drawing/2014/main" id="{00000000-0008-0000-0300-00009B03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924" name="Line 3518">
          <a:extLst>
            <a:ext uri="{FF2B5EF4-FFF2-40B4-BE49-F238E27FC236}">
              <a16:creationId xmlns:a16="http://schemas.microsoft.com/office/drawing/2014/main" id="{00000000-0008-0000-0300-00009C03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925" name="Line 3519">
          <a:extLst>
            <a:ext uri="{FF2B5EF4-FFF2-40B4-BE49-F238E27FC236}">
              <a16:creationId xmlns:a16="http://schemas.microsoft.com/office/drawing/2014/main" id="{00000000-0008-0000-0300-00009D03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926" name="Line 3520">
          <a:extLst>
            <a:ext uri="{FF2B5EF4-FFF2-40B4-BE49-F238E27FC236}">
              <a16:creationId xmlns:a16="http://schemas.microsoft.com/office/drawing/2014/main" id="{00000000-0008-0000-0300-00009E03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927" name="Line 3521">
          <a:extLst>
            <a:ext uri="{FF2B5EF4-FFF2-40B4-BE49-F238E27FC236}">
              <a16:creationId xmlns:a16="http://schemas.microsoft.com/office/drawing/2014/main" id="{00000000-0008-0000-0300-00009F03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928" name="Line 3522">
          <a:extLst>
            <a:ext uri="{FF2B5EF4-FFF2-40B4-BE49-F238E27FC236}">
              <a16:creationId xmlns:a16="http://schemas.microsoft.com/office/drawing/2014/main" id="{00000000-0008-0000-0300-0000A003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929" name="Line 3523">
          <a:extLst>
            <a:ext uri="{FF2B5EF4-FFF2-40B4-BE49-F238E27FC236}">
              <a16:creationId xmlns:a16="http://schemas.microsoft.com/office/drawing/2014/main" id="{00000000-0008-0000-0300-0000A103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930" name="Line 3524">
          <a:extLst>
            <a:ext uri="{FF2B5EF4-FFF2-40B4-BE49-F238E27FC236}">
              <a16:creationId xmlns:a16="http://schemas.microsoft.com/office/drawing/2014/main" id="{00000000-0008-0000-0300-0000A203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931" name="Line 3525">
          <a:extLst>
            <a:ext uri="{FF2B5EF4-FFF2-40B4-BE49-F238E27FC236}">
              <a16:creationId xmlns:a16="http://schemas.microsoft.com/office/drawing/2014/main" id="{00000000-0008-0000-0300-0000A303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932" name="Line 3526">
          <a:extLst>
            <a:ext uri="{FF2B5EF4-FFF2-40B4-BE49-F238E27FC236}">
              <a16:creationId xmlns:a16="http://schemas.microsoft.com/office/drawing/2014/main" id="{00000000-0008-0000-0300-0000A403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933" name="Line 3527">
          <a:extLst>
            <a:ext uri="{FF2B5EF4-FFF2-40B4-BE49-F238E27FC236}">
              <a16:creationId xmlns:a16="http://schemas.microsoft.com/office/drawing/2014/main" id="{00000000-0008-0000-0300-0000A503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934" name="Line 3528">
          <a:extLst>
            <a:ext uri="{FF2B5EF4-FFF2-40B4-BE49-F238E27FC236}">
              <a16:creationId xmlns:a16="http://schemas.microsoft.com/office/drawing/2014/main" id="{00000000-0008-0000-0300-0000A603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935" name="Line 3529">
          <a:extLst>
            <a:ext uri="{FF2B5EF4-FFF2-40B4-BE49-F238E27FC236}">
              <a16:creationId xmlns:a16="http://schemas.microsoft.com/office/drawing/2014/main" id="{00000000-0008-0000-0300-0000A703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936" name="Line 3530">
          <a:extLst>
            <a:ext uri="{FF2B5EF4-FFF2-40B4-BE49-F238E27FC236}">
              <a16:creationId xmlns:a16="http://schemas.microsoft.com/office/drawing/2014/main" id="{00000000-0008-0000-0300-0000A803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211</xdr:row>
      <xdr:rowOff>104775</xdr:rowOff>
    </xdr:from>
    <xdr:to>
      <xdr:col>1</xdr:col>
      <xdr:colOff>0</xdr:colOff>
      <xdr:row>211</xdr:row>
      <xdr:rowOff>104775</xdr:rowOff>
    </xdr:to>
    <xdr:sp macro="" textlink="">
      <xdr:nvSpPr>
        <xdr:cNvPr id="937" name="Line 3531">
          <a:extLst>
            <a:ext uri="{FF2B5EF4-FFF2-40B4-BE49-F238E27FC236}">
              <a16:creationId xmlns:a16="http://schemas.microsoft.com/office/drawing/2014/main" id="{00000000-0008-0000-0300-0000A9030000}"/>
            </a:ext>
          </a:extLst>
        </xdr:cNvPr>
        <xdr:cNvSpPr>
          <a:spLocks noChangeShapeType="1"/>
        </xdr:cNvSpPr>
      </xdr:nvSpPr>
      <xdr:spPr bwMode="auto">
        <a:xfrm>
          <a:off x="1247775" y="306800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211</xdr:row>
      <xdr:rowOff>104775</xdr:rowOff>
    </xdr:from>
    <xdr:to>
      <xdr:col>1</xdr:col>
      <xdr:colOff>0</xdr:colOff>
      <xdr:row>211</xdr:row>
      <xdr:rowOff>104775</xdr:rowOff>
    </xdr:to>
    <xdr:sp macro="" textlink="">
      <xdr:nvSpPr>
        <xdr:cNvPr id="938" name="Line 3532">
          <a:extLst>
            <a:ext uri="{FF2B5EF4-FFF2-40B4-BE49-F238E27FC236}">
              <a16:creationId xmlns:a16="http://schemas.microsoft.com/office/drawing/2014/main" id="{00000000-0008-0000-0300-0000AA030000}"/>
            </a:ext>
          </a:extLst>
        </xdr:cNvPr>
        <xdr:cNvSpPr>
          <a:spLocks noChangeShapeType="1"/>
        </xdr:cNvSpPr>
      </xdr:nvSpPr>
      <xdr:spPr bwMode="auto">
        <a:xfrm>
          <a:off x="1247775" y="306800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939" name="Line 3533">
          <a:extLst>
            <a:ext uri="{FF2B5EF4-FFF2-40B4-BE49-F238E27FC236}">
              <a16:creationId xmlns:a16="http://schemas.microsoft.com/office/drawing/2014/main" id="{00000000-0008-0000-0300-0000AB03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940" name="Line 3534">
          <a:extLst>
            <a:ext uri="{FF2B5EF4-FFF2-40B4-BE49-F238E27FC236}">
              <a16:creationId xmlns:a16="http://schemas.microsoft.com/office/drawing/2014/main" id="{00000000-0008-0000-0300-0000AC03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941" name="Line 3535">
          <a:extLst>
            <a:ext uri="{FF2B5EF4-FFF2-40B4-BE49-F238E27FC236}">
              <a16:creationId xmlns:a16="http://schemas.microsoft.com/office/drawing/2014/main" id="{00000000-0008-0000-0300-0000AD03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942" name="Line 3536">
          <a:extLst>
            <a:ext uri="{FF2B5EF4-FFF2-40B4-BE49-F238E27FC236}">
              <a16:creationId xmlns:a16="http://schemas.microsoft.com/office/drawing/2014/main" id="{00000000-0008-0000-0300-0000AE03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943" name="Line 3537">
          <a:extLst>
            <a:ext uri="{FF2B5EF4-FFF2-40B4-BE49-F238E27FC236}">
              <a16:creationId xmlns:a16="http://schemas.microsoft.com/office/drawing/2014/main" id="{00000000-0008-0000-0300-0000AF03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944" name="Line 3538">
          <a:extLst>
            <a:ext uri="{FF2B5EF4-FFF2-40B4-BE49-F238E27FC236}">
              <a16:creationId xmlns:a16="http://schemas.microsoft.com/office/drawing/2014/main" id="{00000000-0008-0000-0300-0000B003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945" name="Line 3539">
          <a:extLst>
            <a:ext uri="{FF2B5EF4-FFF2-40B4-BE49-F238E27FC236}">
              <a16:creationId xmlns:a16="http://schemas.microsoft.com/office/drawing/2014/main" id="{00000000-0008-0000-0300-0000B103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946" name="Line 3540">
          <a:extLst>
            <a:ext uri="{FF2B5EF4-FFF2-40B4-BE49-F238E27FC236}">
              <a16:creationId xmlns:a16="http://schemas.microsoft.com/office/drawing/2014/main" id="{00000000-0008-0000-0300-0000B203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947" name="Line 3541">
          <a:extLst>
            <a:ext uri="{FF2B5EF4-FFF2-40B4-BE49-F238E27FC236}">
              <a16:creationId xmlns:a16="http://schemas.microsoft.com/office/drawing/2014/main" id="{00000000-0008-0000-0300-0000B303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948" name="Line 3542">
          <a:extLst>
            <a:ext uri="{FF2B5EF4-FFF2-40B4-BE49-F238E27FC236}">
              <a16:creationId xmlns:a16="http://schemas.microsoft.com/office/drawing/2014/main" id="{00000000-0008-0000-0300-0000B403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949" name="Line 3543">
          <a:extLst>
            <a:ext uri="{FF2B5EF4-FFF2-40B4-BE49-F238E27FC236}">
              <a16:creationId xmlns:a16="http://schemas.microsoft.com/office/drawing/2014/main" id="{00000000-0008-0000-0300-0000B503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950" name="Line 3544">
          <a:extLst>
            <a:ext uri="{FF2B5EF4-FFF2-40B4-BE49-F238E27FC236}">
              <a16:creationId xmlns:a16="http://schemas.microsoft.com/office/drawing/2014/main" id="{00000000-0008-0000-0300-0000B603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95</xdr:row>
      <xdr:rowOff>104775</xdr:rowOff>
    </xdr:from>
    <xdr:to>
      <xdr:col>1</xdr:col>
      <xdr:colOff>0</xdr:colOff>
      <xdr:row>95</xdr:row>
      <xdr:rowOff>104775</xdr:rowOff>
    </xdr:to>
    <xdr:sp macro="" textlink="">
      <xdr:nvSpPr>
        <xdr:cNvPr id="951" name="Line 3545">
          <a:extLst>
            <a:ext uri="{FF2B5EF4-FFF2-40B4-BE49-F238E27FC236}">
              <a16:creationId xmlns:a16="http://schemas.microsoft.com/office/drawing/2014/main" id="{00000000-0008-0000-0300-0000B7030000}"/>
            </a:ext>
          </a:extLst>
        </xdr:cNvPr>
        <xdr:cNvSpPr>
          <a:spLocks noChangeShapeType="1"/>
        </xdr:cNvSpPr>
      </xdr:nvSpPr>
      <xdr:spPr bwMode="auto">
        <a:xfrm>
          <a:off x="1247775" y="14220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153</xdr:row>
      <xdr:rowOff>104775</xdr:rowOff>
    </xdr:from>
    <xdr:to>
      <xdr:col>1</xdr:col>
      <xdr:colOff>0</xdr:colOff>
      <xdr:row>153</xdr:row>
      <xdr:rowOff>104775</xdr:rowOff>
    </xdr:to>
    <xdr:sp macro="" textlink="">
      <xdr:nvSpPr>
        <xdr:cNvPr id="952" name="Line 3546">
          <a:extLst>
            <a:ext uri="{FF2B5EF4-FFF2-40B4-BE49-F238E27FC236}">
              <a16:creationId xmlns:a16="http://schemas.microsoft.com/office/drawing/2014/main" id="{00000000-0008-0000-0300-0000B8030000}"/>
            </a:ext>
          </a:extLst>
        </xdr:cNvPr>
        <xdr:cNvSpPr>
          <a:spLocks noChangeShapeType="1"/>
        </xdr:cNvSpPr>
      </xdr:nvSpPr>
      <xdr:spPr bwMode="auto">
        <a:xfrm>
          <a:off x="1247775" y="22421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153</xdr:row>
      <xdr:rowOff>104775</xdr:rowOff>
    </xdr:from>
    <xdr:to>
      <xdr:col>1</xdr:col>
      <xdr:colOff>0</xdr:colOff>
      <xdr:row>153</xdr:row>
      <xdr:rowOff>104775</xdr:rowOff>
    </xdr:to>
    <xdr:sp macro="" textlink="">
      <xdr:nvSpPr>
        <xdr:cNvPr id="953" name="Line 3547">
          <a:extLst>
            <a:ext uri="{FF2B5EF4-FFF2-40B4-BE49-F238E27FC236}">
              <a16:creationId xmlns:a16="http://schemas.microsoft.com/office/drawing/2014/main" id="{00000000-0008-0000-0300-0000B9030000}"/>
            </a:ext>
          </a:extLst>
        </xdr:cNvPr>
        <xdr:cNvSpPr>
          <a:spLocks noChangeShapeType="1"/>
        </xdr:cNvSpPr>
      </xdr:nvSpPr>
      <xdr:spPr bwMode="auto">
        <a:xfrm>
          <a:off x="1247775" y="22421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954" name="Line 3548">
          <a:extLst>
            <a:ext uri="{FF2B5EF4-FFF2-40B4-BE49-F238E27FC236}">
              <a16:creationId xmlns:a16="http://schemas.microsoft.com/office/drawing/2014/main" id="{00000000-0008-0000-0300-0000BA03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955" name="Line 3549">
          <a:extLst>
            <a:ext uri="{FF2B5EF4-FFF2-40B4-BE49-F238E27FC236}">
              <a16:creationId xmlns:a16="http://schemas.microsoft.com/office/drawing/2014/main" id="{00000000-0008-0000-0300-0000BB03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956" name="Line 3550">
          <a:extLst>
            <a:ext uri="{FF2B5EF4-FFF2-40B4-BE49-F238E27FC236}">
              <a16:creationId xmlns:a16="http://schemas.microsoft.com/office/drawing/2014/main" id="{00000000-0008-0000-0300-0000BC03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957" name="Line 3551">
          <a:extLst>
            <a:ext uri="{FF2B5EF4-FFF2-40B4-BE49-F238E27FC236}">
              <a16:creationId xmlns:a16="http://schemas.microsoft.com/office/drawing/2014/main" id="{00000000-0008-0000-0300-0000BD03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211</xdr:row>
      <xdr:rowOff>104775</xdr:rowOff>
    </xdr:from>
    <xdr:to>
      <xdr:col>1</xdr:col>
      <xdr:colOff>0</xdr:colOff>
      <xdr:row>211</xdr:row>
      <xdr:rowOff>104775</xdr:rowOff>
    </xdr:to>
    <xdr:sp macro="" textlink="">
      <xdr:nvSpPr>
        <xdr:cNvPr id="958" name="Line 3552">
          <a:extLst>
            <a:ext uri="{FF2B5EF4-FFF2-40B4-BE49-F238E27FC236}">
              <a16:creationId xmlns:a16="http://schemas.microsoft.com/office/drawing/2014/main" id="{00000000-0008-0000-0300-0000BE030000}"/>
            </a:ext>
          </a:extLst>
        </xdr:cNvPr>
        <xdr:cNvSpPr>
          <a:spLocks noChangeShapeType="1"/>
        </xdr:cNvSpPr>
      </xdr:nvSpPr>
      <xdr:spPr bwMode="auto">
        <a:xfrm>
          <a:off x="1247775" y="306800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211</xdr:row>
      <xdr:rowOff>104775</xdr:rowOff>
    </xdr:from>
    <xdr:to>
      <xdr:col>1</xdr:col>
      <xdr:colOff>0</xdr:colOff>
      <xdr:row>211</xdr:row>
      <xdr:rowOff>104775</xdr:rowOff>
    </xdr:to>
    <xdr:sp macro="" textlink="">
      <xdr:nvSpPr>
        <xdr:cNvPr id="959" name="Line 3553">
          <a:extLst>
            <a:ext uri="{FF2B5EF4-FFF2-40B4-BE49-F238E27FC236}">
              <a16:creationId xmlns:a16="http://schemas.microsoft.com/office/drawing/2014/main" id="{00000000-0008-0000-0300-0000BF030000}"/>
            </a:ext>
          </a:extLst>
        </xdr:cNvPr>
        <xdr:cNvSpPr>
          <a:spLocks noChangeShapeType="1"/>
        </xdr:cNvSpPr>
      </xdr:nvSpPr>
      <xdr:spPr bwMode="auto">
        <a:xfrm>
          <a:off x="1247775" y="306800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960" name="Line 3554">
          <a:extLst>
            <a:ext uri="{FF2B5EF4-FFF2-40B4-BE49-F238E27FC236}">
              <a16:creationId xmlns:a16="http://schemas.microsoft.com/office/drawing/2014/main" id="{00000000-0008-0000-0300-0000C003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961" name="Line 3555">
          <a:extLst>
            <a:ext uri="{FF2B5EF4-FFF2-40B4-BE49-F238E27FC236}">
              <a16:creationId xmlns:a16="http://schemas.microsoft.com/office/drawing/2014/main" id="{00000000-0008-0000-0300-0000C103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962" name="Line 3556">
          <a:extLst>
            <a:ext uri="{FF2B5EF4-FFF2-40B4-BE49-F238E27FC236}">
              <a16:creationId xmlns:a16="http://schemas.microsoft.com/office/drawing/2014/main" id="{00000000-0008-0000-0300-0000C203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963" name="Line 3557">
          <a:extLst>
            <a:ext uri="{FF2B5EF4-FFF2-40B4-BE49-F238E27FC236}">
              <a16:creationId xmlns:a16="http://schemas.microsoft.com/office/drawing/2014/main" id="{00000000-0008-0000-0300-0000C303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964" name="Line 3558">
          <a:extLst>
            <a:ext uri="{FF2B5EF4-FFF2-40B4-BE49-F238E27FC236}">
              <a16:creationId xmlns:a16="http://schemas.microsoft.com/office/drawing/2014/main" id="{00000000-0008-0000-0300-0000C403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965" name="Line 3559">
          <a:extLst>
            <a:ext uri="{FF2B5EF4-FFF2-40B4-BE49-F238E27FC236}">
              <a16:creationId xmlns:a16="http://schemas.microsoft.com/office/drawing/2014/main" id="{00000000-0008-0000-0300-0000C503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966" name="Line 3560">
          <a:extLst>
            <a:ext uri="{FF2B5EF4-FFF2-40B4-BE49-F238E27FC236}">
              <a16:creationId xmlns:a16="http://schemas.microsoft.com/office/drawing/2014/main" id="{00000000-0008-0000-0300-0000C603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967" name="Line 3561">
          <a:extLst>
            <a:ext uri="{FF2B5EF4-FFF2-40B4-BE49-F238E27FC236}">
              <a16:creationId xmlns:a16="http://schemas.microsoft.com/office/drawing/2014/main" id="{00000000-0008-0000-0300-0000C703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968" name="Line 3562">
          <a:extLst>
            <a:ext uri="{FF2B5EF4-FFF2-40B4-BE49-F238E27FC236}">
              <a16:creationId xmlns:a16="http://schemas.microsoft.com/office/drawing/2014/main" id="{00000000-0008-0000-0300-0000C803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969" name="Line 3563">
          <a:extLst>
            <a:ext uri="{FF2B5EF4-FFF2-40B4-BE49-F238E27FC236}">
              <a16:creationId xmlns:a16="http://schemas.microsoft.com/office/drawing/2014/main" id="{00000000-0008-0000-0300-0000C903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970" name="Line 3564">
          <a:extLst>
            <a:ext uri="{FF2B5EF4-FFF2-40B4-BE49-F238E27FC236}">
              <a16:creationId xmlns:a16="http://schemas.microsoft.com/office/drawing/2014/main" id="{00000000-0008-0000-0300-0000CA03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93</xdr:row>
      <xdr:rowOff>104775</xdr:rowOff>
    </xdr:from>
    <xdr:to>
      <xdr:col>0</xdr:col>
      <xdr:colOff>133350</xdr:colOff>
      <xdr:row>93</xdr:row>
      <xdr:rowOff>104775</xdr:rowOff>
    </xdr:to>
    <xdr:sp macro="" textlink="">
      <xdr:nvSpPr>
        <xdr:cNvPr id="971" name="Line 3565">
          <a:extLst>
            <a:ext uri="{FF2B5EF4-FFF2-40B4-BE49-F238E27FC236}">
              <a16:creationId xmlns:a16="http://schemas.microsoft.com/office/drawing/2014/main" id="{00000000-0008-0000-0300-0000CB030000}"/>
            </a:ext>
          </a:extLst>
        </xdr:cNvPr>
        <xdr:cNvSpPr>
          <a:spLocks noChangeShapeType="1"/>
        </xdr:cNvSpPr>
      </xdr:nvSpPr>
      <xdr:spPr bwMode="auto">
        <a:xfrm>
          <a:off x="133350" y="13954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93</xdr:row>
      <xdr:rowOff>104775</xdr:rowOff>
    </xdr:from>
    <xdr:to>
      <xdr:col>1</xdr:col>
      <xdr:colOff>0</xdr:colOff>
      <xdr:row>93</xdr:row>
      <xdr:rowOff>104775</xdr:rowOff>
    </xdr:to>
    <xdr:sp macro="" textlink="">
      <xdr:nvSpPr>
        <xdr:cNvPr id="972" name="Line 3566">
          <a:extLst>
            <a:ext uri="{FF2B5EF4-FFF2-40B4-BE49-F238E27FC236}">
              <a16:creationId xmlns:a16="http://schemas.microsoft.com/office/drawing/2014/main" id="{00000000-0008-0000-0300-0000CC030000}"/>
            </a:ext>
          </a:extLst>
        </xdr:cNvPr>
        <xdr:cNvSpPr>
          <a:spLocks noChangeShapeType="1"/>
        </xdr:cNvSpPr>
      </xdr:nvSpPr>
      <xdr:spPr bwMode="auto">
        <a:xfrm>
          <a:off x="1247775" y="13954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147</xdr:row>
      <xdr:rowOff>104775</xdr:rowOff>
    </xdr:from>
    <xdr:to>
      <xdr:col>0</xdr:col>
      <xdr:colOff>133350</xdr:colOff>
      <xdr:row>147</xdr:row>
      <xdr:rowOff>104775</xdr:rowOff>
    </xdr:to>
    <xdr:sp macro="" textlink="">
      <xdr:nvSpPr>
        <xdr:cNvPr id="973" name="Line 3567">
          <a:extLst>
            <a:ext uri="{FF2B5EF4-FFF2-40B4-BE49-F238E27FC236}">
              <a16:creationId xmlns:a16="http://schemas.microsoft.com/office/drawing/2014/main" id="{00000000-0008-0000-0300-0000CD030000}"/>
            </a:ext>
          </a:extLst>
        </xdr:cNvPr>
        <xdr:cNvSpPr>
          <a:spLocks noChangeShapeType="1"/>
        </xdr:cNvSpPr>
      </xdr:nvSpPr>
      <xdr:spPr bwMode="auto">
        <a:xfrm>
          <a:off x="133350" y="21402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974" name="Line 3568">
          <a:extLst>
            <a:ext uri="{FF2B5EF4-FFF2-40B4-BE49-F238E27FC236}">
              <a16:creationId xmlns:a16="http://schemas.microsoft.com/office/drawing/2014/main" id="{00000000-0008-0000-0300-0000CE03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203</xdr:row>
      <xdr:rowOff>104775</xdr:rowOff>
    </xdr:from>
    <xdr:to>
      <xdr:col>0</xdr:col>
      <xdr:colOff>133350</xdr:colOff>
      <xdr:row>203</xdr:row>
      <xdr:rowOff>104775</xdr:rowOff>
    </xdr:to>
    <xdr:sp macro="" textlink="">
      <xdr:nvSpPr>
        <xdr:cNvPr id="975" name="Line 3569">
          <a:extLst>
            <a:ext uri="{FF2B5EF4-FFF2-40B4-BE49-F238E27FC236}">
              <a16:creationId xmlns:a16="http://schemas.microsoft.com/office/drawing/2014/main" id="{00000000-0008-0000-0300-0000CF030000}"/>
            </a:ext>
          </a:extLst>
        </xdr:cNvPr>
        <xdr:cNvSpPr>
          <a:spLocks noChangeShapeType="1"/>
        </xdr:cNvSpPr>
      </xdr:nvSpPr>
      <xdr:spPr bwMode="auto">
        <a:xfrm>
          <a:off x="133350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976" name="Line 3570">
          <a:extLst>
            <a:ext uri="{FF2B5EF4-FFF2-40B4-BE49-F238E27FC236}">
              <a16:creationId xmlns:a16="http://schemas.microsoft.com/office/drawing/2014/main" id="{00000000-0008-0000-0300-0000D003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93</xdr:row>
      <xdr:rowOff>104775</xdr:rowOff>
    </xdr:from>
    <xdr:to>
      <xdr:col>1</xdr:col>
      <xdr:colOff>0</xdr:colOff>
      <xdr:row>93</xdr:row>
      <xdr:rowOff>104775</xdr:rowOff>
    </xdr:to>
    <xdr:sp macro="" textlink="">
      <xdr:nvSpPr>
        <xdr:cNvPr id="977" name="Line 3573">
          <a:extLst>
            <a:ext uri="{FF2B5EF4-FFF2-40B4-BE49-F238E27FC236}">
              <a16:creationId xmlns:a16="http://schemas.microsoft.com/office/drawing/2014/main" id="{00000000-0008-0000-0300-0000D1030000}"/>
            </a:ext>
          </a:extLst>
        </xdr:cNvPr>
        <xdr:cNvSpPr>
          <a:spLocks noChangeShapeType="1"/>
        </xdr:cNvSpPr>
      </xdr:nvSpPr>
      <xdr:spPr bwMode="auto">
        <a:xfrm>
          <a:off x="1247775" y="13954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93</xdr:row>
      <xdr:rowOff>104775</xdr:rowOff>
    </xdr:from>
    <xdr:to>
      <xdr:col>1</xdr:col>
      <xdr:colOff>0</xdr:colOff>
      <xdr:row>93</xdr:row>
      <xdr:rowOff>104775</xdr:rowOff>
    </xdr:to>
    <xdr:sp macro="" textlink="">
      <xdr:nvSpPr>
        <xdr:cNvPr id="978" name="Line 3574">
          <a:extLst>
            <a:ext uri="{FF2B5EF4-FFF2-40B4-BE49-F238E27FC236}">
              <a16:creationId xmlns:a16="http://schemas.microsoft.com/office/drawing/2014/main" id="{00000000-0008-0000-0300-0000D2030000}"/>
            </a:ext>
          </a:extLst>
        </xdr:cNvPr>
        <xdr:cNvSpPr>
          <a:spLocks noChangeShapeType="1"/>
        </xdr:cNvSpPr>
      </xdr:nvSpPr>
      <xdr:spPr bwMode="auto">
        <a:xfrm>
          <a:off x="1247775" y="13954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979" name="Line 3575">
          <a:extLst>
            <a:ext uri="{FF2B5EF4-FFF2-40B4-BE49-F238E27FC236}">
              <a16:creationId xmlns:a16="http://schemas.microsoft.com/office/drawing/2014/main" id="{00000000-0008-0000-0300-0000D303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980" name="Line 3576">
          <a:extLst>
            <a:ext uri="{FF2B5EF4-FFF2-40B4-BE49-F238E27FC236}">
              <a16:creationId xmlns:a16="http://schemas.microsoft.com/office/drawing/2014/main" id="{00000000-0008-0000-0300-0000D403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981" name="Line 3577">
          <a:extLst>
            <a:ext uri="{FF2B5EF4-FFF2-40B4-BE49-F238E27FC236}">
              <a16:creationId xmlns:a16="http://schemas.microsoft.com/office/drawing/2014/main" id="{00000000-0008-0000-0300-0000D503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982" name="Line 3578">
          <a:extLst>
            <a:ext uri="{FF2B5EF4-FFF2-40B4-BE49-F238E27FC236}">
              <a16:creationId xmlns:a16="http://schemas.microsoft.com/office/drawing/2014/main" id="{00000000-0008-0000-0300-0000D603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983" name="Line 3579">
          <a:extLst>
            <a:ext uri="{FF2B5EF4-FFF2-40B4-BE49-F238E27FC236}">
              <a16:creationId xmlns:a16="http://schemas.microsoft.com/office/drawing/2014/main" id="{00000000-0008-0000-0300-0000D703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984" name="Line 3580">
          <a:extLst>
            <a:ext uri="{FF2B5EF4-FFF2-40B4-BE49-F238E27FC236}">
              <a16:creationId xmlns:a16="http://schemas.microsoft.com/office/drawing/2014/main" id="{00000000-0008-0000-0300-0000D803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985" name="Line 3581">
          <a:extLst>
            <a:ext uri="{FF2B5EF4-FFF2-40B4-BE49-F238E27FC236}">
              <a16:creationId xmlns:a16="http://schemas.microsoft.com/office/drawing/2014/main" id="{00000000-0008-0000-0300-0000D903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986" name="Line 3582">
          <a:extLst>
            <a:ext uri="{FF2B5EF4-FFF2-40B4-BE49-F238E27FC236}">
              <a16:creationId xmlns:a16="http://schemas.microsoft.com/office/drawing/2014/main" id="{00000000-0008-0000-0300-0000DA03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987" name="Line 3583">
          <a:extLst>
            <a:ext uri="{FF2B5EF4-FFF2-40B4-BE49-F238E27FC236}">
              <a16:creationId xmlns:a16="http://schemas.microsoft.com/office/drawing/2014/main" id="{00000000-0008-0000-0300-0000DB03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988" name="Line 3584">
          <a:extLst>
            <a:ext uri="{FF2B5EF4-FFF2-40B4-BE49-F238E27FC236}">
              <a16:creationId xmlns:a16="http://schemas.microsoft.com/office/drawing/2014/main" id="{00000000-0008-0000-0300-0000DC03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989" name="Line 3585">
          <a:extLst>
            <a:ext uri="{FF2B5EF4-FFF2-40B4-BE49-F238E27FC236}">
              <a16:creationId xmlns:a16="http://schemas.microsoft.com/office/drawing/2014/main" id="{00000000-0008-0000-0300-0000DD03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990" name="Line 3586">
          <a:extLst>
            <a:ext uri="{FF2B5EF4-FFF2-40B4-BE49-F238E27FC236}">
              <a16:creationId xmlns:a16="http://schemas.microsoft.com/office/drawing/2014/main" id="{00000000-0008-0000-0300-0000DE03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991" name="Line 3587">
          <a:extLst>
            <a:ext uri="{FF2B5EF4-FFF2-40B4-BE49-F238E27FC236}">
              <a16:creationId xmlns:a16="http://schemas.microsoft.com/office/drawing/2014/main" id="{00000000-0008-0000-0300-0000DF03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992" name="Line 3588">
          <a:extLst>
            <a:ext uri="{FF2B5EF4-FFF2-40B4-BE49-F238E27FC236}">
              <a16:creationId xmlns:a16="http://schemas.microsoft.com/office/drawing/2014/main" id="{00000000-0008-0000-0300-0000E003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993" name="Line 3589">
          <a:extLst>
            <a:ext uri="{FF2B5EF4-FFF2-40B4-BE49-F238E27FC236}">
              <a16:creationId xmlns:a16="http://schemas.microsoft.com/office/drawing/2014/main" id="{00000000-0008-0000-0300-0000E103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994" name="Line 3590">
          <a:extLst>
            <a:ext uri="{FF2B5EF4-FFF2-40B4-BE49-F238E27FC236}">
              <a16:creationId xmlns:a16="http://schemas.microsoft.com/office/drawing/2014/main" id="{00000000-0008-0000-0300-0000E203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995" name="Line 3591">
          <a:extLst>
            <a:ext uri="{FF2B5EF4-FFF2-40B4-BE49-F238E27FC236}">
              <a16:creationId xmlns:a16="http://schemas.microsoft.com/office/drawing/2014/main" id="{00000000-0008-0000-0300-0000E303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996" name="Line 3592">
          <a:extLst>
            <a:ext uri="{FF2B5EF4-FFF2-40B4-BE49-F238E27FC236}">
              <a16:creationId xmlns:a16="http://schemas.microsoft.com/office/drawing/2014/main" id="{00000000-0008-0000-0300-0000E403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997" name="Line 3593">
          <a:extLst>
            <a:ext uri="{FF2B5EF4-FFF2-40B4-BE49-F238E27FC236}">
              <a16:creationId xmlns:a16="http://schemas.microsoft.com/office/drawing/2014/main" id="{00000000-0008-0000-0300-0000E503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998" name="Line 3594">
          <a:extLst>
            <a:ext uri="{FF2B5EF4-FFF2-40B4-BE49-F238E27FC236}">
              <a16:creationId xmlns:a16="http://schemas.microsoft.com/office/drawing/2014/main" id="{00000000-0008-0000-0300-0000E603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95</xdr:row>
      <xdr:rowOff>104775</xdr:rowOff>
    </xdr:from>
    <xdr:to>
      <xdr:col>1</xdr:col>
      <xdr:colOff>0</xdr:colOff>
      <xdr:row>95</xdr:row>
      <xdr:rowOff>104775</xdr:rowOff>
    </xdr:to>
    <xdr:sp macro="" textlink="">
      <xdr:nvSpPr>
        <xdr:cNvPr id="999" name="Line 3595">
          <a:extLst>
            <a:ext uri="{FF2B5EF4-FFF2-40B4-BE49-F238E27FC236}">
              <a16:creationId xmlns:a16="http://schemas.microsoft.com/office/drawing/2014/main" id="{00000000-0008-0000-0300-0000E7030000}"/>
            </a:ext>
          </a:extLst>
        </xdr:cNvPr>
        <xdr:cNvSpPr>
          <a:spLocks noChangeShapeType="1"/>
        </xdr:cNvSpPr>
      </xdr:nvSpPr>
      <xdr:spPr bwMode="auto">
        <a:xfrm>
          <a:off x="1247775" y="14220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95</xdr:row>
      <xdr:rowOff>104775</xdr:rowOff>
    </xdr:from>
    <xdr:to>
      <xdr:col>1</xdr:col>
      <xdr:colOff>0</xdr:colOff>
      <xdr:row>95</xdr:row>
      <xdr:rowOff>104775</xdr:rowOff>
    </xdr:to>
    <xdr:sp macro="" textlink="">
      <xdr:nvSpPr>
        <xdr:cNvPr id="1000" name="Line 3596">
          <a:extLst>
            <a:ext uri="{FF2B5EF4-FFF2-40B4-BE49-F238E27FC236}">
              <a16:creationId xmlns:a16="http://schemas.microsoft.com/office/drawing/2014/main" id="{00000000-0008-0000-0300-0000E8030000}"/>
            </a:ext>
          </a:extLst>
        </xdr:cNvPr>
        <xdr:cNvSpPr>
          <a:spLocks noChangeShapeType="1"/>
        </xdr:cNvSpPr>
      </xdr:nvSpPr>
      <xdr:spPr bwMode="auto">
        <a:xfrm>
          <a:off x="1247775" y="14220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1001" name="Line 3597">
          <a:extLst>
            <a:ext uri="{FF2B5EF4-FFF2-40B4-BE49-F238E27FC236}">
              <a16:creationId xmlns:a16="http://schemas.microsoft.com/office/drawing/2014/main" id="{00000000-0008-0000-0300-0000E903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1002" name="Line 3598">
          <a:extLst>
            <a:ext uri="{FF2B5EF4-FFF2-40B4-BE49-F238E27FC236}">
              <a16:creationId xmlns:a16="http://schemas.microsoft.com/office/drawing/2014/main" id="{00000000-0008-0000-0300-0000EA03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003" name="Line 3599">
          <a:extLst>
            <a:ext uri="{FF2B5EF4-FFF2-40B4-BE49-F238E27FC236}">
              <a16:creationId xmlns:a16="http://schemas.microsoft.com/office/drawing/2014/main" id="{00000000-0008-0000-0300-0000EB03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004" name="Line 3600">
          <a:extLst>
            <a:ext uri="{FF2B5EF4-FFF2-40B4-BE49-F238E27FC236}">
              <a16:creationId xmlns:a16="http://schemas.microsoft.com/office/drawing/2014/main" id="{00000000-0008-0000-0300-0000EC03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1005" name="Line 3601">
          <a:extLst>
            <a:ext uri="{FF2B5EF4-FFF2-40B4-BE49-F238E27FC236}">
              <a16:creationId xmlns:a16="http://schemas.microsoft.com/office/drawing/2014/main" id="{00000000-0008-0000-0300-0000ED03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1006" name="Line 3602">
          <a:extLst>
            <a:ext uri="{FF2B5EF4-FFF2-40B4-BE49-F238E27FC236}">
              <a16:creationId xmlns:a16="http://schemas.microsoft.com/office/drawing/2014/main" id="{00000000-0008-0000-0300-0000EE03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1007" name="Line 3603">
          <a:extLst>
            <a:ext uri="{FF2B5EF4-FFF2-40B4-BE49-F238E27FC236}">
              <a16:creationId xmlns:a16="http://schemas.microsoft.com/office/drawing/2014/main" id="{00000000-0008-0000-0300-0000EF03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1008" name="Line 3604">
          <a:extLst>
            <a:ext uri="{FF2B5EF4-FFF2-40B4-BE49-F238E27FC236}">
              <a16:creationId xmlns:a16="http://schemas.microsoft.com/office/drawing/2014/main" id="{00000000-0008-0000-0300-0000F003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1009" name="Line 3605">
          <a:extLst>
            <a:ext uri="{FF2B5EF4-FFF2-40B4-BE49-F238E27FC236}">
              <a16:creationId xmlns:a16="http://schemas.microsoft.com/office/drawing/2014/main" id="{00000000-0008-0000-0300-0000F103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1010" name="Line 3606">
          <a:extLst>
            <a:ext uri="{FF2B5EF4-FFF2-40B4-BE49-F238E27FC236}">
              <a16:creationId xmlns:a16="http://schemas.microsoft.com/office/drawing/2014/main" id="{00000000-0008-0000-0300-0000F203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1011" name="Line 3607">
          <a:extLst>
            <a:ext uri="{FF2B5EF4-FFF2-40B4-BE49-F238E27FC236}">
              <a16:creationId xmlns:a16="http://schemas.microsoft.com/office/drawing/2014/main" id="{00000000-0008-0000-0300-0000F303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1012" name="Line 3608">
          <a:extLst>
            <a:ext uri="{FF2B5EF4-FFF2-40B4-BE49-F238E27FC236}">
              <a16:creationId xmlns:a16="http://schemas.microsoft.com/office/drawing/2014/main" id="{00000000-0008-0000-0300-0000F403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1013" name="Line 3609">
          <a:extLst>
            <a:ext uri="{FF2B5EF4-FFF2-40B4-BE49-F238E27FC236}">
              <a16:creationId xmlns:a16="http://schemas.microsoft.com/office/drawing/2014/main" id="{00000000-0008-0000-0300-0000F503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1014" name="Line 3610">
          <a:extLst>
            <a:ext uri="{FF2B5EF4-FFF2-40B4-BE49-F238E27FC236}">
              <a16:creationId xmlns:a16="http://schemas.microsoft.com/office/drawing/2014/main" id="{00000000-0008-0000-0300-0000F603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1015" name="Line 3611">
          <a:extLst>
            <a:ext uri="{FF2B5EF4-FFF2-40B4-BE49-F238E27FC236}">
              <a16:creationId xmlns:a16="http://schemas.microsoft.com/office/drawing/2014/main" id="{00000000-0008-0000-0300-0000F703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1016" name="Line 3612">
          <a:extLst>
            <a:ext uri="{FF2B5EF4-FFF2-40B4-BE49-F238E27FC236}">
              <a16:creationId xmlns:a16="http://schemas.microsoft.com/office/drawing/2014/main" id="{00000000-0008-0000-0300-0000F803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1017" name="Line 3613">
          <a:extLst>
            <a:ext uri="{FF2B5EF4-FFF2-40B4-BE49-F238E27FC236}">
              <a16:creationId xmlns:a16="http://schemas.microsoft.com/office/drawing/2014/main" id="{00000000-0008-0000-0300-0000F903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1018" name="Line 3614">
          <a:extLst>
            <a:ext uri="{FF2B5EF4-FFF2-40B4-BE49-F238E27FC236}">
              <a16:creationId xmlns:a16="http://schemas.microsoft.com/office/drawing/2014/main" id="{00000000-0008-0000-0300-0000FA03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1019" name="Line 3615">
          <a:extLst>
            <a:ext uri="{FF2B5EF4-FFF2-40B4-BE49-F238E27FC236}">
              <a16:creationId xmlns:a16="http://schemas.microsoft.com/office/drawing/2014/main" id="{00000000-0008-0000-0300-0000FB03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1020" name="Line 3616">
          <a:extLst>
            <a:ext uri="{FF2B5EF4-FFF2-40B4-BE49-F238E27FC236}">
              <a16:creationId xmlns:a16="http://schemas.microsoft.com/office/drawing/2014/main" id="{00000000-0008-0000-0300-0000FC03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1021" name="Line 3617">
          <a:extLst>
            <a:ext uri="{FF2B5EF4-FFF2-40B4-BE49-F238E27FC236}">
              <a16:creationId xmlns:a16="http://schemas.microsoft.com/office/drawing/2014/main" id="{00000000-0008-0000-0300-0000FD03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022" name="Line 3618">
          <a:extLst>
            <a:ext uri="{FF2B5EF4-FFF2-40B4-BE49-F238E27FC236}">
              <a16:creationId xmlns:a16="http://schemas.microsoft.com/office/drawing/2014/main" id="{00000000-0008-0000-0300-0000FE03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023" name="Line 3619">
          <a:extLst>
            <a:ext uri="{FF2B5EF4-FFF2-40B4-BE49-F238E27FC236}">
              <a16:creationId xmlns:a16="http://schemas.microsoft.com/office/drawing/2014/main" id="{00000000-0008-0000-0300-0000FF03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1024" name="Line 3620">
          <a:extLst>
            <a:ext uri="{FF2B5EF4-FFF2-40B4-BE49-F238E27FC236}">
              <a16:creationId xmlns:a16="http://schemas.microsoft.com/office/drawing/2014/main" id="{00000000-0008-0000-0300-00000004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1025" name="Line 3621">
          <a:extLst>
            <a:ext uri="{FF2B5EF4-FFF2-40B4-BE49-F238E27FC236}">
              <a16:creationId xmlns:a16="http://schemas.microsoft.com/office/drawing/2014/main" id="{00000000-0008-0000-0300-00000104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1026" name="Line 3622">
          <a:extLst>
            <a:ext uri="{FF2B5EF4-FFF2-40B4-BE49-F238E27FC236}">
              <a16:creationId xmlns:a16="http://schemas.microsoft.com/office/drawing/2014/main" id="{00000000-0008-0000-0300-00000204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1027" name="Line 3623">
          <a:extLst>
            <a:ext uri="{FF2B5EF4-FFF2-40B4-BE49-F238E27FC236}">
              <a16:creationId xmlns:a16="http://schemas.microsoft.com/office/drawing/2014/main" id="{00000000-0008-0000-0300-00000304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1028" name="Line 3624">
          <a:extLst>
            <a:ext uri="{FF2B5EF4-FFF2-40B4-BE49-F238E27FC236}">
              <a16:creationId xmlns:a16="http://schemas.microsoft.com/office/drawing/2014/main" id="{00000000-0008-0000-0300-00000404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1029" name="Line 3625">
          <a:extLst>
            <a:ext uri="{FF2B5EF4-FFF2-40B4-BE49-F238E27FC236}">
              <a16:creationId xmlns:a16="http://schemas.microsoft.com/office/drawing/2014/main" id="{00000000-0008-0000-0300-00000504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1030" name="Line 3626">
          <a:extLst>
            <a:ext uri="{FF2B5EF4-FFF2-40B4-BE49-F238E27FC236}">
              <a16:creationId xmlns:a16="http://schemas.microsoft.com/office/drawing/2014/main" id="{00000000-0008-0000-0300-00000604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1031" name="Line 3627">
          <a:extLst>
            <a:ext uri="{FF2B5EF4-FFF2-40B4-BE49-F238E27FC236}">
              <a16:creationId xmlns:a16="http://schemas.microsoft.com/office/drawing/2014/main" id="{00000000-0008-0000-0300-00000704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1032" name="Line 3628">
          <a:extLst>
            <a:ext uri="{FF2B5EF4-FFF2-40B4-BE49-F238E27FC236}">
              <a16:creationId xmlns:a16="http://schemas.microsoft.com/office/drawing/2014/main" id="{00000000-0008-0000-0300-00000804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1033" name="Line 3629">
          <a:extLst>
            <a:ext uri="{FF2B5EF4-FFF2-40B4-BE49-F238E27FC236}">
              <a16:creationId xmlns:a16="http://schemas.microsoft.com/office/drawing/2014/main" id="{00000000-0008-0000-0300-00000904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1034" name="Line 3630">
          <a:extLst>
            <a:ext uri="{FF2B5EF4-FFF2-40B4-BE49-F238E27FC236}">
              <a16:creationId xmlns:a16="http://schemas.microsoft.com/office/drawing/2014/main" id="{00000000-0008-0000-0300-00000A04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1035" name="Line 3631">
          <a:extLst>
            <a:ext uri="{FF2B5EF4-FFF2-40B4-BE49-F238E27FC236}">
              <a16:creationId xmlns:a16="http://schemas.microsoft.com/office/drawing/2014/main" id="{00000000-0008-0000-0300-00000B04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153</xdr:row>
      <xdr:rowOff>104775</xdr:rowOff>
    </xdr:from>
    <xdr:to>
      <xdr:col>1</xdr:col>
      <xdr:colOff>0</xdr:colOff>
      <xdr:row>153</xdr:row>
      <xdr:rowOff>104775</xdr:rowOff>
    </xdr:to>
    <xdr:sp macro="" textlink="">
      <xdr:nvSpPr>
        <xdr:cNvPr id="1036" name="Line 3632">
          <a:extLst>
            <a:ext uri="{FF2B5EF4-FFF2-40B4-BE49-F238E27FC236}">
              <a16:creationId xmlns:a16="http://schemas.microsoft.com/office/drawing/2014/main" id="{00000000-0008-0000-0300-00000C040000}"/>
            </a:ext>
          </a:extLst>
        </xdr:cNvPr>
        <xdr:cNvSpPr>
          <a:spLocks noChangeShapeType="1"/>
        </xdr:cNvSpPr>
      </xdr:nvSpPr>
      <xdr:spPr bwMode="auto">
        <a:xfrm>
          <a:off x="1247775" y="22421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153</xdr:row>
      <xdr:rowOff>104775</xdr:rowOff>
    </xdr:from>
    <xdr:to>
      <xdr:col>1</xdr:col>
      <xdr:colOff>0</xdr:colOff>
      <xdr:row>153</xdr:row>
      <xdr:rowOff>104775</xdr:rowOff>
    </xdr:to>
    <xdr:sp macro="" textlink="">
      <xdr:nvSpPr>
        <xdr:cNvPr id="1037" name="Line 3633">
          <a:extLst>
            <a:ext uri="{FF2B5EF4-FFF2-40B4-BE49-F238E27FC236}">
              <a16:creationId xmlns:a16="http://schemas.microsoft.com/office/drawing/2014/main" id="{00000000-0008-0000-0300-00000D040000}"/>
            </a:ext>
          </a:extLst>
        </xdr:cNvPr>
        <xdr:cNvSpPr>
          <a:spLocks noChangeShapeType="1"/>
        </xdr:cNvSpPr>
      </xdr:nvSpPr>
      <xdr:spPr bwMode="auto">
        <a:xfrm>
          <a:off x="1247775" y="22421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1038" name="Line 3634">
          <a:extLst>
            <a:ext uri="{FF2B5EF4-FFF2-40B4-BE49-F238E27FC236}">
              <a16:creationId xmlns:a16="http://schemas.microsoft.com/office/drawing/2014/main" id="{00000000-0008-0000-0300-00000E04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1039" name="Line 3635">
          <a:extLst>
            <a:ext uri="{FF2B5EF4-FFF2-40B4-BE49-F238E27FC236}">
              <a16:creationId xmlns:a16="http://schemas.microsoft.com/office/drawing/2014/main" id="{00000000-0008-0000-0300-00000F04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1040" name="Line 3636">
          <a:extLst>
            <a:ext uri="{FF2B5EF4-FFF2-40B4-BE49-F238E27FC236}">
              <a16:creationId xmlns:a16="http://schemas.microsoft.com/office/drawing/2014/main" id="{00000000-0008-0000-0300-00001004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1041" name="Line 3637">
          <a:extLst>
            <a:ext uri="{FF2B5EF4-FFF2-40B4-BE49-F238E27FC236}">
              <a16:creationId xmlns:a16="http://schemas.microsoft.com/office/drawing/2014/main" id="{00000000-0008-0000-0300-00001104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042" name="Line 3638">
          <a:extLst>
            <a:ext uri="{FF2B5EF4-FFF2-40B4-BE49-F238E27FC236}">
              <a16:creationId xmlns:a16="http://schemas.microsoft.com/office/drawing/2014/main" id="{00000000-0008-0000-0300-00001204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043" name="Line 3639">
          <a:extLst>
            <a:ext uri="{FF2B5EF4-FFF2-40B4-BE49-F238E27FC236}">
              <a16:creationId xmlns:a16="http://schemas.microsoft.com/office/drawing/2014/main" id="{00000000-0008-0000-0300-00001304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1044" name="Line 3640">
          <a:extLst>
            <a:ext uri="{FF2B5EF4-FFF2-40B4-BE49-F238E27FC236}">
              <a16:creationId xmlns:a16="http://schemas.microsoft.com/office/drawing/2014/main" id="{00000000-0008-0000-0300-00001404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1045" name="Line 3641">
          <a:extLst>
            <a:ext uri="{FF2B5EF4-FFF2-40B4-BE49-F238E27FC236}">
              <a16:creationId xmlns:a16="http://schemas.microsoft.com/office/drawing/2014/main" id="{00000000-0008-0000-0300-00001504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046" name="Line 3642">
          <a:extLst>
            <a:ext uri="{FF2B5EF4-FFF2-40B4-BE49-F238E27FC236}">
              <a16:creationId xmlns:a16="http://schemas.microsoft.com/office/drawing/2014/main" id="{00000000-0008-0000-0300-00001604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047" name="Line 3643">
          <a:extLst>
            <a:ext uri="{FF2B5EF4-FFF2-40B4-BE49-F238E27FC236}">
              <a16:creationId xmlns:a16="http://schemas.microsoft.com/office/drawing/2014/main" id="{00000000-0008-0000-0300-00001704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1048" name="Line 3644">
          <a:extLst>
            <a:ext uri="{FF2B5EF4-FFF2-40B4-BE49-F238E27FC236}">
              <a16:creationId xmlns:a16="http://schemas.microsoft.com/office/drawing/2014/main" id="{00000000-0008-0000-0300-00001804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1049" name="Line 3645">
          <a:extLst>
            <a:ext uri="{FF2B5EF4-FFF2-40B4-BE49-F238E27FC236}">
              <a16:creationId xmlns:a16="http://schemas.microsoft.com/office/drawing/2014/main" id="{00000000-0008-0000-0300-00001904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050" name="Line 3646">
          <a:extLst>
            <a:ext uri="{FF2B5EF4-FFF2-40B4-BE49-F238E27FC236}">
              <a16:creationId xmlns:a16="http://schemas.microsoft.com/office/drawing/2014/main" id="{00000000-0008-0000-0300-00001A04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051" name="Line 3647">
          <a:extLst>
            <a:ext uri="{FF2B5EF4-FFF2-40B4-BE49-F238E27FC236}">
              <a16:creationId xmlns:a16="http://schemas.microsoft.com/office/drawing/2014/main" id="{00000000-0008-0000-0300-00001B04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1052" name="Line 3648">
          <a:extLst>
            <a:ext uri="{FF2B5EF4-FFF2-40B4-BE49-F238E27FC236}">
              <a16:creationId xmlns:a16="http://schemas.microsoft.com/office/drawing/2014/main" id="{00000000-0008-0000-0300-00001C04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1053" name="Line 3649">
          <a:extLst>
            <a:ext uri="{FF2B5EF4-FFF2-40B4-BE49-F238E27FC236}">
              <a16:creationId xmlns:a16="http://schemas.microsoft.com/office/drawing/2014/main" id="{00000000-0008-0000-0300-00001D04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1054" name="Line 3650">
          <a:extLst>
            <a:ext uri="{FF2B5EF4-FFF2-40B4-BE49-F238E27FC236}">
              <a16:creationId xmlns:a16="http://schemas.microsoft.com/office/drawing/2014/main" id="{00000000-0008-0000-0300-00001E04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1055" name="Line 3651">
          <a:extLst>
            <a:ext uri="{FF2B5EF4-FFF2-40B4-BE49-F238E27FC236}">
              <a16:creationId xmlns:a16="http://schemas.microsoft.com/office/drawing/2014/main" id="{00000000-0008-0000-0300-00001F04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056" name="Line 3652">
          <a:extLst>
            <a:ext uri="{FF2B5EF4-FFF2-40B4-BE49-F238E27FC236}">
              <a16:creationId xmlns:a16="http://schemas.microsoft.com/office/drawing/2014/main" id="{00000000-0008-0000-0300-00002004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057" name="Line 3653">
          <a:extLst>
            <a:ext uri="{FF2B5EF4-FFF2-40B4-BE49-F238E27FC236}">
              <a16:creationId xmlns:a16="http://schemas.microsoft.com/office/drawing/2014/main" id="{00000000-0008-0000-0300-00002104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1058" name="Line 3654">
          <a:extLst>
            <a:ext uri="{FF2B5EF4-FFF2-40B4-BE49-F238E27FC236}">
              <a16:creationId xmlns:a16="http://schemas.microsoft.com/office/drawing/2014/main" id="{00000000-0008-0000-0300-00002204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1059" name="Line 3655">
          <a:extLst>
            <a:ext uri="{FF2B5EF4-FFF2-40B4-BE49-F238E27FC236}">
              <a16:creationId xmlns:a16="http://schemas.microsoft.com/office/drawing/2014/main" id="{00000000-0008-0000-0300-00002304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060" name="Line 3656">
          <a:extLst>
            <a:ext uri="{FF2B5EF4-FFF2-40B4-BE49-F238E27FC236}">
              <a16:creationId xmlns:a16="http://schemas.microsoft.com/office/drawing/2014/main" id="{00000000-0008-0000-0300-00002404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061" name="Line 3657">
          <a:extLst>
            <a:ext uri="{FF2B5EF4-FFF2-40B4-BE49-F238E27FC236}">
              <a16:creationId xmlns:a16="http://schemas.microsoft.com/office/drawing/2014/main" id="{00000000-0008-0000-0300-00002504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062" name="Line 3658">
          <a:extLst>
            <a:ext uri="{FF2B5EF4-FFF2-40B4-BE49-F238E27FC236}">
              <a16:creationId xmlns:a16="http://schemas.microsoft.com/office/drawing/2014/main" id="{00000000-0008-0000-0300-00002604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063" name="Line 3659">
          <a:extLst>
            <a:ext uri="{FF2B5EF4-FFF2-40B4-BE49-F238E27FC236}">
              <a16:creationId xmlns:a16="http://schemas.microsoft.com/office/drawing/2014/main" id="{00000000-0008-0000-0300-00002704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064" name="Line 3660">
          <a:extLst>
            <a:ext uri="{FF2B5EF4-FFF2-40B4-BE49-F238E27FC236}">
              <a16:creationId xmlns:a16="http://schemas.microsoft.com/office/drawing/2014/main" id="{00000000-0008-0000-0300-00002804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065" name="Line 3661">
          <a:extLst>
            <a:ext uri="{FF2B5EF4-FFF2-40B4-BE49-F238E27FC236}">
              <a16:creationId xmlns:a16="http://schemas.microsoft.com/office/drawing/2014/main" id="{00000000-0008-0000-0300-00002904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1066" name="Line 3662">
          <a:extLst>
            <a:ext uri="{FF2B5EF4-FFF2-40B4-BE49-F238E27FC236}">
              <a16:creationId xmlns:a16="http://schemas.microsoft.com/office/drawing/2014/main" id="{00000000-0008-0000-0300-00002A04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1067" name="Line 3663">
          <a:extLst>
            <a:ext uri="{FF2B5EF4-FFF2-40B4-BE49-F238E27FC236}">
              <a16:creationId xmlns:a16="http://schemas.microsoft.com/office/drawing/2014/main" id="{00000000-0008-0000-0300-00002B04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068" name="Line 3664">
          <a:extLst>
            <a:ext uri="{FF2B5EF4-FFF2-40B4-BE49-F238E27FC236}">
              <a16:creationId xmlns:a16="http://schemas.microsoft.com/office/drawing/2014/main" id="{00000000-0008-0000-0300-00002C04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069" name="Line 3665">
          <a:extLst>
            <a:ext uri="{FF2B5EF4-FFF2-40B4-BE49-F238E27FC236}">
              <a16:creationId xmlns:a16="http://schemas.microsoft.com/office/drawing/2014/main" id="{00000000-0008-0000-0300-00002D04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070" name="Line 3666">
          <a:extLst>
            <a:ext uri="{FF2B5EF4-FFF2-40B4-BE49-F238E27FC236}">
              <a16:creationId xmlns:a16="http://schemas.microsoft.com/office/drawing/2014/main" id="{00000000-0008-0000-0300-00002E04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071" name="Line 3667">
          <a:extLst>
            <a:ext uri="{FF2B5EF4-FFF2-40B4-BE49-F238E27FC236}">
              <a16:creationId xmlns:a16="http://schemas.microsoft.com/office/drawing/2014/main" id="{00000000-0008-0000-0300-00002F04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072" name="Line 3668">
          <a:extLst>
            <a:ext uri="{FF2B5EF4-FFF2-40B4-BE49-F238E27FC236}">
              <a16:creationId xmlns:a16="http://schemas.microsoft.com/office/drawing/2014/main" id="{00000000-0008-0000-0300-00003004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073" name="Line 3669">
          <a:extLst>
            <a:ext uri="{FF2B5EF4-FFF2-40B4-BE49-F238E27FC236}">
              <a16:creationId xmlns:a16="http://schemas.microsoft.com/office/drawing/2014/main" id="{00000000-0008-0000-0300-00003104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211</xdr:row>
      <xdr:rowOff>104775</xdr:rowOff>
    </xdr:from>
    <xdr:to>
      <xdr:col>1</xdr:col>
      <xdr:colOff>0</xdr:colOff>
      <xdr:row>211</xdr:row>
      <xdr:rowOff>104775</xdr:rowOff>
    </xdr:to>
    <xdr:sp macro="" textlink="">
      <xdr:nvSpPr>
        <xdr:cNvPr id="1074" name="Line 3670">
          <a:extLst>
            <a:ext uri="{FF2B5EF4-FFF2-40B4-BE49-F238E27FC236}">
              <a16:creationId xmlns:a16="http://schemas.microsoft.com/office/drawing/2014/main" id="{00000000-0008-0000-0300-000032040000}"/>
            </a:ext>
          </a:extLst>
        </xdr:cNvPr>
        <xdr:cNvSpPr>
          <a:spLocks noChangeShapeType="1"/>
        </xdr:cNvSpPr>
      </xdr:nvSpPr>
      <xdr:spPr bwMode="auto">
        <a:xfrm>
          <a:off x="1247775" y="306800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211</xdr:row>
      <xdr:rowOff>104775</xdr:rowOff>
    </xdr:from>
    <xdr:to>
      <xdr:col>1</xdr:col>
      <xdr:colOff>0</xdr:colOff>
      <xdr:row>211</xdr:row>
      <xdr:rowOff>104775</xdr:rowOff>
    </xdr:to>
    <xdr:sp macro="" textlink="">
      <xdr:nvSpPr>
        <xdr:cNvPr id="1075" name="Line 3671">
          <a:extLst>
            <a:ext uri="{FF2B5EF4-FFF2-40B4-BE49-F238E27FC236}">
              <a16:creationId xmlns:a16="http://schemas.microsoft.com/office/drawing/2014/main" id="{00000000-0008-0000-0300-000033040000}"/>
            </a:ext>
          </a:extLst>
        </xdr:cNvPr>
        <xdr:cNvSpPr>
          <a:spLocks noChangeShapeType="1"/>
        </xdr:cNvSpPr>
      </xdr:nvSpPr>
      <xdr:spPr bwMode="auto">
        <a:xfrm>
          <a:off x="1247775" y="306800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1076" name="Line 3672">
          <a:extLst>
            <a:ext uri="{FF2B5EF4-FFF2-40B4-BE49-F238E27FC236}">
              <a16:creationId xmlns:a16="http://schemas.microsoft.com/office/drawing/2014/main" id="{00000000-0008-0000-0300-00003404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1077" name="Line 3673">
          <a:extLst>
            <a:ext uri="{FF2B5EF4-FFF2-40B4-BE49-F238E27FC236}">
              <a16:creationId xmlns:a16="http://schemas.microsoft.com/office/drawing/2014/main" id="{00000000-0008-0000-0300-00003504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1078" name="Line 3674">
          <a:extLst>
            <a:ext uri="{FF2B5EF4-FFF2-40B4-BE49-F238E27FC236}">
              <a16:creationId xmlns:a16="http://schemas.microsoft.com/office/drawing/2014/main" id="{00000000-0008-0000-0300-00003604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1079" name="Line 3675">
          <a:extLst>
            <a:ext uri="{FF2B5EF4-FFF2-40B4-BE49-F238E27FC236}">
              <a16:creationId xmlns:a16="http://schemas.microsoft.com/office/drawing/2014/main" id="{00000000-0008-0000-0300-00003704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080" name="Line 3676">
          <a:extLst>
            <a:ext uri="{FF2B5EF4-FFF2-40B4-BE49-F238E27FC236}">
              <a16:creationId xmlns:a16="http://schemas.microsoft.com/office/drawing/2014/main" id="{00000000-0008-0000-0300-00003804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081" name="Line 3677">
          <a:extLst>
            <a:ext uri="{FF2B5EF4-FFF2-40B4-BE49-F238E27FC236}">
              <a16:creationId xmlns:a16="http://schemas.microsoft.com/office/drawing/2014/main" id="{00000000-0008-0000-0300-00003904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1082" name="Line 3678">
          <a:extLst>
            <a:ext uri="{FF2B5EF4-FFF2-40B4-BE49-F238E27FC236}">
              <a16:creationId xmlns:a16="http://schemas.microsoft.com/office/drawing/2014/main" id="{00000000-0008-0000-0300-00003A04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1083" name="Line 3679">
          <a:extLst>
            <a:ext uri="{FF2B5EF4-FFF2-40B4-BE49-F238E27FC236}">
              <a16:creationId xmlns:a16="http://schemas.microsoft.com/office/drawing/2014/main" id="{00000000-0008-0000-0300-00003B04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084" name="Line 3680">
          <a:extLst>
            <a:ext uri="{FF2B5EF4-FFF2-40B4-BE49-F238E27FC236}">
              <a16:creationId xmlns:a16="http://schemas.microsoft.com/office/drawing/2014/main" id="{00000000-0008-0000-0300-00003C04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085" name="Line 3681">
          <a:extLst>
            <a:ext uri="{FF2B5EF4-FFF2-40B4-BE49-F238E27FC236}">
              <a16:creationId xmlns:a16="http://schemas.microsoft.com/office/drawing/2014/main" id="{00000000-0008-0000-0300-00003D04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086" name="Line 3682">
          <a:extLst>
            <a:ext uri="{FF2B5EF4-FFF2-40B4-BE49-F238E27FC236}">
              <a16:creationId xmlns:a16="http://schemas.microsoft.com/office/drawing/2014/main" id="{00000000-0008-0000-0300-00003E04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087" name="Line 3683">
          <a:extLst>
            <a:ext uri="{FF2B5EF4-FFF2-40B4-BE49-F238E27FC236}">
              <a16:creationId xmlns:a16="http://schemas.microsoft.com/office/drawing/2014/main" id="{00000000-0008-0000-0300-00003F04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95</xdr:row>
      <xdr:rowOff>104775</xdr:rowOff>
    </xdr:from>
    <xdr:to>
      <xdr:col>1</xdr:col>
      <xdr:colOff>0</xdr:colOff>
      <xdr:row>95</xdr:row>
      <xdr:rowOff>104775</xdr:rowOff>
    </xdr:to>
    <xdr:sp macro="" textlink="">
      <xdr:nvSpPr>
        <xdr:cNvPr id="1088" name="Line 3684">
          <a:extLst>
            <a:ext uri="{FF2B5EF4-FFF2-40B4-BE49-F238E27FC236}">
              <a16:creationId xmlns:a16="http://schemas.microsoft.com/office/drawing/2014/main" id="{00000000-0008-0000-0300-000040040000}"/>
            </a:ext>
          </a:extLst>
        </xdr:cNvPr>
        <xdr:cNvSpPr>
          <a:spLocks noChangeShapeType="1"/>
        </xdr:cNvSpPr>
      </xdr:nvSpPr>
      <xdr:spPr bwMode="auto">
        <a:xfrm>
          <a:off x="1247775" y="14220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153</xdr:row>
      <xdr:rowOff>104775</xdr:rowOff>
    </xdr:from>
    <xdr:to>
      <xdr:col>1</xdr:col>
      <xdr:colOff>0</xdr:colOff>
      <xdr:row>153</xdr:row>
      <xdr:rowOff>104775</xdr:rowOff>
    </xdr:to>
    <xdr:sp macro="" textlink="">
      <xdr:nvSpPr>
        <xdr:cNvPr id="1089" name="Line 3685">
          <a:extLst>
            <a:ext uri="{FF2B5EF4-FFF2-40B4-BE49-F238E27FC236}">
              <a16:creationId xmlns:a16="http://schemas.microsoft.com/office/drawing/2014/main" id="{00000000-0008-0000-0300-000041040000}"/>
            </a:ext>
          </a:extLst>
        </xdr:cNvPr>
        <xdr:cNvSpPr>
          <a:spLocks noChangeShapeType="1"/>
        </xdr:cNvSpPr>
      </xdr:nvSpPr>
      <xdr:spPr bwMode="auto">
        <a:xfrm>
          <a:off x="1247775" y="22421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153</xdr:row>
      <xdr:rowOff>104775</xdr:rowOff>
    </xdr:from>
    <xdr:to>
      <xdr:col>1</xdr:col>
      <xdr:colOff>0</xdr:colOff>
      <xdr:row>153</xdr:row>
      <xdr:rowOff>104775</xdr:rowOff>
    </xdr:to>
    <xdr:sp macro="" textlink="">
      <xdr:nvSpPr>
        <xdr:cNvPr id="1090" name="Line 3686">
          <a:extLst>
            <a:ext uri="{FF2B5EF4-FFF2-40B4-BE49-F238E27FC236}">
              <a16:creationId xmlns:a16="http://schemas.microsoft.com/office/drawing/2014/main" id="{00000000-0008-0000-0300-000042040000}"/>
            </a:ext>
          </a:extLst>
        </xdr:cNvPr>
        <xdr:cNvSpPr>
          <a:spLocks noChangeShapeType="1"/>
        </xdr:cNvSpPr>
      </xdr:nvSpPr>
      <xdr:spPr bwMode="auto">
        <a:xfrm>
          <a:off x="1247775" y="22421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1091" name="Line 3687">
          <a:extLst>
            <a:ext uri="{FF2B5EF4-FFF2-40B4-BE49-F238E27FC236}">
              <a16:creationId xmlns:a16="http://schemas.microsoft.com/office/drawing/2014/main" id="{00000000-0008-0000-0300-00004304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1092" name="Line 3688">
          <a:extLst>
            <a:ext uri="{FF2B5EF4-FFF2-40B4-BE49-F238E27FC236}">
              <a16:creationId xmlns:a16="http://schemas.microsoft.com/office/drawing/2014/main" id="{00000000-0008-0000-0300-00004404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1093" name="Line 3689">
          <a:extLst>
            <a:ext uri="{FF2B5EF4-FFF2-40B4-BE49-F238E27FC236}">
              <a16:creationId xmlns:a16="http://schemas.microsoft.com/office/drawing/2014/main" id="{00000000-0008-0000-0300-00004504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1094" name="Line 3690">
          <a:extLst>
            <a:ext uri="{FF2B5EF4-FFF2-40B4-BE49-F238E27FC236}">
              <a16:creationId xmlns:a16="http://schemas.microsoft.com/office/drawing/2014/main" id="{00000000-0008-0000-0300-00004604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211</xdr:row>
      <xdr:rowOff>104775</xdr:rowOff>
    </xdr:from>
    <xdr:to>
      <xdr:col>1</xdr:col>
      <xdr:colOff>0</xdr:colOff>
      <xdr:row>211</xdr:row>
      <xdr:rowOff>104775</xdr:rowOff>
    </xdr:to>
    <xdr:sp macro="" textlink="">
      <xdr:nvSpPr>
        <xdr:cNvPr id="1095" name="Line 3691">
          <a:extLst>
            <a:ext uri="{FF2B5EF4-FFF2-40B4-BE49-F238E27FC236}">
              <a16:creationId xmlns:a16="http://schemas.microsoft.com/office/drawing/2014/main" id="{00000000-0008-0000-0300-000047040000}"/>
            </a:ext>
          </a:extLst>
        </xdr:cNvPr>
        <xdr:cNvSpPr>
          <a:spLocks noChangeShapeType="1"/>
        </xdr:cNvSpPr>
      </xdr:nvSpPr>
      <xdr:spPr bwMode="auto">
        <a:xfrm>
          <a:off x="1247775" y="306800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211</xdr:row>
      <xdr:rowOff>104775</xdr:rowOff>
    </xdr:from>
    <xdr:to>
      <xdr:col>1</xdr:col>
      <xdr:colOff>0</xdr:colOff>
      <xdr:row>211</xdr:row>
      <xdr:rowOff>104775</xdr:rowOff>
    </xdr:to>
    <xdr:sp macro="" textlink="">
      <xdr:nvSpPr>
        <xdr:cNvPr id="1096" name="Line 3692">
          <a:extLst>
            <a:ext uri="{FF2B5EF4-FFF2-40B4-BE49-F238E27FC236}">
              <a16:creationId xmlns:a16="http://schemas.microsoft.com/office/drawing/2014/main" id="{00000000-0008-0000-0300-000048040000}"/>
            </a:ext>
          </a:extLst>
        </xdr:cNvPr>
        <xdr:cNvSpPr>
          <a:spLocks noChangeShapeType="1"/>
        </xdr:cNvSpPr>
      </xdr:nvSpPr>
      <xdr:spPr bwMode="auto">
        <a:xfrm>
          <a:off x="1247775" y="306800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1097" name="Line 3693">
          <a:extLst>
            <a:ext uri="{FF2B5EF4-FFF2-40B4-BE49-F238E27FC236}">
              <a16:creationId xmlns:a16="http://schemas.microsoft.com/office/drawing/2014/main" id="{00000000-0008-0000-0300-00004904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1098" name="Line 3694">
          <a:extLst>
            <a:ext uri="{FF2B5EF4-FFF2-40B4-BE49-F238E27FC236}">
              <a16:creationId xmlns:a16="http://schemas.microsoft.com/office/drawing/2014/main" id="{00000000-0008-0000-0300-00004A04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1099" name="Line 3695">
          <a:extLst>
            <a:ext uri="{FF2B5EF4-FFF2-40B4-BE49-F238E27FC236}">
              <a16:creationId xmlns:a16="http://schemas.microsoft.com/office/drawing/2014/main" id="{00000000-0008-0000-0300-00004B04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1100" name="Line 3696">
          <a:extLst>
            <a:ext uri="{FF2B5EF4-FFF2-40B4-BE49-F238E27FC236}">
              <a16:creationId xmlns:a16="http://schemas.microsoft.com/office/drawing/2014/main" id="{00000000-0008-0000-0300-00004C04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101" name="Line 3697">
          <a:extLst>
            <a:ext uri="{FF2B5EF4-FFF2-40B4-BE49-F238E27FC236}">
              <a16:creationId xmlns:a16="http://schemas.microsoft.com/office/drawing/2014/main" id="{00000000-0008-0000-0300-00004D04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102" name="Line 3698">
          <a:extLst>
            <a:ext uri="{FF2B5EF4-FFF2-40B4-BE49-F238E27FC236}">
              <a16:creationId xmlns:a16="http://schemas.microsoft.com/office/drawing/2014/main" id="{00000000-0008-0000-0300-00004E04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1103" name="Line 3699">
          <a:extLst>
            <a:ext uri="{FF2B5EF4-FFF2-40B4-BE49-F238E27FC236}">
              <a16:creationId xmlns:a16="http://schemas.microsoft.com/office/drawing/2014/main" id="{00000000-0008-0000-0300-00004F04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1104" name="Line 3700">
          <a:extLst>
            <a:ext uri="{FF2B5EF4-FFF2-40B4-BE49-F238E27FC236}">
              <a16:creationId xmlns:a16="http://schemas.microsoft.com/office/drawing/2014/main" id="{00000000-0008-0000-0300-00005004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105" name="Line 3701">
          <a:extLst>
            <a:ext uri="{FF2B5EF4-FFF2-40B4-BE49-F238E27FC236}">
              <a16:creationId xmlns:a16="http://schemas.microsoft.com/office/drawing/2014/main" id="{00000000-0008-0000-0300-00005104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106" name="Line 3702">
          <a:extLst>
            <a:ext uri="{FF2B5EF4-FFF2-40B4-BE49-F238E27FC236}">
              <a16:creationId xmlns:a16="http://schemas.microsoft.com/office/drawing/2014/main" id="{00000000-0008-0000-0300-00005204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107" name="Line 3703">
          <a:extLst>
            <a:ext uri="{FF2B5EF4-FFF2-40B4-BE49-F238E27FC236}">
              <a16:creationId xmlns:a16="http://schemas.microsoft.com/office/drawing/2014/main" id="{00000000-0008-0000-0300-00005304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93</xdr:row>
      <xdr:rowOff>104775</xdr:rowOff>
    </xdr:from>
    <xdr:to>
      <xdr:col>0</xdr:col>
      <xdr:colOff>133350</xdr:colOff>
      <xdr:row>93</xdr:row>
      <xdr:rowOff>104775</xdr:rowOff>
    </xdr:to>
    <xdr:sp macro="" textlink="">
      <xdr:nvSpPr>
        <xdr:cNvPr id="1108" name="Line 3704">
          <a:extLst>
            <a:ext uri="{FF2B5EF4-FFF2-40B4-BE49-F238E27FC236}">
              <a16:creationId xmlns:a16="http://schemas.microsoft.com/office/drawing/2014/main" id="{00000000-0008-0000-0300-000054040000}"/>
            </a:ext>
          </a:extLst>
        </xdr:cNvPr>
        <xdr:cNvSpPr>
          <a:spLocks noChangeShapeType="1"/>
        </xdr:cNvSpPr>
      </xdr:nvSpPr>
      <xdr:spPr bwMode="auto">
        <a:xfrm>
          <a:off x="133350" y="13954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93</xdr:row>
      <xdr:rowOff>104775</xdr:rowOff>
    </xdr:from>
    <xdr:to>
      <xdr:col>1</xdr:col>
      <xdr:colOff>0</xdr:colOff>
      <xdr:row>93</xdr:row>
      <xdr:rowOff>104775</xdr:rowOff>
    </xdr:to>
    <xdr:sp macro="" textlink="">
      <xdr:nvSpPr>
        <xdr:cNvPr id="1109" name="Line 3705">
          <a:extLst>
            <a:ext uri="{FF2B5EF4-FFF2-40B4-BE49-F238E27FC236}">
              <a16:creationId xmlns:a16="http://schemas.microsoft.com/office/drawing/2014/main" id="{00000000-0008-0000-0300-000055040000}"/>
            </a:ext>
          </a:extLst>
        </xdr:cNvPr>
        <xdr:cNvSpPr>
          <a:spLocks noChangeShapeType="1"/>
        </xdr:cNvSpPr>
      </xdr:nvSpPr>
      <xdr:spPr bwMode="auto">
        <a:xfrm>
          <a:off x="1247775" y="13954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147</xdr:row>
      <xdr:rowOff>104775</xdr:rowOff>
    </xdr:from>
    <xdr:to>
      <xdr:col>0</xdr:col>
      <xdr:colOff>133350</xdr:colOff>
      <xdr:row>147</xdr:row>
      <xdr:rowOff>104775</xdr:rowOff>
    </xdr:to>
    <xdr:sp macro="" textlink="">
      <xdr:nvSpPr>
        <xdr:cNvPr id="1110" name="Line 3706">
          <a:extLst>
            <a:ext uri="{FF2B5EF4-FFF2-40B4-BE49-F238E27FC236}">
              <a16:creationId xmlns:a16="http://schemas.microsoft.com/office/drawing/2014/main" id="{00000000-0008-0000-0300-000056040000}"/>
            </a:ext>
          </a:extLst>
        </xdr:cNvPr>
        <xdr:cNvSpPr>
          <a:spLocks noChangeShapeType="1"/>
        </xdr:cNvSpPr>
      </xdr:nvSpPr>
      <xdr:spPr bwMode="auto">
        <a:xfrm>
          <a:off x="133350" y="21402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1111" name="Line 3707">
          <a:extLst>
            <a:ext uri="{FF2B5EF4-FFF2-40B4-BE49-F238E27FC236}">
              <a16:creationId xmlns:a16="http://schemas.microsoft.com/office/drawing/2014/main" id="{00000000-0008-0000-0300-00005704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203</xdr:row>
      <xdr:rowOff>104775</xdr:rowOff>
    </xdr:from>
    <xdr:to>
      <xdr:col>0</xdr:col>
      <xdr:colOff>133350</xdr:colOff>
      <xdr:row>203</xdr:row>
      <xdr:rowOff>104775</xdr:rowOff>
    </xdr:to>
    <xdr:sp macro="" textlink="">
      <xdr:nvSpPr>
        <xdr:cNvPr id="1112" name="Line 3708">
          <a:extLst>
            <a:ext uri="{FF2B5EF4-FFF2-40B4-BE49-F238E27FC236}">
              <a16:creationId xmlns:a16="http://schemas.microsoft.com/office/drawing/2014/main" id="{00000000-0008-0000-0300-000058040000}"/>
            </a:ext>
          </a:extLst>
        </xdr:cNvPr>
        <xdr:cNvSpPr>
          <a:spLocks noChangeShapeType="1"/>
        </xdr:cNvSpPr>
      </xdr:nvSpPr>
      <xdr:spPr bwMode="auto">
        <a:xfrm>
          <a:off x="133350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1113" name="Line 3709">
          <a:extLst>
            <a:ext uri="{FF2B5EF4-FFF2-40B4-BE49-F238E27FC236}">
              <a16:creationId xmlns:a16="http://schemas.microsoft.com/office/drawing/2014/main" id="{00000000-0008-0000-0300-00005904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93</xdr:row>
      <xdr:rowOff>104775</xdr:rowOff>
    </xdr:from>
    <xdr:to>
      <xdr:col>1</xdr:col>
      <xdr:colOff>0</xdr:colOff>
      <xdr:row>93</xdr:row>
      <xdr:rowOff>104775</xdr:rowOff>
    </xdr:to>
    <xdr:sp macro="" textlink="">
      <xdr:nvSpPr>
        <xdr:cNvPr id="1114" name="Line 3712">
          <a:extLst>
            <a:ext uri="{FF2B5EF4-FFF2-40B4-BE49-F238E27FC236}">
              <a16:creationId xmlns:a16="http://schemas.microsoft.com/office/drawing/2014/main" id="{00000000-0008-0000-0300-00005A040000}"/>
            </a:ext>
          </a:extLst>
        </xdr:cNvPr>
        <xdr:cNvSpPr>
          <a:spLocks noChangeShapeType="1"/>
        </xdr:cNvSpPr>
      </xdr:nvSpPr>
      <xdr:spPr bwMode="auto">
        <a:xfrm>
          <a:off x="1247775" y="13954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93</xdr:row>
      <xdr:rowOff>104775</xdr:rowOff>
    </xdr:from>
    <xdr:to>
      <xdr:col>1</xdr:col>
      <xdr:colOff>0</xdr:colOff>
      <xdr:row>93</xdr:row>
      <xdr:rowOff>104775</xdr:rowOff>
    </xdr:to>
    <xdr:sp macro="" textlink="">
      <xdr:nvSpPr>
        <xdr:cNvPr id="1115" name="Line 3713">
          <a:extLst>
            <a:ext uri="{FF2B5EF4-FFF2-40B4-BE49-F238E27FC236}">
              <a16:creationId xmlns:a16="http://schemas.microsoft.com/office/drawing/2014/main" id="{00000000-0008-0000-0300-00005B040000}"/>
            </a:ext>
          </a:extLst>
        </xdr:cNvPr>
        <xdr:cNvSpPr>
          <a:spLocks noChangeShapeType="1"/>
        </xdr:cNvSpPr>
      </xdr:nvSpPr>
      <xdr:spPr bwMode="auto">
        <a:xfrm>
          <a:off x="1247775" y="13954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1116" name="Line 3714">
          <a:extLst>
            <a:ext uri="{FF2B5EF4-FFF2-40B4-BE49-F238E27FC236}">
              <a16:creationId xmlns:a16="http://schemas.microsoft.com/office/drawing/2014/main" id="{00000000-0008-0000-0300-00005C04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1117" name="Line 3715">
          <a:extLst>
            <a:ext uri="{FF2B5EF4-FFF2-40B4-BE49-F238E27FC236}">
              <a16:creationId xmlns:a16="http://schemas.microsoft.com/office/drawing/2014/main" id="{00000000-0008-0000-0300-00005D04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1118" name="Line 3716">
          <a:extLst>
            <a:ext uri="{FF2B5EF4-FFF2-40B4-BE49-F238E27FC236}">
              <a16:creationId xmlns:a16="http://schemas.microsoft.com/office/drawing/2014/main" id="{00000000-0008-0000-0300-00005E04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1119" name="Line 3717">
          <a:extLst>
            <a:ext uri="{FF2B5EF4-FFF2-40B4-BE49-F238E27FC236}">
              <a16:creationId xmlns:a16="http://schemas.microsoft.com/office/drawing/2014/main" id="{00000000-0008-0000-0300-00005F04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1120" name="Line 3718">
          <a:extLst>
            <a:ext uri="{FF2B5EF4-FFF2-40B4-BE49-F238E27FC236}">
              <a16:creationId xmlns:a16="http://schemas.microsoft.com/office/drawing/2014/main" id="{00000000-0008-0000-0300-00006004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1121" name="Line 3719">
          <a:extLst>
            <a:ext uri="{FF2B5EF4-FFF2-40B4-BE49-F238E27FC236}">
              <a16:creationId xmlns:a16="http://schemas.microsoft.com/office/drawing/2014/main" id="{00000000-0008-0000-0300-00006104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1122" name="Line 3720">
          <a:extLst>
            <a:ext uri="{FF2B5EF4-FFF2-40B4-BE49-F238E27FC236}">
              <a16:creationId xmlns:a16="http://schemas.microsoft.com/office/drawing/2014/main" id="{00000000-0008-0000-0300-00006204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1123" name="Line 3721">
          <a:extLst>
            <a:ext uri="{FF2B5EF4-FFF2-40B4-BE49-F238E27FC236}">
              <a16:creationId xmlns:a16="http://schemas.microsoft.com/office/drawing/2014/main" id="{00000000-0008-0000-0300-00006304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1124" name="Line 3722">
          <a:extLst>
            <a:ext uri="{FF2B5EF4-FFF2-40B4-BE49-F238E27FC236}">
              <a16:creationId xmlns:a16="http://schemas.microsoft.com/office/drawing/2014/main" id="{00000000-0008-0000-0300-00006404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1125" name="Line 3723">
          <a:extLst>
            <a:ext uri="{FF2B5EF4-FFF2-40B4-BE49-F238E27FC236}">
              <a16:creationId xmlns:a16="http://schemas.microsoft.com/office/drawing/2014/main" id="{00000000-0008-0000-0300-00006504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1126" name="Line 3724">
          <a:extLst>
            <a:ext uri="{FF2B5EF4-FFF2-40B4-BE49-F238E27FC236}">
              <a16:creationId xmlns:a16="http://schemas.microsoft.com/office/drawing/2014/main" id="{00000000-0008-0000-0300-00006604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1127" name="Line 3725">
          <a:extLst>
            <a:ext uri="{FF2B5EF4-FFF2-40B4-BE49-F238E27FC236}">
              <a16:creationId xmlns:a16="http://schemas.microsoft.com/office/drawing/2014/main" id="{00000000-0008-0000-0300-00006704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1128" name="Line 3726">
          <a:extLst>
            <a:ext uri="{FF2B5EF4-FFF2-40B4-BE49-F238E27FC236}">
              <a16:creationId xmlns:a16="http://schemas.microsoft.com/office/drawing/2014/main" id="{00000000-0008-0000-0300-00006804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1129" name="Line 3727">
          <a:extLst>
            <a:ext uri="{FF2B5EF4-FFF2-40B4-BE49-F238E27FC236}">
              <a16:creationId xmlns:a16="http://schemas.microsoft.com/office/drawing/2014/main" id="{00000000-0008-0000-0300-00006904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1130" name="Line 3728">
          <a:extLst>
            <a:ext uri="{FF2B5EF4-FFF2-40B4-BE49-F238E27FC236}">
              <a16:creationId xmlns:a16="http://schemas.microsoft.com/office/drawing/2014/main" id="{00000000-0008-0000-0300-00006A04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1131" name="Line 3729">
          <a:extLst>
            <a:ext uri="{FF2B5EF4-FFF2-40B4-BE49-F238E27FC236}">
              <a16:creationId xmlns:a16="http://schemas.microsoft.com/office/drawing/2014/main" id="{00000000-0008-0000-0300-00006B04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1132" name="Line 3730">
          <a:extLst>
            <a:ext uri="{FF2B5EF4-FFF2-40B4-BE49-F238E27FC236}">
              <a16:creationId xmlns:a16="http://schemas.microsoft.com/office/drawing/2014/main" id="{00000000-0008-0000-0300-00006C04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1133" name="Line 3731">
          <a:extLst>
            <a:ext uri="{FF2B5EF4-FFF2-40B4-BE49-F238E27FC236}">
              <a16:creationId xmlns:a16="http://schemas.microsoft.com/office/drawing/2014/main" id="{00000000-0008-0000-0300-00006D04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1134" name="Line 3732">
          <a:extLst>
            <a:ext uri="{FF2B5EF4-FFF2-40B4-BE49-F238E27FC236}">
              <a16:creationId xmlns:a16="http://schemas.microsoft.com/office/drawing/2014/main" id="{00000000-0008-0000-0300-00006E04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1135" name="Line 3733">
          <a:extLst>
            <a:ext uri="{FF2B5EF4-FFF2-40B4-BE49-F238E27FC236}">
              <a16:creationId xmlns:a16="http://schemas.microsoft.com/office/drawing/2014/main" id="{00000000-0008-0000-0300-00006F04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95</xdr:row>
      <xdr:rowOff>104775</xdr:rowOff>
    </xdr:from>
    <xdr:to>
      <xdr:col>1</xdr:col>
      <xdr:colOff>0</xdr:colOff>
      <xdr:row>95</xdr:row>
      <xdr:rowOff>104775</xdr:rowOff>
    </xdr:to>
    <xdr:sp macro="" textlink="">
      <xdr:nvSpPr>
        <xdr:cNvPr id="1136" name="Line 3734">
          <a:extLst>
            <a:ext uri="{FF2B5EF4-FFF2-40B4-BE49-F238E27FC236}">
              <a16:creationId xmlns:a16="http://schemas.microsoft.com/office/drawing/2014/main" id="{00000000-0008-0000-0300-000070040000}"/>
            </a:ext>
          </a:extLst>
        </xdr:cNvPr>
        <xdr:cNvSpPr>
          <a:spLocks noChangeShapeType="1"/>
        </xdr:cNvSpPr>
      </xdr:nvSpPr>
      <xdr:spPr bwMode="auto">
        <a:xfrm>
          <a:off x="1247775" y="14220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95</xdr:row>
      <xdr:rowOff>104775</xdr:rowOff>
    </xdr:from>
    <xdr:to>
      <xdr:col>1</xdr:col>
      <xdr:colOff>0</xdr:colOff>
      <xdr:row>95</xdr:row>
      <xdr:rowOff>104775</xdr:rowOff>
    </xdr:to>
    <xdr:sp macro="" textlink="">
      <xdr:nvSpPr>
        <xdr:cNvPr id="1137" name="Line 3735">
          <a:extLst>
            <a:ext uri="{FF2B5EF4-FFF2-40B4-BE49-F238E27FC236}">
              <a16:creationId xmlns:a16="http://schemas.microsoft.com/office/drawing/2014/main" id="{00000000-0008-0000-0300-000071040000}"/>
            </a:ext>
          </a:extLst>
        </xdr:cNvPr>
        <xdr:cNvSpPr>
          <a:spLocks noChangeShapeType="1"/>
        </xdr:cNvSpPr>
      </xdr:nvSpPr>
      <xdr:spPr bwMode="auto">
        <a:xfrm>
          <a:off x="1247775" y="14220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1138" name="Line 3736">
          <a:extLst>
            <a:ext uri="{FF2B5EF4-FFF2-40B4-BE49-F238E27FC236}">
              <a16:creationId xmlns:a16="http://schemas.microsoft.com/office/drawing/2014/main" id="{00000000-0008-0000-0300-00007204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1139" name="Line 3737">
          <a:extLst>
            <a:ext uri="{FF2B5EF4-FFF2-40B4-BE49-F238E27FC236}">
              <a16:creationId xmlns:a16="http://schemas.microsoft.com/office/drawing/2014/main" id="{00000000-0008-0000-0300-00007304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140" name="Line 3738">
          <a:extLst>
            <a:ext uri="{FF2B5EF4-FFF2-40B4-BE49-F238E27FC236}">
              <a16:creationId xmlns:a16="http://schemas.microsoft.com/office/drawing/2014/main" id="{00000000-0008-0000-0300-00007404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141" name="Line 3739">
          <a:extLst>
            <a:ext uri="{FF2B5EF4-FFF2-40B4-BE49-F238E27FC236}">
              <a16:creationId xmlns:a16="http://schemas.microsoft.com/office/drawing/2014/main" id="{00000000-0008-0000-0300-00007504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1142" name="Line 3740">
          <a:extLst>
            <a:ext uri="{FF2B5EF4-FFF2-40B4-BE49-F238E27FC236}">
              <a16:creationId xmlns:a16="http://schemas.microsoft.com/office/drawing/2014/main" id="{00000000-0008-0000-0300-00007604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1143" name="Line 3741">
          <a:extLst>
            <a:ext uri="{FF2B5EF4-FFF2-40B4-BE49-F238E27FC236}">
              <a16:creationId xmlns:a16="http://schemas.microsoft.com/office/drawing/2014/main" id="{00000000-0008-0000-0300-00007704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1144" name="Line 3742">
          <a:extLst>
            <a:ext uri="{FF2B5EF4-FFF2-40B4-BE49-F238E27FC236}">
              <a16:creationId xmlns:a16="http://schemas.microsoft.com/office/drawing/2014/main" id="{00000000-0008-0000-0300-00007804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1145" name="Line 3743">
          <a:extLst>
            <a:ext uri="{FF2B5EF4-FFF2-40B4-BE49-F238E27FC236}">
              <a16:creationId xmlns:a16="http://schemas.microsoft.com/office/drawing/2014/main" id="{00000000-0008-0000-0300-00007904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1146" name="Line 3744">
          <a:extLst>
            <a:ext uri="{FF2B5EF4-FFF2-40B4-BE49-F238E27FC236}">
              <a16:creationId xmlns:a16="http://schemas.microsoft.com/office/drawing/2014/main" id="{00000000-0008-0000-0300-00007A04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1147" name="Line 3745">
          <a:extLst>
            <a:ext uri="{FF2B5EF4-FFF2-40B4-BE49-F238E27FC236}">
              <a16:creationId xmlns:a16="http://schemas.microsoft.com/office/drawing/2014/main" id="{00000000-0008-0000-0300-00007B04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1148" name="Line 3746">
          <a:extLst>
            <a:ext uri="{FF2B5EF4-FFF2-40B4-BE49-F238E27FC236}">
              <a16:creationId xmlns:a16="http://schemas.microsoft.com/office/drawing/2014/main" id="{00000000-0008-0000-0300-00007C04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1149" name="Line 3747">
          <a:extLst>
            <a:ext uri="{FF2B5EF4-FFF2-40B4-BE49-F238E27FC236}">
              <a16:creationId xmlns:a16="http://schemas.microsoft.com/office/drawing/2014/main" id="{00000000-0008-0000-0300-00007D04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1150" name="Line 3748">
          <a:extLst>
            <a:ext uri="{FF2B5EF4-FFF2-40B4-BE49-F238E27FC236}">
              <a16:creationId xmlns:a16="http://schemas.microsoft.com/office/drawing/2014/main" id="{00000000-0008-0000-0300-00007E04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1151" name="Line 3749">
          <a:extLst>
            <a:ext uri="{FF2B5EF4-FFF2-40B4-BE49-F238E27FC236}">
              <a16:creationId xmlns:a16="http://schemas.microsoft.com/office/drawing/2014/main" id="{00000000-0008-0000-0300-00007F04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1152" name="Line 3750">
          <a:extLst>
            <a:ext uri="{FF2B5EF4-FFF2-40B4-BE49-F238E27FC236}">
              <a16:creationId xmlns:a16="http://schemas.microsoft.com/office/drawing/2014/main" id="{00000000-0008-0000-0300-00008004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1153" name="Line 3751">
          <a:extLst>
            <a:ext uri="{FF2B5EF4-FFF2-40B4-BE49-F238E27FC236}">
              <a16:creationId xmlns:a16="http://schemas.microsoft.com/office/drawing/2014/main" id="{00000000-0008-0000-0300-00008104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1154" name="Line 3752">
          <a:extLst>
            <a:ext uri="{FF2B5EF4-FFF2-40B4-BE49-F238E27FC236}">
              <a16:creationId xmlns:a16="http://schemas.microsoft.com/office/drawing/2014/main" id="{00000000-0008-0000-0300-00008204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1155" name="Line 3753">
          <a:extLst>
            <a:ext uri="{FF2B5EF4-FFF2-40B4-BE49-F238E27FC236}">
              <a16:creationId xmlns:a16="http://schemas.microsoft.com/office/drawing/2014/main" id="{00000000-0008-0000-0300-00008304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1156" name="Line 3754">
          <a:extLst>
            <a:ext uri="{FF2B5EF4-FFF2-40B4-BE49-F238E27FC236}">
              <a16:creationId xmlns:a16="http://schemas.microsoft.com/office/drawing/2014/main" id="{00000000-0008-0000-0300-00008404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1157" name="Line 3755">
          <a:extLst>
            <a:ext uri="{FF2B5EF4-FFF2-40B4-BE49-F238E27FC236}">
              <a16:creationId xmlns:a16="http://schemas.microsoft.com/office/drawing/2014/main" id="{00000000-0008-0000-0300-00008504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1158" name="Line 3756">
          <a:extLst>
            <a:ext uri="{FF2B5EF4-FFF2-40B4-BE49-F238E27FC236}">
              <a16:creationId xmlns:a16="http://schemas.microsoft.com/office/drawing/2014/main" id="{00000000-0008-0000-0300-00008604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159" name="Line 3757">
          <a:extLst>
            <a:ext uri="{FF2B5EF4-FFF2-40B4-BE49-F238E27FC236}">
              <a16:creationId xmlns:a16="http://schemas.microsoft.com/office/drawing/2014/main" id="{00000000-0008-0000-0300-00008704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160" name="Line 3758">
          <a:extLst>
            <a:ext uri="{FF2B5EF4-FFF2-40B4-BE49-F238E27FC236}">
              <a16:creationId xmlns:a16="http://schemas.microsoft.com/office/drawing/2014/main" id="{00000000-0008-0000-0300-00008804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1161" name="Line 3759">
          <a:extLst>
            <a:ext uri="{FF2B5EF4-FFF2-40B4-BE49-F238E27FC236}">
              <a16:creationId xmlns:a16="http://schemas.microsoft.com/office/drawing/2014/main" id="{00000000-0008-0000-0300-00008904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1162" name="Line 3760">
          <a:extLst>
            <a:ext uri="{FF2B5EF4-FFF2-40B4-BE49-F238E27FC236}">
              <a16:creationId xmlns:a16="http://schemas.microsoft.com/office/drawing/2014/main" id="{00000000-0008-0000-0300-00008A04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1163" name="Line 3761">
          <a:extLst>
            <a:ext uri="{FF2B5EF4-FFF2-40B4-BE49-F238E27FC236}">
              <a16:creationId xmlns:a16="http://schemas.microsoft.com/office/drawing/2014/main" id="{00000000-0008-0000-0300-00008B04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1164" name="Line 3762">
          <a:extLst>
            <a:ext uri="{FF2B5EF4-FFF2-40B4-BE49-F238E27FC236}">
              <a16:creationId xmlns:a16="http://schemas.microsoft.com/office/drawing/2014/main" id="{00000000-0008-0000-0300-00008C04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1165" name="Line 3763">
          <a:extLst>
            <a:ext uri="{FF2B5EF4-FFF2-40B4-BE49-F238E27FC236}">
              <a16:creationId xmlns:a16="http://schemas.microsoft.com/office/drawing/2014/main" id="{00000000-0008-0000-0300-00008D04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1166" name="Line 3764">
          <a:extLst>
            <a:ext uri="{FF2B5EF4-FFF2-40B4-BE49-F238E27FC236}">
              <a16:creationId xmlns:a16="http://schemas.microsoft.com/office/drawing/2014/main" id="{00000000-0008-0000-0300-00008E04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1167" name="Line 3765">
          <a:extLst>
            <a:ext uri="{FF2B5EF4-FFF2-40B4-BE49-F238E27FC236}">
              <a16:creationId xmlns:a16="http://schemas.microsoft.com/office/drawing/2014/main" id="{00000000-0008-0000-0300-00008F04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1168" name="Line 3766">
          <a:extLst>
            <a:ext uri="{FF2B5EF4-FFF2-40B4-BE49-F238E27FC236}">
              <a16:creationId xmlns:a16="http://schemas.microsoft.com/office/drawing/2014/main" id="{00000000-0008-0000-0300-00009004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1169" name="Line 3767">
          <a:extLst>
            <a:ext uri="{FF2B5EF4-FFF2-40B4-BE49-F238E27FC236}">
              <a16:creationId xmlns:a16="http://schemas.microsoft.com/office/drawing/2014/main" id="{00000000-0008-0000-0300-00009104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1170" name="Line 3768">
          <a:extLst>
            <a:ext uri="{FF2B5EF4-FFF2-40B4-BE49-F238E27FC236}">
              <a16:creationId xmlns:a16="http://schemas.microsoft.com/office/drawing/2014/main" id="{00000000-0008-0000-0300-00009204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1171" name="Line 3769">
          <a:extLst>
            <a:ext uri="{FF2B5EF4-FFF2-40B4-BE49-F238E27FC236}">
              <a16:creationId xmlns:a16="http://schemas.microsoft.com/office/drawing/2014/main" id="{00000000-0008-0000-0300-00009304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1172" name="Line 3770">
          <a:extLst>
            <a:ext uri="{FF2B5EF4-FFF2-40B4-BE49-F238E27FC236}">
              <a16:creationId xmlns:a16="http://schemas.microsoft.com/office/drawing/2014/main" id="{00000000-0008-0000-0300-00009404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153</xdr:row>
      <xdr:rowOff>104775</xdr:rowOff>
    </xdr:from>
    <xdr:to>
      <xdr:col>1</xdr:col>
      <xdr:colOff>0</xdr:colOff>
      <xdr:row>153</xdr:row>
      <xdr:rowOff>104775</xdr:rowOff>
    </xdr:to>
    <xdr:sp macro="" textlink="">
      <xdr:nvSpPr>
        <xdr:cNvPr id="1173" name="Line 3771">
          <a:extLst>
            <a:ext uri="{FF2B5EF4-FFF2-40B4-BE49-F238E27FC236}">
              <a16:creationId xmlns:a16="http://schemas.microsoft.com/office/drawing/2014/main" id="{00000000-0008-0000-0300-000095040000}"/>
            </a:ext>
          </a:extLst>
        </xdr:cNvPr>
        <xdr:cNvSpPr>
          <a:spLocks noChangeShapeType="1"/>
        </xdr:cNvSpPr>
      </xdr:nvSpPr>
      <xdr:spPr bwMode="auto">
        <a:xfrm>
          <a:off x="1247775" y="22421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153</xdr:row>
      <xdr:rowOff>104775</xdr:rowOff>
    </xdr:from>
    <xdr:to>
      <xdr:col>1</xdr:col>
      <xdr:colOff>0</xdr:colOff>
      <xdr:row>153</xdr:row>
      <xdr:rowOff>104775</xdr:rowOff>
    </xdr:to>
    <xdr:sp macro="" textlink="">
      <xdr:nvSpPr>
        <xdr:cNvPr id="1174" name="Line 3772">
          <a:extLst>
            <a:ext uri="{FF2B5EF4-FFF2-40B4-BE49-F238E27FC236}">
              <a16:creationId xmlns:a16="http://schemas.microsoft.com/office/drawing/2014/main" id="{00000000-0008-0000-0300-000096040000}"/>
            </a:ext>
          </a:extLst>
        </xdr:cNvPr>
        <xdr:cNvSpPr>
          <a:spLocks noChangeShapeType="1"/>
        </xdr:cNvSpPr>
      </xdr:nvSpPr>
      <xdr:spPr bwMode="auto">
        <a:xfrm>
          <a:off x="1247775" y="22421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1175" name="Line 3773">
          <a:extLst>
            <a:ext uri="{FF2B5EF4-FFF2-40B4-BE49-F238E27FC236}">
              <a16:creationId xmlns:a16="http://schemas.microsoft.com/office/drawing/2014/main" id="{00000000-0008-0000-0300-00009704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1176" name="Line 3774">
          <a:extLst>
            <a:ext uri="{FF2B5EF4-FFF2-40B4-BE49-F238E27FC236}">
              <a16:creationId xmlns:a16="http://schemas.microsoft.com/office/drawing/2014/main" id="{00000000-0008-0000-0300-00009804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1177" name="Line 3775">
          <a:extLst>
            <a:ext uri="{FF2B5EF4-FFF2-40B4-BE49-F238E27FC236}">
              <a16:creationId xmlns:a16="http://schemas.microsoft.com/office/drawing/2014/main" id="{00000000-0008-0000-0300-00009904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1178" name="Line 3776">
          <a:extLst>
            <a:ext uri="{FF2B5EF4-FFF2-40B4-BE49-F238E27FC236}">
              <a16:creationId xmlns:a16="http://schemas.microsoft.com/office/drawing/2014/main" id="{00000000-0008-0000-0300-00009A04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179" name="Line 3777">
          <a:extLst>
            <a:ext uri="{FF2B5EF4-FFF2-40B4-BE49-F238E27FC236}">
              <a16:creationId xmlns:a16="http://schemas.microsoft.com/office/drawing/2014/main" id="{00000000-0008-0000-0300-00009B04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180" name="Line 3778">
          <a:extLst>
            <a:ext uri="{FF2B5EF4-FFF2-40B4-BE49-F238E27FC236}">
              <a16:creationId xmlns:a16="http://schemas.microsoft.com/office/drawing/2014/main" id="{00000000-0008-0000-0300-00009C04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1181" name="Line 3779">
          <a:extLst>
            <a:ext uri="{FF2B5EF4-FFF2-40B4-BE49-F238E27FC236}">
              <a16:creationId xmlns:a16="http://schemas.microsoft.com/office/drawing/2014/main" id="{00000000-0008-0000-0300-00009D04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1182" name="Line 3780">
          <a:extLst>
            <a:ext uri="{FF2B5EF4-FFF2-40B4-BE49-F238E27FC236}">
              <a16:creationId xmlns:a16="http://schemas.microsoft.com/office/drawing/2014/main" id="{00000000-0008-0000-0300-00009E04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183" name="Line 3781">
          <a:extLst>
            <a:ext uri="{FF2B5EF4-FFF2-40B4-BE49-F238E27FC236}">
              <a16:creationId xmlns:a16="http://schemas.microsoft.com/office/drawing/2014/main" id="{00000000-0008-0000-0300-00009F04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184" name="Line 3782">
          <a:extLst>
            <a:ext uri="{FF2B5EF4-FFF2-40B4-BE49-F238E27FC236}">
              <a16:creationId xmlns:a16="http://schemas.microsoft.com/office/drawing/2014/main" id="{00000000-0008-0000-0300-0000A004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1185" name="Line 3783">
          <a:extLst>
            <a:ext uri="{FF2B5EF4-FFF2-40B4-BE49-F238E27FC236}">
              <a16:creationId xmlns:a16="http://schemas.microsoft.com/office/drawing/2014/main" id="{00000000-0008-0000-0300-0000A104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1186" name="Line 3784">
          <a:extLst>
            <a:ext uri="{FF2B5EF4-FFF2-40B4-BE49-F238E27FC236}">
              <a16:creationId xmlns:a16="http://schemas.microsoft.com/office/drawing/2014/main" id="{00000000-0008-0000-0300-0000A204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187" name="Line 3785">
          <a:extLst>
            <a:ext uri="{FF2B5EF4-FFF2-40B4-BE49-F238E27FC236}">
              <a16:creationId xmlns:a16="http://schemas.microsoft.com/office/drawing/2014/main" id="{00000000-0008-0000-0300-0000A304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188" name="Line 3786">
          <a:extLst>
            <a:ext uri="{FF2B5EF4-FFF2-40B4-BE49-F238E27FC236}">
              <a16:creationId xmlns:a16="http://schemas.microsoft.com/office/drawing/2014/main" id="{00000000-0008-0000-0300-0000A404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1189" name="Line 3787">
          <a:extLst>
            <a:ext uri="{FF2B5EF4-FFF2-40B4-BE49-F238E27FC236}">
              <a16:creationId xmlns:a16="http://schemas.microsoft.com/office/drawing/2014/main" id="{00000000-0008-0000-0300-0000A504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1190" name="Line 3788">
          <a:extLst>
            <a:ext uri="{FF2B5EF4-FFF2-40B4-BE49-F238E27FC236}">
              <a16:creationId xmlns:a16="http://schemas.microsoft.com/office/drawing/2014/main" id="{00000000-0008-0000-0300-0000A604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1191" name="Line 3789">
          <a:extLst>
            <a:ext uri="{FF2B5EF4-FFF2-40B4-BE49-F238E27FC236}">
              <a16:creationId xmlns:a16="http://schemas.microsoft.com/office/drawing/2014/main" id="{00000000-0008-0000-0300-0000A704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1192" name="Line 3790">
          <a:extLst>
            <a:ext uri="{FF2B5EF4-FFF2-40B4-BE49-F238E27FC236}">
              <a16:creationId xmlns:a16="http://schemas.microsoft.com/office/drawing/2014/main" id="{00000000-0008-0000-0300-0000A804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193" name="Line 3791">
          <a:extLst>
            <a:ext uri="{FF2B5EF4-FFF2-40B4-BE49-F238E27FC236}">
              <a16:creationId xmlns:a16="http://schemas.microsoft.com/office/drawing/2014/main" id="{00000000-0008-0000-0300-0000A904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194" name="Line 3792">
          <a:extLst>
            <a:ext uri="{FF2B5EF4-FFF2-40B4-BE49-F238E27FC236}">
              <a16:creationId xmlns:a16="http://schemas.microsoft.com/office/drawing/2014/main" id="{00000000-0008-0000-0300-0000AA04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1195" name="Line 3793">
          <a:extLst>
            <a:ext uri="{FF2B5EF4-FFF2-40B4-BE49-F238E27FC236}">
              <a16:creationId xmlns:a16="http://schemas.microsoft.com/office/drawing/2014/main" id="{00000000-0008-0000-0300-0000AB04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1196" name="Line 3794">
          <a:extLst>
            <a:ext uri="{FF2B5EF4-FFF2-40B4-BE49-F238E27FC236}">
              <a16:creationId xmlns:a16="http://schemas.microsoft.com/office/drawing/2014/main" id="{00000000-0008-0000-0300-0000AC04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197" name="Line 3795">
          <a:extLst>
            <a:ext uri="{FF2B5EF4-FFF2-40B4-BE49-F238E27FC236}">
              <a16:creationId xmlns:a16="http://schemas.microsoft.com/office/drawing/2014/main" id="{00000000-0008-0000-0300-0000AD04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198" name="Line 3796">
          <a:extLst>
            <a:ext uri="{FF2B5EF4-FFF2-40B4-BE49-F238E27FC236}">
              <a16:creationId xmlns:a16="http://schemas.microsoft.com/office/drawing/2014/main" id="{00000000-0008-0000-0300-0000AE04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199" name="Line 3797">
          <a:extLst>
            <a:ext uri="{FF2B5EF4-FFF2-40B4-BE49-F238E27FC236}">
              <a16:creationId xmlns:a16="http://schemas.microsoft.com/office/drawing/2014/main" id="{00000000-0008-0000-0300-0000AF04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200" name="Line 3798">
          <a:extLst>
            <a:ext uri="{FF2B5EF4-FFF2-40B4-BE49-F238E27FC236}">
              <a16:creationId xmlns:a16="http://schemas.microsoft.com/office/drawing/2014/main" id="{00000000-0008-0000-0300-0000B004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201" name="Line 3799">
          <a:extLst>
            <a:ext uri="{FF2B5EF4-FFF2-40B4-BE49-F238E27FC236}">
              <a16:creationId xmlns:a16="http://schemas.microsoft.com/office/drawing/2014/main" id="{00000000-0008-0000-0300-0000B104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202" name="Line 3800">
          <a:extLst>
            <a:ext uri="{FF2B5EF4-FFF2-40B4-BE49-F238E27FC236}">
              <a16:creationId xmlns:a16="http://schemas.microsoft.com/office/drawing/2014/main" id="{00000000-0008-0000-0300-0000B204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1203" name="Line 3801">
          <a:extLst>
            <a:ext uri="{FF2B5EF4-FFF2-40B4-BE49-F238E27FC236}">
              <a16:creationId xmlns:a16="http://schemas.microsoft.com/office/drawing/2014/main" id="{00000000-0008-0000-0300-0000B304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1204" name="Line 3802">
          <a:extLst>
            <a:ext uri="{FF2B5EF4-FFF2-40B4-BE49-F238E27FC236}">
              <a16:creationId xmlns:a16="http://schemas.microsoft.com/office/drawing/2014/main" id="{00000000-0008-0000-0300-0000B404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205" name="Line 3803">
          <a:extLst>
            <a:ext uri="{FF2B5EF4-FFF2-40B4-BE49-F238E27FC236}">
              <a16:creationId xmlns:a16="http://schemas.microsoft.com/office/drawing/2014/main" id="{00000000-0008-0000-0300-0000B504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206" name="Line 3804">
          <a:extLst>
            <a:ext uri="{FF2B5EF4-FFF2-40B4-BE49-F238E27FC236}">
              <a16:creationId xmlns:a16="http://schemas.microsoft.com/office/drawing/2014/main" id="{00000000-0008-0000-0300-0000B604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207" name="Line 3805">
          <a:extLst>
            <a:ext uri="{FF2B5EF4-FFF2-40B4-BE49-F238E27FC236}">
              <a16:creationId xmlns:a16="http://schemas.microsoft.com/office/drawing/2014/main" id="{00000000-0008-0000-0300-0000B704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208" name="Line 3806">
          <a:extLst>
            <a:ext uri="{FF2B5EF4-FFF2-40B4-BE49-F238E27FC236}">
              <a16:creationId xmlns:a16="http://schemas.microsoft.com/office/drawing/2014/main" id="{00000000-0008-0000-0300-0000B804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209" name="Line 3807">
          <a:extLst>
            <a:ext uri="{FF2B5EF4-FFF2-40B4-BE49-F238E27FC236}">
              <a16:creationId xmlns:a16="http://schemas.microsoft.com/office/drawing/2014/main" id="{00000000-0008-0000-0300-0000B904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210" name="Line 3808">
          <a:extLst>
            <a:ext uri="{FF2B5EF4-FFF2-40B4-BE49-F238E27FC236}">
              <a16:creationId xmlns:a16="http://schemas.microsoft.com/office/drawing/2014/main" id="{00000000-0008-0000-0300-0000BA04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211</xdr:row>
      <xdr:rowOff>104775</xdr:rowOff>
    </xdr:from>
    <xdr:to>
      <xdr:col>1</xdr:col>
      <xdr:colOff>0</xdr:colOff>
      <xdr:row>211</xdr:row>
      <xdr:rowOff>104775</xdr:rowOff>
    </xdr:to>
    <xdr:sp macro="" textlink="">
      <xdr:nvSpPr>
        <xdr:cNvPr id="1211" name="Line 3809">
          <a:extLst>
            <a:ext uri="{FF2B5EF4-FFF2-40B4-BE49-F238E27FC236}">
              <a16:creationId xmlns:a16="http://schemas.microsoft.com/office/drawing/2014/main" id="{00000000-0008-0000-0300-0000BB040000}"/>
            </a:ext>
          </a:extLst>
        </xdr:cNvPr>
        <xdr:cNvSpPr>
          <a:spLocks noChangeShapeType="1"/>
        </xdr:cNvSpPr>
      </xdr:nvSpPr>
      <xdr:spPr bwMode="auto">
        <a:xfrm>
          <a:off x="1247775" y="306800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211</xdr:row>
      <xdr:rowOff>104775</xdr:rowOff>
    </xdr:from>
    <xdr:to>
      <xdr:col>1</xdr:col>
      <xdr:colOff>0</xdr:colOff>
      <xdr:row>211</xdr:row>
      <xdr:rowOff>104775</xdr:rowOff>
    </xdr:to>
    <xdr:sp macro="" textlink="">
      <xdr:nvSpPr>
        <xdr:cNvPr id="1212" name="Line 3810">
          <a:extLst>
            <a:ext uri="{FF2B5EF4-FFF2-40B4-BE49-F238E27FC236}">
              <a16:creationId xmlns:a16="http://schemas.microsoft.com/office/drawing/2014/main" id="{00000000-0008-0000-0300-0000BC040000}"/>
            </a:ext>
          </a:extLst>
        </xdr:cNvPr>
        <xdr:cNvSpPr>
          <a:spLocks noChangeShapeType="1"/>
        </xdr:cNvSpPr>
      </xdr:nvSpPr>
      <xdr:spPr bwMode="auto">
        <a:xfrm>
          <a:off x="1247775" y="306800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1213" name="Line 3811">
          <a:extLst>
            <a:ext uri="{FF2B5EF4-FFF2-40B4-BE49-F238E27FC236}">
              <a16:creationId xmlns:a16="http://schemas.microsoft.com/office/drawing/2014/main" id="{00000000-0008-0000-0300-0000BD04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1214" name="Line 3812">
          <a:extLst>
            <a:ext uri="{FF2B5EF4-FFF2-40B4-BE49-F238E27FC236}">
              <a16:creationId xmlns:a16="http://schemas.microsoft.com/office/drawing/2014/main" id="{00000000-0008-0000-0300-0000BE04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1215" name="Line 3813">
          <a:extLst>
            <a:ext uri="{FF2B5EF4-FFF2-40B4-BE49-F238E27FC236}">
              <a16:creationId xmlns:a16="http://schemas.microsoft.com/office/drawing/2014/main" id="{00000000-0008-0000-0300-0000BF04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1216" name="Line 3814">
          <a:extLst>
            <a:ext uri="{FF2B5EF4-FFF2-40B4-BE49-F238E27FC236}">
              <a16:creationId xmlns:a16="http://schemas.microsoft.com/office/drawing/2014/main" id="{00000000-0008-0000-0300-0000C004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217" name="Line 3815">
          <a:extLst>
            <a:ext uri="{FF2B5EF4-FFF2-40B4-BE49-F238E27FC236}">
              <a16:creationId xmlns:a16="http://schemas.microsoft.com/office/drawing/2014/main" id="{00000000-0008-0000-0300-0000C104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218" name="Line 3816">
          <a:extLst>
            <a:ext uri="{FF2B5EF4-FFF2-40B4-BE49-F238E27FC236}">
              <a16:creationId xmlns:a16="http://schemas.microsoft.com/office/drawing/2014/main" id="{00000000-0008-0000-0300-0000C204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1219" name="Line 3817">
          <a:extLst>
            <a:ext uri="{FF2B5EF4-FFF2-40B4-BE49-F238E27FC236}">
              <a16:creationId xmlns:a16="http://schemas.microsoft.com/office/drawing/2014/main" id="{00000000-0008-0000-0300-0000C304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1220" name="Line 3818">
          <a:extLst>
            <a:ext uri="{FF2B5EF4-FFF2-40B4-BE49-F238E27FC236}">
              <a16:creationId xmlns:a16="http://schemas.microsoft.com/office/drawing/2014/main" id="{00000000-0008-0000-0300-0000C404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221" name="Line 3819">
          <a:extLst>
            <a:ext uri="{FF2B5EF4-FFF2-40B4-BE49-F238E27FC236}">
              <a16:creationId xmlns:a16="http://schemas.microsoft.com/office/drawing/2014/main" id="{00000000-0008-0000-0300-0000C504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222" name="Line 3820">
          <a:extLst>
            <a:ext uri="{FF2B5EF4-FFF2-40B4-BE49-F238E27FC236}">
              <a16:creationId xmlns:a16="http://schemas.microsoft.com/office/drawing/2014/main" id="{00000000-0008-0000-0300-0000C604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223" name="Line 3821">
          <a:extLst>
            <a:ext uri="{FF2B5EF4-FFF2-40B4-BE49-F238E27FC236}">
              <a16:creationId xmlns:a16="http://schemas.microsoft.com/office/drawing/2014/main" id="{00000000-0008-0000-0300-0000C704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224" name="Line 3822">
          <a:extLst>
            <a:ext uri="{FF2B5EF4-FFF2-40B4-BE49-F238E27FC236}">
              <a16:creationId xmlns:a16="http://schemas.microsoft.com/office/drawing/2014/main" id="{00000000-0008-0000-0300-0000C804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95</xdr:row>
      <xdr:rowOff>104775</xdr:rowOff>
    </xdr:from>
    <xdr:to>
      <xdr:col>1</xdr:col>
      <xdr:colOff>0</xdr:colOff>
      <xdr:row>95</xdr:row>
      <xdr:rowOff>104775</xdr:rowOff>
    </xdr:to>
    <xdr:sp macro="" textlink="">
      <xdr:nvSpPr>
        <xdr:cNvPr id="1225" name="Line 3823">
          <a:extLst>
            <a:ext uri="{FF2B5EF4-FFF2-40B4-BE49-F238E27FC236}">
              <a16:creationId xmlns:a16="http://schemas.microsoft.com/office/drawing/2014/main" id="{00000000-0008-0000-0300-0000C9040000}"/>
            </a:ext>
          </a:extLst>
        </xdr:cNvPr>
        <xdr:cNvSpPr>
          <a:spLocks noChangeShapeType="1"/>
        </xdr:cNvSpPr>
      </xdr:nvSpPr>
      <xdr:spPr bwMode="auto">
        <a:xfrm>
          <a:off x="1247775" y="14220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153</xdr:row>
      <xdr:rowOff>104775</xdr:rowOff>
    </xdr:from>
    <xdr:to>
      <xdr:col>1</xdr:col>
      <xdr:colOff>0</xdr:colOff>
      <xdr:row>153</xdr:row>
      <xdr:rowOff>104775</xdr:rowOff>
    </xdr:to>
    <xdr:sp macro="" textlink="">
      <xdr:nvSpPr>
        <xdr:cNvPr id="1226" name="Line 3824">
          <a:extLst>
            <a:ext uri="{FF2B5EF4-FFF2-40B4-BE49-F238E27FC236}">
              <a16:creationId xmlns:a16="http://schemas.microsoft.com/office/drawing/2014/main" id="{00000000-0008-0000-0300-0000CA040000}"/>
            </a:ext>
          </a:extLst>
        </xdr:cNvPr>
        <xdr:cNvSpPr>
          <a:spLocks noChangeShapeType="1"/>
        </xdr:cNvSpPr>
      </xdr:nvSpPr>
      <xdr:spPr bwMode="auto">
        <a:xfrm>
          <a:off x="1247775" y="22421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153</xdr:row>
      <xdr:rowOff>104775</xdr:rowOff>
    </xdr:from>
    <xdr:to>
      <xdr:col>1</xdr:col>
      <xdr:colOff>0</xdr:colOff>
      <xdr:row>153</xdr:row>
      <xdr:rowOff>104775</xdr:rowOff>
    </xdr:to>
    <xdr:sp macro="" textlink="">
      <xdr:nvSpPr>
        <xdr:cNvPr id="1227" name="Line 3825">
          <a:extLst>
            <a:ext uri="{FF2B5EF4-FFF2-40B4-BE49-F238E27FC236}">
              <a16:creationId xmlns:a16="http://schemas.microsoft.com/office/drawing/2014/main" id="{00000000-0008-0000-0300-0000CB040000}"/>
            </a:ext>
          </a:extLst>
        </xdr:cNvPr>
        <xdr:cNvSpPr>
          <a:spLocks noChangeShapeType="1"/>
        </xdr:cNvSpPr>
      </xdr:nvSpPr>
      <xdr:spPr bwMode="auto">
        <a:xfrm>
          <a:off x="1247775" y="22421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1228" name="Line 3826">
          <a:extLst>
            <a:ext uri="{FF2B5EF4-FFF2-40B4-BE49-F238E27FC236}">
              <a16:creationId xmlns:a16="http://schemas.microsoft.com/office/drawing/2014/main" id="{00000000-0008-0000-0300-0000CC04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1229" name="Line 3827">
          <a:extLst>
            <a:ext uri="{FF2B5EF4-FFF2-40B4-BE49-F238E27FC236}">
              <a16:creationId xmlns:a16="http://schemas.microsoft.com/office/drawing/2014/main" id="{00000000-0008-0000-0300-0000CD04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1230" name="Line 3828">
          <a:extLst>
            <a:ext uri="{FF2B5EF4-FFF2-40B4-BE49-F238E27FC236}">
              <a16:creationId xmlns:a16="http://schemas.microsoft.com/office/drawing/2014/main" id="{00000000-0008-0000-0300-0000CE04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1231" name="Line 3829">
          <a:extLst>
            <a:ext uri="{FF2B5EF4-FFF2-40B4-BE49-F238E27FC236}">
              <a16:creationId xmlns:a16="http://schemas.microsoft.com/office/drawing/2014/main" id="{00000000-0008-0000-0300-0000CF04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211</xdr:row>
      <xdr:rowOff>104775</xdr:rowOff>
    </xdr:from>
    <xdr:to>
      <xdr:col>1</xdr:col>
      <xdr:colOff>0</xdr:colOff>
      <xdr:row>211</xdr:row>
      <xdr:rowOff>104775</xdr:rowOff>
    </xdr:to>
    <xdr:sp macro="" textlink="">
      <xdr:nvSpPr>
        <xdr:cNvPr id="1232" name="Line 3830">
          <a:extLst>
            <a:ext uri="{FF2B5EF4-FFF2-40B4-BE49-F238E27FC236}">
              <a16:creationId xmlns:a16="http://schemas.microsoft.com/office/drawing/2014/main" id="{00000000-0008-0000-0300-0000D0040000}"/>
            </a:ext>
          </a:extLst>
        </xdr:cNvPr>
        <xdr:cNvSpPr>
          <a:spLocks noChangeShapeType="1"/>
        </xdr:cNvSpPr>
      </xdr:nvSpPr>
      <xdr:spPr bwMode="auto">
        <a:xfrm>
          <a:off x="1247775" y="306800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211</xdr:row>
      <xdr:rowOff>104775</xdr:rowOff>
    </xdr:from>
    <xdr:to>
      <xdr:col>1</xdr:col>
      <xdr:colOff>0</xdr:colOff>
      <xdr:row>211</xdr:row>
      <xdr:rowOff>104775</xdr:rowOff>
    </xdr:to>
    <xdr:sp macro="" textlink="">
      <xdr:nvSpPr>
        <xdr:cNvPr id="1233" name="Line 3831">
          <a:extLst>
            <a:ext uri="{FF2B5EF4-FFF2-40B4-BE49-F238E27FC236}">
              <a16:creationId xmlns:a16="http://schemas.microsoft.com/office/drawing/2014/main" id="{00000000-0008-0000-0300-0000D1040000}"/>
            </a:ext>
          </a:extLst>
        </xdr:cNvPr>
        <xdr:cNvSpPr>
          <a:spLocks noChangeShapeType="1"/>
        </xdr:cNvSpPr>
      </xdr:nvSpPr>
      <xdr:spPr bwMode="auto">
        <a:xfrm>
          <a:off x="1247775" y="306800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1234" name="Line 3832">
          <a:extLst>
            <a:ext uri="{FF2B5EF4-FFF2-40B4-BE49-F238E27FC236}">
              <a16:creationId xmlns:a16="http://schemas.microsoft.com/office/drawing/2014/main" id="{00000000-0008-0000-0300-0000D204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1235" name="Line 3833">
          <a:extLst>
            <a:ext uri="{FF2B5EF4-FFF2-40B4-BE49-F238E27FC236}">
              <a16:creationId xmlns:a16="http://schemas.microsoft.com/office/drawing/2014/main" id="{00000000-0008-0000-0300-0000D304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1236" name="Line 3834">
          <a:extLst>
            <a:ext uri="{FF2B5EF4-FFF2-40B4-BE49-F238E27FC236}">
              <a16:creationId xmlns:a16="http://schemas.microsoft.com/office/drawing/2014/main" id="{00000000-0008-0000-0300-0000D404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1237" name="Line 3835">
          <a:extLst>
            <a:ext uri="{FF2B5EF4-FFF2-40B4-BE49-F238E27FC236}">
              <a16:creationId xmlns:a16="http://schemas.microsoft.com/office/drawing/2014/main" id="{00000000-0008-0000-0300-0000D504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238" name="Line 3836">
          <a:extLst>
            <a:ext uri="{FF2B5EF4-FFF2-40B4-BE49-F238E27FC236}">
              <a16:creationId xmlns:a16="http://schemas.microsoft.com/office/drawing/2014/main" id="{00000000-0008-0000-0300-0000D604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239" name="Line 3837">
          <a:extLst>
            <a:ext uri="{FF2B5EF4-FFF2-40B4-BE49-F238E27FC236}">
              <a16:creationId xmlns:a16="http://schemas.microsoft.com/office/drawing/2014/main" id="{00000000-0008-0000-0300-0000D704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1240" name="Line 3838">
          <a:extLst>
            <a:ext uri="{FF2B5EF4-FFF2-40B4-BE49-F238E27FC236}">
              <a16:creationId xmlns:a16="http://schemas.microsoft.com/office/drawing/2014/main" id="{00000000-0008-0000-0300-0000D804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1241" name="Line 3839">
          <a:extLst>
            <a:ext uri="{FF2B5EF4-FFF2-40B4-BE49-F238E27FC236}">
              <a16:creationId xmlns:a16="http://schemas.microsoft.com/office/drawing/2014/main" id="{00000000-0008-0000-0300-0000D904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242" name="Line 3840">
          <a:extLst>
            <a:ext uri="{FF2B5EF4-FFF2-40B4-BE49-F238E27FC236}">
              <a16:creationId xmlns:a16="http://schemas.microsoft.com/office/drawing/2014/main" id="{00000000-0008-0000-0300-0000DA04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243" name="Line 3841">
          <a:extLst>
            <a:ext uri="{FF2B5EF4-FFF2-40B4-BE49-F238E27FC236}">
              <a16:creationId xmlns:a16="http://schemas.microsoft.com/office/drawing/2014/main" id="{00000000-0008-0000-0300-0000DB04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244" name="Line 3842">
          <a:extLst>
            <a:ext uri="{FF2B5EF4-FFF2-40B4-BE49-F238E27FC236}">
              <a16:creationId xmlns:a16="http://schemas.microsoft.com/office/drawing/2014/main" id="{00000000-0008-0000-0300-0000DC04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164</xdr:row>
      <xdr:rowOff>0</xdr:rowOff>
    </xdr:from>
    <xdr:to>
      <xdr:col>0</xdr:col>
      <xdr:colOff>133350</xdr:colOff>
      <xdr:row>164</xdr:row>
      <xdr:rowOff>0</xdr:rowOff>
    </xdr:to>
    <xdr:sp macro="" textlink="">
      <xdr:nvSpPr>
        <xdr:cNvPr id="1245" name="Line 3843">
          <a:extLst>
            <a:ext uri="{FF2B5EF4-FFF2-40B4-BE49-F238E27FC236}">
              <a16:creationId xmlns:a16="http://schemas.microsoft.com/office/drawing/2014/main" id="{00000000-0008-0000-0300-0000DD040000}"/>
            </a:ext>
          </a:extLst>
        </xdr:cNvPr>
        <xdr:cNvSpPr>
          <a:spLocks noChangeShapeType="1"/>
        </xdr:cNvSpPr>
      </xdr:nvSpPr>
      <xdr:spPr bwMode="auto">
        <a:xfrm>
          <a:off x="133350" y="23850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164</xdr:row>
      <xdr:rowOff>0</xdr:rowOff>
    </xdr:from>
    <xdr:to>
      <xdr:col>0</xdr:col>
      <xdr:colOff>133350</xdr:colOff>
      <xdr:row>164</xdr:row>
      <xdr:rowOff>0</xdr:rowOff>
    </xdr:to>
    <xdr:sp macro="" textlink="">
      <xdr:nvSpPr>
        <xdr:cNvPr id="1246" name="Line 3844">
          <a:extLst>
            <a:ext uri="{FF2B5EF4-FFF2-40B4-BE49-F238E27FC236}">
              <a16:creationId xmlns:a16="http://schemas.microsoft.com/office/drawing/2014/main" id="{00000000-0008-0000-0300-0000DE040000}"/>
            </a:ext>
          </a:extLst>
        </xdr:cNvPr>
        <xdr:cNvSpPr>
          <a:spLocks noChangeShapeType="1"/>
        </xdr:cNvSpPr>
      </xdr:nvSpPr>
      <xdr:spPr bwMode="auto">
        <a:xfrm>
          <a:off x="133350" y="23850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286</xdr:row>
      <xdr:rowOff>76200</xdr:rowOff>
    </xdr:from>
    <xdr:to>
      <xdr:col>0</xdr:col>
      <xdr:colOff>542925</xdr:colOff>
      <xdr:row>286</xdr:row>
      <xdr:rowOff>76200</xdr:rowOff>
    </xdr:to>
    <xdr:sp macro="" textlink="">
      <xdr:nvSpPr>
        <xdr:cNvPr id="1247" name="Line 3845">
          <a:extLst>
            <a:ext uri="{FF2B5EF4-FFF2-40B4-BE49-F238E27FC236}">
              <a16:creationId xmlns:a16="http://schemas.microsoft.com/office/drawing/2014/main" id="{00000000-0008-0000-0300-0000DF040000}"/>
            </a:ext>
          </a:extLst>
        </xdr:cNvPr>
        <xdr:cNvSpPr>
          <a:spLocks noChangeShapeType="1"/>
        </xdr:cNvSpPr>
      </xdr:nvSpPr>
      <xdr:spPr bwMode="auto">
        <a:xfrm>
          <a:off x="0" y="42633900"/>
          <a:ext cx="542925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161</xdr:row>
      <xdr:rowOff>0</xdr:rowOff>
    </xdr:from>
    <xdr:to>
      <xdr:col>0</xdr:col>
      <xdr:colOff>133350</xdr:colOff>
      <xdr:row>161</xdr:row>
      <xdr:rowOff>0</xdr:rowOff>
    </xdr:to>
    <xdr:sp macro="" textlink="">
      <xdr:nvSpPr>
        <xdr:cNvPr id="1248" name="Line 3847">
          <a:extLst>
            <a:ext uri="{FF2B5EF4-FFF2-40B4-BE49-F238E27FC236}">
              <a16:creationId xmlns:a16="http://schemas.microsoft.com/office/drawing/2014/main" id="{00000000-0008-0000-0300-0000E0040000}"/>
            </a:ext>
          </a:extLst>
        </xdr:cNvPr>
        <xdr:cNvSpPr>
          <a:spLocks noChangeShapeType="1"/>
        </xdr:cNvSpPr>
      </xdr:nvSpPr>
      <xdr:spPr bwMode="auto">
        <a:xfrm>
          <a:off x="133350" y="23450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161</xdr:row>
      <xdr:rowOff>0</xdr:rowOff>
    </xdr:from>
    <xdr:to>
      <xdr:col>0</xdr:col>
      <xdr:colOff>133350</xdr:colOff>
      <xdr:row>161</xdr:row>
      <xdr:rowOff>0</xdr:rowOff>
    </xdr:to>
    <xdr:sp macro="" textlink="">
      <xdr:nvSpPr>
        <xdr:cNvPr id="1249" name="Line 3848">
          <a:extLst>
            <a:ext uri="{FF2B5EF4-FFF2-40B4-BE49-F238E27FC236}">
              <a16:creationId xmlns:a16="http://schemas.microsoft.com/office/drawing/2014/main" id="{00000000-0008-0000-0300-0000E1040000}"/>
            </a:ext>
          </a:extLst>
        </xdr:cNvPr>
        <xdr:cNvSpPr>
          <a:spLocks noChangeShapeType="1"/>
        </xdr:cNvSpPr>
      </xdr:nvSpPr>
      <xdr:spPr bwMode="auto">
        <a:xfrm>
          <a:off x="133350" y="23450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93</xdr:row>
      <xdr:rowOff>104775</xdr:rowOff>
    </xdr:from>
    <xdr:to>
      <xdr:col>0</xdr:col>
      <xdr:colOff>133350</xdr:colOff>
      <xdr:row>93</xdr:row>
      <xdr:rowOff>104775</xdr:rowOff>
    </xdr:to>
    <xdr:sp macro="" textlink="">
      <xdr:nvSpPr>
        <xdr:cNvPr id="1250" name="Line 3849">
          <a:extLst>
            <a:ext uri="{FF2B5EF4-FFF2-40B4-BE49-F238E27FC236}">
              <a16:creationId xmlns:a16="http://schemas.microsoft.com/office/drawing/2014/main" id="{00000000-0008-0000-0300-0000E2040000}"/>
            </a:ext>
          </a:extLst>
        </xdr:cNvPr>
        <xdr:cNvSpPr>
          <a:spLocks noChangeShapeType="1"/>
        </xdr:cNvSpPr>
      </xdr:nvSpPr>
      <xdr:spPr bwMode="auto">
        <a:xfrm>
          <a:off x="133350" y="13954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93</xdr:row>
      <xdr:rowOff>104775</xdr:rowOff>
    </xdr:from>
    <xdr:to>
      <xdr:col>1</xdr:col>
      <xdr:colOff>0</xdr:colOff>
      <xdr:row>93</xdr:row>
      <xdr:rowOff>104775</xdr:rowOff>
    </xdr:to>
    <xdr:sp macro="" textlink="">
      <xdr:nvSpPr>
        <xdr:cNvPr id="1251" name="Line 3850">
          <a:extLst>
            <a:ext uri="{FF2B5EF4-FFF2-40B4-BE49-F238E27FC236}">
              <a16:creationId xmlns:a16="http://schemas.microsoft.com/office/drawing/2014/main" id="{00000000-0008-0000-0300-0000E3040000}"/>
            </a:ext>
          </a:extLst>
        </xdr:cNvPr>
        <xdr:cNvSpPr>
          <a:spLocks noChangeShapeType="1"/>
        </xdr:cNvSpPr>
      </xdr:nvSpPr>
      <xdr:spPr bwMode="auto">
        <a:xfrm>
          <a:off x="1247775" y="13954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147</xdr:row>
      <xdr:rowOff>104775</xdr:rowOff>
    </xdr:from>
    <xdr:to>
      <xdr:col>0</xdr:col>
      <xdr:colOff>133350</xdr:colOff>
      <xdr:row>147</xdr:row>
      <xdr:rowOff>104775</xdr:rowOff>
    </xdr:to>
    <xdr:sp macro="" textlink="">
      <xdr:nvSpPr>
        <xdr:cNvPr id="1252" name="Line 3851">
          <a:extLst>
            <a:ext uri="{FF2B5EF4-FFF2-40B4-BE49-F238E27FC236}">
              <a16:creationId xmlns:a16="http://schemas.microsoft.com/office/drawing/2014/main" id="{00000000-0008-0000-0300-0000E4040000}"/>
            </a:ext>
          </a:extLst>
        </xdr:cNvPr>
        <xdr:cNvSpPr>
          <a:spLocks noChangeShapeType="1"/>
        </xdr:cNvSpPr>
      </xdr:nvSpPr>
      <xdr:spPr bwMode="auto">
        <a:xfrm>
          <a:off x="133350" y="21402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1253" name="Line 3852">
          <a:extLst>
            <a:ext uri="{FF2B5EF4-FFF2-40B4-BE49-F238E27FC236}">
              <a16:creationId xmlns:a16="http://schemas.microsoft.com/office/drawing/2014/main" id="{00000000-0008-0000-0300-0000E504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203</xdr:row>
      <xdr:rowOff>104775</xdr:rowOff>
    </xdr:from>
    <xdr:to>
      <xdr:col>0</xdr:col>
      <xdr:colOff>133350</xdr:colOff>
      <xdr:row>203</xdr:row>
      <xdr:rowOff>104775</xdr:rowOff>
    </xdr:to>
    <xdr:sp macro="" textlink="">
      <xdr:nvSpPr>
        <xdr:cNvPr id="1254" name="Line 3853">
          <a:extLst>
            <a:ext uri="{FF2B5EF4-FFF2-40B4-BE49-F238E27FC236}">
              <a16:creationId xmlns:a16="http://schemas.microsoft.com/office/drawing/2014/main" id="{00000000-0008-0000-0300-0000E6040000}"/>
            </a:ext>
          </a:extLst>
        </xdr:cNvPr>
        <xdr:cNvSpPr>
          <a:spLocks noChangeShapeType="1"/>
        </xdr:cNvSpPr>
      </xdr:nvSpPr>
      <xdr:spPr bwMode="auto">
        <a:xfrm>
          <a:off x="133350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1255" name="Line 3854">
          <a:extLst>
            <a:ext uri="{FF2B5EF4-FFF2-40B4-BE49-F238E27FC236}">
              <a16:creationId xmlns:a16="http://schemas.microsoft.com/office/drawing/2014/main" id="{00000000-0008-0000-0300-0000E704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93</xdr:row>
      <xdr:rowOff>104775</xdr:rowOff>
    </xdr:from>
    <xdr:to>
      <xdr:col>1</xdr:col>
      <xdr:colOff>0</xdr:colOff>
      <xdr:row>93</xdr:row>
      <xdr:rowOff>104775</xdr:rowOff>
    </xdr:to>
    <xdr:sp macro="" textlink="">
      <xdr:nvSpPr>
        <xdr:cNvPr id="1256" name="Line 3857">
          <a:extLst>
            <a:ext uri="{FF2B5EF4-FFF2-40B4-BE49-F238E27FC236}">
              <a16:creationId xmlns:a16="http://schemas.microsoft.com/office/drawing/2014/main" id="{00000000-0008-0000-0300-0000E8040000}"/>
            </a:ext>
          </a:extLst>
        </xdr:cNvPr>
        <xdr:cNvSpPr>
          <a:spLocks noChangeShapeType="1"/>
        </xdr:cNvSpPr>
      </xdr:nvSpPr>
      <xdr:spPr bwMode="auto">
        <a:xfrm>
          <a:off x="1247775" y="13954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93</xdr:row>
      <xdr:rowOff>104775</xdr:rowOff>
    </xdr:from>
    <xdr:to>
      <xdr:col>1</xdr:col>
      <xdr:colOff>0</xdr:colOff>
      <xdr:row>93</xdr:row>
      <xdr:rowOff>104775</xdr:rowOff>
    </xdr:to>
    <xdr:sp macro="" textlink="">
      <xdr:nvSpPr>
        <xdr:cNvPr id="1257" name="Line 3858">
          <a:extLst>
            <a:ext uri="{FF2B5EF4-FFF2-40B4-BE49-F238E27FC236}">
              <a16:creationId xmlns:a16="http://schemas.microsoft.com/office/drawing/2014/main" id="{00000000-0008-0000-0300-0000E9040000}"/>
            </a:ext>
          </a:extLst>
        </xdr:cNvPr>
        <xdr:cNvSpPr>
          <a:spLocks noChangeShapeType="1"/>
        </xdr:cNvSpPr>
      </xdr:nvSpPr>
      <xdr:spPr bwMode="auto">
        <a:xfrm>
          <a:off x="1247775" y="13954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1258" name="Line 3859">
          <a:extLst>
            <a:ext uri="{FF2B5EF4-FFF2-40B4-BE49-F238E27FC236}">
              <a16:creationId xmlns:a16="http://schemas.microsoft.com/office/drawing/2014/main" id="{00000000-0008-0000-0300-0000EA04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1259" name="Line 3860">
          <a:extLst>
            <a:ext uri="{FF2B5EF4-FFF2-40B4-BE49-F238E27FC236}">
              <a16:creationId xmlns:a16="http://schemas.microsoft.com/office/drawing/2014/main" id="{00000000-0008-0000-0300-0000EB04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1260" name="Line 3861">
          <a:extLst>
            <a:ext uri="{FF2B5EF4-FFF2-40B4-BE49-F238E27FC236}">
              <a16:creationId xmlns:a16="http://schemas.microsoft.com/office/drawing/2014/main" id="{00000000-0008-0000-0300-0000EC04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1261" name="Line 3862">
          <a:extLst>
            <a:ext uri="{FF2B5EF4-FFF2-40B4-BE49-F238E27FC236}">
              <a16:creationId xmlns:a16="http://schemas.microsoft.com/office/drawing/2014/main" id="{00000000-0008-0000-0300-0000ED04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1262" name="Line 3863">
          <a:extLst>
            <a:ext uri="{FF2B5EF4-FFF2-40B4-BE49-F238E27FC236}">
              <a16:creationId xmlns:a16="http://schemas.microsoft.com/office/drawing/2014/main" id="{00000000-0008-0000-0300-0000EE04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1263" name="Line 3864">
          <a:extLst>
            <a:ext uri="{FF2B5EF4-FFF2-40B4-BE49-F238E27FC236}">
              <a16:creationId xmlns:a16="http://schemas.microsoft.com/office/drawing/2014/main" id="{00000000-0008-0000-0300-0000EF04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1264" name="Line 3865">
          <a:extLst>
            <a:ext uri="{FF2B5EF4-FFF2-40B4-BE49-F238E27FC236}">
              <a16:creationId xmlns:a16="http://schemas.microsoft.com/office/drawing/2014/main" id="{00000000-0008-0000-0300-0000F004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1265" name="Line 3866">
          <a:extLst>
            <a:ext uri="{FF2B5EF4-FFF2-40B4-BE49-F238E27FC236}">
              <a16:creationId xmlns:a16="http://schemas.microsoft.com/office/drawing/2014/main" id="{00000000-0008-0000-0300-0000F104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1266" name="Line 3867">
          <a:extLst>
            <a:ext uri="{FF2B5EF4-FFF2-40B4-BE49-F238E27FC236}">
              <a16:creationId xmlns:a16="http://schemas.microsoft.com/office/drawing/2014/main" id="{00000000-0008-0000-0300-0000F204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1267" name="Line 3868">
          <a:extLst>
            <a:ext uri="{FF2B5EF4-FFF2-40B4-BE49-F238E27FC236}">
              <a16:creationId xmlns:a16="http://schemas.microsoft.com/office/drawing/2014/main" id="{00000000-0008-0000-0300-0000F304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1268" name="Line 3869">
          <a:extLst>
            <a:ext uri="{FF2B5EF4-FFF2-40B4-BE49-F238E27FC236}">
              <a16:creationId xmlns:a16="http://schemas.microsoft.com/office/drawing/2014/main" id="{00000000-0008-0000-0300-0000F404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1269" name="Line 3870">
          <a:extLst>
            <a:ext uri="{FF2B5EF4-FFF2-40B4-BE49-F238E27FC236}">
              <a16:creationId xmlns:a16="http://schemas.microsoft.com/office/drawing/2014/main" id="{00000000-0008-0000-0300-0000F504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1270" name="Line 3871">
          <a:extLst>
            <a:ext uri="{FF2B5EF4-FFF2-40B4-BE49-F238E27FC236}">
              <a16:creationId xmlns:a16="http://schemas.microsoft.com/office/drawing/2014/main" id="{00000000-0008-0000-0300-0000F604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1271" name="Line 3872">
          <a:extLst>
            <a:ext uri="{FF2B5EF4-FFF2-40B4-BE49-F238E27FC236}">
              <a16:creationId xmlns:a16="http://schemas.microsoft.com/office/drawing/2014/main" id="{00000000-0008-0000-0300-0000F704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1272" name="Line 3873">
          <a:extLst>
            <a:ext uri="{FF2B5EF4-FFF2-40B4-BE49-F238E27FC236}">
              <a16:creationId xmlns:a16="http://schemas.microsoft.com/office/drawing/2014/main" id="{00000000-0008-0000-0300-0000F804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1273" name="Line 3874">
          <a:extLst>
            <a:ext uri="{FF2B5EF4-FFF2-40B4-BE49-F238E27FC236}">
              <a16:creationId xmlns:a16="http://schemas.microsoft.com/office/drawing/2014/main" id="{00000000-0008-0000-0300-0000F904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1274" name="Line 3875">
          <a:extLst>
            <a:ext uri="{FF2B5EF4-FFF2-40B4-BE49-F238E27FC236}">
              <a16:creationId xmlns:a16="http://schemas.microsoft.com/office/drawing/2014/main" id="{00000000-0008-0000-0300-0000FA04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1275" name="Line 3876">
          <a:extLst>
            <a:ext uri="{FF2B5EF4-FFF2-40B4-BE49-F238E27FC236}">
              <a16:creationId xmlns:a16="http://schemas.microsoft.com/office/drawing/2014/main" id="{00000000-0008-0000-0300-0000FB04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1276" name="Line 3877">
          <a:extLst>
            <a:ext uri="{FF2B5EF4-FFF2-40B4-BE49-F238E27FC236}">
              <a16:creationId xmlns:a16="http://schemas.microsoft.com/office/drawing/2014/main" id="{00000000-0008-0000-0300-0000FC04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1277" name="Line 3878">
          <a:extLst>
            <a:ext uri="{FF2B5EF4-FFF2-40B4-BE49-F238E27FC236}">
              <a16:creationId xmlns:a16="http://schemas.microsoft.com/office/drawing/2014/main" id="{00000000-0008-0000-0300-0000FD04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95</xdr:row>
      <xdr:rowOff>104775</xdr:rowOff>
    </xdr:from>
    <xdr:to>
      <xdr:col>1</xdr:col>
      <xdr:colOff>0</xdr:colOff>
      <xdr:row>95</xdr:row>
      <xdr:rowOff>104775</xdr:rowOff>
    </xdr:to>
    <xdr:sp macro="" textlink="">
      <xdr:nvSpPr>
        <xdr:cNvPr id="1278" name="Line 3879">
          <a:extLst>
            <a:ext uri="{FF2B5EF4-FFF2-40B4-BE49-F238E27FC236}">
              <a16:creationId xmlns:a16="http://schemas.microsoft.com/office/drawing/2014/main" id="{00000000-0008-0000-0300-0000FE040000}"/>
            </a:ext>
          </a:extLst>
        </xdr:cNvPr>
        <xdr:cNvSpPr>
          <a:spLocks noChangeShapeType="1"/>
        </xdr:cNvSpPr>
      </xdr:nvSpPr>
      <xdr:spPr bwMode="auto">
        <a:xfrm>
          <a:off x="1247775" y="14220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95</xdr:row>
      <xdr:rowOff>104775</xdr:rowOff>
    </xdr:from>
    <xdr:to>
      <xdr:col>1</xdr:col>
      <xdr:colOff>0</xdr:colOff>
      <xdr:row>95</xdr:row>
      <xdr:rowOff>104775</xdr:rowOff>
    </xdr:to>
    <xdr:sp macro="" textlink="">
      <xdr:nvSpPr>
        <xdr:cNvPr id="1279" name="Line 3880">
          <a:extLst>
            <a:ext uri="{FF2B5EF4-FFF2-40B4-BE49-F238E27FC236}">
              <a16:creationId xmlns:a16="http://schemas.microsoft.com/office/drawing/2014/main" id="{00000000-0008-0000-0300-0000FF040000}"/>
            </a:ext>
          </a:extLst>
        </xdr:cNvPr>
        <xdr:cNvSpPr>
          <a:spLocks noChangeShapeType="1"/>
        </xdr:cNvSpPr>
      </xdr:nvSpPr>
      <xdr:spPr bwMode="auto">
        <a:xfrm>
          <a:off x="1247775" y="14220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1280" name="Line 3881">
          <a:extLst>
            <a:ext uri="{FF2B5EF4-FFF2-40B4-BE49-F238E27FC236}">
              <a16:creationId xmlns:a16="http://schemas.microsoft.com/office/drawing/2014/main" id="{00000000-0008-0000-0300-00000005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1281" name="Line 3882">
          <a:extLst>
            <a:ext uri="{FF2B5EF4-FFF2-40B4-BE49-F238E27FC236}">
              <a16:creationId xmlns:a16="http://schemas.microsoft.com/office/drawing/2014/main" id="{00000000-0008-0000-0300-00000105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282" name="Line 3883">
          <a:extLst>
            <a:ext uri="{FF2B5EF4-FFF2-40B4-BE49-F238E27FC236}">
              <a16:creationId xmlns:a16="http://schemas.microsoft.com/office/drawing/2014/main" id="{00000000-0008-0000-0300-00000205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283" name="Line 3884">
          <a:extLst>
            <a:ext uri="{FF2B5EF4-FFF2-40B4-BE49-F238E27FC236}">
              <a16:creationId xmlns:a16="http://schemas.microsoft.com/office/drawing/2014/main" id="{00000000-0008-0000-0300-00000305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1284" name="Line 3885">
          <a:extLst>
            <a:ext uri="{FF2B5EF4-FFF2-40B4-BE49-F238E27FC236}">
              <a16:creationId xmlns:a16="http://schemas.microsoft.com/office/drawing/2014/main" id="{00000000-0008-0000-0300-00000405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1285" name="Line 3886">
          <a:extLst>
            <a:ext uri="{FF2B5EF4-FFF2-40B4-BE49-F238E27FC236}">
              <a16:creationId xmlns:a16="http://schemas.microsoft.com/office/drawing/2014/main" id="{00000000-0008-0000-0300-00000505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1286" name="Line 3887">
          <a:extLst>
            <a:ext uri="{FF2B5EF4-FFF2-40B4-BE49-F238E27FC236}">
              <a16:creationId xmlns:a16="http://schemas.microsoft.com/office/drawing/2014/main" id="{00000000-0008-0000-0300-00000605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1287" name="Line 3888">
          <a:extLst>
            <a:ext uri="{FF2B5EF4-FFF2-40B4-BE49-F238E27FC236}">
              <a16:creationId xmlns:a16="http://schemas.microsoft.com/office/drawing/2014/main" id="{00000000-0008-0000-0300-00000705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1288" name="Line 3889">
          <a:extLst>
            <a:ext uri="{FF2B5EF4-FFF2-40B4-BE49-F238E27FC236}">
              <a16:creationId xmlns:a16="http://schemas.microsoft.com/office/drawing/2014/main" id="{00000000-0008-0000-0300-00000805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1289" name="Line 3890">
          <a:extLst>
            <a:ext uri="{FF2B5EF4-FFF2-40B4-BE49-F238E27FC236}">
              <a16:creationId xmlns:a16="http://schemas.microsoft.com/office/drawing/2014/main" id="{00000000-0008-0000-0300-00000905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1290" name="Line 3891">
          <a:extLst>
            <a:ext uri="{FF2B5EF4-FFF2-40B4-BE49-F238E27FC236}">
              <a16:creationId xmlns:a16="http://schemas.microsoft.com/office/drawing/2014/main" id="{00000000-0008-0000-0300-00000A05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1291" name="Line 3892">
          <a:extLst>
            <a:ext uri="{FF2B5EF4-FFF2-40B4-BE49-F238E27FC236}">
              <a16:creationId xmlns:a16="http://schemas.microsoft.com/office/drawing/2014/main" id="{00000000-0008-0000-0300-00000B05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1292" name="Line 3893">
          <a:extLst>
            <a:ext uri="{FF2B5EF4-FFF2-40B4-BE49-F238E27FC236}">
              <a16:creationId xmlns:a16="http://schemas.microsoft.com/office/drawing/2014/main" id="{00000000-0008-0000-0300-00000C05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1293" name="Line 3894">
          <a:extLst>
            <a:ext uri="{FF2B5EF4-FFF2-40B4-BE49-F238E27FC236}">
              <a16:creationId xmlns:a16="http://schemas.microsoft.com/office/drawing/2014/main" id="{00000000-0008-0000-0300-00000D05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1294" name="Line 3895">
          <a:extLst>
            <a:ext uri="{FF2B5EF4-FFF2-40B4-BE49-F238E27FC236}">
              <a16:creationId xmlns:a16="http://schemas.microsoft.com/office/drawing/2014/main" id="{00000000-0008-0000-0300-00000E05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1295" name="Line 3896">
          <a:extLst>
            <a:ext uri="{FF2B5EF4-FFF2-40B4-BE49-F238E27FC236}">
              <a16:creationId xmlns:a16="http://schemas.microsoft.com/office/drawing/2014/main" id="{00000000-0008-0000-0300-00000F05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1296" name="Line 3897">
          <a:extLst>
            <a:ext uri="{FF2B5EF4-FFF2-40B4-BE49-F238E27FC236}">
              <a16:creationId xmlns:a16="http://schemas.microsoft.com/office/drawing/2014/main" id="{00000000-0008-0000-0300-00001005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1297" name="Line 3898">
          <a:extLst>
            <a:ext uri="{FF2B5EF4-FFF2-40B4-BE49-F238E27FC236}">
              <a16:creationId xmlns:a16="http://schemas.microsoft.com/office/drawing/2014/main" id="{00000000-0008-0000-0300-00001105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1298" name="Line 3899">
          <a:extLst>
            <a:ext uri="{FF2B5EF4-FFF2-40B4-BE49-F238E27FC236}">
              <a16:creationId xmlns:a16="http://schemas.microsoft.com/office/drawing/2014/main" id="{00000000-0008-0000-0300-00001205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1299" name="Line 3900">
          <a:extLst>
            <a:ext uri="{FF2B5EF4-FFF2-40B4-BE49-F238E27FC236}">
              <a16:creationId xmlns:a16="http://schemas.microsoft.com/office/drawing/2014/main" id="{00000000-0008-0000-0300-00001305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1300" name="Line 3901">
          <a:extLst>
            <a:ext uri="{FF2B5EF4-FFF2-40B4-BE49-F238E27FC236}">
              <a16:creationId xmlns:a16="http://schemas.microsoft.com/office/drawing/2014/main" id="{00000000-0008-0000-0300-00001405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301" name="Line 3902">
          <a:extLst>
            <a:ext uri="{FF2B5EF4-FFF2-40B4-BE49-F238E27FC236}">
              <a16:creationId xmlns:a16="http://schemas.microsoft.com/office/drawing/2014/main" id="{00000000-0008-0000-0300-00001505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302" name="Line 3903">
          <a:extLst>
            <a:ext uri="{FF2B5EF4-FFF2-40B4-BE49-F238E27FC236}">
              <a16:creationId xmlns:a16="http://schemas.microsoft.com/office/drawing/2014/main" id="{00000000-0008-0000-0300-00001605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1303" name="Line 3904">
          <a:extLst>
            <a:ext uri="{FF2B5EF4-FFF2-40B4-BE49-F238E27FC236}">
              <a16:creationId xmlns:a16="http://schemas.microsoft.com/office/drawing/2014/main" id="{00000000-0008-0000-0300-00001705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1304" name="Line 3905">
          <a:extLst>
            <a:ext uri="{FF2B5EF4-FFF2-40B4-BE49-F238E27FC236}">
              <a16:creationId xmlns:a16="http://schemas.microsoft.com/office/drawing/2014/main" id="{00000000-0008-0000-0300-00001805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1305" name="Line 3906">
          <a:extLst>
            <a:ext uri="{FF2B5EF4-FFF2-40B4-BE49-F238E27FC236}">
              <a16:creationId xmlns:a16="http://schemas.microsoft.com/office/drawing/2014/main" id="{00000000-0008-0000-0300-00001905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1306" name="Line 3907">
          <a:extLst>
            <a:ext uri="{FF2B5EF4-FFF2-40B4-BE49-F238E27FC236}">
              <a16:creationId xmlns:a16="http://schemas.microsoft.com/office/drawing/2014/main" id="{00000000-0008-0000-0300-00001A05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1307" name="Line 3908">
          <a:extLst>
            <a:ext uri="{FF2B5EF4-FFF2-40B4-BE49-F238E27FC236}">
              <a16:creationId xmlns:a16="http://schemas.microsoft.com/office/drawing/2014/main" id="{00000000-0008-0000-0300-00001B05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1308" name="Line 3909">
          <a:extLst>
            <a:ext uri="{FF2B5EF4-FFF2-40B4-BE49-F238E27FC236}">
              <a16:creationId xmlns:a16="http://schemas.microsoft.com/office/drawing/2014/main" id="{00000000-0008-0000-0300-00001C05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1309" name="Line 3910">
          <a:extLst>
            <a:ext uri="{FF2B5EF4-FFF2-40B4-BE49-F238E27FC236}">
              <a16:creationId xmlns:a16="http://schemas.microsoft.com/office/drawing/2014/main" id="{00000000-0008-0000-0300-00001D05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1310" name="Line 3911">
          <a:extLst>
            <a:ext uri="{FF2B5EF4-FFF2-40B4-BE49-F238E27FC236}">
              <a16:creationId xmlns:a16="http://schemas.microsoft.com/office/drawing/2014/main" id="{00000000-0008-0000-0300-00001E05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1311" name="Line 3912">
          <a:extLst>
            <a:ext uri="{FF2B5EF4-FFF2-40B4-BE49-F238E27FC236}">
              <a16:creationId xmlns:a16="http://schemas.microsoft.com/office/drawing/2014/main" id="{00000000-0008-0000-0300-00001F05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1312" name="Line 3913">
          <a:extLst>
            <a:ext uri="{FF2B5EF4-FFF2-40B4-BE49-F238E27FC236}">
              <a16:creationId xmlns:a16="http://schemas.microsoft.com/office/drawing/2014/main" id="{00000000-0008-0000-0300-00002005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1313" name="Line 3914">
          <a:extLst>
            <a:ext uri="{FF2B5EF4-FFF2-40B4-BE49-F238E27FC236}">
              <a16:creationId xmlns:a16="http://schemas.microsoft.com/office/drawing/2014/main" id="{00000000-0008-0000-0300-00002105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1314" name="Line 3915">
          <a:extLst>
            <a:ext uri="{FF2B5EF4-FFF2-40B4-BE49-F238E27FC236}">
              <a16:creationId xmlns:a16="http://schemas.microsoft.com/office/drawing/2014/main" id="{00000000-0008-0000-0300-00002205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153</xdr:row>
      <xdr:rowOff>104775</xdr:rowOff>
    </xdr:from>
    <xdr:to>
      <xdr:col>1</xdr:col>
      <xdr:colOff>0</xdr:colOff>
      <xdr:row>153</xdr:row>
      <xdr:rowOff>104775</xdr:rowOff>
    </xdr:to>
    <xdr:sp macro="" textlink="">
      <xdr:nvSpPr>
        <xdr:cNvPr id="1315" name="Line 3916">
          <a:extLst>
            <a:ext uri="{FF2B5EF4-FFF2-40B4-BE49-F238E27FC236}">
              <a16:creationId xmlns:a16="http://schemas.microsoft.com/office/drawing/2014/main" id="{00000000-0008-0000-0300-000023050000}"/>
            </a:ext>
          </a:extLst>
        </xdr:cNvPr>
        <xdr:cNvSpPr>
          <a:spLocks noChangeShapeType="1"/>
        </xdr:cNvSpPr>
      </xdr:nvSpPr>
      <xdr:spPr bwMode="auto">
        <a:xfrm>
          <a:off x="1247775" y="22421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153</xdr:row>
      <xdr:rowOff>104775</xdr:rowOff>
    </xdr:from>
    <xdr:to>
      <xdr:col>1</xdr:col>
      <xdr:colOff>0</xdr:colOff>
      <xdr:row>153</xdr:row>
      <xdr:rowOff>104775</xdr:rowOff>
    </xdr:to>
    <xdr:sp macro="" textlink="">
      <xdr:nvSpPr>
        <xdr:cNvPr id="1316" name="Line 3917">
          <a:extLst>
            <a:ext uri="{FF2B5EF4-FFF2-40B4-BE49-F238E27FC236}">
              <a16:creationId xmlns:a16="http://schemas.microsoft.com/office/drawing/2014/main" id="{00000000-0008-0000-0300-000024050000}"/>
            </a:ext>
          </a:extLst>
        </xdr:cNvPr>
        <xdr:cNvSpPr>
          <a:spLocks noChangeShapeType="1"/>
        </xdr:cNvSpPr>
      </xdr:nvSpPr>
      <xdr:spPr bwMode="auto">
        <a:xfrm>
          <a:off x="1247775" y="22421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1317" name="Line 3918">
          <a:extLst>
            <a:ext uri="{FF2B5EF4-FFF2-40B4-BE49-F238E27FC236}">
              <a16:creationId xmlns:a16="http://schemas.microsoft.com/office/drawing/2014/main" id="{00000000-0008-0000-0300-00002505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1318" name="Line 3919">
          <a:extLst>
            <a:ext uri="{FF2B5EF4-FFF2-40B4-BE49-F238E27FC236}">
              <a16:creationId xmlns:a16="http://schemas.microsoft.com/office/drawing/2014/main" id="{00000000-0008-0000-0300-00002605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1319" name="Line 3920">
          <a:extLst>
            <a:ext uri="{FF2B5EF4-FFF2-40B4-BE49-F238E27FC236}">
              <a16:creationId xmlns:a16="http://schemas.microsoft.com/office/drawing/2014/main" id="{00000000-0008-0000-0300-00002705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1320" name="Line 3921">
          <a:extLst>
            <a:ext uri="{FF2B5EF4-FFF2-40B4-BE49-F238E27FC236}">
              <a16:creationId xmlns:a16="http://schemas.microsoft.com/office/drawing/2014/main" id="{00000000-0008-0000-0300-00002805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321" name="Line 3922">
          <a:extLst>
            <a:ext uri="{FF2B5EF4-FFF2-40B4-BE49-F238E27FC236}">
              <a16:creationId xmlns:a16="http://schemas.microsoft.com/office/drawing/2014/main" id="{00000000-0008-0000-0300-00002905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322" name="Line 3923">
          <a:extLst>
            <a:ext uri="{FF2B5EF4-FFF2-40B4-BE49-F238E27FC236}">
              <a16:creationId xmlns:a16="http://schemas.microsoft.com/office/drawing/2014/main" id="{00000000-0008-0000-0300-00002A05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1323" name="Line 3924">
          <a:extLst>
            <a:ext uri="{FF2B5EF4-FFF2-40B4-BE49-F238E27FC236}">
              <a16:creationId xmlns:a16="http://schemas.microsoft.com/office/drawing/2014/main" id="{00000000-0008-0000-0300-00002B05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1324" name="Line 3925">
          <a:extLst>
            <a:ext uri="{FF2B5EF4-FFF2-40B4-BE49-F238E27FC236}">
              <a16:creationId xmlns:a16="http://schemas.microsoft.com/office/drawing/2014/main" id="{00000000-0008-0000-0300-00002C05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325" name="Line 3926">
          <a:extLst>
            <a:ext uri="{FF2B5EF4-FFF2-40B4-BE49-F238E27FC236}">
              <a16:creationId xmlns:a16="http://schemas.microsoft.com/office/drawing/2014/main" id="{00000000-0008-0000-0300-00002D05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326" name="Line 3927">
          <a:extLst>
            <a:ext uri="{FF2B5EF4-FFF2-40B4-BE49-F238E27FC236}">
              <a16:creationId xmlns:a16="http://schemas.microsoft.com/office/drawing/2014/main" id="{00000000-0008-0000-0300-00002E05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1327" name="Line 3928">
          <a:extLst>
            <a:ext uri="{FF2B5EF4-FFF2-40B4-BE49-F238E27FC236}">
              <a16:creationId xmlns:a16="http://schemas.microsoft.com/office/drawing/2014/main" id="{00000000-0008-0000-0300-00002F05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1328" name="Line 3929">
          <a:extLst>
            <a:ext uri="{FF2B5EF4-FFF2-40B4-BE49-F238E27FC236}">
              <a16:creationId xmlns:a16="http://schemas.microsoft.com/office/drawing/2014/main" id="{00000000-0008-0000-0300-00003005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329" name="Line 3930">
          <a:extLst>
            <a:ext uri="{FF2B5EF4-FFF2-40B4-BE49-F238E27FC236}">
              <a16:creationId xmlns:a16="http://schemas.microsoft.com/office/drawing/2014/main" id="{00000000-0008-0000-0300-00003105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330" name="Line 3931">
          <a:extLst>
            <a:ext uri="{FF2B5EF4-FFF2-40B4-BE49-F238E27FC236}">
              <a16:creationId xmlns:a16="http://schemas.microsoft.com/office/drawing/2014/main" id="{00000000-0008-0000-0300-00003205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1331" name="Line 3932">
          <a:extLst>
            <a:ext uri="{FF2B5EF4-FFF2-40B4-BE49-F238E27FC236}">
              <a16:creationId xmlns:a16="http://schemas.microsoft.com/office/drawing/2014/main" id="{00000000-0008-0000-0300-00003305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1332" name="Line 3933">
          <a:extLst>
            <a:ext uri="{FF2B5EF4-FFF2-40B4-BE49-F238E27FC236}">
              <a16:creationId xmlns:a16="http://schemas.microsoft.com/office/drawing/2014/main" id="{00000000-0008-0000-0300-00003405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1333" name="Line 3934">
          <a:extLst>
            <a:ext uri="{FF2B5EF4-FFF2-40B4-BE49-F238E27FC236}">
              <a16:creationId xmlns:a16="http://schemas.microsoft.com/office/drawing/2014/main" id="{00000000-0008-0000-0300-00003505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1334" name="Line 3935">
          <a:extLst>
            <a:ext uri="{FF2B5EF4-FFF2-40B4-BE49-F238E27FC236}">
              <a16:creationId xmlns:a16="http://schemas.microsoft.com/office/drawing/2014/main" id="{00000000-0008-0000-0300-00003605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335" name="Line 3936">
          <a:extLst>
            <a:ext uri="{FF2B5EF4-FFF2-40B4-BE49-F238E27FC236}">
              <a16:creationId xmlns:a16="http://schemas.microsoft.com/office/drawing/2014/main" id="{00000000-0008-0000-0300-00003705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336" name="Line 3937">
          <a:extLst>
            <a:ext uri="{FF2B5EF4-FFF2-40B4-BE49-F238E27FC236}">
              <a16:creationId xmlns:a16="http://schemas.microsoft.com/office/drawing/2014/main" id="{00000000-0008-0000-0300-00003805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1337" name="Line 3938">
          <a:extLst>
            <a:ext uri="{FF2B5EF4-FFF2-40B4-BE49-F238E27FC236}">
              <a16:creationId xmlns:a16="http://schemas.microsoft.com/office/drawing/2014/main" id="{00000000-0008-0000-0300-00003905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1338" name="Line 3939">
          <a:extLst>
            <a:ext uri="{FF2B5EF4-FFF2-40B4-BE49-F238E27FC236}">
              <a16:creationId xmlns:a16="http://schemas.microsoft.com/office/drawing/2014/main" id="{00000000-0008-0000-0300-00003A05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339" name="Line 3940">
          <a:extLst>
            <a:ext uri="{FF2B5EF4-FFF2-40B4-BE49-F238E27FC236}">
              <a16:creationId xmlns:a16="http://schemas.microsoft.com/office/drawing/2014/main" id="{00000000-0008-0000-0300-00003B05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340" name="Line 3941">
          <a:extLst>
            <a:ext uri="{FF2B5EF4-FFF2-40B4-BE49-F238E27FC236}">
              <a16:creationId xmlns:a16="http://schemas.microsoft.com/office/drawing/2014/main" id="{00000000-0008-0000-0300-00003C05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341" name="Line 3942">
          <a:extLst>
            <a:ext uri="{FF2B5EF4-FFF2-40B4-BE49-F238E27FC236}">
              <a16:creationId xmlns:a16="http://schemas.microsoft.com/office/drawing/2014/main" id="{00000000-0008-0000-0300-00003D05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342" name="Line 3943">
          <a:extLst>
            <a:ext uri="{FF2B5EF4-FFF2-40B4-BE49-F238E27FC236}">
              <a16:creationId xmlns:a16="http://schemas.microsoft.com/office/drawing/2014/main" id="{00000000-0008-0000-0300-00003E05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343" name="Line 3944">
          <a:extLst>
            <a:ext uri="{FF2B5EF4-FFF2-40B4-BE49-F238E27FC236}">
              <a16:creationId xmlns:a16="http://schemas.microsoft.com/office/drawing/2014/main" id="{00000000-0008-0000-0300-00003F05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344" name="Line 3945">
          <a:extLst>
            <a:ext uri="{FF2B5EF4-FFF2-40B4-BE49-F238E27FC236}">
              <a16:creationId xmlns:a16="http://schemas.microsoft.com/office/drawing/2014/main" id="{00000000-0008-0000-0300-00004005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1345" name="Line 3946">
          <a:extLst>
            <a:ext uri="{FF2B5EF4-FFF2-40B4-BE49-F238E27FC236}">
              <a16:creationId xmlns:a16="http://schemas.microsoft.com/office/drawing/2014/main" id="{00000000-0008-0000-0300-00004105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1346" name="Line 3947">
          <a:extLst>
            <a:ext uri="{FF2B5EF4-FFF2-40B4-BE49-F238E27FC236}">
              <a16:creationId xmlns:a16="http://schemas.microsoft.com/office/drawing/2014/main" id="{00000000-0008-0000-0300-00004205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347" name="Line 3948">
          <a:extLst>
            <a:ext uri="{FF2B5EF4-FFF2-40B4-BE49-F238E27FC236}">
              <a16:creationId xmlns:a16="http://schemas.microsoft.com/office/drawing/2014/main" id="{00000000-0008-0000-0300-00004305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348" name="Line 3949">
          <a:extLst>
            <a:ext uri="{FF2B5EF4-FFF2-40B4-BE49-F238E27FC236}">
              <a16:creationId xmlns:a16="http://schemas.microsoft.com/office/drawing/2014/main" id="{00000000-0008-0000-0300-00004405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349" name="Line 3950">
          <a:extLst>
            <a:ext uri="{FF2B5EF4-FFF2-40B4-BE49-F238E27FC236}">
              <a16:creationId xmlns:a16="http://schemas.microsoft.com/office/drawing/2014/main" id="{00000000-0008-0000-0300-00004505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350" name="Line 3951">
          <a:extLst>
            <a:ext uri="{FF2B5EF4-FFF2-40B4-BE49-F238E27FC236}">
              <a16:creationId xmlns:a16="http://schemas.microsoft.com/office/drawing/2014/main" id="{00000000-0008-0000-0300-00004605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351" name="Line 3952">
          <a:extLst>
            <a:ext uri="{FF2B5EF4-FFF2-40B4-BE49-F238E27FC236}">
              <a16:creationId xmlns:a16="http://schemas.microsoft.com/office/drawing/2014/main" id="{00000000-0008-0000-0300-00004705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352" name="Line 3953">
          <a:extLst>
            <a:ext uri="{FF2B5EF4-FFF2-40B4-BE49-F238E27FC236}">
              <a16:creationId xmlns:a16="http://schemas.microsoft.com/office/drawing/2014/main" id="{00000000-0008-0000-0300-00004805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211</xdr:row>
      <xdr:rowOff>104775</xdr:rowOff>
    </xdr:from>
    <xdr:to>
      <xdr:col>1</xdr:col>
      <xdr:colOff>0</xdr:colOff>
      <xdr:row>211</xdr:row>
      <xdr:rowOff>104775</xdr:rowOff>
    </xdr:to>
    <xdr:sp macro="" textlink="">
      <xdr:nvSpPr>
        <xdr:cNvPr id="1353" name="Line 3954">
          <a:extLst>
            <a:ext uri="{FF2B5EF4-FFF2-40B4-BE49-F238E27FC236}">
              <a16:creationId xmlns:a16="http://schemas.microsoft.com/office/drawing/2014/main" id="{00000000-0008-0000-0300-000049050000}"/>
            </a:ext>
          </a:extLst>
        </xdr:cNvPr>
        <xdr:cNvSpPr>
          <a:spLocks noChangeShapeType="1"/>
        </xdr:cNvSpPr>
      </xdr:nvSpPr>
      <xdr:spPr bwMode="auto">
        <a:xfrm>
          <a:off x="1247775" y="306800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211</xdr:row>
      <xdr:rowOff>104775</xdr:rowOff>
    </xdr:from>
    <xdr:to>
      <xdr:col>1</xdr:col>
      <xdr:colOff>0</xdr:colOff>
      <xdr:row>211</xdr:row>
      <xdr:rowOff>104775</xdr:rowOff>
    </xdr:to>
    <xdr:sp macro="" textlink="">
      <xdr:nvSpPr>
        <xdr:cNvPr id="1354" name="Line 3955">
          <a:extLst>
            <a:ext uri="{FF2B5EF4-FFF2-40B4-BE49-F238E27FC236}">
              <a16:creationId xmlns:a16="http://schemas.microsoft.com/office/drawing/2014/main" id="{00000000-0008-0000-0300-00004A050000}"/>
            </a:ext>
          </a:extLst>
        </xdr:cNvPr>
        <xdr:cNvSpPr>
          <a:spLocks noChangeShapeType="1"/>
        </xdr:cNvSpPr>
      </xdr:nvSpPr>
      <xdr:spPr bwMode="auto">
        <a:xfrm>
          <a:off x="1247775" y="306800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1355" name="Line 3956">
          <a:extLst>
            <a:ext uri="{FF2B5EF4-FFF2-40B4-BE49-F238E27FC236}">
              <a16:creationId xmlns:a16="http://schemas.microsoft.com/office/drawing/2014/main" id="{00000000-0008-0000-0300-00004B05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1356" name="Line 3957">
          <a:extLst>
            <a:ext uri="{FF2B5EF4-FFF2-40B4-BE49-F238E27FC236}">
              <a16:creationId xmlns:a16="http://schemas.microsoft.com/office/drawing/2014/main" id="{00000000-0008-0000-0300-00004C05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1357" name="Line 3958">
          <a:extLst>
            <a:ext uri="{FF2B5EF4-FFF2-40B4-BE49-F238E27FC236}">
              <a16:creationId xmlns:a16="http://schemas.microsoft.com/office/drawing/2014/main" id="{00000000-0008-0000-0300-00004D05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1358" name="Line 3959">
          <a:extLst>
            <a:ext uri="{FF2B5EF4-FFF2-40B4-BE49-F238E27FC236}">
              <a16:creationId xmlns:a16="http://schemas.microsoft.com/office/drawing/2014/main" id="{00000000-0008-0000-0300-00004E05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359" name="Line 3960">
          <a:extLst>
            <a:ext uri="{FF2B5EF4-FFF2-40B4-BE49-F238E27FC236}">
              <a16:creationId xmlns:a16="http://schemas.microsoft.com/office/drawing/2014/main" id="{00000000-0008-0000-0300-00004F05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360" name="Line 3961">
          <a:extLst>
            <a:ext uri="{FF2B5EF4-FFF2-40B4-BE49-F238E27FC236}">
              <a16:creationId xmlns:a16="http://schemas.microsoft.com/office/drawing/2014/main" id="{00000000-0008-0000-0300-00005005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1361" name="Line 3962">
          <a:extLst>
            <a:ext uri="{FF2B5EF4-FFF2-40B4-BE49-F238E27FC236}">
              <a16:creationId xmlns:a16="http://schemas.microsoft.com/office/drawing/2014/main" id="{00000000-0008-0000-0300-00005105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1362" name="Line 3963">
          <a:extLst>
            <a:ext uri="{FF2B5EF4-FFF2-40B4-BE49-F238E27FC236}">
              <a16:creationId xmlns:a16="http://schemas.microsoft.com/office/drawing/2014/main" id="{00000000-0008-0000-0300-00005205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363" name="Line 3964">
          <a:extLst>
            <a:ext uri="{FF2B5EF4-FFF2-40B4-BE49-F238E27FC236}">
              <a16:creationId xmlns:a16="http://schemas.microsoft.com/office/drawing/2014/main" id="{00000000-0008-0000-0300-00005305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364" name="Line 3965">
          <a:extLst>
            <a:ext uri="{FF2B5EF4-FFF2-40B4-BE49-F238E27FC236}">
              <a16:creationId xmlns:a16="http://schemas.microsoft.com/office/drawing/2014/main" id="{00000000-0008-0000-0300-00005405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365" name="Line 3966">
          <a:extLst>
            <a:ext uri="{FF2B5EF4-FFF2-40B4-BE49-F238E27FC236}">
              <a16:creationId xmlns:a16="http://schemas.microsoft.com/office/drawing/2014/main" id="{00000000-0008-0000-0300-00005505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366" name="Line 3967">
          <a:extLst>
            <a:ext uri="{FF2B5EF4-FFF2-40B4-BE49-F238E27FC236}">
              <a16:creationId xmlns:a16="http://schemas.microsoft.com/office/drawing/2014/main" id="{00000000-0008-0000-0300-00005605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95</xdr:row>
      <xdr:rowOff>104775</xdr:rowOff>
    </xdr:from>
    <xdr:to>
      <xdr:col>1</xdr:col>
      <xdr:colOff>0</xdr:colOff>
      <xdr:row>95</xdr:row>
      <xdr:rowOff>104775</xdr:rowOff>
    </xdr:to>
    <xdr:sp macro="" textlink="">
      <xdr:nvSpPr>
        <xdr:cNvPr id="1367" name="Line 3968">
          <a:extLst>
            <a:ext uri="{FF2B5EF4-FFF2-40B4-BE49-F238E27FC236}">
              <a16:creationId xmlns:a16="http://schemas.microsoft.com/office/drawing/2014/main" id="{00000000-0008-0000-0300-000057050000}"/>
            </a:ext>
          </a:extLst>
        </xdr:cNvPr>
        <xdr:cNvSpPr>
          <a:spLocks noChangeShapeType="1"/>
        </xdr:cNvSpPr>
      </xdr:nvSpPr>
      <xdr:spPr bwMode="auto">
        <a:xfrm>
          <a:off x="1247775" y="14220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153</xdr:row>
      <xdr:rowOff>104775</xdr:rowOff>
    </xdr:from>
    <xdr:to>
      <xdr:col>1</xdr:col>
      <xdr:colOff>0</xdr:colOff>
      <xdr:row>153</xdr:row>
      <xdr:rowOff>104775</xdr:rowOff>
    </xdr:to>
    <xdr:sp macro="" textlink="">
      <xdr:nvSpPr>
        <xdr:cNvPr id="1368" name="Line 3969">
          <a:extLst>
            <a:ext uri="{FF2B5EF4-FFF2-40B4-BE49-F238E27FC236}">
              <a16:creationId xmlns:a16="http://schemas.microsoft.com/office/drawing/2014/main" id="{00000000-0008-0000-0300-000058050000}"/>
            </a:ext>
          </a:extLst>
        </xdr:cNvPr>
        <xdr:cNvSpPr>
          <a:spLocks noChangeShapeType="1"/>
        </xdr:cNvSpPr>
      </xdr:nvSpPr>
      <xdr:spPr bwMode="auto">
        <a:xfrm>
          <a:off x="1247775" y="22421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153</xdr:row>
      <xdr:rowOff>104775</xdr:rowOff>
    </xdr:from>
    <xdr:to>
      <xdr:col>1</xdr:col>
      <xdr:colOff>0</xdr:colOff>
      <xdr:row>153</xdr:row>
      <xdr:rowOff>104775</xdr:rowOff>
    </xdr:to>
    <xdr:sp macro="" textlink="">
      <xdr:nvSpPr>
        <xdr:cNvPr id="1369" name="Line 3970">
          <a:extLst>
            <a:ext uri="{FF2B5EF4-FFF2-40B4-BE49-F238E27FC236}">
              <a16:creationId xmlns:a16="http://schemas.microsoft.com/office/drawing/2014/main" id="{00000000-0008-0000-0300-000059050000}"/>
            </a:ext>
          </a:extLst>
        </xdr:cNvPr>
        <xdr:cNvSpPr>
          <a:spLocks noChangeShapeType="1"/>
        </xdr:cNvSpPr>
      </xdr:nvSpPr>
      <xdr:spPr bwMode="auto">
        <a:xfrm>
          <a:off x="1247775" y="22421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1370" name="Line 3971">
          <a:extLst>
            <a:ext uri="{FF2B5EF4-FFF2-40B4-BE49-F238E27FC236}">
              <a16:creationId xmlns:a16="http://schemas.microsoft.com/office/drawing/2014/main" id="{00000000-0008-0000-0300-00005A05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1371" name="Line 3972">
          <a:extLst>
            <a:ext uri="{FF2B5EF4-FFF2-40B4-BE49-F238E27FC236}">
              <a16:creationId xmlns:a16="http://schemas.microsoft.com/office/drawing/2014/main" id="{00000000-0008-0000-0300-00005B05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1372" name="Line 3973">
          <a:extLst>
            <a:ext uri="{FF2B5EF4-FFF2-40B4-BE49-F238E27FC236}">
              <a16:creationId xmlns:a16="http://schemas.microsoft.com/office/drawing/2014/main" id="{00000000-0008-0000-0300-00005C05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1373" name="Line 3974">
          <a:extLst>
            <a:ext uri="{FF2B5EF4-FFF2-40B4-BE49-F238E27FC236}">
              <a16:creationId xmlns:a16="http://schemas.microsoft.com/office/drawing/2014/main" id="{00000000-0008-0000-0300-00005D05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211</xdr:row>
      <xdr:rowOff>104775</xdr:rowOff>
    </xdr:from>
    <xdr:to>
      <xdr:col>1</xdr:col>
      <xdr:colOff>0</xdr:colOff>
      <xdr:row>211</xdr:row>
      <xdr:rowOff>104775</xdr:rowOff>
    </xdr:to>
    <xdr:sp macro="" textlink="">
      <xdr:nvSpPr>
        <xdr:cNvPr id="1374" name="Line 3975">
          <a:extLst>
            <a:ext uri="{FF2B5EF4-FFF2-40B4-BE49-F238E27FC236}">
              <a16:creationId xmlns:a16="http://schemas.microsoft.com/office/drawing/2014/main" id="{00000000-0008-0000-0300-00005E050000}"/>
            </a:ext>
          </a:extLst>
        </xdr:cNvPr>
        <xdr:cNvSpPr>
          <a:spLocks noChangeShapeType="1"/>
        </xdr:cNvSpPr>
      </xdr:nvSpPr>
      <xdr:spPr bwMode="auto">
        <a:xfrm>
          <a:off x="1247775" y="306800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211</xdr:row>
      <xdr:rowOff>104775</xdr:rowOff>
    </xdr:from>
    <xdr:to>
      <xdr:col>1</xdr:col>
      <xdr:colOff>0</xdr:colOff>
      <xdr:row>211</xdr:row>
      <xdr:rowOff>104775</xdr:rowOff>
    </xdr:to>
    <xdr:sp macro="" textlink="">
      <xdr:nvSpPr>
        <xdr:cNvPr id="1375" name="Line 3976">
          <a:extLst>
            <a:ext uri="{FF2B5EF4-FFF2-40B4-BE49-F238E27FC236}">
              <a16:creationId xmlns:a16="http://schemas.microsoft.com/office/drawing/2014/main" id="{00000000-0008-0000-0300-00005F050000}"/>
            </a:ext>
          </a:extLst>
        </xdr:cNvPr>
        <xdr:cNvSpPr>
          <a:spLocks noChangeShapeType="1"/>
        </xdr:cNvSpPr>
      </xdr:nvSpPr>
      <xdr:spPr bwMode="auto">
        <a:xfrm>
          <a:off x="1247775" y="306800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1376" name="Line 3977">
          <a:extLst>
            <a:ext uri="{FF2B5EF4-FFF2-40B4-BE49-F238E27FC236}">
              <a16:creationId xmlns:a16="http://schemas.microsoft.com/office/drawing/2014/main" id="{00000000-0008-0000-0300-00006005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1377" name="Line 3978">
          <a:extLst>
            <a:ext uri="{FF2B5EF4-FFF2-40B4-BE49-F238E27FC236}">
              <a16:creationId xmlns:a16="http://schemas.microsoft.com/office/drawing/2014/main" id="{00000000-0008-0000-0300-00006105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1378" name="Line 3979">
          <a:extLst>
            <a:ext uri="{FF2B5EF4-FFF2-40B4-BE49-F238E27FC236}">
              <a16:creationId xmlns:a16="http://schemas.microsoft.com/office/drawing/2014/main" id="{00000000-0008-0000-0300-00006205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1379" name="Line 3980">
          <a:extLst>
            <a:ext uri="{FF2B5EF4-FFF2-40B4-BE49-F238E27FC236}">
              <a16:creationId xmlns:a16="http://schemas.microsoft.com/office/drawing/2014/main" id="{00000000-0008-0000-0300-00006305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380" name="Line 3981">
          <a:extLst>
            <a:ext uri="{FF2B5EF4-FFF2-40B4-BE49-F238E27FC236}">
              <a16:creationId xmlns:a16="http://schemas.microsoft.com/office/drawing/2014/main" id="{00000000-0008-0000-0300-00006405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381" name="Line 3982">
          <a:extLst>
            <a:ext uri="{FF2B5EF4-FFF2-40B4-BE49-F238E27FC236}">
              <a16:creationId xmlns:a16="http://schemas.microsoft.com/office/drawing/2014/main" id="{00000000-0008-0000-0300-00006505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1382" name="Line 3983">
          <a:extLst>
            <a:ext uri="{FF2B5EF4-FFF2-40B4-BE49-F238E27FC236}">
              <a16:creationId xmlns:a16="http://schemas.microsoft.com/office/drawing/2014/main" id="{00000000-0008-0000-0300-00006605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1383" name="Line 3984">
          <a:extLst>
            <a:ext uri="{FF2B5EF4-FFF2-40B4-BE49-F238E27FC236}">
              <a16:creationId xmlns:a16="http://schemas.microsoft.com/office/drawing/2014/main" id="{00000000-0008-0000-0300-00006705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384" name="Line 3985">
          <a:extLst>
            <a:ext uri="{FF2B5EF4-FFF2-40B4-BE49-F238E27FC236}">
              <a16:creationId xmlns:a16="http://schemas.microsoft.com/office/drawing/2014/main" id="{00000000-0008-0000-0300-00006805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385" name="Line 3986">
          <a:extLst>
            <a:ext uri="{FF2B5EF4-FFF2-40B4-BE49-F238E27FC236}">
              <a16:creationId xmlns:a16="http://schemas.microsoft.com/office/drawing/2014/main" id="{00000000-0008-0000-0300-00006905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386" name="Line 3987">
          <a:extLst>
            <a:ext uri="{FF2B5EF4-FFF2-40B4-BE49-F238E27FC236}">
              <a16:creationId xmlns:a16="http://schemas.microsoft.com/office/drawing/2014/main" id="{00000000-0008-0000-0300-00006A05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93</xdr:row>
      <xdr:rowOff>104775</xdr:rowOff>
    </xdr:from>
    <xdr:to>
      <xdr:col>0</xdr:col>
      <xdr:colOff>133350</xdr:colOff>
      <xdr:row>93</xdr:row>
      <xdr:rowOff>104775</xdr:rowOff>
    </xdr:to>
    <xdr:sp macro="" textlink="">
      <xdr:nvSpPr>
        <xdr:cNvPr id="1387" name="Line 3988">
          <a:extLst>
            <a:ext uri="{FF2B5EF4-FFF2-40B4-BE49-F238E27FC236}">
              <a16:creationId xmlns:a16="http://schemas.microsoft.com/office/drawing/2014/main" id="{00000000-0008-0000-0300-00006B050000}"/>
            </a:ext>
          </a:extLst>
        </xdr:cNvPr>
        <xdr:cNvSpPr>
          <a:spLocks noChangeShapeType="1"/>
        </xdr:cNvSpPr>
      </xdr:nvSpPr>
      <xdr:spPr bwMode="auto">
        <a:xfrm>
          <a:off x="133350" y="13954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93</xdr:row>
      <xdr:rowOff>104775</xdr:rowOff>
    </xdr:from>
    <xdr:to>
      <xdr:col>1</xdr:col>
      <xdr:colOff>0</xdr:colOff>
      <xdr:row>93</xdr:row>
      <xdr:rowOff>104775</xdr:rowOff>
    </xdr:to>
    <xdr:sp macro="" textlink="">
      <xdr:nvSpPr>
        <xdr:cNvPr id="1388" name="Line 3989">
          <a:extLst>
            <a:ext uri="{FF2B5EF4-FFF2-40B4-BE49-F238E27FC236}">
              <a16:creationId xmlns:a16="http://schemas.microsoft.com/office/drawing/2014/main" id="{00000000-0008-0000-0300-00006C050000}"/>
            </a:ext>
          </a:extLst>
        </xdr:cNvPr>
        <xdr:cNvSpPr>
          <a:spLocks noChangeShapeType="1"/>
        </xdr:cNvSpPr>
      </xdr:nvSpPr>
      <xdr:spPr bwMode="auto">
        <a:xfrm>
          <a:off x="1247775" y="13954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147</xdr:row>
      <xdr:rowOff>104775</xdr:rowOff>
    </xdr:from>
    <xdr:to>
      <xdr:col>0</xdr:col>
      <xdr:colOff>133350</xdr:colOff>
      <xdr:row>147</xdr:row>
      <xdr:rowOff>104775</xdr:rowOff>
    </xdr:to>
    <xdr:sp macro="" textlink="">
      <xdr:nvSpPr>
        <xdr:cNvPr id="1389" name="Line 3990">
          <a:extLst>
            <a:ext uri="{FF2B5EF4-FFF2-40B4-BE49-F238E27FC236}">
              <a16:creationId xmlns:a16="http://schemas.microsoft.com/office/drawing/2014/main" id="{00000000-0008-0000-0300-00006D050000}"/>
            </a:ext>
          </a:extLst>
        </xdr:cNvPr>
        <xdr:cNvSpPr>
          <a:spLocks noChangeShapeType="1"/>
        </xdr:cNvSpPr>
      </xdr:nvSpPr>
      <xdr:spPr bwMode="auto">
        <a:xfrm>
          <a:off x="133350" y="21402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1390" name="Line 3991">
          <a:extLst>
            <a:ext uri="{FF2B5EF4-FFF2-40B4-BE49-F238E27FC236}">
              <a16:creationId xmlns:a16="http://schemas.microsoft.com/office/drawing/2014/main" id="{00000000-0008-0000-0300-00006E05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203</xdr:row>
      <xdr:rowOff>104775</xdr:rowOff>
    </xdr:from>
    <xdr:to>
      <xdr:col>0</xdr:col>
      <xdr:colOff>133350</xdr:colOff>
      <xdr:row>203</xdr:row>
      <xdr:rowOff>104775</xdr:rowOff>
    </xdr:to>
    <xdr:sp macro="" textlink="">
      <xdr:nvSpPr>
        <xdr:cNvPr id="1391" name="Line 3992">
          <a:extLst>
            <a:ext uri="{FF2B5EF4-FFF2-40B4-BE49-F238E27FC236}">
              <a16:creationId xmlns:a16="http://schemas.microsoft.com/office/drawing/2014/main" id="{00000000-0008-0000-0300-00006F050000}"/>
            </a:ext>
          </a:extLst>
        </xdr:cNvPr>
        <xdr:cNvSpPr>
          <a:spLocks noChangeShapeType="1"/>
        </xdr:cNvSpPr>
      </xdr:nvSpPr>
      <xdr:spPr bwMode="auto">
        <a:xfrm>
          <a:off x="133350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1392" name="Line 3993">
          <a:extLst>
            <a:ext uri="{FF2B5EF4-FFF2-40B4-BE49-F238E27FC236}">
              <a16:creationId xmlns:a16="http://schemas.microsoft.com/office/drawing/2014/main" id="{00000000-0008-0000-0300-00007005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93</xdr:row>
      <xdr:rowOff>104775</xdr:rowOff>
    </xdr:from>
    <xdr:to>
      <xdr:col>1</xdr:col>
      <xdr:colOff>0</xdr:colOff>
      <xdr:row>93</xdr:row>
      <xdr:rowOff>104775</xdr:rowOff>
    </xdr:to>
    <xdr:sp macro="" textlink="">
      <xdr:nvSpPr>
        <xdr:cNvPr id="1393" name="Line 3996">
          <a:extLst>
            <a:ext uri="{FF2B5EF4-FFF2-40B4-BE49-F238E27FC236}">
              <a16:creationId xmlns:a16="http://schemas.microsoft.com/office/drawing/2014/main" id="{00000000-0008-0000-0300-000071050000}"/>
            </a:ext>
          </a:extLst>
        </xdr:cNvPr>
        <xdr:cNvSpPr>
          <a:spLocks noChangeShapeType="1"/>
        </xdr:cNvSpPr>
      </xdr:nvSpPr>
      <xdr:spPr bwMode="auto">
        <a:xfrm>
          <a:off x="1247775" y="13954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93</xdr:row>
      <xdr:rowOff>104775</xdr:rowOff>
    </xdr:from>
    <xdr:to>
      <xdr:col>1</xdr:col>
      <xdr:colOff>0</xdr:colOff>
      <xdr:row>93</xdr:row>
      <xdr:rowOff>104775</xdr:rowOff>
    </xdr:to>
    <xdr:sp macro="" textlink="">
      <xdr:nvSpPr>
        <xdr:cNvPr id="1394" name="Line 3997">
          <a:extLst>
            <a:ext uri="{FF2B5EF4-FFF2-40B4-BE49-F238E27FC236}">
              <a16:creationId xmlns:a16="http://schemas.microsoft.com/office/drawing/2014/main" id="{00000000-0008-0000-0300-000072050000}"/>
            </a:ext>
          </a:extLst>
        </xdr:cNvPr>
        <xdr:cNvSpPr>
          <a:spLocks noChangeShapeType="1"/>
        </xdr:cNvSpPr>
      </xdr:nvSpPr>
      <xdr:spPr bwMode="auto">
        <a:xfrm>
          <a:off x="1247775" y="13954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1395" name="Line 3998">
          <a:extLst>
            <a:ext uri="{FF2B5EF4-FFF2-40B4-BE49-F238E27FC236}">
              <a16:creationId xmlns:a16="http://schemas.microsoft.com/office/drawing/2014/main" id="{00000000-0008-0000-0300-00007305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1396" name="Line 3999">
          <a:extLst>
            <a:ext uri="{FF2B5EF4-FFF2-40B4-BE49-F238E27FC236}">
              <a16:creationId xmlns:a16="http://schemas.microsoft.com/office/drawing/2014/main" id="{00000000-0008-0000-0300-00007405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1397" name="Line 4000">
          <a:extLst>
            <a:ext uri="{FF2B5EF4-FFF2-40B4-BE49-F238E27FC236}">
              <a16:creationId xmlns:a16="http://schemas.microsoft.com/office/drawing/2014/main" id="{00000000-0008-0000-0300-00007505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1398" name="Line 4001">
          <a:extLst>
            <a:ext uri="{FF2B5EF4-FFF2-40B4-BE49-F238E27FC236}">
              <a16:creationId xmlns:a16="http://schemas.microsoft.com/office/drawing/2014/main" id="{00000000-0008-0000-0300-00007605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1399" name="Line 4002">
          <a:extLst>
            <a:ext uri="{FF2B5EF4-FFF2-40B4-BE49-F238E27FC236}">
              <a16:creationId xmlns:a16="http://schemas.microsoft.com/office/drawing/2014/main" id="{00000000-0008-0000-0300-00007705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1400" name="Line 4003">
          <a:extLst>
            <a:ext uri="{FF2B5EF4-FFF2-40B4-BE49-F238E27FC236}">
              <a16:creationId xmlns:a16="http://schemas.microsoft.com/office/drawing/2014/main" id="{00000000-0008-0000-0300-00007805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1401" name="Line 4004">
          <a:extLst>
            <a:ext uri="{FF2B5EF4-FFF2-40B4-BE49-F238E27FC236}">
              <a16:creationId xmlns:a16="http://schemas.microsoft.com/office/drawing/2014/main" id="{00000000-0008-0000-0300-00007905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1402" name="Line 4005">
          <a:extLst>
            <a:ext uri="{FF2B5EF4-FFF2-40B4-BE49-F238E27FC236}">
              <a16:creationId xmlns:a16="http://schemas.microsoft.com/office/drawing/2014/main" id="{00000000-0008-0000-0300-00007A05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1403" name="Line 4006">
          <a:extLst>
            <a:ext uri="{FF2B5EF4-FFF2-40B4-BE49-F238E27FC236}">
              <a16:creationId xmlns:a16="http://schemas.microsoft.com/office/drawing/2014/main" id="{00000000-0008-0000-0300-00007B05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1404" name="Line 4007">
          <a:extLst>
            <a:ext uri="{FF2B5EF4-FFF2-40B4-BE49-F238E27FC236}">
              <a16:creationId xmlns:a16="http://schemas.microsoft.com/office/drawing/2014/main" id="{00000000-0008-0000-0300-00007C05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1405" name="Line 4008">
          <a:extLst>
            <a:ext uri="{FF2B5EF4-FFF2-40B4-BE49-F238E27FC236}">
              <a16:creationId xmlns:a16="http://schemas.microsoft.com/office/drawing/2014/main" id="{00000000-0008-0000-0300-00007D05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1406" name="Line 4009">
          <a:extLst>
            <a:ext uri="{FF2B5EF4-FFF2-40B4-BE49-F238E27FC236}">
              <a16:creationId xmlns:a16="http://schemas.microsoft.com/office/drawing/2014/main" id="{00000000-0008-0000-0300-00007E05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1407" name="Line 4010">
          <a:extLst>
            <a:ext uri="{FF2B5EF4-FFF2-40B4-BE49-F238E27FC236}">
              <a16:creationId xmlns:a16="http://schemas.microsoft.com/office/drawing/2014/main" id="{00000000-0008-0000-0300-00007F05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1408" name="Line 4011">
          <a:extLst>
            <a:ext uri="{FF2B5EF4-FFF2-40B4-BE49-F238E27FC236}">
              <a16:creationId xmlns:a16="http://schemas.microsoft.com/office/drawing/2014/main" id="{00000000-0008-0000-0300-00008005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1409" name="Line 4012">
          <a:extLst>
            <a:ext uri="{FF2B5EF4-FFF2-40B4-BE49-F238E27FC236}">
              <a16:creationId xmlns:a16="http://schemas.microsoft.com/office/drawing/2014/main" id="{00000000-0008-0000-0300-00008105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1410" name="Line 4013">
          <a:extLst>
            <a:ext uri="{FF2B5EF4-FFF2-40B4-BE49-F238E27FC236}">
              <a16:creationId xmlns:a16="http://schemas.microsoft.com/office/drawing/2014/main" id="{00000000-0008-0000-0300-00008205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1411" name="Line 4014">
          <a:extLst>
            <a:ext uri="{FF2B5EF4-FFF2-40B4-BE49-F238E27FC236}">
              <a16:creationId xmlns:a16="http://schemas.microsoft.com/office/drawing/2014/main" id="{00000000-0008-0000-0300-00008305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1412" name="Line 4015">
          <a:extLst>
            <a:ext uri="{FF2B5EF4-FFF2-40B4-BE49-F238E27FC236}">
              <a16:creationId xmlns:a16="http://schemas.microsoft.com/office/drawing/2014/main" id="{00000000-0008-0000-0300-00008405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1413" name="Line 4016">
          <a:extLst>
            <a:ext uri="{FF2B5EF4-FFF2-40B4-BE49-F238E27FC236}">
              <a16:creationId xmlns:a16="http://schemas.microsoft.com/office/drawing/2014/main" id="{00000000-0008-0000-0300-00008505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1414" name="Line 4017">
          <a:extLst>
            <a:ext uri="{FF2B5EF4-FFF2-40B4-BE49-F238E27FC236}">
              <a16:creationId xmlns:a16="http://schemas.microsoft.com/office/drawing/2014/main" id="{00000000-0008-0000-0300-00008605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95</xdr:row>
      <xdr:rowOff>104775</xdr:rowOff>
    </xdr:from>
    <xdr:to>
      <xdr:col>1</xdr:col>
      <xdr:colOff>0</xdr:colOff>
      <xdr:row>95</xdr:row>
      <xdr:rowOff>104775</xdr:rowOff>
    </xdr:to>
    <xdr:sp macro="" textlink="">
      <xdr:nvSpPr>
        <xdr:cNvPr id="1415" name="Line 4018">
          <a:extLst>
            <a:ext uri="{FF2B5EF4-FFF2-40B4-BE49-F238E27FC236}">
              <a16:creationId xmlns:a16="http://schemas.microsoft.com/office/drawing/2014/main" id="{00000000-0008-0000-0300-000087050000}"/>
            </a:ext>
          </a:extLst>
        </xdr:cNvPr>
        <xdr:cNvSpPr>
          <a:spLocks noChangeShapeType="1"/>
        </xdr:cNvSpPr>
      </xdr:nvSpPr>
      <xdr:spPr bwMode="auto">
        <a:xfrm>
          <a:off x="1247775" y="14220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95</xdr:row>
      <xdr:rowOff>104775</xdr:rowOff>
    </xdr:from>
    <xdr:to>
      <xdr:col>1</xdr:col>
      <xdr:colOff>0</xdr:colOff>
      <xdr:row>95</xdr:row>
      <xdr:rowOff>104775</xdr:rowOff>
    </xdr:to>
    <xdr:sp macro="" textlink="">
      <xdr:nvSpPr>
        <xdr:cNvPr id="1416" name="Line 4019">
          <a:extLst>
            <a:ext uri="{FF2B5EF4-FFF2-40B4-BE49-F238E27FC236}">
              <a16:creationId xmlns:a16="http://schemas.microsoft.com/office/drawing/2014/main" id="{00000000-0008-0000-0300-000088050000}"/>
            </a:ext>
          </a:extLst>
        </xdr:cNvPr>
        <xdr:cNvSpPr>
          <a:spLocks noChangeShapeType="1"/>
        </xdr:cNvSpPr>
      </xdr:nvSpPr>
      <xdr:spPr bwMode="auto">
        <a:xfrm>
          <a:off x="1247775" y="14220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1417" name="Line 4020">
          <a:extLst>
            <a:ext uri="{FF2B5EF4-FFF2-40B4-BE49-F238E27FC236}">
              <a16:creationId xmlns:a16="http://schemas.microsoft.com/office/drawing/2014/main" id="{00000000-0008-0000-0300-00008905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1418" name="Line 4021">
          <a:extLst>
            <a:ext uri="{FF2B5EF4-FFF2-40B4-BE49-F238E27FC236}">
              <a16:creationId xmlns:a16="http://schemas.microsoft.com/office/drawing/2014/main" id="{00000000-0008-0000-0300-00008A05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419" name="Line 4022">
          <a:extLst>
            <a:ext uri="{FF2B5EF4-FFF2-40B4-BE49-F238E27FC236}">
              <a16:creationId xmlns:a16="http://schemas.microsoft.com/office/drawing/2014/main" id="{00000000-0008-0000-0300-00008B05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420" name="Line 4023">
          <a:extLst>
            <a:ext uri="{FF2B5EF4-FFF2-40B4-BE49-F238E27FC236}">
              <a16:creationId xmlns:a16="http://schemas.microsoft.com/office/drawing/2014/main" id="{00000000-0008-0000-0300-00008C05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1421" name="Line 4024">
          <a:extLst>
            <a:ext uri="{FF2B5EF4-FFF2-40B4-BE49-F238E27FC236}">
              <a16:creationId xmlns:a16="http://schemas.microsoft.com/office/drawing/2014/main" id="{00000000-0008-0000-0300-00008D05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1422" name="Line 4025">
          <a:extLst>
            <a:ext uri="{FF2B5EF4-FFF2-40B4-BE49-F238E27FC236}">
              <a16:creationId xmlns:a16="http://schemas.microsoft.com/office/drawing/2014/main" id="{00000000-0008-0000-0300-00008E05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1423" name="Line 4026">
          <a:extLst>
            <a:ext uri="{FF2B5EF4-FFF2-40B4-BE49-F238E27FC236}">
              <a16:creationId xmlns:a16="http://schemas.microsoft.com/office/drawing/2014/main" id="{00000000-0008-0000-0300-00008F05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1424" name="Line 4027">
          <a:extLst>
            <a:ext uri="{FF2B5EF4-FFF2-40B4-BE49-F238E27FC236}">
              <a16:creationId xmlns:a16="http://schemas.microsoft.com/office/drawing/2014/main" id="{00000000-0008-0000-0300-00009005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1425" name="Line 4028">
          <a:extLst>
            <a:ext uri="{FF2B5EF4-FFF2-40B4-BE49-F238E27FC236}">
              <a16:creationId xmlns:a16="http://schemas.microsoft.com/office/drawing/2014/main" id="{00000000-0008-0000-0300-00009105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1426" name="Line 4029">
          <a:extLst>
            <a:ext uri="{FF2B5EF4-FFF2-40B4-BE49-F238E27FC236}">
              <a16:creationId xmlns:a16="http://schemas.microsoft.com/office/drawing/2014/main" id="{00000000-0008-0000-0300-00009205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1427" name="Line 4030">
          <a:extLst>
            <a:ext uri="{FF2B5EF4-FFF2-40B4-BE49-F238E27FC236}">
              <a16:creationId xmlns:a16="http://schemas.microsoft.com/office/drawing/2014/main" id="{00000000-0008-0000-0300-00009305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1428" name="Line 4031">
          <a:extLst>
            <a:ext uri="{FF2B5EF4-FFF2-40B4-BE49-F238E27FC236}">
              <a16:creationId xmlns:a16="http://schemas.microsoft.com/office/drawing/2014/main" id="{00000000-0008-0000-0300-00009405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1429" name="Line 4032">
          <a:extLst>
            <a:ext uri="{FF2B5EF4-FFF2-40B4-BE49-F238E27FC236}">
              <a16:creationId xmlns:a16="http://schemas.microsoft.com/office/drawing/2014/main" id="{00000000-0008-0000-0300-00009505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1430" name="Line 4033">
          <a:extLst>
            <a:ext uri="{FF2B5EF4-FFF2-40B4-BE49-F238E27FC236}">
              <a16:creationId xmlns:a16="http://schemas.microsoft.com/office/drawing/2014/main" id="{00000000-0008-0000-0300-00009605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1431" name="Line 4034">
          <a:extLst>
            <a:ext uri="{FF2B5EF4-FFF2-40B4-BE49-F238E27FC236}">
              <a16:creationId xmlns:a16="http://schemas.microsoft.com/office/drawing/2014/main" id="{00000000-0008-0000-0300-00009705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1432" name="Line 4035">
          <a:extLst>
            <a:ext uri="{FF2B5EF4-FFF2-40B4-BE49-F238E27FC236}">
              <a16:creationId xmlns:a16="http://schemas.microsoft.com/office/drawing/2014/main" id="{00000000-0008-0000-0300-00009805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1433" name="Line 4036">
          <a:extLst>
            <a:ext uri="{FF2B5EF4-FFF2-40B4-BE49-F238E27FC236}">
              <a16:creationId xmlns:a16="http://schemas.microsoft.com/office/drawing/2014/main" id="{00000000-0008-0000-0300-00009905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1434" name="Line 4037">
          <a:extLst>
            <a:ext uri="{FF2B5EF4-FFF2-40B4-BE49-F238E27FC236}">
              <a16:creationId xmlns:a16="http://schemas.microsoft.com/office/drawing/2014/main" id="{00000000-0008-0000-0300-00009A05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1435" name="Line 4038">
          <a:extLst>
            <a:ext uri="{FF2B5EF4-FFF2-40B4-BE49-F238E27FC236}">
              <a16:creationId xmlns:a16="http://schemas.microsoft.com/office/drawing/2014/main" id="{00000000-0008-0000-0300-00009B05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1436" name="Line 4039">
          <a:extLst>
            <a:ext uri="{FF2B5EF4-FFF2-40B4-BE49-F238E27FC236}">
              <a16:creationId xmlns:a16="http://schemas.microsoft.com/office/drawing/2014/main" id="{00000000-0008-0000-0300-00009C05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1437" name="Line 4040">
          <a:extLst>
            <a:ext uri="{FF2B5EF4-FFF2-40B4-BE49-F238E27FC236}">
              <a16:creationId xmlns:a16="http://schemas.microsoft.com/office/drawing/2014/main" id="{00000000-0008-0000-0300-00009D05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438" name="Line 4041">
          <a:extLst>
            <a:ext uri="{FF2B5EF4-FFF2-40B4-BE49-F238E27FC236}">
              <a16:creationId xmlns:a16="http://schemas.microsoft.com/office/drawing/2014/main" id="{00000000-0008-0000-0300-00009E05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439" name="Line 4042">
          <a:extLst>
            <a:ext uri="{FF2B5EF4-FFF2-40B4-BE49-F238E27FC236}">
              <a16:creationId xmlns:a16="http://schemas.microsoft.com/office/drawing/2014/main" id="{00000000-0008-0000-0300-00009F05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1440" name="Line 4043">
          <a:extLst>
            <a:ext uri="{FF2B5EF4-FFF2-40B4-BE49-F238E27FC236}">
              <a16:creationId xmlns:a16="http://schemas.microsoft.com/office/drawing/2014/main" id="{00000000-0008-0000-0300-0000A005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1441" name="Line 4044">
          <a:extLst>
            <a:ext uri="{FF2B5EF4-FFF2-40B4-BE49-F238E27FC236}">
              <a16:creationId xmlns:a16="http://schemas.microsoft.com/office/drawing/2014/main" id="{00000000-0008-0000-0300-0000A105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1442" name="Line 4045">
          <a:extLst>
            <a:ext uri="{FF2B5EF4-FFF2-40B4-BE49-F238E27FC236}">
              <a16:creationId xmlns:a16="http://schemas.microsoft.com/office/drawing/2014/main" id="{00000000-0008-0000-0300-0000A205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1443" name="Line 4046">
          <a:extLst>
            <a:ext uri="{FF2B5EF4-FFF2-40B4-BE49-F238E27FC236}">
              <a16:creationId xmlns:a16="http://schemas.microsoft.com/office/drawing/2014/main" id="{00000000-0008-0000-0300-0000A305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1444" name="Line 4047">
          <a:extLst>
            <a:ext uri="{FF2B5EF4-FFF2-40B4-BE49-F238E27FC236}">
              <a16:creationId xmlns:a16="http://schemas.microsoft.com/office/drawing/2014/main" id="{00000000-0008-0000-0300-0000A405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1445" name="Line 4048">
          <a:extLst>
            <a:ext uri="{FF2B5EF4-FFF2-40B4-BE49-F238E27FC236}">
              <a16:creationId xmlns:a16="http://schemas.microsoft.com/office/drawing/2014/main" id="{00000000-0008-0000-0300-0000A505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1446" name="Line 4049">
          <a:extLst>
            <a:ext uri="{FF2B5EF4-FFF2-40B4-BE49-F238E27FC236}">
              <a16:creationId xmlns:a16="http://schemas.microsoft.com/office/drawing/2014/main" id="{00000000-0008-0000-0300-0000A605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1447" name="Line 4050">
          <a:extLst>
            <a:ext uri="{FF2B5EF4-FFF2-40B4-BE49-F238E27FC236}">
              <a16:creationId xmlns:a16="http://schemas.microsoft.com/office/drawing/2014/main" id="{00000000-0008-0000-0300-0000A705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1448" name="Line 4051">
          <a:extLst>
            <a:ext uri="{FF2B5EF4-FFF2-40B4-BE49-F238E27FC236}">
              <a16:creationId xmlns:a16="http://schemas.microsoft.com/office/drawing/2014/main" id="{00000000-0008-0000-0300-0000A805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1449" name="Line 4052">
          <a:extLst>
            <a:ext uri="{FF2B5EF4-FFF2-40B4-BE49-F238E27FC236}">
              <a16:creationId xmlns:a16="http://schemas.microsoft.com/office/drawing/2014/main" id="{00000000-0008-0000-0300-0000A905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1450" name="Line 4053">
          <a:extLst>
            <a:ext uri="{FF2B5EF4-FFF2-40B4-BE49-F238E27FC236}">
              <a16:creationId xmlns:a16="http://schemas.microsoft.com/office/drawing/2014/main" id="{00000000-0008-0000-0300-0000AA05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1451" name="Line 4054">
          <a:extLst>
            <a:ext uri="{FF2B5EF4-FFF2-40B4-BE49-F238E27FC236}">
              <a16:creationId xmlns:a16="http://schemas.microsoft.com/office/drawing/2014/main" id="{00000000-0008-0000-0300-0000AB05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153</xdr:row>
      <xdr:rowOff>104775</xdr:rowOff>
    </xdr:from>
    <xdr:to>
      <xdr:col>1</xdr:col>
      <xdr:colOff>0</xdr:colOff>
      <xdr:row>153</xdr:row>
      <xdr:rowOff>104775</xdr:rowOff>
    </xdr:to>
    <xdr:sp macro="" textlink="">
      <xdr:nvSpPr>
        <xdr:cNvPr id="1452" name="Line 4055">
          <a:extLst>
            <a:ext uri="{FF2B5EF4-FFF2-40B4-BE49-F238E27FC236}">
              <a16:creationId xmlns:a16="http://schemas.microsoft.com/office/drawing/2014/main" id="{00000000-0008-0000-0300-0000AC050000}"/>
            </a:ext>
          </a:extLst>
        </xdr:cNvPr>
        <xdr:cNvSpPr>
          <a:spLocks noChangeShapeType="1"/>
        </xdr:cNvSpPr>
      </xdr:nvSpPr>
      <xdr:spPr bwMode="auto">
        <a:xfrm>
          <a:off x="1247775" y="22421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153</xdr:row>
      <xdr:rowOff>104775</xdr:rowOff>
    </xdr:from>
    <xdr:to>
      <xdr:col>1</xdr:col>
      <xdr:colOff>0</xdr:colOff>
      <xdr:row>153</xdr:row>
      <xdr:rowOff>104775</xdr:rowOff>
    </xdr:to>
    <xdr:sp macro="" textlink="">
      <xdr:nvSpPr>
        <xdr:cNvPr id="1453" name="Line 4056">
          <a:extLst>
            <a:ext uri="{FF2B5EF4-FFF2-40B4-BE49-F238E27FC236}">
              <a16:creationId xmlns:a16="http://schemas.microsoft.com/office/drawing/2014/main" id="{00000000-0008-0000-0300-0000AD050000}"/>
            </a:ext>
          </a:extLst>
        </xdr:cNvPr>
        <xdr:cNvSpPr>
          <a:spLocks noChangeShapeType="1"/>
        </xdr:cNvSpPr>
      </xdr:nvSpPr>
      <xdr:spPr bwMode="auto">
        <a:xfrm>
          <a:off x="1247775" y="22421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1454" name="Line 4057">
          <a:extLst>
            <a:ext uri="{FF2B5EF4-FFF2-40B4-BE49-F238E27FC236}">
              <a16:creationId xmlns:a16="http://schemas.microsoft.com/office/drawing/2014/main" id="{00000000-0008-0000-0300-0000AE05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1455" name="Line 4058">
          <a:extLst>
            <a:ext uri="{FF2B5EF4-FFF2-40B4-BE49-F238E27FC236}">
              <a16:creationId xmlns:a16="http://schemas.microsoft.com/office/drawing/2014/main" id="{00000000-0008-0000-0300-0000AF05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1456" name="Line 4059">
          <a:extLst>
            <a:ext uri="{FF2B5EF4-FFF2-40B4-BE49-F238E27FC236}">
              <a16:creationId xmlns:a16="http://schemas.microsoft.com/office/drawing/2014/main" id="{00000000-0008-0000-0300-0000B005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1457" name="Line 4060">
          <a:extLst>
            <a:ext uri="{FF2B5EF4-FFF2-40B4-BE49-F238E27FC236}">
              <a16:creationId xmlns:a16="http://schemas.microsoft.com/office/drawing/2014/main" id="{00000000-0008-0000-0300-0000B105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458" name="Line 4061">
          <a:extLst>
            <a:ext uri="{FF2B5EF4-FFF2-40B4-BE49-F238E27FC236}">
              <a16:creationId xmlns:a16="http://schemas.microsoft.com/office/drawing/2014/main" id="{00000000-0008-0000-0300-0000B205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459" name="Line 4062">
          <a:extLst>
            <a:ext uri="{FF2B5EF4-FFF2-40B4-BE49-F238E27FC236}">
              <a16:creationId xmlns:a16="http://schemas.microsoft.com/office/drawing/2014/main" id="{00000000-0008-0000-0300-0000B305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1460" name="Line 4063">
          <a:extLst>
            <a:ext uri="{FF2B5EF4-FFF2-40B4-BE49-F238E27FC236}">
              <a16:creationId xmlns:a16="http://schemas.microsoft.com/office/drawing/2014/main" id="{00000000-0008-0000-0300-0000B405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1461" name="Line 4064">
          <a:extLst>
            <a:ext uri="{FF2B5EF4-FFF2-40B4-BE49-F238E27FC236}">
              <a16:creationId xmlns:a16="http://schemas.microsoft.com/office/drawing/2014/main" id="{00000000-0008-0000-0300-0000B505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462" name="Line 4065">
          <a:extLst>
            <a:ext uri="{FF2B5EF4-FFF2-40B4-BE49-F238E27FC236}">
              <a16:creationId xmlns:a16="http://schemas.microsoft.com/office/drawing/2014/main" id="{00000000-0008-0000-0300-0000B605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463" name="Line 4066">
          <a:extLst>
            <a:ext uri="{FF2B5EF4-FFF2-40B4-BE49-F238E27FC236}">
              <a16:creationId xmlns:a16="http://schemas.microsoft.com/office/drawing/2014/main" id="{00000000-0008-0000-0300-0000B705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1464" name="Line 4067">
          <a:extLst>
            <a:ext uri="{FF2B5EF4-FFF2-40B4-BE49-F238E27FC236}">
              <a16:creationId xmlns:a16="http://schemas.microsoft.com/office/drawing/2014/main" id="{00000000-0008-0000-0300-0000B805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1465" name="Line 4068">
          <a:extLst>
            <a:ext uri="{FF2B5EF4-FFF2-40B4-BE49-F238E27FC236}">
              <a16:creationId xmlns:a16="http://schemas.microsoft.com/office/drawing/2014/main" id="{00000000-0008-0000-0300-0000B905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466" name="Line 4069">
          <a:extLst>
            <a:ext uri="{FF2B5EF4-FFF2-40B4-BE49-F238E27FC236}">
              <a16:creationId xmlns:a16="http://schemas.microsoft.com/office/drawing/2014/main" id="{00000000-0008-0000-0300-0000BA05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467" name="Line 4070">
          <a:extLst>
            <a:ext uri="{FF2B5EF4-FFF2-40B4-BE49-F238E27FC236}">
              <a16:creationId xmlns:a16="http://schemas.microsoft.com/office/drawing/2014/main" id="{00000000-0008-0000-0300-0000BB05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1468" name="Line 4071">
          <a:extLst>
            <a:ext uri="{FF2B5EF4-FFF2-40B4-BE49-F238E27FC236}">
              <a16:creationId xmlns:a16="http://schemas.microsoft.com/office/drawing/2014/main" id="{00000000-0008-0000-0300-0000BC05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1469" name="Line 4072">
          <a:extLst>
            <a:ext uri="{FF2B5EF4-FFF2-40B4-BE49-F238E27FC236}">
              <a16:creationId xmlns:a16="http://schemas.microsoft.com/office/drawing/2014/main" id="{00000000-0008-0000-0300-0000BD05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1470" name="Line 4073">
          <a:extLst>
            <a:ext uri="{FF2B5EF4-FFF2-40B4-BE49-F238E27FC236}">
              <a16:creationId xmlns:a16="http://schemas.microsoft.com/office/drawing/2014/main" id="{00000000-0008-0000-0300-0000BE05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1471" name="Line 4074">
          <a:extLst>
            <a:ext uri="{FF2B5EF4-FFF2-40B4-BE49-F238E27FC236}">
              <a16:creationId xmlns:a16="http://schemas.microsoft.com/office/drawing/2014/main" id="{00000000-0008-0000-0300-0000BF05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472" name="Line 4075">
          <a:extLst>
            <a:ext uri="{FF2B5EF4-FFF2-40B4-BE49-F238E27FC236}">
              <a16:creationId xmlns:a16="http://schemas.microsoft.com/office/drawing/2014/main" id="{00000000-0008-0000-0300-0000C005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473" name="Line 4076">
          <a:extLst>
            <a:ext uri="{FF2B5EF4-FFF2-40B4-BE49-F238E27FC236}">
              <a16:creationId xmlns:a16="http://schemas.microsoft.com/office/drawing/2014/main" id="{00000000-0008-0000-0300-0000C105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1474" name="Line 4077">
          <a:extLst>
            <a:ext uri="{FF2B5EF4-FFF2-40B4-BE49-F238E27FC236}">
              <a16:creationId xmlns:a16="http://schemas.microsoft.com/office/drawing/2014/main" id="{00000000-0008-0000-0300-0000C205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1475" name="Line 4078">
          <a:extLst>
            <a:ext uri="{FF2B5EF4-FFF2-40B4-BE49-F238E27FC236}">
              <a16:creationId xmlns:a16="http://schemas.microsoft.com/office/drawing/2014/main" id="{00000000-0008-0000-0300-0000C305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476" name="Line 4079">
          <a:extLst>
            <a:ext uri="{FF2B5EF4-FFF2-40B4-BE49-F238E27FC236}">
              <a16:creationId xmlns:a16="http://schemas.microsoft.com/office/drawing/2014/main" id="{00000000-0008-0000-0300-0000C405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477" name="Line 4080">
          <a:extLst>
            <a:ext uri="{FF2B5EF4-FFF2-40B4-BE49-F238E27FC236}">
              <a16:creationId xmlns:a16="http://schemas.microsoft.com/office/drawing/2014/main" id="{00000000-0008-0000-0300-0000C505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478" name="Line 4081">
          <a:extLst>
            <a:ext uri="{FF2B5EF4-FFF2-40B4-BE49-F238E27FC236}">
              <a16:creationId xmlns:a16="http://schemas.microsoft.com/office/drawing/2014/main" id="{00000000-0008-0000-0300-0000C605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479" name="Line 4082">
          <a:extLst>
            <a:ext uri="{FF2B5EF4-FFF2-40B4-BE49-F238E27FC236}">
              <a16:creationId xmlns:a16="http://schemas.microsoft.com/office/drawing/2014/main" id="{00000000-0008-0000-0300-0000C705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480" name="Line 4083">
          <a:extLst>
            <a:ext uri="{FF2B5EF4-FFF2-40B4-BE49-F238E27FC236}">
              <a16:creationId xmlns:a16="http://schemas.microsoft.com/office/drawing/2014/main" id="{00000000-0008-0000-0300-0000C805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481" name="Line 4084">
          <a:extLst>
            <a:ext uri="{FF2B5EF4-FFF2-40B4-BE49-F238E27FC236}">
              <a16:creationId xmlns:a16="http://schemas.microsoft.com/office/drawing/2014/main" id="{00000000-0008-0000-0300-0000C905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1482" name="Line 4085">
          <a:extLst>
            <a:ext uri="{FF2B5EF4-FFF2-40B4-BE49-F238E27FC236}">
              <a16:creationId xmlns:a16="http://schemas.microsoft.com/office/drawing/2014/main" id="{00000000-0008-0000-0300-0000CA05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1483" name="Line 4086">
          <a:extLst>
            <a:ext uri="{FF2B5EF4-FFF2-40B4-BE49-F238E27FC236}">
              <a16:creationId xmlns:a16="http://schemas.microsoft.com/office/drawing/2014/main" id="{00000000-0008-0000-0300-0000CB05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484" name="Line 4087">
          <a:extLst>
            <a:ext uri="{FF2B5EF4-FFF2-40B4-BE49-F238E27FC236}">
              <a16:creationId xmlns:a16="http://schemas.microsoft.com/office/drawing/2014/main" id="{00000000-0008-0000-0300-0000CC05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485" name="Line 4088">
          <a:extLst>
            <a:ext uri="{FF2B5EF4-FFF2-40B4-BE49-F238E27FC236}">
              <a16:creationId xmlns:a16="http://schemas.microsoft.com/office/drawing/2014/main" id="{00000000-0008-0000-0300-0000CD05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486" name="Line 4089">
          <a:extLst>
            <a:ext uri="{FF2B5EF4-FFF2-40B4-BE49-F238E27FC236}">
              <a16:creationId xmlns:a16="http://schemas.microsoft.com/office/drawing/2014/main" id="{00000000-0008-0000-0300-0000CE05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487" name="Line 4090">
          <a:extLst>
            <a:ext uri="{FF2B5EF4-FFF2-40B4-BE49-F238E27FC236}">
              <a16:creationId xmlns:a16="http://schemas.microsoft.com/office/drawing/2014/main" id="{00000000-0008-0000-0300-0000CF05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488" name="Line 4091">
          <a:extLst>
            <a:ext uri="{FF2B5EF4-FFF2-40B4-BE49-F238E27FC236}">
              <a16:creationId xmlns:a16="http://schemas.microsoft.com/office/drawing/2014/main" id="{00000000-0008-0000-0300-0000D005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489" name="Line 4092">
          <a:extLst>
            <a:ext uri="{FF2B5EF4-FFF2-40B4-BE49-F238E27FC236}">
              <a16:creationId xmlns:a16="http://schemas.microsoft.com/office/drawing/2014/main" id="{00000000-0008-0000-0300-0000D105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211</xdr:row>
      <xdr:rowOff>104775</xdr:rowOff>
    </xdr:from>
    <xdr:to>
      <xdr:col>1</xdr:col>
      <xdr:colOff>0</xdr:colOff>
      <xdr:row>211</xdr:row>
      <xdr:rowOff>104775</xdr:rowOff>
    </xdr:to>
    <xdr:sp macro="" textlink="">
      <xdr:nvSpPr>
        <xdr:cNvPr id="1490" name="Line 4093">
          <a:extLst>
            <a:ext uri="{FF2B5EF4-FFF2-40B4-BE49-F238E27FC236}">
              <a16:creationId xmlns:a16="http://schemas.microsoft.com/office/drawing/2014/main" id="{00000000-0008-0000-0300-0000D2050000}"/>
            </a:ext>
          </a:extLst>
        </xdr:cNvPr>
        <xdr:cNvSpPr>
          <a:spLocks noChangeShapeType="1"/>
        </xdr:cNvSpPr>
      </xdr:nvSpPr>
      <xdr:spPr bwMode="auto">
        <a:xfrm>
          <a:off x="1247775" y="306800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211</xdr:row>
      <xdr:rowOff>104775</xdr:rowOff>
    </xdr:from>
    <xdr:to>
      <xdr:col>1</xdr:col>
      <xdr:colOff>0</xdr:colOff>
      <xdr:row>211</xdr:row>
      <xdr:rowOff>104775</xdr:rowOff>
    </xdr:to>
    <xdr:sp macro="" textlink="">
      <xdr:nvSpPr>
        <xdr:cNvPr id="1491" name="Line 4094">
          <a:extLst>
            <a:ext uri="{FF2B5EF4-FFF2-40B4-BE49-F238E27FC236}">
              <a16:creationId xmlns:a16="http://schemas.microsoft.com/office/drawing/2014/main" id="{00000000-0008-0000-0300-0000D3050000}"/>
            </a:ext>
          </a:extLst>
        </xdr:cNvPr>
        <xdr:cNvSpPr>
          <a:spLocks noChangeShapeType="1"/>
        </xdr:cNvSpPr>
      </xdr:nvSpPr>
      <xdr:spPr bwMode="auto">
        <a:xfrm>
          <a:off x="1247775" y="306800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1492" name="Line 4095">
          <a:extLst>
            <a:ext uri="{FF2B5EF4-FFF2-40B4-BE49-F238E27FC236}">
              <a16:creationId xmlns:a16="http://schemas.microsoft.com/office/drawing/2014/main" id="{00000000-0008-0000-0300-0000D405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1493" name="Line 4096">
          <a:extLst>
            <a:ext uri="{FF2B5EF4-FFF2-40B4-BE49-F238E27FC236}">
              <a16:creationId xmlns:a16="http://schemas.microsoft.com/office/drawing/2014/main" id="{00000000-0008-0000-0300-0000D505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1494" name="Line 4097">
          <a:extLst>
            <a:ext uri="{FF2B5EF4-FFF2-40B4-BE49-F238E27FC236}">
              <a16:creationId xmlns:a16="http://schemas.microsoft.com/office/drawing/2014/main" id="{00000000-0008-0000-0300-0000D605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1495" name="Line 4098">
          <a:extLst>
            <a:ext uri="{FF2B5EF4-FFF2-40B4-BE49-F238E27FC236}">
              <a16:creationId xmlns:a16="http://schemas.microsoft.com/office/drawing/2014/main" id="{00000000-0008-0000-0300-0000D705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496" name="Line 4099">
          <a:extLst>
            <a:ext uri="{FF2B5EF4-FFF2-40B4-BE49-F238E27FC236}">
              <a16:creationId xmlns:a16="http://schemas.microsoft.com/office/drawing/2014/main" id="{00000000-0008-0000-0300-0000D805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497" name="Line 4100">
          <a:extLst>
            <a:ext uri="{FF2B5EF4-FFF2-40B4-BE49-F238E27FC236}">
              <a16:creationId xmlns:a16="http://schemas.microsoft.com/office/drawing/2014/main" id="{00000000-0008-0000-0300-0000D905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1498" name="Line 4101">
          <a:extLst>
            <a:ext uri="{FF2B5EF4-FFF2-40B4-BE49-F238E27FC236}">
              <a16:creationId xmlns:a16="http://schemas.microsoft.com/office/drawing/2014/main" id="{00000000-0008-0000-0300-0000DA05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1499" name="Line 4102">
          <a:extLst>
            <a:ext uri="{FF2B5EF4-FFF2-40B4-BE49-F238E27FC236}">
              <a16:creationId xmlns:a16="http://schemas.microsoft.com/office/drawing/2014/main" id="{00000000-0008-0000-0300-0000DB05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500" name="Line 4103">
          <a:extLst>
            <a:ext uri="{FF2B5EF4-FFF2-40B4-BE49-F238E27FC236}">
              <a16:creationId xmlns:a16="http://schemas.microsoft.com/office/drawing/2014/main" id="{00000000-0008-0000-0300-0000DC05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501" name="Line 4104">
          <a:extLst>
            <a:ext uri="{FF2B5EF4-FFF2-40B4-BE49-F238E27FC236}">
              <a16:creationId xmlns:a16="http://schemas.microsoft.com/office/drawing/2014/main" id="{00000000-0008-0000-0300-0000DD05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502" name="Line 4105">
          <a:extLst>
            <a:ext uri="{FF2B5EF4-FFF2-40B4-BE49-F238E27FC236}">
              <a16:creationId xmlns:a16="http://schemas.microsoft.com/office/drawing/2014/main" id="{00000000-0008-0000-0300-0000DE05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503" name="Line 4106">
          <a:extLst>
            <a:ext uri="{FF2B5EF4-FFF2-40B4-BE49-F238E27FC236}">
              <a16:creationId xmlns:a16="http://schemas.microsoft.com/office/drawing/2014/main" id="{00000000-0008-0000-0300-0000DF05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95</xdr:row>
      <xdr:rowOff>104775</xdr:rowOff>
    </xdr:from>
    <xdr:to>
      <xdr:col>1</xdr:col>
      <xdr:colOff>0</xdr:colOff>
      <xdr:row>95</xdr:row>
      <xdr:rowOff>104775</xdr:rowOff>
    </xdr:to>
    <xdr:sp macro="" textlink="">
      <xdr:nvSpPr>
        <xdr:cNvPr id="1504" name="Line 4107">
          <a:extLst>
            <a:ext uri="{FF2B5EF4-FFF2-40B4-BE49-F238E27FC236}">
              <a16:creationId xmlns:a16="http://schemas.microsoft.com/office/drawing/2014/main" id="{00000000-0008-0000-0300-0000E0050000}"/>
            </a:ext>
          </a:extLst>
        </xdr:cNvPr>
        <xdr:cNvSpPr>
          <a:spLocks noChangeShapeType="1"/>
        </xdr:cNvSpPr>
      </xdr:nvSpPr>
      <xdr:spPr bwMode="auto">
        <a:xfrm>
          <a:off x="1247775" y="14220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153</xdr:row>
      <xdr:rowOff>104775</xdr:rowOff>
    </xdr:from>
    <xdr:to>
      <xdr:col>1</xdr:col>
      <xdr:colOff>0</xdr:colOff>
      <xdr:row>153</xdr:row>
      <xdr:rowOff>104775</xdr:rowOff>
    </xdr:to>
    <xdr:sp macro="" textlink="">
      <xdr:nvSpPr>
        <xdr:cNvPr id="1505" name="Line 4108">
          <a:extLst>
            <a:ext uri="{FF2B5EF4-FFF2-40B4-BE49-F238E27FC236}">
              <a16:creationId xmlns:a16="http://schemas.microsoft.com/office/drawing/2014/main" id="{00000000-0008-0000-0300-0000E1050000}"/>
            </a:ext>
          </a:extLst>
        </xdr:cNvPr>
        <xdr:cNvSpPr>
          <a:spLocks noChangeShapeType="1"/>
        </xdr:cNvSpPr>
      </xdr:nvSpPr>
      <xdr:spPr bwMode="auto">
        <a:xfrm>
          <a:off x="1247775" y="22421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153</xdr:row>
      <xdr:rowOff>104775</xdr:rowOff>
    </xdr:from>
    <xdr:to>
      <xdr:col>1</xdr:col>
      <xdr:colOff>0</xdr:colOff>
      <xdr:row>153</xdr:row>
      <xdr:rowOff>104775</xdr:rowOff>
    </xdr:to>
    <xdr:sp macro="" textlink="">
      <xdr:nvSpPr>
        <xdr:cNvPr id="1506" name="Line 4109">
          <a:extLst>
            <a:ext uri="{FF2B5EF4-FFF2-40B4-BE49-F238E27FC236}">
              <a16:creationId xmlns:a16="http://schemas.microsoft.com/office/drawing/2014/main" id="{00000000-0008-0000-0300-0000E2050000}"/>
            </a:ext>
          </a:extLst>
        </xdr:cNvPr>
        <xdr:cNvSpPr>
          <a:spLocks noChangeShapeType="1"/>
        </xdr:cNvSpPr>
      </xdr:nvSpPr>
      <xdr:spPr bwMode="auto">
        <a:xfrm>
          <a:off x="1247775" y="22421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1507" name="Line 4110">
          <a:extLst>
            <a:ext uri="{FF2B5EF4-FFF2-40B4-BE49-F238E27FC236}">
              <a16:creationId xmlns:a16="http://schemas.microsoft.com/office/drawing/2014/main" id="{00000000-0008-0000-0300-0000E305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1508" name="Line 4111">
          <a:extLst>
            <a:ext uri="{FF2B5EF4-FFF2-40B4-BE49-F238E27FC236}">
              <a16:creationId xmlns:a16="http://schemas.microsoft.com/office/drawing/2014/main" id="{00000000-0008-0000-0300-0000E405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1509" name="Line 4112">
          <a:extLst>
            <a:ext uri="{FF2B5EF4-FFF2-40B4-BE49-F238E27FC236}">
              <a16:creationId xmlns:a16="http://schemas.microsoft.com/office/drawing/2014/main" id="{00000000-0008-0000-0300-0000E505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1510" name="Line 4113">
          <a:extLst>
            <a:ext uri="{FF2B5EF4-FFF2-40B4-BE49-F238E27FC236}">
              <a16:creationId xmlns:a16="http://schemas.microsoft.com/office/drawing/2014/main" id="{00000000-0008-0000-0300-0000E605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211</xdr:row>
      <xdr:rowOff>104775</xdr:rowOff>
    </xdr:from>
    <xdr:to>
      <xdr:col>1</xdr:col>
      <xdr:colOff>0</xdr:colOff>
      <xdr:row>211</xdr:row>
      <xdr:rowOff>104775</xdr:rowOff>
    </xdr:to>
    <xdr:sp macro="" textlink="">
      <xdr:nvSpPr>
        <xdr:cNvPr id="1511" name="Line 4114">
          <a:extLst>
            <a:ext uri="{FF2B5EF4-FFF2-40B4-BE49-F238E27FC236}">
              <a16:creationId xmlns:a16="http://schemas.microsoft.com/office/drawing/2014/main" id="{00000000-0008-0000-0300-0000E7050000}"/>
            </a:ext>
          </a:extLst>
        </xdr:cNvPr>
        <xdr:cNvSpPr>
          <a:spLocks noChangeShapeType="1"/>
        </xdr:cNvSpPr>
      </xdr:nvSpPr>
      <xdr:spPr bwMode="auto">
        <a:xfrm>
          <a:off x="1247775" y="306800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211</xdr:row>
      <xdr:rowOff>104775</xdr:rowOff>
    </xdr:from>
    <xdr:to>
      <xdr:col>1</xdr:col>
      <xdr:colOff>0</xdr:colOff>
      <xdr:row>211</xdr:row>
      <xdr:rowOff>104775</xdr:rowOff>
    </xdr:to>
    <xdr:sp macro="" textlink="">
      <xdr:nvSpPr>
        <xdr:cNvPr id="1512" name="Line 4115">
          <a:extLst>
            <a:ext uri="{FF2B5EF4-FFF2-40B4-BE49-F238E27FC236}">
              <a16:creationId xmlns:a16="http://schemas.microsoft.com/office/drawing/2014/main" id="{00000000-0008-0000-0300-0000E8050000}"/>
            </a:ext>
          </a:extLst>
        </xdr:cNvPr>
        <xdr:cNvSpPr>
          <a:spLocks noChangeShapeType="1"/>
        </xdr:cNvSpPr>
      </xdr:nvSpPr>
      <xdr:spPr bwMode="auto">
        <a:xfrm>
          <a:off x="1247775" y="306800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1513" name="Line 4116">
          <a:extLst>
            <a:ext uri="{FF2B5EF4-FFF2-40B4-BE49-F238E27FC236}">
              <a16:creationId xmlns:a16="http://schemas.microsoft.com/office/drawing/2014/main" id="{00000000-0008-0000-0300-0000E905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1514" name="Line 4117">
          <a:extLst>
            <a:ext uri="{FF2B5EF4-FFF2-40B4-BE49-F238E27FC236}">
              <a16:creationId xmlns:a16="http://schemas.microsoft.com/office/drawing/2014/main" id="{00000000-0008-0000-0300-0000EA05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1515" name="Line 4118">
          <a:extLst>
            <a:ext uri="{FF2B5EF4-FFF2-40B4-BE49-F238E27FC236}">
              <a16:creationId xmlns:a16="http://schemas.microsoft.com/office/drawing/2014/main" id="{00000000-0008-0000-0300-0000EB05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1516" name="Line 4119">
          <a:extLst>
            <a:ext uri="{FF2B5EF4-FFF2-40B4-BE49-F238E27FC236}">
              <a16:creationId xmlns:a16="http://schemas.microsoft.com/office/drawing/2014/main" id="{00000000-0008-0000-0300-0000EC05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517" name="Line 4120">
          <a:extLst>
            <a:ext uri="{FF2B5EF4-FFF2-40B4-BE49-F238E27FC236}">
              <a16:creationId xmlns:a16="http://schemas.microsoft.com/office/drawing/2014/main" id="{00000000-0008-0000-0300-0000ED05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518" name="Line 4121">
          <a:extLst>
            <a:ext uri="{FF2B5EF4-FFF2-40B4-BE49-F238E27FC236}">
              <a16:creationId xmlns:a16="http://schemas.microsoft.com/office/drawing/2014/main" id="{00000000-0008-0000-0300-0000EE05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1519" name="Line 4122">
          <a:extLst>
            <a:ext uri="{FF2B5EF4-FFF2-40B4-BE49-F238E27FC236}">
              <a16:creationId xmlns:a16="http://schemas.microsoft.com/office/drawing/2014/main" id="{00000000-0008-0000-0300-0000EF05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1520" name="Line 4123">
          <a:extLst>
            <a:ext uri="{FF2B5EF4-FFF2-40B4-BE49-F238E27FC236}">
              <a16:creationId xmlns:a16="http://schemas.microsoft.com/office/drawing/2014/main" id="{00000000-0008-0000-0300-0000F005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521" name="Line 4124">
          <a:extLst>
            <a:ext uri="{FF2B5EF4-FFF2-40B4-BE49-F238E27FC236}">
              <a16:creationId xmlns:a16="http://schemas.microsoft.com/office/drawing/2014/main" id="{00000000-0008-0000-0300-0000F105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522" name="Line 4125">
          <a:extLst>
            <a:ext uri="{FF2B5EF4-FFF2-40B4-BE49-F238E27FC236}">
              <a16:creationId xmlns:a16="http://schemas.microsoft.com/office/drawing/2014/main" id="{00000000-0008-0000-0300-0000F205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523" name="Line 4126">
          <a:extLst>
            <a:ext uri="{FF2B5EF4-FFF2-40B4-BE49-F238E27FC236}">
              <a16:creationId xmlns:a16="http://schemas.microsoft.com/office/drawing/2014/main" id="{00000000-0008-0000-0300-0000F305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93</xdr:row>
      <xdr:rowOff>104775</xdr:rowOff>
    </xdr:from>
    <xdr:to>
      <xdr:col>0</xdr:col>
      <xdr:colOff>133350</xdr:colOff>
      <xdr:row>93</xdr:row>
      <xdr:rowOff>104775</xdr:rowOff>
    </xdr:to>
    <xdr:sp macro="" textlink="">
      <xdr:nvSpPr>
        <xdr:cNvPr id="1524" name="Line 4127">
          <a:extLst>
            <a:ext uri="{FF2B5EF4-FFF2-40B4-BE49-F238E27FC236}">
              <a16:creationId xmlns:a16="http://schemas.microsoft.com/office/drawing/2014/main" id="{00000000-0008-0000-0300-0000F4050000}"/>
            </a:ext>
          </a:extLst>
        </xdr:cNvPr>
        <xdr:cNvSpPr>
          <a:spLocks noChangeShapeType="1"/>
        </xdr:cNvSpPr>
      </xdr:nvSpPr>
      <xdr:spPr bwMode="auto">
        <a:xfrm>
          <a:off x="133350" y="13954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93</xdr:row>
      <xdr:rowOff>104775</xdr:rowOff>
    </xdr:from>
    <xdr:to>
      <xdr:col>1</xdr:col>
      <xdr:colOff>0</xdr:colOff>
      <xdr:row>93</xdr:row>
      <xdr:rowOff>104775</xdr:rowOff>
    </xdr:to>
    <xdr:sp macro="" textlink="">
      <xdr:nvSpPr>
        <xdr:cNvPr id="1525" name="Line 4128">
          <a:extLst>
            <a:ext uri="{FF2B5EF4-FFF2-40B4-BE49-F238E27FC236}">
              <a16:creationId xmlns:a16="http://schemas.microsoft.com/office/drawing/2014/main" id="{00000000-0008-0000-0300-0000F5050000}"/>
            </a:ext>
          </a:extLst>
        </xdr:cNvPr>
        <xdr:cNvSpPr>
          <a:spLocks noChangeShapeType="1"/>
        </xdr:cNvSpPr>
      </xdr:nvSpPr>
      <xdr:spPr bwMode="auto">
        <a:xfrm>
          <a:off x="1247775" y="13954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147</xdr:row>
      <xdr:rowOff>104775</xdr:rowOff>
    </xdr:from>
    <xdr:to>
      <xdr:col>0</xdr:col>
      <xdr:colOff>133350</xdr:colOff>
      <xdr:row>147</xdr:row>
      <xdr:rowOff>104775</xdr:rowOff>
    </xdr:to>
    <xdr:sp macro="" textlink="">
      <xdr:nvSpPr>
        <xdr:cNvPr id="1526" name="Line 4129">
          <a:extLst>
            <a:ext uri="{FF2B5EF4-FFF2-40B4-BE49-F238E27FC236}">
              <a16:creationId xmlns:a16="http://schemas.microsoft.com/office/drawing/2014/main" id="{00000000-0008-0000-0300-0000F6050000}"/>
            </a:ext>
          </a:extLst>
        </xdr:cNvPr>
        <xdr:cNvSpPr>
          <a:spLocks noChangeShapeType="1"/>
        </xdr:cNvSpPr>
      </xdr:nvSpPr>
      <xdr:spPr bwMode="auto">
        <a:xfrm>
          <a:off x="133350" y="21402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1527" name="Line 4130">
          <a:extLst>
            <a:ext uri="{FF2B5EF4-FFF2-40B4-BE49-F238E27FC236}">
              <a16:creationId xmlns:a16="http://schemas.microsoft.com/office/drawing/2014/main" id="{00000000-0008-0000-0300-0000F705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203</xdr:row>
      <xdr:rowOff>104775</xdr:rowOff>
    </xdr:from>
    <xdr:to>
      <xdr:col>0</xdr:col>
      <xdr:colOff>133350</xdr:colOff>
      <xdr:row>203</xdr:row>
      <xdr:rowOff>104775</xdr:rowOff>
    </xdr:to>
    <xdr:sp macro="" textlink="">
      <xdr:nvSpPr>
        <xdr:cNvPr id="1528" name="Line 4131">
          <a:extLst>
            <a:ext uri="{FF2B5EF4-FFF2-40B4-BE49-F238E27FC236}">
              <a16:creationId xmlns:a16="http://schemas.microsoft.com/office/drawing/2014/main" id="{00000000-0008-0000-0300-0000F8050000}"/>
            </a:ext>
          </a:extLst>
        </xdr:cNvPr>
        <xdr:cNvSpPr>
          <a:spLocks noChangeShapeType="1"/>
        </xdr:cNvSpPr>
      </xdr:nvSpPr>
      <xdr:spPr bwMode="auto">
        <a:xfrm>
          <a:off x="133350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1529" name="Line 4132">
          <a:extLst>
            <a:ext uri="{FF2B5EF4-FFF2-40B4-BE49-F238E27FC236}">
              <a16:creationId xmlns:a16="http://schemas.microsoft.com/office/drawing/2014/main" id="{00000000-0008-0000-0300-0000F905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93</xdr:row>
      <xdr:rowOff>104775</xdr:rowOff>
    </xdr:from>
    <xdr:to>
      <xdr:col>1</xdr:col>
      <xdr:colOff>0</xdr:colOff>
      <xdr:row>93</xdr:row>
      <xdr:rowOff>104775</xdr:rowOff>
    </xdr:to>
    <xdr:sp macro="" textlink="">
      <xdr:nvSpPr>
        <xdr:cNvPr id="1530" name="Line 4135">
          <a:extLst>
            <a:ext uri="{FF2B5EF4-FFF2-40B4-BE49-F238E27FC236}">
              <a16:creationId xmlns:a16="http://schemas.microsoft.com/office/drawing/2014/main" id="{00000000-0008-0000-0300-0000FA050000}"/>
            </a:ext>
          </a:extLst>
        </xdr:cNvPr>
        <xdr:cNvSpPr>
          <a:spLocks noChangeShapeType="1"/>
        </xdr:cNvSpPr>
      </xdr:nvSpPr>
      <xdr:spPr bwMode="auto">
        <a:xfrm>
          <a:off x="1247775" y="13954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93</xdr:row>
      <xdr:rowOff>104775</xdr:rowOff>
    </xdr:from>
    <xdr:to>
      <xdr:col>1</xdr:col>
      <xdr:colOff>0</xdr:colOff>
      <xdr:row>93</xdr:row>
      <xdr:rowOff>104775</xdr:rowOff>
    </xdr:to>
    <xdr:sp macro="" textlink="">
      <xdr:nvSpPr>
        <xdr:cNvPr id="1531" name="Line 4136">
          <a:extLst>
            <a:ext uri="{FF2B5EF4-FFF2-40B4-BE49-F238E27FC236}">
              <a16:creationId xmlns:a16="http://schemas.microsoft.com/office/drawing/2014/main" id="{00000000-0008-0000-0300-0000FB050000}"/>
            </a:ext>
          </a:extLst>
        </xdr:cNvPr>
        <xdr:cNvSpPr>
          <a:spLocks noChangeShapeType="1"/>
        </xdr:cNvSpPr>
      </xdr:nvSpPr>
      <xdr:spPr bwMode="auto">
        <a:xfrm>
          <a:off x="1247775" y="13954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1532" name="Line 4137">
          <a:extLst>
            <a:ext uri="{FF2B5EF4-FFF2-40B4-BE49-F238E27FC236}">
              <a16:creationId xmlns:a16="http://schemas.microsoft.com/office/drawing/2014/main" id="{00000000-0008-0000-0300-0000FC05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1533" name="Line 4138">
          <a:extLst>
            <a:ext uri="{FF2B5EF4-FFF2-40B4-BE49-F238E27FC236}">
              <a16:creationId xmlns:a16="http://schemas.microsoft.com/office/drawing/2014/main" id="{00000000-0008-0000-0300-0000FD05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1534" name="Line 4139">
          <a:extLst>
            <a:ext uri="{FF2B5EF4-FFF2-40B4-BE49-F238E27FC236}">
              <a16:creationId xmlns:a16="http://schemas.microsoft.com/office/drawing/2014/main" id="{00000000-0008-0000-0300-0000FE05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1535" name="Line 4140">
          <a:extLst>
            <a:ext uri="{FF2B5EF4-FFF2-40B4-BE49-F238E27FC236}">
              <a16:creationId xmlns:a16="http://schemas.microsoft.com/office/drawing/2014/main" id="{00000000-0008-0000-0300-0000FF05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1536" name="Line 4141">
          <a:extLst>
            <a:ext uri="{FF2B5EF4-FFF2-40B4-BE49-F238E27FC236}">
              <a16:creationId xmlns:a16="http://schemas.microsoft.com/office/drawing/2014/main" id="{00000000-0008-0000-0300-00000006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1537" name="Line 4142">
          <a:extLst>
            <a:ext uri="{FF2B5EF4-FFF2-40B4-BE49-F238E27FC236}">
              <a16:creationId xmlns:a16="http://schemas.microsoft.com/office/drawing/2014/main" id="{00000000-0008-0000-0300-00000106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1538" name="Line 4143">
          <a:extLst>
            <a:ext uri="{FF2B5EF4-FFF2-40B4-BE49-F238E27FC236}">
              <a16:creationId xmlns:a16="http://schemas.microsoft.com/office/drawing/2014/main" id="{00000000-0008-0000-0300-00000206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1539" name="Line 4144">
          <a:extLst>
            <a:ext uri="{FF2B5EF4-FFF2-40B4-BE49-F238E27FC236}">
              <a16:creationId xmlns:a16="http://schemas.microsoft.com/office/drawing/2014/main" id="{00000000-0008-0000-0300-00000306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1540" name="Line 4145">
          <a:extLst>
            <a:ext uri="{FF2B5EF4-FFF2-40B4-BE49-F238E27FC236}">
              <a16:creationId xmlns:a16="http://schemas.microsoft.com/office/drawing/2014/main" id="{00000000-0008-0000-0300-00000406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1541" name="Line 4146">
          <a:extLst>
            <a:ext uri="{FF2B5EF4-FFF2-40B4-BE49-F238E27FC236}">
              <a16:creationId xmlns:a16="http://schemas.microsoft.com/office/drawing/2014/main" id="{00000000-0008-0000-0300-00000506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1542" name="Line 4147">
          <a:extLst>
            <a:ext uri="{FF2B5EF4-FFF2-40B4-BE49-F238E27FC236}">
              <a16:creationId xmlns:a16="http://schemas.microsoft.com/office/drawing/2014/main" id="{00000000-0008-0000-0300-00000606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1543" name="Line 4148">
          <a:extLst>
            <a:ext uri="{FF2B5EF4-FFF2-40B4-BE49-F238E27FC236}">
              <a16:creationId xmlns:a16="http://schemas.microsoft.com/office/drawing/2014/main" id="{00000000-0008-0000-0300-00000706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1544" name="Line 4149">
          <a:extLst>
            <a:ext uri="{FF2B5EF4-FFF2-40B4-BE49-F238E27FC236}">
              <a16:creationId xmlns:a16="http://schemas.microsoft.com/office/drawing/2014/main" id="{00000000-0008-0000-0300-00000806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1545" name="Line 4150">
          <a:extLst>
            <a:ext uri="{FF2B5EF4-FFF2-40B4-BE49-F238E27FC236}">
              <a16:creationId xmlns:a16="http://schemas.microsoft.com/office/drawing/2014/main" id="{00000000-0008-0000-0300-00000906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1546" name="Line 4151">
          <a:extLst>
            <a:ext uri="{FF2B5EF4-FFF2-40B4-BE49-F238E27FC236}">
              <a16:creationId xmlns:a16="http://schemas.microsoft.com/office/drawing/2014/main" id="{00000000-0008-0000-0300-00000A06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1547" name="Line 4152">
          <a:extLst>
            <a:ext uri="{FF2B5EF4-FFF2-40B4-BE49-F238E27FC236}">
              <a16:creationId xmlns:a16="http://schemas.microsoft.com/office/drawing/2014/main" id="{00000000-0008-0000-0300-00000B06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1548" name="Line 4153">
          <a:extLst>
            <a:ext uri="{FF2B5EF4-FFF2-40B4-BE49-F238E27FC236}">
              <a16:creationId xmlns:a16="http://schemas.microsoft.com/office/drawing/2014/main" id="{00000000-0008-0000-0300-00000C06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1549" name="Line 4154">
          <a:extLst>
            <a:ext uri="{FF2B5EF4-FFF2-40B4-BE49-F238E27FC236}">
              <a16:creationId xmlns:a16="http://schemas.microsoft.com/office/drawing/2014/main" id="{00000000-0008-0000-0300-00000D06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1550" name="Line 4155">
          <a:extLst>
            <a:ext uri="{FF2B5EF4-FFF2-40B4-BE49-F238E27FC236}">
              <a16:creationId xmlns:a16="http://schemas.microsoft.com/office/drawing/2014/main" id="{00000000-0008-0000-0300-00000E06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1551" name="Line 4156">
          <a:extLst>
            <a:ext uri="{FF2B5EF4-FFF2-40B4-BE49-F238E27FC236}">
              <a16:creationId xmlns:a16="http://schemas.microsoft.com/office/drawing/2014/main" id="{00000000-0008-0000-0300-00000F06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95</xdr:row>
      <xdr:rowOff>104775</xdr:rowOff>
    </xdr:from>
    <xdr:to>
      <xdr:col>1</xdr:col>
      <xdr:colOff>0</xdr:colOff>
      <xdr:row>95</xdr:row>
      <xdr:rowOff>104775</xdr:rowOff>
    </xdr:to>
    <xdr:sp macro="" textlink="">
      <xdr:nvSpPr>
        <xdr:cNvPr id="1552" name="Line 4157">
          <a:extLst>
            <a:ext uri="{FF2B5EF4-FFF2-40B4-BE49-F238E27FC236}">
              <a16:creationId xmlns:a16="http://schemas.microsoft.com/office/drawing/2014/main" id="{00000000-0008-0000-0300-000010060000}"/>
            </a:ext>
          </a:extLst>
        </xdr:cNvPr>
        <xdr:cNvSpPr>
          <a:spLocks noChangeShapeType="1"/>
        </xdr:cNvSpPr>
      </xdr:nvSpPr>
      <xdr:spPr bwMode="auto">
        <a:xfrm>
          <a:off x="1247775" y="14220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95</xdr:row>
      <xdr:rowOff>104775</xdr:rowOff>
    </xdr:from>
    <xdr:to>
      <xdr:col>1</xdr:col>
      <xdr:colOff>0</xdr:colOff>
      <xdr:row>95</xdr:row>
      <xdr:rowOff>104775</xdr:rowOff>
    </xdr:to>
    <xdr:sp macro="" textlink="">
      <xdr:nvSpPr>
        <xdr:cNvPr id="1553" name="Line 4158">
          <a:extLst>
            <a:ext uri="{FF2B5EF4-FFF2-40B4-BE49-F238E27FC236}">
              <a16:creationId xmlns:a16="http://schemas.microsoft.com/office/drawing/2014/main" id="{00000000-0008-0000-0300-000011060000}"/>
            </a:ext>
          </a:extLst>
        </xdr:cNvPr>
        <xdr:cNvSpPr>
          <a:spLocks noChangeShapeType="1"/>
        </xdr:cNvSpPr>
      </xdr:nvSpPr>
      <xdr:spPr bwMode="auto">
        <a:xfrm>
          <a:off x="1247775" y="14220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1554" name="Line 4159">
          <a:extLst>
            <a:ext uri="{FF2B5EF4-FFF2-40B4-BE49-F238E27FC236}">
              <a16:creationId xmlns:a16="http://schemas.microsoft.com/office/drawing/2014/main" id="{00000000-0008-0000-0300-00001206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1555" name="Line 4160">
          <a:extLst>
            <a:ext uri="{FF2B5EF4-FFF2-40B4-BE49-F238E27FC236}">
              <a16:creationId xmlns:a16="http://schemas.microsoft.com/office/drawing/2014/main" id="{00000000-0008-0000-0300-00001306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556" name="Line 4161">
          <a:extLst>
            <a:ext uri="{FF2B5EF4-FFF2-40B4-BE49-F238E27FC236}">
              <a16:creationId xmlns:a16="http://schemas.microsoft.com/office/drawing/2014/main" id="{00000000-0008-0000-0300-00001406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557" name="Line 4162">
          <a:extLst>
            <a:ext uri="{FF2B5EF4-FFF2-40B4-BE49-F238E27FC236}">
              <a16:creationId xmlns:a16="http://schemas.microsoft.com/office/drawing/2014/main" id="{00000000-0008-0000-0300-00001506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1558" name="Line 4163">
          <a:extLst>
            <a:ext uri="{FF2B5EF4-FFF2-40B4-BE49-F238E27FC236}">
              <a16:creationId xmlns:a16="http://schemas.microsoft.com/office/drawing/2014/main" id="{00000000-0008-0000-0300-00001606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1559" name="Line 4164">
          <a:extLst>
            <a:ext uri="{FF2B5EF4-FFF2-40B4-BE49-F238E27FC236}">
              <a16:creationId xmlns:a16="http://schemas.microsoft.com/office/drawing/2014/main" id="{00000000-0008-0000-0300-00001706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1560" name="Line 4165">
          <a:extLst>
            <a:ext uri="{FF2B5EF4-FFF2-40B4-BE49-F238E27FC236}">
              <a16:creationId xmlns:a16="http://schemas.microsoft.com/office/drawing/2014/main" id="{00000000-0008-0000-0300-00001806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1561" name="Line 4166">
          <a:extLst>
            <a:ext uri="{FF2B5EF4-FFF2-40B4-BE49-F238E27FC236}">
              <a16:creationId xmlns:a16="http://schemas.microsoft.com/office/drawing/2014/main" id="{00000000-0008-0000-0300-00001906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1562" name="Line 4167">
          <a:extLst>
            <a:ext uri="{FF2B5EF4-FFF2-40B4-BE49-F238E27FC236}">
              <a16:creationId xmlns:a16="http://schemas.microsoft.com/office/drawing/2014/main" id="{00000000-0008-0000-0300-00001A06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1563" name="Line 4168">
          <a:extLst>
            <a:ext uri="{FF2B5EF4-FFF2-40B4-BE49-F238E27FC236}">
              <a16:creationId xmlns:a16="http://schemas.microsoft.com/office/drawing/2014/main" id="{00000000-0008-0000-0300-00001B06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1564" name="Line 4169">
          <a:extLst>
            <a:ext uri="{FF2B5EF4-FFF2-40B4-BE49-F238E27FC236}">
              <a16:creationId xmlns:a16="http://schemas.microsoft.com/office/drawing/2014/main" id="{00000000-0008-0000-0300-00001C06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1565" name="Line 4170">
          <a:extLst>
            <a:ext uri="{FF2B5EF4-FFF2-40B4-BE49-F238E27FC236}">
              <a16:creationId xmlns:a16="http://schemas.microsoft.com/office/drawing/2014/main" id="{00000000-0008-0000-0300-00001D06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1566" name="Line 4171">
          <a:extLst>
            <a:ext uri="{FF2B5EF4-FFF2-40B4-BE49-F238E27FC236}">
              <a16:creationId xmlns:a16="http://schemas.microsoft.com/office/drawing/2014/main" id="{00000000-0008-0000-0300-00001E06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1567" name="Line 4172">
          <a:extLst>
            <a:ext uri="{FF2B5EF4-FFF2-40B4-BE49-F238E27FC236}">
              <a16:creationId xmlns:a16="http://schemas.microsoft.com/office/drawing/2014/main" id="{00000000-0008-0000-0300-00001F06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1568" name="Line 4173">
          <a:extLst>
            <a:ext uri="{FF2B5EF4-FFF2-40B4-BE49-F238E27FC236}">
              <a16:creationId xmlns:a16="http://schemas.microsoft.com/office/drawing/2014/main" id="{00000000-0008-0000-0300-00002006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1569" name="Line 4174">
          <a:extLst>
            <a:ext uri="{FF2B5EF4-FFF2-40B4-BE49-F238E27FC236}">
              <a16:creationId xmlns:a16="http://schemas.microsoft.com/office/drawing/2014/main" id="{00000000-0008-0000-0300-00002106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1570" name="Line 4175">
          <a:extLst>
            <a:ext uri="{FF2B5EF4-FFF2-40B4-BE49-F238E27FC236}">
              <a16:creationId xmlns:a16="http://schemas.microsoft.com/office/drawing/2014/main" id="{00000000-0008-0000-0300-00002206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1571" name="Line 4176">
          <a:extLst>
            <a:ext uri="{FF2B5EF4-FFF2-40B4-BE49-F238E27FC236}">
              <a16:creationId xmlns:a16="http://schemas.microsoft.com/office/drawing/2014/main" id="{00000000-0008-0000-0300-00002306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1572" name="Line 4177">
          <a:extLst>
            <a:ext uri="{FF2B5EF4-FFF2-40B4-BE49-F238E27FC236}">
              <a16:creationId xmlns:a16="http://schemas.microsoft.com/office/drawing/2014/main" id="{00000000-0008-0000-0300-00002406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1573" name="Line 4178">
          <a:extLst>
            <a:ext uri="{FF2B5EF4-FFF2-40B4-BE49-F238E27FC236}">
              <a16:creationId xmlns:a16="http://schemas.microsoft.com/office/drawing/2014/main" id="{00000000-0008-0000-0300-00002506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1574" name="Line 4179">
          <a:extLst>
            <a:ext uri="{FF2B5EF4-FFF2-40B4-BE49-F238E27FC236}">
              <a16:creationId xmlns:a16="http://schemas.microsoft.com/office/drawing/2014/main" id="{00000000-0008-0000-0300-00002606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575" name="Line 4180">
          <a:extLst>
            <a:ext uri="{FF2B5EF4-FFF2-40B4-BE49-F238E27FC236}">
              <a16:creationId xmlns:a16="http://schemas.microsoft.com/office/drawing/2014/main" id="{00000000-0008-0000-0300-00002706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576" name="Line 4181">
          <a:extLst>
            <a:ext uri="{FF2B5EF4-FFF2-40B4-BE49-F238E27FC236}">
              <a16:creationId xmlns:a16="http://schemas.microsoft.com/office/drawing/2014/main" id="{00000000-0008-0000-0300-00002806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1577" name="Line 4182">
          <a:extLst>
            <a:ext uri="{FF2B5EF4-FFF2-40B4-BE49-F238E27FC236}">
              <a16:creationId xmlns:a16="http://schemas.microsoft.com/office/drawing/2014/main" id="{00000000-0008-0000-0300-00002906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1578" name="Line 4183">
          <a:extLst>
            <a:ext uri="{FF2B5EF4-FFF2-40B4-BE49-F238E27FC236}">
              <a16:creationId xmlns:a16="http://schemas.microsoft.com/office/drawing/2014/main" id="{00000000-0008-0000-0300-00002A06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1579" name="Line 4184">
          <a:extLst>
            <a:ext uri="{FF2B5EF4-FFF2-40B4-BE49-F238E27FC236}">
              <a16:creationId xmlns:a16="http://schemas.microsoft.com/office/drawing/2014/main" id="{00000000-0008-0000-0300-00002B06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1580" name="Line 4185">
          <a:extLst>
            <a:ext uri="{FF2B5EF4-FFF2-40B4-BE49-F238E27FC236}">
              <a16:creationId xmlns:a16="http://schemas.microsoft.com/office/drawing/2014/main" id="{00000000-0008-0000-0300-00002C06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1581" name="Line 4186">
          <a:extLst>
            <a:ext uri="{FF2B5EF4-FFF2-40B4-BE49-F238E27FC236}">
              <a16:creationId xmlns:a16="http://schemas.microsoft.com/office/drawing/2014/main" id="{00000000-0008-0000-0300-00002D06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1582" name="Line 4187">
          <a:extLst>
            <a:ext uri="{FF2B5EF4-FFF2-40B4-BE49-F238E27FC236}">
              <a16:creationId xmlns:a16="http://schemas.microsoft.com/office/drawing/2014/main" id="{00000000-0008-0000-0300-00002E06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1583" name="Line 4188">
          <a:extLst>
            <a:ext uri="{FF2B5EF4-FFF2-40B4-BE49-F238E27FC236}">
              <a16:creationId xmlns:a16="http://schemas.microsoft.com/office/drawing/2014/main" id="{00000000-0008-0000-0300-00002F06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1584" name="Line 4189">
          <a:extLst>
            <a:ext uri="{FF2B5EF4-FFF2-40B4-BE49-F238E27FC236}">
              <a16:creationId xmlns:a16="http://schemas.microsoft.com/office/drawing/2014/main" id="{00000000-0008-0000-0300-00003006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1585" name="Line 4190">
          <a:extLst>
            <a:ext uri="{FF2B5EF4-FFF2-40B4-BE49-F238E27FC236}">
              <a16:creationId xmlns:a16="http://schemas.microsoft.com/office/drawing/2014/main" id="{00000000-0008-0000-0300-00003106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1586" name="Line 4191">
          <a:extLst>
            <a:ext uri="{FF2B5EF4-FFF2-40B4-BE49-F238E27FC236}">
              <a16:creationId xmlns:a16="http://schemas.microsoft.com/office/drawing/2014/main" id="{00000000-0008-0000-0300-00003206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1587" name="Line 4192">
          <a:extLst>
            <a:ext uri="{FF2B5EF4-FFF2-40B4-BE49-F238E27FC236}">
              <a16:creationId xmlns:a16="http://schemas.microsoft.com/office/drawing/2014/main" id="{00000000-0008-0000-0300-00003306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1588" name="Line 4193">
          <a:extLst>
            <a:ext uri="{FF2B5EF4-FFF2-40B4-BE49-F238E27FC236}">
              <a16:creationId xmlns:a16="http://schemas.microsoft.com/office/drawing/2014/main" id="{00000000-0008-0000-0300-00003406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153</xdr:row>
      <xdr:rowOff>104775</xdr:rowOff>
    </xdr:from>
    <xdr:to>
      <xdr:col>1</xdr:col>
      <xdr:colOff>0</xdr:colOff>
      <xdr:row>153</xdr:row>
      <xdr:rowOff>104775</xdr:rowOff>
    </xdr:to>
    <xdr:sp macro="" textlink="">
      <xdr:nvSpPr>
        <xdr:cNvPr id="1589" name="Line 4194">
          <a:extLst>
            <a:ext uri="{FF2B5EF4-FFF2-40B4-BE49-F238E27FC236}">
              <a16:creationId xmlns:a16="http://schemas.microsoft.com/office/drawing/2014/main" id="{00000000-0008-0000-0300-000035060000}"/>
            </a:ext>
          </a:extLst>
        </xdr:cNvPr>
        <xdr:cNvSpPr>
          <a:spLocks noChangeShapeType="1"/>
        </xdr:cNvSpPr>
      </xdr:nvSpPr>
      <xdr:spPr bwMode="auto">
        <a:xfrm>
          <a:off x="1247775" y="22421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153</xdr:row>
      <xdr:rowOff>104775</xdr:rowOff>
    </xdr:from>
    <xdr:to>
      <xdr:col>1</xdr:col>
      <xdr:colOff>0</xdr:colOff>
      <xdr:row>153</xdr:row>
      <xdr:rowOff>104775</xdr:rowOff>
    </xdr:to>
    <xdr:sp macro="" textlink="">
      <xdr:nvSpPr>
        <xdr:cNvPr id="1590" name="Line 4195">
          <a:extLst>
            <a:ext uri="{FF2B5EF4-FFF2-40B4-BE49-F238E27FC236}">
              <a16:creationId xmlns:a16="http://schemas.microsoft.com/office/drawing/2014/main" id="{00000000-0008-0000-0300-000036060000}"/>
            </a:ext>
          </a:extLst>
        </xdr:cNvPr>
        <xdr:cNvSpPr>
          <a:spLocks noChangeShapeType="1"/>
        </xdr:cNvSpPr>
      </xdr:nvSpPr>
      <xdr:spPr bwMode="auto">
        <a:xfrm>
          <a:off x="1247775" y="22421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1591" name="Line 4196">
          <a:extLst>
            <a:ext uri="{FF2B5EF4-FFF2-40B4-BE49-F238E27FC236}">
              <a16:creationId xmlns:a16="http://schemas.microsoft.com/office/drawing/2014/main" id="{00000000-0008-0000-0300-00003706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1592" name="Line 4197">
          <a:extLst>
            <a:ext uri="{FF2B5EF4-FFF2-40B4-BE49-F238E27FC236}">
              <a16:creationId xmlns:a16="http://schemas.microsoft.com/office/drawing/2014/main" id="{00000000-0008-0000-0300-00003806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1593" name="Line 4198">
          <a:extLst>
            <a:ext uri="{FF2B5EF4-FFF2-40B4-BE49-F238E27FC236}">
              <a16:creationId xmlns:a16="http://schemas.microsoft.com/office/drawing/2014/main" id="{00000000-0008-0000-0300-00003906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1594" name="Line 4199">
          <a:extLst>
            <a:ext uri="{FF2B5EF4-FFF2-40B4-BE49-F238E27FC236}">
              <a16:creationId xmlns:a16="http://schemas.microsoft.com/office/drawing/2014/main" id="{00000000-0008-0000-0300-00003A06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595" name="Line 4200">
          <a:extLst>
            <a:ext uri="{FF2B5EF4-FFF2-40B4-BE49-F238E27FC236}">
              <a16:creationId xmlns:a16="http://schemas.microsoft.com/office/drawing/2014/main" id="{00000000-0008-0000-0300-00003B06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596" name="Line 4201">
          <a:extLst>
            <a:ext uri="{FF2B5EF4-FFF2-40B4-BE49-F238E27FC236}">
              <a16:creationId xmlns:a16="http://schemas.microsoft.com/office/drawing/2014/main" id="{00000000-0008-0000-0300-00003C06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1597" name="Line 4202">
          <a:extLst>
            <a:ext uri="{FF2B5EF4-FFF2-40B4-BE49-F238E27FC236}">
              <a16:creationId xmlns:a16="http://schemas.microsoft.com/office/drawing/2014/main" id="{00000000-0008-0000-0300-00003D06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1598" name="Line 4203">
          <a:extLst>
            <a:ext uri="{FF2B5EF4-FFF2-40B4-BE49-F238E27FC236}">
              <a16:creationId xmlns:a16="http://schemas.microsoft.com/office/drawing/2014/main" id="{00000000-0008-0000-0300-00003E06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599" name="Line 4204">
          <a:extLst>
            <a:ext uri="{FF2B5EF4-FFF2-40B4-BE49-F238E27FC236}">
              <a16:creationId xmlns:a16="http://schemas.microsoft.com/office/drawing/2014/main" id="{00000000-0008-0000-0300-00003F06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600" name="Line 4205">
          <a:extLst>
            <a:ext uri="{FF2B5EF4-FFF2-40B4-BE49-F238E27FC236}">
              <a16:creationId xmlns:a16="http://schemas.microsoft.com/office/drawing/2014/main" id="{00000000-0008-0000-0300-00004006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1601" name="Line 4206">
          <a:extLst>
            <a:ext uri="{FF2B5EF4-FFF2-40B4-BE49-F238E27FC236}">
              <a16:creationId xmlns:a16="http://schemas.microsoft.com/office/drawing/2014/main" id="{00000000-0008-0000-0300-00004106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1602" name="Line 4207">
          <a:extLst>
            <a:ext uri="{FF2B5EF4-FFF2-40B4-BE49-F238E27FC236}">
              <a16:creationId xmlns:a16="http://schemas.microsoft.com/office/drawing/2014/main" id="{00000000-0008-0000-0300-00004206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603" name="Line 4208">
          <a:extLst>
            <a:ext uri="{FF2B5EF4-FFF2-40B4-BE49-F238E27FC236}">
              <a16:creationId xmlns:a16="http://schemas.microsoft.com/office/drawing/2014/main" id="{00000000-0008-0000-0300-00004306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604" name="Line 4209">
          <a:extLst>
            <a:ext uri="{FF2B5EF4-FFF2-40B4-BE49-F238E27FC236}">
              <a16:creationId xmlns:a16="http://schemas.microsoft.com/office/drawing/2014/main" id="{00000000-0008-0000-0300-00004406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1605" name="Line 4210">
          <a:extLst>
            <a:ext uri="{FF2B5EF4-FFF2-40B4-BE49-F238E27FC236}">
              <a16:creationId xmlns:a16="http://schemas.microsoft.com/office/drawing/2014/main" id="{00000000-0008-0000-0300-00004506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1606" name="Line 4211">
          <a:extLst>
            <a:ext uri="{FF2B5EF4-FFF2-40B4-BE49-F238E27FC236}">
              <a16:creationId xmlns:a16="http://schemas.microsoft.com/office/drawing/2014/main" id="{00000000-0008-0000-0300-00004606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1607" name="Line 4212">
          <a:extLst>
            <a:ext uri="{FF2B5EF4-FFF2-40B4-BE49-F238E27FC236}">
              <a16:creationId xmlns:a16="http://schemas.microsoft.com/office/drawing/2014/main" id="{00000000-0008-0000-0300-00004706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1608" name="Line 4213">
          <a:extLst>
            <a:ext uri="{FF2B5EF4-FFF2-40B4-BE49-F238E27FC236}">
              <a16:creationId xmlns:a16="http://schemas.microsoft.com/office/drawing/2014/main" id="{00000000-0008-0000-0300-00004806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609" name="Line 4214">
          <a:extLst>
            <a:ext uri="{FF2B5EF4-FFF2-40B4-BE49-F238E27FC236}">
              <a16:creationId xmlns:a16="http://schemas.microsoft.com/office/drawing/2014/main" id="{00000000-0008-0000-0300-00004906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610" name="Line 4215">
          <a:extLst>
            <a:ext uri="{FF2B5EF4-FFF2-40B4-BE49-F238E27FC236}">
              <a16:creationId xmlns:a16="http://schemas.microsoft.com/office/drawing/2014/main" id="{00000000-0008-0000-0300-00004A06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1611" name="Line 4216">
          <a:extLst>
            <a:ext uri="{FF2B5EF4-FFF2-40B4-BE49-F238E27FC236}">
              <a16:creationId xmlns:a16="http://schemas.microsoft.com/office/drawing/2014/main" id="{00000000-0008-0000-0300-00004B06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1612" name="Line 4217">
          <a:extLst>
            <a:ext uri="{FF2B5EF4-FFF2-40B4-BE49-F238E27FC236}">
              <a16:creationId xmlns:a16="http://schemas.microsoft.com/office/drawing/2014/main" id="{00000000-0008-0000-0300-00004C06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613" name="Line 4218">
          <a:extLst>
            <a:ext uri="{FF2B5EF4-FFF2-40B4-BE49-F238E27FC236}">
              <a16:creationId xmlns:a16="http://schemas.microsoft.com/office/drawing/2014/main" id="{00000000-0008-0000-0300-00004D06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614" name="Line 4219">
          <a:extLst>
            <a:ext uri="{FF2B5EF4-FFF2-40B4-BE49-F238E27FC236}">
              <a16:creationId xmlns:a16="http://schemas.microsoft.com/office/drawing/2014/main" id="{00000000-0008-0000-0300-00004E06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615" name="Line 4220">
          <a:extLst>
            <a:ext uri="{FF2B5EF4-FFF2-40B4-BE49-F238E27FC236}">
              <a16:creationId xmlns:a16="http://schemas.microsoft.com/office/drawing/2014/main" id="{00000000-0008-0000-0300-00004F06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616" name="Line 4221">
          <a:extLst>
            <a:ext uri="{FF2B5EF4-FFF2-40B4-BE49-F238E27FC236}">
              <a16:creationId xmlns:a16="http://schemas.microsoft.com/office/drawing/2014/main" id="{00000000-0008-0000-0300-00005006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617" name="Line 4222">
          <a:extLst>
            <a:ext uri="{FF2B5EF4-FFF2-40B4-BE49-F238E27FC236}">
              <a16:creationId xmlns:a16="http://schemas.microsoft.com/office/drawing/2014/main" id="{00000000-0008-0000-0300-00005106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618" name="Line 4223">
          <a:extLst>
            <a:ext uri="{FF2B5EF4-FFF2-40B4-BE49-F238E27FC236}">
              <a16:creationId xmlns:a16="http://schemas.microsoft.com/office/drawing/2014/main" id="{00000000-0008-0000-0300-00005206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1619" name="Line 4224">
          <a:extLst>
            <a:ext uri="{FF2B5EF4-FFF2-40B4-BE49-F238E27FC236}">
              <a16:creationId xmlns:a16="http://schemas.microsoft.com/office/drawing/2014/main" id="{00000000-0008-0000-0300-00005306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1620" name="Line 4225">
          <a:extLst>
            <a:ext uri="{FF2B5EF4-FFF2-40B4-BE49-F238E27FC236}">
              <a16:creationId xmlns:a16="http://schemas.microsoft.com/office/drawing/2014/main" id="{00000000-0008-0000-0300-00005406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621" name="Line 4226">
          <a:extLst>
            <a:ext uri="{FF2B5EF4-FFF2-40B4-BE49-F238E27FC236}">
              <a16:creationId xmlns:a16="http://schemas.microsoft.com/office/drawing/2014/main" id="{00000000-0008-0000-0300-00005506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622" name="Line 4227">
          <a:extLst>
            <a:ext uri="{FF2B5EF4-FFF2-40B4-BE49-F238E27FC236}">
              <a16:creationId xmlns:a16="http://schemas.microsoft.com/office/drawing/2014/main" id="{00000000-0008-0000-0300-00005606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623" name="Line 4228">
          <a:extLst>
            <a:ext uri="{FF2B5EF4-FFF2-40B4-BE49-F238E27FC236}">
              <a16:creationId xmlns:a16="http://schemas.microsoft.com/office/drawing/2014/main" id="{00000000-0008-0000-0300-00005706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624" name="Line 4229">
          <a:extLst>
            <a:ext uri="{FF2B5EF4-FFF2-40B4-BE49-F238E27FC236}">
              <a16:creationId xmlns:a16="http://schemas.microsoft.com/office/drawing/2014/main" id="{00000000-0008-0000-0300-00005806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625" name="Line 4230">
          <a:extLst>
            <a:ext uri="{FF2B5EF4-FFF2-40B4-BE49-F238E27FC236}">
              <a16:creationId xmlns:a16="http://schemas.microsoft.com/office/drawing/2014/main" id="{00000000-0008-0000-0300-00005906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626" name="Line 4231">
          <a:extLst>
            <a:ext uri="{FF2B5EF4-FFF2-40B4-BE49-F238E27FC236}">
              <a16:creationId xmlns:a16="http://schemas.microsoft.com/office/drawing/2014/main" id="{00000000-0008-0000-0300-00005A06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211</xdr:row>
      <xdr:rowOff>104775</xdr:rowOff>
    </xdr:from>
    <xdr:to>
      <xdr:col>1</xdr:col>
      <xdr:colOff>0</xdr:colOff>
      <xdr:row>211</xdr:row>
      <xdr:rowOff>104775</xdr:rowOff>
    </xdr:to>
    <xdr:sp macro="" textlink="">
      <xdr:nvSpPr>
        <xdr:cNvPr id="1627" name="Line 4232">
          <a:extLst>
            <a:ext uri="{FF2B5EF4-FFF2-40B4-BE49-F238E27FC236}">
              <a16:creationId xmlns:a16="http://schemas.microsoft.com/office/drawing/2014/main" id="{00000000-0008-0000-0300-00005B060000}"/>
            </a:ext>
          </a:extLst>
        </xdr:cNvPr>
        <xdr:cNvSpPr>
          <a:spLocks noChangeShapeType="1"/>
        </xdr:cNvSpPr>
      </xdr:nvSpPr>
      <xdr:spPr bwMode="auto">
        <a:xfrm>
          <a:off x="1247775" y="306800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211</xdr:row>
      <xdr:rowOff>104775</xdr:rowOff>
    </xdr:from>
    <xdr:to>
      <xdr:col>1</xdr:col>
      <xdr:colOff>0</xdr:colOff>
      <xdr:row>211</xdr:row>
      <xdr:rowOff>104775</xdr:rowOff>
    </xdr:to>
    <xdr:sp macro="" textlink="">
      <xdr:nvSpPr>
        <xdr:cNvPr id="1628" name="Line 4233">
          <a:extLst>
            <a:ext uri="{FF2B5EF4-FFF2-40B4-BE49-F238E27FC236}">
              <a16:creationId xmlns:a16="http://schemas.microsoft.com/office/drawing/2014/main" id="{00000000-0008-0000-0300-00005C060000}"/>
            </a:ext>
          </a:extLst>
        </xdr:cNvPr>
        <xdr:cNvSpPr>
          <a:spLocks noChangeShapeType="1"/>
        </xdr:cNvSpPr>
      </xdr:nvSpPr>
      <xdr:spPr bwMode="auto">
        <a:xfrm>
          <a:off x="1247775" y="306800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1629" name="Line 4234">
          <a:extLst>
            <a:ext uri="{FF2B5EF4-FFF2-40B4-BE49-F238E27FC236}">
              <a16:creationId xmlns:a16="http://schemas.microsoft.com/office/drawing/2014/main" id="{00000000-0008-0000-0300-00005D06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1630" name="Line 4235">
          <a:extLst>
            <a:ext uri="{FF2B5EF4-FFF2-40B4-BE49-F238E27FC236}">
              <a16:creationId xmlns:a16="http://schemas.microsoft.com/office/drawing/2014/main" id="{00000000-0008-0000-0300-00005E06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1631" name="Line 4236">
          <a:extLst>
            <a:ext uri="{FF2B5EF4-FFF2-40B4-BE49-F238E27FC236}">
              <a16:creationId xmlns:a16="http://schemas.microsoft.com/office/drawing/2014/main" id="{00000000-0008-0000-0300-00005F06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1632" name="Line 4237">
          <a:extLst>
            <a:ext uri="{FF2B5EF4-FFF2-40B4-BE49-F238E27FC236}">
              <a16:creationId xmlns:a16="http://schemas.microsoft.com/office/drawing/2014/main" id="{00000000-0008-0000-0300-00006006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633" name="Line 4238">
          <a:extLst>
            <a:ext uri="{FF2B5EF4-FFF2-40B4-BE49-F238E27FC236}">
              <a16:creationId xmlns:a16="http://schemas.microsoft.com/office/drawing/2014/main" id="{00000000-0008-0000-0300-00006106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634" name="Line 4239">
          <a:extLst>
            <a:ext uri="{FF2B5EF4-FFF2-40B4-BE49-F238E27FC236}">
              <a16:creationId xmlns:a16="http://schemas.microsoft.com/office/drawing/2014/main" id="{00000000-0008-0000-0300-00006206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1635" name="Line 4240">
          <a:extLst>
            <a:ext uri="{FF2B5EF4-FFF2-40B4-BE49-F238E27FC236}">
              <a16:creationId xmlns:a16="http://schemas.microsoft.com/office/drawing/2014/main" id="{00000000-0008-0000-0300-00006306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1636" name="Line 4241">
          <a:extLst>
            <a:ext uri="{FF2B5EF4-FFF2-40B4-BE49-F238E27FC236}">
              <a16:creationId xmlns:a16="http://schemas.microsoft.com/office/drawing/2014/main" id="{00000000-0008-0000-0300-00006406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637" name="Line 4242">
          <a:extLst>
            <a:ext uri="{FF2B5EF4-FFF2-40B4-BE49-F238E27FC236}">
              <a16:creationId xmlns:a16="http://schemas.microsoft.com/office/drawing/2014/main" id="{00000000-0008-0000-0300-00006506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638" name="Line 4243">
          <a:extLst>
            <a:ext uri="{FF2B5EF4-FFF2-40B4-BE49-F238E27FC236}">
              <a16:creationId xmlns:a16="http://schemas.microsoft.com/office/drawing/2014/main" id="{00000000-0008-0000-0300-00006606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639" name="Line 4244">
          <a:extLst>
            <a:ext uri="{FF2B5EF4-FFF2-40B4-BE49-F238E27FC236}">
              <a16:creationId xmlns:a16="http://schemas.microsoft.com/office/drawing/2014/main" id="{00000000-0008-0000-0300-00006706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640" name="Line 4245">
          <a:extLst>
            <a:ext uri="{FF2B5EF4-FFF2-40B4-BE49-F238E27FC236}">
              <a16:creationId xmlns:a16="http://schemas.microsoft.com/office/drawing/2014/main" id="{00000000-0008-0000-0300-00006806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95</xdr:row>
      <xdr:rowOff>104775</xdr:rowOff>
    </xdr:from>
    <xdr:to>
      <xdr:col>1</xdr:col>
      <xdr:colOff>0</xdr:colOff>
      <xdr:row>95</xdr:row>
      <xdr:rowOff>104775</xdr:rowOff>
    </xdr:to>
    <xdr:sp macro="" textlink="">
      <xdr:nvSpPr>
        <xdr:cNvPr id="1641" name="Line 4246">
          <a:extLst>
            <a:ext uri="{FF2B5EF4-FFF2-40B4-BE49-F238E27FC236}">
              <a16:creationId xmlns:a16="http://schemas.microsoft.com/office/drawing/2014/main" id="{00000000-0008-0000-0300-000069060000}"/>
            </a:ext>
          </a:extLst>
        </xdr:cNvPr>
        <xdr:cNvSpPr>
          <a:spLocks noChangeShapeType="1"/>
        </xdr:cNvSpPr>
      </xdr:nvSpPr>
      <xdr:spPr bwMode="auto">
        <a:xfrm>
          <a:off x="1247775" y="14220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153</xdr:row>
      <xdr:rowOff>104775</xdr:rowOff>
    </xdr:from>
    <xdr:to>
      <xdr:col>1</xdr:col>
      <xdr:colOff>0</xdr:colOff>
      <xdr:row>153</xdr:row>
      <xdr:rowOff>104775</xdr:rowOff>
    </xdr:to>
    <xdr:sp macro="" textlink="">
      <xdr:nvSpPr>
        <xdr:cNvPr id="1642" name="Line 4247">
          <a:extLst>
            <a:ext uri="{FF2B5EF4-FFF2-40B4-BE49-F238E27FC236}">
              <a16:creationId xmlns:a16="http://schemas.microsoft.com/office/drawing/2014/main" id="{00000000-0008-0000-0300-00006A060000}"/>
            </a:ext>
          </a:extLst>
        </xdr:cNvPr>
        <xdr:cNvSpPr>
          <a:spLocks noChangeShapeType="1"/>
        </xdr:cNvSpPr>
      </xdr:nvSpPr>
      <xdr:spPr bwMode="auto">
        <a:xfrm>
          <a:off x="1247775" y="22421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153</xdr:row>
      <xdr:rowOff>104775</xdr:rowOff>
    </xdr:from>
    <xdr:to>
      <xdr:col>1</xdr:col>
      <xdr:colOff>0</xdr:colOff>
      <xdr:row>153</xdr:row>
      <xdr:rowOff>104775</xdr:rowOff>
    </xdr:to>
    <xdr:sp macro="" textlink="">
      <xdr:nvSpPr>
        <xdr:cNvPr id="1643" name="Line 4248">
          <a:extLst>
            <a:ext uri="{FF2B5EF4-FFF2-40B4-BE49-F238E27FC236}">
              <a16:creationId xmlns:a16="http://schemas.microsoft.com/office/drawing/2014/main" id="{00000000-0008-0000-0300-00006B060000}"/>
            </a:ext>
          </a:extLst>
        </xdr:cNvPr>
        <xdr:cNvSpPr>
          <a:spLocks noChangeShapeType="1"/>
        </xdr:cNvSpPr>
      </xdr:nvSpPr>
      <xdr:spPr bwMode="auto">
        <a:xfrm>
          <a:off x="1247775" y="22421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1644" name="Line 4249">
          <a:extLst>
            <a:ext uri="{FF2B5EF4-FFF2-40B4-BE49-F238E27FC236}">
              <a16:creationId xmlns:a16="http://schemas.microsoft.com/office/drawing/2014/main" id="{00000000-0008-0000-0300-00006C06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1645" name="Line 4250">
          <a:extLst>
            <a:ext uri="{FF2B5EF4-FFF2-40B4-BE49-F238E27FC236}">
              <a16:creationId xmlns:a16="http://schemas.microsoft.com/office/drawing/2014/main" id="{00000000-0008-0000-0300-00006D06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1646" name="Line 4251">
          <a:extLst>
            <a:ext uri="{FF2B5EF4-FFF2-40B4-BE49-F238E27FC236}">
              <a16:creationId xmlns:a16="http://schemas.microsoft.com/office/drawing/2014/main" id="{00000000-0008-0000-0300-00006E06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1647" name="Line 4252">
          <a:extLst>
            <a:ext uri="{FF2B5EF4-FFF2-40B4-BE49-F238E27FC236}">
              <a16:creationId xmlns:a16="http://schemas.microsoft.com/office/drawing/2014/main" id="{00000000-0008-0000-0300-00006F06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211</xdr:row>
      <xdr:rowOff>104775</xdr:rowOff>
    </xdr:from>
    <xdr:to>
      <xdr:col>1</xdr:col>
      <xdr:colOff>0</xdr:colOff>
      <xdr:row>211</xdr:row>
      <xdr:rowOff>104775</xdr:rowOff>
    </xdr:to>
    <xdr:sp macro="" textlink="">
      <xdr:nvSpPr>
        <xdr:cNvPr id="1648" name="Line 4253">
          <a:extLst>
            <a:ext uri="{FF2B5EF4-FFF2-40B4-BE49-F238E27FC236}">
              <a16:creationId xmlns:a16="http://schemas.microsoft.com/office/drawing/2014/main" id="{00000000-0008-0000-0300-000070060000}"/>
            </a:ext>
          </a:extLst>
        </xdr:cNvPr>
        <xdr:cNvSpPr>
          <a:spLocks noChangeShapeType="1"/>
        </xdr:cNvSpPr>
      </xdr:nvSpPr>
      <xdr:spPr bwMode="auto">
        <a:xfrm>
          <a:off x="1247775" y="306800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211</xdr:row>
      <xdr:rowOff>104775</xdr:rowOff>
    </xdr:from>
    <xdr:to>
      <xdr:col>1</xdr:col>
      <xdr:colOff>0</xdr:colOff>
      <xdr:row>211</xdr:row>
      <xdr:rowOff>104775</xdr:rowOff>
    </xdr:to>
    <xdr:sp macro="" textlink="">
      <xdr:nvSpPr>
        <xdr:cNvPr id="1649" name="Line 4254">
          <a:extLst>
            <a:ext uri="{FF2B5EF4-FFF2-40B4-BE49-F238E27FC236}">
              <a16:creationId xmlns:a16="http://schemas.microsoft.com/office/drawing/2014/main" id="{00000000-0008-0000-0300-000071060000}"/>
            </a:ext>
          </a:extLst>
        </xdr:cNvPr>
        <xdr:cNvSpPr>
          <a:spLocks noChangeShapeType="1"/>
        </xdr:cNvSpPr>
      </xdr:nvSpPr>
      <xdr:spPr bwMode="auto">
        <a:xfrm>
          <a:off x="1247775" y="306800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1650" name="Line 4255">
          <a:extLst>
            <a:ext uri="{FF2B5EF4-FFF2-40B4-BE49-F238E27FC236}">
              <a16:creationId xmlns:a16="http://schemas.microsoft.com/office/drawing/2014/main" id="{00000000-0008-0000-0300-00007206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1651" name="Line 4256">
          <a:extLst>
            <a:ext uri="{FF2B5EF4-FFF2-40B4-BE49-F238E27FC236}">
              <a16:creationId xmlns:a16="http://schemas.microsoft.com/office/drawing/2014/main" id="{00000000-0008-0000-0300-00007306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1652" name="Line 4257">
          <a:extLst>
            <a:ext uri="{FF2B5EF4-FFF2-40B4-BE49-F238E27FC236}">
              <a16:creationId xmlns:a16="http://schemas.microsoft.com/office/drawing/2014/main" id="{00000000-0008-0000-0300-00007406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1653" name="Line 4258">
          <a:extLst>
            <a:ext uri="{FF2B5EF4-FFF2-40B4-BE49-F238E27FC236}">
              <a16:creationId xmlns:a16="http://schemas.microsoft.com/office/drawing/2014/main" id="{00000000-0008-0000-0300-00007506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654" name="Line 4259">
          <a:extLst>
            <a:ext uri="{FF2B5EF4-FFF2-40B4-BE49-F238E27FC236}">
              <a16:creationId xmlns:a16="http://schemas.microsoft.com/office/drawing/2014/main" id="{00000000-0008-0000-0300-00007606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655" name="Line 4260">
          <a:extLst>
            <a:ext uri="{FF2B5EF4-FFF2-40B4-BE49-F238E27FC236}">
              <a16:creationId xmlns:a16="http://schemas.microsoft.com/office/drawing/2014/main" id="{00000000-0008-0000-0300-00007706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1656" name="Line 4261">
          <a:extLst>
            <a:ext uri="{FF2B5EF4-FFF2-40B4-BE49-F238E27FC236}">
              <a16:creationId xmlns:a16="http://schemas.microsoft.com/office/drawing/2014/main" id="{00000000-0008-0000-0300-00007806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1657" name="Line 4262">
          <a:extLst>
            <a:ext uri="{FF2B5EF4-FFF2-40B4-BE49-F238E27FC236}">
              <a16:creationId xmlns:a16="http://schemas.microsoft.com/office/drawing/2014/main" id="{00000000-0008-0000-0300-00007906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658" name="Line 4263">
          <a:extLst>
            <a:ext uri="{FF2B5EF4-FFF2-40B4-BE49-F238E27FC236}">
              <a16:creationId xmlns:a16="http://schemas.microsoft.com/office/drawing/2014/main" id="{00000000-0008-0000-0300-00007A06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659" name="Line 4264">
          <a:extLst>
            <a:ext uri="{FF2B5EF4-FFF2-40B4-BE49-F238E27FC236}">
              <a16:creationId xmlns:a16="http://schemas.microsoft.com/office/drawing/2014/main" id="{00000000-0008-0000-0300-00007B06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1660" name="Line 4265">
          <a:extLst>
            <a:ext uri="{FF2B5EF4-FFF2-40B4-BE49-F238E27FC236}">
              <a16:creationId xmlns:a16="http://schemas.microsoft.com/office/drawing/2014/main" id="{00000000-0008-0000-0300-00007C06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164</xdr:row>
      <xdr:rowOff>0</xdr:rowOff>
    </xdr:from>
    <xdr:to>
      <xdr:col>0</xdr:col>
      <xdr:colOff>133350</xdr:colOff>
      <xdr:row>164</xdr:row>
      <xdr:rowOff>0</xdr:rowOff>
    </xdr:to>
    <xdr:sp macro="" textlink="">
      <xdr:nvSpPr>
        <xdr:cNvPr id="1661" name="Line 4266">
          <a:extLst>
            <a:ext uri="{FF2B5EF4-FFF2-40B4-BE49-F238E27FC236}">
              <a16:creationId xmlns:a16="http://schemas.microsoft.com/office/drawing/2014/main" id="{00000000-0008-0000-0300-00007D060000}"/>
            </a:ext>
          </a:extLst>
        </xdr:cNvPr>
        <xdr:cNvSpPr>
          <a:spLocks noChangeShapeType="1"/>
        </xdr:cNvSpPr>
      </xdr:nvSpPr>
      <xdr:spPr bwMode="auto">
        <a:xfrm>
          <a:off x="133350" y="23850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164</xdr:row>
      <xdr:rowOff>0</xdr:rowOff>
    </xdr:from>
    <xdr:to>
      <xdr:col>0</xdr:col>
      <xdr:colOff>133350</xdr:colOff>
      <xdr:row>164</xdr:row>
      <xdr:rowOff>0</xdr:rowOff>
    </xdr:to>
    <xdr:sp macro="" textlink="">
      <xdr:nvSpPr>
        <xdr:cNvPr id="1662" name="Line 4267">
          <a:extLst>
            <a:ext uri="{FF2B5EF4-FFF2-40B4-BE49-F238E27FC236}">
              <a16:creationId xmlns:a16="http://schemas.microsoft.com/office/drawing/2014/main" id="{00000000-0008-0000-0300-00007E060000}"/>
            </a:ext>
          </a:extLst>
        </xdr:cNvPr>
        <xdr:cNvSpPr>
          <a:spLocks noChangeShapeType="1"/>
        </xdr:cNvSpPr>
      </xdr:nvSpPr>
      <xdr:spPr bwMode="auto">
        <a:xfrm>
          <a:off x="133350" y="23850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286</xdr:row>
      <xdr:rowOff>76200</xdr:rowOff>
    </xdr:from>
    <xdr:to>
      <xdr:col>0</xdr:col>
      <xdr:colOff>542925</xdr:colOff>
      <xdr:row>286</xdr:row>
      <xdr:rowOff>76200</xdr:rowOff>
    </xdr:to>
    <xdr:sp macro="" textlink="">
      <xdr:nvSpPr>
        <xdr:cNvPr id="1663" name="Line 4268">
          <a:extLst>
            <a:ext uri="{FF2B5EF4-FFF2-40B4-BE49-F238E27FC236}">
              <a16:creationId xmlns:a16="http://schemas.microsoft.com/office/drawing/2014/main" id="{00000000-0008-0000-0300-00007F060000}"/>
            </a:ext>
          </a:extLst>
        </xdr:cNvPr>
        <xdr:cNvSpPr>
          <a:spLocks noChangeShapeType="1"/>
        </xdr:cNvSpPr>
      </xdr:nvSpPr>
      <xdr:spPr bwMode="auto">
        <a:xfrm>
          <a:off x="0" y="42633900"/>
          <a:ext cx="542925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216</xdr:row>
      <xdr:rowOff>76202</xdr:rowOff>
    </xdr:from>
    <xdr:to>
      <xdr:col>0</xdr:col>
      <xdr:colOff>895350</xdr:colOff>
      <xdr:row>216</xdr:row>
      <xdr:rowOff>76202</xdr:rowOff>
    </xdr:to>
    <xdr:sp macro="" textlink="">
      <xdr:nvSpPr>
        <xdr:cNvPr id="1664" name="Line 4269">
          <a:extLst>
            <a:ext uri="{FF2B5EF4-FFF2-40B4-BE49-F238E27FC236}">
              <a16:creationId xmlns:a16="http://schemas.microsoft.com/office/drawing/2014/main" id="{00000000-0008-0000-0300-000080060000}"/>
            </a:ext>
          </a:extLst>
        </xdr:cNvPr>
        <xdr:cNvSpPr>
          <a:spLocks noChangeShapeType="1"/>
        </xdr:cNvSpPr>
      </xdr:nvSpPr>
      <xdr:spPr bwMode="auto">
        <a:xfrm>
          <a:off x="0" y="31346777"/>
          <a:ext cx="89535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161</xdr:row>
      <xdr:rowOff>0</xdr:rowOff>
    </xdr:from>
    <xdr:to>
      <xdr:col>0</xdr:col>
      <xdr:colOff>133350</xdr:colOff>
      <xdr:row>161</xdr:row>
      <xdr:rowOff>0</xdr:rowOff>
    </xdr:to>
    <xdr:sp macro="" textlink="">
      <xdr:nvSpPr>
        <xdr:cNvPr id="1665" name="Line 4270">
          <a:extLst>
            <a:ext uri="{FF2B5EF4-FFF2-40B4-BE49-F238E27FC236}">
              <a16:creationId xmlns:a16="http://schemas.microsoft.com/office/drawing/2014/main" id="{00000000-0008-0000-0300-000081060000}"/>
            </a:ext>
          </a:extLst>
        </xdr:cNvPr>
        <xdr:cNvSpPr>
          <a:spLocks noChangeShapeType="1"/>
        </xdr:cNvSpPr>
      </xdr:nvSpPr>
      <xdr:spPr bwMode="auto">
        <a:xfrm>
          <a:off x="133350" y="23450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161</xdr:row>
      <xdr:rowOff>0</xdr:rowOff>
    </xdr:from>
    <xdr:to>
      <xdr:col>0</xdr:col>
      <xdr:colOff>133350</xdr:colOff>
      <xdr:row>161</xdr:row>
      <xdr:rowOff>0</xdr:rowOff>
    </xdr:to>
    <xdr:sp macro="" textlink="">
      <xdr:nvSpPr>
        <xdr:cNvPr id="1666" name="Line 4271">
          <a:extLst>
            <a:ext uri="{FF2B5EF4-FFF2-40B4-BE49-F238E27FC236}">
              <a16:creationId xmlns:a16="http://schemas.microsoft.com/office/drawing/2014/main" id="{00000000-0008-0000-0300-000082060000}"/>
            </a:ext>
          </a:extLst>
        </xdr:cNvPr>
        <xdr:cNvSpPr>
          <a:spLocks noChangeShapeType="1"/>
        </xdr:cNvSpPr>
      </xdr:nvSpPr>
      <xdr:spPr bwMode="auto">
        <a:xfrm>
          <a:off x="133350" y="23450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93</xdr:row>
      <xdr:rowOff>104775</xdr:rowOff>
    </xdr:from>
    <xdr:to>
      <xdr:col>0</xdr:col>
      <xdr:colOff>133350</xdr:colOff>
      <xdr:row>93</xdr:row>
      <xdr:rowOff>104775</xdr:rowOff>
    </xdr:to>
    <xdr:sp macro="" textlink="">
      <xdr:nvSpPr>
        <xdr:cNvPr id="1667" name="Line 4291">
          <a:extLst>
            <a:ext uri="{FF2B5EF4-FFF2-40B4-BE49-F238E27FC236}">
              <a16:creationId xmlns:a16="http://schemas.microsoft.com/office/drawing/2014/main" id="{00000000-0008-0000-0300-000083060000}"/>
            </a:ext>
          </a:extLst>
        </xdr:cNvPr>
        <xdr:cNvSpPr>
          <a:spLocks noChangeShapeType="1"/>
        </xdr:cNvSpPr>
      </xdr:nvSpPr>
      <xdr:spPr bwMode="auto">
        <a:xfrm>
          <a:off x="133350" y="13954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93</xdr:row>
      <xdr:rowOff>104775</xdr:rowOff>
    </xdr:from>
    <xdr:to>
      <xdr:col>1</xdr:col>
      <xdr:colOff>0</xdr:colOff>
      <xdr:row>93</xdr:row>
      <xdr:rowOff>104775</xdr:rowOff>
    </xdr:to>
    <xdr:sp macro="" textlink="">
      <xdr:nvSpPr>
        <xdr:cNvPr id="1668" name="Line 4292">
          <a:extLst>
            <a:ext uri="{FF2B5EF4-FFF2-40B4-BE49-F238E27FC236}">
              <a16:creationId xmlns:a16="http://schemas.microsoft.com/office/drawing/2014/main" id="{00000000-0008-0000-0300-000084060000}"/>
            </a:ext>
          </a:extLst>
        </xdr:cNvPr>
        <xdr:cNvSpPr>
          <a:spLocks noChangeShapeType="1"/>
        </xdr:cNvSpPr>
      </xdr:nvSpPr>
      <xdr:spPr bwMode="auto">
        <a:xfrm>
          <a:off x="1247775" y="13954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144</xdr:row>
      <xdr:rowOff>104775</xdr:rowOff>
    </xdr:from>
    <xdr:to>
      <xdr:col>0</xdr:col>
      <xdr:colOff>133350</xdr:colOff>
      <xdr:row>144</xdr:row>
      <xdr:rowOff>104775</xdr:rowOff>
    </xdr:to>
    <xdr:sp macro="" textlink="">
      <xdr:nvSpPr>
        <xdr:cNvPr id="1669" name="Line 4293">
          <a:extLst>
            <a:ext uri="{FF2B5EF4-FFF2-40B4-BE49-F238E27FC236}">
              <a16:creationId xmlns:a16="http://schemas.microsoft.com/office/drawing/2014/main" id="{00000000-0008-0000-0300-000085060000}"/>
            </a:ext>
          </a:extLst>
        </xdr:cNvPr>
        <xdr:cNvSpPr>
          <a:spLocks noChangeShapeType="1"/>
        </xdr:cNvSpPr>
      </xdr:nvSpPr>
      <xdr:spPr bwMode="auto">
        <a:xfrm>
          <a:off x="133350" y="21002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144</xdr:row>
      <xdr:rowOff>104775</xdr:rowOff>
    </xdr:from>
    <xdr:to>
      <xdr:col>1</xdr:col>
      <xdr:colOff>0</xdr:colOff>
      <xdr:row>144</xdr:row>
      <xdr:rowOff>104775</xdr:rowOff>
    </xdr:to>
    <xdr:sp macro="" textlink="">
      <xdr:nvSpPr>
        <xdr:cNvPr id="1670" name="Line 4294">
          <a:extLst>
            <a:ext uri="{FF2B5EF4-FFF2-40B4-BE49-F238E27FC236}">
              <a16:creationId xmlns:a16="http://schemas.microsoft.com/office/drawing/2014/main" id="{00000000-0008-0000-0300-000086060000}"/>
            </a:ext>
          </a:extLst>
        </xdr:cNvPr>
        <xdr:cNvSpPr>
          <a:spLocks noChangeShapeType="1"/>
        </xdr:cNvSpPr>
      </xdr:nvSpPr>
      <xdr:spPr bwMode="auto">
        <a:xfrm>
          <a:off x="1247775" y="21002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196</xdr:row>
      <xdr:rowOff>104775</xdr:rowOff>
    </xdr:from>
    <xdr:to>
      <xdr:col>0</xdr:col>
      <xdr:colOff>133350</xdr:colOff>
      <xdr:row>196</xdr:row>
      <xdr:rowOff>104775</xdr:rowOff>
    </xdr:to>
    <xdr:sp macro="" textlink="">
      <xdr:nvSpPr>
        <xdr:cNvPr id="1671" name="Line 4295">
          <a:extLst>
            <a:ext uri="{FF2B5EF4-FFF2-40B4-BE49-F238E27FC236}">
              <a16:creationId xmlns:a16="http://schemas.microsoft.com/office/drawing/2014/main" id="{00000000-0008-0000-0300-000087060000}"/>
            </a:ext>
          </a:extLst>
        </xdr:cNvPr>
        <xdr:cNvSpPr>
          <a:spLocks noChangeShapeType="1"/>
        </xdr:cNvSpPr>
      </xdr:nvSpPr>
      <xdr:spPr bwMode="auto">
        <a:xfrm>
          <a:off x="133350" y="2851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1672" name="Line 4296">
          <a:extLst>
            <a:ext uri="{FF2B5EF4-FFF2-40B4-BE49-F238E27FC236}">
              <a16:creationId xmlns:a16="http://schemas.microsoft.com/office/drawing/2014/main" id="{00000000-0008-0000-0300-00008806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93</xdr:row>
      <xdr:rowOff>104775</xdr:rowOff>
    </xdr:from>
    <xdr:to>
      <xdr:col>1</xdr:col>
      <xdr:colOff>0</xdr:colOff>
      <xdr:row>93</xdr:row>
      <xdr:rowOff>104775</xdr:rowOff>
    </xdr:to>
    <xdr:sp macro="" textlink="">
      <xdr:nvSpPr>
        <xdr:cNvPr id="1673" name="Line 4297">
          <a:extLst>
            <a:ext uri="{FF2B5EF4-FFF2-40B4-BE49-F238E27FC236}">
              <a16:creationId xmlns:a16="http://schemas.microsoft.com/office/drawing/2014/main" id="{00000000-0008-0000-0300-000089060000}"/>
            </a:ext>
          </a:extLst>
        </xdr:cNvPr>
        <xdr:cNvSpPr>
          <a:spLocks noChangeShapeType="1"/>
        </xdr:cNvSpPr>
      </xdr:nvSpPr>
      <xdr:spPr bwMode="auto">
        <a:xfrm>
          <a:off x="1247775" y="13954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93</xdr:row>
      <xdr:rowOff>104775</xdr:rowOff>
    </xdr:from>
    <xdr:to>
      <xdr:col>1</xdr:col>
      <xdr:colOff>0</xdr:colOff>
      <xdr:row>93</xdr:row>
      <xdr:rowOff>104775</xdr:rowOff>
    </xdr:to>
    <xdr:sp macro="" textlink="">
      <xdr:nvSpPr>
        <xdr:cNvPr id="1674" name="Line 4298">
          <a:extLst>
            <a:ext uri="{FF2B5EF4-FFF2-40B4-BE49-F238E27FC236}">
              <a16:creationId xmlns:a16="http://schemas.microsoft.com/office/drawing/2014/main" id="{00000000-0008-0000-0300-00008A060000}"/>
            </a:ext>
          </a:extLst>
        </xdr:cNvPr>
        <xdr:cNvSpPr>
          <a:spLocks noChangeShapeType="1"/>
        </xdr:cNvSpPr>
      </xdr:nvSpPr>
      <xdr:spPr bwMode="auto">
        <a:xfrm>
          <a:off x="1247775" y="13954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144</xdr:row>
      <xdr:rowOff>104775</xdr:rowOff>
    </xdr:from>
    <xdr:to>
      <xdr:col>1</xdr:col>
      <xdr:colOff>0</xdr:colOff>
      <xdr:row>144</xdr:row>
      <xdr:rowOff>104775</xdr:rowOff>
    </xdr:to>
    <xdr:sp macro="" textlink="">
      <xdr:nvSpPr>
        <xdr:cNvPr id="1675" name="Line 4299">
          <a:extLst>
            <a:ext uri="{FF2B5EF4-FFF2-40B4-BE49-F238E27FC236}">
              <a16:creationId xmlns:a16="http://schemas.microsoft.com/office/drawing/2014/main" id="{00000000-0008-0000-0300-00008B060000}"/>
            </a:ext>
          </a:extLst>
        </xdr:cNvPr>
        <xdr:cNvSpPr>
          <a:spLocks noChangeShapeType="1"/>
        </xdr:cNvSpPr>
      </xdr:nvSpPr>
      <xdr:spPr bwMode="auto">
        <a:xfrm>
          <a:off x="1247775" y="21002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144</xdr:row>
      <xdr:rowOff>104775</xdr:rowOff>
    </xdr:from>
    <xdr:to>
      <xdr:col>1</xdr:col>
      <xdr:colOff>0</xdr:colOff>
      <xdr:row>144</xdr:row>
      <xdr:rowOff>104775</xdr:rowOff>
    </xdr:to>
    <xdr:sp macro="" textlink="">
      <xdr:nvSpPr>
        <xdr:cNvPr id="1676" name="Line 4300">
          <a:extLst>
            <a:ext uri="{FF2B5EF4-FFF2-40B4-BE49-F238E27FC236}">
              <a16:creationId xmlns:a16="http://schemas.microsoft.com/office/drawing/2014/main" id="{00000000-0008-0000-0300-00008C060000}"/>
            </a:ext>
          </a:extLst>
        </xdr:cNvPr>
        <xdr:cNvSpPr>
          <a:spLocks noChangeShapeType="1"/>
        </xdr:cNvSpPr>
      </xdr:nvSpPr>
      <xdr:spPr bwMode="auto">
        <a:xfrm>
          <a:off x="1247775" y="21002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1677" name="Line 4301">
          <a:extLst>
            <a:ext uri="{FF2B5EF4-FFF2-40B4-BE49-F238E27FC236}">
              <a16:creationId xmlns:a16="http://schemas.microsoft.com/office/drawing/2014/main" id="{00000000-0008-0000-0300-00008D06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1678" name="Line 4302">
          <a:extLst>
            <a:ext uri="{FF2B5EF4-FFF2-40B4-BE49-F238E27FC236}">
              <a16:creationId xmlns:a16="http://schemas.microsoft.com/office/drawing/2014/main" id="{00000000-0008-0000-0300-00008E06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143</xdr:row>
      <xdr:rowOff>104775</xdr:rowOff>
    </xdr:from>
    <xdr:to>
      <xdr:col>1</xdr:col>
      <xdr:colOff>0</xdr:colOff>
      <xdr:row>143</xdr:row>
      <xdr:rowOff>104775</xdr:rowOff>
    </xdr:to>
    <xdr:sp macro="" textlink="">
      <xdr:nvSpPr>
        <xdr:cNvPr id="1679" name="Line 4303">
          <a:extLst>
            <a:ext uri="{FF2B5EF4-FFF2-40B4-BE49-F238E27FC236}">
              <a16:creationId xmlns:a16="http://schemas.microsoft.com/office/drawing/2014/main" id="{00000000-0008-0000-0300-00008F060000}"/>
            </a:ext>
          </a:extLst>
        </xdr:cNvPr>
        <xdr:cNvSpPr>
          <a:spLocks noChangeShapeType="1"/>
        </xdr:cNvSpPr>
      </xdr:nvSpPr>
      <xdr:spPr bwMode="auto">
        <a:xfrm>
          <a:off x="1247775" y="20869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143</xdr:row>
      <xdr:rowOff>104775</xdr:rowOff>
    </xdr:from>
    <xdr:to>
      <xdr:col>1</xdr:col>
      <xdr:colOff>0</xdr:colOff>
      <xdr:row>143</xdr:row>
      <xdr:rowOff>104775</xdr:rowOff>
    </xdr:to>
    <xdr:sp macro="" textlink="">
      <xdr:nvSpPr>
        <xdr:cNvPr id="1680" name="Line 4304">
          <a:extLst>
            <a:ext uri="{FF2B5EF4-FFF2-40B4-BE49-F238E27FC236}">
              <a16:creationId xmlns:a16="http://schemas.microsoft.com/office/drawing/2014/main" id="{00000000-0008-0000-0300-000090060000}"/>
            </a:ext>
          </a:extLst>
        </xdr:cNvPr>
        <xdr:cNvSpPr>
          <a:spLocks noChangeShapeType="1"/>
        </xdr:cNvSpPr>
      </xdr:nvSpPr>
      <xdr:spPr bwMode="auto">
        <a:xfrm>
          <a:off x="1247775" y="20869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1681" name="Line 4305">
          <a:extLst>
            <a:ext uri="{FF2B5EF4-FFF2-40B4-BE49-F238E27FC236}">
              <a16:creationId xmlns:a16="http://schemas.microsoft.com/office/drawing/2014/main" id="{00000000-0008-0000-0300-00009106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1682" name="Line 4306">
          <a:extLst>
            <a:ext uri="{FF2B5EF4-FFF2-40B4-BE49-F238E27FC236}">
              <a16:creationId xmlns:a16="http://schemas.microsoft.com/office/drawing/2014/main" id="{00000000-0008-0000-0300-00009206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143</xdr:row>
      <xdr:rowOff>104775</xdr:rowOff>
    </xdr:from>
    <xdr:to>
      <xdr:col>1</xdr:col>
      <xdr:colOff>0</xdr:colOff>
      <xdr:row>143</xdr:row>
      <xdr:rowOff>104775</xdr:rowOff>
    </xdr:to>
    <xdr:sp macro="" textlink="">
      <xdr:nvSpPr>
        <xdr:cNvPr id="1683" name="Line 4307">
          <a:extLst>
            <a:ext uri="{FF2B5EF4-FFF2-40B4-BE49-F238E27FC236}">
              <a16:creationId xmlns:a16="http://schemas.microsoft.com/office/drawing/2014/main" id="{00000000-0008-0000-0300-000093060000}"/>
            </a:ext>
          </a:extLst>
        </xdr:cNvPr>
        <xdr:cNvSpPr>
          <a:spLocks noChangeShapeType="1"/>
        </xdr:cNvSpPr>
      </xdr:nvSpPr>
      <xdr:spPr bwMode="auto">
        <a:xfrm>
          <a:off x="1247775" y="20869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143</xdr:row>
      <xdr:rowOff>104775</xdr:rowOff>
    </xdr:from>
    <xdr:to>
      <xdr:col>1</xdr:col>
      <xdr:colOff>0</xdr:colOff>
      <xdr:row>143</xdr:row>
      <xdr:rowOff>104775</xdr:rowOff>
    </xdr:to>
    <xdr:sp macro="" textlink="">
      <xdr:nvSpPr>
        <xdr:cNvPr id="1684" name="Line 4308">
          <a:extLst>
            <a:ext uri="{FF2B5EF4-FFF2-40B4-BE49-F238E27FC236}">
              <a16:creationId xmlns:a16="http://schemas.microsoft.com/office/drawing/2014/main" id="{00000000-0008-0000-0300-000094060000}"/>
            </a:ext>
          </a:extLst>
        </xdr:cNvPr>
        <xdr:cNvSpPr>
          <a:spLocks noChangeShapeType="1"/>
        </xdr:cNvSpPr>
      </xdr:nvSpPr>
      <xdr:spPr bwMode="auto">
        <a:xfrm>
          <a:off x="1247775" y="20869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1685" name="Line 4309">
          <a:extLst>
            <a:ext uri="{FF2B5EF4-FFF2-40B4-BE49-F238E27FC236}">
              <a16:creationId xmlns:a16="http://schemas.microsoft.com/office/drawing/2014/main" id="{00000000-0008-0000-0300-00009506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1686" name="Line 4310">
          <a:extLst>
            <a:ext uri="{FF2B5EF4-FFF2-40B4-BE49-F238E27FC236}">
              <a16:creationId xmlns:a16="http://schemas.microsoft.com/office/drawing/2014/main" id="{00000000-0008-0000-0300-00009606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194</xdr:row>
      <xdr:rowOff>104775</xdr:rowOff>
    </xdr:from>
    <xdr:to>
      <xdr:col>1</xdr:col>
      <xdr:colOff>0</xdr:colOff>
      <xdr:row>194</xdr:row>
      <xdr:rowOff>104775</xdr:rowOff>
    </xdr:to>
    <xdr:sp macro="" textlink="">
      <xdr:nvSpPr>
        <xdr:cNvPr id="1687" name="Line 4311">
          <a:extLst>
            <a:ext uri="{FF2B5EF4-FFF2-40B4-BE49-F238E27FC236}">
              <a16:creationId xmlns:a16="http://schemas.microsoft.com/office/drawing/2014/main" id="{00000000-0008-0000-0300-000097060000}"/>
            </a:ext>
          </a:extLst>
        </xdr:cNvPr>
        <xdr:cNvSpPr>
          <a:spLocks noChangeShapeType="1"/>
        </xdr:cNvSpPr>
      </xdr:nvSpPr>
      <xdr:spPr bwMode="auto">
        <a:xfrm>
          <a:off x="1247775" y="28251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194</xdr:row>
      <xdr:rowOff>104775</xdr:rowOff>
    </xdr:from>
    <xdr:to>
      <xdr:col>1</xdr:col>
      <xdr:colOff>0</xdr:colOff>
      <xdr:row>194</xdr:row>
      <xdr:rowOff>104775</xdr:rowOff>
    </xdr:to>
    <xdr:sp macro="" textlink="">
      <xdr:nvSpPr>
        <xdr:cNvPr id="1688" name="Line 4312">
          <a:extLst>
            <a:ext uri="{FF2B5EF4-FFF2-40B4-BE49-F238E27FC236}">
              <a16:creationId xmlns:a16="http://schemas.microsoft.com/office/drawing/2014/main" id="{00000000-0008-0000-0300-000098060000}"/>
            </a:ext>
          </a:extLst>
        </xdr:cNvPr>
        <xdr:cNvSpPr>
          <a:spLocks noChangeShapeType="1"/>
        </xdr:cNvSpPr>
      </xdr:nvSpPr>
      <xdr:spPr bwMode="auto">
        <a:xfrm>
          <a:off x="1247775" y="28251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1689" name="Line 4313">
          <a:extLst>
            <a:ext uri="{FF2B5EF4-FFF2-40B4-BE49-F238E27FC236}">
              <a16:creationId xmlns:a16="http://schemas.microsoft.com/office/drawing/2014/main" id="{00000000-0008-0000-0300-00009906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1690" name="Line 4314">
          <a:extLst>
            <a:ext uri="{FF2B5EF4-FFF2-40B4-BE49-F238E27FC236}">
              <a16:creationId xmlns:a16="http://schemas.microsoft.com/office/drawing/2014/main" id="{00000000-0008-0000-0300-00009A06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194</xdr:row>
      <xdr:rowOff>104775</xdr:rowOff>
    </xdr:from>
    <xdr:to>
      <xdr:col>1</xdr:col>
      <xdr:colOff>0</xdr:colOff>
      <xdr:row>194</xdr:row>
      <xdr:rowOff>104775</xdr:rowOff>
    </xdr:to>
    <xdr:sp macro="" textlink="">
      <xdr:nvSpPr>
        <xdr:cNvPr id="1691" name="Line 4315">
          <a:extLst>
            <a:ext uri="{FF2B5EF4-FFF2-40B4-BE49-F238E27FC236}">
              <a16:creationId xmlns:a16="http://schemas.microsoft.com/office/drawing/2014/main" id="{00000000-0008-0000-0300-00009B060000}"/>
            </a:ext>
          </a:extLst>
        </xdr:cNvPr>
        <xdr:cNvSpPr>
          <a:spLocks noChangeShapeType="1"/>
        </xdr:cNvSpPr>
      </xdr:nvSpPr>
      <xdr:spPr bwMode="auto">
        <a:xfrm>
          <a:off x="1247775" y="28251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194</xdr:row>
      <xdr:rowOff>104775</xdr:rowOff>
    </xdr:from>
    <xdr:to>
      <xdr:col>1</xdr:col>
      <xdr:colOff>0</xdr:colOff>
      <xdr:row>194</xdr:row>
      <xdr:rowOff>104775</xdr:rowOff>
    </xdr:to>
    <xdr:sp macro="" textlink="">
      <xdr:nvSpPr>
        <xdr:cNvPr id="1692" name="Line 4316">
          <a:extLst>
            <a:ext uri="{FF2B5EF4-FFF2-40B4-BE49-F238E27FC236}">
              <a16:creationId xmlns:a16="http://schemas.microsoft.com/office/drawing/2014/main" id="{00000000-0008-0000-0300-00009C060000}"/>
            </a:ext>
          </a:extLst>
        </xdr:cNvPr>
        <xdr:cNvSpPr>
          <a:spLocks noChangeShapeType="1"/>
        </xdr:cNvSpPr>
      </xdr:nvSpPr>
      <xdr:spPr bwMode="auto">
        <a:xfrm>
          <a:off x="1247775" y="28251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194</xdr:row>
      <xdr:rowOff>104775</xdr:rowOff>
    </xdr:from>
    <xdr:to>
      <xdr:col>1</xdr:col>
      <xdr:colOff>0</xdr:colOff>
      <xdr:row>194</xdr:row>
      <xdr:rowOff>104775</xdr:rowOff>
    </xdr:to>
    <xdr:sp macro="" textlink="">
      <xdr:nvSpPr>
        <xdr:cNvPr id="1693" name="Line 4317">
          <a:extLst>
            <a:ext uri="{FF2B5EF4-FFF2-40B4-BE49-F238E27FC236}">
              <a16:creationId xmlns:a16="http://schemas.microsoft.com/office/drawing/2014/main" id="{00000000-0008-0000-0300-00009D060000}"/>
            </a:ext>
          </a:extLst>
        </xdr:cNvPr>
        <xdr:cNvSpPr>
          <a:spLocks noChangeShapeType="1"/>
        </xdr:cNvSpPr>
      </xdr:nvSpPr>
      <xdr:spPr bwMode="auto">
        <a:xfrm>
          <a:off x="1247775" y="28251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194</xdr:row>
      <xdr:rowOff>104775</xdr:rowOff>
    </xdr:from>
    <xdr:to>
      <xdr:col>1</xdr:col>
      <xdr:colOff>0</xdr:colOff>
      <xdr:row>194</xdr:row>
      <xdr:rowOff>104775</xdr:rowOff>
    </xdr:to>
    <xdr:sp macro="" textlink="">
      <xdr:nvSpPr>
        <xdr:cNvPr id="1694" name="Line 4318">
          <a:extLst>
            <a:ext uri="{FF2B5EF4-FFF2-40B4-BE49-F238E27FC236}">
              <a16:creationId xmlns:a16="http://schemas.microsoft.com/office/drawing/2014/main" id="{00000000-0008-0000-0300-00009E060000}"/>
            </a:ext>
          </a:extLst>
        </xdr:cNvPr>
        <xdr:cNvSpPr>
          <a:spLocks noChangeShapeType="1"/>
        </xdr:cNvSpPr>
      </xdr:nvSpPr>
      <xdr:spPr bwMode="auto">
        <a:xfrm>
          <a:off x="1247775" y="28251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95</xdr:row>
      <xdr:rowOff>104775</xdr:rowOff>
    </xdr:from>
    <xdr:to>
      <xdr:col>1</xdr:col>
      <xdr:colOff>0</xdr:colOff>
      <xdr:row>95</xdr:row>
      <xdr:rowOff>104775</xdr:rowOff>
    </xdr:to>
    <xdr:sp macro="" textlink="">
      <xdr:nvSpPr>
        <xdr:cNvPr id="1695" name="Line 4319">
          <a:extLst>
            <a:ext uri="{FF2B5EF4-FFF2-40B4-BE49-F238E27FC236}">
              <a16:creationId xmlns:a16="http://schemas.microsoft.com/office/drawing/2014/main" id="{00000000-0008-0000-0300-00009F060000}"/>
            </a:ext>
          </a:extLst>
        </xdr:cNvPr>
        <xdr:cNvSpPr>
          <a:spLocks noChangeShapeType="1"/>
        </xdr:cNvSpPr>
      </xdr:nvSpPr>
      <xdr:spPr bwMode="auto">
        <a:xfrm>
          <a:off x="1247775" y="14220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95</xdr:row>
      <xdr:rowOff>104775</xdr:rowOff>
    </xdr:from>
    <xdr:to>
      <xdr:col>1</xdr:col>
      <xdr:colOff>0</xdr:colOff>
      <xdr:row>95</xdr:row>
      <xdr:rowOff>104775</xdr:rowOff>
    </xdr:to>
    <xdr:sp macro="" textlink="">
      <xdr:nvSpPr>
        <xdr:cNvPr id="1696" name="Line 4320">
          <a:extLst>
            <a:ext uri="{FF2B5EF4-FFF2-40B4-BE49-F238E27FC236}">
              <a16:creationId xmlns:a16="http://schemas.microsoft.com/office/drawing/2014/main" id="{00000000-0008-0000-0300-0000A0060000}"/>
            </a:ext>
          </a:extLst>
        </xdr:cNvPr>
        <xdr:cNvSpPr>
          <a:spLocks noChangeShapeType="1"/>
        </xdr:cNvSpPr>
      </xdr:nvSpPr>
      <xdr:spPr bwMode="auto">
        <a:xfrm>
          <a:off x="1247775" y="14220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1697" name="Line 4321">
          <a:extLst>
            <a:ext uri="{FF2B5EF4-FFF2-40B4-BE49-F238E27FC236}">
              <a16:creationId xmlns:a16="http://schemas.microsoft.com/office/drawing/2014/main" id="{00000000-0008-0000-0300-0000A106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1698" name="Line 4322">
          <a:extLst>
            <a:ext uri="{FF2B5EF4-FFF2-40B4-BE49-F238E27FC236}">
              <a16:creationId xmlns:a16="http://schemas.microsoft.com/office/drawing/2014/main" id="{00000000-0008-0000-0300-0000A206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1699" name="Line 4323">
          <a:extLst>
            <a:ext uri="{FF2B5EF4-FFF2-40B4-BE49-F238E27FC236}">
              <a16:creationId xmlns:a16="http://schemas.microsoft.com/office/drawing/2014/main" id="{00000000-0008-0000-0300-0000A306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1700" name="Line 4324">
          <a:extLst>
            <a:ext uri="{FF2B5EF4-FFF2-40B4-BE49-F238E27FC236}">
              <a16:creationId xmlns:a16="http://schemas.microsoft.com/office/drawing/2014/main" id="{00000000-0008-0000-0300-0000A406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144</xdr:row>
      <xdr:rowOff>104775</xdr:rowOff>
    </xdr:from>
    <xdr:to>
      <xdr:col>1</xdr:col>
      <xdr:colOff>0</xdr:colOff>
      <xdr:row>144</xdr:row>
      <xdr:rowOff>104775</xdr:rowOff>
    </xdr:to>
    <xdr:sp macro="" textlink="">
      <xdr:nvSpPr>
        <xdr:cNvPr id="1701" name="Line 4325">
          <a:extLst>
            <a:ext uri="{FF2B5EF4-FFF2-40B4-BE49-F238E27FC236}">
              <a16:creationId xmlns:a16="http://schemas.microsoft.com/office/drawing/2014/main" id="{00000000-0008-0000-0300-0000A5060000}"/>
            </a:ext>
          </a:extLst>
        </xdr:cNvPr>
        <xdr:cNvSpPr>
          <a:spLocks noChangeShapeType="1"/>
        </xdr:cNvSpPr>
      </xdr:nvSpPr>
      <xdr:spPr bwMode="auto">
        <a:xfrm>
          <a:off x="1247775" y="21002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144</xdr:row>
      <xdr:rowOff>104775</xdr:rowOff>
    </xdr:from>
    <xdr:to>
      <xdr:col>1</xdr:col>
      <xdr:colOff>0</xdr:colOff>
      <xdr:row>144</xdr:row>
      <xdr:rowOff>104775</xdr:rowOff>
    </xdr:to>
    <xdr:sp macro="" textlink="">
      <xdr:nvSpPr>
        <xdr:cNvPr id="1702" name="Line 4326">
          <a:extLst>
            <a:ext uri="{FF2B5EF4-FFF2-40B4-BE49-F238E27FC236}">
              <a16:creationId xmlns:a16="http://schemas.microsoft.com/office/drawing/2014/main" id="{00000000-0008-0000-0300-0000A6060000}"/>
            </a:ext>
          </a:extLst>
        </xdr:cNvPr>
        <xdr:cNvSpPr>
          <a:spLocks noChangeShapeType="1"/>
        </xdr:cNvSpPr>
      </xdr:nvSpPr>
      <xdr:spPr bwMode="auto">
        <a:xfrm>
          <a:off x="1247775" y="21002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1703" name="Line 4327">
          <a:extLst>
            <a:ext uri="{FF2B5EF4-FFF2-40B4-BE49-F238E27FC236}">
              <a16:creationId xmlns:a16="http://schemas.microsoft.com/office/drawing/2014/main" id="{00000000-0008-0000-0300-0000A706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1704" name="Line 4328">
          <a:extLst>
            <a:ext uri="{FF2B5EF4-FFF2-40B4-BE49-F238E27FC236}">
              <a16:creationId xmlns:a16="http://schemas.microsoft.com/office/drawing/2014/main" id="{00000000-0008-0000-0300-0000A806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144</xdr:row>
      <xdr:rowOff>104775</xdr:rowOff>
    </xdr:from>
    <xdr:to>
      <xdr:col>1</xdr:col>
      <xdr:colOff>0</xdr:colOff>
      <xdr:row>144</xdr:row>
      <xdr:rowOff>104775</xdr:rowOff>
    </xdr:to>
    <xdr:sp macro="" textlink="">
      <xdr:nvSpPr>
        <xdr:cNvPr id="1705" name="Line 4329">
          <a:extLst>
            <a:ext uri="{FF2B5EF4-FFF2-40B4-BE49-F238E27FC236}">
              <a16:creationId xmlns:a16="http://schemas.microsoft.com/office/drawing/2014/main" id="{00000000-0008-0000-0300-0000A9060000}"/>
            </a:ext>
          </a:extLst>
        </xdr:cNvPr>
        <xdr:cNvSpPr>
          <a:spLocks noChangeShapeType="1"/>
        </xdr:cNvSpPr>
      </xdr:nvSpPr>
      <xdr:spPr bwMode="auto">
        <a:xfrm>
          <a:off x="1247775" y="21002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1706" name="Line 4330">
          <a:extLst>
            <a:ext uri="{FF2B5EF4-FFF2-40B4-BE49-F238E27FC236}">
              <a16:creationId xmlns:a16="http://schemas.microsoft.com/office/drawing/2014/main" id="{00000000-0008-0000-0300-0000AA06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1707" name="Line 4331">
          <a:extLst>
            <a:ext uri="{FF2B5EF4-FFF2-40B4-BE49-F238E27FC236}">
              <a16:creationId xmlns:a16="http://schemas.microsoft.com/office/drawing/2014/main" id="{00000000-0008-0000-0300-0000AB06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1708" name="Line 4332">
          <a:extLst>
            <a:ext uri="{FF2B5EF4-FFF2-40B4-BE49-F238E27FC236}">
              <a16:creationId xmlns:a16="http://schemas.microsoft.com/office/drawing/2014/main" id="{00000000-0008-0000-0300-0000AC06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1709" name="Line 4333">
          <a:extLst>
            <a:ext uri="{FF2B5EF4-FFF2-40B4-BE49-F238E27FC236}">
              <a16:creationId xmlns:a16="http://schemas.microsoft.com/office/drawing/2014/main" id="{00000000-0008-0000-0300-0000AD06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1710" name="Line 4334">
          <a:extLst>
            <a:ext uri="{FF2B5EF4-FFF2-40B4-BE49-F238E27FC236}">
              <a16:creationId xmlns:a16="http://schemas.microsoft.com/office/drawing/2014/main" id="{00000000-0008-0000-0300-0000AE06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1711" name="Line 4335">
          <a:extLst>
            <a:ext uri="{FF2B5EF4-FFF2-40B4-BE49-F238E27FC236}">
              <a16:creationId xmlns:a16="http://schemas.microsoft.com/office/drawing/2014/main" id="{00000000-0008-0000-0300-0000AF06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1712" name="Line 4336">
          <a:extLst>
            <a:ext uri="{FF2B5EF4-FFF2-40B4-BE49-F238E27FC236}">
              <a16:creationId xmlns:a16="http://schemas.microsoft.com/office/drawing/2014/main" id="{00000000-0008-0000-0300-0000B006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1713" name="Line 4337">
          <a:extLst>
            <a:ext uri="{FF2B5EF4-FFF2-40B4-BE49-F238E27FC236}">
              <a16:creationId xmlns:a16="http://schemas.microsoft.com/office/drawing/2014/main" id="{00000000-0008-0000-0300-0000B106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1714" name="Line 4338">
          <a:extLst>
            <a:ext uri="{FF2B5EF4-FFF2-40B4-BE49-F238E27FC236}">
              <a16:creationId xmlns:a16="http://schemas.microsoft.com/office/drawing/2014/main" id="{00000000-0008-0000-0300-0000B206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1715" name="Line 4339">
          <a:extLst>
            <a:ext uri="{FF2B5EF4-FFF2-40B4-BE49-F238E27FC236}">
              <a16:creationId xmlns:a16="http://schemas.microsoft.com/office/drawing/2014/main" id="{00000000-0008-0000-0300-0000B306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1716" name="Line 4340">
          <a:extLst>
            <a:ext uri="{FF2B5EF4-FFF2-40B4-BE49-F238E27FC236}">
              <a16:creationId xmlns:a16="http://schemas.microsoft.com/office/drawing/2014/main" id="{00000000-0008-0000-0300-0000B406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1717" name="Line 4341">
          <a:extLst>
            <a:ext uri="{FF2B5EF4-FFF2-40B4-BE49-F238E27FC236}">
              <a16:creationId xmlns:a16="http://schemas.microsoft.com/office/drawing/2014/main" id="{00000000-0008-0000-0300-0000B506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1718" name="Line 4342">
          <a:extLst>
            <a:ext uri="{FF2B5EF4-FFF2-40B4-BE49-F238E27FC236}">
              <a16:creationId xmlns:a16="http://schemas.microsoft.com/office/drawing/2014/main" id="{00000000-0008-0000-0300-0000B606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1719" name="Line 4343">
          <a:extLst>
            <a:ext uri="{FF2B5EF4-FFF2-40B4-BE49-F238E27FC236}">
              <a16:creationId xmlns:a16="http://schemas.microsoft.com/office/drawing/2014/main" id="{00000000-0008-0000-0300-0000B706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1720" name="Line 4344">
          <a:extLst>
            <a:ext uri="{FF2B5EF4-FFF2-40B4-BE49-F238E27FC236}">
              <a16:creationId xmlns:a16="http://schemas.microsoft.com/office/drawing/2014/main" id="{00000000-0008-0000-0300-0000B806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1721" name="Line 4345">
          <a:extLst>
            <a:ext uri="{FF2B5EF4-FFF2-40B4-BE49-F238E27FC236}">
              <a16:creationId xmlns:a16="http://schemas.microsoft.com/office/drawing/2014/main" id="{00000000-0008-0000-0300-0000B906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1722" name="Line 4346">
          <a:extLst>
            <a:ext uri="{FF2B5EF4-FFF2-40B4-BE49-F238E27FC236}">
              <a16:creationId xmlns:a16="http://schemas.microsoft.com/office/drawing/2014/main" id="{00000000-0008-0000-0300-0000BA06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1723" name="Line 4347">
          <a:extLst>
            <a:ext uri="{FF2B5EF4-FFF2-40B4-BE49-F238E27FC236}">
              <a16:creationId xmlns:a16="http://schemas.microsoft.com/office/drawing/2014/main" id="{00000000-0008-0000-0300-0000BB06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1724" name="Line 4348">
          <a:extLst>
            <a:ext uri="{FF2B5EF4-FFF2-40B4-BE49-F238E27FC236}">
              <a16:creationId xmlns:a16="http://schemas.microsoft.com/office/drawing/2014/main" id="{00000000-0008-0000-0300-0000BC06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1725" name="Line 4349">
          <a:extLst>
            <a:ext uri="{FF2B5EF4-FFF2-40B4-BE49-F238E27FC236}">
              <a16:creationId xmlns:a16="http://schemas.microsoft.com/office/drawing/2014/main" id="{00000000-0008-0000-0300-0000BD06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1726" name="Line 4350">
          <a:extLst>
            <a:ext uri="{FF2B5EF4-FFF2-40B4-BE49-F238E27FC236}">
              <a16:creationId xmlns:a16="http://schemas.microsoft.com/office/drawing/2014/main" id="{00000000-0008-0000-0300-0000BE06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1727" name="Line 4351">
          <a:extLst>
            <a:ext uri="{FF2B5EF4-FFF2-40B4-BE49-F238E27FC236}">
              <a16:creationId xmlns:a16="http://schemas.microsoft.com/office/drawing/2014/main" id="{00000000-0008-0000-0300-0000BF06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1728" name="Line 4352">
          <a:extLst>
            <a:ext uri="{FF2B5EF4-FFF2-40B4-BE49-F238E27FC236}">
              <a16:creationId xmlns:a16="http://schemas.microsoft.com/office/drawing/2014/main" id="{00000000-0008-0000-0300-0000C006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1729" name="Line 4353">
          <a:extLst>
            <a:ext uri="{FF2B5EF4-FFF2-40B4-BE49-F238E27FC236}">
              <a16:creationId xmlns:a16="http://schemas.microsoft.com/office/drawing/2014/main" id="{00000000-0008-0000-0300-0000C106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1730" name="Line 4354">
          <a:extLst>
            <a:ext uri="{FF2B5EF4-FFF2-40B4-BE49-F238E27FC236}">
              <a16:creationId xmlns:a16="http://schemas.microsoft.com/office/drawing/2014/main" id="{00000000-0008-0000-0300-0000C206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1731" name="Line 4355">
          <a:extLst>
            <a:ext uri="{FF2B5EF4-FFF2-40B4-BE49-F238E27FC236}">
              <a16:creationId xmlns:a16="http://schemas.microsoft.com/office/drawing/2014/main" id="{00000000-0008-0000-0300-0000C306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148</xdr:row>
      <xdr:rowOff>104775</xdr:rowOff>
    </xdr:from>
    <xdr:to>
      <xdr:col>1</xdr:col>
      <xdr:colOff>0</xdr:colOff>
      <xdr:row>148</xdr:row>
      <xdr:rowOff>104775</xdr:rowOff>
    </xdr:to>
    <xdr:sp macro="" textlink="">
      <xdr:nvSpPr>
        <xdr:cNvPr id="1732" name="Line 4356">
          <a:extLst>
            <a:ext uri="{FF2B5EF4-FFF2-40B4-BE49-F238E27FC236}">
              <a16:creationId xmlns:a16="http://schemas.microsoft.com/office/drawing/2014/main" id="{00000000-0008-0000-0300-0000C4060000}"/>
            </a:ext>
          </a:extLst>
        </xdr:cNvPr>
        <xdr:cNvSpPr>
          <a:spLocks noChangeShapeType="1"/>
        </xdr:cNvSpPr>
      </xdr:nvSpPr>
      <xdr:spPr bwMode="auto">
        <a:xfrm>
          <a:off x="1247775" y="21717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148</xdr:row>
      <xdr:rowOff>104775</xdr:rowOff>
    </xdr:from>
    <xdr:to>
      <xdr:col>1</xdr:col>
      <xdr:colOff>0</xdr:colOff>
      <xdr:row>148</xdr:row>
      <xdr:rowOff>104775</xdr:rowOff>
    </xdr:to>
    <xdr:sp macro="" textlink="">
      <xdr:nvSpPr>
        <xdr:cNvPr id="1733" name="Line 4357">
          <a:extLst>
            <a:ext uri="{FF2B5EF4-FFF2-40B4-BE49-F238E27FC236}">
              <a16:creationId xmlns:a16="http://schemas.microsoft.com/office/drawing/2014/main" id="{00000000-0008-0000-0300-0000C5060000}"/>
            </a:ext>
          </a:extLst>
        </xdr:cNvPr>
        <xdr:cNvSpPr>
          <a:spLocks noChangeShapeType="1"/>
        </xdr:cNvSpPr>
      </xdr:nvSpPr>
      <xdr:spPr bwMode="auto">
        <a:xfrm>
          <a:off x="1247775" y="21717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1734" name="Line 4358">
          <a:extLst>
            <a:ext uri="{FF2B5EF4-FFF2-40B4-BE49-F238E27FC236}">
              <a16:creationId xmlns:a16="http://schemas.microsoft.com/office/drawing/2014/main" id="{00000000-0008-0000-0300-0000C606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1735" name="Line 4359">
          <a:extLst>
            <a:ext uri="{FF2B5EF4-FFF2-40B4-BE49-F238E27FC236}">
              <a16:creationId xmlns:a16="http://schemas.microsoft.com/office/drawing/2014/main" id="{00000000-0008-0000-0300-0000C706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1736" name="Line 4360">
          <a:extLst>
            <a:ext uri="{FF2B5EF4-FFF2-40B4-BE49-F238E27FC236}">
              <a16:creationId xmlns:a16="http://schemas.microsoft.com/office/drawing/2014/main" id="{00000000-0008-0000-0300-0000C806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1737" name="Line 4361">
          <a:extLst>
            <a:ext uri="{FF2B5EF4-FFF2-40B4-BE49-F238E27FC236}">
              <a16:creationId xmlns:a16="http://schemas.microsoft.com/office/drawing/2014/main" id="{00000000-0008-0000-0300-0000C906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1738" name="Line 4362">
          <a:extLst>
            <a:ext uri="{FF2B5EF4-FFF2-40B4-BE49-F238E27FC236}">
              <a16:creationId xmlns:a16="http://schemas.microsoft.com/office/drawing/2014/main" id="{00000000-0008-0000-0300-0000CA06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1739" name="Line 4363">
          <a:extLst>
            <a:ext uri="{FF2B5EF4-FFF2-40B4-BE49-F238E27FC236}">
              <a16:creationId xmlns:a16="http://schemas.microsoft.com/office/drawing/2014/main" id="{00000000-0008-0000-0300-0000CB06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1740" name="Line 4364">
          <a:extLst>
            <a:ext uri="{FF2B5EF4-FFF2-40B4-BE49-F238E27FC236}">
              <a16:creationId xmlns:a16="http://schemas.microsoft.com/office/drawing/2014/main" id="{00000000-0008-0000-0300-0000CC06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1741" name="Line 4365">
          <a:extLst>
            <a:ext uri="{FF2B5EF4-FFF2-40B4-BE49-F238E27FC236}">
              <a16:creationId xmlns:a16="http://schemas.microsoft.com/office/drawing/2014/main" id="{00000000-0008-0000-0300-0000CD06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1742" name="Line 4366">
          <a:extLst>
            <a:ext uri="{FF2B5EF4-FFF2-40B4-BE49-F238E27FC236}">
              <a16:creationId xmlns:a16="http://schemas.microsoft.com/office/drawing/2014/main" id="{00000000-0008-0000-0300-0000CE06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1743" name="Line 4367">
          <a:extLst>
            <a:ext uri="{FF2B5EF4-FFF2-40B4-BE49-F238E27FC236}">
              <a16:creationId xmlns:a16="http://schemas.microsoft.com/office/drawing/2014/main" id="{00000000-0008-0000-0300-0000CF06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1744" name="Line 4368">
          <a:extLst>
            <a:ext uri="{FF2B5EF4-FFF2-40B4-BE49-F238E27FC236}">
              <a16:creationId xmlns:a16="http://schemas.microsoft.com/office/drawing/2014/main" id="{00000000-0008-0000-0300-0000D006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1745" name="Line 4369">
          <a:extLst>
            <a:ext uri="{FF2B5EF4-FFF2-40B4-BE49-F238E27FC236}">
              <a16:creationId xmlns:a16="http://schemas.microsoft.com/office/drawing/2014/main" id="{00000000-0008-0000-0300-0000D106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1746" name="Line 4370">
          <a:extLst>
            <a:ext uri="{FF2B5EF4-FFF2-40B4-BE49-F238E27FC236}">
              <a16:creationId xmlns:a16="http://schemas.microsoft.com/office/drawing/2014/main" id="{00000000-0008-0000-0300-0000D206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1747" name="Line 4371">
          <a:extLst>
            <a:ext uri="{FF2B5EF4-FFF2-40B4-BE49-F238E27FC236}">
              <a16:creationId xmlns:a16="http://schemas.microsoft.com/office/drawing/2014/main" id="{00000000-0008-0000-0300-0000D306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1748" name="Line 4372">
          <a:extLst>
            <a:ext uri="{FF2B5EF4-FFF2-40B4-BE49-F238E27FC236}">
              <a16:creationId xmlns:a16="http://schemas.microsoft.com/office/drawing/2014/main" id="{00000000-0008-0000-0300-0000D406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1749" name="Line 4373">
          <a:extLst>
            <a:ext uri="{FF2B5EF4-FFF2-40B4-BE49-F238E27FC236}">
              <a16:creationId xmlns:a16="http://schemas.microsoft.com/office/drawing/2014/main" id="{00000000-0008-0000-0300-0000D506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1750" name="Line 4374">
          <a:extLst>
            <a:ext uri="{FF2B5EF4-FFF2-40B4-BE49-F238E27FC236}">
              <a16:creationId xmlns:a16="http://schemas.microsoft.com/office/drawing/2014/main" id="{00000000-0008-0000-0300-0000D606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1751" name="Line 4375">
          <a:extLst>
            <a:ext uri="{FF2B5EF4-FFF2-40B4-BE49-F238E27FC236}">
              <a16:creationId xmlns:a16="http://schemas.microsoft.com/office/drawing/2014/main" id="{00000000-0008-0000-0300-0000D706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1752" name="Line 4376">
          <a:extLst>
            <a:ext uri="{FF2B5EF4-FFF2-40B4-BE49-F238E27FC236}">
              <a16:creationId xmlns:a16="http://schemas.microsoft.com/office/drawing/2014/main" id="{00000000-0008-0000-0300-0000D806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1753" name="Line 4377">
          <a:extLst>
            <a:ext uri="{FF2B5EF4-FFF2-40B4-BE49-F238E27FC236}">
              <a16:creationId xmlns:a16="http://schemas.microsoft.com/office/drawing/2014/main" id="{00000000-0008-0000-0300-0000D906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1754" name="Line 4378">
          <a:extLst>
            <a:ext uri="{FF2B5EF4-FFF2-40B4-BE49-F238E27FC236}">
              <a16:creationId xmlns:a16="http://schemas.microsoft.com/office/drawing/2014/main" id="{00000000-0008-0000-0300-0000DA06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1755" name="Line 4379">
          <a:extLst>
            <a:ext uri="{FF2B5EF4-FFF2-40B4-BE49-F238E27FC236}">
              <a16:creationId xmlns:a16="http://schemas.microsoft.com/office/drawing/2014/main" id="{00000000-0008-0000-0300-0000DB06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1756" name="Line 4380">
          <a:extLst>
            <a:ext uri="{FF2B5EF4-FFF2-40B4-BE49-F238E27FC236}">
              <a16:creationId xmlns:a16="http://schemas.microsoft.com/office/drawing/2014/main" id="{00000000-0008-0000-0300-0000DC06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1757" name="Line 4381">
          <a:extLst>
            <a:ext uri="{FF2B5EF4-FFF2-40B4-BE49-F238E27FC236}">
              <a16:creationId xmlns:a16="http://schemas.microsoft.com/office/drawing/2014/main" id="{00000000-0008-0000-0300-0000DD06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1758" name="Line 4382">
          <a:extLst>
            <a:ext uri="{FF2B5EF4-FFF2-40B4-BE49-F238E27FC236}">
              <a16:creationId xmlns:a16="http://schemas.microsoft.com/office/drawing/2014/main" id="{00000000-0008-0000-0300-0000DE06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1759" name="Line 4383">
          <a:extLst>
            <a:ext uri="{FF2B5EF4-FFF2-40B4-BE49-F238E27FC236}">
              <a16:creationId xmlns:a16="http://schemas.microsoft.com/office/drawing/2014/main" id="{00000000-0008-0000-0300-0000DF06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1760" name="Line 4384">
          <a:extLst>
            <a:ext uri="{FF2B5EF4-FFF2-40B4-BE49-F238E27FC236}">
              <a16:creationId xmlns:a16="http://schemas.microsoft.com/office/drawing/2014/main" id="{00000000-0008-0000-0300-0000E006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1761" name="Line 4385">
          <a:extLst>
            <a:ext uri="{FF2B5EF4-FFF2-40B4-BE49-F238E27FC236}">
              <a16:creationId xmlns:a16="http://schemas.microsoft.com/office/drawing/2014/main" id="{00000000-0008-0000-0300-0000E106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1762" name="Line 4386">
          <a:extLst>
            <a:ext uri="{FF2B5EF4-FFF2-40B4-BE49-F238E27FC236}">
              <a16:creationId xmlns:a16="http://schemas.microsoft.com/office/drawing/2014/main" id="{00000000-0008-0000-0300-0000E206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1763" name="Line 4387">
          <a:extLst>
            <a:ext uri="{FF2B5EF4-FFF2-40B4-BE49-F238E27FC236}">
              <a16:creationId xmlns:a16="http://schemas.microsoft.com/office/drawing/2014/main" id="{00000000-0008-0000-0300-0000E306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1764" name="Line 4388">
          <a:extLst>
            <a:ext uri="{FF2B5EF4-FFF2-40B4-BE49-F238E27FC236}">
              <a16:creationId xmlns:a16="http://schemas.microsoft.com/office/drawing/2014/main" id="{00000000-0008-0000-0300-0000E406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1765" name="Line 4389">
          <a:extLst>
            <a:ext uri="{FF2B5EF4-FFF2-40B4-BE49-F238E27FC236}">
              <a16:creationId xmlns:a16="http://schemas.microsoft.com/office/drawing/2014/main" id="{00000000-0008-0000-0300-0000E506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1766" name="Line 4390">
          <a:extLst>
            <a:ext uri="{FF2B5EF4-FFF2-40B4-BE49-F238E27FC236}">
              <a16:creationId xmlns:a16="http://schemas.microsoft.com/office/drawing/2014/main" id="{00000000-0008-0000-0300-0000E606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1767" name="Line 4391">
          <a:extLst>
            <a:ext uri="{FF2B5EF4-FFF2-40B4-BE49-F238E27FC236}">
              <a16:creationId xmlns:a16="http://schemas.microsoft.com/office/drawing/2014/main" id="{00000000-0008-0000-0300-0000E706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1768" name="Line 4392">
          <a:extLst>
            <a:ext uri="{FF2B5EF4-FFF2-40B4-BE49-F238E27FC236}">
              <a16:creationId xmlns:a16="http://schemas.microsoft.com/office/drawing/2014/main" id="{00000000-0008-0000-0300-0000E806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1769" name="Line 4393">
          <a:extLst>
            <a:ext uri="{FF2B5EF4-FFF2-40B4-BE49-F238E27FC236}">
              <a16:creationId xmlns:a16="http://schemas.microsoft.com/office/drawing/2014/main" id="{00000000-0008-0000-0300-0000E906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202</xdr:row>
      <xdr:rowOff>104775</xdr:rowOff>
    </xdr:from>
    <xdr:to>
      <xdr:col>1</xdr:col>
      <xdr:colOff>0</xdr:colOff>
      <xdr:row>202</xdr:row>
      <xdr:rowOff>104775</xdr:rowOff>
    </xdr:to>
    <xdr:sp macro="" textlink="">
      <xdr:nvSpPr>
        <xdr:cNvPr id="1770" name="Line 4394">
          <a:extLst>
            <a:ext uri="{FF2B5EF4-FFF2-40B4-BE49-F238E27FC236}">
              <a16:creationId xmlns:a16="http://schemas.microsoft.com/office/drawing/2014/main" id="{00000000-0008-0000-0300-0000EA060000}"/>
            </a:ext>
          </a:extLst>
        </xdr:cNvPr>
        <xdr:cNvSpPr>
          <a:spLocks noChangeShapeType="1"/>
        </xdr:cNvSpPr>
      </xdr:nvSpPr>
      <xdr:spPr bwMode="auto">
        <a:xfrm>
          <a:off x="1247775" y="2948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202</xdr:row>
      <xdr:rowOff>104775</xdr:rowOff>
    </xdr:from>
    <xdr:to>
      <xdr:col>1</xdr:col>
      <xdr:colOff>0</xdr:colOff>
      <xdr:row>202</xdr:row>
      <xdr:rowOff>104775</xdr:rowOff>
    </xdr:to>
    <xdr:sp macro="" textlink="">
      <xdr:nvSpPr>
        <xdr:cNvPr id="1771" name="Line 4395">
          <a:extLst>
            <a:ext uri="{FF2B5EF4-FFF2-40B4-BE49-F238E27FC236}">
              <a16:creationId xmlns:a16="http://schemas.microsoft.com/office/drawing/2014/main" id="{00000000-0008-0000-0300-0000EB060000}"/>
            </a:ext>
          </a:extLst>
        </xdr:cNvPr>
        <xdr:cNvSpPr>
          <a:spLocks noChangeShapeType="1"/>
        </xdr:cNvSpPr>
      </xdr:nvSpPr>
      <xdr:spPr bwMode="auto">
        <a:xfrm>
          <a:off x="1247775" y="2948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1772" name="Line 4396">
          <a:extLst>
            <a:ext uri="{FF2B5EF4-FFF2-40B4-BE49-F238E27FC236}">
              <a16:creationId xmlns:a16="http://schemas.microsoft.com/office/drawing/2014/main" id="{00000000-0008-0000-0300-0000EC06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1773" name="Line 4397">
          <a:extLst>
            <a:ext uri="{FF2B5EF4-FFF2-40B4-BE49-F238E27FC236}">
              <a16:creationId xmlns:a16="http://schemas.microsoft.com/office/drawing/2014/main" id="{00000000-0008-0000-0300-0000ED06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1774" name="Line 4398">
          <a:extLst>
            <a:ext uri="{FF2B5EF4-FFF2-40B4-BE49-F238E27FC236}">
              <a16:creationId xmlns:a16="http://schemas.microsoft.com/office/drawing/2014/main" id="{00000000-0008-0000-0300-0000EE06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1775" name="Line 4399">
          <a:extLst>
            <a:ext uri="{FF2B5EF4-FFF2-40B4-BE49-F238E27FC236}">
              <a16:creationId xmlns:a16="http://schemas.microsoft.com/office/drawing/2014/main" id="{00000000-0008-0000-0300-0000EF06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1776" name="Line 4400">
          <a:extLst>
            <a:ext uri="{FF2B5EF4-FFF2-40B4-BE49-F238E27FC236}">
              <a16:creationId xmlns:a16="http://schemas.microsoft.com/office/drawing/2014/main" id="{00000000-0008-0000-0300-0000F006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1777" name="Line 4401">
          <a:extLst>
            <a:ext uri="{FF2B5EF4-FFF2-40B4-BE49-F238E27FC236}">
              <a16:creationId xmlns:a16="http://schemas.microsoft.com/office/drawing/2014/main" id="{00000000-0008-0000-0300-0000F106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1778" name="Line 4402">
          <a:extLst>
            <a:ext uri="{FF2B5EF4-FFF2-40B4-BE49-F238E27FC236}">
              <a16:creationId xmlns:a16="http://schemas.microsoft.com/office/drawing/2014/main" id="{00000000-0008-0000-0300-0000F206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1779" name="Line 4403">
          <a:extLst>
            <a:ext uri="{FF2B5EF4-FFF2-40B4-BE49-F238E27FC236}">
              <a16:creationId xmlns:a16="http://schemas.microsoft.com/office/drawing/2014/main" id="{00000000-0008-0000-0300-0000F306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1780" name="Line 4404">
          <a:extLst>
            <a:ext uri="{FF2B5EF4-FFF2-40B4-BE49-F238E27FC236}">
              <a16:creationId xmlns:a16="http://schemas.microsoft.com/office/drawing/2014/main" id="{00000000-0008-0000-0300-0000F406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1781" name="Line 4405">
          <a:extLst>
            <a:ext uri="{FF2B5EF4-FFF2-40B4-BE49-F238E27FC236}">
              <a16:creationId xmlns:a16="http://schemas.microsoft.com/office/drawing/2014/main" id="{00000000-0008-0000-0300-0000F506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1782" name="Line 4406">
          <a:extLst>
            <a:ext uri="{FF2B5EF4-FFF2-40B4-BE49-F238E27FC236}">
              <a16:creationId xmlns:a16="http://schemas.microsoft.com/office/drawing/2014/main" id="{00000000-0008-0000-0300-0000F606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1783" name="Line 4407">
          <a:extLst>
            <a:ext uri="{FF2B5EF4-FFF2-40B4-BE49-F238E27FC236}">
              <a16:creationId xmlns:a16="http://schemas.microsoft.com/office/drawing/2014/main" id="{00000000-0008-0000-0300-0000F706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95</xdr:row>
      <xdr:rowOff>104775</xdr:rowOff>
    </xdr:from>
    <xdr:to>
      <xdr:col>1</xdr:col>
      <xdr:colOff>0</xdr:colOff>
      <xdr:row>95</xdr:row>
      <xdr:rowOff>104775</xdr:rowOff>
    </xdr:to>
    <xdr:sp macro="" textlink="">
      <xdr:nvSpPr>
        <xdr:cNvPr id="1784" name="Line 4408">
          <a:extLst>
            <a:ext uri="{FF2B5EF4-FFF2-40B4-BE49-F238E27FC236}">
              <a16:creationId xmlns:a16="http://schemas.microsoft.com/office/drawing/2014/main" id="{00000000-0008-0000-0300-0000F8060000}"/>
            </a:ext>
          </a:extLst>
        </xdr:cNvPr>
        <xdr:cNvSpPr>
          <a:spLocks noChangeShapeType="1"/>
        </xdr:cNvSpPr>
      </xdr:nvSpPr>
      <xdr:spPr bwMode="auto">
        <a:xfrm>
          <a:off x="1247775" y="14220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148</xdr:row>
      <xdr:rowOff>104775</xdr:rowOff>
    </xdr:from>
    <xdr:to>
      <xdr:col>1</xdr:col>
      <xdr:colOff>0</xdr:colOff>
      <xdr:row>148</xdr:row>
      <xdr:rowOff>104775</xdr:rowOff>
    </xdr:to>
    <xdr:sp macro="" textlink="">
      <xdr:nvSpPr>
        <xdr:cNvPr id="1785" name="Line 4409">
          <a:extLst>
            <a:ext uri="{FF2B5EF4-FFF2-40B4-BE49-F238E27FC236}">
              <a16:creationId xmlns:a16="http://schemas.microsoft.com/office/drawing/2014/main" id="{00000000-0008-0000-0300-0000F9060000}"/>
            </a:ext>
          </a:extLst>
        </xdr:cNvPr>
        <xdr:cNvSpPr>
          <a:spLocks noChangeShapeType="1"/>
        </xdr:cNvSpPr>
      </xdr:nvSpPr>
      <xdr:spPr bwMode="auto">
        <a:xfrm>
          <a:off x="1247775" y="21717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148</xdr:row>
      <xdr:rowOff>104775</xdr:rowOff>
    </xdr:from>
    <xdr:to>
      <xdr:col>1</xdr:col>
      <xdr:colOff>0</xdr:colOff>
      <xdr:row>148</xdr:row>
      <xdr:rowOff>104775</xdr:rowOff>
    </xdr:to>
    <xdr:sp macro="" textlink="">
      <xdr:nvSpPr>
        <xdr:cNvPr id="1786" name="Line 4410">
          <a:extLst>
            <a:ext uri="{FF2B5EF4-FFF2-40B4-BE49-F238E27FC236}">
              <a16:creationId xmlns:a16="http://schemas.microsoft.com/office/drawing/2014/main" id="{00000000-0008-0000-0300-0000FA060000}"/>
            </a:ext>
          </a:extLst>
        </xdr:cNvPr>
        <xdr:cNvSpPr>
          <a:spLocks noChangeShapeType="1"/>
        </xdr:cNvSpPr>
      </xdr:nvSpPr>
      <xdr:spPr bwMode="auto">
        <a:xfrm>
          <a:off x="1247775" y="21717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1787" name="Line 4411">
          <a:extLst>
            <a:ext uri="{FF2B5EF4-FFF2-40B4-BE49-F238E27FC236}">
              <a16:creationId xmlns:a16="http://schemas.microsoft.com/office/drawing/2014/main" id="{00000000-0008-0000-0300-0000FB06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1788" name="Line 4412">
          <a:extLst>
            <a:ext uri="{FF2B5EF4-FFF2-40B4-BE49-F238E27FC236}">
              <a16:creationId xmlns:a16="http://schemas.microsoft.com/office/drawing/2014/main" id="{00000000-0008-0000-0300-0000FC06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1789" name="Line 4413">
          <a:extLst>
            <a:ext uri="{FF2B5EF4-FFF2-40B4-BE49-F238E27FC236}">
              <a16:creationId xmlns:a16="http://schemas.microsoft.com/office/drawing/2014/main" id="{00000000-0008-0000-0300-0000FD06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1790" name="Line 4414">
          <a:extLst>
            <a:ext uri="{FF2B5EF4-FFF2-40B4-BE49-F238E27FC236}">
              <a16:creationId xmlns:a16="http://schemas.microsoft.com/office/drawing/2014/main" id="{00000000-0008-0000-0300-0000FE06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202</xdr:row>
      <xdr:rowOff>104775</xdr:rowOff>
    </xdr:from>
    <xdr:to>
      <xdr:col>1</xdr:col>
      <xdr:colOff>0</xdr:colOff>
      <xdr:row>202</xdr:row>
      <xdr:rowOff>104775</xdr:rowOff>
    </xdr:to>
    <xdr:sp macro="" textlink="">
      <xdr:nvSpPr>
        <xdr:cNvPr id="1791" name="Line 4415">
          <a:extLst>
            <a:ext uri="{FF2B5EF4-FFF2-40B4-BE49-F238E27FC236}">
              <a16:creationId xmlns:a16="http://schemas.microsoft.com/office/drawing/2014/main" id="{00000000-0008-0000-0300-0000FF060000}"/>
            </a:ext>
          </a:extLst>
        </xdr:cNvPr>
        <xdr:cNvSpPr>
          <a:spLocks noChangeShapeType="1"/>
        </xdr:cNvSpPr>
      </xdr:nvSpPr>
      <xdr:spPr bwMode="auto">
        <a:xfrm>
          <a:off x="1247775" y="2948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202</xdr:row>
      <xdr:rowOff>104775</xdr:rowOff>
    </xdr:from>
    <xdr:to>
      <xdr:col>1</xdr:col>
      <xdr:colOff>0</xdr:colOff>
      <xdr:row>202</xdr:row>
      <xdr:rowOff>104775</xdr:rowOff>
    </xdr:to>
    <xdr:sp macro="" textlink="">
      <xdr:nvSpPr>
        <xdr:cNvPr id="1792" name="Line 4416">
          <a:extLst>
            <a:ext uri="{FF2B5EF4-FFF2-40B4-BE49-F238E27FC236}">
              <a16:creationId xmlns:a16="http://schemas.microsoft.com/office/drawing/2014/main" id="{00000000-0008-0000-0300-000000070000}"/>
            </a:ext>
          </a:extLst>
        </xdr:cNvPr>
        <xdr:cNvSpPr>
          <a:spLocks noChangeShapeType="1"/>
        </xdr:cNvSpPr>
      </xdr:nvSpPr>
      <xdr:spPr bwMode="auto">
        <a:xfrm>
          <a:off x="1247775" y="2948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1793" name="Line 4417">
          <a:extLst>
            <a:ext uri="{FF2B5EF4-FFF2-40B4-BE49-F238E27FC236}">
              <a16:creationId xmlns:a16="http://schemas.microsoft.com/office/drawing/2014/main" id="{00000000-0008-0000-0300-00000107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1794" name="Line 4418">
          <a:extLst>
            <a:ext uri="{FF2B5EF4-FFF2-40B4-BE49-F238E27FC236}">
              <a16:creationId xmlns:a16="http://schemas.microsoft.com/office/drawing/2014/main" id="{00000000-0008-0000-0300-00000207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1795" name="Line 4419">
          <a:extLst>
            <a:ext uri="{FF2B5EF4-FFF2-40B4-BE49-F238E27FC236}">
              <a16:creationId xmlns:a16="http://schemas.microsoft.com/office/drawing/2014/main" id="{00000000-0008-0000-0300-00000307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1796" name="Line 4420">
          <a:extLst>
            <a:ext uri="{FF2B5EF4-FFF2-40B4-BE49-F238E27FC236}">
              <a16:creationId xmlns:a16="http://schemas.microsoft.com/office/drawing/2014/main" id="{00000000-0008-0000-0300-00000407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1797" name="Line 4421">
          <a:extLst>
            <a:ext uri="{FF2B5EF4-FFF2-40B4-BE49-F238E27FC236}">
              <a16:creationId xmlns:a16="http://schemas.microsoft.com/office/drawing/2014/main" id="{00000000-0008-0000-0300-00000507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1798" name="Line 4422">
          <a:extLst>
            <a:ext uri="{FF2B5EF4-FFF2-40B4-BE49-F238E27FC236}">
              <a16:creationId xmlns:a16="http://schemas.microsoft.com/office/drawing/2014/main" id="{00000000-0008-0000-0300-00000607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1799" name="Line 4423">
          <a:extLst>
            <a:ext uri="{FF2B5EF4-FFF2-40B4-BE49-F238E27FC236}">
              <a16:creationId xmlns:a16="http://schemas.microsoft.com/office/drawing/2014/main" id="{00000000-0008-0000-0300-00000707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1800" name="Line 4424">
          <a:extLst>
            <a:ext uri="{FF2B5EF4-FFF2-40B4-BE49-F238E27FC236}">
              <a16:creationId xmlns:a16="http://schemas.microsoft.com/office/drawing/2014/main" id="{00000000-0008-0000-0300-00000807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1801" name="Line 4425">
          <a:extLst>
            <a:ext uri="{FF2B5EF4-FFF2-40B4-BE49-F238E27FC236}">
              <a16:creationId xmlns:a16="http://schemas.microsoft.com/office/drawing/2014/main" id="{00000000-0008-0000-0300-00000907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1802" name="Line 4426">
          <a:extLst>
            <a:ext uri="{FF2B5EF4-FFF2-40B4-BE49-F238E27FC236}">
              <a16:creationId xmlns:a16="http://schemas.microsoft.com/office/drawing/2014/main" id="{00000000-0008-0000-0300-00000A07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1803" name="Line 4427">
          <a:extLst>
            <a:ext uri="{FF2B5EF4-FFF2-40B4-BE49-F238E27FC236}">
              <a16:creationId xmlns:a16="http://schemas.microsoft.com/office/drawing/2014/main" id="{00000000-0008-0000-0300-00000B07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93</xdr:row>
      <xdr:rowOff>104775</xdr:rowOff>
    </xdr:from>
    <xdr:to>
      <xdr:col>0</xdr:col>
      <xdr:colOff>133350</xdr:colOff>
      <xdr:row>93</xdr:row>
      <xdr:rowOff>104775</xdr:rowOff>
    </xdr:to>
    <xdr:sp macro="" textlink="">
      <xdr:nvSpPr>
        <xdr:cNvPr id="1804" name="Line 4428">
          <a:extLst>
            <a:ext uri="{FF2B5EF4-FFF2-40B4-BE49-F238E27FC236}">
              <a16:creationId xmlns:a16="http://schemas.microsoft.com/office/drawing/2014/main" id="{00000000-0008-0000-0300-00000C070000}"/>
            </a:ext>
          </a:extLst>
        </xdr:cNvPr>
        <xdr:cNvSpPr>
          <a:spLocks noChangeShapeType="1"/>
        </xdr:cNvSpPr>
      </xdr:nvSpPr>
      <xdr:spPr bwMode="auto">
        <a:xfrm>
          <a:off x="133350" y="13954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93</xdr:row>
      <xdr:rowOff>104775</xdr:rowOff>
    </xdr:from>
    <xdr:to>
      <xdr:col>1</xdr:col>
      <xdr:colOff>0</xdr:colOff>
      <xdr:row>93</xdr:row>
      <xdr:rowOff>104775</xdr:rowOff>
    </xdr:to>
    <xdr:sp macro="" textlink="">
      <xdr:nvSpPr>
        <xdr:cNvPr id="1805" name="Line 4429">
          <a:extLst>
            <a:ext uri="{FF2B5EF4-FFF2-40B4-BE49-F238E27FC236}">
              <a16:creationId xmlns:a16="http://schemas.microsoft.com/office/drawing/2014/main" id="{00000000-0008-0000-0300-00000D070000}"/>
            </a:ext>
          </a:extLst>
        </xdr:cNvPr>
        <xdr:cNvSpPr>
          <a:spLocks noChangeShapeType="1"/>
        </xdr:cNvSpPr>
      </xdr:nvSpPr>
      <xdr:spPr bwMode="auto">
        <a:xfrm>
          <a:off x="1247775" y="13954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144</xdr:row>
      <xdr:rowOff>104775</xdr:rowOff>
    </xdr:from>
    <xdr:to>
      <xdr:col>0</xdr:col>
      <xdr:colOff>133350</xdr:colOff>
      <xdr:row>144</xdr:row>
      <xdr:rowOff>104775</xdr:rowOff>
    </xdr:to>
    <xdr:sp macro="" textlink="">
      <xdr:nvSpPr>
        <xdr:cNvPr id="1806" name="Line 4430">
          <a:extLst>
            <a:ext uri="{FF2B5EF4-FFF2-40B4-BE49-F238E27FC236}">
              <a16:creationId xmlns:a16="http://schemas.microsoft.com/office/drawing/2014/main" id="{00000000-0008-0000-0300-00000E070000}"/>
            </a:ext>
          </a:extLst>
        </xdr:cNvPr>
        <xdr:cNvSpPr>
          <a:spLocks noChangeShapeType="1"/>
        </xdr:cNvSpPr>
      </xdr:nvSpPr>
      <xdr:spPr bwMode="auto">
        <a:xfrm>
          <a:off x="133350" y="21002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144</xdr:row>
      <xdr:rowOff>104775</xdr:rowOff>
    </xdr:from>
    <xdr:to>
      <xdr:col>1</xdr:col>
      <xdr:colOff>0</xdr:colOff>
      <xdr:row>144</xdr:row>
      <xdr:rowOff>104775</xdr:rowOff>
    </xdr:to>
    <xdr:sp macro="" textlink="">
      <xdr:nvSpPr>
        <xdr:cNvPr id="1807" name="Line 4431">
          <a:extLst>
            <a:ext uri="{FF2B5EF4-FFF2-40B4-BE49-F238E27FC236}">
              <a16:creationId xmlns:a16="http://schemas.microsoft.com/office/drawing/2014/main" id="{00000000-0008-0000-0300-00000F070000}"/>
            </a:ext>
          </a:extLst>
        </xdr:cNvPr>
        <xdr:cNvSpPr>
          <a:spLocks noChangeShapeType="1"/>
        </xdr:cNvSpPr>
      </xdr:nvSpPr>
      <xdr:spPr bwMode="auto">
        <a:xfrm>
          <a:off x="1247775" y="21002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196</xdr:row>
      <xdr:rowOff>104775</xdr:rowOff>
    </xdr:from>
    <xdr:to>
      <xdr:col>0</xdr:col>
      <xdr:colOff>133350</xdr:colOff>
      <xdr:row>196</xdr:row>
      <xdr:rowOff>104775</xdr:rowOff>
    </xdr:to>
    <xdr:sp macro="" textlink="">
      <xdr:nvSpPr>
        <xdr:cNvPr id="1808" name="Line 4432">
          <a:extLst>
            <a:ext uri="{FF2B5EF4-FFF2-40B4-BE49-F238E27FC236}">
              <a16:creationId xmlns:a16="http://schemas.microsoft.com/office/drawing/2014/main" id="{00000000-0008-0000-0300-000010070000}"/>
            </a:ext>
          </a:extLst>
        </xdr:cNvPr>
        <xdr:cNvSpPr>
          <a:spLocks noChangeShapeType="1"/>
        </xdr:cNvSpPr>
      </xdr:nvSpPr>
      <xdr:spPr bwMode="auto">
        <a:xfrm>
          <a:off x="133350" y="2851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1809" name="Line 4433">
          <a:extLst>
            <a:ext uri="{FF2B5EF4-FFF2-40B4-BE49-F238E27FC236}">
              <a16:creationId xmlns:a16="http://schemas.microsoft.com/office/drawing/2014/main" id="{00000000-0008-0000-0300-00001107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93</xdr:row>
      <xdr:rowOff>104775</xdr:rowOff>
    </xdr:from>
    <xdr:to>
      <xdr:col>1</xdr:col>
      <xdr:colOff>0</xdr:colOff>
      <xdr:row>93</xdr:row>
      <xdr:rowOff>104775</xdr:rowOff>
    </xdr:to>
    <xdr:sp macro="" textlink="">
      <xdr:nvSpPr>
        <xdr:cNvPr id="1810" name="Line 4434">
          <a:extLst>
            <a:ext uri="{FF2B5EF4-FFF2-40B4-BE49-F238E27FC236}">
              <a16:creationId xmlns:a16="http://schemas.microsoft.com/office/drawing/2014/main" id="{00000000-0008-0000-0300-000012070000}"/>
            </a:ext>
          </a:extLst>
        </xdr:cNvPr>
        <xdr:cNvSpPr>
          <a:spLocks noChangeShapeType="1"/>
        </xdr:cNvSpPr>
      </xdr:nvSpPr>
      <xdr:spPr bwMode="auto">
        <a:xfrm>
          <a:off x="1247775" y="13954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93</xdr:row>
      <xdr:rowOff>104775</xdr:rowOff>
    </xdr:from>
    <xdr:to>
      <xdr:col>1</xdr:col>
      <xdr:colOff>0</xdr:colOff>
      <xdr:row>93</xdr:row>
      <xdr:rowOff>104775</xdr:rowOff>
    </xdr:to>
    <xdr:sp macro="" textlink="">
      <xdr:nvSpPr>
        <xdr:cNvPr id="1811" name="Line 4435">
          <a:extLst>
            <a:ext uri="{FF2B5EF4-FFF2-40B4-BE49-F238E27FC236}">
              <a16:creationId xmlns:a16="http://schemas.microsoft.com/office/drawing/2014/main" id="{00000000-0008-0000-0300-000013070000}"/>
            </a:ext>
          </a:extLst>
        </xdr:cNvPr>
        <xdr:cNvSpPr>
          <a:spLocks noChangeShapeType="1"/>
        </xdr:cNvSpPr>
      </xdr:nvSpPr>
      <xdr:spPr bwMode="auto">
        <a:xfrm>
          <a:off x="1247775" y="13954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144</xdr:row>
      <xdr:rowOff>104775</xdr:rowOff>
    </xdr:from>
    <xdr:to>
      <xdr:col>1</xdr:col>
      <xdr:colOff>0</xdr:colOff>
      <xdr:row>144</xdr:row>
      <xdr:rowOff>104775</xdr:rowOff>
    </xdr:to>
    <xdr:sp macro="" textlink="">
      <xdr:nvSpPr>
        <xdr:cNvPr id="1812" name="Line 4436">
          <a:extLst>
            <a:ext uri="{FF2B5EF4-FFF2-40B4-BE49-F238E27FC236}">
              <a16:creationId xmlns:a16="http://schemas.microsoft.com/office/drawing/2014/main" id="{00000000-0008-0000-0300-000014070000}"/>
            </a:ext>
          </a:extLst>
        </xdr:cNvPr>
        <xdr:cNvSpPr>
          <a:spLocks noChangeShapeType="1"/>
        </xdr:cNvSpPr>
      </xdr:nvSpPr>
      <xdr:spPr bwMode="auto">
        <a:xfrm>
          <a:off x="1247775" y="21002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144</xdr:row>
      <xdr:rowOff>104775</xdr:rowOff>
    </xdr:from>
    <xdr:to>
      <xdr:col>1</xdr:col>
      <xdr:colOff>0</xdr:colOff>
      <xdr:row>144</xdr:row>
      <xdr:rowOff>104775</xdr:rowOff>
    </xdr:to>
    <xdr:sp macro="" textlink="">
      <xdr:nvSpPr>
        <xdr:cNvPr id="1813" name="Line 4437">
          <a:extLst>
            <a:ext uri="{FF2B5EF4-FFF2-40B4-BE49-F238E27FC236}">
              <a16:creationId xmlns:a16="http://schemas.microsoft.com/office/drawing/2014/main" id="{00000000-0008-0000-0300-000015070000}"/>
            </a:ext>
          </a:extLst>
        </xdr:cNvPr>
        <xdr:cNvSpPr>
          <a:spLocks noChangeShapeType="1"/>
        </xdr:cNvSpPr>
      </xdr:nvSpPr>
      <xdr:spPr bwMode="auto">
        <a:xfrm>
          <a:off x="1247775" y="21002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1814" name="Line 4438">
          <a:extLst>
            <a:ext uri="{FF2B5EF4-FFF2-40B4-BE49-F238E27FC236}">
              <a16:creationId xmlns:a16="http://schemas.microsoft.com/office/drawing/2014/main" id="{00000000-0008-0000-0300-00001607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1815" name="Line 4439">
          <a:extLst>
            <a:ext uri="{FF2B5EF4-FFF2-40B4-BE49-F238E27FC236}">
              <a16:creationId xmlns:a16="http://schemas.microsoft.com/office/drawing/2014/main" id="{00000000-0008-0000-0300-00001707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143</xdr:row>
      <xdr:rowOff>104775</xdr:rowOff>
    </xdr:from>
    <xdr:to>
      <xdr:col>1</xdr:col>
      <xdr:colOff>0</xdr:colOff>
      <xdr:row>143</xdr:row>
      <xdr:rowOff>104775</xdr:rowOff>
    </xdr:to>
    <xdr:sp macro="" textlink="">
      <xdr:nvSpPr>
        <xdr:cNvPr id="1816" name="Line 4440">
          <a:extLst>
            <a:ext uri="{FF2B5EF4-FFF2-40B4-BE49-F238E27FC236}">
              <a16:creationId xmlns:a16="http://schemas.microsoft.com/office/drawing/2014/main" id="{00000000-0008-0000-0300-000018070000}"/>
            </a:ext>
          </a:extLst>
        </xdr:cNvPr>
        <xdr:cNvSpPr>
          <a:spLocks noChangeShapeType="1"/>
        </xdr:cNvSpPr>
      </xdr:nvSpPr>
      <xdr:spPr bwMode="auto">
        <a:xfrm>
          <a:off x="1247775" y="20869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143</xdr:row>
      <xdr:rowOff>104775</xdr:rowOff>
    </xdr:from>
    <xdr:to>
      <xdr:col>1</xdr:col>
      <xdr:colOff>0</xdr:colOff>
      <xdr:row>143</xdr:row>
      <xdr:rowOff>104775</xdr:rowOff>
    </xdr:to>
    <xdr:sp macro="" textlink="">
      <xdr:nvSpPr>
        <xdr:cNvPr id="1817" name="Line 4441">
          <a:extLst>
            <a:ext uri="{FF2B5EF4-FFF2-40B4-BE49-F238E27FC236}">
              <a16:creationId xmlns:a16="http://schemas.microsoft.com/office/drawing/2014/main" id="{00000000-0008-0000-0300-000019070000}"/>
            </a:ext>
          </a:extLst>
        </xdr:cNvPr>
        <xdr:cNvSpPr>
          <a:spLocks noChangeShapeType="1"/>
        </xdr:cNvSpPr>
      </xdr:nvSpPr>
      <xdr:spPr bwMode="auto">
        <a:xfrm>
          <a:off x="1247775" y="20869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1818" name="Line 4442">
          <a:extLst>
            <a:ext uri="{FF2B5EF4-FFF2-40B4-BE49-F238E27FC236}">
              <a16:creationId xmlns:a16="http://schemas.microsoft.com/office/drawing/2014/main" id="{00000000-0008-0000-0300-00001A07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1819" name="Line 4443">
          <a:extLst>
            <a:ext uri="{FF2B5EF4-FFF2-40B4-BE49-F238E27FC236}">
              <a16:creationId xmlns:a16="http://schemas.microsoft.com/office/drawing/2014/main" id="{00000000-0008-0000-0300-00001B07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143</xdr:row>
      <xdr:rowOff>104775</xdr:rowOff>
    </xdr:from>
    <xdr:to>
      <xdr:col>1</xdr:col>
      <xdr:colOff>0</xdr:colOff>
      <xdr:row>143</xdr:row>
      <xdr:rowOff>104775</xdr:rowOff>
    </xdr:to>
    <xdr:sp macro="" textlink="">
      <xdr:nvSpPr>
        <xdr:cNvPr id="1820" name="Line 4444">
          <a:extLst>
            <a:ext uri="{FF2B5EF4-FFF2-40B4-BE49-F238E27FC236}">
              <a16:creationId xmlns:a16="http://schemas.microsoft.com/office/drawing/2014/main" id="{00000000-0008-0000-0300-00001C070000}"/>
            </a:ext>
          </a:extLst>
        </xdr:cNvPr>
        <xdr:cNvSpPr>
          <a:spLocks noChangeShapeType="1"/>
        </xdr:cNvSpPr>
      </xdr:nvSpPr>
      <xdr:spPr bwMode="auto">
        <a:xfrm>
          <a:off x="1247775" y="20869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143</xdr:row>
      <xdr:rowOff>104775</xdr:rowOff>
    </xdr:from>
    <xdr:to>
      <xdr:col>1</xdr:col>
      <xdr:colOff>0</xdr:colOff>
      <xdr:row>143</xdr:row>
      <xdr:rowOff>104775</xdr:rowOff>
    </xdr:to>
    <xdr:sp macro="" textlink="">
      <xdr:nvSpPr>
        <xdr:cNvPr id="1821" name="Line 4445">
          <a:extLst>
            <a:ext uri="{FF2B5EF4-FFF2-40B4-BE49-F238E27FC236}">
              <a16:creationId xmlns:a16="http://schemas.microsoft.com/office/drawing/2014/main" id="{00000000-0008-0000-0300-00001D070000}"/>
            </a:ext>
          </a:extLst>
        </xdr:cNvPr>
        <xdr:cNvSpPr>
          <a:spLocks noChangeShapeType="1"/>
        </xdr:cNvSpPr>
      </xdr:nvSpPr>
      <xdr:spPr bwMode="auto">
        <a:xfrm>
          <a:off x="1247775" y="20869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1822" name="Line 4446">
          <a:extLst>
            <a:ext uri="{FF2B5EF4-FFF2-40B4-BE49-F238E27FC236}">
              <a16:creationId xmlns:a16="http://schemas.microsoft.com/office/drawing/2014/main" id="{00000000-0008-0000-0300-00001E07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1823" name="Line 4447">
          <a:extLst>
            <a:ext uri="{FF2B5EF4-FFF2-40B4-BE49-F238E27FC236}">
              <a16:creationId xmlns:a16="http://schemas.microsoft.com/office/drawing/2014/main" id="{00000000-0008-0000-0300-00001F07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194</xdr:row>
      <xdr:rowOff>104775</xdr:rowOff>
    </xdr:from>
    <xdr:to>
      <xdr:col>1</xdr:col>
      <xdr:colOff>0</xdr:colOff>
      <xdr:row>194</xdr:row>
      <xdr:rowOff>104775</xdr:rowOff>
    </xdr:to>
    <xdr:sp macro="" textlink="">
      <xdr:nvSpPr>
        <xdr:cNvPr id="1824" name="Line 4448">
          <a:extLst>
            <a:ext uri="{FF2B5EF4-FFF2-40B4-BE49-F238E27FC236}">
              <a16:creationId xmlns:a16="http://schemas.microsoft.com/office/drawing/2014/main" id="{00000000-0008-0000-0300-000020070000}"/>
            </a:ext>
          </a:extLst>
        </xdr:cNvPr>
        <xdr:cNvSpPr>
          <a:spLocks noChangeShapeType="1"/>
        </xdr:cNvSpPr>
      </xdr:nvSpPr>
      <xdr:spPr bwMode="auto">
        <a:xfrm>
          <a:off x="1247775" y="28251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194</xdr:row>
      <xdr:rowOff>104775</xdr:rowOff>
    </xdr:from>
    <xdr:to>
      <xdr:col>1</xdr:col>
      <xdr:colOff>0</xdr:colOff>
      <xdr:row>194</xdr:row>
      <xdr:rowOff>104775</xdr:rowOff>
    </xdr:to>
    <xdr:sp macro="" textlink="">
      <xdr:nvSpPr>
        <xdr:cNvPr id="1825" name="Line 4449">
          <a:extLst>
            <a:ext uri="{FF2B5EF4-FFF2-40B4-BE49-F238E27FC236}">
              <a16:creationId xmlns:a16="http://schemas.microsoft.com/office/drawing/2014/main" id="{00000000-0008-0000-0300-000021070000}"/>
            </a:ext>
          </a:extLst>
        </xdr:cNvPr>
        <xdr:cNvSpPr>
          <a:spLocks noChangeShapeType="1"/>
        </xdr:cNvSpPr>
      </xdr:nvSpPr>
      <xdr:spPr bwMode="auto">
        <a:xfrm>
          <a:off x="1247775" y="28251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1826" name="Line 4450">
          <a:extLst>
            <a:ext uri="{FF2B5EF4-FFF2-40B4-BE49-F238E27FC236}">
              <a16:creationId xmlns:a16="http://schemas.microsoft.com/office/drawing/2014/main" id="{00000000-0008-0000-0300-00002207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1827" name="Line 4451">
          <a:extLst>
            <a:ext uri="{FF2B5EF4-FFF2-40B4-BE49-F238E27FC236}">
              <a16:creationId xmlns:a16="http://schemas.microsoft.com/office/drawing/2014/main" id="{00000000-0008-0000-0300-00002307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194</xdr:row>
      <xdr:rowOff>104775</xdr:rowOff>
    </xdr:from>
    <xdr:to>
      <xdr:col>1</xdr:col>
      <xdr:colOff>0</xdr:colOff>
      <xdr:row>194</xdr:row>
      <xdr:rowOff>104775</xdr:rowOff>
    </xdr:to>
    <xdr:sp macro="" textlink="">
      <xdr:nvSpPr>
        <xdr:cNvPr id="1828" name="Line 4452">
          <a:extLst>
            <a:ext uri="{FF2B5EF4-FFF2-40B4-BE49-F238E27FC236}">
              <a16:creationId xmlns:a16="http://schemas.microsoft.com/office/drawing/2014/main" id="{00000000-0008-0000-0300-000024070000}"/>
            </a:ext>
          </a:extLst>
        </xdr:cNvPr>
        <xdr:cNvSpPr>
          <a:spLocks noChangeShapeType="1"/>
        </xdr:cNvSpPr>
      </xdr:nvSpPr>
      <xdr:spPr bwMode="auto">
        <a:xfrm>
          <a:off x="1247775" y="28251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194</xdr:row>
      <xdr:rowOff>104775</xdr:rowOff>
    </xdr:from>
    <xdr:to>
      <xdr:col>1</xdr:col>
      <xdr:colOff>0</xdr:colOff>
      <xdr:row>194</xdr:row>
      <xdr:rowOff>104775</xdr:rowOff>
    </xdr:to>
    <xdr:sp macro="" textlink="">
      <xdr:nvSpPr>
        <xdr:cNvPr id="1829" name="Line 4453">
          <a:extLst>
            <a:ext uri="{FF2B5EF4-FFF2-40B4-BE49-F238E27FC236}">
              <a16:creationId xmlns:a16="http://schemas.microsoft.com/office/drawing/2014/main" id="{00000000-0008-0000-0300-000025070000}"/>
            </a:ext>
          </a:extLst>
        </xdr:cNvPr>
        <xdr:cNvSpPr>
          <a:spLocks noChangeShapeType="1"/>
        </xdr:cNvSpPr>
      </xdr:nvSpPr>
      <xdr:spPr bwMode="auto">
        <a:xfrm>
          <a:off x="1247775" y="28251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194</xdr:row>
      <xdr:rowOff>104775</xdr:rowOff>
    </xdr:from>
    <xdr:to>
      <xdr:col>1</xdr:col>
      <xdr:colOff>0</xdr:colOff>
      <xdr:row>194</xdr:row>
      <xdr:rowOff>104775</xdr:rowOff>
    </xdr:to>
    <xdr:sp macro="" textlink="">
      <xdr:nvSpPr>
        <xdr:cNvPr id="1830" name="Line 4454">
          <a:extLst>
            <a:ext uri="{FF2B5EF4-FFF2-40B4-BE49-F238E27FC236}">
              <a16:creationId xmlns:a16="http://schemas.microsoft.com/office/drawing/2014/main" id="{00000000-0008-0000-0300-000026070000}"/>
            </a:ext>
          </a:extLst>
        </xdr:cNvPr>
        <xdr:cNvSpPr>
          <a:spLocks noChangeShapeType="1"/>
        </xdr:cNvSpPr>
      </xdr:nvSpPr>
      <xdr:spPr bwMode="auto">
        <a:xfrm>
          <a:off x="1247775" y="28251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194</xdr:row>
      <xdr:rowOff>104775</xdr:rowOff>
    </xdr:from>
    <xdr:to>
      <xdr:col>1</xdr:col>
      <xdr:colOff>0</xdr:colOff>
      <xdr:row>194</xdr:row>
      <xdr:rowOff>104775</xdr:rowOff>
    </xdr:to>
    <xdr:sp macro="" textlink="">
      <xdr:nvSpPr>
        <xdr:cNvPr id="1831" name="Line 4455">
          <a:extLst>
            <a:ext uri="{FF2B5EF4-FFF2-40B4-BE49-F238E27FC236}">
              <a16:creationId xmlns:a16="http://schemas.microsoft.com/office/drawing/2014/main" id="{00000000-0008-0000-0300-000027070000}"/>
            </a:ext>
          </a:extLst>
        </xdr:cNvPr>
        <xdr:cNvSpPr>
          <a:spLocks noChangeShapeType="1"/>
        </xdr:cNvSpPr>
      </xdr:nvSpPr>
      <xdr:spPr bwMode="auto">
        <a:xfrm>
          <a:off x="1247775" y="28251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95</xdr:row>
      <xdr:rowOff>104775</xdr:rowOff>
    </xdr:from>
    <xdr:to>
      <xdr:col>1</xdr:col>
      <xdr:colOff>0</xdr:colOff>
      <xdr:row>95</xdr:row>
      <xdr:rowOff>104775</xdr:rowOff>
    </xdr:to>
    <xdr:sp macro="" textlink="">
      <xdr:nvSpPr>
        <xdr:cNvPr id="1832" name="Line 4456">
          <a:extLst>
            <a:ext uri="{FF2B5EF4-FFF2-40B4-BE49-F238E27FC236}">
              <a16:creationId xmlns:a16="http://schemas.microsoft.com/office/drawing/2014/main" id="{00000000-0008-0000-0300-000028070000}"/>
            </a:ext>
          </a:extLst>
        </xdr:cNvPr>
        <xdr:cNvSpPr>
          <a:spLocks noChangeShapeType="1"/>
        </xdr:cNvSpPr>
      </xdr:nvSpPr>
      <xdr:spPr bwMode="auto">
        <a:xfrm>
          <a:off x="1247775" y="14220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95</xdr:row>
      <xdr:rowOff>104775</xdr:rowOff>
    </xdr:from>
    <xdr:to>
      <xdr:col>1</xdr:col>
      <xdr:colOff>0</xdr:colOff>
      <xdr:row>95</xdr:row>
      <xdr:rowOff>104775</xdr:rowOff>
    </xdr:to>
    <xdr:sp macro="" textlink="">
      <xdr:nvSpPr>
        <xdr:cNvPr id="1833" name="Line 4457">
          <a:extLst>
            <a:ext uri="{FF2B5EF4-FFF2-40B4-BE49-F238E27FC236}">
              <a16:creationId xmlns:a16="http://schemas.microsoft.com/office/drawing/2014/main" id="{00000000-0008-0000-0300-000029070000}"/>
            </a:ext>
          </a:extLst>
        </xdr:cNvPr>
        <xdr:cNvSpPr>
          <a:spLocks noChangeShapeType="1"/>
        </xdr:cNvSpPr>
      </xdr:nvSpPr>
      <xdr:spPr bwMode="auto">
        <a:xfrm>
          <a:off x="1247775" y="14220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1834" name="Line 4458">
          <a:extLst>
            <a:ext uri="{FF2B5EF4-FFF2-40B4-BE49-F238E27FC236}">
              <a16:creationId xmlns:a16="http://schemas.microsoft.com/office/drawing/2014/main" id="{00000000-0008-0000-0300-00002A07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1835" name="Line 4459">
          <a:extLst>
            <a:ext uri="{FF2B5EF4-FFF2-40B4-BE49-F238E27FC236}">
              <a16:creationId xmlns:a16="http://schemas.microsoft.com/office/drawing/2014/main" id="{00000000-0008-0000-0300-00002B07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1836" name="Line 4460">
          <a:extLst>
            <a:ext uri="{FF2B5EF4-FFF2-40B4-BE49-F238E27FC236}">
              <a16:creationId xmlns:a16="http://schemas.microsoft.com/office/drawing/2014/main" id="{00000000-0008-0000-0300-00002C07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1837" name="Line 4461">
          <a:extLst>
            <a:ext uri="{FF2B5EF4-FFF2-40B4-BE49-F238E27FC236}">
              <a16:creationId xmlns:a16="http://schemas.microsoft.com/office/drawing/2014/main" id="{00000000-0008-0000-0300-00002D07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144</xdr:row>
      <xdr:rowOff>104775</xdr:rowOff>
    </xdr:from>
    <xdr:to>
      <xdr:col>1</xdr:col>
      <xdr:colOff>0</xdr:colOff>
      <xdr:row>144</xdr:row>
      <xdr:rowOff>104775</xdr:rowOff>
    </xdr:to>
    <xdr:sp macro="" textlink="">
      <xdr:nvSpPr>
        <xdr:cNvPr id="1838" name="Line 4462">
          <a:extLst>
            <a:ext uri="{FF2B5EF4-FFF2-40B4-BE49-F238E27FC236}">
              <a16:creationId xmlns:a16="http://schemas.microsoft.com/office/drawing/2014/main" id="{00000000-0008-0000-0300-00002E070000}"/>
            </a:ext>
          </a:extLst>
        </xdr:cNvPr>
        <xdr:cNvSpPr>
          <a:spLocks noChangeShapeType="1"/>
        </xdr:cNvSpPr>
      </xdr:nvSpPr>
      <xdr:spPr bwMode="auto">
        <a:xfrm>
          <a:off x="1247775" y="21002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144</xdr:row>
      <xdr:rowOff>104775</xdr:rowOff>
    </xdr:from>
    <xdr:to>
      <xdr:col>1</xdr:col>
      <xdr:colOff>0</xdr:colOff>
      <xdr:row>144</xdr:row>
      <xdr:rowOff>104775</xdr:rowOff>
    </xdr:to>
    <xdr:sp macro="" textlink="">
      <xdr:nvSpPr>
        <xdr:cNvPr id="1839" name="Line 4463">
          <a:extLst>
            <a:ext uri="{FF2B5EF4-FFF2-40B4-BE49-F238E27FC236}">
              <a16:creationId xmlns:a16="http://schemas.microsoft.com/office/drawing/2014/main" id="{00000000-0008-0000-0300-00002F070000}"/>
            </a:ext>
          </a:extLst>
        </xdr:cNvPr>
        <xdr:cNvSpPr>
          <a:spLocks noChangeShapeType="1"/>
        </xdr:cNvSpPr>
      </xdr:nvSpPr>
      <xdr:spPr bwMode="auto">
        <a:xfrm>
          <a:off x="1247775" y="21002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1840" name="Line 4464">
          <a:extLst>
            <a:ext uri="{FF2B5EF4-FFF2-40B4-BE49-F238E27FC236}">
              <a16:creationId xmlns:a16="http://schemas.microsoft.com/office/drawing/2014/main" id="{00000000-0008-0000-0300-00003007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1841" name="Line 4465">
          <a:extLst>
            <a:ext uri="{FF2B5EF4-FFF2-40B4-BE49-F238E27FC236}">
              <a16:creationId xmlns:a16="http://schemas.microsoft.com/office/drawing/2014/main" id="{00000000-0008-0000-0300-00003107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144</xdr:row>
      <xdr:rowOff>104775</xdr:rowOff>
    </xdr:from>
    <xdr:to>
      <xdr:col>1</xdr:col>
      <xdr:colOff>0</xdr:colOff>
      <xdr:row>144</xdr:row>
      <xdr:rowOff>104775</xdr:rowOff>
    </xdr:to>
    <xdr:sp macro="" textlink="">
      <xdr:nvSpPr>
        <xdr:cNvPr id="1842" name="Line 4466">
          <a:extLst>
            <a:ext uri="{FF2B5EF4-FFF2-40B4-BE49-F238E27FC236}">
              <a16:creationId xmlns:a16="http://schemas.microsoft.com/office/drawing/2014/main" id="{00000000-0008-0000-0300-000032070000}"/>
            </a:ext>
          </a:extLst>
        </xdr:cNvPr>
        <xdr:cNvSpPr>
          <a:spLocks noChangeShapeType="1"/>
        </xdr:cNvSpPr>
      </xdr:nvSpPr>
      <xdr:spPr bwMode="auto">
        <a:xfrm>
          <a:off x="1247775" y="21002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1843" name="Line 4467">
          <a:extLst>
            <a:ext uri="{FF2B5EF4-FFF2-40B4-BE49-F238E27FC236}">
              <a16:creationId xmlns:a16="http://schemas.microsoft.com/office/drawing/2014/main" id="{00000000-0008-0000-0300-00003307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1844" name="Line 4468">
          <a:extLst>
            <a:ext uri="{FF2B5EF4-FFF2-40B4-BE49-F238E27FC236}">
              <a16:creationId xmlns:a16="http://schemas.microsoft.com/office/drawing/2014/main" id="{00000000-0008-0000-0300-00003407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1845" name="Line 4469">
          <a:extLst>
            <a:ext uri="{FF2B5EF4-FFF2-40B4-BE49-F238E27FC236}">
              <a16:creationId xmlns:a16="http://schemas.microsoft.com/office/drawing/2014/main" id="{00000000-0008-0000-0300-00003507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1846" name="Line 4470">
          <a:extLst>
            <a:ext uri="{FF2B5EF4-FFF2-40B4-BE49-F238E27FC236}">
              <a16:creationId xmlns:a16="http://schemas.microsoft.com/office/drawing/2014/main" id="{00000000-0008-0000-0300-00003607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1847" name="Line 4471">
          <a:extLst>
            <a:ext uri="{FF2B5EF4-FFF2-40B4-BE49-F238E27FC236}">
              <a16:creationId xmlns:a16="http://schemas.microsoft.com/office/drawing/2014/main" id="{00000000-0008-0000-0300-00003707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1848" name="Line 4472">
          <a:extLst>
            <a:ext uri="{FF2B5EF4-FFF2-40B4-BE49-F238E27FC236}">
              <a16:creationId xmlns:a16="http://schemas.microsoft.com/office/drawing/2014/main" id="{00000000-0008-0000-0300-00003807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1849" name="Line 4473">
          <a:extLst>
            <a:ext uri="{FF2B5EF4-FFF2-40B4-BE49-F238E27FC236}">
              <a16:creationId xmlns:a16="http://schemas.microsoft.com/office/drawing/2014/main" id="{00000000-0008-0000-0300-00003907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1850" name="Line 4474">
          <a:extLst>
            <a:ext uri="{FF2B5EF4-FFF2-40B4-BE49-F238E27FC236}">
              <a16:creationId xmlns:a16="http://schemas.microsoft.com/office/drawing/2014/main" id="{00000000-0008-0000-0300-00003A07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1851" name="Line 4475">
          <a:extLst>
            <a:ext uri="{FF2B5EF4-FFF2-40B4-BE49-F238E27FC236}">
              <a16:creationId xmlns:a16="http://schemas.microsoft.com/office/drawing/2014/main" id="{00000000-0008-0000-0300-00003B07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1852" name="Line 4476">
          <a:extLst>
            <a:ext uri="{FF2B5EF4-FFF2-40B4-BE49-F238E27FC236}">
              <a16:creationId xmlns:a16="http://schemas.microsoft.com/office/drawing/2014/main" id="{00000000-0008-0000-0300-00003C07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1853" name="Line 4477">
          <a:extLst>
            <a:ext uri="{FF2B5EF4-FFF2-40B4-BE49-F238E27FC236}">
              <a16:creationId xmlns:a16="http://schemas.microsoft.com/office/drawing/2014/main" id="{00000000-0008-0000-0300-00003D07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1854" name="Line 4478">
          <a:extLst>
            <a:ext uri="{FF2B5EF4-FFF2-40B4-BE49-F238E27FC236}">
              <a16:creationId xmlns:a16="http://schemas.microsoft.com/office/drawing/2014/main" id="{00000000-0008-0000-0300-00003E07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1855" name="Line 4479">
          <a:extLst>
            <a:ext uri="{FF2B5EF4-FFF2-40B4-BE49-F238E27FC236}">
              <a16:creationId xmlns:a16="http://schemas.microsoft.com/office/drawing/2014/main" id="{00000000-0008-0000-0300-00003F07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1856" name="Line 4480">
          <a:extLst>
            <a:ext uri="{FF2B5EF4-FFF2-40B4-BE49-F238E27FC236}">
              <a16:creationId xmlns:a16="http://schemas.microsoft.com/office/drawing/2014/main" id="{00000000-0008-0000-0300-00004007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1857" name="Line 4481">
          <a:extLst>
            <a:ext uri="{FF2B5EF4-FFF2-40B4-BE49-F238E27FC236}">
              <a16:creationId xmlns:a16="http://schemas.microsoft.com/office/drawing/2014/main" id="{00000000-0008-0000-0300-00004107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1858" name="Line 4482">
          <a:extLst>
            <a:ext uri="{FF2B5EF4-FFF2-40B4-BE49-F238E27FC236}">
              <a16:creationId xmlns:a16="http://schemas.microsoft.com/office/drawing/2014/main" id="{00000000-0008-0000-0300-00004207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1859" name="Line 4483">
          <a:extLst>
            <a:ext uri="{FF2B5EF4-FFF2-40B4-BE49-F238E27FC236}">
              <a16:creationId xmlns:a16="http://schemas.microsoft.com/office/drawing/2014/main" id="{00000000-0008-0000-0300-00004307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1860" name="Line 4484">
          <a:extLst>
            <a:ext uri="{FF2B5EF4-FFF2-40B4-BE49-F238E27FC236}">
              <a16:creationId xmlns:a16="http://schemas.microsoft.com/office/drawing/2014/main" id="{00000000-0008-0000-0300-00004407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1861" name="Line 4485">
          <a:extLst>
            <a:ext uri="{FF2B5EF4-FFF2-40B4-BE49-F238E27FC236}">
              <a16:creationId xmlns:a16="http://schemas.microsoft.com/office/drawing/2014/main" id="{00000000-0008-0000-0300-00004507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1862" name="Line 4486">
          <a:extLst>
            <a:ext uri="{FF2B5EF4-FFF2-40B4-BE49-F238E27FC236}">
              <a16:creationId xmlns:a16="http://schemas.microsoft.com/office/drawing/2014/main" id="{00000000-0008-0000-0300-00004607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1863" name="Line 4487">
          <a:extLst>
            <a:ext uri="{FF2B5EF4-FFF2-40B4-BE49-F238E27FC236}">
              <a16:creationId xmlns:a16="http://schemas.microsoft.com/office/drawing/2014/main" id="{00000000-0008-0000-0300-00004707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1864" name="Line 4488">
          <a:extLst>
            <a:ext uri="{FF2B5EF4-FFF2-40B4-BE49-F238E27FC236}">
              <a16:creationId xmlns:a16="http://schemas.microsoft.com/office/drawing/2014/main" id="{00000000-0008-0000-0300-00004807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1865" name="Line 4489">
          <a:extLst>
            <a:ext uri="{FF2B5EF4-FFF2-40B4-BE49-F238E27FC236}">
              <a16:creationId xmlns:a16="http://schemas.microsoft.com/office/drawing/2014/main" id="{00000000-0008-0000-0300-00004907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1866" name="Line 4490">
          <a:extLst>
            <a:ext uri="{FF2B5EF4-FFF2-40B4-BE49-F238E27FC236}">
              <a16:creationId xmlns:a16="http://schemas.microsoft.com/office/drawing/2014/main" id="{00000000-0008-0000-0300-00004A07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1867" name="Line 4491">
          <a:extLst>
            <a:ext uri="{FF2B5EF4-FFF2-40B4-BE49-F238E27FC236}">
              <a16:creationId xmlns:a16="http://schemas.microsoft.com/office/drawing/2014/main" id="{00000000-0008-0000-0300-00004B07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1868" name="Line 4492">
          <a:extLst>
            <a:ext uri="{FF2B5EF4-FFF2-40B4-BE49-F238E27FC236}">
              <a16:creationId xmlns:a16="http://schemas.microsoft.com/office/drawing/2014/main" id="{00000000-0008-0000-0300-00004C07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148</xdr:row>
      <xdr:rowOff>104775</xdr:rowOff>
    </xdr:from>
    <xdr:to>
      <xdr:col>1</xdr:col>
      <xdr:colOff>0</xdr:colOff>
      <xdr:row>148</xdr:row>
      <xdr:rowOff>104775</xdr:rowOff>
    </xdr:to>
    <xdr:sp macro="" textlink="">
      <xdr:nvSpPr>
        <xdr:cNvPr id="1869" name="Line 4493">
          <a:extLst>
            <a:ext uri="{FF2B5EF4-FFF2-40B4-BE49-F238E27FC236}">
              <a16:creationId xmlns:a16="http://schemas.microsoft.com/office/drawing/2014/main" id="{00000000-0008-0000-0300-00004D070000}"/>
            </a:ext>
          </a:extLst>
        </xdr:cNvPr>
        <xdr:cNvSpPr>
          <a:spLocks noChangeShapeType="1"/>
        </xdr:cNvSpPr>
      </xdr:nvSpPr>
      <xdr:spPr bwMode="auto">
        <a:xfrm>
          <a:off x="1247775" y="21717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148</xdr:row>
      <xdr:rowOff>104775</xdr:rowOff>
    </xdr:from>
    <xdr:to>
      <xdr:col>1</xdr:col>
      <xdr:colOff>0</xdr:colOff>
      <xdr:row>148</xdr:row>
      <xdr:rowOff>104775</xdr:rowOff>
    </xdr:to>
    <xdr:sp macro="" textlink="">
      <xdr:nvSpPr>
        <xdr:cNvPr id="1870" name="Line 4494">
          <a:extLst>
            <a:ext uri="{FF2B5EF4-FFF2-40B4-BE49-F238E27FC236}">
              <a16:creationId xmlns:a16="http://schemas.microsoft.com/office/drawing/2014/main" id="{00000000-0008-0000-0300-00004E070000}"/>
            </a:ext>
          </a:extLst>
        </xdr:cNvPr>
        <xdr:cNvSpPr>
          <a:spLocks noChangeShapeType="1"/>
        </xdr:cNvSpPr>
      </xdr:nvSpPr>
      <xdr:spPr bwMode="auto">
        <a:xfrm>
          <a:off x="1247775" y="21717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1871" name="Line 4495">
          <a:extLst>
            <a:ext uri="{FF2B5EF4-FFF2-40B4-BE49-F238E27FC236}">
              <a16:creationId xmlns:a16="http://schemas.microsoft.com/office/drawing/2014/main" id="{00000000-0008-0000-0300-00004F07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1872" name="Line 4496">
          <a:extLst>
            <a:ext uri="{FF2B5EF4-FFF2-40B4-BE49-F238E27FC236}">
              <a16:creationId xmlns:a16="http://schemas.microsoft.com/office/drawing/2014/main" id="{00000000-0008-0000-0300-00005007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1873" name="Line 4497">
          <a:extLst>
            <a:ext uri="{FF2B5EF4-FFF2-40B4-BE49-F238E27FC236}">
              <a16:creationId xmlns:a16="http://schemas.microsoft.com/office/drawing/2014/main" id="{00000000-0008-0000-0300-00005107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1874" name="Line 4498">
          <a:extLst>
            <a:ext uri="{FF2B5EF4-FFF2-40B4-BE49-F238E27FC236}">
              <a16:creationId xmlns:a16="http://schemas.microsoft.com/office/drawing/2014/main" id="{00000000-0008-0000-0300-00005207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1875" name="Line 4499">
          <a:extLst>
            <a:ext uri="{FF2B5EF4-FFF2-40B4-BE49-F238E27FC236}">
              <a16:creationId xmlns:a16="http://schemas.microsoft.com/office/drawing/2014/main" id="{00000000-0008-0000-0300-00005307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1876" name="Line 4500">
          <a:extLst>
            <a:ext uri="{FF2B5EF4-FFF2-40B4-BE49-F238E27FC236}">
              <a16:creationId xmlns:a16="http://schemas.microsoft.com/office/drawing/2014/main" id="{00000000-0008-0000-0300-00005407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1877" name="Line 4501">
          <a:extLst>
            <a:ext uri="{FF2B5EF4-FFF2-40B4-BE49-F238E27FC236}">
              <a16:creationId xmlns:a16="http://schemas.microsoft.com/office/drawing/2014/main" id="{00000000-0008-0000-0300-00005507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1878" name="Line 4502">
          <a:extLst>
            <a:ext uri="{FF2B5EF4-FFF2-40B4-BE49-F238E27FC236}">
              <a16:creationId xmlns:a16="http://schemas.microsoft.com/office/drawing/2014/main" id="{00000000-0008-0000-0300-00005607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1879" name="Line 4503">
          <a:extLst>
            <a:ext uri="{FF2B5EF4-FFF2-40B4-BE49-F238E27FC236}">
              <a16:creationId xmlns:a16="http://schemas.microsoft.com/office/drawing/2014/main" id="{00000000-0008-0000-0300-00005707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1880" name="Line 4504">
          <a:extLst>
            <a:ext uri="{FF2B5EF4-FFF2-40B4-BE49-F238E27FC236}">
              <a16:creationId xmlns:a16="http://schemas.microsoft.com/office/drawing/2014/main" id="{00000000-0008-0000-0300-00005807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1881" name="Line 4505">
          <a:extLst>
            <a:ext uri="{FF2B5EF4-FFF2-40B4-BE49-F238E27FC236}">
              <a16:creationId xmlns:a16="http://schemas.microsoft.com/office/drawing/2014/main" id="{00000000-0008-0000-0300-00005907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1882" name="Line 4506">
          <a:extLst>
            <a:ext uri="{FF2B5EF4-FFF2-40B4-BE49-F238E27FC236}">
              <a16:creationId xmlns:a16="http://schemas.microsoft.com/office/drawing/2014/main" id="{00000000-0008-0000-0300-00005A07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1883" name="Line 4507">
          <a:extLst>
            <a:ext uri="{FF2B5EF4-FFF2-40B4-BE49-F238E27FC236}">
              <a16:creationId xmlns:a16="http://schemas.microsoft.com/office/drawing/2014/main" id="{00000000-0008-0000-0300-00005B07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1884" name="Line 4508">
          <a:extLst>
            <a:ext uri="{FF2B5EF4-FFF2-40B4-BE49-F238E27FC236}">
              <a16:creationId xmlns:a16="http://schemas.microsoft.com/office/drawing/2014/main" id="{00000000-0008-0000-0300-00005C07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1885" name="Line 4509">
          <a:extLst>
            <a:ext uri="{FF2B5EF4-FFF2-40B4-BE49-F238E27FC236}">
              <a16:creationId xmlns:a16="http://schemas.microsoft.com/office/drawing/2014/main" id="{00000000-0008-0000-0300-00005D07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1886" name="Line 4510">
          <a:extLst>
            <a:ext uri="{FF2B5EF4-FFF2-40B4-BE49-F238E27FC236}">
              <a16:creationId xmlns:a16="http://schemas.microsoft.com/office/drawing/2014/main" id="{00000000-0008-0000-0300-00005E07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1887" name="Line 4511">
          <a:extLst>
            <a:ext uri="{FF2B5EF4-FFF2-40B4-BE49-F238E27FC236}">
              <a16:creationId xmlns:a16="http://schemas.microsoft.com/office/drawing/2014/main" id="{00000000-0008-0000-0300-00005F07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1888" name="Line 4512">
          <a:extLst>
            <a:ext uri="{FF2B5EF4-FFF2-40B4-BE49-F238E27FC236}">
              <a16:creationId xmlns:a16="http://schemas.microsoft.com/office/drawing/2014/main" id="{00000000-0008-0000-0300-00006007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1889" name="Line 4513">
          <a:extLst>
            <a:ext uri="{FF2B5EF4-FFF2-40B4-BE49-F238E27FC236}">
              <a16:creationId xmlns:a16="http://schemas.microsoft.com/office/drawing/2014/main" id="{00000000-0008-0000-0300-00006107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1890" name="Line 4514">
          <a:extLst>
            <a:ext uri="{FF2B5EF4-FFF2-40B4-BE49-F238E27FC236}">
              <a16:creationId xmlns:a16="http://schemas.microsoft.com/office/drawing/2014/main" id="{00000000-0008-0000-0300-00006207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1891" name="Line 4515">
          <a:extLst>
            <a:ext uri="{FF2B5EF4-FFF2-40B4-BE49-F238E27FC236}">
              <a16:creationId xmlns:a16="http://schemas.microsoft.com/office/drawing/2014/main" id="{00000000-0008-0000-0300-00006307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1892" name="Line 4516">
          <a:extLst>
            <a:ext uri="{FF2B5EF4-FFF2-40B4-BE49-F238E27FC236}">
              <a16:creationId xmlns:a16="http://schemas.microsoft.com/office/drawing/2014/main" id="{00000000-0008-0000-0300-00006407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1893" name="Line 4517">
          <a:extLst>
            <a:ext uri="{FF2B5EF4-FFF2-40B4-BE49-F238E27FC236}">
              <a16:creationId xmlns:a16="http://schemas.microsoft.com/office/drawing/2014/main" id="{00000000-0008-0000-0300-00006507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1894" name="Line 4518">
          <a:extLst>
            <a:ext uri="{FF2B5EF4-FFF2-40B4-BE49-F238E27FC236}">
              <a16:creationId xmlns:a16="http://schemas.microsoft.com/office/drawing/2014/main" id="{00000000-0008-0000-0300-00006607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1895" name="Line 4519">
          <a:extLst>
            <a:ext uri="{FF2B5EF4-FFF2-40B4-BE49-F238E27FC236}">
              <a16:creationId xmlns:a16="http://schemas.microsoft.com/office/drawing/2014/main" id="{00000000-0008-0000-0300-00006707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1896" name="Line 4520">
          <a:extLst>
            <a:ext uri="{FF2B5EF4-FFF2-40B4-BE49-F238E27FC236}">
              <a16:creationId xmlns:a16="http://schemas.microsoft.com/office/drawing/2014/main" id="{00000000-0008-0000-0300-00006807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1897" name="Line 4521">
          <a:extLst>
            <a:ext uri="{FF2B5EF4-FFF2-40B4-BE49-F238E27FC236}">
              <a16:creationId xmlns:a16="http://schemas.microsoft.com/office/drawing/2014/main" id="{00000000-0008-0000-0300-00006907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1898" name="Line 4522">
          <a:extLst>
            <a:ext uri="{FF2B5EF4-FFF2-40B4-BE49-F238E27FC236}">
              <a16:creationId xmlns:a16="http://schemas.microsoft.com/office/drawing/2014/main" id="{00000000-0008-0000-0300-00006A07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1899" name="Line 4523">
          <a:extLst>
            <a:ext uri="{FF2B5EF4-FFF2-40B4-BE49-F238E27FC236}">
              <a16:creationId xmlns:a16="http://schemas.microsoft.com/office/drawing/2014/main" id="{00000000-0008-0000-0300-00006B07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1900" name="Line 4524">
          <a:extLst>
            <a:ext uri="{FF2B5EF4-FFF2-40B4-BE49-F238E27FC236}">
              <a16:creationId xmlns:a16="http://schemas.microsoft.com/office/drawing/2014/main" id="{00000000-0008-0000-0300-00006C07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1901" name="Line 4525">
          <a:extLst>
            <a:ext uri="{FF2B5EF4-FFF2-40B4-BE49-F238E27FC236}">
              <a16:creationId xmlns:a16="http://schemas.microsoft.com/office/drawing/2014/main" id="{00000000-0008-0000-0300-00006D07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1902" name="Line 4526">
          <a:extLst>
            <a:ext uri="{FF2B5EF4-FFF2-40B4-BE49-F238E27FC236}">
              <a16:creationId xmlns:a16="http://schemas.microsoft.com/office/drawing/2014/main" id="{00000000-0008-0000-0300-00006E07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1903" name="Line 4527">
          <a:extLst>
            <a:ext uri="{FF2B5EF4-FFF2-40B4-BE49-F238E27FC236}">
              <a16:creationId xmlns:a16="http://schemas.microsoft.com/office/drawing/2014/main" id="{00000000-0008-0000-0300-00006F07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1904" name="Line 4528">
          <a:extLst>
            <a:ext uri="{FF2B5EF4-FFF2-40B4-BE49-F238E27FC236}">
              <a16:creationId xmlns:a16="http://schemas.microsoft.com/office/drawing/2014/main" id="{00000000-0008-0000-0300-00007007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1905" name="Line 4529">
          <a:extLst>
            <a:ext uri="{FF2B5EF4-FFF2-40B4-BE49-F238E27FC236}">
              <a16:creationId xmlns:a16="http://schemas.microsoft.com/office/drawing/2014/main" id="{00000000-0008-0000-0300-00007107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1906" name="Line 4530">
          <a:extLst>
            <a:ext uri="{FF2B5EF4-FFF2-40B4-BE49-F238E27FC236}">
              <a16:creationId xmlns:a16="http://schemas.microsoft.com/office/drawing/2014/main" id="{00000000-0008-0000-0300-00007207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202</xdr:row>
      <xdr:rowOff>104775</xdr:rowOff>
    </xdr:from>
    <xdr:to>
      <xdr:col>1</xdr:col>
      <xdr:colOff>0</xdr:colOff>
      <xdr:row>202</xdr:row>
      <xdr:rowOff>104775</xdr:rowOff>
    </xdr:to>
    <xdr:sp macro="" textlink="">
      <xdr:nvSpPr>
        <xdr:cNvPr id="1907" name="Line 4531">
          <a:extLst>
            <a:ext uri="{FF2B5EF4-FFF2-40B4-BE49-F238E27FC236}">
              <a16:creationId xmlns:a16="http://schemas.microsoft.com/office/drawing/2014/main" id="{00000000-0008-0000-0300-000073070000}"/>
            </a:ext>
          </a:extLst>
        </xdr:cNvPr>
        <xdr:cNvSpPr>
          <a:spLocks noChangeShapeType="1"/>
        </xdr:cNvSpPr>
      </xdr:nvSpPr>
      <xdr:spPr bwMode="auto">
        <a:xfrm>
          <a:off x="1247775" y="2948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202</xdr:row>
      <xdr:rowOff>104775</xdr:rowOff>
    </xdr:from>
    <xdr:to>
      <xdr:col>1</xdr:col>
      <xdr:colOff>0</xdr:colOff>
      <xdr:row>202</xdr:row>
      <xdr:rowOff>104775</xdr:rowOff>
    </xdr:to>
    <xdr:sp macro="" textlink="">
      <xdr:nvSpPr>
        <xdr:cNvPr id="1908" name="Line 4532">
          <a:extLst>
            <a:ext uri="{FF2B5EF4-FFF2-40B4-BE49-F238E27FC236}">
              <a16:creationId xmlns:a16="http://schemas.microsoft.com/office/drawing/2014/main" id="{00000000-0008-0000-0300-000074070000}"/>
            </a:ext>
          </a:extLst>
        </xdr:cNvPr>
        <xdr:cNvSpPr>
          <a:spLocks noChangeShapeType="1"/>
        </xdr:cNvSpPr>
      </xdr:nvSpPr>
      <xdr:spPr bwMode="auto">
        <a:xfrm>
          <a:off x="1247775" y="2948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1909" name="Line 4533">
          <a:extLst>
            <a:ext uri="{FF2B5EF4-FFF2-40B4-BE49-F238E27FC236}">
              <a16:creationId xmlns:a16="http://schemas.microsoft.com/office/drawing/2014/main" id="{00000000-0008-0000-0300-00007507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1910" name="Line 4534">
          <a:extLst>
            <a:ext uri="{FF2B5EF4-FFF2-40B4-BE49-F238E27FC236}">
              <a16:creationId xmlns:a16="http://schemas.microsoft.com/office/drawing/2014/main" id="{00000000-0008-0000-0300-00007607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1911" name="Line 4535">
          <a:extLst>
            <a:ext uri="{FF2B5EF4-FFF2-40B4-BE49-F238E27FC236}">
              <a16:creationId xmlns:a16="http://schemas.microsoft.com/office/drawing/2014/main" id="{00000000-0008-0000-0300-00007707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1912" name="Line 4536">
          <a:extLst>
            <a:ext uri="{FF2B5EF4-FFF2-40B4-BE49-F238E27FC236}">
              <a16:creationId xmlns:a16="http://schemas.microsoft.com/office/drawing/2014/main" id="{00000000-0008-0000-0300-00007807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1913" name="Line 4537">
          <a:extLst>
            <a:ext uri="{FF2B5EF4-FFF2-40B4-BE49-F238E27FC236}">
              <a16:creationId xmlns:a16="http://schemas.microsoft.com/office/drawing/2014/main" id="{00000000-0008-0000-0300-00007907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1914" name="Line 4538">
          <a:extLst>
            <a:ext uri="{FF2B5EF4-FFF2-40B4-BE49-F238E27FC236}">
              <a16:creationId xmlns:a16="http://schemas.microsoft.com/office/drawing/2014/main" id="{00000000-0008-0000-0300-00007A07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1915" name="Line 4539">
          <a:extLst>
            <a:ext uri="{FF2B5EF4-FFF2-40B4-BE49-F238E27FC236}">
              <a16:creationId xmlns:a16="http://schemas.microsoft.com/office/drawing/2014/main" id="{00000000-0008-0000-0300-00007B07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1916" name="Line 4540">
          <a:extLst>
            <a:ext uri="{FF2B5EF4-FFF2-40B4-BE49-F238E27FC236}">
              <a16:creationId xmlns:a16="http://schemas.microsoft.com/office/drawing/2014/main" id="{00000000-0008-0000-0300-00007C07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1917" name="Line 4541">
          <a:extLst>
            <a:ext uri="{FF2B5EF4-FFF2-40B4-BE49-F238E27FC236}">
              <a16:creationId xmlns:a16="http://schemas.microsoft.com/office/drawing/2014/main" id="{00000000-0008-0000-0300-00007D07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1918" name="Line 4542">
          <a:extLst>
            <a:ext uri="{FF2B5EF4-FFF2-40B4-BE49-F238E27FC236}">
              <a16:creationId xmlns:a16="http://schemas.microsoft.com/office/drawing/2014/main" id="{00000000-0008-0000-0300-00007E07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1919" name="Line 4543">
          <a:extLst>
            <a:ext uri="{FF2B5EF4-FFF2-40B4-BE49-F238E27FC236}">
              <a16:creationId xmlns:a16="http://schemas.microsoft.com/office/drawing/2014/main" id="{00000000-0008-0000-0300-00007F07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1920" name="Line 4544">
          <a:extLst>
            <a:ext uri="{FF2B5EF4-FFF2-40B4-BE49-F238E27FC236}">
              <a16:creationId xmlns:a16="http://schemas.microsoft.com/office/drawing/2014/main" id="{00000000-0008-0000-0300-00008007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95</xdr:row>
      <xdr:rowOff>104775</xdr:rowOff>
    </xdr:from>
    <xdr:to>
      <xdr:col>1</xdr:col>
      <xdr:colOff>0</xdr:colOff>
      <xdr:row>95</xdr:row>
      <xdr:rowOff>104775</xdr:rowOff>
    </xdr:to>
    <xdr:sp macro="" textlink="">
      <xdr:nvSpPr>
        <xdr:cNvPr id="1921" name="Line 4545">
          <a:extLst>
            <a:ext uri="{FF2B5EF4-FFF2-40B4-BE49-F238E27FC236}">
              <a16:creationId xmlns:a16="http://schemas.microsoft.com/office/drawing/2014/main" id="{00000000-0008-0000-0300-000081070000}"/>
            </a:ext>
          </a:extLst>
        </xdr:cNvPr>
        <xdr:cNvSpPr>
          <a:spLocks noChangeShapeType="1"/>
        </xdr:cNvSpPr>
      </xdr:nvSpPr>
      <xdr:spPr bwMode="auto">
        <a:xfrm>
          <a:off x="1247775" y="14220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148</xdr:row>
      <xdr:rowOff>104775</xdr:rowOff>
    </xdr:from>
    <xdr:to>
      <xdr:col>1</xdr:col>
      <xdr:colOff>0</xdr:colOff>
      <xdr:row>148</xdr:row>
      <xdr:rowOff>104775</xdr:rowOff>
    </xdr:to>
    <xdr:sp macro="" textlink="">
      <xdr:nvSpPr>
        <xdr:cNvPr id="1922" name="Line 4546">
          <a:extLst>
            <a:ext uri="{FF2B5EF4-FFF2-40B4-BE49-F238E27FC236}">
              <a16:creationId xmlns:a16="http://schemas.microsoft.com/office/drawing/2014/main" id="{00000000-0008-0000-0300-000082070000}"/>
            </a:ext>
          </a:extLst>
        </xdr:cNvPr>
        <xdr:cNvSpPr>
          <a:spLocks noChangeShapeType="1"/>
        </xdr:cNvSpPr>
      </xdr:nvSpPr>
      <xdr:spPr bwMode="auto">
        <a:xfrm>
          <a:off x="1247775" y="21717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148</xdr:row>
      <xdr:rowOff>104775</xdr:rowOff>
    </xdr:from>
    <xdr:to>
      <xdr:col>1</xdr:col>
      <xdr:colOff>0</xdr:colOff>
      <xdr:row>148</xdr:row>
      <xdr:rowOff>104775</xdr:rowOff>
    </xdr:to>
    <xdr:sp macro="" textlink="">
      <xdr:nvSpPr>
        <xdr:cNvPr id="1923" name="Line 4547">
          <a:extLst>
            <a:ext uri="{FF2B5EF4-FFF2-40B4-BE49-F238E27FC236}">
              <a16:creationId xmlns:a16="http://schemas.microsoft.com/office/drawing/2014/main" id="{00000000-0008-0000-0300-000083070000}"/>
            </a:ext>
          </a:extLst>
        </xdr:cNvPr>
        <xdr:cNvSpPr>
          <a:spLocks noChangeShapeType="1"/>
        </xdr:cNvSpPr>
      </xdr:nvSpPr>
      <xdr:spPr bwMode="auto">
        <a:xfrm>
          <a:off x="1247775" y="21717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1924" name="Line 4548">
          <a:extLst>
            <a:ext uri="{FF2B5EF4-FFF2-40B4-BE49-F238E27FC236}">
              <a16:creationId xmlns:a16="http://schemas.microsoft.com/office/drawing/2014/main" id="{00000000-0008-0000-0300-00008407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1925" name="Line 4549">
          <a:extLst>
            <a:ext uri="{FF2B5EF4-FFF2-40B4-BE49-F238E27FC236}">
              <a16:creationId xmlns:a16="http://schemas.microsoft.com/office/drawing/2014/main" id="{00000000-0008-0000-0300-00008507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1926" name="Line 4550">
          <a:extLst>
            <a:ext uri="{FF2B5EF4-FFF2-40B4-BE49-F238E27FC236}">
              <a16:creationId xmlns:a16="http://schemas.microsoft.com/office/drawing/2014/main" id="{00000000-0008-0000-0300-00008607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1927" name="Line 4551">
          <a:extLst>
            <a:ext uri="{FF2B5EF4-FFF2-40B4-BE49-F238E27FC236}">
              <a16:creationId xmlns:a16="http://schemas.microsoft.com/office/drawing/2014/main" id="{00000000-0008-0000-0300-00008707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202</xdr:row>
      <xdr:rowOff>104775</xdr:rowOff>
    </xdr:from>
    <xdr:to>
      <xdr:col>1</xdr:col>
      <xdr:colOff>0</xdr:colOff>
      <xdr:row>202</xdr:row>
      <xdr:rowOff>104775</xdr:rowOff>
    </xdr:to>
    <xdr:sp macro="" textlink="">
      <xdr:nvSpPr>
        <xdr:cNvPr id="1928" name="Line 4552">
          <a:extLst>
            <a:ext uri="{FF2B5EF4-FFF2-40B4-BE49-F238E27FC236}">
              <a16:creationId xmlns:a16="http://schemas.microsoft.com/office/drawing/2014/main" id="{00000000-0008-0000-0300-000088070000}"/>
            </a:ext>
          </a:extLst>
        </xdr:cNvPr>
        <xdr:cNvSpPr>
          <a:spLocks noChangeShapeType="1"/>
        </xdr:cNvSpPr>
      </xdr:nvSpPr>
      <xdr:spPr bwMode="auto">
        <a:xfrm>
          <a:off x="1247775" y="2948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202</xdr:row>
      <xdr:rowOff>104775</xdr:rowOff>
    </xdr:from>
    <xdr:to>
      <xdr:col>1</xdr:col>
      <xdr:colOff>0</xdr:colOff>
      <xdr:row>202</xdr:row>
      <xdr:rowOff>104775</xdr:rowOff>
    </xdr:to>
    <xdr:sp macro="" textlink="">
      <xdr:nvSpPr>
        <xdr:cNvPr id="1929" name="Line 4553">
          <a:extLst>
            <a:ext uri="{FF2B5EF4-FFF2-40B4-BE49-F238E27FC236}">
              <a16:creationId xmlns:a16="http://schemas.microsoft.com/office/drawing/2014/main" id="{00000000-0008-0000-0300-000089070000}"/>
            </a:ext>
          </a:extLst>
        </xdr:cNvPr>
        <xdr:cNvSpPr>
          <a:spLocks noChangeShapeType="1"/>
        </xdr:cNvSpPr>
      </xdr:nvSpPr>
      <xdr:spPr bwMode="auto">
        <a:xfrm>
          <a:off x="1247775" y="2948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1930" name="Line 4554">
          <a:extLst>
            <a:ext uri="{FF2B5EF4-FFF2-40B4-BE49-F238E27FC236}">
              <a16:creationId xmlns:a16="http://schemas.microsoft.com/office/drawing/2014/main" id="{00000000-0008-0000-0300-00008A07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1931" name="Line 4555">
          <a:extLst>
            <a:ext uri="{FF2B5EF4-FFF2-40B4-BE49-F238E27FC236}">
              <a16:creationId xmlns:a16="http://schemas.microsoft.com/office/drawing/2014/main" id="{00000000-0008-0000-0300-00008B07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1932" name="Line 4556">
          <a:extLst>
            <a:ext uri="{FF2B5EF4-FFF2-40B4-BE49-F238E27FC236}">
              <a16:creationId xmlns:a16="http://schemas.microsoft.com/office/drawing/2014/main" id="{00000000-0008-0000-0300-00008C07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1933" name="Line 4557">
          <a:extLst>
            <a:ext uri="{FF2B5EF4-FFF2-40B4-BE49-F238E27FC236}">
              <a16:creationId xmlns:a16="http://schemas.microsoft.com/office/drawing/2014/main" id="{00000000-0008-0000-0300-00008D07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1934" name="Line 4558">
          <a:extLst>
            <a:ext uri="{FF2B5EF4-FFF2-40B4-BE49-F238E27FC236}">
              <a16:creationId xmlns:a16="http://schemas.microsoft.com/office/drawing/2014/main" id="{00000000-0008-0000-0300-00008E07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1935" name="Line 4559">
          <a:extLst>
            <a:ext uri="{FF2B5EF4-FFF2-40B4-BE49-F238E27FC236}">
              <a16:creationId xmlns:a16="http://schemas.microsoft.com/office/drawing/2014/main" id="{00000000-0008-0000-0300-00008F07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1936" name="Line 4560">
          <a:extLst>
            <a:ext uri="{FF2B5EF4-FFF2-40B4-BE49-F238E27FC236}">
              <a16:creationId xmlns:a16="http://schemas.microsoft.com/office/drawing/2014/main" id="{00000000-0008-0000-0300-00009007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1937" name="Line 4561">
          <a:extLst>
            <a:ext uri="{FF2B5EF4-FFF2-40B4-BE49-F238E27FC236}">
              <a16:creationId xmlns:a16="http://schemas.microsoft.com/office/drawing/2014/main" id="{00000000-0008-0000-0300-00009107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1938" name="Line 4562">
          <a:extLst>
            <a:ext uri="{FF2B5EF4-FFF2-40B4-BE49-F238E27FC236}">
              <a16:creationId xmlns:a16="http://schemas.microsoft.com/office/drawing/2014/main" id="{00000000-0008-0000-0300-00009207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1939" name="Line 4563">
          <a:extLst>
            <a:ext uri="{FF2B5EF4-FFF2-40B4-BE49-F238E27FC236}">
              <a16:creationId xmlns:a16="http://schemas.microsoft.com/office/drawing/2014/main" id="{00000000-0008-0000-0300-00009307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1940" name="Line 4564">
          <a:extLst>
            <a:ext uri="{FF2B5EF4-FFF2-40B4-BE49-F238E27FC236}">
              <a16:creationId xmlns:a16="http://schemas.microsoft.com/office/drawing/2014/main" id="{00000000-0008-0000-0300-00009407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93</xdr:row>
      <xdr:rowOff>104775</xdr:rowOff>
    </xdr:from>
    <xdr:to>
      <xdr:col>0</xdr:col>
      <xdr:colOff>133350</xdr:colOff>
      <xdr:row>93</xdr:row>
      <xdr:rowOff>104775</xdr:rowOff>
    </xdr:to>
    <xdr:sp macro="" textlink="">
      <xdr:nvSpPr>
        <xdr:cNvPr id="1941" name="Line 4565">
          <a:extLst>
            <a:ext uri="{FF2B5EF4-FFF2-40B4-BE49-F238E27FC236}">
              <a16:creationId xmlns:a16="http://schemas.microsoft.com/office/drawing/2014/main" id="{00000000-0008-0000-0300-000095070000}"/>
            </a:ext>
          </a:extLst>
        </xdr:cNvPr>
        <xdr:cNvSpPr>
          <a:spLocks noChangeShapeType="1"/>
        </xdr:cNvSpPr>
      </xdr:nvSpPr>
      <xdr:spPr bwMode="auto">
        <a:xfrm>
          <a:off x="133350" y="13954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93</xdr:row>
      <xdr:rowOff>104775</xdr:rowOff>
    </xdr:from>
    <xdr:to>
      <xdr:col>1</xdr:col>
      <xdr:colOff>0</xdr:colOff>
      <xdr:row>93</xdr:row>
      <xdr:rowOff>104775</xdr:rowOff>
    </xdr:to>
    <xdr:sp macro="" textlink="">
      <xdr:nvSpPr>
        <xdr:cNvPr id="1942" name="Line 4566">
          <a:extLst>
            <a:ext uri="{FF2B5EF4-FFF2-40B4-BE49-F238E27FC236}">
              <a16:creationId xmlns:a16="http://schemas.microsoft.com/office/drawing/2014/main" id="{00000000-0008-0000-0300-000096070000}"/>
            </a:ext>
          </a:extLst>
        </xdr:cNvPr>
        <xdr:cNvSpPr>
          <a:spLocks noChangeShapeType="1"/>
        </xdr:cNvSpPr>
      </xdr:nvSpPr>
      <xdr:spPr bwMode="auto">
        <a:xfrm>
          <a:off x="1247775" y="13954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144</xdr:row>
      <xdr:rowOff>104775</xdr:rowOff>
    </xdr:from>
    <xdr:to>
      <xdr:col>0</xdr:col>
      <xdr:colOff>133350</xdr:colOff>
      <xdr:row>144</xdr:row>
      <xdr:rowOff>104775</xdr:rowOff>
    </xdr:to>
    <xdr:sp macro="" textlink="">
      <xdr:nvSpPr>
        <xdr:cNvPr id="1943" name="Line 4567">
          <a:extLst>
            <a:ext uri="{FF2B5EF4-FFF2-40B4-BE49-F238E27FC236}">
              <a16:creationId xmlns:a16="http://schemas.microsoft.com/office/drawing/2014/main" id="{00000000-0008-0000-0300-000097070000}"/>
            </a:ext>
          </a:extLst>
        </xdr:cNvPr>
        <xdr:cNvSpPr>
          <a:spLocks noChangeShapeType="1"/>
        </xdr:cNvSpPr>
      </xdr:nvSpPr>
      <xdr:spPr bwMode="auto">
        <a:xfrm>
          <a:off x="133350" y="21002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144</xdr:row>
      <xdr:rowOff>104775</xdr:rowOff>
    </xdr:from>
    <xdr:to>
      <xdr:col>1</xdr:col>
      <xdr:colOff>0</xdr:colOff>
      <xdr:row>144</xdr:row>
      <xdr:rowOff>104775</xdr:rowOff>
    </xdr:to>
    <xdr:sp macro="" textlink="">
      <xdr:nvSpPr>
        <xdr:cNvPr id="1944" name="Line 4568">
          <a:extLst>
            <a:ext uri="{FF2B5EF4-FFF2-40B4-BE49-F238E27FC236}">
              <a16:creationId xmlns:a16="http://schemas.microsoft.com/office/drawing/2014/main" id="{00000000-0008-0000-0300-000098070000}"/>
            </a:ext>
          </a:extLst>
        </xdr:cNvPr>
        <xdr:cNvSpPr>
          <a:spLocks noChangeShapeType="1"/>
        </xdr:cNvSpPr>
      </xdr:nvSpPr>
      <xdr:spPr bwMode="auto">
        <a:xfrm>
          <a:off x="1247775" y="21002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196</xdr:row>
      <xdr:rowOff>104775</xdr:rowOff>
    </xdr:from>
    <xdr:to>
      <xdr:col>0</xdr:col>
      <xdr:colOff>133350</xdr:colOff>
      <xdr:row>196</xdr:row>
      <xdr:rowOff>104775</xdr:rowOff>
    </xdr:to>
    <xdr:sp macro="" textlink="">
      <xdr:nvSpPr>
        <xdr:cNvPr id="1945" name="Line 4569">
          <a:extLst>
            <a:ext uri="{FF2B5EF4-FFF2-40B4-BE49-F238E27FC236}">
              <a16:creationId xmlns:a16="http://schemas.microsoft.com/office/drawing/2014/main" id="{00000000-0008-0000-0300-000099070000}"/>
            </a:ext>
          </a:extLst>
        </xdr:cNvPr>
        <xdr:cNvSpPr>
          <a:spLocks noChangeShapeType="1"/>
        </xdr:cNvSpPr>
      </xdr:nvSpPr>
      <xdr:spPr bwMode="auto">
        <a:xfrm>
          <a:off x="133350" y="2851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1946" name="Line 4570">
          <a:extLst>
            <a:ext uri="{FF2B5EF4-FFF2-40B4-BE49-F238E27FC236}">
              <a16:creationId xmlns:a16="http://schemas.microsoft.com/office/drawing/2014/main" id="{00000000-0008-0000-0300-00009A07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93</xdr:row>
      <xdr:rowOff>104775</xdr:rowOff>
    </xdr:from>
    <xdr:to>
      <xdr:col>1</xdr:col>
      <xdr:colOff>0</xdr:colOff>
      <xdr:row>93</xdr:row>
      <xdr:rowOff>104775</xdr:rowOff>
    </xdr:to>
    <xdr:sp macro="" textlink="">
      <xdr:nvSpPr>
        <xdr:cNvPr id="1947" name="Line 4571">
          <a:extLst>
            <a:ext uri="{FF2B5EF4-FFF2-40B4-BE49-F238E27FC236}">
              <a16:creationId xmlns:a16="http://schemas.microsoft.com/office/drawing/2014/main" id="{00000000-0008-0000-0300-00009B070000}"/>
            </a:ext>
          </a:extLst>
        </xdr:cNvPr>
        <xdr:cNvSpPr>
          <a:spLocks noChangeShapeType="1"/>
        </xdr:cNvSpPr>
      </xdr:nvSpPr>
      <xdr:spPr bwMode="auto">
        <a:xfrm>
          <a:off x="1247775" y="13954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93</xdr:row>
      <xdr:rowOff>104775</xdr:rowOff>
    </xdr:from>
    <xdr:to>
      <xdr:col>1</xdr:col>
      <xdr:colOff>0</xdr:colOff>
      <xdr:row>93</xdr:row>
      <xdr:rowOff>104775</xdr:rowOff>
    </xdr:to>
    <xdr:sp macro="" textlink="">
      <xdr:nvSpPr>
        <xdr:cNvPr id="1948" name="Line 4572">
          <a:extLst>
            <a:ext uri="{FF2B5EF4-FFF2-40B4-BE49-F238E27FC236}">
              <a16:creationId xmlns:a16="http://schemas.microsoft.com/office/drawing/2014/main" id="{00000000-0008-0000-0300-00009C070000}"/>
            </a:ext>
          </a:extLst>
        </xdr:cNvPr>
        <xdr:cNvSpPr>
          <a:spLocks noChangeShapeType="1"/>
        </xdr:cNvSpPr>
      </xdr:nvSpPr>
      <xdr:spPr bwMode="auto">
        <a:xfrm>
          <a:off x="1247775" y="13954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144</xdr:row>
      <xdr:rowOff>104775</xdr:rowOff>
    </xdr:from>
    <xdr:to>
      <xdr:col>1</xdr:col>
      <xdr:colOff>0</xdr:colOff>
      <xdr:row>144</xdr:row>
      <xdr:rowOff>104775</xdr:rowOff>
    </xdr:to>
    <xdr:sp macro="" textlink="">
      <xdr:nvSpPr>
        <xdr:cNvPr id="1949" name="Line 4573">
          <a:extLst>
            <a:ext uri="{FF2B5EF4-FFF2-40B4-BE49-F238E27FC236}">
              <a16:creationId xmlns:a16="http://schemas.microsoft.com/office/drawing/2014/main" id="{00000000-0008-0000-0300-00009D070000}"/>
            </a:ext>
          </a:extLst>
        </xdr:cNvPr>
        <xdr:cNvSpPr>
          <a:spLocks noChangeShapeType="1"/>
        </xdr:cNvSpPr>
      </xdr:nvSpPr>
      <xdr:spPr bwMode="auto">
        <a:xfrm>
          <a:off x="1247775" y="21002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144</xdr:row>
      <xdr:rowOff>104775</xdr:rowOff>
    </xdr:from>
    <xdr:to>
      <xdr:col>1</xdr:col>
      <xdr:colOff>0</xdr:colOff>
      <xdr:row>144</xdr:row>
      <xdr:rowOff>104775</xdr:rowOff>
    </xdr:to>
    <xdr:sp macro="" textlink="">
      <xdr:nvSpPr>
        <xdr:cNvPr id="1950" name="Line 4574">
          <a:extLst>
            <a:ext uri="{FF2B5EF4-FFF2-40B4-BE49-F238E27FC236}">
              <a16:creationId xmlns:a16="http://schemas.microsoft.com/office/drawing/2014/main" id="{00000000-0008-0000-0300-00009E070000}"/>
            </a:ext>
          </a:extLst>
        </xdr:cNvPr>
        <xdr:cNvSpPr>
          <a:spLocks noChangeShapeType="1"/>
        </xdr:cNvSpPr>
      </xdr:nvSpPr>
      <xdr:spPr bwMode="auto">
        <a:xfrm>
          <a:off x="1247775" y="21002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1951" name="Line 4575">
          <a:extLst>
            <a:ext uri="{FF2B5EF4-FFF2-40B4-BE49-F238E27FC236}">
              <a16:creationId xmlns:a16="http://schemas.microsoft.com/office/drawing/2014/main" id="{00000000-0008-0000-0300-00009F07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1952" name="Line 4576">
          <a:extLst>
            <a:ext uri="{FF2B5EF4-FFF2-40B4-BE49-F238E27FC236}">
              <a16:creationId xmlns:a16="http://schemas.microsoft.com/office/drawing/2014/main" id="{00000000-0008-0000-0300-0000A007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143</xdr:row>
      <xdr:rowOff>104775</xdr:rowOff>
    </xdr:from>
    <xdr:to>
      <xdr:col>1</xdr:col>
      <xdr:colOff>0</xdr:colOff>
      <xdr:row>143</xdr:row>
      <xdr:rowOff>104775</xdr:rowOff>
    </xdr:to>
    <xdr:sp macro="" textlink="">
      <xdr:nvSpPr>
        <xdr:cNvPr id="1953" name="Line 4577">
          <a:extLst>
            <a:ext uri="{FF2B5EF4-FFF2-40B4-BE49-F238E27FC236}">
              <a16:creationId xmlns:a16="http://schemas.microsoft.com/office/drawing/2014/main" id="{00000000-0008-0000-0300-0000A1070000}"/>
            </a:ext>
          </a:extLst>
        </xdr:cNvPr>
        <xdr:cNvSpPr>
          <a:spLocks noChangeShapeType="1"/>
        </xdr:cNvSpPr>
      </xdr:nvSpPr>
      <xdr:spPr bwMode="auto">
        <a:xfrm>
          <a:off x="1247775" y="20869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143</xdr:row>
      <xdr:rowOff>104775</xdr:rowOff>
    </xdr:from>
    <xdr:to>
      <xdr:col>1</xdr:col>
      <xdr:colOff>0</xdr:colOff>
      <xdr:row>143</xdr:row>
      <xdr:rowOff>104775</xdr:rowOff>
    </xdr:to>
    <xdr:sp macro="" textlink="">
      <xdr:nvSpPr>
        <xdr:cNvPr id="1954" name="Line 4578">
          <a:extLst>
            <a:ext uri="{FF2B5EF4-FFF2-40B4-BE49-F238E27FC236}">
              <a16:creationId xmlns:a16="http://schemas.microsoft.com/office/drawing/2014/main" id="{00000000-0008-0000-0300-0000A2070000}"/>
            </a:ext>
          </a:extLst>
        </xdr:cNvPr>
        <xdr:cNvSpPr>
          <a:spLocks noChangeShapeType="1"/>
        </xdr:cNvSpPr>
      </xdr:nvSpPr>
      <xdr:spPr bwMode="auto">
        <a:xfrm>
          <a:off x="1247775" y="20869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1955" name="Line 4579">
          <a:extLst>
            <a:ext uri="{FF2B5EF4-FFF2-40B4-BE49-F238E27FC236}">
              <a16:creationId xmlns:a16="http://schemas.microsoft.com/office/drawing/2014/main" id="{00000000-0008-0000-0300-0000A307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1956" name="Line 4580">
          <a:extLst>
            <a:ext uri="{FF2B5EF4-FFF2-40B4-BE49-F238E27FC236}">
              <a16:creationId xmlns:a16="http://schemas.microsoft.com/office/drawing/2014/main" id="{00000000-0008-0000-0300-0000A407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143</xdr:row>
      <xdr:rowOff>104775</xdr:rowOff>
    </xdr:from>
    <xdr:to>
      <xdr:col>1</xdr:col>
      <xdr:colOff>0</xdr:colOff>
      <xdr:row>143</xdr:row>
      <xdr:rowOff>104775</xdr:rowOff>
    </xdr:to>
    <xdr:sp macro="" textlink="">
      <xdr:nvSpPr>
        <xdr:cNvPr id="1957" name="Line 4581">
          <a:extLst>
            <a:ext uri="{FF2B5EF4-FFF2-40B4-BE49-F238E27FC236}">
              <a16:creationId xmlns:a16="http://schemas.microsoft.com/office/drawing/2014/main" id="{00000000-0008-0000-0300-0000A5070000}"/>
            </a:ext>
          </a:extLst>
        </xdr:cNvPr>
        <xdr:cNvSpPr>
          <a:spLocks noChangeShapeType="1"/>
        </xdr:cNvSpPr>
      </xdr:nvSpPr>
      <xdr:spPr bwMode="auto">
        <a:xfrm>
          <a:off x="1247775" y="20869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143</xdr:row>
      <xdr:rowOff>104775</xdr:rowOff>
    </xdr:from>
    <xdr:to>
      <xdr:col>1</xdr:col>
      <xdr:colOff>0</xdr:colOff>
      <xdr:row>143</xdr:row>
      <xdr:rowOff>104775</xdr:rowOff>
    </xdr:to>
    <xdr:sp macro="" textlink="">
      <xdr:nvSpPr>
        <xdr:cNvPr id="1958" name="Line 4582">
          <a:extLst>
            <a:ext uri="{FF2B5EF4-FFF2-40B4-BE49-F238E27FC236}">
              <a16:creationId xmlns:a16="http://schemas.microsoft.com/office/drawing/2014/main" id="{00000000-0008-0000-0300-0000A6070000}"/>
            </a:ext>
          </a:extLst>
        </xdr:cNvPr>
        <xdr:cNvSpPr>
          <a:spLocks noChangeShapeType="1"/>
        </xdr:cNvSpPr>
      </xdr:nvSpPr>
      <xdr:spPr bwMode="auto">
        <a:xfrm>
          <a:off x="1247775" y="20869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1959" name="Line 4583">
          <a:extLst>
            <a:ext uri="{FF2B5EF4-FFF2-40B4-BE49-F238E27FC236}">
              <a16:creationId xmlns:a16="http://schemas.microsoft.com/office/drawing/2014/main" id="{00000000-0008-0000-0300-0000A707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1960" name="Line 4584">
          <a:extLst>
            <a:ext uri="{FF2B5EF4-FFF2-40B4-BE49-F238E27FC236}">
              <a16:creationId xmlns:a16="http://schemas.microsoft.com/office/drawing/2014/main" id="{00000000-0008-0000-0300-0000A807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194</xdr:row>
      <xdr:rowOff>104775</xdr:rowOff>
    </xdr:from>
    <xdr:to>
      <xdr:col>1</xdr:col>
      <xdr:colOff>0</xdr:colOff>
      <xdr:row>194</xdr:row>
      <xdr:rowOff>104775</xdr:rowOff>
    </xdr:to>
    <xdr:sp macro="" textlink="">
      <xdr:nvSpPr>
        <xdr:cNvPr id="1961" name="Line 4585">
          <a:extLst>
            <a:ext uri="{FF2B5EF4-FFF2-40B4-BE49-F238E27FC236}">
              <a16:creationId xmlns:a16="http://schemas.microsoft.com/office/drawing/2014/main" id="{00000000-0008-0000-0300-0000A9070000}"/>
            </a:ext>
          </a:extLst>
        </xdr:cNvPr>
        <xdr:cNvSpPr>
          <a:spLocks noChangeShapeType="1"/>
        </xdr:cNvSpPr>
      </xdr:nvSpPr>
      <xdr:spPr bwMode="auto">
        <a:xfrm>
          <a:off x="1247775" y="28251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194</xdr:row>
      <xdr:rowOff>104775</xdr:rowOff>
    </xdr:from>
    <xdr:to>
      <xdr:col>1</xdr:col>
      <xdr:colOff>0</xdr:colOff>
      <xdr:row>194</xdr:row>
      <xdr:rowOff>104775</xdr:rowOff>
    </xdr:to>
    <xdr:sp macro="" textlink="">
      <xdr:nvSpPr>
        <xdr:cNvPr id="1962" name="Line 4586">
          <a:extLst>
            <a:ext uri="{FF2B5EF4-FFF2-40B4-BE49-F238E27FC236}">
              <a16:creationId xmlns:a16="http://schemas.microsoft.com/office/drawing/2014/main" id="{00000000-0008-0000-0300-0000AA070000}"/>
            </a:ext>
          </a:extLst>
        </xdr:cNvPr>
        <xdr:cNvSpPr>
          <a:spLocks noChangeShapeType="1"/>
        </xdr:cNvSpPr>
      </xdr:nvSpPr>
      <xdr:spPr bwMode="auto">
        <a:xfrm>
          <a:off x="1247775" y="28251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1963" name="Line 4587">
          <a:extLst>
            <a:ext uri="{FF2B5EF4-FFF2-40B4-BE49-F238E27FC236}">
              <a16:creationId xmlns:a16="http://schemas.microsoft.com/office/drawing/2014/main" id="{00000000-0008-0000-0300-0000AB07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1964" name="Line 4588">
          <a:extLst>
            <a:ext uri="{FF2B5EF4-FFF2-40B4-BE49-F238E27FC236}">
              <a16:creationId xmlns:a16="http://schemas.microsoft.com/office/drawing/2014/main" id="{00000000-0008-0000-0300-0000AC07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194</xdr:row>
      <xdr:rowOff>104775</xdr:rowOff>
    </xdr:from>
    <xdr:to>
      <xdr:col>1</xdr:col>
      <xdr:colOff>0</xdr:colOff>
      <xdr:row>194</xdr:row>
      <xdr:rowOff>104775</xdr:rowOff>
    </xdr:to>
    <xdr:sp macro="" textlink="">
      <xdr:nvSpPr>
        <xdr:cNvPr id="1965" name="Line 4589">
          <a:extLst>
            <a:ext uri="{FF2B5EF4-FFF2-40B4-BE49-F238E27FC236}">
              <a16:creationId xmlns:a16="http://schemas.microsoft.com/office/drawing/2014/main" id="{00000000-0008-0000-0300-0000AD070000}"/>
            </a:ext>
          </a:extLst>
        </xdr:cNvPr>
        <xdr:cNvSpPr>
          <a:spLocks noChangeShapeType="1"/>
        </xdr:cNvSpPr>
      </xdr:nvSpPr>
      <xdr:spPr bwMode="auto">
        <a:xfrm>
          <a:off x="1247775" y="28251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194</xdr:row>
      <xdr:rowOff>104775</xdr:rowOff>
    </xdr:from>
    <xdr:to>
      <xdr:col>1</xdr:col>
      <xdr:colOff>0</xdr:colOff>
      <xdr:row>194</xdr:row>
      <xdr:rowOff>104775</xdr:rowOff>
    </xdr:to>
    <xdr:sp macro="" textlink="">
      <xdr:nvSpPr>
        <xdr:cNvPr id="1966" name="Line 4590">
          <a:extLst>
            <a:ext uri="{FF2B5EF4-FFF2-40B4-BE49-F238E27FC236}">
              <a16:creationId xmlns:a16="http://schemas.microsoft.com/office/drawing/2014/main" id="{00000000-0008-0000-0300-0000AE070000}"/>
            </a:ext>
          </a:extLst>
        </xdr:cNvPr>
        <xdr:cNvSpPr>
          <a:spLocks noChangeShapeType="1"/>
        </xdr:cNvSpPr>
      </xdr:nvSpPr>
      <xdr:spPr bwMode="auto">
        <a:xfrm>
          <a:off x="1247775" y="28251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194</xdr:row>
      <xdr:rowOff>104775</xdr:rowOff>
    </xdr:from>
    <xdr:to>
      <xdr:col>1</xdr:col>
      <xdr:colOff>0</xdr:colOff>
      <xdr:row>194</xdr:row>
      <xdr:rowOff>104775</xdr:rowOff>
    </xdr:to>
    <xdr:sp macro="" textlink="">
      <xdr:nvSpPr>
        <xdr:cNvPr id="1967" name="Line 4591">
          <a:extLst>
            <a:ext uri="{FF2B5EF4-FFF2-40B4-BE49-F238E27FC236}">
              <a16:creationId xmlns:a16="http://schemas.microsoft.com/office/drawing/2014/main" id="{00000000-0008-0000-0300-0000AF070000}"/>
            </a:ext>
          </a:extLst>
        </xdr:cNvPr>
        <xdr:cNvSpPr>
          <a:spLocks noChangeShapeType="1"/>
        </xdr:cNvSpPr>
      </xdr:nvSpPr>
      <xdr:spPr bwMode="auto">
        <a:xfrm>
          <a:off x="1247775" y="28251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194</xdr:row>
      <xdr:rowOff>104775</xdr:rowOff>
    </xdr:from>
    <xdr:to>
      <xdr:col>1</xdr:col>
      <xdr:colOff>0</xdr:colOff>
      <xdr:row>194</xdr:row>
      <xdr:rowOff>104775</xdr:rowOff>
    </xdr:to>
    <xdr:sp macro="" textlink="">
      <xdr:nvSpPr>
        <xdr:cNvPr id="1968" name="Line 4592">
          <a:extLst>
            <a:ext uri="{FF2B5EF4-FFF2-40B4-BE49-F238E27FC236}">
              <a16:creationId xmlns:a16="http://schemas.microsoft.com/office/drawing/2014/main" id="{00000000-0008-0000-0300-0000B0070000}"/>
            </a:ext>
          </a:extLst>
        </xdr:cNvPr>
        <xdr:cNvSpPr>
          <a:spLocks noChangeShapeType="1"/>
        </xdr:cNvSpPr>
      </xdr:nvSpPr>
      <xdr:spPr bwMode="auto">
        <a:xfrm>
          <a:off x="1247775" y="28251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95</xdr:row>
      <xdr:rowOff>104775</xdr:rowOff>
    </xdr:from>
    <xdr:to>
      <xdr:col>1</xdr:col>
      <xdr:colOff>0</xdr:colOff>
      <xdr:row>95</xdr:row>
      <xdr:rowOff>104775</xdr:rowOff>
    </xdr:to>
    <xdr:sp macro="" textlink="">
      <xdr:nvSpPr>
        <xdr:cNvPr id="1969" name="Line 4593">
          <a:extLst>
            <a:ext uri="{FF2B5EF4-FFF2-40B4-BE49-F238E27FC236}">
              <a16:creationId xmlns:a16="http://schemas.microsoft.com/office/drawing/2014/main" id="{00000000-0008-0000-0300-0000B1070000}"/>
            </a:ext>
          </a:extLst>
        </xdr:cNvPr>
        <xdr:cNvSpPr>
          <a:spLocks noChangeShapeType="1"/>
        </xdr:cNvSpPr>
      </xdr:nvSpPr>
      <xdr:spPr bwMode="auto">
        <a:xfrm>
          <a:off x="1247775" y="14220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95</xdr:row>
      <xdr:rowOff>104775</xdr:rowOff>
    </xdr:from>
    <xdr:to>
      <xdr:col>1</xdr:col>
      <xdr:colOff>0</xdr:colOff>
      <xdr:row>95</xdr:row>
      <xdr:rowOff>104775</xdr:rowOff>
    </xdr:to>
    <xdr:sp macro="" textlink="">
      <xdr:nvSpPr>
        <xdr:cNvPr id="1970" name="Line 4594">
          <a:extLst>
            <a:ext uri="{FF2B5EF4-FFF2-40B4-BE49-F238E27FC236}">
              <a16:creationId xmlns:a16="http://schemas.microsoft.com/office/drawing/2014/main" id="{00000000-0008-0000-0300-0000B2070000}"/>
            </a:ext>
          </a:extLst>
        </xdr:cNvPr>
        <xdr:cNvSpPr>
          <a:spLocks noChangeShapeType="1"/>
        </xdr:cNvSpPr>
      </xdr:nvSpPr>
      <xdr:spPr bwMode="auto">
        <a:xfrm>
          <a:off x="1247775" y="14220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1971" name="Line 4595">
          <a:extLst>
            <a:ext uri="{FF2B5EF4-FFF2-40B4-BE49-F238E27FC236}">
              <a16:creationId xmlns:a16="http://schemas.microsoft.com/office/drawing/2014/main" id="{00000000-0008-0000-0300-0000B307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1972" name="Line 4596">
          <a:extLst>
            <a:ext uri="{FF2B5EF4-FFF2-40B4-BE49-F238E27FC236}">
              <a16:creationId xmlns:a16="http://schemas.microsoft.com/office/drawing/2014/main" id="{00000000-0008-0000-0300-0000B407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1973" name="Line 4597">
          <a:extLst>
            <a:ext uri="{FF2B5EF4-FFF2-40B4-BE49-F238E27FC236}">
              <a16:creationId xmlns:a16="http://schemas.microsoft.com/office/drawing/2014/main" id="{00000000-0008-0000-0300-0000B507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1974" name="Line 4598">
          <a:extLst>
            <a:ext uri="{FF2B5EF4-FFF2-40B4-BE49-F238E27FC236}">
              <a16:creationId xmlns:a16="http://schemas.microsoft.com/office/drawing/2014/main" id="{00000000-0008-0000-0300-0000B607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144</xdr:row>
      <xdr:rowOff>104775</xdr:rowOff>
    </xdr:from>
    <xdr:to>
      <xdr:col>1</xdr:col>
      <xdr:colOff>0</xdr:colOff>
      <xdr:row>144</xdr:row>
      <xdr:rowOff>104775</xdr:rowOff>
    </xdr:to>
    <xdr:sp macro="" textlink="">
      <xdr:nvSpPr>
        <xdr:cNvPr id="1975" name="Line 4599">
          <a:extLst>
            <a:ext uri="{FF2B5EF4-FFF2-40B4-BE49-F238E27FC236}">
              <a16:creationId xmlns:a16="http://schemas.microsoft.com/office/drawing/2014/main" id="{00000000-0008-0000-0300-0000B7070000}"/>
            </a:ext>
          </a:extLst>
        </xdr:cNvPr>
        <xdr:cNvSpPr>
          <a:spLocks noChangeShapeType="1"/>
        </xdr:cNvSpPr>
      </xdr:nvSpPr>
      <xdr:spPr bwMode="auto">
        <a:xfrm>
          <a:off x="1247775" y="21002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144</xdr:row>
      <xdr:rowOff>104775</xdr:rowOff>
    </xdr:from>
    <xdr:to>
      <xdr:col>1</xdr:col>
      <xdr:colOff>0</xdr:colOff>
      <xdr:row>144</xdr:row>
      <xdr:rowOff>104775</xdr:rowOff>
    </xdr:to>
    <xdr:sp macro="" textlink="">
      <xdr:nvSpPr>
        <xdr:cNvPr id="1976" name="Line 4600">
          <a:extLst>
            <a:ext uri="{FF2B5EF4-FFF2-40B4-BE49-F238E27FC236}">
              <a16:creationId xmlns:a16="http://schemas.microsoft.com/office/drawing/2014/main" id="{00000000-0008-0000-0300-0000B8070000}"/>
            </a:ext>
          </a:extLst>
        </xdr:cNvPr>
        <xdr:cNvSpPr>
          <a:spLocks noChangeShapeType="1"/>
        </xdr:cNvSpPr>
      </xdr:nvSpPr>
      <xdr:spPr bwMode="auto">
        <a:xfrm>
          <a:off x="1247775" y="21002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1977" name="Line 4601">
          <a:extLst>
            <a:ext uri="{FF2B5EF4-FFF2-40B4-BE49-F238E27FC236}">
              <a16:creationId xmlns:a16="http://schemas.microsoft.com/office/drawing/2014/main" id="{00000000-0008-0000-0300-0000B907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1978" name="Line 4602">
          <a:extLst>
            <a:ext uri="{FF2B5EF4-FFF2-40B4-BE49-F238E27FC236}">
              <a16:creationId xmlns:a16="http://schemas.microsoft.com/office/drawing/2014/main" id="{00000000-0008-0000-0300-0000BA07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144</xdr:row>
      <xdr:rowOff>104775</xdr:rowOff>
    </xdr:from>
    <xdr:to>
      <xdr:col>1</xdr:col>
      <xdr:colOff>0</xdr:colOff>
      <xdr:row>144</xdr:row>
      <xdr:rowOff>104775</xdr:rowOff>
    </xdr:to>
    <xdr:sp macro="" textlink="">
      <xdr:nvSpPr>
        <xdr:cNvPr id="1979" name="Line 4603">
          <a:extLst>
            <a:ext uri="{FF2B5EF4-FFF2-40B4-BE49-F238E27FC236}">
              <a16:creationId xmlns:a16="http://schemas.microsoft.com/office/drawing/2014/main" id="{00000000-0008-0000-0300-0000BB070000}"/>
            </a:ext>
          </a:extLst>
        </xdr:cNvPr>
        <xdr:cNvSpPr>
          <a:spLocks noChangeShapeType="1"/>
        </xdr:cNvSpPr>
      </xdr:nvSpPr>
      <xdr:spPr bwMode="auto">
        <a:xfrm>
          <a:off x="1247775" y="21002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1980" name="Line 4604">
          <a:extLst>
            <a:ext uri="{FF2B5EF4-FFF2-40B4-BE49-F238E27FC236}">
              <a16:creationId xmlns:a16="http://schemas.microsoft.com/office/drawing/2014/main" id="{00000000-0008-0000-0300-0000BC07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1981" name="Line 4605">
          <a:extLst>
            <a:ext uri="{FF2B5EF4-FFF2-40B4-BE49-F238E27FC236}">
              <a16:creationId xmlns:a16="http://schemas.microsoft.com/office/drawing/2014/main" id="{00000000-0008-0000-0300-0000BD07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1982" name="Line 4606">
          <a:extLst>
            <a:ext uri="{FF2B5EF4-FFF2-40B4-BE49-F238E27FC236}">
              <a16:creationId xmlns:a16="http://schemas.microsoft.com/office/drawing/2014/main" id="{00000000-0008-0000-0300-0000BE07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1983" name="Line 4607">
          <a:extLst>
            <a:ext uri="{FF2B5EF4-FFF2-40B4-BE49-F238E27FC236}">
              <a16:creationId xmlns:a16="http://schemas.microsoft.com/office/drawing/2014/main" id="{00000000-0008-0000-0300-0000BF07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1984" name="Line 4608">
          <a:extLst>
            <a:ext uri="{FF2B5EF4-FFF2-40B4-BE49-F238E27FC236}">
              <a16:creationId xmlns:a16="http://schemas.microsoft.com/office/drawing/2014/main" id="{00000000-0008-0000-0300-0000C007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1985" name="Line 4609">
          <a:extLst>
            <a:ext uri="{FF2B5EF4-FFF2-40B4-BE49-F238E27FC236}">
              <a16:creationId xmlns:a16="http://schemas.microsoft.com/office/drawing/2014/main" id="{00000000-0008-0000-0300-0000C107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1986" name="Line 4610">
          <a:extLst>
            <a:ext uri="{FF2B5EF4-FFF2-40B4-BE49-F238E27FC236}">
              <a16:creationId xmlns:a16="http://schemas.microsoft.com/office/drawing/2014/main" id="{00000000-0008-0000-0300-0000C207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1987" name="Line 4611">
          <a:extLst>
            <a:ext uri="{FF2B5EF4-FFF2-40B4-BE49-F238E27FC236}">
              <a16:creationId xmlns:a16="http://schemas.microsoft.com/office/drawing/2014/main" id="{00000000-0008-0000-0300-0000C307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1988" name="Line 4612">
          <a:extLst>
            <a:ext uri="{FF2B5EF4-FFF2-40B4-BE49-F238E27FC236}">
              <a16:creationId xmlns:a16="http://schemas.microsoft.com/office/drawing/2014/main" id="{00000000-0008-0000-0300-0000C407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1989" name="Line 4613">
          <a:extLst>
            <a:ext uri="{FF2B5EF4-FFF2-40B4-BE49-F238E27FC236}">
              <a16:creationId xmlns:a16="http://schemas.microsoft.com/office/drawing/2014/main" id="{00000000-0008-0000-0300-0000C507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1990" name="Line 4614">
          <a:extLst>
            <a:ext uri="{FF2B5EF4-FFF2-40B4-BE49-F238E27FC236}">
              <a16:creationId xmlns:a16="http://schemas.microsoft.com/office/drawing/2014/main" id="{00000000-0008-0000-0300-0000C607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1991" name="Line 4615">
          <a:extLst>
            <a:ext uri="{FF2B5EF4-FFF2-40B4-BE49-F238E27FC236}">
              <a16:creationId xmlns:a16="http://schemas.microsoft.com/office/drawing/2014/main" id="{00000000-0008-0000-0300-0000C707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1992" name="Line 4616">
          <a:extLst>
            <a:ext uri="{FF2B5EF4-FFF2-40B4-BE49-F238E27FC236}">
              <a16:creationId xmlns:a16="http://schemas.microsoft.com/office/drawing/2014/main" id="{00000000-0008-0000-0300-0000C807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1993" name="Line 4617">
          <a:extLst>
            <a:ext uri="{FF2B5EF4-FFF2-40B4-BE49-F238E27FC236}">
              <a16:creationId xmlns:a16="http://schemas.microsoft.com/office/drawing/2014/main" id="{00000000-0008-0000-0300-0000C907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1994" name="Line 4618">
          <a:extLst>
            <a:ext uri="{FF2B5EF4-FFF2-40B4-BE49-F238E27FC236}">
              <a16:creationId xmlns:a16="http://schemas.microsoft.com/office/drawing/2014/main" id="{00000000-0008-0000-0300-0000CA07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1995" name="Line 4619">
          <a:extLst>
            <a:ext uri="{FF2B5EF4-FFF2-40B4-BE49-F238E27FC236}">
              <a16:creationId xmlns:a16="http://schemas.microsoft.com/office/drawing/2014/main" id="{00000000-0008-0000-0300-0000CB07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1996" name="Line 4620">
          <a:extLst>
            <a:ext uri="{FF2B5EF4-FFF2-40B4-BE49-F238E27FC236}">
              <a16:creationId xmlns:a16="http://schemas.microsoft.com/office/drawing/2014/main" id="{00000000-0008-0000-0300-0000CC07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1997" name="Line 4621">
          <a:extLst>
            <a:ext uri="{FF2B5EF4-FFF2-40B4-BE49-F238E27FC236}">
              <a16:creationId xmlns:a16="http://schemas.microsoft.com/office/drawing/2014/main" id="{00000000-0008-0000-0300-0000CD07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1998" name="Line 4622">
          <a:extLst>
            <a:ext uri="{FF2B5EF4-FFF2-40B4-BE49-F238E27FC236}">
              <a16:creationId xmlns:a16="http://schemas.microsoft.com/office/drawing/2014/main" id="{00000000-0008-0000-0300-0000CE07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1999" name="Line 4623">
          <a:extLst>
            <a:ext uri="{FF2B5EF4-FFF2-40B4-BE49-F238E27FC236}">
              <a16:creationId xmlns:a16="http://schemas.microsoft.com/office/drawing/2014/main" id="{00000000-0008-0000-0300-0000CF07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2000" name="Line 4624">
          <a:extLst>
            <a:ext uri="{FF2B5EF4-FFF2-40B4-BE49-F238E27FC236}">
              <a16:creationId xmlns:a16="http://schemas.microsoft.com/office/drawing/2014/main" id="{00000000-0008-0000-0300-0000D007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2001" name="Line 4625">
          <a:extLst>
            <a:ext uri="{FF2B5EF4-FFF2-40B4-BE49-F238E27FC236}">
              <a16:creationId xmlns:a16="http://schemas.microsoft.com/office/drawing/2014/main" id="{00000000-0008-0000-0300-0000D107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2002" name="Line 4626">
          <a:extLst>
            <a:ext uri="{FF2B5EF4-FFF2-40B4-BE49-F238E27FC236}">
              <a16:creationId xmlns:a16="http://schemas.microsoft.com/office/drawing/2014/main" id="{00000000-0008-0000-0300-0000D207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2003" name="Line 4627">
          <a:extLst>
            <a:ext uri="{FF2B5EF4-FFF2-40B4-BE49-F238E27FC236}">
              <a16:creationId xmlns:a16="http://schemas.microsoft.com/office/drawing/2014/main" id="{00000000-0008-0000-0300-0000D307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2004" name="Line 4628">
          <a:extLst>
            <a:ext uri="{FF2B5EF4-FFF2-40B4-BE49-F238E27FC236}">
              <a16:creationId xmlns:a16="http://schemas.microsoft.com/office/drawing/2014/main" id="{00000000-0008-0000-0300-0000D407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2005" name="Line 4629">
          <a:extLst>
            <a:ext uri="{FF2B5EF4-FFF2-40B4-BE49-F238E27FC236}">
              <a16:creationId xmlns:a16="http://schemas.microsoft.com/office/drawing/2014/main" id="{00000000-0008-0000-0300-0000D507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148</xdr:row>
      <xdr:rowOff>104775</xdr:rowOff>
    </xdr:from>
    <xdr:to>
      <xdr:col>1</xdr:col>
      <xdr:colOff>0</xdr:colOff>
      <xdr:row>148</xdr:row>
      <xdr:rowOff>104775</xdr:rowOff>
    </xdr:to>
    <xdr:sp macro="" textlink="">
      <xdr:nvSpPr>
        <xdr:cNvPr id="2006" name="Line 4630">
          <a:extLst>
            <a:ext uri="{FF2B5EF4-FFF2-40B4-BE49-F238E27FC236}">
              <a16:creationId xmlns:a16="http://schemas.microsoft.com/office/drawing/2014/main" id="{00000000-0008-0000-0300-0000D6070000}"/>
            </a:ext>
          </a:extLst>
        </xdr:cNvPr>
        <xdr:cNvSpPr>
          <a:spLocks noChangeShapeType="1"/>
        </xdr:cNvSpPr>
      </xdr:nvSpPr>
      <xdr:spPr bwMode="auto">
        <a:xfrm>
          <a:off x="1247775" y="21717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148</xdr:row>
      <xdr:rowOff>104775</xdr:rowOff>
    </xdr:from>
    <xdr:to>
      <xdr:col>1</xdr:col>
      <xdr:colOff>0</xdr:colOff>
      <xdr:row>148</xdr:row>
      <xdr:rowOff>104775</xdr:rowOff>
    </xdr:to>
    <xdr:sp macro="" textlink="">
      <xdr:nvSpPr>
        <xdr:cNvPr id="2007" name="Line 4631">
          <a:extLst>
            <a:ext uri="{FF2B5EF4-FFF2-40B4-BE49-F238E27FC236}">
              <a16:creationId xmlns:a16="http://schemas.microsoft.com/office/drawing/2014/main" id="{00000000-0008-0000-0300-0000D7070000}"/>
            </a:ext>
          </a:extLst>
        </xdr:cNvPr>
        <xdr:cNvSpPr>
          <a:spLocks noChangeShapeType="1"/>
        </xdr:cNvSpPr>
      </xdr:nvSpPr>
      <xdr:spPr bwMode="auto">
        <a:xfrm>
          <a:off x="1247775" y="21717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2008" name="Line 4632">
          <a:extLst>
            <a:ext uri="{FF2B5EF4-FFF2-40B4-BE49-F238E27FC236}">
              <a16:creationId xmlns:a16="http://schemas.microsoft.com/office/drawing/2014/main" id="{00000000-0008-0000-0300-0000D807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2009" name="Line 4633">
          <a:extLst>
            <a:ext uri="{FF2B5EF4-FFF2-40B4-BE49-F238E27FC236}">
              <a16:creationId xmlns:a16="http://schemas.microsoft.com/office/drawing/2014/main" id="{00000000-0008-0000-0300-0000D907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2010" name="Line 4634">
          <a:extLst>
            <a:ext uri="{FF2B5EF4-FFF2-40B4-BE49-F238E27FC236}">
              <a16:creationId xmlns:a16="http://schemas.microsoft.com/office/drawing/2014/main" id="{00000000-0008-0000-0300-0000DA07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2011" name="Line 4635">
          <a:extLst>
            <a:ext uri="{FF2B5EF4-FFF2-40B4-BE49-F238E27FC236}">
              <a16:creationId xmlns:a16="http://schemas.microsoft.com/office/drawing/2014/main" id="{00000000-0008-0000-0300-0000DB07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2012" name="Line 4636">
          <a:extLst>
            <a:ext uri="{FF2B5EF4-FFF2-40B4-BE49-F238E27FC236}">
              <a16:creationId xmlns:a16="http://schemas.microsoft.com/office/drawing/2014/main" id="{00000000-0008-0000-0300-0000DC07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2013" name="Line 4637">
          <a:extLst>
            <a:ext uri="{FF2B5EF4-FFF2-40B4-BE49-F238E27FC236}">
              <a16:creationId xmlns:a16="http://schemas.microsoft.com/office/drawing/2014/main" id="{00000000-0008-0000-0300-0000DD07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2014" name="Line 4638">
          <a:extLst>
            <a:ext uri="{FF2B5EF4-FFF2-40B4-BE49-F238E27FC236}">
              <a16:creationId xmlns:a16="http://schemas.microsoft.com/office/drawing/2014/main" id="{00000000-0008-0000-0300-0000DE07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2015" name="Line 4639">
          <a:extLst>
            <a:ext uri="{FF2B5EF4-FFF2-40B4-BE49-F238E27FC236}">
              <a16:creationId xmlns:a16="http://schemas.microsoft.com/office/drawing/2014/main" id="{00000000-0008-0000-0300-0000DF07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2016" name="Line 4640">
          <a:extLst>
            <a:ext uri="{FF2B5EF4-FFF2-40B4-BE49-F238E27FC236}">
              <a16:creationId xmlns:a16="http://schemas.microsoft.com/office/drawing/2014/main" id="{00000000-0008-0000-0300-0000E007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2017" name="Line 4641">
          <a:extLst>
            <a:ext uri="{FF2B5EF4-FFF2-40B4-BE49-F238E27FC236}">
              <a16:creationId xmlns:a16="http://schemas.microsoft.com/office/drawing/2014/main" id="{00000000-0008-0000-0300-0000E107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2018" name="Line 4642">
          <a:extLst>
            <a:ext uri="{FF2B5EF4-FFF2-40B4-BE49-F238E27FC236}">
              <a16:creationId xmlns:a16="http://schemas.microsoft.com/office/drawing/2014/main" id="{00000000-0008-0000-0300-0000E207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2019" name="Line 4643">
          <a:extLst>
            <a:ext uri="{FF2B5EF4-FFF2-40B4-BE49-F238E27FC236}">
              <a16:creationId xmlns:a16="http://schemas.microsoft.com/office/drawing/2014/main" id="{00000000-0008-0000-0300-0000E307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2020" name="Line 4644">
          <a:extLst>
            <a:ext uri="{FF2B5EF4-FFF2-40B4-BE49-F238E27FC236}">
              <a16:creationId xmlns:a16="http://schemas.microsoft.com/office/drawing/2014/main" id="{00000000-0008-0000-0300-0000E407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2021" name="Line 4645">
          <a:extLst>
            <a:ext uri="{FF2B5EF4-FFF2-40B4-BE49-F238E27FC236}">
              <a16:creationId xmlns:a16="http://schemas.microsoft.com/office/drawing/2014/main" id="{00000000-0008-0000-0300-0000E507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2022" name="Line 4646">
          <a:extLst>
            <a:ext uri="{FF2B5EF4-FFF2-40B4-BE49-F238E27FC236}">
              <a16:creationId xmlns:a16="http://schemas.microsoft.com/office/drawing/2014/main" id="{00000000-0008-0000-0300-0000E607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2023" name="Line 4647">
          <a:extLst>
            <a:ext uri="{FF2B5EF4-FFF2-40B4-BE49-F238E27FC236}">
              <a16:creationId xmlns:a16="http://schemas.microsoft.com/office/drawing/2014/main" id="{00000000-0008-0000-0300-0000E707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2024" name="Line 4648">
          <a:extLst>
            <a:ext uri="{FF2B5EF4-FFF2-40B4-BE49-F238E27FC236}">
              <a16:creationId xmlns:a16="http://schemas.microsoft.com/office/drawing/2014/main" id="{00000000-0008-0000-0300-0000E807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2025" name="Line 4649">
          <a:extLst>
            <a:ext uri="{FF2B5EF4-FFF2-40B4-BE49-F238E27FC236}">
              <a16:creationId xmlns:a16="http://schemas.microsoft.com/office/drawing/2014/main" id="{00000000-0008-0000-0300-0000E907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2026" name="Line 4650">
          <a:extLst>
            <a:ext uri="{FF2B5EF4-FFF2-40B4-BE49-F238E27FC236}">
              <a16:creationId xmlns:a16="http://schemas.microsoft.com/office/drawing/2014/main" id="{00000000-0008-0000-0300-0000EA07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2027" name="Line 4651">
          <a:extLst>
            <a:ext uri="{FF2B5EF4-FFF2-40B4-BE49-F238E27FC236}">
              <a16:creationId xmlns:a16="http://schemas.microsoft.com/office/drawing/2014/main" id="{00000000-0008-0000-0300-0000EB07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2028" name="Line 4652">
          <a:extLst>
            <a:ext uri="{FF2B5EF4-FFF2-40B4-BE49-F238E27FC236}">
              <a16:creationId xmlns:a16="http://schemas.microsoft.com/office/drawing/2014/main" id="{00000000-0008-0000-0300-0000EC07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2029" name="Line 4653">
          <a:extLst>
            <a:ext uri="{FF2B5EF4-FFF2-40B4-BE49-F238E27FC236}">
              <a16:creationId xmlns:a16="http://schemas.microsoft.com/office/drawing/2014/main" id="{00000000-0008-0000-0300-0000ED07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2030" name="Line 4654">
          <a:extLst>
            <a:ext uri="{FF2B5EF4-FFF2-40B4-BE49-F238E27FC236}">
              <a16:creationId xmlns:a16="http://schemas.microsoft.com/office/drawing/2014/main" id="{00000000-0008-0000-0300-0000EE07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2031" name="Line 4655">
          <a:extLst>
            <a:ext uri="{FF2B5EF4-FFF2-40B4-BE49-F238E27FC236}">
              <a16:creationId xmlns:a16="http://schemas.microsoft.com/office/drawing/2014/main" id="{00000000-0008-0000-0300-0000EF07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2032" name="Line 4656">
          <a:extLst>
            <a:ext uri="{FF2B5EF4-FFF2-40B4-BE49-F238E27FC236}">
              <a16:creationId xmlns:a16="http://schemas.microsoft.com/office/drawing/2014/main" id="{00000000-0008-0000-0300-0000F007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2033" name="Line 4657">
          <a:extLst>
            <a:ext uri="{FF2B5EF4-FFF2-40B4-BE49-F238E27FC236}">
              <a16:creationId xmlns:a16="http://schemas.microsoft.com/office/drawing/2014/main" id="{00000000-0008-0000-0300-0000F107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2034" name="Line 4658">
          <a:extLst>
            <a:ext uri="{FF2B5EF4-FFF2-40B4-BE49-F238E27FC236}">
              <a16:creationId xmlns:a16="http://schemas.microsoft.com/office/drawing/2014/main" id="{00000000-0008-0000-0300-0000F207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2035" name="Line 4659">
          <a:extLst>
            <a:ext uri="{FF2B5EF4-FFF2-40B4-BE49-F238E27FC236}">
              <a16:creationId xmlns:a16="http://schemas.microsoft.com/office/drawing/2014/main" id="{00000000-0008-0000-0300-0000F307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2036" name="Line 4660">
          <a:extLst>
            <a:ext uri="{FF2B5EF4-FFF2-40B4-BE49-F238E27FC236}">
              <a16:creationId xmlns:a16="http://schemas.microsoft.com/office/drawing/2014/main" id="{00000000-0008-0000-0300-0000F407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2037" name="Line 4661">
          <a:extLst>
            <a:ext uri="{FF2B5EF4-FFF2-40B4-BE49-F238E27FC236}">
              <a16:creationId xmlns:a16="http://schemas.microsoft.com/office/drawing/2014/main" id="{00000000-0008-0000-0300-0000F507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2038" name="Line 4662">
          <a:extLst>
            <a:ext uri="{FF2B5EF4-FFF2-40B4-BE49-F238E27FC236}">
              <a16:creationId xmlns:a16="http://schemas.microsoft.com/office/drawing/2014/main" id="{00000000-0008-0000-0300-0000F607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2039" name="Line 4663">
          <a:extLst>
            <a:ext uri="{FF2B5EF4-FFF2-40B4-BE49-F238E27FC236}">
              <a16:creationId xmlns:a16="http://schemas.microsoft.com/office/drawing/2014/main" id="{00000000-0008-0000-0300-0000F707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2040" name="Line 4664">
          <a:extLst>
            <a:ext uri="{FF2B5EF4-FFF2-40B4-BE49-F238E27FC236}">
              <a16:creationId xmlns:a16="http://schemas.microsoft.com/office/drawing/2014/main" id="{00000000-0008-0000-0300-0000F807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2041" name="Line 4665">
          <a:extLst>
            <a:ext uri="{FF2B5EF4-FFF2-40B4-BE49-F238E27FC236}">
              <a16:creationId xmlns:a16="http://schemas.microsoft.com/office/drawing/2014/main" id="{00000000-0008-0000-0300-0000F907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2042" name="Line 4666">
          <a:extLst>
            <a:ext uri="{FF2B5EF4-FFF2-40B4-BE49-F238E27FC236}">
              <a16:creationId xmlns:a16="http://schemas.microsoft.com/office/drawing/2014/main" id="{00000000-0008-0000-0300-0000FA07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2043" name="Line 4667">
          <a:extLst>
            <a:ext uri="{FF2B5EF4-FFF2-40B4-BE49-F238E27FC236}">
              <a16:creationId xmlns:a16="http://schemas.microsoft.com/office/drawing/2014/main" id="{00000000-0008-0000-0300-0000FB07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202</xdr:row>
      <xdr:rowOff>104775</xdr:rowOff>
    </xdr:from>
    <xdr:to>
      <xdr:col>1</xdr:col>
      <xdr:colOff>0</xdr:colOff>
      <xdr:row>202</xdr:row>
      <xdr:rowOff>104775</xdr:rowOff>
    </xdr:to>
    <xdr:sp macro="" textlink="">
      <xdr:nvSpPr>
        <xdr:cNvPr id="2044" name="Line 4668">
          <a:extLst>
            <a:ext uri="{FF2B5EF4-FFF2-40B4-BE49-F238E27FC236}">
              <a16:creationId xmlns:a16="http://schemas.microsoft.com/office/drawing/2014/main" id="{00000000-0008-0000-0300-0000FC070000}"/>
            </a:ext>
          </a:extLst>
        </xdr:cNvPr>
        <xdr:cNvSpPr>
          <a:spLocks noChangeShapeType="1"/>
        </xdr:cNvSpPr>
      </xdr:nvSpPr>
      <xdr:spPr bwMode="auto">
        <a:xfrm>
          <a:off x="1247775" y="2948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202</xdr:row>
      <xdr:rowOff>104775</xdr:rowOff>
    </xdr:from>
    <xdr:to>
      <xdr:col>1</xdr:col>
      <xdr:colOff>0</xdr:colOff>
      <xdr:row>202</xdr:row>
      <xdr:rowOff>104775</xdr:rowOff>
    </xdr:to>
    <xdr:sp macro="" textlink="">
      <xdr:nvSpPr>
        <xdr:cNvPr id="2045" name="Line 4669">
          <a:extLst>
            <a:ext uri="{FF2B5EF4-FFF2-40B4-BE49-F238E27FC236}">
              <a16:creationId xmlns:a16="http://schemas.microsoft.com/office/drawing/2014/main" id="{00000000-0008-0000-0300-0000FD070000}"/>
            </a:ext>
          </a:extLst>
        </xdr:cNvPr>
        <xdr:cNvSpPr>
          <a:spLocks noChangeShapeType="1"/>
        </xdr:cNvSpPr>
      </xdr:nvSpPr>
      <xdr:spPr bwMode="auto">
        <a:xfrm>
          <a:off x="1247775" y="2948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2046" name="Line 4670">
          <a:extLst>
            <a:ext uri="{FF2B5EF4-FFF2-40B4-BE49-F238E27FC236}">
              <a16:creationId xmlns:a16="http://schemas.microsoft.com/office/drawing/2014/main" id="{00000000-0008-0000-0300-0000FE07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2047" name="Line 4671">
          <a:extLst>
            <a:ext uri="{FF2B5EF4-FFF2-40B4-BE49-F238E27FC236}">
              <a16:creationId xmlns:a16="http://schemas.microsoft.com/office/drawing/2014/main" id="{00000000-0008-0000-0300-0000FF07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2048" name="Line 4672">
          <a:extLst>
            <a:ext uri="{FF2B5EF4-FFF2-40B4-BE49-F238E27FC236}">
              <a16:creationId xmlns:a16="http://schemas.microsoft.com/office/drawing/2014/main" id="{00000000-0008-0000-0300-00000008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2049" name="Line 4673">
          <a:extLst>
            <a:ext uri="{FF2B5EF4-FFF2-40B4-BE49-F238E27FC236}">
              <a16:creationId xmlns:a16="http://schemas.microsoft.com/office/drawing/2014/main" id="{00000000-0008-0000-0300-00000108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2050" name="Line 4674">
          <a:extLst>
            <a:ext uri="{FF2B5EF4-FFF2-40B4-BE49-F238E27FC236}">
              <a16:creationId xmlns:a16="http://schemas.microsoft.com/office/drawing/2014/main" id="{00000000-0008-0000-0300-00000208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2051" name="Line 4675">
          <a:extLst>
            <a:ext uri="{FF2B5EF4-FFF2-40B4-BE49-F238E27FC236}">
              <a16:creationId xmlns:a16="http://schemas.microsoft.com/office/drawing/2014/main" id="{00000000-0008-0000-0300-00000308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2052" name="Line 4676">
          <a:extLst>
            <a:ext uri="{FF2B5EF4-FFF2-40B4-BE49-F238E27FC236}">
              <a16:creationId xmlns:a16="http://schemas.microsoft.com/office/drawing/2014/main" id="{00000000-0008-0000-0300-00000408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2053" name="Line 4677">
          <a:extLst>
            <a:ext uri="{FF2B5EF4-FFF2-40B4-BE49-F238E27FC236}">
              <a16:creationId xmlns:a16="http://schemas.microsoft.com/office/drawing/2014/main" id="{00000000-0008-0000-0300-00000508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2054" name="Line 4678">
          <a:extLst>
            <a:ext uri="{FF2B5EF4-FFF2-40B4-BE49-F238E27FC236}">
              <a16:creationId xmlns:a16="http://schemas.microsoft.com/office/drawing/2014/main" id="{00000000-0008-0000-0300-00000608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2055" name="Line 4679">
          <a:extLst>
            <a:ext uri="{FF2B5EF4-FFF2-40B4-BE49-F238E27FC236}">
              <a16:creationId xmlns:a16="http://schemas.microsoft.com/office/drawing/2014/main" id="{00000000-0008-0000-0300-00000708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2056" name="Line 4680">
          <a:extLst>
            <a:ext uri="{FF2B5EF4-FFF2-40B4-BE49-F238E27FC236}">
              <a16:creationId xmlns:a16="http://schemas.microsoft.com/office/drawing/2014/main" id="{00000000-0008-0000-0300-00000808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2057" name="Line 4681">
          <a:extLst>
            <a:ext uri="{FF2B5EF4-FFF2-40B4-BE49-F238E27FC236}">
              <a16:creationId xmlns:a16="http://schemas.microsoft.com/office/drawing/2014/main" id="{00000000-0008-0000-0300-00000908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95</xdr:row>
      <xdr:rowOff>104775</xdr:rowOff>
    </xdr:from>
    <xdr:to>
      <xdr:col>1</xdr:col>
      <xdr:colOff>0</xdr:colOff>
      <xdr:row>95</xdr:row>
      <xdr:rowOff>104775</xdr:rowOff>
    </xdr:to>
    <xdr:sp macro="" textlink="">
      <xdr:nvSpPr>
        <xdr:cNvPr id="2058" name="Line 4682">
          <a:extLst>
            <a:ext uri="{FF2B5EF4-FFF2-40B4-BE49-F238E27FC236}">
              <a16:creationId xmlns:a16="http://schemas.microsoft.com/office/drawing/2014/main" id="{00000000-0008-0000-0300-00000A080000}"/>
            </a:ext>
          </a:extLst>
        </xdr:cNvPr>
        <xdr:cNvSpPr>
          <a:spLocks noChangeShapeType="1"/>
        </xdr:cNvSpPr>
      </xdr:nvSpPr>
      <xdr:spPr bwMode="auto">
        <a:xfrm>
          <a:off x="1247775" y="14220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148</xdr:row>
      <xdr:rowOff>104775</xdr:rowOff>
    </xdr:from>
    <xdr:to>
      <xdr:col>1</xdr:col>
      <xdr:colOff>0</xdr:colOff>
      <xdr:row>148</xdr:row>
      <xdr:rowOff>104775</xdr:rowOff>
    </xdr:to>
    <xdr:sp macro="" textlink="">
      <xdr:nvSpPr>
        <xdr:cNvPr id="2059" name="Line 4683">
          <a:extLst>
            <a:ext uri="{FF2B5EF4-FFF2-40B4-BE49-F238E27FC236}">
              <a16:creationId xmlns:a16="http://schemas.microsoft.com/office/drawing/2014/main" id="{00000000-0008-0000-0300-00000B080000}"/>
            </a:ext>
          </a:extLst>
        </xdr:cNvPr>
        <xdr:cNvSpPr>
          <a:spLocks noChangeShapeType="1"/>
        </xdr:cNvSpPr>
      </xdr:nvSpPr>
      <xdr:spPr bwMode="auto">
        <a:xfrm>
          <a:off x="1247775" y="21717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148</xdr:row>
      <xdr:rowOff>104775</xdr:rowOff>
    </xdr:from>
    <xdr:to>
      <xdr:col>1</xdr:col>
      <xdr:colOff>0</xdr:colOff>
      <xdr:row>148</xdr:row>
      <xdr:rowOff>104775</xdr:rowOff>
    </xdr:to>
    <xdr:sp macro="" textlink="">
      <xdr:nvSpPr>
        <xdr:cNvPr id="2060" name="Line 4684">
          <a:extLst>
            <a:ext uri="{FF2B5EF4-FFF2-40B4-BE49-F238E27FC236}">
              <a16:creationId xmlns:a16="http://schemas.microsoft.com/office/drawing/2014/main" id="{00000000-0008-0000-0300-00000C080000}"/>
            </a:ext>
          </a:extLst>
        </xdr:cNvPr>
        <xdr:cNvSpPr>
          <a:spLocks noChangeShapeType="1"/>
        </xdr:cNvSpPr>
      </xdr:nvSpPr>
      <xdr:spPr bwMode="auto">
        <a:xfrm>
          <a:off x="1247775" y="21717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2061" name="Line 4685">
          <a:extLst>
            <a:ext uri="{FF2B5EF4-FFF2-40B4-BE49-F238E27FC236}">
              <a16:creationId xmlns:a16="http://schemas.microsoft.com/office/drawing/2014/main" id="{00000000-0008-0000-0300-00000D08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2062" name="Line 4686">
          <a:extLst>
            <a:ext uri="{FF2B5EF4-FFF2-40B4-BE49-F238E27FC236}">
              <a16:creationId xmlns:a16="http://schemas.microsoft.com/office/drawing/2014/main" id="{00000000-0008-0000-0300-00000E08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2063" name="Line 4687">
          <a:extLst>
            <a:ext uri="{FF2B5EF4-FFF2-40B4-BE49-F238E27FC236}">
              <a16:creationId xmlns:a16="http://schemas.microsoft.com/office/drawing/2014/main" id="{00000000-0008-0000-0300-00000F08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2064" name="Line 4688">
          <a:extLst>
            <a:ext uri="{FF2B5EF4-FFF2-40B4-BE49-F238E27FC236}">
              <a16:creationId xmlns:a16="http://schemas.microsoft.com/office/drawing/2014/main" id="{00000000-0008-0000-0300-00001008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202</xdr:row>
      <xdr:rowOff>104775</xdr:rowOff>
    </xdr:from>
    <xdr:to>
      <xdr:col>1</xdr:col>
      <xdr:colOff>0</xdr:colOff>
      <xdr:row>202</xdr:row>
      <xdr:rowOff>104775</xdr:rowOff>
    </xdr:to>
    <xdr:sp macro="" textlink="">
      <xdr:nvSpPr>
        <xdr:cNvPr id="2065" name="Line 4689">
          <a:extLst>
            <a:ext uri="{FF2B5EF4-FFF2-40B4-BE49-F238E27FC236}">
              <a16:creationId xmlns:a16="http://schemas.microsoft.com/office/drawing/2014/main" id="{00000000-0008-0000-0300-000011080000}"/>
            </a:ext>
          </a:extLst>
        </xdr:cNvPr>
        <xdr:cNvSpPr>
          <a:spLocks noChangeShapeType="1"/>
        </xdr:cNvSpPr>
      </xdr:nvSpPr>
      <xdr:spPr bwMode="auto">
        <a:xfrm>
          <a:off x="1247775" y="2948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202</xdr:row>
      <xdr:rowOff>104775</xdr:rowOff>
    </xdr:from>
    <xdr:to>
      <xdr:col>1</xdr:col>
      <xdr:colOff>0</xdr:colOff>
      <xdr:row>202</xdr:row>
      <xdr:rowOff>104775</xdr:rowOff>
    </xdr:to>
    <xdr:sp macro="" textlink="">
      <xdr:nvSpPr>
        <xdr:cNvPr id="2066" name="Line 4690">
          <a:extLst>
            <a:ext uri="{FF2B5EF4-FFF2-40B4-BE49-F238E27FC236}">
              <a16:creationId xmlns:a16="http://schemas.microsoft.com/office/drawing/2014/main" id="{00000000-0008-0000-0300-000012080000}"/>
            </a:ext>
          </a:extLst>
        </xdr:cNvPr>
        <xdr:cNvSpPr>
          <a:spLocks noChangeShapeType="1"/>
        </xdr:cNvSpPr>
      </xdr:nvSpPr>
      <xdr:spPr bwMode="auto">
        <a:xfrm>
          <a:off x="1247775" y="2948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2067" name="Line 4691">
          <a:extLst>
            <a:ext uri="{FF2B5EF4-FFF2-40B4-BE49-F238E27FC236}">
              <a16:creationId xmlns:a16="http://schemas.microsoft.com/office/drawing/2014/main" id="{00000000-0008-0000-0300-00001308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2068" name="Line 4692">
          <a:extLst>
            <a:ext uri="{FF2B5EF4-FFF2-40B4-BE49-F238E27FC236}">
              <a16:creationId xmlns:a16="http://schemas.microsoft.com/office/drawing/2014/main" id="{00000000-0008-0000-0300-00001408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2069" name="Line 4693">
          <a:extLst>
            <a:ext uri="{FF2B5EF4-FFF2-40B4-BE49-F238E27FC236}">
              <a16:creationId xmlns:a16="http://schemas.microsoft.com/office/drawing/2014/main" id="{00000000-0008-0000-0300-00001508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2070" name="Line 4694">
          <a:extLst>
            <a:ext uri="{FF2B5EF4-FFF2-40B4-BE49-F238E27FC236}">
              <a16:creationId xmlns:a16="http://schemas.microsoft.com/office/drawing/2014/main" id="{00000000-0008-0000-0300-00001608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2071" name="Line 4695">
          <a:extLst>
            <a:ext uri="{FF2B5EF4-FFF2-40B4-BE49-F238E27FC236}">
              <a16:creationId xmlns:a16="http://schemas.microsoft.com/office/drawing/2014/main" id="{00000000-0008-0000-0300-00001708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2072" name="Line 4696">
          <a:extLst>
            <a:ext uri="{FF2B5EF4-FFF2-40B4-BE49-F238E27FC236}">
              <a16:creationId xmlns:a16="http://schemas.microsoft.com/office/drawing/2014/main" id="{00000000-0008-0000-0300-00001808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2073" name="Line 4697">
          <a:extLst>
            <a:ext uri="{FF2B5EF4-FFF2-40B4-BE49-F238E27FC236}">
              <a16:creationId xmlns:a16="http://schemas.microsoft.com/office/drawing/2014/main" id="{00000000-0008-0000-0300-00001908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2074" name="Line 4698">
          <a:extLst>
            <a:ext uri="{FF2B5EF4-FFF2-40B4-BE49-F238E27FC236}">
              <a16:creationId xmlns:a16="http://schemas.microsoft.com/office/drawing/2014/main" id="{00000000-0008-0000-0300-00001A08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2075" name="Line 4699">
          <a:extLst>
            <a:ext uri="{FF2B5EF4-FFF2-40B4-BE49-F238E27FC236}">
              <a16:creationId xmlns:a16="http://schemas.microsoft.com/office/drawing/2014/main" id="{00000000-0008-0000-0300-00001B08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2076" name="Line 4700">
          <a:extLst>
            <a:ext uri="{FF2B5EF4-FFF2-40B4-BE49-F238E27FC236}">
              <a16:creationId xmlns:a16="http://schemas.microsoft.com/office/drawing/2014/main" id="{00000000-0008-0000-0300-00001C08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2077" name="Line 4701">
          <a:extLst>
            <a:ext uri="{FF2B5EF4-FFF2-40B4-BE49-F238E27FC236}">
              <a16:creationId xmlns:a16="http://schemas.microsoft.com/office/drawing/2014/main" id="{00000000-0008-0000-0300-00001D08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159</xdr:row>
      <xdr:rowOff>0</xdr:rowOff>
    </xdr:from>
    <xdr:to>
      <xdr:col>0</xdr:col>
      <xdr:colOff>133350</xdr:colOff>
      <xdr:row>159</xdr:row>
      <xdr:rowOff>0</xdr:rowOff>
    </xdr:to>
    <xdr:sp macro="" textlink="">
      <xdr:nvSpPr>
        <xdr:cNvPr id="2078" name="Line 4702">
          <a:extLst>
            <a:ext uri="{FF2B5EF4-FFF2-40B4-BE49-F238E27FC236}">
              <a16:creationId xmlns:a16="http://schemas.microsoft.com/office/drawing/2014/main" id="{00000000-0008-0000-0300-00001E080000}"/>
            </a:ext>
          </a:extLst>
        </xdr:cNvPr>
        <xdr:cNvSpPr>
          <a:spLocks noChangeShapeType="1"/>
        </xdr:cNvSpPr>
      </xdr:nvSpPr>
      <xdr:spPr bwMode="auto">
        <a:xfrm>
          <a:off x="133350" y="23183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159</xdr:row>
      <xdr:rowOff>0</xdr:rowOff>
    </xdr:from>
    <xdr:to>
      <xdr:col>0</xdr:col>
      <xdr:colOff>133350</xdr:colOff>
      <xdr:row>159</xdr:row>
      <xdr:rowOff>0</xdr:rowOff>
    </xdr:to>
    <xdr:sp macro="" textlink="">
      <xdr:nvSpPr>
        <xdr:cNvPr id="2079" name="Line 4703">
          <a:extLst>
            <a:ext uri="{FF2B5EF4-FFF2-40B4-BE49-F238E27FC236}">
              <a16:creationId xmlns:a16="http://schemas.microsoft.com/office/drawing/2014/main" id="{00000000-0008-0000-0300-00001F080000}"/>
            </a:ext>
          </a:extLst>
        </xdr:cNvPr>
        <xdr:cNvSpPr>
          <a:spLocks noChangeShapeType="1"/>
        </xdr:cNvSpPr>
      </xdr:nvSpPr>
      <xdr:spPr bwMode="auto">
        <a:xfrm>
          <a:off x="133350" y="23183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156</xdr:row>
      <xdr:rowOff>0</xdr:rowOff>
    </xdr:from>
    <xdr:to>
      <xdr:col>0</xdr:col>
      <xdr:colOff>133350</xdr:colOff>
      <xdr:row>156</xdr:row>
      <xdr:rowOff>0</xdr:rowOff>
    </xdr:to>
    <xdr:sp macro="" textlink="">
      <xdr:nvSpPr>
        <xdr:cNvPr id="2080" name="Line 4704">
          <a:extLst>
            <a:ext uri="{FF2B5EF4-FFF2-40B4-BE49-F238E27FC236}">
              <a16:creationId xmlns:a16="http://schemas.microsoft.com/office/drawing/2014/main" id="{00000000-0008-0000-0300-000020080000}"/>
            </a:ext>
          </a:extLst>
        </xdr:cNvPr>
        <xdr:cNvSpPr>
          <a:spLocks noChangeShapeType="1"/>
        </xdr:cNvSpPr>
      </xdr:nvSpPr>
      <xdr:spPr bwMode="auto">
        <a:xfrm>
          <a:off x="133350" y="22783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156</xdr:row>
      <xdr:rowOff>0</xdr:rowOff>
    </xdr:from>
    <xdr:to>
      <xdr:col>0</xdr:col>
      <xdr:colOff>133350</xdr:colOff>
      <xdr:row>156</xdr:row>
      <xdr:rowOff>0</xdr:rowOff>
    </xdr:to>
    <xdr:sp macro="" textlink="">
      <xdr:nvSpPr>
        <xdr:cNvPr id="2081" name="Line 4705">
          <a:extLst>
            <a:ext uri="{FF2B5EF4-FFF2-40B4-BE49-F238E27FC236}">
              <a16:creationId xmlns:a16="http://schemas.microsoft.com/office/drawing/2014/main" id="{00000000-0008-0000-0300-000021080000}"/>
            </a:ext>
          </a:extLst>
        </xdr:cNvPr>
        <xdr:cNvSpPr>
          <a:spLocks noChangeShapeType="1"/>
        </xdr:cNvSpPr>
      </xdr:nvSpPr>
      <xdr:spPr bwMode="auto">
        <a:xfrm>
          <a:off x="133350" y="22783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93</xdr:row>
      <xdr:rowOff>104775</xdr:rowOff>
    </xdr:from>
    <xdr:to>
      <xdr:col>0</xdr:col>
      <xdr:colOff>133350</xdr:colOff>
      <xdr:row>93</xdr:row>
      <xdr:rowOff>104775</xdr:rowOff>
    </xdr:to>
    <xdr:sp macro="" textlink="">
      <xdr:nvSpPr>
        <xdr:cNvPr id="2082" name="Line 4706">
          <a:extLst>
            <a:ext uri="{FF2B5EF4-FFF2-40B4-BE49-F238E27FC236}">
              <a16:creationId xmlns:a16="http://schemas.microsoft.com/office/drawing/2014/main" id="{00000000-0008-0000-0300-000022080000}"/>
            </a:ext>
          </a:extLst>
        </xdr:cNvPr>
        <xdr:cNvSpPr>
          <a:spLocks noChangeShapeType="1"/>
        </xdr:cNvSpPr>
      </xdr:nvSpPr>
      <xdr:spPr bwMode="auto">
        <a:xfrm>
          <a:off x="133350" y="13954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93</xdr:row>
      <xdr:rowOff>104775</xdr:rowOff>
    </xdr:from>
    <xdr:to>
      <xdr:col>1</xdr:col>
      <xdr:colOff>0</xdr:colOff>
      <xdr:row>93</xdr:row>
      <xdr:rowOff>104775</xdr:rowOff>
    </xdr:to>
    <xdr:sp macro="" textlink="">
      <xdr:nvSpPr>
        <xdr:cNvPr id="2083" name="Line 4707">
          <a:extLst>
            <a:ext uri="{FF2B5EF4-FFF2-40B4-BE49-F238E27FC236}">
              <a16:creationId xmlns:a16="http://schemas.microsoft.com/office/drawing/2014/main" id="{00000000-0008-0000-0300-000023080000}"/>
            </a:ext>
          </a:extLst>
        </xdr:cNvPr>
        <xdr:cNvSpPr>
          <a:spLocks noChangeShapeType="1"/>
        </xdr:cNvSpPr>
      </xdr:nvSpPr>
      <xdr:spPr bwMode="auto">
        <a:xfrm>
          <a:off x="1247775" y="13954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144</xdr:row>
      <xdr:rowOff>104775</xdr:rowOff>
    </xdr:from>
    <xdr:to>
      <xdr:col>0</xdr:col>
      <xdr:colOff>133350</xdr:colOff>
      <xdr:row>144</xdr:row>
      <xdr:rowOff>104775</xdr:rowOff>
    </xdr:to>
    <xdr:sp macro="" textlink="">
      <xdr:nvSpPr>
        <xdr:cNvPr id="2084" name="Line 4708">
          <a:extLst>
            <a:ext uri="{FF2B5EF4-FFF2-40B4-BE49-F238E27FC236}">
              <a16:creationId xmlns:a16="http://schemas.microsoft.com/office/drawing/2014/main" id="{00000000-0008-0000-0300-000024080000}"/>
            </a:ext>
          </a:extLst>
        </xdr:cNvPr>
        <xdr:cNvSpPr>
          <a:spLocks noChangeShapeType="1"/>
        </xdr:cNvSpPr>
      </xdr:nvSpPr>
      <xdr:spPr bwMode="auto">
        <a:xfrm>
          <a:off x="133350" y="21002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144</xdr:row>
      <xdr:rowOff>104775</xdr:rowOff>
    </xdr:from>
    <xdr:to>
      <xdr:col>1</xdr:col>
      <xdr:colOff>0</xdr:colOff>
      <xdr:row>144</xdr:row>
      <xdr:rowOff>104775</xdr:rowOff>
    </xdr:to>
    <xdr:sp macro="" textlink="">
      <xdr:nvSpPr>
        <xdr:cNvPr id="2085" name="Line 4709">
          <a:extLst>
            <a:ext uri="{FF2B5EF4-FFF2-40B4-BE49-F238E27FC236}">
              <a16:creationId xmlns:a16="http://schemas.microsoft.com/office/drawing/2014/main" id="{00000000-0008-0000-0300-000025080000}"/>
            </a:ext>
          </a:extLst>
        </xdr:cNvPr>
        <xdr:cNvSpPr>
          <a:spLocks noChangeShapeType="1"/>
        </xdr:cNvSpPr>
      </xdr:nvSpPr>
      <xdr:spPr bwMode="auto">
        <a:xfrm>
          <a:off x="1247775" y="21002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196</xdr:row>
      <xdr:rowOff>104775</xdr:rowOff>
    </xdr:from>
    <xdr:to>
      <xdr:col>0</xdr:col>
      <xdr:colOff>133350</xdr:colOff>
      <xdr:row>196</xdr:row>
      <xdr:rowOff>104775</xdr:rowOff>
    </xdr:to>
    <xdr:sp macro="" textlink="">
      <xdr:nvSpPr>
        <xdr:cNvPr id="2086" name="Line 4710">
          <a:extLst>
            <a:ext uri="{FF2B5EF4-FFF2-40B4-BE49-F238E27FC236}">
              <a16:creationId xmlns:a16="http://schemas.microsoft.com/office/drawing/2014/main" id="{00000000-0008-0000-0300-000026080000}"/>
            </a:ext>
          </a:extLst>
        </xdr:cNvPr>
        <xdr:cNvSpPr>
          <a:spLocks noChangeShapeType="1"/>
        </xdr:cNvSpPr>
      </xdr:nvSpPr>
      <xdr:spPr bwMode="auto">
        <a:xfrm>
          <a:off x="133350" y="2851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2087" name="Line 4711">
          <a:extLst>
            <a:ext uri="{FF2B5EF4-FFF2-40B4-BE49-F238E27FC236}">
              <a16:creationId xmlns:a16="http://schemas.microsoft.com/office/drawing/2014/main" id="{00000000-0008-0000-0300-00002708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93</xdr:row>
      <xdr:rowOff>104775</xdr:rowOff>
    </xdr:from>
    <xdr:to>
      <xdr:col>1</xdr:col>
      <xdr:colOff>0</xdr:colOff>
      <xdr:row>93</xdr:row>
      <xdr:rowOff>104775</xdr:rowOff>
    </xdr:to>
    <xdr:sp macro="" textlink="">
      <xdr:nvSpPr>
        <xdr:cNvPr id="2088" name="Line 4712">
          <a:extLst>
            <a:ext uri="{FF2B5EF4-FFF2-40B4-BE49-F238E27FC236}">
              <a16:creationId xmlns:a16="http://schemas.microsoft.com/office/drawing/2014/main" id="{00000000-0008-0000-0300-000028080000}"/>
            </a:ext>
          </a:extLst>
        </xdr:cNvPr>
        <xdr:cNvSpPr>
          <a:spLocks noChangeShapeType="1"/>
        </xdr:cNvSpPr>
      </xdr:nvSpPr>
      <xdr:spPr bwMode="auto">
        <a:xfrm>
          <a:off x="1247775" y="13954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93</xdr:row>
      <xdr:rowOff>104775</xdr:rowOff>
    </xdr:from>
    <xdr:to>
      <xdr:col>1</xdr:col>
      <xdr:colOff>0</xdr:colOff>
      <xdr:row>93</xdr:row>
      <xdr:rowOff>104775</xdr:rowOff>
    </xdr:to>
    <xdr:sp macro="" textlink="">
      <xdr:nvSpPr>
        <xdr:cNvPr id="2089" name="Line 4713">
          <a:extLst>
            <a:ext uri="{FF2B5EF4-FFF2-40B4-BE49-F238E27FC236}">
              <a16:creationId xmlns:a16="http://schemas.microsoft.com/office/drawing/2014/main" id="{00000000-0008-0000-0300-000029080000}"/>
            </a:ext>
          </a:extLst>
        </xdr:cNvPr>
        <xdr:cNvSpPr>
          <a:spLocks noChangeShapeType="1"/>
        </xdr:cNvSpPr>
      </xdr:nvSpPr>
      <xdr:spPr bwMode="auto">
        <a:xfrm>
          <a:off x="1247775" y="13954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144</xdr:row>
      <xdr:rowOff>104775</xdr:rowOff>
    </xdr:from>
    <xdr:to>
      <xdr:col>1</xdr:col>
      <xdr:colOff>0</xdr:colOff>
      <xdr:row>144</xdr:row>
      <xdr:rowOff>104775</xdr:rowOff>
    </xdr:to>
    <xdr:sp macro="" textlink="">
      <xdr:nvSpPr>
        <xdr:cNvPr id="2090" name="Line 4714">
          <a:extLst>
            <a:ext uri="{FF2B5EF4-FFF2-40B4-BE49-F238E27FC236}">
              <a16:creationId xmlns:a16="http://schemas.microsoft.com/office/drawing/2014/main" id="{00000000-0008-0000-0300-00002A080000}"/>
            </a:ext>
          </a:extLst>
        </xdr:cNvPr>
        <xdr:cNvSpPr>
          <a:spLocks noChangeShapeType="1"/>
        </xdr:cNvSpPr>
      </xdr:nvSpPr>
      <xdr:spPr bwMode="auto">
        <a:xfrm>
          <a:off x="1247775" y="21002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144</xdr:row>
      <xdr:rowOff>104775</xdr:rowOff>
    </xdr:from>
    <xdr:to>
      <xdr:col>1</xdr:col>
      <xdr:colOff>0</xdr:colOff>
      <xdr:row>144</xdr:row>
      <xdr:rowOff>104775</xdr:rowOff>
    </xdr:to>
    <xdr:sp macro="" textlink="">
      <xdr:nvSpPr>
        <xdr:cNvPr id="2091" name="Line 4715">
          <a:extLst>
            <a:ext uri="{FF2B5EF4-FFF2-40B4-BE49-F238E27FC236}">
              <a16:creationId xmlns:a16="http://schemas.microsoft.com/office/drawing/2014/main" id="{00000000-0008-0000-0300-00002B080000}"/>
            </a:ext>
          </a:extLst>
        </xdr:cNvPr>
        <xdr:cNvSpPr>
          <a:spLocks noChangeShapeType="1"/>
        </xdr:cNvSpPr>
      </xdr:nvSpPr>
      <xdr:spPr bwMode="auto">
        <a:xfrm>
          <a:off x="1247775" y="21002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2092" name="Line 4716">
          <a:extLst>
            <a:ext uri="{FF2B5EF4-FFF2-40B4-BE49-F238E27FC236}">
              <a16:creationId xmlns:a16="http://schemas.microsoft.com/office/drawing/2014/main" id="{00000000-0008-0000-0300-00002C08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2093" name="Line 4717">
          <a:extLst>
            <a:ext uri="{FF2B5EF4-FFF2-40B4-BE49-F238E27FC236}">
              <a16:creationId xmlns:a16="http://schemas.microsoft.com/office/drawing/2014/main" id="{00000000-0008-0000-0300-00002D08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143</xdr:row>
      <xdr:rowOff>104775</xdr:rowOff>
    </xdr:from>
    <xdr:to>
      <xdr:col>1</xdr:col>
      <xdr:colOff>0</xdr:colOff>
      <xdr:row>143</xdr:row>
      <xdr:rowOff>104775</xdr:rowOff>
    </xdr:to>
    <xdr:sp macro="" textlink="">
      <xdr:nvSpPr>
        <xdr:cNvPr id="2094" name="Line 4718">
          <a:extLst>
            <a:ext uri="{FF2B5EF4-FFF2-40B4-BE49-F238E27FC236}">
              <a16:creationId xmlns:a16="http://schemas.microsoft.com/office/drawing/2014/main" id="{00000000-0008-0000-0300-00002E080000}"/>
            </a:ext>
          </a:extLst>
        </xdr:cNvPr>
        <xdr:cNvSpPr>
          <a:spLocks noChangeShapeType="1"/>
        </xdr:cNvSpPr>
      </xdr:nvSpPr>
      <xdr:spPr bwMode="auto">
        <a:xfrm>
          <a:off x="1247775" y="20869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143</xdr:row>
      <xdr:rowOff>104775</xdr:rowOff>
    </xdr:from>
    <xdr:to>
      <xdr:col>1</xdr:col>
      <xdr:colOff>0</xdr:colOff>
      <xdr:row>143</xdr:row>
      <xdr:rowOff>104775</xdr:rowOff>
    </xdr:to>
    <xdr:sp macro="" textlink="">
      <xdr:nvSpPr>
        <xdr:cNvPr id="2095" name="Line 4719">
          <a:extLst>
            <a:ext uri="{FF2B5EF4-FFF2-40B4-BE49-F238E27FC236}">
              <a16:creationId xmlns:a16="http://schemas.microsoft.com/office/drawing/2014/main" id="{00000000-0008-0000-0300-00002F080000}"/>
            </a:ext>
          </a:extLst>
        </xdr:cNvPr>
        <xdr:cNvSpPr>
          <a:spLocks noChangeShapeType="1"/>
        </xdr:cNvSpPr>
      </xdr:nvSpPr>
      <xdr:spPr bwMode="auto">
        <a:xfrm>
          <a:off x="1247775" y="20869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2096" name="Line 4720">
          <a:extLst>
            <a:ext uri="{FF2B5EF4-FFF2-40B4-BE49-F238E27FC236}">
              <a16:creationId xmlns:a16="http://schemas.microsoft.com/office/drawing/2014/main" id="{00000000-0008-0000-0300-00003008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2097" name="Line 4721">
          <a:extLst>
            <a:ext uri="{FF2B5EF4-FFF2-40B4-BE49-F238E27FC236}">
              <a16:creationId xmlns:a16="http://schemas.microsoft.com/office/drawing/2014/main" id="{00000000-0008-0000-0300-00003108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143</xdr:row>
      <xdr:rowOff>104775</xdr:rowOff>
    </xdr:from>
    <xdr:to>
      <xdr:col>1</xdr:col>
      <xdr:colOff>0</xdr:colOff>
      <xdr:row>143</xdr:row>
      <xdr:rowOff>104775</xdr:rowOff>
    </xdr:to>
    <xdr:sp macro="" textlink="">
      <xdr:nvSpPr>
        <xdr:cNvPr id="2098" name="Line 4722">
          <a:extLst>
            <a:ext uri="{FF2B5EF4-FFF2-40B4-BE49-F238E27FC236}">
              <a16:creationId xmlns:a16="http://schemas.microsoft.com/office/drawing/2014/main" id="{00000000-0008-0000-0300-000032080000}"/>
            </a:ext>
          </a:extLst>
        </xdr:cNvPr>
        <xdr:cNvSpPr>
          <a:spLocks noChangeShapeType="1"/>
        </xdr:cNvSpPr>
      </xdr:nvSpPr>
      <xdr:spPr bwMode="auto">
        <a:xfrm>
          <a:off x="1247775" y="20869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143</xdr:row>
      <xdr:rowOff>104775</xdr:rowOff>
    </xdr:from>
    <xdr:to>
      <xdr:col>1</xdr:col>
      <xdr:colOff>0</xdr:colOff>
      <xdr:row>143</xdr:row>
      <xdr:rowOff>104775</xdr:rowOff>
    </xdr:to>
    <xdr:sp macro="" textlink="">
      <xdr:nvSpPr>
        <xdr:cNvPr id="2099" name="Line 4723">
          <a:extLst>
            <a:ext uri="{FF2B5EF4-FFF2-40B4-BE49-F238E27FC236}">
              <a16:creationId xmlns:a16="http://schemas.microsoft.com/office/drawing/2014/main" id="{00000000-0008-0000-0300-000033080000}"/>
            </a:ext>
          </a:extLst>
        </xdr:cNvPr>
        <xdr:cNvSpPr>
          <a:spLocks noChangeShapeType="1"/>
        </xdr:cNvSpPr>
      </xdr:nvSpPr>
      <xdr:spPr bwMode="auto">
        <a:xfrm>
          <a:off x="1247775" y="20869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2100" name="Line 4724">
          <a:extLst>
            <a:ext uri="{FF2B5EF4-FFF2-40B4-BE49-F238E27FC236}">
              <a16:creationId xmlns:a16="http://schemas.microsoft.com/office/drawing/2014/main" id="{00000000-0008-0000-0300-00003408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2101" name="Line 4725">
          <a:extLst>
            <a:ext uri="{FF2B5EF4-FFF2-40B4-BE49-F238E27FC236}">
              <a16:creationId xmlns:a16="http://schemas.microsoft.com/office/drawing/2014/main" id="{00000000-0008-0000-0300-00003508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194</xdr:row>
      <xdr:rowOff>104775</xdr:rowOff>
    </xdr:from>
    <xdr:to>
      <xdr:col>1</xdr:col>
      <xdr:colOff>0</xdr:colOff>
      <xdr:row>194</xdr:row>
      <xdr:rowOff>104775</xdr:rowOff>
    </xdr:to>
    <xdr:sp macro="" textlink="">
      <xdr:nvSpPr>
        <xdr:cNvPr id="2102" name="Line 4726">
          <a:extLst>
            <a:ext uri="{FF2B5EF4-FFF2-40B4-BE49-F238E27FC236}">
              <a16:creationId xmlns:a16="http://schemas.microsoft.com/office/drawing/2014/main" id="{00000000-0008-0000-0300-000036080000}"/>
            </a:ext>
          </a:extLst>
        </xdr:cNvPr>
        <xdr:cNvSpPr>
          <a:spLocks noChangeShapeType="1"/>
        </xdr:cNvSpPr>
      </xdr:nvSpPr>
      <xdr:spPr bwMode="auto">
        <a:xfrm>
          <a:off x="1247775" y="28251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194</xdr:row>
      <xdr:rowOff>104775</xdr:rowOff>
    </xdr:from>
    <xdr:to>
      <xdr:col>1</xdr:col>
      <xdr:colOff>0</xdr:colOff>
      <xdr:row>194</xdr:row>
      <xdr:rowOff>104775</xdr:rowOff>
    </xdr:to>
    <xdr:sp macro="" textlink="">
      <xdr:nvSpPr>
        <xdr:cNvPr id="2103" name="Line 4727">
          <a:extLst>
            <a:ext uri="{FF2B5EF4-FFF2-40B4-BE49-F238E27FC236}">
              <a16:creationId xmlns:a16="http://schemas.microsoft.com/office/drawing/2014/main" id="{00000000-0008-0000-0300-000037080000}"/>
            </a:ext>
          </a:extLst>
        </xdr:cNvPr>
        <xdr:cNvSpPr>
          <a:spLocks noChangeShapeType="1"/>
        </xdr:cNvSpPr>
      </xdr:nvSpPr>
      <xdr:spPr bwMode="auto">
        <a:xfrm>
          <a:off x="1247775" y="28251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2104" name="Line 4728">
          <a:extLst>
            <a:ext uri="{FF2B5EF4-FFF2-40B4-BE49-F238E27FC236}">
              <a16:creationId xmlns:a16="http://schemas.microsoft.com/office/drawing/2014/main" id="{00000000-0008-0000-0300-00003808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2105" name="Line 4729">
          <a:extLst>
            <a:ext uri="{FF2B5EF4-FFF2-40B4-BE49-F238E27FC236}">
              <a16:creationId xmlns:a16="http://schemas.microsoft.com/office/drawing/2014/main" id="{00000000-0008-0000-0300-00003908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194</xdr:row>
      <xdr:rowOff>104775</xdr:rowOff>
    </xdr:from>
    <xdr:to>
      <xdr:col>1</xdr:col>
      <xdr:colOff>0</xdr:colOff>
      <xdr:row>194</xdr:row>
      <xdr:rowOff>104775</xdr:rowOff>
    </xdr:to>
    <xdr:sp macro="" textlink="">
      <xdr:nvSpPr>
        <xdr:cNvPr id="2106" name="Line 4730">
          <a:extLst>
            <a:ext uri="{FF2B5EF4-FFF2-40B4-BE49-F238E27FC236}">
              <a16:creationId xmlns:a16="http://schemas.microsoft.com/office/drawing/2014/main" id="{00000000-0008-0000-0300-00003A080000}"/>
            </a:ext>
          </a:extLst>
        </xdr:cNvPr>
        <xdr:cNvSpPr>
          <a:spLocks noChangeShapeType="1"/>
        </xdr:cNvSpPr>
      </xdr:nvSpPr>
      <xdr:spPr bwMode="auto">
        <a:xfrm>
          <a:off x="1247775" y="28251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194</xdr:row>
      <xdr:rowOff>104775</xdr:rowOff>
    </xdr:from>
    <xdr:to>
      <xdr:col>1</xdr:col>
      <xdr:colOff>0</xdr:colOff>
      <xdr:row>194</xdr:row>
      <xdr:rowOff>104775</xdr:rowOff>
    </xdr:to>
    <xdr:sp macro="" textlink="">
      <xdr:nvSpPr>
        <xdr:cNvPr id="2107" name="Line 4731">
          <a:extLst>
            <a:ext uri="{FF2B5EF4-FFF2-40B4-BE49-F238E27FC236}">
              <a16:creationId xmlns:a16="http://schemas.microsoft.com/office/drawing/2014/main" id="{00000000-0008-0000-0300-00003B080000}"/>
            </a:ext>
          </a:extLst>
        </xdr:cNvPr>
        <xdr:cNvSpPr>
          <a:spLocks noChangeShapeType="1"/>
        </xdr:cNvSpPr>
      </xdr:nvSpPr>
      <xdr:spPr bwMode="auto">
        <a:xfrm>
          <a:off x="1247775" y="28251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194</xdr:row>
      <xdr:rowOff>104775</xdr:rowOff>
    </xdr:from>
    <xdr:to>
      <xdr:col>1</xdr:col>
      <xdr:colOff>0</xdr:colOff>
      <xdr:row>194</xdr:row>
      <xdr:rowOff>104775</xdr:rowOff>
    </xdr:to>
    <xdr:sp macro="" textlink="">
      <xdr:nvSpPr>
        <xdr:cNvPr id="2108" name="Line 4732">
          <a:extLst>
            <a:ext uri="{FF2B5EF4-FFF2-40B4-BE49-F238E27FC236}">
              <a16:creationId xmlns:a16="http://schemas.microsoft.com/office/drawing/2014/main" id="{00000000-0008-0000-0300-00003C080000}"/>
            </a:ext>
          </a:extLst>
        </xdr:cNvPr>
        <xdr:cNvSpPr>
          <a:spLocks noChangeShapeType="1"/>
        </xdr:cNvSpPr>
      </xdr:nvSpPr>
      <xdr:spPr bwMode="auto">
        <a:xfrm>
          <a:off x="1247775" y="28251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194</xdr:row>
      <xdr:rowOff>104775</xdr:rowOff>
    </xdr:from>
    <xdr:to>
      <xdr:col>1</xdr:col>
      <xdr:colOff>0</xdr:colOff>
      <xdr:row>194</xdr:row>
      <xdr:rowOff>104775</xdr:rowOff>
    </xdr:to>
    <xdr:sp macro="" textlink="">
      <xdr:nvSpPr>
        <xdr:cNvPr id="2109" name="Line 4733">
          <a:extLst>
            <a:ext uri="{FF2B5EF4-FFF2-40B4-BE49-F238E27FC236}">
              <a16:creationId xmlns:a16="http://schemas.microsoft.com/office/drawing/2014/main" id="{00000000-0008-0000-0300-00003D080000}"/>
            </a:ext>
          </a:extLst>
        </xdr:cNvPr>
        <xdr:cNvSpPr>
          <a:spLocks noChangeShapeType="1"/>
        </xdr:cNvSpPr>
      </xdr:nvSpPr>
      <xdr:spPr bwMode="auto">
        <a:xfrm>
          <a:off x="1247775" y="28251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95</xdr:row>
      <xdr:rowOff>104775</xdr:rowOff>
    </xdr:from>
    <xdr:to>
      <xdr:col>1</xdr:col>
      <xdr:colOff>0</xdr:colOff>
      <xdr:row>95</xdr:row>
      <xdr:rowOff>104775</xdr:rowOff>
    </xdr:to>
    <xdr:sp macro="" textlink="">
      <xdr:nvSpPr>
        <xdr:cNvPr id="2110" name="Line 4734">
          <a:extLst>
            <a:ext uri="{FF2B5EF4-FFF2-40B4-BE49-F238E27FC236}">
              <a16:creationId xmlns:a16="http://schemas.microsoft.com/office/drawing/2014/main" id="{00000000-0008-0000-0300-00003E080000}"/>
            </a:ext>
          </a:extLst>
        </xdr:cNvPr>
        <xdr:cNvSpPr>
          <a:spLocks noChangeShapeType="1"/>
        </xdr:cNvSpPr>
      </xdr:nvSpPr>
      <xdr:spPr bwMode="auto">
        <a:xfrm>
          <a:off x="1247775" y="14220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95</xdr:row>
      <xdr:rowOff>104775</xdr:rowOff>
    </xdr:from>
    <xdr:to>
      <xdr:col>1</xdr:col>
      <xdr:colOff>0</xdr:colOff>
      <xdr:row>95</xdr:row>
      <xdr:rowOff>104775</xdr:rowOff>
    </xdr:to>
    <xdr:sp macro="" textlink="">
      <xdr:nvSpPr>
        <xdr:cNvPr id="2111" name="Line 4735">
          <a:extLst>
            <a:ext uri="{FF2B5EF4-FFF2-40B4-BE49-F238E27FC236}">
              <a16:creationId xmlns:a16="http://schemas.microsoft.com/office/drawing/2014/main" id="{00000000-0008-0000-0300-00003F080000}"/>
            </a:ext>
          </a:extLst>
        </xdr:cNvPr>
        <xdr:cNvSpPr>
          <a:spLocks noChangeShapeType="1"/>
        </xdr:cNvSpPr>
      </xdr:nvSpPr>
      <xdr:spPr bwMode="auto">
        <a:xfrm>
          <a:off x="1247775" y="14220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2112" name="Line 4736">
          <a:extLst>
            <a:ext uri="{FF2B5EF4-FFF2-40B4-BE49-F238E27FC236}">
              <a16:creationId xmlns:a16="http://schemas.microsoft.com/office/drawing/2014/main" id="{00000000-0008-0000-0300-00004008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2113" name="Line 4737">
          <a:extLst>
            <a:ext uri="{FF2B5EF4-FFF2-40B4-BE49-F238E27FC236}">
              <a16:creationId xmlns:a16="http://schemas.microsoft.com/office/drawing/2014/main" id="{00000000-0008-0000-0300-00004108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2114" name="Line 4738">
          <a:extLst>
            <a:ext uri="{FF2B5EF4-FFF2-40B4-BE49-F238E27FC236}">
              <a16:creationId xmlns:a16="http://schemas.microsoft.com/office/drawing/2014/main" id="{00000000-0008-0000-0300-00004208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2115" name="Line 4739">
          <a:extLst>
            <a:ext uri="{FF2B5EF4-FFF2-40B4-BE49-F238E27FC236}">
              <a16:creationId xmlns:a16="http://schemas.microsoft.com/office/drawing/2014/main" id="{00000000-0008-0000-0300-00004308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144</xdr:row>
      <xdr:rowOff>104775</xdr:rowOff>
    </xdr:from>
    <xdr:to>
      <xdr:col>1</xdr:col>
      <xdr:colOff>0</xdr:colOff>
      <xdr:row>144</xdr:row>
      <xdr:rowOff>104775</xdr:rowOff>
    </xdr:to>
    <xdr:sp macro="" textlink="">
      <xdr:nvSpPr>
        <xdr:cNvPr id="2116" name="Line 4740">
          <a:extLst>
            <a:ext uri="{FF2B5EF4-FFF2-40B4-BE49-F238E27FC236}">
              <a16:creationId xmlns:a16="http://schemas.microsoft.com/office/drawing/2014/main" id="{00000000-0008-0000-0300-000044080000}"/>
            </a:ext>
          </a:extLst>
        </xdr:cNvPr>
        <xdr:cNvSpPr>
          <a:spLocks noChangeShapeType="1"/>
        </xdr:cNvSpPr>
      </xdr:nvSpPr>
      <xdr:spPr bwMode="auto">
        <a:xfrm>
          <a:off x="1247775" y="21002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144</xdr:row>
      <xdr:rowOff>104775</xdr:rowOff>
    </xdr:from>
    <xdr:to>
      <xdr:col>1</xdr:col>
      <xdr:colOff>0</xdr:colOff>
      <xdr:row>144</xdr:row>
      <xdr:rowOff>104775</xdr:rowOff>
    </xdr:to>
    <xdr:sp macro="" textlink="">
      <xdr:nvSpPr>
        <xdr:cNvPr id="2117" name="Line 4741">
          <a:extLst>
            <a:ext uri="{FF2B5EF4-FFF2-40B4-BE49-F238E27FC236}">
              <a16:creationId xmlns:a16="http://schemas.microsoft.com/office/drawing/2014/main" id="{00000000-0008-0000-0300-000045080000}"/>
            </a:ext>
          </a:extLst>
        </xdr:cNvPr>
        <xdr:cNvSpPr>
          <a:spLocks noChangeShapeType="1"/>
        </xdr:cNvSpPr>
      </xdr:nvSpPr>
      <xdr:spPr bwMode="auto">
        <a:xfrm>
          <a:off x="1247775" y="21002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2118" name="Line 4742">
          <a:extLst>
            <a:ext uri="{FF2B5EF4-FFF2-40B4-BE49-F238E27FC236}">
              <a16:creationId xmlns:a16="http://schemas.microsoft.com/office/drawing/2014/main" id="{00000000-0008-0000-0300-00004608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2119" name="Line 4743">
          <a:extLst>
            <a:ext uri="{FF2B5EF4-FFF2-40B4-BE49-F238E27FC236}">
              <a16:creationId xmlns:a16="http://schemas.microsoft.com/office/drawing/2014/main" id="{00000000-0008-0000-0300-00004708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144</xdr:row>
      <xdr:rowOff>104775</xdr:rowOff>
    </xdr:from>
    <xdr:to>
      <xdr:col>1</xdr:col>
      <xdr:colOff>0</xdr:colOff>
      <xdr:row>144</xdr:row>
      <xdr:rowOff>104775</xdr:rowOff>
    </xdr:to>
    <xdr:sp macro="" textlink="">
      <xdr:nvSpPr>
        <xdr:cNvPr id="2120" name="Line 4744">
          <a:extLst>
            <a:ext uri="{FF2B5EF4-FFF2-40B4-BE49-F238E27FC236}">
              <a16:creationId xmlns:a16="http://schemas.microsoft.com/office/drawing/2014/main" id="{00000000-0008-0000-0300-000048080000}"/>
            </a:ext>
          </a:extLst>
        </xdr:cNvPr>
        <xdr:cNvSpPr>
          <a:spLocks noChangeShapeType="1"/>
        </xdr:cNvSpPr>
      </xdr:nvSpPr>
      <xdr:spPr bwMode="auto">
        <a:xfrm>
          <a:off x="1247775" y="21002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2121" name="Line 4745">
          <a:extLst>
            <a:ext uri="{FF2B5EF4-FFF2-40B4-BE49-F238E27FC236}">
              <a16:creationId xmlns:a16="http://schemas.microsoft.com/office/drawing/2014/main" id="{00000000-0008-0000-0300-00004908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2122" name="Line 4746">
          <a:extLst>
            <a:ext uri="{FF2B5EF4-FFF2-40B4-BE49-F238E27FC236}">
              <a16:creationId xmlns:a16="http://schemas.microsoft.com/office/drawing/2014/main" id="{00000000-0008-0000-0300-00004A08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2123" name="Line 4747">
          <a:extLst>
            <a:ext uri="{FF2B5EF4-FFF2-40B4-BE49-F238E27FC236}">
              <a16:creationId xmlns:a16="http://schemas.microsoft.com/office/drawing/2014/main" id="{00000000-0008-0000-0300-00004B08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2124" name="Line 4748">
          <a:extLst>
            <a:ext uri="{FF2B5EF4-FFF2-40B4-BE49-F238E27FC236}">
              <a16:creationId xmlns:a16="http://schemas.microsoft.com/office/drawing/2014/main" id="{00000000-0008-0000-0300-00004C08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2125" name="Line 4749">
          <a:extLst>
            <a:ext uri="{FF2B5EF4-FFF2-40B4-BE49-F238E27FC236}">
              <a16:creationId xmlns:a16="http://schemas.microsoft.com/office/drawing/2014/main" id="{00000000-0008-0000-0300-00004D08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2126" name="Line 4750">
          <a:extLst>
            <a:ext uri="{FF2B5EF4-FFF2-40B4-BE49-F238E27FC236}">
              <a16:creationId xmlns:a16="http://schemas.microsoft.com/office/drawing/2014/main" id="{00000000-0008-0000-0300-00004E08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2127" name="Line 4751">
          <a:extLst>
            <a:ext uri="{FF2B5EF4-FFF2-40B4-BE49-F238E27FC236}">
              <a16:creationId xmlns:a16="http://schemas.microsoft.com/office/drawing/2014/main" id="{00000000-0008-0000-0300-00004F08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2128" name="Line 4752">
          <a:extLst>
            <a:ext uri="{FF2B5EF4-FFF2-40B4-BE49-F238E27FC236}">
              <a16:creationId xmlns:a16="http://schemas.microsoft.com/office/drawing/2014/main" id="{00000000-0008-0000-0300-00005008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2129" name="Line 4753">
          <a:extLst>
            <a:ext uri="{FF2B5EF4-FFF2-40B4-BE49-F238E27FC236}">
              <a16:creationId xmlns:a16="http://schemas.microsoft.com/office/drawing/2014/main" id="{00000000-0008-0000-0300-00005108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2130" name="Line 4754">
          <a:extLst>
            <a:ext uri="{FF2B5EF4-FFF2-40B4-BE49-F238E27FC236}">
              <a16:creationId xmlns:a16="http://schemas.microsoft.com/office/drawing/2014/main" id="{00000000-0008-0000-0300-00005208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2131" name="Line 4755">
          <a:extLst>
            <a:ext uri="{FF2B5EF4-FFF2-40B4-BE49-F238E27FC236}">
              <a16:creationId xmlns:a16="http://schemas.microsoft.com/office/drawing/2014/main" id="{00000000-0008-0000-0300-00005308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2132" name="Line 4756">
          <a:extLst>
            <a:ext uri="{FF2B5EF4-FFF2-40B4-BE49-F238E27FC236}">
              <a16:creationId xmlns:a16="http://schemas.microsoft.com/office/drawing/2014/main" id="{00000000-0008-0000-0300-00005408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2133" name="Line 4757">
          <a:extLst>
            <a:ext uri="{FF2B5EF4-FFF2-40B4-BE49-F238E27FC236}">
              <a16:creationId xmlns:a16="http://schemas.microsoft.com/office/drawing/2014/main" id="{00000000-0008-0000-0300-00005508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2134" name="Line 4758">
          <a:extLst>
            <a:ext uri="{FF2B5EF4-FFF2-40B4-BE49-F238E27FC236}">
              <a16:creationId xmlns:a16="http://schemas.microsoft.com/office/drawing/2014/main" id="{00000000-0008-0000-0300-00005608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2135" name="Line 4759">
          <a:extLst>
            <a:ext uri="{FF2B5EF4-FFF2-40B4-BE49-F238E27FC236}">
              <a16:creationId xmlns:a16="http://schemas.microsoft.com/office/drawing/2014/main" id="{00000000-0008-0000-0300-00005708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2136" name="Line 4760">
          <a:extLst>
            <a:ext uri="{FF2B5EF4-FFF2-40B4-BE49-F238E27FC236}">
              <a16:creationId xmlns:a16="http://schemas.microsoft.com/office/drawing/2014/main" id="{00000000-0008-0000-0300-00005808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2137" name="Line 4761">
          <a:extLst>
            <a:ext uri="{FF2B5EF4-FFF2-40B4-BE49-F238E27FC236}">
              <a16:creationId xmlns:a16="http://schemas.microsoft.com/office/drawing/2014/main" id="{00000000-0008-0000-0300-00005908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2138" name="Line 4762">
          <a:extLst>
            <a:ext uri="{FF2B5EF4-FFF2-40B4-BE49-F238E27FC236}">
              <a16:creationId xmlns:a16="http://schemas.microsoft.com/office/drawing/2014/main" id="{00000000-0008-0000-0300-00005A08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2139" name="Line 4763">
          <a:extLst>
            <a:ext uri="{FF2B5EF4-FFF2-40B4-BE49-F238E27FC236}">
              <a16:creationId xmlns:a16="http://schemas.microsoft.com/office/drawing/2014/main" id="{00000000-0008-0000-0300-00005B08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2140" name="Line 4764">
          <a:extLst>
            <a:ext uri="{FF2B5EF4-FFF2-40B4-BE49-F238E27FC236}">
              <a16:creationId xmlns:a16="http://schemas.microsoft.com/office/drawing/2014/main" id="{00000000-0008-0000-0300-00005C08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2141" name="Line 4765">
          <a:extLst>
            <a:ext uri="{FF2B5EF4-FFF2-40B4-BE49-F238E27FC236}">
              <a16:creationId xmlns:a16="http://schemas.microsoft.com/office/drawing/2014/main" id="{00000000-0008-0000-0300-00005D08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2142" name="Line 4766">
          <a:extLst>
            <a:ext uri="{FF2B5EF4-FFF2-40B4-BE49-F238E27FC236}">
              <a16:creationId xmlns:a16="http://schemas.microsoft.com/office/drawing/2014/main" id="{00000000-0008-0000-0300-00005E08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2143" name="Line 4767">
          <a:extLst>
            <a:ext uri="{FF2B5EF4-FFF2-40B4-BE49-F238E27FC236}">
              <a16:creationId xmlns:a16="http://schemas.microsoft.com/office/drawing/2014/main" id="{00000000-0008-0000-0300-00005F08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2144" name="Line 4768">
          <a:extLst>
            <a:ext uri="{FF2B5EF4-FFF2-40B4-BE49-F238E27FC236}">
              <a16:creationId xmlns:a16="http://schemas.microsoft.com/office/drawing/2014/main" id="{00000000-0008-0000-0300-00006008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2145" name="Line 4769">
          <a:extLst>
            <a:ext uri="{FF2B5EF4-FFF2-40B4-BE49-F238E27FC236}">
              <a16:creationId xmlns:a16="http://schemas.microsoft.com/office/drawing/2014/main" id="{00000000-0008-0000-0300-00006108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2146" name="Line 4770">
          <a:extLst>
            <a:ext uri="{FF2B5EF4-FFF2-40B4-BE49-F238E27FC236}">
              <a16:creationId xmlns:a16="http://schemas.microsoft.com/office/drawing/2014/main" id="{00000000-0008-0000-0300-00006208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148</xdr:row>
      <xdr:rowOff>104775</xdr:rowOff>
    </xdr:from>
    <xdr:to>
      <xdr:col>1</xdr:col>
      <xdr:colOff>0</xdr:colOff>
      <xdr:row>148</xdr:row>
      <xdr:rowOff>104775</xdr:rowOff>
    </xdr:to>
    <xdr:sp macro="" textlink="">
      <xdr:nvSpPr>
        <xdr:cNvPr id="2147" name="Line 4771">
          <a:extLst>
            <a:ext uri="{FF2B5EF4-FFF2-40B4-BE49-F238E27FC236}">
              <a16:creationId xmlns:a16="http://schemas.microsoft.com/office/drawing/2014/main" id="{00000000-0008-0000-0300-000063080000}"/>
            </a:ext>
          </a:extLst>
        </xdr:cNvPr>
        <xdr:cNvSpPr>
          <a:spLocks noChangeShapeType="1"/>
        </xdr:cNvSpPr>
      </xdr:nvSpPr>
      <xdr:spPr bwMode="auto">
        <a:xfrm>
          <a:off x="1247775" y="21717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148</xdr:row>
      <xdr:rowOff>104775</xdr:rowOff>
    </xdr:from>
    <xdr:to>
      <xdr:col>1</xdr:col>
      <xdr:colOff>0</xdr:colOff>
      <xdr:row>148</xdr:row>
      <xdr:rowOff>104775</xdr:rowOff>
    </xdr:to>
    <xdr:sp macro="" textlink="">
      <xdr:nvSpPr>
        <xdr:cNvPr id="2148" name="Line 4772">
          <a:extLst>
            <a:ext uri="{FF2B5EF4-FFF2-40B4-BE49-F238E27FC236}">
              <a16:creationId xmlns:a16="http://schemas.microsoft.com/office/drawing/2014/main" id="{00000000-0008-0000-0300-000064080000}"/>
            </a:ext>
          </a:extLst>
        </xdr:cNvPr>
        <xdr:cNvSpPr>
          <a:spLocks noChangeShapeType="1"/>
        </xdr:cNvSpPr>
      </xdr:nvSpPr>
      <xdr:spPr bwMode="auto">
        <a:xfrm>
          <a:off x="1247775" y="21717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2149" name="Line 4773">
          <a:extLst>
            <a:ext uri="{FF2B5EF4-FFF2-40B4-BE49-F238E27FC236}">
              <a16:creationId xmlns:a16="http://schemas.microsoft.com/office/drawing/2014/main" id="{00000000-0008-0000-0300-00006508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2150" name="Line 4774">
          <a:extLst>
            <a:ext uri="{FF2B5EF4-FFF2-40B4-BE49-F238E27FC236}">
              <a16:creationId xmlns:a16="http://schemas.microsoft.com/office/drawing/2014/main" id="{00000000-0008-0000-0300-00006608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2151" name="Line 4775">
          <a:extLst>
            <a:ext uri="{FF2B5EF4-FFF2-40B4-BE49-F238E27FC236}">
              <a16:creationId xmlns:a16="http://schemas.microsoft.com/office/drawing/2014/main" id="{00000000-0008-0000-0300-00006708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2152" name="Line 4776">
          <a:extLst>
            <a:ext uri="{FF2B5EF4-FFF2-40B4-BE49-F238E27FC236}">
              <a16:creationId xmlns:a16="http://schemas.microsoft.com/office/drawing/2014/main" id="{00000000-0008-0000-0300-00006808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2153" name="Line 4777">
          <a:extLst>
            <a:ext uri="{FF2B5EF4-FFF2-40B4-BE49-F238E27FC236}">
              <a16:creationId xmlns:a16="http://schemas.microsoft.com/office/drawing/2014/main" id="{00000000-0008-0000-0300-00006908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2154" name="Line 4778">
          <a:extLst>
            <a:ext uri="{FF2B5EF4-FFF2-40B4-BE49-F238E27FC236}">
              <a16:creationId xmlns:a16="http://schemas.microsoft.com/office/drawing/2014/main" id="{00000000-0008-0000-0300-00006A08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2155" name="Line 4779">
          <a:extLst>
            <a:ext uri="{FF2B5EF4-FFF2-40B4-BE49-F238E27FC236}">
              <a16:creationId xmlns:a16="http://schemas.microsoft.com/office/drawing/2014/main" id="{00000000-0008-0000-0300-00006B08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2156" name="Line 4780">
          <a:extLst>
            <a:ext uri="{FF2B5EF4-FFF2-40B4-BE49-F238E27FC236}">
              <a16:creationId xmlns:a16="http://schemas.microsoft.com/office/drawing/2014/main" id="{00000000-0008-0000-0300-00006C08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2157" name="Line 4781">
          <a:extLst>
            <a:ext uri="{FF2B5EF4-FFF2-40B4-BE49-F238E27FC236}">
              <a16:creationId xmlns:a16="http://schemas.microsoft.com/office/drawing/2014/main" id="{00000000-0008-0000-0300-00006D08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2158" name="Line 4782">
          <a:extLst>
            <a:ext uri="{FF2B5EF4-FFF2-40B4-BE49-F238E27FC236}">
              <a16:creationId xmlns:a16="http://schemas.microsoft.com/office/drawing/2014/main" id="{00000000-0008-0000-0300-00006E08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2159" name="Line 4783">
          <a:extLst>
            <a:ext uri="{FF2B5EF4-FFF2-40B4-BE49-F238E27FC236}">
              <a16:creationId xmlns:a16="http://schemas.microsoft.com/office/drawing/2014/main" id="{00000000-0008-0000-0300-00006F08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2160" name="Line 4784">
          <a:extLst>
            <a:ext uri="{FF2B5EF4-FFF2-40B4-BE49-F238E27FC236}">
              <a16:creationId xmlns:a16="http://schemas.microsoft.com/office/drawing/2014/main" id="{00000000-0008-0000-0300-00007008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2161" name="Line 4785">
          <a:extLst>
            <a:ext uri="{FF2B5EF4-FFF2-40B4-BE49-F238E27FC236}">
              <a16:creationId xmlns:a16="http://schemas.microsoft.com/office/drawing/2014/main" id="{00000000-0008-0000-0300-00007108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2162" name="Line 4786">
          <a:extLst>
            <a:ext uri="{FF2B5EF4-FFF2-40B4-BE49-F238E27FC236}">
              <a16:creationId xmlns:a16="http://schemas.microsoft.com/office/drawing/2014/main" id="{00000000-0008-0000-0300-00007208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2163" name="Line 4787">
          <a:extLst>
            <a:ext uri="{FF2B5EF4-FFF2-40B4-BE49-F238E27FC236}">
              <a16:creationId xmlns:a16="http://schemas.microsoft.com/office/drawing/2014/main" id="{00000000-0008-0000-0300-00007308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2164" name="Line 4788">
          <a:extLst>
            <a:ext uri="{FF2B5EF4-FFF2-40B4-BE49-F238E27FC236}">
              <a16:creationId xmlns:a16="http://schemas.microsoft.com/office/drawing/2014/main" id="{00000000-0008-0000-0300-00007408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2165" name="Line 4789">
          <a:extLst>
            <a:ext uri="{FF2B5EF4-FFF2-40B4-BE49-F238E27FC236}">
              <a16:creationId xmlns:a16="http://schemas.microsoft.com/office/drawing/2014/main" id="{00000000-0008-0000-0300-00007508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2166" name="Line 4790">
          <a:extLst>
            <a:ext uri="{FF2B5EF4-FFF2-40B4-BE49-F238E27FC236}">
              <a16:creationId xmlns:a16="http://schemas.microsoft.com/office/drawing/2014/main" id="{00000000-0008-0000-0300-00007608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2167" name="Line 4791">
          <a:extLst>
            <a:ext uri="{FF2B5EF4-FFF2-40B4-BE49-F238E27FC236}">
              <a16:creationId xmlns:a16="http://schemas.microsoft.com/office/drawing/2014/main" id="{00000000-0008-0000-0300-00007708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2168" name="Line 4792">
          <a:extLst>
            <a:ext uri="{FF2B5EF4-FFF2-40B4-BE49-F238E27FC236}">
              <a16:creationId xmlns:a16="http://schemas.microsoft.com/office/drawing/2014/main" id="{00000000-0008-0000-0300-00007808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2169" name="Line 4793">
          <a:extLst>
            <a:ext uri="{FF2B5EF4-FFF2-40B4-BE49-F238E27FC236}">
              <a16:creationId xmlns:a16="http://schemas.microsoft.com/office/drawing/2014/main" id="{00000000-0008-0000-0300-00007908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2170" name="Line 4794">
          <a:extLst>
            <a:ext uri="{FF2B5EF4-FFF2-40B4-BE49-F238E27FC236}">
              <a16:creationId xmlns:a16="http://schemas.microsoft.com/office/drawing/2014/main" id="{00000000-0008-0000-0300-00007A08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2171" name="Line 4795">
          <a:extLst>
            <a:ext uri="{FF2B5EF4-FFF2-40B4-BE49-F238E27FC236}">
              <a16:creationId xmlns:a16="http://schemas.microsoft.com/office/drawing/2014/main" id="{00000000-0008-0000-0300-00007B08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2172" name="Line 4796">
          <a:extLst>
            <a:ext uri="{FF2B5EF4-FFF2-40B4-BE49-F238E27FC236}">
              <a16:creationId xmlns:a16="http://schemas.microsoft.com/office/drawing/2014/main" id="{00000000-0008-0000-0300-00007C08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2173" name="Line 4797">
          <a:extLst>
            <a:ext uri="{FF2B5EF4-FFF2-40B4-BE49-F238E27FC236}">
              <a16:creationId xmlns:a16="http://schemas.microsoft.com/office/drawing/2014/main" id="{00000000-0008-0000-0300-00007D08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2174" name="Line 4798">
          <a:extLst>
            <a:ext uri="{FF2B5EF4-FFF2-40B4-BE49-F238E27FC236}">
              <a16:creationId xmlns:a16="http://schemas.microsoft.com/office/drawing/2014/main" id="{00000000-0008-0000-0300-00007E08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2175" name="Line 4799">
          <a:extLst>
            <a:ext uri="{FF2B5EF4-FFF2-40B4-BE49-F238E27FC236}">
              <a16:creationId xmlns:a16="http://schemas.microsoft.com/office/drawing/2014/main" id="{00000000-0008-0000-0300-00007F08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2176" name="Line 4800">
          <a:extLst>
            <a:ext uri="{FF2B5EF4-FFF2-40B4-BE49-F238E27FC236}">
              <a16:creationId xmlns:a16="http://schemas.microsoft.com/office/drawing/2014/main" id="{00000000-0008-0000-0300-00008008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2177" name="Line 4801">
          <a:extLst>
            <a:ext uri="{FF2B5EF4-FFF2-40B4-BE49-F238E27FC236}">
              <a16:creationId xmlns:a16="http://schemas.microsoft.com/office/drawing/2014/main" id="{00000000-0008-0000-0300-00008108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2178" name="Line 4802">
          <a:extLst>
            <a:ext uri="{FF2B5EF4-FFF2-40B4-BE49-F238E27FC236}">
              <a16:creationId xmlns:a16="http://schemas.microsoft.com/office/drawing/2014/main" id="{00000000-0008-0000-0300-00008208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2179" name="Line 4803">
          <a:extLst>
            <a:ext uri="{FF2B5EF4-FFF2-40B4-BE49-F238E27FC236}">
              <a16:creationId xmlns:a16="http://schemas.microsoft.com/office/drawing/2014/main" id="{00000000-0008-0000-0300-00008308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2180" name="Line 4804">
          <a:extLst>
            <a:ext uri="{FF2B5EF4-FFF2-40B4-BE49-F238E27FC236}">
              <a16:creationId xmlns:a16="http://schemas.microsoft.com/office/drawing/2014/main" id="{00000000-0008-0000-0300-00008408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2181" name="Line 4805">
          <a:extLst>
            <a:ext uri="{FF2B5EF4-FFF2-40B4-BE49-F238E27FC236}">
              <a16:creationId xmlns:a16="http://schemas.microsoft.com/office/drawing/2014/main" id="{00000000-0008-0000-0300-00008508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2182" name="Line 4806">
          <a:extLst>
            <a:ext uri="{FF2B5EF4-FFF2-40B4-BE49-F238E27FC236}">
              <a16:creationId xmlns:a16="http://schemas.microsoft.com/office/drawing/2014/main" id="{00000000-0008-0000-0300-00008608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2183" name="Line 4807">
          <a:extLst>
            <a:ext uri="{FF2B5EF4-FFF2-40B4-BE49-F238E27FC236}">
              <a16:creationId xmlns:a16="http://schemas.microsoft.com/office/drawing/2014/main" id="{00000000-0008-0000-0300-00008708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2184" name="Line 4808">
          <a:extLst>
            <a:ext uri="{FF2B5EF4-FFF2-40B4-BE49-F238E27FC236}">
              <a16:creationId xmlns:a16="http://schemas.microsoft.com/office/drawing/2014/main" id="{00000000-0008-0000-0300-00008808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202</xdr:row>
      <xdr:rowOff>104775</xdr:rowOff>
    </xdr:from>
    <xdr:to>
      <xdr:col>1</xdr:col>
      <xdr:colOff>0</xdr:colOff>
      <xdr:row>202</xdr:row>
      <xdr:rowOff>104775</xdr:rowOff>
    </xdr:to>
    <xdr:sp macro="" textlink="">
      <xdr:nvSpPr>
        <xdr:cNvPr id="2185" name="Line 4809">
          <a:extLst>
            <a:ext uri="{FF2B5EF4-FFF2-40B4-BE49-F238E27FC236}">
              <a16:creationId xmlns:a16="http://schemas.microsoft.com/office/drawing/2014/main" id="{00000000-0008-0000-0300-000089080000}"/>
            </a:ext>
          </a:extLst>
        </xdr:cNvPr>
        <xdr:cNvSpPr>
          <a:spLocks noChangeShapeType="1"/>
        </xdr:cNvSpPr>
      </xdr:nvSpPr>
      <xdr:spPr bwMode="auto">
        <a:xfrm>
          <a:off x="1247775" y="2948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202</xdr:row>
      <xdr:rowOff>104775</xdr:rowOff>
    </xdr:from>
    <xdr:to>
      <xdr:col>1</xdr:col>
      <xdr:colOff>0</xdr:colOff>
      <xdr:row>202</xdr:row>
      <xdr:rowOff>104775</xdr:rowOff>
    </xdr:to>
    <xdr:sp macro="" textlink="">
      <xdr:nvSpPr>
        <xdr:cNvPr id="2186" name="Line 4810">
          <a:extLst>
            <a:ext uri="{FF2B5EF4-FFF2-40B4-BE49-F238E27FC236}">
              <a16:creationId xmlns:a16="http://schemas.microsoft.com/office/drawing/2014/main" id="{00000000-0008-0000-0300-00008A080000}"/>
            </a:ext>
          </a:extLst>
        </xdr:cNvPr>
        <xdr:cNvSpPr>
          <a:spLocks noChangeShapeType="1"/>
        </xdr:cNvSpPr>
      </xdr:nvSpPr>
      <xdr:spPr bwMode="auto">
        <a:xfrm>
          <a:off x="1247775" y="2948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2187" name="Line 4811">
          <a:extLst>
            <a:ext uri="{FF2B5EF4-FFF2-40B4-BE49-F238E27FC236}">
              <a16:creationId xmlns:a16="http://schemas.microsoft.com/office/drawing/2014/main" id="{00000000-0008-0000-0300-00008B08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2188" name="Line 4812">
          <a:extLst>
            <a:ext uri="{FF2B5EF4-FFF2-40B4-BE49-F238E27FC236}">
              <a16:creationId xmlns:a16="http://schemas.microsoft.com/office/drawing/2014/main" id="{00000000-0008-0000-0300-00008C08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2189" name="Line 4813">
          <a:extLst>
            <a:ext uri="{FF2B5EF4-FFF2-40B4-BE49-F238E27FC236}">
              <a16:creationId xmlns:a16="http://schemas.microsoft.com/office/drawing/2014/main" id="{00000000-0008-0000-0300-00008D08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2190" name="Line 4814">
          <a:extLst>
            <a:ext uri="{FF2B5EF4-FFF2-40B4-BE49-F238E27FC236}">
              <a16:creationId xmlns:a16="http://schemas.microsoft.com/office/drawing/2014/main" id="{00000000-0008-0000-0300-00008E08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2191" name="Line 4815">
          <a:extLst>
            <a:ext uri="{FF2B5EF4-FFF2-40B4-BE49-F238E27FC236}">
              <a16:creationId xmlns:a16="http://schemas.microsoft.com/office/drawing/2014/main" id="{00000000-0008-0000-0300-00008F08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2192" name="Line 4816">
          <a:extLst>
            <a:ext uri="{FF2B5EF4-FFF2-40B4-BE49-F238E27FC236}">
              <a16:creationId xmlns:a16="http://schemas.microsoft.com/office/drawing/2014/main" id="{00000000-0008-0000-0300-00009008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2193" name="Line 4817">
          <a:extLst>
            <a:ext uri="{FF2B5EF4-FFF2-40B4-BE49-F238E27FC236}">
              <a16:creationId xmlns:a16="http://schemas.microsoft.com/office/drawing/2014/main" id="{00000000-0008-0000-0300-00009108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2194" name="Line 4818">
          <a:extLst>
            <a:ext uri="{FF2B5EF4-FFF2-40B4-BE49-F238E27FC236}">
              <a16:creationId xmlns:a16="http://schemas.microsoft.com/office/drawing/2014/main" id="{00000000-0008-0000-0300-00009208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2195" name="Line 4819">
          <a:extLst>
            <a:ext uri="{FF2B5EF4-FFF2-40B4-BE49-F238E27FC236}">
              <a16:creationId xmlns:a16="http://schemas.microsoft.com/office/drawing/2014/main" id="{00000000-0008-0000-0300-00009308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2196" name="Line 4820">
          <a:extLst>
            <a:ext uri="{FF2B5EF4-FFF2-40B4-BE49-F238E27FC236}">
              <a16:creationId xmlns:a16="http://schemas.microsoft.com/office/drawing/2014/main" id="{00000000-0008-0000-0300-00009408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2197" name="Line 4821">
          <a:extLst>
            <a:ext uri="{FF2B5EF4-FFF2-40B4-BE49-F238E27FC236}">
              <a16:creationId xmlns:a16="http://schemas.microsoft.com/office/drawing/2014/main" id="{00000000-0008-0000-0300-00009508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2198" name="Line 4822">
          <a:extLst>
            <a:ext uri="{FF2B5EF4-FFF2-40B4-BE49-F238E27FC236}">
              <a16:creationId xmlns:a16="http://schemas.microsoft.com/office/drawing/2014/main" id="{00000000-0008-0000-0300-00009608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95</xdr:row>
      <xdr:rowOff>104775</xdr:rowOff>
    </xdr:from>
    <xdr:to>
      <xdr:col>1</xdr:col>
      <xdr:colOff>0</xdr:colOff>
      <xdr:row>95</xdr:row>
      <xdr:rowOff>104775</xdr:rowOff>
    </xdr:to>
    <xdr:sp macro="" textlink="">
      <xdr:nvSpPr>
        <xdr:cNvPr id="2199" name="Line 4823">
          <a:extLst>
            <a:ext uri="{FF2B5EF4-FFF2-40B4-BE49-F238E27FC236}">
              <a16:creationId xmlns:a16="http://schemas.microsoft.com/office/drawing/2014/main" id="{00000000-0008-0000-0300-000097080000}"/>
            </a:ext>
          </a:extLst>
        </xdr:cNvPr>
        <xdr:cNvSpPr>
          <a:spLocks noChangeShapeType="1"/>
        </xdr:cNvSpPr>
      </xdr:nvSpPr>
      <xdr:spPr bwMode="auto">
        <a:xfrm>
          <a:off x="1247775" y="14220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148</xdr:row>
      <xdr:rowOff>104775</xdr:rowOff>
    </xdr:from>
    <xdr:to>
      <xdr:col>1</xdr:col>
      <xdr:colOff>0</xdr:colOff>
      <xdr:row>148</xdr:row>
      <xdr:rowOff>104775</xdr:rowOff>
    </xdr:to>
    <xdr:sp macro="" textlink="">
      <xdr:nvSpPr>
        <xdr:cNvPr id="2200" name="Line 4824">
          <a:extLst>
            <a:ext uri="{FF2B5EF4-FFF2-40B4-BE49-F238E27FC236}">
              <a16:creationId xmlns:a16="http://schemas.microsoft.com/office/drawing/2014/main" id="{00000000-0008-0000-0300-000098080000}"/>
            </a:ext>
          </a:extLst>
        </xdr:cNvPr>
        <xdr:cNvSpPr>
          <a:spLocks noChangeShapeType="1"/>
        </xdr:cNvSpPr>
      </xdr:nvSpPr>
      <xdr:spPr bwMode="auto">
        <a:xfrm>
          <a:off x="1247775" y="21717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148</xdr:row>
      <xdr:rowOff>104775</xdr:rowOff>
    </xdr:from>
    <xdr:to>
      <xdr:col>1</xdr:col>
      <xdr:colOff>0</xdr:colOff>
      <xdr:row>148</xdr:row>
      <xdr:rowOff>104775</xdr:rowOff>
    </xdr:to>
    <xdr:sp macro="" textlink="">
      <xdr:nvSpPr>
        <xdr:cNvPr id="2201" name="Line 4825">
          <a:extLst>
            <a:ext uri="{FF2B5EF4-FFF2-40B4-BE49-F238E27FC236}">
              <a16:creationId xmlns:a16="http://schemas.microsoft.com/office/drawing/2014/main" id="{00000000-0008-0000-0300-000099080000}"/>
            </a:ext>
          </a:extLst>
        </xdr:cNvPr>
        <xdr:cNvSpPr>
          <a:spLocks noChangeShapeType="1"/>
        </xdr:cNvSpPr>
      </xdr:nvSpPr>
      <xdr:spPr bwMode="auto">
        <a:xfrm>
          <a:off x="1247775" y="21717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2202" name="Line 4826">
          <a:extLst>
            <a:ext uri="{FF2B5EF4-FFF2-40B4-BE49-F238E27FC236}">
              <a16:creationId xmlns:a16="http://schemas.microsoft.com/office/drawing/2014/main" id="{00000000-0008-0000-0300-00009A08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2203" name="Line 4827">
          <a:extLst>
            <a:ext uri="{FF2B5EF4-FFF2-40B4-BE49-F238E27FC236}">
              <a16:creationId xmlns:a16="http://schemas.microsoft.com/office/drawing/2014/main" id="{00000000-0008-0000-0300-00009B08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2204" name="Line 4828">
          <a:extLst>
            <a:ext uri="{FF2B5EF4-FFF2-40B4-BE49-F238E27FC236}">
              <a16:creationId xmlns:a16="http://schemas.microsoft.com/office/drawing/2014/main" id="{00000000-0008-0000-0300-00009C08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2205" name="Line 4829">
          <a:extLst>
            <a:ext uri="{FF2B5EF4-FFF2-40B4-BE49-F238E27FC236}">
              <a16:creationId xmlns:a16="http://schemas.microsoft.com/office/drawing/2014/main" id="{00000000-0008-0000-0300-00009D08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202</xdr:row>
      <xdr:rowOff>104775</xdr:rowOff>
    </xdr:from>
    <xdr:to>
      <xdr:col>1</xdr:col>
      <xdr:colOff>0</xdr:colOff>
      <xdr:row>202</xdr:row>
      <xdr:rowOff>104775</xdr:rowOff>
    </xdr:to>
    <xdr:sp macro="" textlink="">
      <xdr:nvSpPr>
        <xdr:cNvPr id="2206" name="Line 4830">
          <a:extLst>
            <a:ext uri="{FF2B5EF4-FFF2-40B4-BE49-F238E27FC236}">
              <a16:creationId xmlns:a16="http://schemas.microsoft.com/office/drawing/2014/main" id="{00000000-0008-0000-0300-00009E080000}"/>
            </a:ext>
          </a:extLst>
        </xdr:cNvPr>
        <xdr:cNvSpPr>
          <a:spLocks noChangeShapeType="1"/>
        </xdr:cNvSpPr>
      </xdr:nvSpPr>
      <xdr:spPr bwMode="auto">
        <a:xfrm>
          <a:off x="1247775" y="2948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202</xdr:row>
      <xdr:rowOff>104775</xdr:rowOff>
    </xdr:from>
    <xdr:to>
      <xdr:col>1</xdr:col>
      <xdr:colOff>0</xdr:colOff>
      <xdr:row>202</xdr:row>
      <xdr:rowOff>104775</xdr:rowOff>
    </xdr:to>
    <xdr:sp macro="" textlink="">
      <xdr:nvSpPr>
        <xdr:cNvPr id="2207" name="Line 4831">
          <a:extLst>
            <a:ext uri="{FF2B5EF4-FFF2-40B4-BE49-F238E27FC236}">
              <a16:creationId xmlns:a16="http://schemas.microsoft.com/office/drawing/2014/main" id="{00000000-0008-0000-0300-00009F080000}"/>
            </a:ext>
          </a:extLst>
        </xdr:cNvPr>
        <xdr:cNvSpPr>
          <a:spLocks noChangeShapeType="1"/>
        </xdr:cNvSpPr>
      </xdr:nvSpPr>
      <xdr:spPr bwMode="auto">
        <a:xfrm>
          <a:off x="1247775" y="2948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2208" name="Line 4832">
          <a:extLst>
            <a:ext uri="{FF2B5EF4-FFF2-40B4-BE49-F238E27FC236}">
              <a16:creationId xmlns:a16="http://schemas.microsoft.com/office/drawing/2014/main" id="{00000000-0008-0000-0300-0000A008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2209" name="Line 4833">
          <a:extLst>
            <a:ext uri="{FF2B5EF4-FFF2-40B4-BE49-F238E27FC236}">
              <a16:creationId xmlns:a16="http://schemas.microsoft.com/office/drawing/2014/main" id="{00000000-0008-0000-0300-0000A108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2210" name="Line 4834">
          <a:extLst>
            <a:ext uri="{FF2B5EF4-FFF2-40B4-BE49-F238E27FC236}">
              <a16:creationId xmlns:a16="http://schemas.microsoft.com/office/drawing/2014/main" id="{00000000-0008-0000-0300-0000A208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2211" name="Line 4835">
          <a:extLst>
            <a:ext uri="{FF2B5EF4-FFF2-40B4-BE49-F238E27FC236}">
              <a16:creationId xmlns:a16="http://schemas.microsoft.com/office/drawing/2014/main" id="{00000000-0008-0000-0300-0000A308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2212" name="Line 4836">
          <a:extLst>
            <a:ext uri="{FF2B5EF4-FFF2-40B4-BE49-F238E27FC236}">
              <a16:creationId xmlns:a16="http://schemas.microsoft.com/office/drawing/2014/main" id="{00000000-0008-0000-0300-0000A408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2213" name="Line 4837">
          <a:extLst>
            <a:ext uri="{FF2B5EF4-FFF2-40B4-BE49-F238E27FC236}">
              <a16:creationId xmlns:a16="http://schemas.microsoft.com/office/drawing/2014/main" id="{00000000-0008-0000-0300-0000A508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2214" name="Line 4838">
          <a:extLst>
            <a:ext uri="{FF2B5EF4-FFF2-40B4-BE49-F238E27FC236}">
              <a16:creationId xmlns:a16="http://schemas.microsoft.com/office/drawing/2014/main" id="{00000000-0008-0000-0300-0000A608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2215" name="Line 4839">
          <a:extLst>
            <a:ext uri="{FF2B5EF4-FFF2-40B4-BE49-F238E27FC236}">
              <a16:creationId xmlns:a16="http://schemas.microsoft.com/office/drawing/2014/main" id="{00000000-0008-0000-0300-0000A708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2216" name="Line 4840">
          <a:extLst>
            <a:ext uri="{FF2B5EF4-FFF2-40B4-BE49-F238E27FC236}">
              <a16:creationId xmlns:a16="http://schemas.microsoft.com/office/drawing/2014/main" id="{00000000-0008-0000-0300-0000A808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2217" name="Line 4841">
          <a:extLst>
            <a:ext uri="{FF2B5EF4-FFF2-40B4-BE49-F238E27FC236}">
              <a16:creationId xmlns:a16="http://schemas.microsoft.com/office/drawing/2014/main" id="{00000000-0008-0000-0300-0000A908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2218" name="Line 4842">
          <a:extLst>
            <a:ext uri="{FF2B5EF4-FFF2-40B4-BE49-F238E27FC236}">
              <a16:creationId xmlns:a16="http://schemas.microsoft.com/office/drawing/2014/main" id="{00000000-0008-0000-0300-0000AA08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93</xdr:row>
      <xdr:rowOff>104775</xdr:rowOff>
    </xdr:from>
    <xdr:to>
      <xdr:col>0</xdr:col>
      <xdr:colOff>133350</xdr:colOff>
      <xdr:row>93</xdr:row>
      <xdr:rowOff>104775</xdr:rowOff>
    </xdr:to>
    <xdr:sp macro="" textlink="">
      <xdr:nvSpPr>
        <xdr:cNvPr id="2219" name="Line 4843">
          <a:extLst>
            <a:ext uri="{FF2B5EF4-FFF2-40B4-BE49-F238E27FC236}">
              <a16:creationId xmlns:a16="http://schemas.microsoft.com/office/drawing/2014/main" id="{00000000-0008-0000-0300-0000AB080000}"/>
            </a:ext>
          </a:extLst>
        </xdr:cNvPr>
        <xdr:cNvSpPr>
          <a:spLocks noChangeShapeType="1"/>
        </xdr:cNvSpPr>
      </xdr:nvSpPr>
      <xdr:spPr bwMode="auto">
        <a:xfrm>
          <a:off x="133350" y="13954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93</xdr:row>
      <xdr:rowOff>104775</xdr:rowOff>
    </xdr:from>
    <xdr:to>
      <xdr:col>1</xdr:col>
      <xdr:colOff>0</xdr:colOff>
      <xdr:row>93</xdr:row>
      <xdr:rowOff>104775</xdr:rowOff>
    </xdr:to>
    <xdr:sp macro="" textlink="">
      <xdr:nvSpPr>
        <xdr:cNvPr id="2220" name="Line 4844">
          <a:extLst>
            <a:ext uri="{FF2B5EF4-FFF2-40B4-BE49-F238E27FC236}">
              <a16:creationId xmlns:a16="http://schemas.microsoft.com/office/drawing/2014/main" id="{00000000-0008-0000-0300-0000AC080000}"/>
            </a:ext>
          </a:extLst>
        </xdr:cNvPr>
        <xdr:cNvSpPr>
          <a:spLocks noChangeShapeType="1"/>
        </xdr:cNvSpPr>
      </xdr:nvSpPr>
      <xdr:spPr bwMode="auto">
        <a:xfrm>
          <a:off x="1247775" y="13954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144</xdr:row>
      <xdr:rowOff>104775</xdr:rowOff>
    </xdr:from>
    <xdr:to>
      <xdr:col>0</xdr:col>
      <xdr:colOff>133350</xdr:colOff>
      <xdr:row>144</xdr:row>
      <xdr:rowOff>104775</xdr:rowOff>
    </xdr:to>
    <xdr:sp macro="" textlink="">
      <xdr:nvSpPr>
        <xdr:cNvPr id="2221" name="Line 4845">
          <a:extLst>
            <a:ext uri="{FF2B5EF4-FFF2-40B4-BE49-F238E27FC236}">
              <a16:creationId xmlns:a16="http://schemas.microsoft.com/office/drawing/2014/main" id="{00000000-0008-0000-0300-0000AD080000}"/>
            </a:ext>
          </a:extLst>
        </xdr:cNvPr>
        <xdr:cNvSpPr>
          <a:spLocks noChangeShapeType="1"/>
        </xdr:cNvSpPr>
      </xdr:nvSpPr>
      <xdr:spPr bwMode="auto">
        <a:xfrm>
          <a:off x="133350" y="21002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144</xdr:row>
      <xdr:rowOff>104775</xdr:rowOff>
    </xdr:from>
    <xdr:to>
      <xdr:col>1</xdr:col>
      <xdr:colOff>0</xdr:colOff>
      <xdr:row>144</xdr:row>
      <xdr:rowOff>104775</xdr:rowOff>
    </xdr:to>
    <xdr:sp macro="" textlink="">
      <xdr:nvSpPr>
        <xdr:cNvPr id="2222" name="Line 4846">
          <a:extLst>
            <a:ext uri="{FF2B5EF4-FFF2-40B4-BE49-F238E27FC236}">
              <a16:creationId xmlns:a16="http://schemas.microsoft.com/office/drawing/2014/main" id="{00000000-0008-0000-0300-0000AE080000}"/>
            </a:ext>
          </a:extLst>
        </xdr:cNvPr>
        <xdr:cNvSpPr>
          <a:spLocks noChangeShapeType="1"/>
        </xdr:cNvSpPr>
      </xdr:nvSpPr>
      <xdr:spPr bwMode="auto">
        <a:xfrm>
          <a:off x="1247775" y="21002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196</xdr:row>
      <xdr:rowOff>104775</xdr:rowOff>
    </xdr:from>
    <xdr:to>
      <xdr:col>0</xdr:col>
      <xdr:colOff>133350</xdr:colOff>
      <xdr:row>196</xdr:row>
      <xdr:rowOff>104775</xdr:rowOff>
    </xdr:to>
    <xdr:sp macro="" textlink="">
      <xdr:nvSpPr>
        <xdr:cNvPr id="2223" name="Line 4847">
          <a:extLst>
            <a:ext uri="{FF2B5EF4-FFF2-40B4-BE49-F238E27FC236}">
              <a16:creationId xmlns:a16="http://schemas.microsoft.com/office/drawing/2014/main" id="{00000000-0008-0000-0300-0000AF080000}"/>
            </a:ext>
          </a:extLst>
        </xdr:cNvPr>
        <xdr:cNvSpPr>
          <a:spLocks noChangeShapeType="1"/>
        </xdr:cNvSpPr>
      </xdr:nvSpPr>
      <xdr:spPr bwMode="auto">
        <a:xfrm>
          <a:off x="133350" y="2851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2224" name="Line 4848">
          <a:extLst>
            <a:ext uri="{FF2B5EF4-FFF2-40B4-BE49-F238E27FC236}">
              <a16:creationId xmlns:a16="http://schemas.microsoft.com/office/drawing/2014/main" id="{00000000-0008-0000-0300-0000B008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93</xdr:row>
      <xdr:rowOff>104775</xdr:rowOff>
    </xdr:from>
    <xdr:to>
      <xdr:col>1</xdr:col>
      <xdr:colOff>0</xdr:colOff>
      <xdr:row>93</xdr:row>
      <xdr:rowOff>104775</xdr:rowOff>
    </xdr:to>
    <xdr:sp macro="" textlink="">
      <xdr:nvSpPr>
        <xdr:cNvPr id="2225" name="Line 4849">
          <a:extLst>
            <a:ext uri="{FF2B5EF4-FFF2-40B4-BE49-F238E27FC236}">
              <a16:creationId xmlns:a16="http://schemas.microsoft.com/office/drawing/2014/main" id="{00000000-0008-0000-0300-0000B1080000}"/>
            </a:ext>
          </a:extLst>
        </xdr:cNvPr>
        <xdr:cNvSpPr>
          <a:spLocks noChangeShapeType="1"/>
        </xdr:cNvSpPr>
      </xdr:nvSpPr>
      <xdr:spPr bwMode="auto">
        <a:xfrm>
          <a:off x="1247775" y="13954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93</xdr:row>
      <xdr:rowOff>104775</xdr:rowOff>
    </xdr:from>
    <xdr:to>
      <xdr:col>1</xdr:col>
      <xdr:colOff>0</xdr:colOff>
      <xdr:row>93</xdr:row>
      <xdr:rowOff>104775</xdr:rowOff>
    </xdr:to>
    <xdr:sp macro="" textlink="">
      <xdr:nvSpPr>
        <xdr:cNvPr id="2226" name="Line 4850">
          <a:extLst>
            <a:ext uri="{FF2B5EF4-FFF2-40B4-BE49-F238E27FC236}">
              <a16:creationId xmlns:a16="http://schemas.microsoft.com/office/drawing/2014/main" id="{00000000-0008-0000-0300-0000B2080000}"/>
            </a:ext>
          </a:extLst>
        </xdr:cNvPr>
        <xdr:cNvSpPr>
          <a:spLocks noChangeShapeType="1"/>
        </xdr:cNvSpPr>
      </xdr:nvSpPr>
      <xdr:spPr bwMode="auto">
        <a:xfrm>
          <a:off x="1247775" y="13954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144</xdr:row>
      <xdr:rowOff>104775</xdr:rowOff>
    </xdr:from>
    <xdr:to>
      <xdr:col>1</xdr:col>
      <xdr:colOff>0</xdr:colOff>
      <xdr:row>144</xdr:row>
      <xdr:rowOff>104775</xdr:rowOff>
    </xdr:to>
    <xdr:sp macro="" textlink="">
      <xdr:nvSpPr>
        <xdr:cNvPr id="2227" name="Line 4851">
          <a:extLst>
            <a:ext uri="{FF2B5EF4-FFF2-40B4-BE49-F238E27FC236}">
              <a16:creationId xmlns:a16="http://schemas.microsoft.com/office/drawing/2014/main" id="{00000000-0008-0000-0300-0000B3080000}"/>
            </a:ext>
          </a:extLst>
        </xdr:cNvPr>
        <xdr:cNvSpPr>
          <a:spLocks noChangeShapeType="1"/>
        </xdr:cNvSpPr>
      </xdr:nvSpPr>
      <xdr:spPr bwMode="auto">
        <a:xfrm>
          <a:off x="1247775" y="21002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144</xdr:row>
      <xdr:rowOff>104775</xdr:rowOff>
    </xdr:from>
    <xdr:to>
      <xdr:col>1</xdr:col>
      <xdr:colOff>0</xdr:colOff>
      <xdr:row>144</xdr:row>
      <xdr:rowOff>104775</xdr:rowOff>
    </xdr:to>
    <xdr:sp macro="" textlink="">
      <xdr:nvSpPr>
        <xdr:cNvPr id="2228" name="Line 4852">
          <a:extLst>
            <a:ext uri="{FF2B5EF4-FFF2-40B4-BE49-F238E27FC236}">
              <a16:creationId xmlns:a16="http://schemas.microsoft.com/office/drawing/2014/main" id="{00000000-0008-0000-0300-0000B4080000}"/>
            </a:ext>
          </a:extLst>
        </xdr:cNvPr>
        <xdr:cNvSpPr>
          <a:spLocks noChangeShapeType="1"/>
        </xdr:cNvSpPr>
      </xdr:nvSpPr>
      <xdr:spPr bwMode="auto">
        <a:xfrm>
          <a:off x="1247775" y="21002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2229" name="Line 4853">
          <a:extLst>
            <a:ext uri="{FF2B5EF4-FFF2-40B4-BE49-F238E27FC236}">
              <a16:creationId xmlns:a16="http://schemas.microsoft.com/office/drawing/2014/main" id="{00000000-0008-0000-0300-0000B508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2230" name="Line 4854">
          <a:extLst>
            <a:ext uri="{FF2B5EF4-FFF2-40B4-BE49-F238E27FC236}">
              <a16:creationId xmlns:a16="http://schemas.microsoft.com/office/drawing/2014/main" id="{00000000-0008-0000-0300-0000B608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143</xdr:row>
      <xdr:rowOff>104775</xdr:rowOff>
    </xdr:from>
    <xdr:to>
      <xdr:col>1</xdr:col>
      <xdr:colOff>0</xdr:colOff>
      <xdr:row>143</xdr:row>
      <xdr:rowOff>104775</xdr:rowOff>
    </xdr:to>
    <xdr:sp macro="" textlink="">
      <xdr:nvSpPr>
        <xdr:cNvPr id="2231" name="Line 4855">
          <a:extLst>
            <a:ext uri="{FF2B5EF4-FFF2-40B4-BE49-F238E27FC236}">
              <a16:creationId xmlns:a16="http://schemas.microsoft.com/office/drawing/2014/main" id="{00000000-0008-0000-0300-0000B7080000}"/>
            </a:ext>
          </a:extLst>
        </xdr:cNvPr>
        <xdr:cNvSpPr>
          <a:spLocks noChangeShapeType="1"/>
        </xdr:cNvSpPr>
      </xdr:nvSpPr>
      <xdr:spPr bwMode="auto">
        <a:xfrm>
          <a:off x="1247775" y="20869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143</xdr:row>
      <xdr:rowOff>104775</xdr:rowOff>
    </xdr:from>
    <xdr:to>
      <xdr:col>1</xdr:col>
      <xdr:colOff>0</xdr:colOff>
      <xdr:row>143</xdr:row>
      <xdr:rowOff>104775</xdr:rowOff>
    </xdr:to>
    <xdr:sp macro="" textlink="">
      <xdr:nvSpPr>
        <xdr:cNvPr id="2232" name="Line 4856">
          <a:extLst>
            <a:ext uri="{FF2B5EF4-FFF2-40B4-BE49-F238E27FC236}">
              <a16:creationId xmlns:a16="http://schemas.microsoft.com/office/drawing/2014/main" id="{00000000-0008-0000-0300-0000B8080000}"/>
            </a:ext>
          </a:extLst>
        </xdr:cNvPr>
        <xdr:cNvSpPr>
          <a:spLocks noChangeShapeType="1"/>
        </xdr:cNvSpPr>
      </xdr:nvSpPr>
      <xdr:spPr bwMode="auto">
        <a:xfrm>
          <a:off x="1247775" y="20869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2233" name="Line 4857">
          <a:extLst>
            <a:ext uri="{FF2B5EF4-FFF2-40B4-BE49-F238E27FC236}">
              <a16:creationId xmlns:a16="http://schemas.microsoft.com/office/drawing/2014/main" id="{00000000-0008-0000-0300-0000B908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2234" name="Line 4858">
          <a:extLst>
            <a:ext uri="{FF2B5EF4-FFF2-40B4-BE49-F238E27FC236}">
              <a16:creationId xmlns:a16="http://schemas.microsoft.com/office/drawing/2014/main" id="{00000000-0008-0000-0300-0000BA08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143</xdr:row>
      <xdr:rowOff>104775</xdr:rowOff>
    </xdr:from>
    <xdr:to>
      <xdr:col>1</xdr:col>
      <xdr:colOff>0</xdr:colOff>
      <xdr:row>143</xdr:row>
      <xdr:rowOff>104775</xdr:rowOff>
    </xdr:to>
    <xdr:sp macro="" textlink="">
      <xdr:nvSpPr>
        <xdr:cNvPr id="2235" name="Line 4859">
          <a:extLst>
            <a:ext uri="{FF2B5EF4-FFF2-40B4-BE49-F238E27FC236}">
              <a16:creationId xmlns:a16="http://schemas.microsoft.com/office/drawing/2014/main" id="{00000000-0008-0000-0300-0000BB080000}"/>
            </a:ext>
          </a:extLst>
        </xdr:cNvPr>
        <xdr:cNvSpPr>
          <a:spLocks noChangeShapeType="1"/>
        </xdr:cNvSpPr>
      </xdr:nvSpPr>
      <xdr:spPr bwMode="auto">
        <a:xfrm>
          <a:off x="1247775" y="20869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143</xdr:row>
      <xdr:rowOff>104775</xdr:rowOff>
    </xdr:from>
    <xdr:to>
      <xdr:col>1</xdr:col>
      <xdr:colOff>0</xdr:colOff>
      <xdr:row>143</xdr:row>
      <xdr:rowOff>104775</xdr:rowOff>
    </xdr:to>
    <xdr:sp macro="" textlink="">
      <xdr:nvSpPr>
        <xdr:cNvPr id="2236" name="Line 4860">
          <a:extLst>
            <a:ext uri="{FF2B5EF4-FFF2-40B4-BE49-F238E27FC236}">
              <a16:creationId xmlns:a16="http://schemas.microsoft.com/office/drawing/2014/main" id="{00000000-0008-0000-0300-0000BC080000}"/>
            </a:ext>
          </a:extLst>
        </xdr:cNvPr>
        <xdr:cNvSpPr>
          <a:spLocks noChangeShapeType="1"/>
        </xdr:cNvSpPr>
      </xdr:nvSpPr>
      <xdr:spPr bwMode="auto">
        <a:xfrm>
          <a:off x="1247775" y="20869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2237" name="Line 4861">
          <a:extLst>
            <a:ext uri="{FF2B5EF4-FFF2-40B4-BE49-F238E27FC236}">
              <a16:creationId xmlns:a16="http://schemas.microsoft.com/office/drawing/2014/main" id="{00000000-0008-0000-0300-0000BD08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2238" name="Line 4862">
          <a:extLst>
            <a:ext uri="{FF2B5EF4-FFF2-40B4-BE49-F238E27FC236}">
              <a16:creationId xmlns:a16="http://schemas.microsoft.com/office/drawing/2014/main" id="{00000000-0008-0000-0300-0000BE08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194</xdr:row>
      <xdr:rowOff>104775</xdr:rowOff>
    </xdr:from>
    <xdr:to>
      <xdr:col>1</xdr:col>
      <xdr:colOff>0</xdr:colOff>
      <xdr:row>194</xdr:row>
      <xdr:rowOff>104775</xdr:rowOff>
    </xdr:to>
    <xdr:sp macro="" textlink="">
      <xdr:nvSpPr>
        <xdr:cNvPr id="2239" name="Line 4863">
          <a:extLst>
            <a:ext uri="{FF2B5EF4-FFF2-40B4-BE49-F238E27FC236}">
              <a16:creationId xmlns:a16="http://schemas.microsoft.com/office/drawing/2014/main" id="{00000000-0008-0000-0300-0000BF080000}"/>
            </a:ext>
          </a:extLst>
        </xdr:cNvPr>
        <xdr:cNvSpPr>
          <a:spLocks noChangeShapeType="1"/>
        </xdr:cNvSpPr>
      </xdr:nvSpPr>
      <xdr:spPr bwMode="auto">
        <a:xfrm>
          <a:off x="1247775" y="28251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194</xdr:row>
      <xdr:rowOff>104775</xdr:rowOff>
    </xdr:from>
    <xdr:to>
      <xdr:col>1</xdr:col>
      <xdr:colOff>0</xdr:colOff>
      <xdr:row>194</xdr:row>
      <xdr:rowOff>104775</xdr:rowOff>
    </xdr:to>
    <xdr:sp macro="" textlink="">
      <xdr:nvSpPr>
        <xdr:cNvPr id="2240" name="Line 4864">
          <a:extLst>
            <a:ext uri="{FF2B5EF4-FFF2-40B4-BE49-F238E27FC236}">
              <a16:creationId xmlns:a16="http://schemas.microsoft.com/office/drawing/2014/main" id="{00000000-0008-0000-0300-0000C0080000}"/>
            </a:ext>
          </a:extLst>
        </xdr:cNvPr>
        <xdr:cNvSpPr>
          <a:spLocks noChangeShapeType="1"/>
        </xdr:cNvSpPr>
      </xdr:nvSpPr>
      <xdr:spPr bwMode="auto">
        <a:xfrm>
          <a:off x="1247775" y="28251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2241" name="Line 4865">
          <a:extLst>
            <a:ext uri="{FF2B5EF4-FFF2-40B4-BE49-F238E27FC236}">
              <a16:creationId xmlns:a16="http://schemas.microsoft.com/office/drawing/2014/main" id="{00000000-0008-0000-0300-0000C108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2242" name="Line 4866">
          <a:extLst>
            <a:ext uri="{FF2B5EF4-FFF2-40B4-BE49-F238E27FC236}">
              <a16:creationId xmlns:a16="http://schemas.microsoft.com/office/drawing/2014/main" id="{00000000-0008-0000-0300-0000C208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194</xdr:row>
      <xdr:rowOff>104775</xdr:rowOff>
    </xdr:from>
    <xdr:to>
      <xdr:col>1</xdr:col>
      <xdr:colOff>0</xdr:colOff>
      <xdr:row>194</xdr:row>
      <xdr:rowOff>104775</xdr:rowOff>
    </xdr:to>
    <xdr:sp macro="" textlink="">
      <xdr:nvSpPr>
        <xdr:cNvPr id="2243" name="Line 4867">
          <a:extLst>
            <a:ext uri="{FF2B5EF4-FFF2-40B4-BE49-F238E27FC236}">
              <a16:creationId xmlns:a16="http://schemas.microsoft.com/office/drawing/2014/main" id="{00000000-0008-0000-0300-0000C3080000}"/>
            </a:ext>
          </a:extLst>
        </xdr:cNvPr>
        <xdr:cNvSpPr>
          <a:spLocks noChangeShapeType="1"/>
        </xdr:cNvSpPr>
      </xdr:nvSpPr>
      <xdr:spPr bwMode="auto">
        <a:xfrm>
          <a:off x="1247775" y="28251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194</xdr:row>
      <xdr:rowOff>104775</xdr:rowOff>
    </xdr:from>
    <xdr:to>
      <xdr:col>1</xdr:col>
      <xdr:colOff>0</xdr:colOff>
      <xdr:row>194</xdr:row>
      <xdr:rowOff>104775</xdr:rowOff>
    </xdr:to>
    <xdr:sp macro="" textlink="">
      <xdr:nvSpPr>
        <xdr:cNvPr id="2244" name="Line 4868">
          <a:extLst>
            <a:ext uri="{FF2B5EF4-FFF2-40B4-BE49-F238E27FC236}">
              <a16:creationId xmlns:a16="http://schemas.microsoft.com/office/drawing/2014/main" id="{00000000-0008-0000-0300-0000C4080000}"/>
            </a:ext>
          </a:extLst>
        </xdr:cNvPr>
        <xdr:cNvSpPr>
          <a:spLocks noChangeShapeType="1"/>
        </xdr:cNvSpPr>
      </xdr:nvSpPr>
      <xdr:spPr bwMode="auto">
        <a:xfrm>
          <a:off x="1247775" y="28251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194</xdr:row>
      <xdr:rowOff>104775</xdr:rowOff>
    </xdr:from>
    <xdr:to>
      <xdr:col>1</xdr:col>
      <xdr:colOff>0</xdr:colOff>
      <xdr:row>194</xdr:row>
      <xdr:rowOff>104775</xdr:rowOff>
    </xdr:to>
    <xdr:sp macro="" textlink="">
      <xdr:nvSpPr>
        <xdr:cNvPr id="2245" name="Line 4869">
          <a:extLst>
            <a:ext uri="{FF2B5EF4-FFF2-40B4-BE49-F238E27FC236}">
              <a16:creationId xmlns:a16="http://schemas.microsoft.com/office/drawing/2014/main" id="{00000000-0008-0000-0300-0000C5080000}"/>
            </a:ext>
          </a:extLst>
        </xdr:cNvPr>
        <xdr:cNvSpPr>
          <a:spLocks noChangeShapeType="1"/>
        </xdr:cNvSpPr>
      </xdr:nvSpPr>
      <xdr:spPr bwMode="auto">
        <a:xfrm>
          <a:off x="1247775" y="28251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194</xdr:row>
      <xdr:rowOff>104775</xdr:rowOff>
    </xdr:from>
    <xdr:to>
      <xdr:col>1</xdr:col>
      <xdr:colOff>0</xdr:colOff>
      <xdr:row>194</xdr:row>
      <xdr:rowOff>104775</xdr:rowOff>
    </xdr:to>
    <xdr:sp macro="" textlink="">
      <xdr:nvSpPr>
        <xdr:cNvPr id="2246" name="Line 4870">
          <a:extLst>
            <a:ext uri="{FF2B5EF4-FFF2-40B4-BE49-F238E27FC236}">
              <a16:creationId xmlns:a16="http://schemas.microsoft.com/office/drawing/2014/main" id="{00000000-0008-0000-0300-0000C6080000}"/>
            </a:ext>
          </a:extLst>
        </xdr:cNvPr>
        <xdr:cNvSpPr>
          <a:spLocks noChangeShapeType="1"/>
        </xdr:cNvSpPr>
      </xdr:nvSpPr>
      <xdr:spPr bwMode="auto">
        <a:xfrm>
          <a:off x="1247775" y="28251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95</xdr:row>
      <xdr:rowOff>104775</xdr:rowOff>
    </xdr:from>
    <xdr:to>
      <xdr:col>1</xdr:col>
      <xdr:colOff>0</xdr:colOff>
      <xdr:row>95</xdr:row>
      <xdr:rowOff>104775</xdr:rowOff>
    </xdr:to>
    <xdr:sp macro="" textlink="">
      <xdr:nvSpPr>
        <xdr:cNvPr id="2247" name="Line 4871">
          <a:extLst>
            <a:ext uri="{FF2B5EF4-FFF2-40B4-BE49-F238E27FC236}">
              <a16:creationId xmlns:a16="http://schemas.microsoft.com/office/drawing/2014/main" id="{00000000-0008-0000-0300-0000C7080000}"/>
            </a:ext>
          </a:extLst>
        </xdr:cNvPr>
        <xdr:cNvSpPr>
          <a:spLocks noChangeShapeType="1"/>
        </xdr:cNvSpPr>
      </xdr:nvSpPr>
      <xdr:spPr bwMode="auto">
        <a:xfrm>
          <a:off x="1247775" y="14220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95</xdr:row>
      <xdr:rowOff>104775</xdr:rowOff>
    </xdr:from>
    <xdr:to>
      <xdr:col>1</xdr:col>
      <xdr:colOff>0</xdr:colOff>
      <xdr:row>95</xdr:row>
      <xdr:rowOff>104775</xdr:rowOff>
    </xdr:to>
    <xdr:sp macro="" textlink="">
      <xdr:nvSpPr>
        <xdr:cNvPr id="2248" name="Line 4872">
          <a:extLst>
            <a:ext uri="{FF2B5EF4-FFF2-40B4-BE49-F238E27FC236}">
              <a16:creationId xmlns:a16="http://schemas.microsoft.com/office/drawing/2014/main" id="{00000000-0008-0000-0300-0000C8080000}"/>
            </a:ext>
          </a:extLst>
        </xdr:cNvPr>
        <xdr:cNvSpPr>
          <a:spLocks noChangeShapeType="1"/>
        </xdr:cNvSpPr>
      </xdr:nvSpPr>
      <xdr:spPr bwMode="auto">
        <a:xfrm>
          <a:off x="1247775" y="14220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2249" name="Line 4873">
          <a:extLst>
            <a:ext uri="{FF2B5EF4-FFF2-40B4-BE49-F238E27FC236}">
              <a16:creationId xmlns:a16="http://schemas.microsoft.com/office/drawing/2014/main" id="{00000000-0008-0000-0300-0000C908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2250" name="Line 4874">
          <a:extLst>
            <a:ext uri="{FF2B5EF4-FFF2-40B4-BE49-F238E27FC236}">
              <a16:creationId xmlns:a16="http://schemas.microsoft.com/office/drawing/2014/main" id="{00000000-0008-0000-0300-0000CA08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2251" name="Line 4875">
          <a:extLst>
            <a:ext uri="{FF2B5EF4-FFF2-40B4-BE49-F238E27FC236}">
              <a16:creationId xmlns:a16="http://schemas.microsoft.com/office/drawing/2014/main" id="{00000000-0008-0000-0300-0000CB08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2252" name="Line 4876">
          <a:extLst>
            <a:ext uri="{FF2B5EF4-FFF2-40B4-BE49-F238E27FC236}">
              <a16:creationId xmlns:a16="http://schemas.microsoft.com/office/drawing/2014/main" id="{00000000-0008-0000-0300-0000CC08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144</xdr:row>
      <xdr:rowOff>104775</xdr:rowOff>
    </xdr:from>
    <xdr:to>
      <xdr:col>1</xdr:col>
      <xdr:colOff>0</xdr:colOff>
      <xdr:row>144</xdr:row>
      <xdr:rowOff>104775</xdr:rowOff>
    </xdr:to>
    <xdr:sp macro="" textlink="">
      <xdr:nvSpPr>
        <xdr:cNvPr id="2253" name="Line 4877">
          <a:extLst>
            <a:ext uri="{FF2B5EF4-FFF2-40B4-BE49-F238E27FC236}">
              <a16:creationId xmlns:a16="http://schemas.microsoft.com/office/drawing/2014/main" id="{00000000-0008-0000-0300-0000CD080000}"/>
            </a:ext>
          </a:extLst>
        </xdr:cNvPr>
        <xdr:cNvSpPr>
          <a:spLocks noChangeShapeType="1"/>
        </xdr:cNvSpPr>
      </xdr:nvSpPr>
      <xdr:spPr bwMode="auto">
        <a:xfrm>
          <a:off x="1247775" y="21002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144</xdr:row>
      <xdr:rowOff>104775</xdr:rowOff>
    </xdr:from>
    <xdr:to>
      <xdr:col>1</xdr:col>
      <xdr:colOff>0</xdr:colOff>
      <xdr:row>144</xdr:row>
      <xdr:rowOff>104775</xdr:rowOff>
    </xdr:to>
    <xdr:sp macro="" textlink="">
      <xdr:nvSpPr>
        <xdr:cNvPr id="2254" name="Line 4878">
          <a:extLst>
            <a:ext uri="{FF2B5EF4-FFF2-40B4-BE49-F238E27FC236}">
              <a16:creationId xmlns:a16="http://schemas.microsoft.com/office/drawing/2014/main" id="{00000000-0008-0000-0300-0000CE080000}"/>
            </a:ext>
          </a:extLst>
        </xdr:cNvPr>
        <xdr:cNvSpPr>
          <a:spLocks noChangeShapeType="1"/>
        </xdr:cNvSpPr>
      </xdr:nvSpPr>
      <xdr:spPr bwMode="auto">
        <a:xfrm>
          <a:off x="1247775" y="21002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2255" name="Line 4879">
          <a:extLst>
            <a:ext uri="{FF2B5EF4-FFF2-40B4-BE49-F238E27FC236}">
              <a16:creationId xmlns:a16="http://schemas.microsoft.com/office/drawing/2014/main" id="{00000000-0008-0000-0300-0000CF08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2256" name="Line 4880">
          <a:extLst>
            <a:ext uri="{FF2B5EF4-FFF2-40B4-BE49-F238E27FC236}">
              <a16:creationId xmlns:a16="http://schemas.microsoft.com/office/drawing/2014/main" id="{00000000-0008-0000-0300-0000D008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144</xdr:row>
      <xdr:rowOff>104775</xdr:rowOff>
    </xdr:from>
    <xdr:to>
      <xdr:col>1</xdr:col>
      <xdr:colOff>0</xdr:colOff>
      <xdr:row>144</xdr:row>
      <xdr:rowOff>104775</xdr:rowOff>
    </xdr:to>
    <xdr:sp macro="" textlink="">
      <xdr:nvSpPr>
        <xdr:cNvPr id="2257" name="Line 4881">
          <a:extLst>
            <a:ext uri="{FF2B5EF4-FFF2-40B4-BE49-F238E27FC236}">
              <a16:creationId xmlns:a16="http://schemas.microsoft.com/office/drawing/2014/main" id="{00000000-0008-0000-0300-0000D1080000}"/>
            </a:ext>
          </a:extLst>
        </xdr:cNvPr>
        <xdr:cNvSpPr>
          <a:spLocks noChangeShapeType="1"/>
        </xdr:cNvSpPr>
      </xdr:nvSpPr>
      <xdr:spPr bwMode="auto">
        <a:xfrm>
          <a:off x="1247775" y="21002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2258" name="Line 4882">
          <a:extLst>
            <a:ext uri="{FF2B5EF4-FFF2-40B4-BE49-F238E27FC236}">
              <a16:creationId xmlns:a16="http://schemas.microsoft.com/office/drawing/2014/main" id="{00000000-0008-0000-0300-0000D208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2259" name="Line 4883">
          <a:extLst>
            <a:ext uri="{FF2B5EF4-FFF2-40B4-BE49-F238E27FC236}">
              <a16:creationId xmlns:a16="http://schemas.microsoft.com/office/drawing/2014/main" id="{00000000-0008-0000-0300-0000D308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2260" name="Line 4884">
          <a:extLst>
            <a:ext uri="{FF2B5EF4-FFF2-40B4-BE49-F238E27FC236}">
              <a16:creationId xmlns:a16="http://schemas.microsoft.com/office/drawing/2014/main" id="{00000000-0008-0000-0300-0000D408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2261" name="Line 4885">
          <a:extLst>
            <a:ext uri="{FF2B5EF4-FFF2-40B4-BE49-F238E27FC236}">
              <a16:creationId xmlns:a16="http://schemas.microsoft.com/office/drawing/2014/main" id="{00000000-0008-0000-0300-0000D508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2262" name="Line 4886">
          <a:extLst>
            <a:ext uri="{FF2B5EF4-FFF2-40B4-BE49-F238E27FC236}">
              <a16:creationId xmlns:a16="http://schemas.microsoft.com/office/drawing/2014/main" id="{00000000-0008-0000-0300-0000D608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2263" name="Line 4887">
          <a:extLst>
            <a:ext uri="{FF2B5EF4-FFF2-40B4-BE49-F238E27FC236}">
              <a16:creationId xmlns:a16="http://schemas.microsoft.com/office/drawing/2014/main" id="{00000000-0008-0000-0300-0000D708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2264" name="Line 4888">
          <a:extLst>
            <a:ext uri="{FF2B5EF4-FFF2-40B4-BE49-F238E27FC236}">
              <a16:creationId xmlns:a16="http://schemas.microsoft.com/office/drawing/2014/main" id="{00000000-0008-0000-0300-0000D808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2265" name="Line 4889">
          <a:extLst>
            <a:ext uri="{FF2B5EF4-FFF2-40B4-BE49-F238E27FC236}">
              <a16:creationId xmlns:a16="http://schemas.microsoft.com/office/drawing/2014/main" id="{00000000-0008-0000-0300-0000D908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2266" name="Line 4890">
          <a:extLst>
            <a:ext uri="{FF2B5EF4-FFF2-40B4-BE49-F238E27FC236}">
              <a16:creationId xmlns:a16="http://schemas.microsoft.com/office/drawing/2014/main" id="{00000000-0008-0000-0300-0000DA08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2267" name="Line 4891">
          <a:extLst>
            <a:ext uri="{FF2B5EF4-FFF2-40B4-BE49-F238E27FC236}">
              <a16:creationId xmlns:a16="http://schemas.microsoft.com/office/drawing/2014/main" id="{00000000-0008-0000-0300-0000DB08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2268" name="Line 4892">
          <a:extLst>
            <a:ext uri="{FF2B5EF4-FFF2-40B4-BE49-F238E27FC236}">
              <a16:creationId xmlns:a16="http://schemas.microsoft.com/office/drawing/2014/main" id="{00000000-0008-0000-0300-0000DC08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2269" name="Line 4893">
          <a:extLst>
            <a:ext uri="{FF2B5EF4-FFF2-40B4-BE49-F238E27FC236}">
              <a16:creationId xmlns:a16="http://schemas.microsoft.com/office/drawing/2014/main" id="{00000000-0008-0000-0300-0000DD08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2270" name="Line 4894">
          <a:extLst>
            <a:ext uri="{FF2B5EF4-FFF2-40B4-BE49-F238E27FC236}">
              <a16:creationId xmlns:a16="http://schemas.microsoft.com/office/drawing/2014/main" id="{00000000-0008-0000-0300-0000DE08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2271" name="Line 4895">
          <a:extLst>
            <a:ext uri="{FF2B5EF4-FFF2-40B4-BE49-F238E27FC236}">
              <a16:creationId xmlns:a16="http://schemas.microsoft.com/office/drawing/2014/main" id="{00000000-0008-0000-0300-0000DF08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2272" name="Line 4896">
          <a:extLst>
            <a:ext uri="{FF2B5EF4-FFF2-40B4-BE49-F238E27FC236}">
              <a16:creationId xmlns:a16="http://schemas.microsoft.com/office/drawing/2014/main" id="{00000000-0008-0000-0300-0000E008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2273" name="Line 4897">
          <a:extLst>
            <a:ext uri="{FF2B5EF4-FFF2-40B4-BE49-F238E27FC236}">
              <a16:creationId xmlns:a16="http://schemas.microsoft.com/office/drawing/2014/main" id="{00000000-0008-0000-0300-0000E108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2274" name="Line 4898">
          <a:extLst>
            <a:ext uri="{FF2B5EF4-FFF2-40B4-BE49-F238E27FC236}">
              <a16:creationId xmlns:a16="http://schemas.microsoft.com/office/drawing/2014/main" id="{00000000-0008-0000-0300-0000E208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2275" name="Line 4899">
          <a:extLst>
            <a:ext uri="{FF2B5EF4-FFF2-40B4-BE49-F238E27FC236}">
              <a16:creationId xmlns:a16="http://schemas.microsoft.com/office/drawing/2014/main" id="{00000000-0008-0000-0300-0000E308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2276" name="Line 4900">
          <a:extLst>
            <a:ext uri="{FF2B5EF4-FFF2-40B4-BE49-F238E27FC236}">
              <a16:creationId xmlns:a16="http://schemas.microsoft.com/office/drawing/2014/main" id="{00000000-0008-0000-0300-0000E408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2277" name="Line 4901">
          <a:extLst>
            <a:ext uri="{FF2B5EF4-FFF2-40B4-BE49-F238E27FC236}">
              <a16:creationId xmlns:a16="http://schemas.microsoft.com/office/drawing/2014/main" id="{00000000-0008-0000-0300-0000E508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2278" name="Line 4902">
          <a:extLst>
            <a:ext uri="{FF2B5EF4-FFF2-40B4-BE49-F238E27FC236}">
              <a16:creationId xmlns:a16="http://schemas.microsoft.com/office/drawing/2014/main" id="{00000000-0008-0000-0300-0000E608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2279" name="Line 4903">
          <a:extLst>
            <a:ext uri="{FF2B5EF4-FFF2-40B4-BE49-F238E27FC236}">
              <a16:creationId xmlns:a16="http://schemas.microsoft.com/office/drawing/2014/main" id="{00000000-0008-0000-0300-0000E708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2280" name="Line 4904">
          <a:extLst>
            <a:ext uri="{FF2B5EF4-FFF2-40B4-BE49-F238E27FC236}">
              <a16:creationId xmlns:a16="http://schemas.microsoft.com/office/drawing/2014/main" id="{00000000-0008-0000-0300-0000E808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2281" name="Line 4905">
          <a:extLst>
            <a:ext uri="{FF2B5EF4-FFF2-40B4-BE49-F238E27FC236}">
              <a16:creationId xmlns:a16="http://schemas.microsoft.com/office/drawing/2014/main" id="{00000000-0008-0000-0300-0000E908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2282" name="Line 4906">
          <a:extLst>
            <a:ext uri="{FF2B5EF4-FFF2-40B4-BE49-F238E27FC236}">
              <a16:creationId xmlns:a16="http://schemas.microsoft.com/office/drawing/2014/main" id="{00000000-0008-0000-0300-0000EA08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2283" name="Line 4907">
          <a:extLst>
            <a:ext uri="{FF2B5EF4-FFF2-40B4-BE49-F238E27FC236}">
              <a16:creationId xmlns:a16="http://schemas.microsoft.com/office/drawing/2014/main" id="{00000000-0008-0000-0300-0000EB08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148</xdr:row>
      <xdr:rowOff>104775</xdr:rowOff>
    </xdr:from>
    <xdr:to>
      <xdr:col>1</xdr:col>
      <xdr:colOff>0</xdr:colOff>
      <xdr:row>148</xdr:row>
      <xdr:rowOff>104775</xdr:rowOff>
    </xdr:to>
    <xdr:sp macro="" textlink="">
      <xdr:nvSpPr>
        <xdr:cNvPr id="2284" name="Line 4908">
          <a:extLst>
            <a:ext uri="{FF2B5EF4-FFF2-40B4-BE49-F238E27FC236}">
              <a16:creationId xmlns:a16="http://schemas.microsoft.com/office/drawing/2014/main" id="{00000000-0008-0000-0300-0000EC080000}"/>
            </a:ext>
          </a:extLst>
        </xdr:cNvPr>
        <xdr:cNvSpPr>
          <a:spLocks noChangeShapeType="1"/>
        </xdr:cNvSpPr>
      </xdr:nvSpPr>
      <xdr:spPr bwMode="auto">
        <a:xfrm>
          <a:off x="1247775" y="21717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148</xdr:row>
      <xdr:rowOff>104775</xdr:rowOff>
    </xdr:from>
    <xdr:to>
      <xdr:col>1</xdr:col>
      <xdr:colOff>0</xdr:colOff>
      <xdr:row>148</xdr:row>
      <xdr:rowOff>104775</xdr:rowOff>
    </xdr:to>
    <xdr:sp macro="" textlink="">
      <xdr:nvSpPr>
        <xdr:cNvPr id="2285" name="Line 4909">
          <a:extLst>
            <a:ext uri="{FF2B5EF4-FFF2-40B4-BE49-F238E27FC236}">
              <a16:creationId xmlns:a16="http://schemas.microsoft.com/office/drawing/2014/main" id="{00000000-0008-0000-0300-0000ED080000}"/>
            </a:ext>
          </a:extLst>
        </xdr:cNvPr>
        <xdr:cNvSpPr>
          <a:spLocks noChangeShapeType="1"/>
        </xdr:cNvSpPr>
      </xdr:nvSpPr>
      <xdr:spPr bwMode="auto">
        <a:xfrm>
          <a:off x="1247775" y="21717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2286" name="Line 4910">
          <a:extLst>
            <a:ext uri="{FF2B5EF4-FFF2-40B4-BE49-F238E27FC236}">
              <a16:creationId xmlns:a16="http://schemas.microsoft.com/office/drawing/2014/main" id="{00000000-0008-0000-0300-0000EE08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2287" name="Line 4911">
          <a:extLst>
            <a:ext uri="{FF2B5EF4-FFF2-40B4-BE49-F238E27FC236}">
              <a16:creationId xmlns:a16="http://schemas.microsoft.com/office/drawing/2014/main" id="{00000000-0008-0000-0300-0000EF08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2288" name="Line 4912">
          <a:extLst>
            <a:ext uri="{FF2B5EF4-FFF2-40B4-BE49-F238E27FC236}">
              <a16:creationId xmlns:a16="http://schemas.microsoft.com/office/drawing/2014/main" id="{00000000-0008-0000-0300-0000F008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2289" name="Line 4913">
          <a:extLst>
            <a:ext uri="{FF2B5EF4-FFF2-40B4-BE49-F238E27FC236}">
              <a16:creationId xmlns:a16="http://schemas.microsoft.com/office/drawing/2014/main" id="{00000000-0008-0000-0300-0000F108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2290" name="Line 4914">
          <a:extLst>
            <a:ext uri="{FF2B5EF4-FFF2-40B4-BE49-F238E27FC236}">
              <a16:creationId xmlns:a16="http://schemas.microsoft.com/office/drawing/2014/main" id="{00000000-0008-0000-0300-0000F208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2291" name="Line 4915">
          <a:extLst>
            <a:ext uri="{FF2B5EF4-FFF2-40B4-BE49-F238E27FC236}">
              <a16:creationId xmlns:a16="http://schemas.microsoft.com/office/drawing/2014/main" id="{00000000-0008-0000-0300-0000F308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2292" name="Line 4916">
          <a:extLst>
            <a:ext uri="{FF2B5EF4-FFF2-40B4-BE49-F238E27FC236}">
              <a16:creationId xmlns:a16="http://schemas.microsoft.com/office/drawing/2014/main" id="{00000000-0008-0000-0300-0000F408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2293" name="Line 4917">
          <a:extLst>
            <a:ext uri="{FF2B5EF4-FFF2-40B4-BE49-F238E27FC236}">
              <a16:creationId xmlns:a16="http://schemas.microsoft.com/office/drawing/2014/main" id="{00000000-0008-0000-0300-0000F508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2294" name="Line 4918">
          <a:extLst>
            <a:ext uri="{FF2B5EF4-FFF2-40B4-BE49-F238E27FC236}">
              <a16:creationId xmlns:a16="http://schemas.microsoft.com/office/drawing/2014/main" id="{00000000-0008-0000-0300-0000F608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2295" name="Line 4919">
          <a:extLst>
            <a:ext uri="{FF2B5EF4-FFF2-40B4-BE49-F238E27FC236}">
              <a16:creationId xmlns:a16="http://schemas.microsoft.com/office/drawing/2014/main" id="{00000000-0008-0000-0300-0000F708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2296" name="Line 4920">
          <a:extLst>
            <a:ext uri="{FF2B5EF4-FFF2-40B4-BE49-F238E27FC236}">
              <a16:creationId xmlns:a16="http://schemas.microsoft.com/office/drawing/2014/main" id="{00000000-0008-0000-0300-0000F808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2297" name="Line 4921">
          <a:extLst>
            <a:ext uri="{FF2B5EF4-FFF2-40B4-BE49-F238E27FC236}">
              <a16:creationId xmlns:a16="http://schemas.microsoft.com/office/drawing/2014/main" id="{00000000-0008-0000-0300-0000F908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2298" name="Line 4922">
          <a:extLst>
            <a:ext uri="{FF2B5EF4-FFF2-40B4-BE49-F238E27FC236}">
              <a16:creationId xmlns:a16="http://schemas.microsoft.com/office/drawing/2014/main" id="{00000000-0008-0000-0300-0000FA08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2299" name="Line 4923">
          <a:extLst>
            <a:ext uri="{FF2B5EF4-FFF2-40B4-BE49-F238E27FC236}">
              <a16:creationId xmlns:a16="http://schemas.microsoft.com/office/drawing/2014/main" id="{00000000-0008-0000-0300-0000FB08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2300" name="Line 4924">
          <a:extLst>
            <a:ext uri="{FF2B5EF4-FFF2-40B4-BE49-F238E27FC236}">
              <a16:creationId xmlns:a16="http://schemas.microsoft.com/office/drawing/2014/main" id="{00000000-0008-0000-0300-0000FC08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2301" name="Line 4925">
          <a:extLst>
            <a:ext uri="{FF2B5EF4-FFF2-40B4-BE49-F238E27FC236}">
              <a16:creationId xmlns:a16="http://schemas.microsoft.com/office/drawing/2014/main" id="{00000000-0008-0000-0300-0000FD08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2302" name="Line 4926">
          <a:extLst>
            <a:ext uri="{FF2B5EF4-FFF2-40B4-BE49-F238E27FC236}">
              <a16:creationId xmlns:a16="http://schemas.microsoft.com/office/drawing/2014/main" id="{00000000-0008-0000-0300-0000FE08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2303" name="Line 4927">
          <a:extLst>
            <a:ext uri="{FF2B5EF4-FFF2-40B4-BE49-F238E27FC236}">
              <a16:creationId xmlns:a16="http://schemas.microsoft.com/office/drawing/2014/main" id="{00000000-0008-0000-0300-0000FF08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2304" name="Line 4928">
          <a:extLst>
            <a:ext uri="{FF2B5EF4-FFF2-40B4-BE49-F238E27FC236}">
              <a16:creationId xmlns:a16="http://schemas.microsoft.com/office/drawing/2014/main" id="{00000000-0008-0000-0300-00000009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2305" name="Line 4929">
          <a:extLst>
            <a:ext uri="{FF2B5EF4-FFF2-40B4-BE49-F238E27FC236}">
              <a16:creationId xmlns:a16="http://schemas.microsoft.com/office/drawing/2014/main" id="{00000000-0008-0000-0300-00000109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2306" name="Line 4930">
          <a:extLst>
            <a:ext uri="{FF2B5EF4-FFF2-40B4-BE49-F238E27FC236}">
              <a16:creationId xmlns:a16="http://schemas.microsoft.com/office/drawing/2014/main" id="{00000000-0008-0000-0300-00000209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2307" name="Line 4931">
          <a:extLst>
            <a:ext uri="{FF2B5EF4-FFF2-40B4-BE49-F238E27FC236}">
              <a16:creationId xmlns:a16="http://schemas.microsoft.com/office/drawing/2014/main" id="{00000000-0008-0000-0300-00000309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2308" name="Line 4932">
          <a:extLst>
            <a:ext uri="{FF2B5EF4-FFF2-40B4-BE49-F238E27FC236}">
              <a16:creationId xmlns:a16="http://schemas.microsoft.com/office/drawing/2014/main" id="{00000000-0008-0000-0300-00000409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2309" name="Line 4933">
          <a:extLst>
            <a:ext uri="{FF2B5EF4-FFF2-40B4-BE49-F238E27FC236}">
              <a16:creationId xmlns:a16="http://schemas.microsoft.com/office/drawing/2014/main" id="{00000000-0008-0000-0300-00000509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2310" name="Line 4934">
          <a:extLst>
            <a:ext uri="{FF2B5EF4-FFF2-40B4-BE49-F238E27FC236}">
              <a16:creationId xmlns:a16="http://schemas.microsoft.com/office/drawing/2014/main" id="{00000000-0008-0000-0300-00000609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2311" name="Line 4935">
          <a:extLst>
            <a:ext uri="{FF2B5EF4-FFF2-40B4-BE49-F238E27FC236}">
              <a16:creationId xmlns:a16="http://schemas.microsoft.com/office/drawing/2014/main" id="{00000000-0008-0000-0300-00000709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2312" name="Line 4936">
          <a:extLst>
            <a:ext uri="{FF2B5EF4-FFF2-40B4-BE49-F238E27FC236}">
              <a16:creationId xmlns:a16="http://schemas.microsoft.com/office/drawing/2014/main" id="{00000000-0008-0000-0300-00000809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2313" name="Line 4937">
          <a:extLst>
            <a:ext uri="{FF2B5EF4-FFF2-40B4-BE49-F238E27FC236}">
              <a16:creationId xmlns:a16="http://schemas.microsoft.com/office/drawing/2014/main" id="{00000000-0008-0000-0300-00000909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2314" name="Line 4938">
          <a:extLst>
            <a:ext uri="{FF2B5EF4-FFF2-40B4-BE49-F238E27FC236}">
              <a16:creationId xmlns:a16="http://schemas.microsoft.com/office/drawing/2014/main" id="{00000000-0008-0000-0300-00000A09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2315" name="Line 4939">
          <a:extLst>
            <a:ext uri="{FF2B5EF4-FFF2-40B4-BE49-F238E27FC236}">
              <a16:creationId xmlns:a16="http://schemas.microsoft.com/office/drawing/2014/main" id="{00000000-0008-0000-0300-00000B09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2316" name="Line 4940">
          <a:extLst>
            <a:ext uri="{FF2B5EF4-FFF2-40B4-BE49-F238E27FC236}">
              <a16:creationId xmlns:a16="http://schemas.microsoft.com/office/drawing/2014/main" id="{00000000-0008-0000-0300-00000C09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2317" name="Line 4941">
          <a:extLst>
            <a:ext uri="{FF2B5EF4-FFF2-40B4-BE49-F238E27FC236}">
              <a16:creationId xmlns:a16="http://schemas.microsoft.com/office/drawing/2014/main" id="{00000000-0008-0000-0300-00000D09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2318" name="Line 4942">
          <a:extLst>
            <a:ext uri="{FF2B5EF4-FFF2-40B4-BE49-F238E27FC236}">
              <a16:creationId xmlns:a16="http://schemas.microsoft.com/office/drawing/2014/main" id="{00000000-0008-0000-0300-00000E09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2319" name="Line 4943">
          <a:extLst>
            <a:ext uri="{FF2B5EF4-FFF2-40B4-BE49-F238E27FC236}">
              <a16:creationId xmlns:a16="http://schemas.microsoft.com/office/drawing/2014/main" id="{00000000-0008-0000-0300-00000F09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2320" name="Line 4944">
          <a:extLst>
            <a:ext uri="{FF2B5EF4-FFF2-40B4-BE49-F238E27FC236}">
              <a16:creationId xmlns:a16="http://schemas.microsoft.com/office/drawing/2014/main" id="{00000000-0008-0000-0300-00001009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2321" name="Line 4945">
          <a:extLst>
            <a:ext uri="{FF2B5EF4-FFF2-40B4-BE49-F238E27FC236}">
              <a16:creationId xmlns:a16="http://schemas.microsoft.com/office/drawing/2014/main" id="{00000000-0008-0000-0300-00001109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202</xdr:row>
      <xdr:rowOff>104775</xdr:rowOff>
    </xdr:from>
    <xdr:to>
      <xdr:col>1</xdr:col>
      <xdr:colOff>0</xdr:colOff>
      <xdr:row>202</xdr:row>
      <xdr:rowOff>104775</xdr:rowOff>
    </xdr:to>
    <xdr:sp macro="" textlink="">
      <xdr:nvSpPr>
        <xdr:cNvPr id="2322" name="Line 4946">
          <a:extLst>
            <a:ext uri="{FF2B5EF4-FFF2-40B4-BE49-F238E27FC236}">
              <a16:creationId xmlns:a16="http://schemas.microsoft.com/office/drawing/2014/main" id="{00000000-0008-0000-0300-000012090000}"/>
            </a:ext>
          </a:extLst>
        </xdr:cNvPr>
        <xdr:cNvSpPr>
          <a:spLocks noChangeShapeType="1"/>
        </xdr:cNvSpPr>
      </xdr:nvSpPr>
      <xdr:spPr bwMode="auto">
        <a:xfrm>
          <a:off x="1247775" y="2948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202</xdr:row>
      <xdr:rowOff>104775</xdr:rowOff>
    </xdr:from>
    <xdr:to>
      <xdr:col>1</xdr:col>
      <xdr:colOff>0</xdr:colOff>
      <xdr:row>202</xdr:row>
      <xdr:rowOff>104775</xdr:rowOff>
    </xdr:to>
    <xdr:sp macro="" textlink="">
      <xdr:nvSpPr>
        <xdr:cNvPr id="2323" name="Line 4947">
          <a:extLst>
            <a:ext uri="{FF2B5EF4-FFF2-40B4-BE49-F238E27FC236}">
              <a16:creationId xmlns:a16="http://schemas.microsoft.com/office/drawing/2014/main" id="{00000000-0008-0000-0300-000013090000}"/>
            </a:ext>
          </a:extLst>
        </xdr:cNvPr>
        <xdr:cNvSpPr>
          <a:spLocks noChangeShapeType="1"/>
        </xdr:cNvSpPr>
      </xdr:nvSpPr>
      <xdr:spPr bwMode="auto">
        <a:xfrm>
          <a:off x="1247775" y="2948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2324" name="Line 4948">
          <a:extLst>
            <a:ext uri="{FF2B5EF4-FFF2-40B4-BE49-F238E27FC236}">
              <a16:creationId xmlns:a16="http://schemas.microsoft.com/office/drawing/2014/main" id="{00000000-0008-0000-0300-00001409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2325" name="Line 4949">
          <a:extLst>
            <a:ext uri="{FF2B5EF4-FFF2-40B4-BE49-F238E27FC236}">
              <a16:creationId xmlns:a16="http://schemas.microsoft.com/office/drawing/2014/main" id="{00000000-0008-0000-0300-00001509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2326" name="Line 4950">
          <a:extLst>
            <a:ext uri="{FF2B5EF4-FFF2-40B4-BE49-F238E27FC236}">
              <a16:creationId xmlns:a16="http://schemas.microsoft.com/office/drawing/2014/main" id="{00000000-0008-0000-0300-00001609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2327" name="Line 4951">
          <a:extLst>
            <a:ext uri="{FF2B5EF4-FFF2-40B4-BE49-F238E27FC236}">
              <a16:creationId xmlns:a16="http://schemas.microsoft.com/office/drawing/2014/main" id="{00000000-0008-0000-0300-00001709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2328" name="Line 4952">
          <a:extLst>
            <a:ext uri="{FF2B5EF4-FFF2-40B4-BE49-F238E27FC236}">
              <a16:creationId xmlns:a16="http://schemas.microsoft.com/office/drawing/2014/main" id="{00000000-0008-0000-0300-00001809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2329" name="Line 4953">
          <a:extLst>
            <a:ext uri="{FF2B5EF4-FFF2-40B4-BE49-F238E27FC236}">
              <a16:creationId xmlns:a16="http://schemas.microsoft.com/office/drawing/2014/main" id="{00000000-0008-0000-0300-00001909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2330" name="Line 4954">
          <a:extLst>
            <a:ext uri="{FF2B5EF4-FFF2-40B4-BE49-F238E27FC236}">
              <a16:creationId xmlns:a16="http://schemas.microsoft.com/office/drawing/2014/main" id="{00000000-0008-0000-0300-00001A09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2331" name="Line 4955">
          <a:extLst>
            <a:ext uri="{FF2B5EF4-FFF2-40B4-BE49-F238E27FC236}">
              <a16:creationId xmlns:a16="http://schemas.microsoft.com/office/drawing/2014/main" id="{00000000-0008-0000-0300-00001B09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2332" name="Line 4956">
          <a:extLst>
            <a:ext uri="{FF2B5EF4-FFF2-40B4-BE49-F238E27FC236}">
              <a16:creationId xmlns:a16="http://schemas.microsoft.com/office/drawing/2014/main" id="{00000000-0008-0000-0300-00001C09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2333" name="Line 4957">
          <a:extLst>
            <a:ext uri="{FF2B5EF4-FFF2-40B4-BE49-F238E27FC236}">
              <a16:creationId xmlns:a16="http://schemas.microsoft.com/office/drawing/2014/main" id="{00000000-0008-0000-0300-00001D09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2334" name="Line 4958">
          <a:extLst>
            <a:ext uri="{FF2B5EF4-FFF2-40B4-BE49-F238E27FC236}">
              <a16:creationId xmlns:a16="http://schemas.microsoft.com/office/drawing/2014/main" id="{00000000-0008-0000-0300-00001E09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2335" name="Line 4959">
          <a:extLst>
            <a:ext uri="{FF2B5EF4-FFF2-40B4-BE49-F238E27FC236}">
              <a16:creationId xmlns:a16="http://schemas.microsoft.com/office/drawing/2014/main" id="{00000000-0008-0000-0300-00001F09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95</xdr:row>
      <xdr:rowOff>104775</xdr:rowOff>
    </xdr:from>
    <xdr:to>
      <xdr:col>1</xdr:col>
      <xdr:colOff>0</xdr:colOff>
      <xdr:row>95</xdr:row>
      <xdr:rowOff>104775</xdr:rowOff>
    </xdr:to>
    <xdr:sp macro="" textlink="">
      <xdr:nvSpPr>
        <xdr:cNvPr id="2336" name="Line 4960">
          <a:extLst>
            <a:ext uri="{FF2B5EF4-FFF2-40B4-BE49-F238E27FC236}">
              <a16:creationId xmlns:a16="http://schemas.microsoft.com/office/drawing/2014/main" id="{00000000-0008-0000-0300-000020090000}"/>
            </a:ext>
          </a:extLst>
        </xdr:cNvPr>
        <xdr:cNvSpPr>
          <a:spLocks noChangeShapeType="1"/>
        </xdr:cNvSpPr>
      </xdr:nvSpPr>
      <xdr:spPr bwMode="auto">
        <a:xfrm>
          <a:off x="1247775" y="14220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148</xdr:row>
      <xdr:rowOff>104775</xdr:rowOff>
    </xdr:from>
    <xdr:to>
      <xdr:col>1</xdr:col>
      <xdr:colOff>0</xdr:colOff>
      <xdr:row>148</xdr:row>
      <xdr:rowOff>104775</xdr:rowOff>
    </xdr:to>
    <xdr:sp macro="" textlink="">
      <xdr:nvSpPr>
        <xdr:cNvPr id="2337" name="Line 4961">
          <a:extLst>
            <a:ext uri="{FF2B5EF4-FFF2-40B4-BE49-F238E27FC236}">
              <a16:creationId xmlns:a16="http://schemas.microsoft.com/office/drawing/2014/main" id="{00000000-0008-0000-0300-000021090000}"/>
            </a:ext>
          </a:extLst>
        </xdr:cNvPr>
        <xdr:cNvSpPr>
          <a:spLocks noChangeShapeType="1"/>
        </xdr:cNvSpPr>
      </xdr:nvSpPr>
      <xdr:spPr bwMode="auto">
        <a:xfrm>
          <a:off x="1247775" y="21717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148</xdr:row>
      <xdr:rowOff>104775</xdr:rowOff>
    </xdr:from>
    <xdr:to>
      <xdr:col>1</xdr:col>
      <xdr:colOff>0</xdr:colOff>
      <xdr:row>148</xdr:row>
      <xdr:rowOff>104775</xdr:rowOff>
    </xdr:to>
    <xdr:sp macro="" textlink="">
      <xdr:nvSpPr>
        <xdr:cNvPr id="2338" name="Line 4962">
          <a:extLst>
            <a:ext uri="{FF2B5EF4-FFF2-40B4-BE49-F238E27FC236}">
              <a16:creationId xmlns:a16="http://schemas.microsoft.com/office/drawing/2014/main" id="{00000000-0008-0000-0300-000022090000}"/>
            </a:ext>
          </a:extLst>
        </xdr:cNvPr>
        <xdr:cNvSpPr>
          <a:spLocks noChangeShapeType="1"/>
        </xdr:cNvSpPr>
      </xdr:nvSpPr>
      <xdr:spPr bwMode="auto">
        <a:xfrm>
          <a:off x="1247775" y="21717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2339" name="Line 4963">
          <a:extLst>
            <a:ext uri="{FF2B5EF4-FFF2-40B4-BE49-F238E27FC236}">
              <a16:creationId xmlns:a16="http://schemas.microsoft.com/office/drawing/2014/main" id="{00000000-0008-0000-0300-00002309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2340" name="Line 4964">
          <a:extLst>
            <a:ext uri="{FF2B5EF4-FFF2-40B4-BE49-F238E27FC236}">
              <a16:creationId xmlns:a16="http://schemas.microsoft.com/office/drawing/2014/main" id="{00000000-0008-0000-0300-00002409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2341" name="Line 4965">
          <a:extLst>
            <a:ext uri="{FF2B5EF4-FFF2-40B4-BE49-F238E27FC236}">
              <a16:creationId xmlns:a16="http://schemas.microsoft.com/office/drawing/2014/main" id="{00000000-0008-0000-0300-00002509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2342" name="Line 4966">
          <a:extLst>
            <a:ext uri="{FF2B5EF4-FFF2-40B4-BE49-F238E27FC236}">
              <a16:creationId xmlns:a16="http://schemas.microsoft.com/office/drawing/2014/main" id="{00000000-0008-0000-0300-00002609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202</xdr:row>
      <xdr:rowOff>104775</xdr:rowOff>
    </xdr:from>
    <xdr:to>
      <xdr:col>1</xdr:col>
      <xdr:colOff>0</xdr:colOff>
      <xdr:row>202</xdr:row>
      <xdr:rowOff>104775</xdr:rowOff>
    </xdr:to>
    <xdr:sp macro="" textlink="">
      <xdr:nvSpPr>
        <xdr:cNvPr id="2343" name="Line 4967">
          <a:extLst>
            <a:ext uri="{FF2B5EF4-FFF2-40B4-BE49-F238E27FC236}">
              <a16:creationId xmlns:a16="http://schemas.microsoft.com/office/drawing/2014/main" id="{00000000-0008-0000-0300-000027090000}"/>
            </a:ext>
          </a:extLst>
        </xdr:cNvPr>
        <xdr:cNvSpPr>
          <a:spLocks noChangeShapeType="1"/>
        </xdr:cNvSpPr>
      </xdr:nvSpPr>
      <xdr:spPr bwMode="auto">
        <a:xfrm>
          <a:off x="1247775" y="2948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202</xdr:row>
      <xdr:rowOff>104775</xdr:rowOff>
    </xdr:from>
    <xdr:to>
      <xdr:col>1</xdr:col>
      <xdr:colOff>0</xdr:colOff>
      <xdr:row>202</xdr:row>
      <xdr:rowOff>104775</xdr:rowOff>
    </xdr:to>
    <xdr:sp macro="" textlink="">
      <xdr:nvSpPr>
        <xdr:cNvPr id="2344" name="Line 4968">
          <a:extLst>
            <a:ext uri="{FF2B5EF4-FFF2-40B4-BE49-F238E27FC236}">
              <a16:creationId xmlns:a16="http://schemas.microsoft.com/office/drawing/2014/main" id="{00000000-0008-0000-0300-000028090000}"/>
            </a:ext>
          </a:extLst>
        </xdr:cNvPr>
        <xdr:cNvSpPr>
          <a:spLocks noChangeShapeType="1"/>
        </xdr:cNvSpPr>
      </xdr:nvSpPr>
      <xdr:spPr bwMode="auto">
        <a:xfrm>
          <a:off x="1247775" y="2948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2345" name="Line 4969">
          <a:extLst>
            <a:ext uri="{FF2B5EF4-FFF2-40B4-BE49-F238E27FC236}">
              <a16:creationId xmlns:a16="http://schemas.microsoft.com/office/drawing/2014/main" id="{00000000-0008-0000-0300-00002909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2346" name="Line 4970">
          <a:extLst>
            <a:ext uri="{FF2B5EF4-FFF2-40B4-BE49-F238E27FC236}">
              <a16:creationId xmlns:a16="http://schemas.microsoft.com/office/drawing/2014/main" id="{00000000-0008-0000-0300-00002A09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2347" name="Line 4971">
          <a:extLst>
            <a:ext uri="{FF2B5EF4-FFF2-40B4-BE49-F238E27FC236}">
              <a16:creationId xmlns:a16="http://schemas.microsoft.com/office/drawing/2014/main" id="{00000000-0008-0000-0300-00002B09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2348" name="Line 4972">
          <a:extLst>
            <a:ext uri="{FF2B5EF4-FFF2-40B4-BE49-F238E27FC236}">
              <a16:creationId xmlns:a16="http://schemas.microsoft.com/office/drawing/2014/main" id="{00000000-0008-0000-0300-00002C09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2349" name="Line 4973">
          <a:extLst>
            <a:ext uri="{FF2B5EF4-FFF2-40B4-BE49-F238E27FC236}">
              <a16:creationId xmlns:a16="http://schemas.microsoft.com/office/drawing/2014/main" id="{00000000-0008-0000-0300-00002D09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2350" name="Line 4974">
          <a:extLst>
            <a:ext uri="{FF2B5EF4-FFF2-40B4-BE49-F238E27FC236}">
              <a16:creationId xmlns:a16="http://schemas.microsoft.com/office/drawing/2014/main" id="{00000000-0008-0000-0300-00002E09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2351" name="Line 4975">
          <a:extLst>
            <a:ext uri="{FF2B5EF4-FFF2-40B4-BE49-F238E27FC236}">
              <a16:creationId xmlns:a16="http://schemas.microsoft.com/office/drawing/2014/main" id="{00000000-0008-0000-0300-00002F09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2352" name="Line 4976">
          <a:extLst>
            <a:ext uri="{FF2B5EF4-FFF2-40B4-BE49-F238E27FC236}">
              <a16:creationId xmlns:a16="http://schemas.microsoft.com/office/drawing/2014/main" id="{00000000-0008-0000-0300-00003009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2353" name="Line 4977">
          <a:extLst>
            <a:ext uri="{FF2B5EF4-FFF2-40B4-BE49-F238E27FC236}">
              <a16:creationId xmlns:a16="http://schemas.microsoft.com/office/drawing/2014/main" id="{00000000-0008-0000-0300-00003109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2354" name="Line 4978">
          <a:extLst>
            <a:ext uri="{FF2B5EF4-FFF2-40B4-BE49-F238E27FC236}">
              <a16:creationId xmlns:a16="http://schemas.microsoft.com/office/drawing/2014/main" id="{00000000-0008-0000-0300-00003209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2355" name="Line 4979">
          <a:extLst>
            <a:ext uri="{FF2B5EF4-FFF2-40B4-BE49-F238E27FC236}">
              <a16:creationId xmlns:a16="http://schemas.microsoft.com/office/drawing/2014/main" id="{00000000-0008-0000-0300-00003309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93</xdr:row>
      <xdr:rowOff>104775</xdr:rowOff>
    </xdr:from>
    <xdr:to>
      <xdr:col>0</xdr:col>
      <xdr:colOff>133350</xdr:colOff>
      <xdr:row>93</xdr:row>
      <xdr:rowOff>104775</xdr:rowOff>
    </xdr:to>
    <xdr:sp macro="" textlink="">
      <xdr:nvSpPr>
        <xdr:cNvPr id="2356" name="Line 4980">
          <a:extLst>
            <a:ext uri="{FF2B5EF4-FFF2-40B4-BE49-F238E27FC236}">
              <a16:creationId xmlns:a16="http://schemas.microsoft.com/office/drawing/2014/main" id="{00000000-0008-0000-0300-000034090000}"/>
            </a:ext>
          </a:extLst>
        </xdr:cNvPr>
        <xdr:cNvSpPr>
          <a:spLocks noChangeShapeType="1"/>
        </xdr:cNvSpPr>
      </xdr:nvSpPr>
      <xdr:spPr bwMode="auto">
        <a:xfrm>
          <a:off x="133350" y="13954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93</xdr:row>
      <xdr:rowOff>104775</xdr:rowOff>
    </xdr:from>
    <xdr:to>
      <xdr:col>1</xdr:col>
      <xdr:colOff>0</xdr:colOff>
      <xdr:row>93</xdr:row>
      <xdr:rowOff>104775</xdr:rowOff>
    </xdr:to>
    <xdr:sp macro="" textlink="">
      <xdr:nvSpPr>
        <xdr:cNvPr id="2357" name="Line 4981">
          <a:extLst>
            <a:ext uri="{FF2B5EF4-FFF2-40B4-BE49-F238E27FC236}">
              <a16:creationId xmlns:a16="http://schemas.microsoft.com/office/drawing/2014/main" id="{00000000-0008-0000-0300-000035090000}"/>
            </a:ext>
          </a:extLst>
        </xdr:cNvPr>
        <xdr:cNvSpPr>
          <a:spLocks noChangeShapeType="1"/>
        </xdr:cNvSpPr>
      </xdr:nvSpPr>
      <xdr:spPr bwMode="auto">
        <a:xfrm>
          <a:off x="1247775" y="13954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144</xdr:row>
      <xdr:rowOff>104775</xdr:rowOff>
    </xdr:from>
    <xdr:to>
      <xdr:col>0</xdr:col>
      <xdr:colOff>133350</xdr:colOff>
      <xdr:row>144</xdr:row>
      <xdr:rowOff>104775</xdr:rowOff>
    </xdr:to>
    <xdr:sp macro="" textlink="">
      <xdr:nvSpPr>
        <xdr:cNvPr id="2358" name="Line 4982">
          <a:extLst>
            <a:ext uri="{FF2B5EF4-FFF2-40B4-BE49-F238E27FC236}">
              <a16:creationId xmlns:a16="http://schemas.microsoft.com/office/drawing/2014/main" id="{00000000-0008-0000-0300-000036090000}"/>
            </a:ext>
          </a:extLst>
        </xdr:cNvPr>
        <xdr:cNvSpPr>
          <a:spLocks noChangeShapeType="1"/>
        </xdr:cNvSpPr>
      </xdr:nvSpPr>
      <xdr:spPr bwMode="auto">
        <a:xfrm>
          <a:off x="133350" y="21002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144</xdr:row>
      <xdr:rowOff>104775</xdr:rowOff>
    </xdr:from>
    <xdr:to>
      <xdr:col>1</xdr:col>
      <xdr:colOff>0</xdr:colOff>
      <xdr:row>144</xdr:row>
      <xdr:rowOff>104775</xdr:rowOff>
    </xdr:to>
    <xdr:sp macro="" textlink="">
      <xdr:nvSpPr>
        <xdr:cNvPr id="2359" name="Line 4983">
          <a:extLst>
            <a:ext uri="{FF2B5EF4-FFF2-40B4-BE49-F238E27FC236}">
              <a16:creationId xmlns:a16="http://schemas.microsoft.com/office/drawing/2014/main" id="{00000000-0008-0000-0300-000037090000}"/>
            </a:ext>
          </a:extLst>
        </xdr:cNvPr>
        <xdr:cNvSpPr>
          <a:spLocks noChangeShapeType="1"/>
        </xdr:cNvSpPr>
      </xdr:nvSpPr>
      <xdr:spPr bwMode="auto">
        <a:xfrm>
          <a:off x="1247775" y="21002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196</xdr:row>
      <xdr:rowOff>104775</xdr:rowOff>
    </xdr:from>
    <xdr:to>
      <xdr:col>0</xdr:col>
      <xdr:colOff>133350</xdr:colOff>
      <xdr:row>196</xdr:row>
      <xdr:rowOff>104775</xdr:rowOff>
    </xdr:to>
    <xdr:sp macro="" textlink="">
      <xdr:nvSpPr>
        <xdr:cNvPr id="2360" name="Line 4984">
          <a:extLst>
            <a:ext uri="{FF2B5EF4-FFF2-40B4-BE49-F238E27FC236}">
              <a16:creationId xmlns:a16="http://schemas.microsoft.com/office/drawing/2014/main" id="{00000000-0008-0000-0300-000038090000}"/>
            </a:ext>
          </a:extLst>
        </xdr:cNvPr>
        <xdr:cNvSpPr>
          <a:spLocks noChangeShapeType="1"/>
        </xdr:cNvSpPr>
      </xdr:nvSpPr>
      <xdr:spPr bwMode="auto">
        <a:xfrm>
          <a:off x="133350" y="2851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2361" name="Line 4985">
          <a:extLst>
            <a:ext uri="{FF2B5EF4-FFF2-40B4-BE49-F238E27FC236}">
              <a16:creationId xmlns:a16="http://schemas.microsoft.com/office/drawing/2014/main" id="{00000000-0008-0000-0300-00003909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93</xdr:row>
      <xdr:rowOff>104775</xdr:rowOff>
    </xdr:from>
    <xdr:to>
      <xdr:col>1</xdr:col>
      <xdr:colOff>0</xdr:colOff>
      <xdr:row>93</xdr:row>
      <xdr:rowOff>104775</xdr:rowOff>
    </xdr:to>
    <xdr:sp macro="" textlink="">
      <xdr:nvSpPr>
        <xdr:cNvPr id="2362" name="Line 4986">
          <a:extLst>
            <a:ext uri="{FF2B5EF4-FFF2-40B4-BE49-F238E27FC236}">
              <a16:creationId xmlns:a16="http://schemas.microsoft.com/office/drawing/2014/main" id="{00000000-0008-0000-0300-00003A090000}"/>
            </a:ext>
          </a:extLst>
        </xdr:cNvPr>
        <xdr:cNvSpPr>
          <a:spLocks noChangeShapeType="1"/>
        </xdr:cNvSpPr>
      </xdr:nvSpPr>
      <xdr:spPr bwMode="auto">
        <a:xfrm>
          <a:off x="1247775" y="13954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93</xdr:row>
      <xdr:rowOff>104775</xdr:rowOff>
    </xdr:from>
    <xdr:to>
      <xdr:col>1</xdr:col>
      <xdr:colOff>0</xdr:colOff>
      <xdr:row>93</xdr:row>
      <xdr:rowOff>104775</xdr:rowOff>
    </xdr:to>
    <xdr:sp macro="" textlink="">
      <xdr:nvSpPr>
        <xdr:cNvPr id="2363" name="Line 4987">
          <a:extLst>
            <a:ext uri="{FF2B5EF4-FFF2-40B4-BE49-F238E27FC236}">
              <a16:creationId xmlns:a16="http://schemas.microsoft.com/office/drawing/2014/main" id="{00000000-0008-0000-0300-00003B090000}"/>
            </a:ext>
          </a:extLst>
        </xdr:cNvPr>
        <xdr:cNvSpPr>
          <a:spLocks noChangeShapeType="1"/>
        </xdr:cNvSpPr>
      </xdr:nvSpPr>
      <xdr:spPr bwMode="auto">
        <a:xfrm>
          <a:off x="1247775" y="13954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144</xdr:row>
      <xdr:rowOff>104775</xdr:rowOff>
    </xdr:from>
    <xdr:to>
      <xdr:col>1</xdr:col>
      <xdr:colOff>0</xdr:colOff>
      <xdr:row>144</xdr:row>
      <xdr:rowOff>104775</xdr:rowOff>
    </xdr:to>
    <xdr:sp macro="" textlink="">
      <xdr:nvSpPr>
        <xdr:cNvPr id="2364" name="Line 4988">
          <a:extLst>
            <a:ext uri="{FF2B5EF4-FFF2-40B4-BE49-F238E27FC236}">
              <a16:creationId xmlns:a16="http://schemas.microsoft.com/office/drawing/2014/main" id="{00000000-0008-0000-0300-00003C090000}"/>
            </a:ext>
          </a:extLst>
        </xdr:cNvPr>
        <xdr:cNvSpPr>
          <a:spLocks noChangeShapeType="1"/>
        </xdr:cNvSpPr>
      </xdr:nvSpPr>
      <xdr:spPr bwMode="auto">
        <a:xfrm>
          <a:off x="1247775" y="21002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144</xdr:row>
      <xdr:rowOff>104775</xdr:rowOff>
    </xdr:from>
    <xdr:to>
      <xdr:col>1</xdr:col>
      <xdr:colOff>0</xdr:colOff>
      <xdr:row>144</xdr:row>
      <xdr:rowOff>104775</xdr:rowOff>
    </xdr:to>
    <xdr:sp macro="" textlink="">
      <xdr:nvSpPr>
        <xdr:cNvPr id="2365" name="Line 4989">
          <a:extLst>
            <a:ext uri="{FF2B5EF4-FFF2-40B4-BE49-F238E27FC236}">
              <a16:creationId xmlns:a16="http://schemas.microsoft.com/office/drawing/2014/main" id="{00000000-0008-0000-0300-00003D090000}"/>
            </a:ext>
          </a:extLst>
        </xdr:cNvPr>
        <xdr:cNvSpPr>
          <a:spLocks noChangeShapeType="1"/>
        </xdr:cNvSpPr>
      </xdr:nvSpPr>
      <xdr:spPr bwMode="auto">
        <a:xfrm>
          <a:off x="1247775" y="21002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2366" name="Line 4990">
          <a:extLst>
            <a:ext uri="{FF2B5EF4-FFF2-40B4-BE49-F238E27FC236}">
              <a16:creationId xmlns:a16="http://schemas.microsoft.com/office/drawing/2014/main" id="{00000000-0008-0000-0300-00003E09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2367" name="Line 4991">
          <a:extLst>
            <a:ext uri="{FF2B5EF4-FFF2-40B4-BE49-F238E27FC236}">
              <a16:creationId xmlns:a16="http://schemas.microsoft.com/office/drawing/2014/main" id="{00000000-0008-0000-0300-00003F09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143</xdr:row>
      <xdr:rowOff>104775</xdr:rowOff>
    </xdr:from>
    <xdr:to>
      <xdr:col>1</xdr:col>
      <xdr:colOff>0</xdr:colOff>
      <xdr:row>143</xdr:row>
      <xdr:rowOff>104775</xdr:rowOff>
    </xdr:to>
    <xdr:sp macro="" textlink="">
      <xdr:nvSpPr>
        <xdr:cNvPr id="2368" name="Line 4992">
          <a:extLst>
            <a:ext uri="{FF2B5EF4-FFF2-40B4-BE49-F238E27FC236}">
              <a16:creationId xmlns:a16="http://schemas.microsoft.com/office/drawing/2014/main" id="{00000000-0008-0000-0300-000040090000}"/>
            </a:ext>
          </a:extLst>
        </xdr:cNvPr>
        <xdr:cNvSpPr>
          <a:spLocks noChangeShapeType="1"/>
        </xdr:cNvSpPr>
      </xdr:nvSpPr>
      <xdr:spPr bwMode="auto">
        <a:xfrm>
          <a:off x="1247775" y="20869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143</xdr:row>
      <xdr:rowOff>104775</xdr:rowOff>
    </xdr:from>
    <xdr:to>
      <xdr:col>1</xdr:col>
      <xdr:colOff>0</xdr:colOff>
      <xdr:row>143</xdr:row>
      <xdr:rowOff>104775</xdr:rowOff>
    </xdr:to>
    <xdr:sp macro="" textlink="">
      <xdr:nvSpPr>
        <xdr:cNvPr id="2369" name="Line 4993">
          <a:extLst>
            <a:ext uri="{FF2B5EF4-FFF2-40B4-BE49-F238E27FC236}">
              <a16:creationId xmlns:a16="http://schemas.microsoft.com/office/drawing/2014/main" id="{00000000-0008-0000-0300-000041090000}"/>
            </a:ext>
          </a:extLst>
        </xdr:cNvPr>
        <xdr:cNvSpPr>
          <a:spLocks noChangeShapeType="1"/>
        </xdr:cNvSpPr>
      </xdr:nvSpPr>
      <xdr:spPr bwMode="auto">
        <a:xfrm>
          <a:off x="1247775" y="20869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2370" name="Line 4994">
          <a:extLst>
            <a:ext uri="{FF2B5EF4-FFF2-40B4-BE49-F238E27FC236}">
              <a16:creationId xmlns:a16="http://schemas.microsoft.com/office/drawing/2014/main" id="{00000000-0008-0000-0300-00004209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2371" name="Line 4995">
          <a:extLst>
            <a:ext uri="{FF2B5EF4-FFF2-40B4-BE49-F238E27FC236}">
              <a16:creationId xmlns:a16="http://schemas.microsoft.com/office/drawing/2014/main" id="{00000000-0008-0000-0300-00004309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143</xdr:row>
      <xdr:rowOff>104775</xdr:rowOff>
    </xdr:from>
    <xdr:to>
      <xdr:col>1</xdr:col>
      <xdr:colOff>0</xdr:colOff>
      <xdr:row>143</xdr:row>
      <xdr:rowOff>104775</xdr:rowOff>
    </xdr:to>
    <xdr:sp macro="" textlink="">
      <xdr:nvSpPr>
        <xdr:cNvPr id="2372" name="Line 4996">
          <a:extLst>
            <a:ext uri="{FF2B5EF4-FFF2-40B4-BE49-F238E27FC236}">
              <a16:creationId xmlns:a16="http://schemas.microsoft.com/office/drawing/2014/main" id="{00000000-0008-0000-0300-000044090000}"/>
            </a:ext>
          </a:extLst>
        </xdr:cNvPr>
        <xdr:cNvSpPr>
          <a:spLocks noChangeShapeType="1"/>
        </xdr:cNvSpPr>
      </xdr:nvSpPr>
      <xdr:spPr bwMode="auto">
        <a:xfrm>
          <a:off x="1247775" y="20869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143</xdr:row>
      <xdr:rowOff>104775</xdr:rowOff>
    </xdr:from>
    <xdr:to>
      <xdr:col>1</xdr:col>
      <xdr:colOff>0</xdr:colOff>
      <xdr:row>143</xdr:row>
      <xdr:rowOff>104775</xdr:rowOff>
    </xdr:to>
    <xdr:sp macro="" textlink="">
      <xdr:nvSpPr>
        <xdr:cNvPr id="2373" name="Line 4997">
          <a:extLst>
            <a:ext uri="{FF2B5EF4-FFF2-40B4-BE49-F238E27FC236}">
              <a16:creationId xmlns:a16="http://schemas.microsoft.com/office/drawing/2014/main" id="{00000000-0008-0000-0300-000045090000}"/>
            </a:ext>
          </a:extLst>
        </xdr:cNvPr>
        <xdr:cNvSpPr>
          <a:spLocks noChangeShapeType="1"/>
        </xdr:cNvSpPr>
      </xdr:nvSpPr>
      <xdr:spPr bwMode="auto">
        <a:xfrm>
          <a:off x="1247775" y="20869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2374" name="Line 4998">
          <a:extLst>
            <a:ext uri="{FF2B5EF4-FFF2-40B4-BE49-F238E27FC236}">
              <a16:creationId xmlns:a16="http://schemas.microsoft.com/office/drawing/2014/main" id="{00000000-0008-0000-0300-00004609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2375" name="Line 4999">
          <a:extLst>
            <a:ext uri="{FF2B5EF4-FFF2-40B4-BE49-F238E27FC236}">
              <a16:creationId xmlns:a16="http://schemas.microsoft.com/office/drawing/2014/main" id="{00000000-0008-0000-0300-00004709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194</xdr:row>
      <xdr:rowOff>104775</xdr:rowOff>
    </xdr:from>
    <xdr:to>
      <xdr:col>1</xdr:col>
      <xdr:colOff>0</xdr:colOff>
      <xdr:row>194</xdr:row>
      <xdr:rowOff>104775</xdr:rowOff>
    </xdr:to>
    <xdr:sp macro="" textlink="">
      <xdr:nvSpPr>
        <xdr:cNvPr id="2376" name="Line 5000">
          <a:extLst>
            <a:ext uri="{FF2B5EF4-FFF2-40B4-BE49-F238E27FC236}">
              <a16:creationId xmlns:a16="http://schemas.microsoft.com/office/drawing/2014/main" id="{00000000-0008-0000-0300-000048090000}"/>
            </a:ext>
          </a:extLst>
        </xdr:cNvPr>
        <xdr:cNvSpPr>
          <a:spLocks noChangeShapeType="1"/>
        </xdr:cNvSpPr>
      </xdr:nvSpPr>
      <xdr:spPr bwMode="auto">
        <a:xfrm>
          <a:off x="1247775" y="28251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194</xdr:row>
      <xdr:rowOff>104775</xdr:rowOff>
    </xdr:from>
    <xdr:to>
      <xdr:col>1</xdr:col>
      <xdr:colOff>0</xdr:colOff>
      <xdr:row>194</xdr:row>
      <xdr:rowOff>104775</xdr:rowOff>
    </xdr:to>
    <xdr:sp macro="" textlink="">
      <xdr:nvSpPr>
        <xdr:cNvPr id="2377" name="Line 5001">
          <a:extLst>
            <a:ext uri="{FF2B5EF4-FFF2-40B4-BE49-F238E27FC236}">
              <a16:creationId xmlns:a16="http://schemas.microsoft.com/office/drawing/2014/main" id="{00000000-0008-0000-0300-000049090000}"/>
            </a:ext>
          </a:extLst>
        </xdr:cNvPr>
        <xdr:cNvSpPr>
          <a:spLocks noChangeShapeType="1"/>
        </xdr:cNvSpPr>
      </xdr:nvSpPr>
      <xdr:spPr bwMode="auto">
        <a:xfrm>
          <a:off x="1247775" y="28251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2378" name="Line 5002">
          <a:extLst>
            <a:ext uri="{FF2B5EF4-FFF2-40B4-BE49-F238E27FC236}">
              <a16:creationId xmlns:a16="http://schemas.microsoft.com/office/drawing/2014/main" id="{00000000-0008-0000-0300-00004A09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2379" name="Line 5003">
          <a:extLst>
            <a:ext uri="{FF2B5EF4-FFF2-40B4-BE49-F238E27FC236}">
              <a16:creationId xmlns:a16="http://schemas.microsoft.com/office/drawing/2014/main" id="{00000000-0008-0000-0300-00004B09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194</xdr:row>
      <xdr:rowOff>104775</xdr:rowOff>
    </xdr:from>
    <xdr:to>
      <xdr:col>1</xdr:col>
      <xdr:colOff>0</xdr:colOff>
      <xdr:row>194</xdr:row>
      <xdr:rowOff>104775</xdr:rowOff>
    </xdr:to>
    <xdr:sp macro="" textlink="">
      <xdr:nvSpPr>
        <xdr:cNvPr id="2380" name="Line 5004">
          <a:extLst>
            <a:ext uri="{FF2B5EF4-FFF2-40B4-BE49-F238E27FC236}">
              <a16:creationId xmlns:a16="http://schemas.microsoft.com/office/drawing/2014/main" id="{00000000-0008-0000-0300-00004C090000}"/>
            </a:ext>
          </a:extLst>
        </xdr:cNvPr>
        <xdr:cNvSpPr>
          <a:spLocks noChangeShapeType="1"/>
        </xdr:cNvSpPr>
      </xdr:nvSpPr>
      <xdr:spPr bwMode="auto">
        <a:xfrm>
          <a:off x="1247775" y="28251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194</xdr:row>
      <xdr:rowOff>104775</xdr:rowOff>
    </xdr:from>
    <xdr:to>
      <xdr:col>1</xdr:col>
      <xdr:colOff>0</xdr:colOff>
      <xdr:row>194</xdr:row>
      <xdr:rowOff>104775</xdr:rowOff>
    </xdr:to>
    <xdr:sp macro="" textlink="">
      <xdr:nvSpPr>
        <xdr:cNvPr id="2381" name="Line 5005">
          <a:extLst>
            <a:ext uri="{FF2B5EF4-FFF2-40B4-BE49-F238E27FC236}">
              <a16:creationId xmlns:a16="http://schemas.microsoft.com/office/drawing/2014/main" id="{00000000-0008-0000-0300-00004D090000}"/>
            </a:ext>
          </a:extLst>
        </xdr:cNvPr>
        <xdr:cNvSpPr>
          <a:spLocks noChangeShapeType="1"/>
        </xdr:cNvSpPr>
      </xdr:nvSpPr>
      <xdr:spPr bwMode="auto">
        <a:xfrm>
          <a:off x="1247775" y="28251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194</xdr:row>
      <xdr:rowOff>104775</xdr:rowOff>
    </xdr:from>
    <xdr:to>
      <xdr:col>1</xdr:col>
      <xdr:colOff>0</xdr:colOff>
      <xdr:row>194</xdr:row>
      <xdr:rowOff>104775</xdr:rowOff>
    </xdr:to>
    <xdr:sp macro="" textlink="">
      <xdr:nvSpPr>
        <xdr:cNvPr id="2382" name="Line 5006">
          <a:extLst>
            <a:ext uri="{FF2B5EF4-FFF2-40B4-BE49-F238E27FC236}">
              <a16:creationId xmlns:a16="http://schemas.microsoft.com/office/drawing/2014/main" id="{00000000-0008-0000-0300-00004E090000}"/>
            </a:ext>
          </a:extLst>
        </xdr:cNvPr>
        <xdr:cNvSpPr>
          <a:spLocks noChangeShapeType="1"/>
        </xdr:cNvSpPr>
      </xdr:nvSpPr>
      <xdr:spPr bwMode="auto">
        <a:xfrm>
          <a:off x="1247775" y="28251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194</xdr:row>
      <xdr:rowOff>104775</xdr:rowOff>
    </xdr:from>
    <xdr:to>
      <xdr:col>1</xdr:col>
      <xdr:colOff>0</xdr:colOff>
      <xdr:row>194</xdr:row>
      <xdr:rowOff>104775</xdr:rowOff>
    </xdr:to>
    <xdr:sp macro="" textlink="">
      <xdr:nvSpPr>
        <xdr:cNvPr id="2383" name="Line 5007">
          <a:extLst>
            <a:ext uri="{FF2B5EF4-FFF2-40B4-BE49-F238E27FC236}">
              <a16:creationId xmlns:a16="http://schemas.microsoft.com/office/drawing/2014/main" id="{00000000-0008-0000-0300-00004F090000}"/>
            </a:ext>
          </a:extLst>
        </xdr:cNvPr>
        <xdr:cNvSpPr>
          <a:spLocks noChangeShapeType="1"/>
        </xdr:cNvSpPr>
      </xdr:nvSpPr>
      <xdr:spPr bwMode="auto">
        <a:xfrm>
          <a:off x="1247775" y="28251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95</xdr:row>
      <xdr:rowOff>104775</xdr:rowOff>
    </xdr:from>
    <xdr:to>
      <xdr:col>1</xdr:col>
      <xdr:colOff>0</xdr:colOff>
      <xdr:row>95</xdr:row>
      <xdr:rowOff>104775</xdr:rowOff>
    </xdr:to>
    <xdr:sp macro="" textlink="">
      <xdr:nvSpPr>
        <xdr:cNvPr id="2384" name="Line 5008">
          <a:extLst>
            <a:ext uri="{FF2B5EF4-FFF2-40B4-BE49-F238E27FC236}">
              <a16:creationId xmlns:a16="http://schemas.microsoft.com/office/drawing/2014/main" id="{00000000-0008-0000-0300-000050090000}"/>
            </a:ext>
          </a:extLst>
        </xdr:cNvPr>
        <xdr:cNvSpPr>
          <a:spLocks noChangeShapeType="1"/>
        </xdr:cNvSpPr>
      </xdr:nvSpPr>
      <xdr:spPr bwMode="auto">
        <a:xfrm>
          <a:off x="1247775" y="14220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95</xdr:row>
      <xdr:rowOff>104775</xdr:rowOff>
    </xdr:from>
    <xdr:to>
      <xdr:col>1</xdr:col>
      <xdr:colOff>0</xdr:colOff>
      <xdr:row>95</xdr:row>
      <xdr:rowOff>104775</xdr:rowOff>
    </xdr:to>
    <xdr:sp macro="" textlink="">
      <xdr:nvSpPr>
        <xdr:cNvPr id="2385" name="Line 5009">
          <a:extLst>
            <a:ext uri="{FF2B5EF4-FFF2-40B4-BE49-F238E27FC236}">
              <a16:creationId xmlns:a16="http://schemas.microsoft.com/office/drawing/2014/main" id="{00000000-0008-0000-0300-000051090000}"/>
            </a:ext>
          </a:extLst>
        </xdr:cNvPr>
        <xdr:cNvSpPr>
          <a:spLocks noChangeShapeType="1"/>
        </xdr:cNvSpPr>
      </xdr:nvSpPr>
      <xdr:spPr bwMode="auto">
        <a:xfrm>
          <a:off x="1247775" y="14220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2386" name="Line 5010">
          <a:extLst>
            <a:ext uri="{FF2B5EF4-FFF2-40B4-BE49-F238E27FC236}">
              <a16:creationId xmlns:a16="http://schemas.microsoft.com/office/drawing/2014/main" id="{00000000-0008-0000-0300-00005209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2387" name="Line 5011">
          <a:extLst>
            <a:ext uri="{FF2B5EF4-FFF2-40B4-BE49-F238E27FC236}">
              <a16:creationId xmlns:a16="http://schemas.microsoft.com/office/drawing/2014/main" id="{00000000-0008-0000-0300-00005309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2388" name="Line 5012">
          <a:extLst>
            <a:ext uri="{FF2B5EF4-FFF2-40B4-BE49-F238E27FC236}">
              <a16:creationId xmlns:a16="http://schemas.microsoft.com/office/drawing/2014/main" id="{00000000-0008-0000-0300-00005409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2389" name="Line 5013">
          <a:extLst>
            <a:ext uri="{FF2B5EF4-FFF2-40B4-BE49-F238E27FC236}">
              <a16:creationId xmlns:a16="http://schemas.microsoft.com/office/drawing/2014/main" id="{00000000-0008-0000-0300-00005509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144</xdr:row>
      <xdr:rowOff>104775</xdr:rowOff>
    </xdr:from>
    <xdr:to>
      <xdr:col>1</xdr:col>
      <xdr:colOff>0</xdr:colOff>
      <xdr:row>144</xdr:row>
      <xdr:rowOff>104775</xdr:rowOff>
    </xdr:to>
    <xdr:sp macro="" textlink="">
      <xdr:nvSpPr>
        <xdr:cNvPr id="2390" name="Line 5014">
          <a:extLst>
            <a:ext uri="{FF2B5EF4-FFF2-40B4-BE49-F238E27FC236}">
              <a16:creationId xmlns:a16="http://schemas.microsoft.com/office/drawing/2014/main" id="{00000000-0008-0000-0300-000056090000}"/>
            </a:ext>
          </a:extLst>
        </xdr:cNvPr>
        <xdr:cNvSpPr>
          <a:spLocks noChangeShapeType="1"/>
        </xdr:cNvSpPr>
      </xdr:nvSpPr>
      <xdr:spPr bwMode="auto">
        <a:xfrm>
          <a:off x="1247775" y="21002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144</xdr:row>
      <xdr:rowOff>104775</xdr:rowOff>
    </xdr:from>
    <xdr:to>
      <xdr:col>1</xdr:col>
      <xdr:colOff>0</xdr:colOff>
      <xdr:row>144</xdr:row>
      <xdr:rowOff>104775</xdr:rowOff>
    </xdr:to>
    <xdr:sp macro="" textlink="">
      <xdr:nvSpPr>
        <xdr:cNvPr id="2391" name="Line 5015">
          <a:extLst>
            <a:ext uri="{FF2B5EF4-FFF2-40B4-BE49-F238E27FC236}">
              <a16:creationId xmlns:a16="http://schemas.microsoft.com/office/drawing/2014/main" id="{00000000-0008-0000-0300-000057090000}"/>
            </a:ext>
          </a:extLst>
        </xdr:cNvPr>
        <xdr:cNvSpPr>
          <a:spLocks noChangeShapeType="1"/>
        </xdr:cNvSpPr>
      </xdr:nvSpPr>
      <xdr:spPr bwMode="auto">
        <a:xfrm>
          <a:off x="1247775" y="21002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2392" name="Line 5016">
          <a:extLst>
            <a:ext uri="{FF2B5EF4-FFF2-40B4-BE49-F238E27FC236}">
              <a16:creationId xmlns:a16="http://schemas.microsoft.com/office/drawing/2014/main" id="{00000000-0008-0000-0300-00005809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2393" name="Line 5017">
          <a:extLst>
            <a:ext uri="{FF2B5EF4-FFF2-40B4-BE49-F238E27FC236}">
              <a16:creationId xmlns:a16="http://schemas.microsoft.com/office/drawing/2014/main" id="{00000000-0008-0000-0300-00005909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144</xdr:row>
      <xdr:rowOff>104775</xdr:rowOff>
    </xdr:from>
    <xdr:to>
      <xdr:col>1</xdr:col>
      <xdr:colOff>0</xdr:colOff>
      <xdr:row>144</xdr:row>
      <xdr:rowOff>104775</xdr:rowOff>
    </xdr:to>
    <xdr:sp macro="" textlink="">
      <xdr:nvSpPr>
        <xdr:cNvPr id="2394" name="Line 5018">
          <a:extLst>
            <a:ext uri="{FF2B5EF4-FFF2-40B4-BE49-F238E27FC236}">
              <a16:creationId xmlns:a16="http://schemas.microsoft.com/office/drawing/2014/main" id="{00000000-0008-0000-0300-00005A090000}"/>
            </a:ext>
          </a:extLst>
        </xdr:cNvPr>
        <xdr:cNvSpPr>
          <a:spLocks noChangeShapeType="1"/>
        </xdr:cNvSpPr>
      </xdr:nvSpPr>
      <xdr:spPr bwMode="auto">
        <a:xfrm>
          <a:off x="1247775" y="21002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2395" name="Line 5019">
          <a:extLst>
            <a:ext uri="{FF2B5EF4-FFF2-40B4-BE49-F238E27FC236}">
              <a16:creationId xmlns:a16="http://schemas.microsoft.com/office/drawing/2014/main" id="{00000000-0008-0000-0300-00005B09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2396" name="Line 5020">
          <a:extLst>
            <a:ext uri="{FF2B5EF4-FFF2-40B4-BE49-F238E27FC236}">
              <a16:creationId xmlns:a16="http://schemas.microsoft.com/office/drawing/2014/main" id="{00000000-0008-0000-0300-00005C09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2397" name="Line 5021">
          <a:extLst>
            <a:ext uri="{FF2B5EF4-FFF2-40B4-BE49-F238E27FC236}">
              <a16:creationId xmlns:a16="http://schemas.microsoft.com/office/drawing/2014/main" id="{00000000-0008-0000-0300-00005D09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2398" name="Line 5022">
          <a:extLst>
            <a:ext uri="{FF2B5EF4-FFF2-40B4-BE49-F238E27FC236}">
              <a16:creationId xmlns:a16="http://schemas.microsoft.com/office/drawing/2014/main" id="{00000000-0008-0000-0300-00005E09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2399" name="Line 5023">
          <a:extLst>
            <a:ext uri="{FF2B5EF4-FFF2-40B4-BE49-F238E27FC236}">
              <a16:creationId xmlns:a16="http://schemas.microsoft.com/office/drawing/2014/main" id="{00000000-0008-0000-0300-00005F09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2400" name="Line 5024">
          <a:extLst>
            <a:ext uri="{FF2B5EF4-FFF2-40B4-BE49-F238E27FC236}">
              <a16:creationId xmlns:a16="http://schemas.microsoft.com/office/drawing/2014/main" id="{00000000-0008-0000-0300-00006009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2401" name="Line 5025">
          <a:extLst>
            <a:ext uri="{FF2B5EF4-FFF2-40B4-BE49-F238E27FC236}">
              <a16:creationId xmlns:a16="http://schemas.microsoft.com/office/drawing/2014/main" id="{00000000-0008-0000-0300-00006109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2402" name="Line 5026">
          <a:extLst>
            <a:ext uri="{FF2B5EF4-FFF2-40B4-BE49-F238E27FC236}">
              <a16:creationId xmlns:a16="http://schemas.microsoft.com/office/drawing/2014/main" id="{00000000-0008-0000-0300-00006209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2403" name="Line 5027">
          <a:extLst>
            <a:ext uri="{FF2B5EF4-FFF2-40B4-BE49-F238E27FC236}">
              <a16:creationId xmlns:a16="http://schemas.microsoft.com/office/drawing/2014/main" id="{00000000-0008-0000-0300-00006309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2404" name="Line 5028">
          <a:extLst>
            <a:ext uri="{FF2B5EF4-FFF2-40B4-BE49-F238E27FC236}">
              <a16:creationId xmlns:a16="http://schemas.microsoft.com/office/drawing/2014/main" id="{00000000-0008-0000-0300-00006409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2405" name="Line 5029">
          <a:extLst>
            <a:ext uri="{FF2B5EF4-FFF2-40B4-BE49-F238E27FC236}">
              <a16:creationId xmlns:a16="http://schemas.microsoft.com/office/drawing/2014/main" id="{00000000-0008-0000-0300-00006509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2406" name="Line 5030">
          <a:extLst>
            <a:ext uri="{FF2B5EF4-FFF2-40B4-BE49-F238E27FC236}">
              <a16:creationId xmlns:a16="http://schemas.microsoft.com/office/drawing/2014/main" id="{00000000-0008-0000-0300-00006609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2407" name="Line 5031">
          <a:extLst>
            <a:ext uri="{FF2B5EF4-FFF2-40B4-BE49-F238E27FC236}">
              <a16:creationId xmlns:a16="http://schemas.microsoft.com/office/drawing/2014/main" id="{00000000-0008-0000-0300-00006709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2408" name="Line 5032">
          <a:extLst>
            <a:ext uri="{FF2B5EF4-FFF2-40B4-BE49-F238E27FC236}">
              <a16:creationId xmlns:a16="http://schemas.microsoft.com/office/drawing/2014/main" id="{00000000-0008-0000-0300-00006809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2409" name="Line 5033">
          <a:extLst>
            <a:ext uri="{FF2B5EF4-FFF2-40B4-BE49-F238E27FC236}">
              <a16:creationId xmlns:a16="http://schemas.microsoft.com/office/drawing/2014/main" id="{00000000-0008-0000-0300-00006909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2410" name="Line 5034">
          <a:extLst>
            <a:ext uri="{FF2B5EF4-FFF2-40B4-BE49-F238E27FC236}">
              <a16:creationId xmlns:a16="http://schemas.microsoft.com/office/drawing/2014/main" id="{00000000-0008-0000-0300-00006A09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2411" name="Line 5035">
          <a:extLst>
            <a:ext uri="{FF2B5EF4-FFF2-40B4-BE49-F238E27FC236}">
              <a16:creationId xmlns:a16="http://schemas.microsoft.com/office/drawing/2014/main" id="{00000000-0008-0000-0300-00006B09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2412" name="Line 5036">
          <a:extLst>
            <a:ext uri="{FF2B5EF4-FFF2-40B4-BE49-F238E27FC236}">
              <a16:creationId xmlns:a16="http://schemas.microsoft.com/office/drawing/2014/main" id="{00000000-0008-0000-0300-00006C09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2413" name="Line 5037">
          <a:extLst>
            <a:ext uri="{FF2B5EF4-FFF2-40B4-BE49-F238E27FC236}">
              <a16:creationId xmlns:a16="http://schemas.microsoft.com/office/drawing/2014/main" id="{00000000-0008-0000-0300-00006D09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2414" name="Line 5038">
          <a:extLst>
            <a:ext uri="{FF2B5EF4-FFF2-40B4-BE49-F238E27FC236}">
              <a16:creationId xmlns:a16="http://schemas.microsoft.com/office/drawing/2014/main" id="{00000000-0008-0000-0300-00006E09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2415" name="Line 5039">
          <a:extLst>
            <a:ext uri="{FF2B5EF4-FFF2-40B4-BE49-F238E27FC236}">
              <a16:creationId xmlns:a16="http://schemas.microsoft.com/office/drawing/2014/main" id="{00000000-0008-0000-0300-00006F09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2416" name="Line 5040">
          <a:extLst>
            <a:ext uri="{FF2B5EF4-FFF2-40B4-BE49-F238E27FC236}">
              <a16:creationId xmlns:a16="http://schemas.microsoft.com/office/drawing/2014/main" id="{00000000-0008-0000-0300-00007009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2417" name="Line 5041">
          <a:extLst>
            <a:ext uri="{FF2B5EF4-FFF2-40B4-BE49-F238E27FC236}">
              <a16:creationId xmlns:a16="http://schemas.microsoft.com/office/drawing/2014/main" id="{00000000-0008-0000-0300-00007109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2418" name="Line 5042">
          <a:extLst>
            <a:ext uri="{FF2B5EF4-FFF2-40B4-BE49-F238E27FC236}">
              <a16:creationId xmlns:a16="http://schemas.microsoft.com/office/drawing/2014/main" id="{00000000-0008-0000-0300-00007209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2419" name="Line 5043">
          <a:extLst>
            <a:ext uri="{FF2B5EF4-FFF2-40B4-BE49-F238E27FC236}">
              <a16:creationId xmlns:a16="http://schemas.microsoft.com/office/drawing/2014/main" id="{00000000-0008-0000-0300-00007309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2420" name="Line 5044">
          <a:extLst>
            <a:ext uri="{FF2B5EF4-FFF2-40B4-BE49-F238E27FC236}">
              <a16:creationId xmlns:a16="http://schemas.microsoft.com/office/drawing/2014/main" id="{00000000-0008-0000-0300-00007409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148</xdr:row>
      <xdr:rowOff>104775</xdr:rowOff>
    </xdr:from>
    <xdr:to>
      <xdr:col>1</xdr:col>
      <xdr:colOff>0</xdr:colOff>
      <xdr:row>148</xdr:row>
      <xdr:rowOff>104775</xdr:rowOff>
    </xdr:to>
    <xdr:sp macro="" textlink="">
      <xdr:nvSpPr>
        <xdr:cNvPr id="2421" name="Line 5045">
          <a:extLst>
            <a:ext uri="{FF2B5EF4-FFF2-40B4-BE49-F238E27FC236}">
              <a16:creationId xmlns:a16="http://schemas.microsoft.com/office/drawing/2014/main" id="{00000000-0008-0000-0300-000075090000}"/>
            </a:ext>
          </a:extLst>
        </xdr:cNvPr>
        <xdr:cNvSpPr>
          <a:spLocks noChangeShapeType="1"/>
        </xdr:cNvSpPr>
      </xdr:nvSpPr>
      <xdr:spPr bwMode="auto">
        <a:xfrm>
          <a:off x="1247775" y="21717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148</xdr:row>
      <xdr:rowOff>104775</xdr:rowOff>
    </xdr:from>
    <xdr:to>
      <xdr:col>1</xdr:col>
      <xdr:colOff>0</xdr:colOff>
      <xdr:row>148</xdr:row>
      <xdr:rowOff>104775</xdr:rowOff>
    </xdr:to>
    <xdr:sp macro="" textlink="">
      <xdr:nvSpPr>
        <xdr:cNvPr id="2422" name="Line 5046">
          <a:extLst>
            <a:ext uri="{FF2B5EF4-FFF2-40B4-BE49-F238E27FC236}">
              <a16:creationId xmlns:a16="http://schemas.microsoft.com/office/drawing/2014/main" id="{00000000-0008-0000-0300-000076090000}"/>
            </a:ext>
          </a:extLst>
        </xdr:cNvPr>
        <xdr:cNvSpPr>
          <a:spLocks noChangeShapeType="1"/>
        </xdr:cNvSpPr>
      </xdr:nvSpPr>
      <xdr:spPr bwMode="auto">
        <a:xfrm>
          <a:off x="1247775" y="21717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2423" name="Line 5047">
          <a:extLst>
            <a:ext uri="{FF2B5EF4-FFF2-40B4-BE49-F238E27FC236}">
              <a16:creationId xmlns:a16="http://schemas.microsoft.com/office/drawing/2014/main" id="{00000000-0008-0000-0300-00007709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2424" name="Line 5048">
          <a:extLst>
            <a:ext uri="{FF2B5EF4-FFF2-40B4-BE49-F238E27FC236}">
              <a16:creationId xmlns:a16="http://schemas.microsoft.com/office/drawing/2014/main" id="{00000000-0008-0000-0300-00007809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2425" name="Line 5049">
          <a:extLst>
            <a:ext uri="{FF2B5EF4-FFF2-40B4-BE49-F238E27FC236}">
              <a16:creationId xmlns:a16="http://schemas.microsoft.com/office/drawing/2014/main" id="{00000000-0008-0000-0300-00007909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2426" name="Line 5050">
          <a:extLst>
            <a:ext uri="{FF2B5EF4-FFF2-40B4-BE49-F238E27FC236}">
              <a16:creationId xmlns:a16="http://schemas.microsoft.com/office/drawing/2014/main" id="{00000000-0008-0000-0300-00007A09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2427" name="Line 5051">
          <a:extLst>
            <a:ext uri="{FF2B5EF4-FFF2-40B4-BE49-F238E27FC236}">
              <a16:creationId xmlns:a16="http://schemas.microsoft.com/office/drawing/2014/main" id="{00000000-0008-0000-0300-00007B09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2428" name="Line 5052">
          <a:extLst>
            <a:ext uri="{FF2B5EF4-FFF2-40B4-BE49-F238E27FC236}">
              <a16:creationId xmlns:a16="http://schemas.microsoft.com/office/drawing/2014/main" id="{00000000-0008-0000-0300-00007C09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2429" name="Line 5053">
          <a:extLst>
            <a:ext uri="{FF2B5EF4-FFF2-40B4-BE49-F238E27FC236}">
              <a16:creationId xmlns:a16="http://schemas.microsoft.com/office/drawing/2014/main" id="{00000000-0008-0000-0300-00007D09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2430" name="Line 5054">
          <a:extLst>
            <a:ext uri="{FF2B5EF4-FFF2-40B4-BE49-F238E27FC236}">
              <a16:creationId xmlns:a16="http://schemas.microsoft.com/office/drawing/2014/main" id="{00000000-0008-0000-0300-00007E09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2431" name="Line 5055">
          <a:extLst>
            <a:ext uri="{FF2B5EF4-FFF2-40B4-BE49-F238E27FC236}">
              <a16:creationId xmlns:a16="http://schemas.microsoft.com/office/drawing/2014/main" id="{00000000-0008-0000-0300-00007F09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2432" name="Line 5056">
          <a:extLst>
            <a:ext uri="{FF2B5EF4-FFF2-40B4-BE49-F238E27FC236}">
              <a16:creationId xmlns:a16="http://schemas.microsoft.com/office/drawing/2014/main" id="{00000000-0008-0000-0300-00008009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2433" name="Line 5057">
          <a:extLst>
            <a:ext uri="{FF2B5EF4-FFF2-40B4-BE49-F238E27FC236}">
              <a16:creationId xmlns:a16="http://schemas.microsoft.com/office/drawing/2014/main" id="{00000000-0008-0000-0300-00008109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2434" name="Line 5058">
          <a:extLst>
            <a:ext uri="{FF2B5EF4-FFF2-40B4-BE49-F238E27FC236}">
              <a16:creationId xmlns:a16="http://schemas.microsoft.com/office/drawing/2014/main" id="{00000000-0008-0000-0300-00008209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2435" name="Line 5059">
          <a:extLst>
            <a:ext uri="{FF2B5EF4-FFF2-40B4-BE49-F238E27FC236}">
              <a16:creationId xmlns:a16="http://schemas.microsoft.com/office/drawing/2014/main" id="{00000000-0008-0000-0300-00008309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2436" name="Line 5060">
          <a:extLst>
            <a:ext uri="{FF2B5EF4-FFF2-40B4-BE49-F238E27FC236}">
              <a16:creationId xmlns:a16="http://schemas.microsoft.com/office/drawing/2014/main" id="{00000000-0008-0000-0300-00008409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2437" name="Line 5061">
          <a:extLst>
            <a:ext uri="{FF2B5EF4-FFF2-40B4-BE49-F238E27FC236}">
              <a16:creationId xmlns:a16="http://schemas.microsoft.com/office/drawing/2014/main" id="{00000000-0008-0000-0300-00008509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2438" name="Line 5062">
          <a:extLst>
            <a:ext uri="{FF2B5EF4-FFF2-40B4-BE49-F238E27FC236}">
              <a16:creationId xmlns:a16="http://schemas.microsoft.com/office/drawing/2014/main" id="{00000000-0008-0000-0300-00008609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2439" name="Line 5063">
          <a:extLst>
            <a:ext uri="{FF2B5EF4-FFF2-40B4-BE49-F238E27FC236}">
              <a16:creationId xmlns:a16="http://schemas.microsoft.com/office/drawing/2014/main" id="{00000000-0008-0000-0300-00008709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2440" name="Line 5064">
          <a:extLst>
            <a:ext uri="{FF2B5EF4-FFF2-40B4-BE49-F238E27FC236}">
              <a16:creationId xmlns:a16="http://schemas.microsoft.com/office/drawing/2014/main" id="{00000000-0008-0000-0300-00008809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2441" name="Line 5065">
          <a:extLst>
            <a:ext uri="{FF2B5EF4-FFF2-40B4-BE49-F238E27FC236}">
              <a16:creationId xmlns:a16="http://schemas.microsoft.com/office/drawing/2014/main" id="{00000000-0008-0000-0300-00008909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2442" name="Line 5066">
          <a:extLst>
            <a:ext uri="{FF2B5EF4-FFF2-40B4-BE49-F238E27FC236}">
              <a16:creationId xmlns:a16="http://schemas.microsoft.com/office/drawing/2014/main" id="{00000000-0008-0000-0300-00008A09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2443" name="Line 5067">
          <a:extLst>
            <a:ext uri="{FF2B5EF4-FFF2-40B4-BE49-F238E27FC236}">
              <a16:creationId xmlns:a16="http://schemas.microsoft.com/office/drawing/2014/main" id="{00000000-0008-0000-0300-00008B09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2444" name="Line 5068">
          <a:extLst>
            <a:ext uri="{FF2B5EF4-FFF2-40B4-BE49-F238E27FC236}">
              <a16:creationId xmlns:a16="http://schemas.microsoft.com/office/drawing/2014/main" id="{00000000-0008-0000-0300-00008C09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2445" name="Line 5069">
          <a:extLst>
            <a:ext uri="{FF2B5EF4-FFF2-40B4-BE49-F238E27FC236}">
              <a16:creationId xmlns:a16="http://schemas.microsoft.com/office/drawing/2014/main" id="{00000000-0008-0000-0300-00008D09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2446" name="Line 5070">
          <a:extLst>
            <a:ext uri="{FF2B5EF4-FFF2-40B4-BE49-F238E27FC236}">
              <a16:creationId xmlns:a16="http://schemas.microsoft.com/office/drawing/2014/main" id="{00000000-0008-0000-0300-00008E09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2447" name="Line 5071">
          <a:extLst>
            <a:ext uri="{FF2B5EF4-FFF2-40B4-BE49-F238E27FC236}">
              <a16:creationId xmlns:a16="http://schemas.microsoft.com/office/drawing/2014/main" id="{00000000-0008-0000-0300-00008F09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2448" name="Line 5072">
          <a:extLst>
            <a:ext uri="{FF2B5EF4-FFF2-40B4-BE49-F238E27FC236}">
              <a16:creationId xmlns:a16="http://schemas.microsoft.com/office/drawing/2014/main" id="{00000000-0008-0000-0300-00009009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2449" name="Line 5073">
          <a:extLst>
            <a:ext uri="{FF2B5EF4-FFF2-40B4-BE49-F238E27FC236}">
              <a16:creationId xmlns:a16="http://schemas.microsoft.com/office/drawing/2014/main" id="{00000000-0008-0000-0300-00009109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2450" name="Line 5074">
          <a:extLst>
            <a:ext uri="{FF2B5EF4-FFF2-40B4-BE49-F238E27FC236}">
              <a16:creationId xmlns:a16="http://schemas.microsoft.com/office/drawing/2014/main" id="{00000000-0008-0000-0300-00009209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2451" name="Line 5075">
          <a:extLst>
            <a:ext uri="{FF2B5EF4-FFF2-40B4-BE49-F238E27FC236}">
              <a16:creationId xmlns:a16="http://schemas.microsoft.com/office/drawing/2014/main" id="{00000000-0008-0000-0300-00009309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2452" name="Line 5076">
          <a:extLst>
            <a:ext uri="{FF2B5EF4-FFF2-40B4-BE49-F238E27FC236}">
              <a16:creationId xmlns:a16="http://schemas.microsoft.com/office/drawing/2014/main" id="{00000000-0008-0000-0300-00009409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2453" name="Line 5077">
          <a:extLst>
            <a:ext uri="{FF2B5EF4-FFF2-40B4-BE49-F238E27FC236}">
              <a16:creationId xmlns:a16="http://schemas.microsoft.com/office/drawing/2014/main" id="{00000000-0008-0000-0300-00009509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2454" name="Line 5078">
          <a:extLst>
            <a:ext uri="{FF2B5EF4-FFF2-40B4-BE49-F238E27FC236}">
              <a16:creationId xmlns:a16="http://schemas.microsoft.com/office/drawing/2014/main" id="{00000000-0008-0000-0300-00009609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2455" name="Line 5079">
          <a:extLst>
            <a:ext uri="{FF2B5EF4-FFF2-40B4-BE49-F238E27FC236}">
              <a16:creationId xmlns:a16="http://schemas.microsoft.com/office/drawing/2014/main" id="{00000000-0008-0000-0300-00009709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2456" name="Line 5080">
          <a:extLst>
            <a:ext uri="{FF2B5EF4-FFF2-40B4-BE49-F238E27FC236}">
              <a16:creationId xmlns:a16="http://schemas.microsoft.com/office/drawing/2014/main" id="{00000000-0008-0000-0300-00009809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2457" name="Line 5081">
          <a:extLst>
            <a:ext uri="{FF2B5EF4-FFF2-40B4-BE49-F238E27FC236}">
              <a16:creationId xmlns:a16="http://schemas.microsoft.com/office/drawing/2014/main" id="{00000000-0008-0000-0300-00009909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2458" name="Line 5082">
          <a:extLst>
            <a:ext uri="{FF2B5EF4-FFF2-40B4-BE49-F238E27FC236}">
              <a16:creationId xmlns:a16="http://schemas.microsoft.com/office/drawing/2014/main" id="{00000000-0008-0000-0300-00009A09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202</xdr:row>
      <xdr:rowOff>104775</xdr:rowOff>
    </xdr:from>
    <xdr:to>
      <xdr:col>1</xdr:col>
      <xdr:colOff>0</xdr:colOff>
      <xdr:row>202</xdr:row>
      <xdr:rowOff>104775</xdr:rowOff>
    </xdr:to>
    <xdr:sp macro="" textlink="">
      <xdr:nvSpPr>
        <xdr:cNvPr id="2459" name="Line 5083">
          <a:extLst>
            <a:ext uri="{FF2B5EF4-FFF2-40B4-BE49-F238E27FC236}">
              <a16:creationId xmlns:a16="http://schemas.microsoft.com/office/drawing/2014/main" id="{00000000-0008-0000-0300-00009B090000}"/>
            </a:ext>
          </a:extLst>
        </xdr:cNvPr>
        <xdr:cNvSpPr>
          <a:spLocks noChangeShapeType="1"/>
        </xdr:cNvSpPr>
      </xdr:nvSpPr>
      <xdr:spPr bwMode="auto">
        <a:xfrm>
          <a:off x="1247775" y="2948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202</xdr:row>
      <xdr:rowOff>104775</xdr:rowOff>
    </xdr:from>
    <xdr:to>
      <xdr:col>1</xdr:col>
      <xdr:colOff>0</xdr:colOff>
      <xdr:row>202</xdr:row>
      <xdr:rowOff>104775</xdr:rowOff>
    </xdr:to>
    <xdr:sp macro="" textlink="">
      <xdr:nvSpPr>
        <xdr:cNvPr id="2460" name="Line 5084">
          <a:extLst>
            <a:ext uri="{FF2B5EF4-FFF2-40B4-BE49-F238E27FC236}">
              <a16:creationId xmlns:a16="http://schemas.microsoft.com/office/drawing/2014/main" id="{00000000-0008-0000-0300-00009C090000}"/>
            </a:ext>
          </a:extLst>
        </xdr:cNvPr>
        <xdr:cNvSpPr>
          <a:spLocks noChangeShapeType="1"/>
        </xdr:cNvSpPr>
      </xdr:nvSpPr>
      <xdr:spPr bwMode="auto">
        <a:xfrm>
          <a:off x="1247775" y="2948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2461" name="Line 5085">
          <a:extLst>
            <a:ext uri="{FF2B5EF4-FFF2-40B4-BE49-F238E27FC236}">
              <a16:creationId xmlns:a16="http://schemas.microsoft.com/office/drawing/2014/main" id="{00000000-0008-0000-0300-00009D09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2462" name="Line 5086">
          <a:extLst>
            <a:ext uri="{FF2B5EF4-FFF2-40B4-BE49-F238E27FC236}">
              <a16:creationId xmlns:a16="http://schemas.microsoft.com/office/drawing/2014/main" id="{00000000-0008-0000-0300-00009E09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2463" name="Line 5087">
          <a:extLst>
            <a:ext uri="{FF2B5EF4-FFF2-40B4-BE49-F238E27FC236}">
              <a16:creationId xmlns:a16="http://schemas.microsoft.com/office/drawing/2014/main" id="{00000000-0008-0000-0300-00009F09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2464" name="Line 5088">
          <a:extLst>
            <a:ext uri="{FF2B5EF4-FFF2-40B4-BE49-F238E27FC236}">
              <a16:creationId xmlns:a16="http://schemas.microsoft.com/office/drawing/2014/main" id="{00000000-0008-0000-0300-0000A009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2465" name="Line 5089">
          <a:extLst>
            <a:ext uri="{FF2B5EF4-FFF2-40B4-BE49-F238E27FC236}">
              <a16:creationId xmlns:a16="http://schemas.microsoft.com/office/drawing/2014/main" id="{00000000-0008-0000-0300-0000A109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2466" name="Line 5090">
          <a:extLst>
            <a:ext uri="{FF2B5EF4-FFF2-40B4-BE49-F238E27FC236}">
              <a16:creationId xmlns:a16="http://schemas.microsoft.com/office/drawing/2014/main" id="{00000000-0008-0000-0300-0000A209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2467" name="Line 5091">
          <a:extLst>
            <a:ext uri="{FF2B5EF4-FFF2-40B4-BE49-F238E27FC236}">
              <a16:creationId xmlns:a16="http://schemas.microsoft.com/office/drawing/2014/main" id="{00000000-0008-0000-0300-0000A309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2468" name="Line 5092">
          <a:extLst>
            <a:ext uri="{FF2B5EF4-FFF2-40B4-BE49-F238E27FC236}">
              <a16:creationId xmlns:a16="http://schemas.microsoft.com/office/drawing/2014/main" id="{00000000-0008-0000-0300-0000A409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2469" name="Line 5093">
          <a:extLst>
            <a:ext uri="{FF2B5EF4-FFF2-40B4-BE49-F238E27FC236}">
              <a16:creationId xmlns:a16="http://schemas.microsoft.com/office/drawing/2014/main" id="{00000000-0008-0000-0300-0000A509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2470" name="Line 5094">
          <a:extLst>
            <a:ext uri="{FF2B5EF4-FFF2-40B4-BE49-F238E27FC236}">
              <a16:creationId xmlns:a16="http://schemas.microsoft.com/office/drawing/2014/main" id="{00000000-0008-0000-0300-0000A609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2471" name="Line 5095">
          <a:extLst>
            <a:ext uri="{FF2B5EF4-FFF2-40B4-BE49-F238E27FC236}">
              <a16:creationId xmlns:a16="http://schemas.microsoft.com/office/drawing/2014/main" id="{00000000-0008-0000-0300-0000A709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2472" name="Line 5096">
          <a:extLst>
            <a:ext uri="{FF2B5EF4-FFF2-40B4-BE49-F238E27FC236}">
              <a16:creationId xmlns:a16="http://schemas.microsoft.com/office/drawing/2014/main" id="{00000000-0008-0000-0300-0000A809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95</xdr:row>
      <xdr:rowOff>104775</xdr:rowOff>
    </xdr:from>
    <xdr:to>
      <xdr:col>1</xdr:col>
      <xdr:colOff>0</xdr:colOff>
      <xdr:row>95</xdr:row>
      <xdr:rowOff>104775</xdr:rowOff>
    </xdr:to>
    <xdr:sp macro="" textlink="">
      <xdr:nvSpPr>
        <xdr:cNvPr id="2473" name="Line 5097">
          <a:extLst>
            <a:ext uri="{FF2B5EF4-FFF2-40B4-BE49-F238E27FC236}">
              <a16:creationId xmlns:a16="http://schemas.microsoft.com/office/drawing/2014/main" id="{00000000-0008-0000-0300-0000A9090000}"/>
            </a:ext>
          </a:extLst>
        </xdr:cNvPr>
        <xdr:cNvSpPr>
          <a:spLocks noChangeShapeType="1"/>
        </xdr:cNvSpPr>
      </xdr:nvSpPr>
      <xdr:spPr bwMode="auto">
        <a:xfrm>
          <a:off x="1247775" y="14220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148</xdr:row>
      <xdr:rowOff>104775</xdr:rowOff>
    </xdr:from>
    <xdr:to>
      <xdr:col>1</xdr:col>
      <xdr:colOff>0</xdr:colOff>
      <xdr:row>148</xdr:row>
      <xdr:rowOff>104775</xdr:rowOff>
    </xdr:to>
    <xdr:sp macro="" textlink="">
      <xdr:nvSpPr>
        <xdr:cNvPr id="2474" name="Line 5098">
          <a:extLst>
            <a:ext uri="{FF2B5EF4-FFF2-40B4-BE49-F238E27FC236}">
              <a16:creationId xmlns:a16="http://schemas.microsoft.com/office/drawing/2014/main" id="{00000000-0008-0000-0300-0000AA090000}"/>
            </a:ext>
          </a:extLst>
        </xdr:cNvPr>
        <xdr:cNvSpPr>
          <a:spLocks noChangeShapeType="1"/>
        </xdr:cNvSpPr>
      </xdr:nvSpPr>
      <xdr:spPr bwMode="auto">
        <a:xfrm>
          <a:off x="1247775" y="21717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148</xdr:row>
      <xdr:rowOff>104775</xdr:rowOff>
    </xdr:from>
    <xdr:to>
      <xdr:col>1</xdr:col>
      <xdr:colOff>0</xdr:colOff>
      <xdr:row>148</xdr:row>
      <xdr:rowOff>104775</xdr:rowOff>
    </xdr:to>
    <xdr:sp macro="" textlink="">
      <xdr:nvSpPr>
        <xdr:cNvPr id="2475" name="Line 5099">
          <a:extLst>
            <a:ext uri="{FF2B5EF4-FFF2-40B4-BE49-F238E27FC236}">
              <a16:creationId xmlns:a16="http://schemas.microsoft.com/office/drawing/2014/main" id="{00000000-0008-0000-0300-0000AB090000}"/>
            </a:ext>
          </a:extLst>
        </xdr:cNvPr>
        <xdr:cNvSpPr>
          <a:spLocks noChangeShapeType="1"/>
        </xdr:cNvSpPr>
      </xdr:nvSpPr>
      <xdr:spPr bwMode="auto">
        <a:xfrm>
          <a:off x="1247775" y="21717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2476" name="Line 5100">
          <a:extLst>
            <a:ext uri="{FF2B5EF4-FFF2-40B4-BE49-F238E27FC236}">
              <a16:creationId xmlns:a16="http://schemas.microsoft.com/office/drawing/2014/main" id="{00000000-0008-0000-0300-0000AC09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2477" name="Line 5101">
          <a:extLst>
            <a:ext uri="{FF2B5EF4-FFF2-40B4-BE49-F238E27FC236}">
              <a16:creationId xmlns:a16="http://schemas.microsoft.com/office/drawing/2014/main" id="{00000000-0008-0000-0300-0000AD09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2478" name="Line 5102">
          <a:extLst>
            <a:ext uri="{FF2B5EF4-FFF2-40B4-BE49-F238E27FC236}">
              <a16:creationId xmlns:a16="http://schemas.microsoft.com/office/drawing/2014/main" id="{00000000-0008-0000-0300-0000AE09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2479" name="Line 5103">
          <a:extLst>
            <a:ext uri="{FF2B5EF4-FFF2-40B4-BE49-F238E27FC236}">
              <a16:creationId xmlns:a16="http://schemas.microsoft.com/office/drawing/2014/main" id="{00000000-0008-0000-0300-0000AF09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202</xdr:row>
      <xdr:rowOff>104775</xdr:rowOff>
    </xdr:from>
    <xdr:to>
      <xdr:col>1</xdr:col>
      <xdr:colOff>0</xdr:colOff>
      <xdr:row>202</xdr:row>
      <xdr:rowOff>104775</xdr:rowOff>
    </xdr:to>
    <xdr:sp macro="" textlink="">
      <xdr:nvSpPr>
        <xdr:cNvPr id="2480" name="Line 5104">
          <a:extLst>
            <a:ext uri="{FF2B5EF4-FFF2-40B4-BE49-F238E27FC236}">
              <a16:creationId xmlns:a16="http://schemas.microsoft.com/office/drawing/2014/main" id="{00000000-0008-0000-0300-0000B0090000}"/>
            </a:ext>
          </a:extLst>
        </xdr:cNvPr>
        <xdr:cNvSpPr>
          <a:spLocks noChangeShapeType="1"/>
        </xdr:cNvSpPr>
      </xdr:nvSpPr>
      <xdr:spPr bwMode="auto">
        <a:xfrm>
          <a:off x="1247775" y="2948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202</xdr:row>
      <xdr:rowOff>104775</xdr:rowOff>
    </xdr:from>
    <xdr:to>
      <xdr:col>1</xdr:col>
      <xdr:colOff>0</xdr:colOff>
      <xdr:row>202</xdr:row>
      <xdr:rowOff>104775</xdr:rowOff>
    </xdr:to>
    <xdr:sp macro="" textlink="">
      <xdr:nvSpPr>
        <xdr:cNvPr id="2481" name="Line 5105">
          <a:extLst>
            <a:ext uri="{FF2B5EF4-FFF2-40B4-BE49-F238E27FC236}">
              <a16:creationId xmlns:a16="http://schemas.microsoft.com/office/drawing/2014/main" id="{00000000-0008-0000-0300-0000B1090000}"/>
            </a:ext>
          </a:extLst>
        </xdr:cNvPr>
        <xdr:cNvSpPr>
          <a:spLocks noChangeShapeType="1"/>
        </xdr:cNvSpPr>
      </xdr:nvSpPr>
      <xdr:spPr bwMode="auto">
        <a:xfrm>
          <a:off x="1247775" y="2948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2482" name="Line 5106">
          <a:extLst>
            <a:ext uri="{FF2B5EF4-FFF2-40B4-BE49-F238E27FC236}">
              <a16:creationId xmlns:a16="http://schemas.microsoft.com/office/drawing/2014/main" id="{00000000-0008-0000-0300-0000B209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2483" name="Line 5107">
          <a:extLst>
            <a:ext uri="{FF2B5EF4-FFF2-40B4-BE49-F238E27FC236}">
              <a16:creationId xmlns:a16="http://schemas.microsoft.com/office/drawing/2014/main" id="{00000000-0008-0000-0300-0000B309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2484" name="Line 5108">
          <a:extLst>
            <a:ext uri="{FF2B5EF4-FFF2-40B4-BE49-F238E27FC236}">
              <a16:creationId xmlns:a16="http://schemas.microsoft.com/office/drawing/2014/main" id="{00000000-0008-0000-0300-0000B409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2485" name="Line 5109">
          <a:extLst>
            <a:ext uri="{FF2B5EF4-FFF2-40B4-BE49-F238E27FC236}">
              <a16:creationId xmlns:a16="http://schemas.microsoft.com/office/drawing/2014/main" id="{00000000-0008-0000-0300-0000B509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2486" name="Line 5110">
          <a:extLst>
            <a:ext uri="{FF2B5EF4-FFF2-40B4-BE49-F238E27FC236}">
              <a16:creationId xmlns:a16="http://schemas.microsoft.com/office/drawing/2014/main" id="{00000000-0008-0000-0300-0000B609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2487" name="Line 5111">
          <a:extLst>
            <a:ext uri="{FF2B5EF4-FFF2-40B4-BE49-F238E27FC236}">
              <a16:creationId xmlns:a16="http://schemas.microsoft.com/office/drawing/2014/main" id="{00000000-0008-0000-0300-0000B709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2488" name="Line 5112">
          <a:extLst>
            <a:ext uri="{FF2B5EF4-FFF2-40B4-BE49-F238E27FC236}">
              <a16:creationId xmlns:a16="http://schemas.microsoft.com/office/drawing/2014/main" id="{00000000-0008-0000-0300-0000B809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2489" name="Line 5113">
          <a:extLst>
            <a:ext uri="{FF2B5EF4-FFF2-40B4-BE49-F238E27FC236}">
              <a16:creationId xmlns:a16="http://schemas.microsoft.com/office/drawing/2014/main" id="{00000000-0008-0000-0300-0000B909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2490" name="Line 5114">
          <a:extLst>
            <a:ext uri="{FF2B5EF4-FFF2-40B4-BE49-F238E27FC236}">
              <a16:creationId xmlns:a16="http://schemas.microsoft.com/office/drawing/2014/main" id="{00000000-0008-0000-0300-0000BA09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2491" name="Line 5115">
          <a:extLst>
            <a:ext uri="{FF2B5EF4-FFF2-40B4-BE49-F238E27FC236}">
              <a16:creationId xmlns:a16="http://schemas.microsoft.com/office/drawing/2014/main" id="{00000000-0008-0000-0300-0000BB09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2492" name="Line 5116">
          <a:extLst>
            <a:ext uri="{FF2B5EF4-FFF2-40B4-BE49-F238E27FC236}">
              <a16:creationId xmlns:a16="http://schemas.microsoft.com/office/drawing/2014/main" id="{00000000-0008-0000-0300-0000BC09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159</xdr:row>
      <xdr:rowOff>0</xdr:rowOff>
    </xdr:from>
    <xdr:to>
      <xdr:col>0</xdr:col>
      <xdr:colOff>133350</xdr:colOff>
      <xdr:row>159</xdr:row>
      <xdr:rowOff>0</xdr:rowOff>
    </xdr:to>
    <xdr:sp macro="" textlink="">
      <xdr:nvSpPr>
        <xdr:cNvPr id="2493" name="Line 5117">
          <a:extLst>
            <a:ext uri="{FF2B5EF4-FFF2-40B4-BE49-F238E27FC236}">
              <a16:creationId xmlns:a16="http://schemas.microsoft.com/office/drawing/2014/main" id="{00000000-0008-0000-0300-0000BD090000}"/>
            </a:ext>
          </a:extLst>
        </xdr:cNvPr>
        <xdr:cNvSpPr>
          <a:spLocks noChangeShapeType="1"/>
        </xdr:cNvSpPr>
      </xdr:nvSpPr>
      <xdr:spPr bwMode="auto">
        <a:xfrm>
          <a:off x="133350" y="23183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159</xdr:row>
      <xdr:rowOff>0</xdr:rowOff>
    </xdr:from>
    <xdr:to>
      <xdr:col>0</xdr:col>
      <xdr:colOff>133350</xdr:colOff>
      <xdr:row>159</xdr:row>
      <xdr:rowOff>0</xdr:rowOff>
    </xdr:to>
    <xdr:sp macro="" textlink="">
      <xdr:nvSpPr>
        <xdr:cNvPr id="2494" name="Line 5118">
          <a:extLst>
            <a:ext uri="{FF2B5EF4-FFF2-40B4-BE49-F238E27FC236}">
              <a16:creationId xmlns:a16="http://schemas.microsoft.com/office/drawing/2014/main" id="{00000000-0008-0000-0300-0000BE090000}"/>
            </a:ext>
          </a:extLst>
        </xdr:cNvPr>
        <xdr:cNvSpPr>
          <a:spLocks noChangeShapeType="1"/>
        </xdr:cNvSpPr>
      </xdr:nvSpPr>
      <xdr:spPr bwMode="auto">
        <a:xfrm>
          <a:off x="133350" y="23183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156</xdr:row>
      <xdr:rowOff>0</xdr:rowOff>
    </xdr:from>
    <xdr:to>
      <xdr:col>0</xdr:col>
      <xdr:colOff>133350</xdr:colOff>
      <xdr:row>156</xdr:row>
      <xdr:rowOff>0</xdr:rowOff>
    </xdr:to>
    <xdr:sp macro="" textlink="">
      <xdr:nvSpPr>
        <xdr:cNvPr id="2495" name="Line 5119">
          <a:extLst>
            <a:ext uri="{FF2B5EF4-FFF2-40B4-BE49-F238E27FC236}">
              <a16:creationId xmlns:a16="http://schemas.microsoft.com/office/drawing/2014/main" id="{00000000-0008-0000-0300-0000BF090000}"/>
            </a:ext>
          </a:extLst>
        </xdr:cNvPr>
        <xdr:cNvSpPr>
          <a:spLocks noChangeShapeType="1"/>
        </xdr:cNvSpPr>
      </xdr:nvSpPr>
      <xdr:spPr bwMode="auto">
        <a:xfrm>
          <a:off x="133350" y="22783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156</xdr:row>
      <xdr:rowOff>0</xdr:rowOff>
    </xdr:from>
    <xdr:to>
      <xdr:col>0</xdr:col>
      <xdr:colOff>133350</xdr:colOff>
      <xdr:row>156</xdr:row>
      <xdr:rowOff>0</xdr:rowOff>
    </xdr:to>
    <xdr:sp macro="" textlink="">
      <xdr:nvSpPr>
        <xdr:cNvPr id="2496" name="Line 5120">
          <a:extLst>
            <a:ext uri="{FF2B5EF4-FFF2-40B4-BE49-F238E27FC236}">
              <a16:creationId xmlns:a16="http://schemas.microsoft.com/office/drawing/2014/main" id="{00000000-0008-0000-0300-0000C0090000}"/>
            </a:ext>
          </a:extLst>
        </xdr:cNvPr>
        <xdr:cNvSpPr>
          <a:spLocks noChangeShapeType="1"/>
        </xdr:cNvSpPr>
      </xdr:nvSpPr>
      <xdr:spPr bwMode="auto">
        <a:xfrm>
          <a:off x="133350" y="22783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54</xdr:row>
      <xdr:rowOff>76202</xdr:rowOff>
    </xdr:from>
    <xdr:to>
      <xdr:col>0</xdr:col>
      <xdr:colOff>904875</xdr:colOff>
      <xdr:row>54</xdr:row>
      <xdr:rowOff>76202</xdr:rowOff>
    </xdr:to>
    <xdr:sp macro="" textlink="">
      <xdr:nvSpPr>
        <xdr:cNvPr id="2497" name="Line 5124">
          <a:extLst>
            <a:ext uri="{FF2B5EF4-FFF2-40B4-BE49-F238E27FC236}">
              <a16:creationId xmlns:a16="http://schemas.microsoft.com/office/drawing/2014/main" id="{00000000-0008-0000-0300-0000C1090000}"/>
            </a:ext>
          </a:extLst>
        </xdr:cNvPr>
        <xdr:cNvSpPr>
          <a:spLocks noChangeShapeType="1"/>
        </xdr:cNvSpPr>
      </xdr:nvSpPr>
      <xdr:spPr bwMode="auto">
        <a:xfrm>
          <a:off x="0" y="8496302"/>
          <a:ext cx="904875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112</xdr:row>
      <xdr:rowOff>80964</xdr:rowOff>
    </xdr:from>
    <xdr:to>
      <xdr:col>0</xdr:col>
      <xdr:colOff>904875</xdr:colOff>
      <xdr:row>112</xdr:row>
      <xdr:rowOff>80964</xdr:rowOff>
    </xdr:to>
    <xdr:sp macro="" textlink="">
      <xdr:nvSpPr>
        <xdr:cNvPr id="2498" name="Line 5125">
          <a:extLst>
            <a:ext uri="{FF2B5EF4-FFF2-40B4-BE49-F238E27FC236}">
              <a16:creationId xmlns:a16="http://schemas.microsoft.com/office/drawing/2014/main" id="{00000000-0008-0000-0300-0000C2090000}"/>
            </a:ext>
          </a:extLst>
        </xdr:cNvPr>
        <xdr:cNvSpPr>
          <a:spLocks noChangeShapeType="1"/>
        </xdr:cNvSpPr>
      </xdr:nvSpPr>
      <xdr:spPr bwMode="auto">
        <a:xfrm>
          <a:off x="0" y="16387764"/>
          <a:ext cx="904875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164</xdr:row>
      <xdr:rowOff>76202</xdr:rowOff>
    </xdr:from>
    <xdr:to>
      <xdr:col>0</xdr:col>
      <xdr:colOff>904875</xdr:colOff>
      <xdr:row>164</xdr:row>
      <xdr:rowOff>76202</xdr:rowOff>
    </xdr:to>
    <xdr:sp macro="" textlink="">
      <xdr:nvSpPr>
        <xdr:cNvPr id="2499" name="Line 5128">
          <a:extLst>
            <a:ext uri="{FF2B5EF4-FFF2-40B4-BE49-F238E27FC236}">
              <a16:creationId xmlns:a16="http://schemas.microsoft.com/office/drawing/2014/main" id="{00000000-0008-0000-0300-0000C3090000}"/>
            </a:ext>
          </a:extLst>
        </xdr:cNvPr>
        <xdr:cNvSpPr>
          <a:spLocks noChangeShapeType="1"/>
        </xdr:cNvSpPr>
      </xdr:nvSpPr>
      <xdr:spPr bwMode="auto">
        <a:xfrm>
          <a:off x="0" y="23926802"/>
          <a:ext cx="904875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44</xdr:row>
      <xdr:rowOff>104775</xdr:rowOff>
    </xdr:from>
    <xdr:to>
      <xdr:col>0</xdr:col>
      <xdr:colOff>133350</xdr:colOff>
      <xdr:row>44</xdr:row>
      <xdr:rowOff>104775</xdr:rowOff>
    </xdr:to>
    <xdr:sp macro="" textlink="">
      <xdr:nvSpPr>
        <xdr:cNvPr id="2500" name="Line 7">
          <a:extLst>
            <a:ext uri="{FF2B5EF4-FFF2-40B4-BE49-F238E27FC236}">
              <a16:creationId xmlns:a16="http://schemas.microsoft.com/office/drawing/2014/main" id="{00000000-0008-0000-0300-0000C4090000}"/>
            </a:ext>
          </a:extLst>
        </xdr:cNvPr>
        <xdr:cNvSpPr>
          <a:spLocks noChangeShapeType="1"/>
        </xdr:cNvSpPr>
      </xdr:nvSpPr>
      <xdr:spPr bwMode="auto">
        <a:xfrm>
          <a:off x="133350" y="71913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45</xdr:row>
      <xdr:rowOff>0</xdr:rowOff>
    </xdr:from>
    <xdr:to>
      <xdr:col>0</xdr:col>
      <xdr:colOff>133350</xdr:colOff>
      <xdr:row>45</xdr:row>
      <xdr:rowOff>0</xdr:rowOff>
    </xdr:to>
    <xdr:sp macro="" textlink="">
      <xdr:nvSpPr>
        <xdr:cNvPr id="2501" name="Line 11">
          <a:extLst>
            <a:ext uri="{FF2B5EF4-FFF2-40B4-BE49-F238E27FC236}">
              <a16:creationId xmlns:a16="http://schemas.microsoft.com/office/drawing/2014/main" id="{00000000-0008-0000-0300-0000C5090000}"/>
            </a:ext>
          </a:extLst>
        </xdr:cNvPr>
        <xdr:cNvSpPr>
          <a:spLocks noChangeShapeType="1"/>
        </xdr:cNvSpPr>
      </xdr:nvSpPr>
      <xdr:spPr bwMode="auto">
        <a:xfrm>
          <a:off x="133350" y="7219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44</xdr:row>
      <xdr:rowOff>104775</xdr:rowOff>
    </xdr:from>
    <xdr:to>
      <xdr:col>0</xdr:col>
      <xdr:colOff>133350</xdr:colOff>
      <xdr:row>44</xdr:row>
      <xdr:rowOff>104775</xdr:rowOff>
    </xdr:to>
    <xdr:sp macro="" textlink="">
      <xdr:nvSpPr>
        <xdr:cNvPr id="2502" name="Line 15">
          <a:extLst>
            <a:ext uri="{FF2B5EF4-FFF2-40B4-BE49-F238E27FC236}">
              <a16:creationId xmlns:a16="http://schemas.microsoft.com/office/drawing/2014/main" id="{00000000-0008-0000-0300-0000C6090000}"/>
            </a:ext>
          </a:extLst>
        </xdr:cNvPr>
        <xdr:cNvSpPr>
          <a:spLocks noChangeShapeType="1"/>
        </xdr:cNvSpPr>
      </xdr:nvSpPr>
      <xdr:spPr bwMode="auto">
        <a:xfrm>
          <a:off x="133350" y="71913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45</xdr:row>
      <xdr:rowOff>0</xdr:rowOff>
    </xdr:from>
    <xdr:to>
      <xdr:col>0</xdr:col>
      <xdr:colOff>133350</xdr:colOff>
      <xdr:row>45</xdr:row>
      <xdr:rowOff>0</xdr:rowOff>
    </xdr:to>
    <xdr:sp macro="" textlink="">
      <xdr:nvSpPr>
        <xdr:cNvPr id="2503" name="Line 18">
          <a:extLst>
            <a:ext uri="{FF2B5EF4-FFF2-40B4-BE49-F238E27FC236}">
              <a16:creationId xmlns:a16="http://schemas.microsoft.com/office/drawing/2014/main" id="{00000000-0008-0000-0300-0000C7090000}"/>
            </a:ext>
          </a:extLst>
        </xdr:cNvPr>
        <xdr:cNvSpPr>
          <a:spLocks noChangeShapeType="1"/>
        </xdr:cNvSpPr>
      </xdr:nvSpPr>
      <xdr:spPr bwMode="auto">
        <a:xfrm>
          <a:off x="133350" y="7219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44</xdr:row>
      <xdr:rowOff>104775</xdr:rowOff>
    </xdr:from>
    <xdr:to>
      <xdr:col>0</xdr:col>
      <xdr:colOff>133350</xdr:colOff>
      <xdr:row>44</xdr:row>
      <xdr:rowOff>104775</xdr:rowOff>
    </xdr:to>
    <xdr:sp macro="" textlink="">
      <xdr:nvSpPr>
        <xdr:cNvPr id="2504" name="Line 22">
          <a:extLst>
            <a:ext uri="{FF2B5EF4-FFF2-40B4-BE49-F238E27FC236}">
              <a16:creationId xmlns:a16="http://schemas.microsoft.com/office/drawing/2014/main" id="{00000000-0008-0000-0300-0000C8090000}"/>
            </a:ext>
          </a:extLst>
        </xdr:cNvPr>
        <xdr:cNvSpPr>
          <a:spLocks noChangeShapeType="1"/>
        </xdr:cNvSpPr>
      </xdr:nvSpPr>
      <xdr:spPr bwMode="auto">
        <a:xfrm>
          <a:off x="133350" y="71913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46</xdr:row>
      <xdr:rowOff>0</xdr:rowOff>
    </xdr:from>
    <xdr:to>
      <xdr:col>0</xdr:col>
      <xdr:colOff>133350</xdr:colOff>
      <xdr:row>46</xdr:row>
      <xdr:rowOff>0</xdr:rowOff>
    </xdr:to>
    <xdr:sp macro="" textlink="">
      <xdr:nvSpPr>
        <xdr:cNvPr id="2505" name="Line 7">
          <a:extLst>
            <a:ext uri="{FF2B5EF4-FFF2-40B4-BE49-F238E27FC236}">
              <a16:creationId xmlns:a16="http://schemas.microsoft.com/office/drawing/2014/main" id="{00000000-0008-0000-0300-0000C9090000}"/>
            </a:ext>
          </a:extLst>
        </xdr:cNvPr>
        <xdr:cNvSpPr>
          <a:spLocks noChangeShapeType="1"/>
        </xdr:cNvSpPr>
      </xdr:nvSpPr>
      <xdr:spPr bwMode="auto">
        <a:xfrm>
          <a:off x="133350" y="7353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45</xdr:row>
      <xdr:rowOff>104775</xdr:rowOff>
    </xdr:from>
    <xdr:to>
      <xdr:col>0</xdr:col>
      <xdr:colOff>133350</xdr:colOff>
      <xdr:row>45</xdr:row>
      <xdr:rowOff>104775</xdr:rowOff>
    </xdr:to>
    <xdr:sp macro="" textlink="">
      <xdr:nvSpPr>
        <xdr:cNvPr id="2506" name="Line 12">
          <a:extLst>
            <a:ext uri="{FF2B5EF4-FFF2-40B4-BE49-F238E27FC236}">
              <a16:creationId xmlns:a16="http://schemas.microsoft.com/office/drawing/2014/main" id="{00000000-0008-0000-0300-0000CA090000}"/>
            </a:ext>
          </a:extLst>
        </xdr:cNvPr>
        <xdr:cNvSpPr>
          <a:spLocks noChangeShapeType="1"/>
        </xdr:cNvSpPr>
      </xdr:nvSpPr>
      <xdr:spPr bwMode="auto">
        <a:xfrm>
          <a:off x="133350" y="73247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85</xdr:row>
      <xdr:rowOff>104775</xdr:rowOff>
    </xdr:from>
    <xdr:to>
      <xdr:col>0</xdr:col>
      <xdr:colOff>133350</xdr:colOff>
      <xdr:row>85</xdr:row>
      <xdr:rowOff>104775</xdr:rowOff>
    </xdr:to>
    <xdr:sp macro="" textlink="">
      <xdr:nvSpPr>
        <xdr:cNvPr id="2507" name="Line 5">
          <a:extLst>
            <a:ext uri="{FF2B5EF4-FFF2-40B4-BE49-F238E27FC236}">
              <a16:creationId xmlns:a16="http://schemas.microsoft.com/office/drawing/2014/main" id="{00000000-0008-0000-0300-0000CB090000}"/>
            </a:ext>
          </a:extLst>
        </xdr:cNvPr>
        <xdr:cNvSpPr>
          <a:spLocks noChangeShapeType="1"/>
        </xdr:cNvSpPr>
      </xdr:nvSpPr>
      <xdr:spPr bwMode="auto">
        <a:xfrm>
          <a:off x="133350" y="12887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88</xdr:row>
      <xdr:rowOff>0</xdr:rowOff>
    </xdr:from>
    <xdr:to>
      <xdr:col>0</xdr:col>
      <xdr:colOff>133350</xdr:colOff>
      <xdr:row>88</xdr:row>
      <xdr:rowOff>0</xdr:rowOff>
    </xdr:to>
    <xdr:sp macro="" textlink="">
      <xdr:nvSpPr>
        <xdr:cNvPr id="2508" name="Line 10">
          <a:extLst>
            <a:ext uri="{FF2B5EF4-FFF2-40B4-BE49-F238E27FC236}">
              <a16:creationId xmlns:a16="http://schemas.microsoft.com/office/drawing/2014/main" id="{00000000-0008-0000-0300-0000CC090000}"/>
            </a:ext>
          </a:extLst>
        </xdr:cNvPr>
        <xdr:cNvSpPr>
          <a:spLocks noChangeShapeType="1"/>
        </xdr:cNvSpPr>
      </xdr:nvSpPr>
      <xdr:spPr bwMode="auto">
        <a:xfrm>
          <a:off x="133350" y="13182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85</xdr:row>
      <xdr:rowOff>104775</xdr:rowOff>
    </xdr:from>
    <xdr:to>
      <xdr:col>0</xdr:col>
      <xdr:colOff>133350</xdr:colOff>
      <xdr:row>85</xdr:row>
      <xdr:rowOff>104775</xdr:rowOff>
    </xdr:to>
    <xdr:sp macro="" textlink="">
      <xdr:nvSpPr>
        <xdr:cNvPr id="2509" name="Line 14">
          <a:extLst>
            <a:ext uri="{FF2B5EF4-FFF2-40B4-BE49-F238E27FC236}">
              <a16:creationId xmlns:a16="http://schemas.microsoft.com/office/drawing/2014/main" id="{00000000-0008-0000-0300-0000CD090000}"/>
            </a:ext>
          </a:extLst>
        </xdr:cNvPr>
        <xdr:cNvSpPr>
          <a:spLocks noChangeShapeType="1"/>
        </xdr:cNvSpPr>
      </xdr:nvSpPr>
      <xdr:spPr bwMode="auto">
        <a:xfrm>
          <a:off x="133350" y="12887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88</xdr:row>
      <xdr:rowOff>0</xdr:rowOff>
    </xdr:from>
    <xdr:to>
      <xdr:col>0</xdr:col>
      <xdr:colOff>133350</xdr:colOff>
      <xdr:row>88</xdr:row>
      <xdr:rowOff>0</xdr:rowOff>
    </xdr:to>
    <xdr:sp macro="" textlink="">
      <xdr:nvSpPr>
        <xdr:cNvPr id="2510" name="Line 17">
          <a:extLst>
            <a:ext uri="{FF2B5EF4-FFF2-40B4-BE49-F238E27FC236}">
              <a16:creationId xmlns:a16="http://schemas.microsoft.com/office/drawing/2014/main" id="{00000000-0008-0000-0300-0000CE090000}"/>
            </a:ext>
          </a:extLst>
        </xdr:cNvPr>
        <xdr:cNvSpPr>
          <a:spLocks noChangeShapeType="1"/>
        </xdr:cNvSpPr>
      </xdr:nvSpPr>
      <xdr:spPr bwMode="auto">
        <a:xfrm>
          <a:off x="133350" y="13182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85</xdr:row>
      <xdr:rowOff>104775</xdr:rowOff>
    </xdr:from>
    <xdr:to>
      <xdr:col>0</xdr:col>
      <xdr:colOff>133350</xdr:colOff>
      <xdr:row>85</xdr:row>
      <xdr:rowOff>104775</xdr:rowOff>
    </xdr:to>
    <xdr:sp macro="" textlink="">
      <xdr:nvSpPr>
        <xdr:cNvPr id="2511" name="Line 21">
          <a:extLst>
            <a:ext uri="{FF2B5EF4-FFF2-40B4-BE49-F238E27FC236}">
              <a16:creationId xmlns:a16="http://schemas.microsoft.com/office/drawing/2014/main" id="{00000000-0008-0000-0300-0000CF090000}"/>
            </a:ext>
          </a:extLst>
        </xdr:cNvPr>
        <xdr:cNvSpPr>
          <a:spLocks noChangeShapeType="1"/>
        </xdr:cNvSpPr>
      </xdr:nvSpPr>
      <xdr:spPr bwMode="auto">
        <a:xfrm>
          <a:off x="133350" y="12887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89</xdr:row>
      <xdr:rowOff>0</xdr:rowOff>
    </xdr:from>
    <xdr:to>
      <xdr:col>0</xdr:col>
      <xdr:colOff>133350</xdr:colOff>
      <xdr:row>89</xdr:row>
      <xdr:rowOff>0</xdr:rowOff>
    </xdr:to>
    <xdr:sp macro="" textlink="">
      <xdr:nvSpPr>
        <xdr:cNvPr id="2512" name="Line 5">
          <a:extLst>
            <a:ext uri="{FF2B5EF4-FFF2-40B4-BE49-F238E27FC236}">
              <a16:creationId xmlns:a16="http://schemas.microsoft.com/office/drawing/2014/main" id="{00000000-0008-0000-0300-0000D0090000}"/>
            </a:ext>
          </a:extLst>
        </xdr:cNvPr>
        <xdr:cNvSpPr>
          <a:spLocks noChangeShapeType="1"/>
        </xdr:cNvSpPr>
      </xdr:nvSpPr>
      <xdr:spPr bwMode="auto">
        <a:xfrm>
          <a:off x="133350" y="13315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86</xdr:row>
      <xdr:rowOff>104775</xdr:rowOff>
    </xdr:from>
    <xdr:to>
      <xdr:col>0</xdr:col>
      <xdr:colOff>133350</xdr:colOff>
      <xdr:row>86</xdr:row>
      <xdr:rowOff>104775</xdr:rowOff>
    </xdr:to>
    <xdr:sp macro="" textlink="">
      <xdr:nvSpPr>
        <xdr:cNvPr id="2513" name="Line 11">
          <a:extLst>
            <a:ext uri="{FF2B5EF4-FFF2-40B4-BE49-F238E27FC236}">
              <a16:creationId xmlns:a16="http://schemas.microsoft.com/office/drawing/2014/main" id="{00000000-0008-0000-0300-0000D1090000}"/>
            </a:ext>
          </a:extLst>
        </xdr:cNvPr>
        <xdr:cNvSpPr>
          <a:spLocks noChangeShapeType="1"/>
        </xdr:cNvSpPr>
      </xdr:nvSpPr>
      <xdr:spPr bwMode="auto">
        <a:xfrm>
          <a:off x="133350" y="13020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127</xdr:row>
      <xdr:rowOff>104775</xdr:rowOff>
    </xdr:from>
    <xdr:to>
      <xdr:col>0</xdr:col>
      <xdr:colOff>133350</xdr:colOff>
      <xdr:row>127</xdr:row>
      <xdr:rowOff>104775</xdr:rowOff>
    </xdr:to>
    <xdr:sp macro="" textlink="">
      <xdr:nvSpPr>
        <xdr:cNvPr id="2514" name="Line 3">
          <a:extLst>
            <a:ext uri="{FF2B5EF4-FFF2-40B4-BE49-F238E27FC236}">
              <a16:creationId xmlns:a16="http://schemas.microsoft.com/office/drawing/2014/main" id="{00000000-0008-0000-0300-0000D2090000}"/>
            </a:ext>
          </a:extLst>
        </xdr:cNvPr>
        <xdr:cNvSpPr>
          <a:spLocks noChangeShapeType="1"/>
        </xdr:cNvSpPr>
      </xdr:nvSpPr>
      <xdr:spPr bwMode="auto">
        <a:xfrm>
          <a:off x="133350" y="18602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134</xdr:row>
      <xdr:rowOff>0</xdr:rowOff>
    </xdr:from>
    <xdr:to>
      <xdr:col>0</xdr:col>
      <xdr:colOff>133350</xdr:colOff>
      <xdr:row>134</xdr:row>
      <xdr:rowOff>0</xdr:rowOff>
    </xdr:to>
    <xdr:sp macro="" textlink="">
      <xdr:nvSpPr>
        <xdr:cNvPr id="2515" name="Line 9">
          <a:extLst>
            <a:ext uri="{FF2B5EF4-FFF2-40B4-BE49-F238E27FC236}">
              <a16:creationId xmlns:a16="http://schemas.microsoft.com/office/drawing/2014/main" id="{00000000-0008-0000-0300-0000D3090000}"/>
            </a:ext>
          </a:extLst>
        </xdr:cNvPr>
        <xdr:cNvSpPr>
          <a:spLocks noChangeShapeType="1"/>
        </xdr:cNvSpPr>
      </xdr:nvSpPr>
      <xdr:spPr bwMode="auto">
        <a:xfrm>
          <a:off x="133350" y="19497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127</xdr:row>
      <xdr:rowOff>104775</xdr:rowOff>
    </xdr:from>
    <xdr:to>
      <xdr:col>0</xdr:col>
      <xdr:colOff>133350</xdr:colOff>
      <xdr:row>127</xdr:row>
      <xdr:rowOff>104775</xdr:rowOff>
    </xdr:to>
    <xdr:sp macro="" textlink="">
      <xdr:nvSpPr>
        <xdr:cNvPr id="2516" name="Line 13">
          <a:extLst>
            <a:ext uri="{FF2B5EF4-FFF2-40B4-BE49-F238E27FC236}">
              <a16:creationId xmlns:a16="http://schemas.microsoft.com/office/drawing/2014/main" id="{00000000-0008-0000-0300-0000D4090000}"/>
            </a:ext>
          </a:extLst>
        </xdr:cNvPr>
        <xdr:cNvSpPr>
          <a:spLocks noChangeShapeType="1"/>
        </xdr:cNvSpPr>
      </xdr:nvSpPr>
      <xdr:spPr bwMode="auto">
        <a:xfrm>
          <a:off x="133350" y="18602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134</xdr:row>
      <xdr:rowOff>0</xdr:rowOff>
    </xdr:from>
    <xdr:to>
      <xdr:col>0</xdr:col>
      <xdr:colOff>133350</xdr:colOff>
      <xdr:row>134</xdr:row>
      <xdr:rowOff>0</xdr:rowOff>
    </xdr:to>
    <xdr:sp macro="" textlink="">
      <xdr:nvSpPr>
        <xdr:cNvPr id="2517" name="Line 16">
          <a:extLst>
            <a:ext uri="{FF2B5EF4-FFF2-40B4-BE49-F238E27FC236}">
              <a16:creationId xmlns:a16="http://schemas.microsoft.com/office/drawing/2014/main" id="{00000000-0008-0000-0300-0000D5090000}"/>
            </a:ext>
          </a:extLst>
        </xdr:cNvPr>
        <xdr:cNvSpPr>
          <a:spLocks noChangeShapeType="1"/>
        </xdr:cNvSpPr>
      </xdr:nvSpPr>
      <xdr:spPr bwMode="auto">
        <a:xfrm>
          <a:off x="133350" y="19497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127</xdr:row>
      <xdr:rowOff>104775</xdr:rowOff>
    </xdr:from>
    <xdr:to>
      <xdr:col>0</xdr:col>
      <xdr:colOff>133350</xdr:colOff>
      <xdr:row>127</xdr:row>
      <xdr:rowOff>104775</xdr:rowOff>
    </xdr:to>
    <xdr:sp macro="" textlink="">
      <xdr:nvSpPr>
        <xdr:cNvPr id="2518" name="Line 20">
          <a:extLst>
            <a:ext uri="{FF2B5EF4-FFF2-40B4-BE49-F238E27FC236}">
              <a16:creationId xmlns:a16="http://schemas.microsoft.com/office/drawing/2014/main" id="{00000000-0008-0000-0300-0000D6090000}"/>
            </a:ext>
          </a:extLst>
        </xdr:cNvPr>
        <xdr:cNvSpPr>
          <a:spLocks noChangeShapeType="1"/>
        </xdr:cNvSpPr>
      </xdr:nvSpPr>
      <xdr:spPr bwMode="auto">
        <a:xfrm>
          <a:off x="133350" y="18602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135</xdr:row>
      <xdr:rowOff>0</xdr:rowOff>
    </xdr:from>
    <xdr:to>
      <xdr:col>0</xdr:col>
      <xdr:colOff>133350</xdr:colOff>
      <xdr:row>135</xdr:row>
      <xdr:rowOff>0</xdr:rowOff>
    </xdr:to>
    <xdr:sp macro="" textlink="">
      <xdr:nvSpPr>
        <xdr:cNvPr id="2519" name="Line 3">
          <a:extLst>
            <a:ext uri="{FF2B5EF4-FFF2-40B4-BE49-F238E27FC236}">
              <a16:creationId xmlns:a16="http://schemas.microsoft.com/office/drawing/2014/main" id="{00000000-0008-0000-0300-0000D7090000}"/>
            </a:ext>
          </a:extLst>
        </xdr:cNvPr>
        <xdr:cNvSpPr>
          <a:spLocks noChangeShapeType="1"/>
        </xdr:cNvSpPr>
      </xdr:nvSpPr>
      <xdr:spPr bwMode="auto">
        <a:xfrm>
          <a:off x="133350" y="196310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128</xdr:row>
      <xdr:rowOff>104775</xdr:rowOff>
    </xdr:from>
    <xdr:to>
      <xdr:col>0</xdr:col>
      <xdr:colOff>133350</xdr:colOff>
      <xdr:row>128</xdr:row>
      <xdr:rowOff>104775</xdr:rowOff>
    </xdr:to>
    <xdr:sp macro="" textlink="">
      <xdr:nvSpPr>
        <xdr:cNvPr id="2520" name="Line 10">
          <a:extLst>
            <a:ext uri="{FF2B5EF4-FFF2-40B4-BE49-F238E27FC236}">
              <a16:creationId xmlns:a16="http://schemas.microsoft.com/office/drawing/2014/main" id="{00000000-0008-0000-0300-0000D8090000}"/>
            </a:ext>
          </a:extLst>
        </xdr:cNvPr>
        <xdr:cNvSpPr>
          <a:spLocks noChangeShapeType="1"/>
        </xdr:cNvSpPr>
      </xdr:nvSpPr>
      <xdr:spPr bwMode="auto">
        <a:xfrm>
          <a:off x="133350" y="18735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171</xdr:row>
      <xdr:rowOff>104775</xdr:rowOff>
    </xdr:from>
    <xdr:to>
      <xdr:col>0</xdr:col>
      <xdr:colOff>133350</xdr:colOff>
      <xdr:row>171</xdr:row>
      <xdr:rowOff>104775</xdr:rowOff>
    </xdr:to>
    <xdr:sp macro="" textlink="">
      <xdr:nvSpPr>
        <xdr:cNvPr id="2521" name="Line 1">
          <a:extLst>
            <a:ext uri="{FF2B5EF4-FFF2-40B4-BE49-F238E27FC236}">
              <a16:creationId xmlns:a16="http://schemas.microsoft.com/office/drawing/2014/main" id="{00000000-0008-0000-0300-0000D9090000}"/>
            </a:ext>
          </a:extLst>
        </xdr:cNvPr>
        <xdr:cNvSpPr>
          <a:spLocks noChangeShapeType="1"/>
        </xdr:cNvSpPr>
      </xdr:nvSpPr>
      <xdr:spPr bwMode="auto">
        <a:xfrm>
          <a:off x="133350" y="24945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171</xdr:row>
      <xdr:rowOff>104775</xdr:rowOff>
    </xdr:from>
    <xdr:to>
      <xdr:col>0</xdr:col>
      <xdr:colOff>133350</xdr:colOff>
      <xdr:row>171</xdr:row>
      <xdr:rowOff>104775</xdr:rowOff>
    </xdr:to>
    <xdr:sp macro="" textlink="">
      <xdr:nvSpPr>
        <xdr:cNvPr id="2522" name="Line 12">
          <a:extLst>
            <a:ext uri="{FF2B5EF4-FFF2-40B4-BE49-F238E27FC236}">
              <a16:creationId xmlns:a16="http://schemas.microsoft.com/office/drawing/2014/main" id="{00000000-0008-0000-0300-0000DA090000}"/>
            </a:ext>
          </a:extLst>
        </xdr:cNvPr>
        <xdr:cNvSpPr>
          <a:spLocks noChangeShapeType="1"/>
        </xdr:cNvSpPr>
      </xdr:nvSpPr>
      <xdr:spPr bwMode="auto">
        <a:xfrm>
          <a:off x="133350" y="24945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171</xdr:row>
      <xdr:rowOff>104775</xdr:rowOff>
    </xdr:from>
    <xdr:to>
      <xdr:col>0</xdr:col>
      <xdr:colOff>133350</xdr:colOff>
      <xdr:row>171</xdr:row>
      <xdr:rowOff>104775</xdr:rowOff>
    </xdr:to>
    <xdr:sp macro="" textlink="">
      <xdr:nvSpPr>
        <xdr:cNvPr id="2523" name="Line 19">
          <a:extLst>
            <a:ext uri="{FF2B5EF4-FFF2-40B4-BE49-F238E27FC236}">
              <a16:creationId xmlns:a16="http://schemas.microsoft.com/office/drawing/2014/main" id="{00000000-0008-0000-0300-0000DB090000}"/>
            </a:ext>
          </a:extLst>
        </xdr:cNvPr>
        <xdr:cNvSpPr>
          <a:spLocks noChangeShapeType="1"/>
        </xdr:cNvSpPr>
      </xdr:nvSpPr>
      <xdr:spPr bwMode="auto">
        <a:xfrm>
          <a:off x="133350" y="24945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171</xdr:row>
      <xdr:rowOff>104775</xdr:rowOff>
    </xdr:from>
    <xdr:to>
      <xdr:col>0</xdr:col>
      <xdr:colOff>133350</xdr:colOff>
      <xdr:row>171</xdr:row>
      <xdr:rowOff>104775</xdr:rowOff>
    </xdr:to>
    <xdr:sp macro="" textlink="">
      <xdr:nvSpPr>
        <xdr:cNvPr id="2524" name="Line 9">
          <a:extLst>
            <a:ext uri="{FF2B5EF4-FFF2-40B4-BE49-F238E27FC236}">
              <a16:creationId xmlns:a16="http://schemas.microsoft.com/office/drawing/2014/main" id="{00000000-0008-0000-0300-0000DC090000}"/>
            </a:ext>
          </a:extLst>
        </xdr:cNvPr>
        <xdr:cNvSpPr>
          <a:spLocks noChangeShapeType="1"/>
        </xdr:cNvSpPr>
      </xdr:nvSpPr>
      <xdr:spPr bwMode="auto">
        <a:xfrm>
          <a:off x="133350" y="24945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93</xdr:row>
      <xdr:rowOff>104775</xdr:rowOff>
    </xdr:from>
    <xdr:to>
      <xdr:col>0</xdr:col>
      <xdr:colOff>133350</xdr:colOff>
      <xdr:row>93</xdr:row>
      <xdr:rowOff>104775</xdr:rowOff>
    </xdr:to>
    <xdr:sp macro="" textlink="">
      <xdr:nvSpPr>
        <xdr:cNvPr id="2525" name="Line 2">
          <a:extLst>
            <a:ext uri="{FF2B5EF4-FFF2-40B4-BE49-F238E27FC236}">
              <a16:creationId xmlns:a16="http://schemas.microsoft.com/office/drawing/2014/main" id="{00000000-0008-0000-0300-0000DD090000}"/>
            </a:ext>
          </a:extLst>
        </xdr:cNvPr>
        <xdr:cNvSpPr>
          <a:spLocks noChangeShapeType="1"/>
        </xdr:cNvSpPr>
      </xdr:nvSpPr>
      <xdr:spPr bwMode="auto">
        <a:xfrm>
          <a:off x="133350" y="13954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93</xdr:row>
      <xdr:rowOff>104775</xdr:rowOff>
    </xdr:from>
    <xdr:to>
      <xdr:col>1</xdr:col>
      <xdr:colOff>0</xdr:colOff>
      <xdr:row>93</xdr:row>
      <xdr:rowOff>104775</xdr:rowOff>
    </xdr:to>
    <xdr:sp macro="" textlink="">
      <xdr:nvSpPr>
        <xdr:cNvPr id="2526" name="Line 3">
          <a:extLst>
            <a:ext uri="{FF2B5EF4-FFF2-40B4-BE49-F238E27FC236}">
              <a16:creationId xmlns:a16="http://schemas.microsoft.com/office/drawing/2014/main" id="{00000000-0008-0000-0300-0000DE090000}"/>
            </a:ext>
          </a:extLst>
        </xdr:cNvPr>
        <xdr:cNvSpPr>
          <a:spLocks noChangeShapeType="1"/>
        </xdr:cNvSpPr>
      </xdr:nvSpPr>
      <xdr:spPr bwMode="auto">
        <a:xfrm>
          <a:off x="1247775" y="13954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147</xdr:row>
      <xdr:rowOff>104775</xdr:rowOff>
    </xdr:from>
    <xdr:to>
      <xdr:col>0</xdr:col>
      <xdr:colOff>133350</xdr:colOff>
      <xdr:row>147</xdr:row>
      <xdr:rowOff>104775</xdr:rowOff>
    </xdr:to>
    <xdr:sp macro="" textlink="">
      <xdr:nvSpPr>
        <xdr:cNvPr id="2527" name="Line 5">
          <a:extLst>
            <a:ext uri="{FF2B5EF4-FFF2-40B4-BE49-F238E27FC236}">
              <a16:creationId xmlns:a16="http://schemas.microsoft.com/office/drawing/2014/main" id="{00000000-0008-0000-0300-0000DF090000}"/>
            </a:ext>
          </a:extLst>
        </xdr:cNvPr>
        <xdr:cNvSpPr>
          <a:spLocks noChangeShapeType="1"/>
        </xdr:cNvSpPr>
      </xdr:nvSpPr>
      <xdr:spPr bwMode="auto">
        <a:xfrm>
          <a:off x="133350" y="2140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2528" name="Line 6">
          <a:extLst>
            <a:ext uri="{FF2B5EF4-FFF2-40B4-BE49-F238E27FC236}">
              <a16:creationId xmlns:a16="http://schemas.microsoft.com/office/drawing/2014/main" id="{00000000-0008-0000-0300-0000E009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203</xdr:row>
      <xdr:rowOff>104775</xdr:rowOff>
    </xdr:from>
    <xdr:to>
      <xdr:col>0</xdr:col>
      <xdr:colOff>133350</xdr:colOff>
      <xdr:row>203</xdr:row>
      <xdr:rowOff>104775</xdr:rowOff>
    </xdr:to>
    <xdr:sp macro="" textlink="">
      <xdr:nvSpPr>
        <xdr:cNvPr id="2529" name="Line 8">
          <a:extLst>
            <a:ext uri="{FF2B5EF4-FFF2-40B4-BE49-F238E27FC236}">
              <a16:creationId xmlns:a16="http://schemas.microsoft.com/office/drawing/2014/main" id="{00000000-0008-0000-0300-0000E1090000}"/>
            </a:ext>
          </a:extLst>
        </xdr:cNvPr>
        <xdr:cNvSpPr>
          <a:spLocks noChangeShapeType="1"/>
        </xdr:cNvSpPr>
      </xdr:nvSpPr>
      <xdr:spPr bwMode="auto">
        <a:xfrm>
          <a:off x="133350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2530" name="Line 9">
          <a:extLst>
            <a:ext uri="{FF2B5EF4-FFF2-40B4-BE49-F238E27FC236}">
              <a16:creationId xmlns:a16="http://schemas.microsoft.com/office/drawing/2014/main" id="{00000000-0008-0000-0300-0000E209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93</xdr:row>
      <xdr:rowOff>104775</xdr:rowOff>
    </xdr:from>
    <xdr:to>
      <xdr:col>1</xdr:col>
      <xdr:colOff>0</xdr:colOff>
      <xdr:row>93</xdr:row>
      <xdr:rowOff>104775</xdr:rowOff>
    </xdr:to>
    <xdr:sp macro="" textlink="">
      <xdr:nvSpPr>
        <xdr:cNvPr id="2531" name="Line 35">
          <a:extLst>
            <a:ext uri="{FF2B5EF4-FFF2-40B4-BE49-F238E27FC236}">
              <a16:creationId xmlns:a16="http://schemas.microsoft.com/office/drawing/2014/main" id="{00000000-0008-0000-0300-0000E3090000}"/>
            </a:ext>
          </a:extLst>
        </xdr:cNvPr>
        <xdr:cNvSpPr>
          <a:spLocks noChangeShapeType="1"/>
        </xdr:cNvSpPr>
      </xdr:nvSpPr>
      <xdr:spPr bwMode="auto">
        <a:xfrm>
          <a:off x="1247775" y="13954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93</xdr:row>
      <xdr:rowOff>104775</xdr:rowOff>
    </xdr:from>
    <xdr:to>
      <xdr:col>1</xdr:col>
      <xdr:colOff>0</xdr:colOff>
      <xdr:row>93</xdr:row>
      <xdr:rowOff>104775</xdr:rowOff>
    </xdr:to>
    <xdr:sp macro="" textlink="">
      <xdr:nvSpPr>
        <xdr:cNvPr id="2532" name="Line 36">
          <a:extLst>
            <a:ext uri="{FF2B5EF4-FFF2-40B4-BE49-F238E27FC236}">
              <a16:creationId xmlns:a16="http://schemas.microsoft.com/office/drawing/2014/main" id="{00000000-0008-0000-0300-0000E4090000}"/>
            </a:ext>
          </a:extLst>
        </xdr:cNvPr>
        <xdr:cNvSpPr>
          <a:spLocks noChangeShapeType="1"/>
        </xdr:cNvSpPr>
      </xdr:nvSpPr>
      <xdr:spPr bwMode="auto">
        <a:xfrm>
          <a:off x="1247775" y="13954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2533" name="Line 37">
          <a:extLst>
            <a:ext uri="{FF2B5EF4-FFF2-40B4-BE49-F238E27FC236}">
              <a16:creationId xmlns:a16="http://schemas.microsoft.com/office/drawing/2014/main" id="{00000000-0008-0000-0300-0000E509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2534" name="Line 38">
          <a:extLst>
            <a:ext uri="{FF2B5EF4-FFF2-40B4-BE49-F238E27FC236}">
              <a16:creationId xmlns:a16="http://schemas.microsoft.com/office/drawing/2014/main" id="{00000000-0008-0000-0300-0000E609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2535" name="Line 39">
          <a:extLst>
            <a:ext uri="{FF2B5EF4-FFF2-40B4-BE49-F238E27FC236}">
              <a16:creationId xmlns:a16="http://schemas.microsoft.com/office/drawing/2014/main" id="{00000000-0008-0000-0300-0000E709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2536" name="Line 40">
          <a:extLst>
            <a:ext uri="{FF2B5EF4-FFF2-40B4-BE49-F238E27FC236}">
              <a16:creationId xmlns:a16="http://schemas.microsoft.com/office/drawing/2014/main" id="{00000000-0008-0000-0300-0000E809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2537" name="Line 41">
          <a:extLst>
            <a:ext uri="{FF2B5EF4-FFF2-40B4-BE49-F238E27FC236}">
              <a16:creationId xmlns:a16="http://schemas.microsoft.com/office/drawing/2014/main" id="{00000000-0008-0000-0300-0000E909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2538" name="Line 42">
          <a:extLst>
            <a:ext uri="{FF2B5EF4-FFF2-40B4-BE49-F238E27FC236}">
              <a16:creationId xmlns:a16="http://schemas.microsoft.com/office/drawing/2014/main" id="{00000000-0008-0000-0300-0000EA09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2539" name="Line 43">
          <a:extLst>
            <a:ext uri="{FF2B5EF4-FFF2-40B4-BE49-F238E27FC236}">
              <a16:creationId xmlns:a16="http://schemas.microsoft.com/office/drawing/2014/main" id="{00000000-0008-0000-0300-0000EB09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2540" name="Line 44">
          <a:extLst>
            <a:ext uri="{FF2B5EF4-FFF2-40B4-BE49-F238E27FC236}">
              <a16:creationId xmlns:a16="http://schemas.microsoft.com/office/drawing/2014/main" id="{00000000-0008-0000-0300-0000EC09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2541" name="Line 45">
          <a:extLst>
            <a:ext uri="{FF2B5EF4-FFF2-40B4-BE49-F238E27FC236}">
              <a16:creationId xmlns:a16="http://schemas.microsoft.com/office/drawing/2014/main" id="{00000000-0008-0000-0300-0000ED09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2542" name="Line 46">
          <a:extLst>
            <a:ext uri="{FF2B5EF4-FFF2-40B4-BE49-F238E27FC236}">
              <a16:creationId xmlns:a16="http://schemas.microsoft.com/office/drawing/2014/main" id="{00000000-0008-0000-0300-0000EE09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2543" name="Line 47">
          <a:extLst>
            <a:ext uri="{FF2B5EF4-FFF2-40B4-BE49-F238E27FC236}">
              <a16:creationId xmlns:a16="http://schemas.microsoft.com/office/drawing/2014/main" id="{00000000-0008-0000-0300-0000EF09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2544" name="Line 48">
          <a:extLst>
            <a:ext uri="{FF2B5EF4-FFF2-40B4-BE49-F238E27FC236}">
              <a16:creationId xmlns:a16="http://schemas.microsoft.com/office/drawing/2014/main" id="{00000000-0008-0000-0300-0000F009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2545" name="Line 49">
          <a:extLst>
            <a:ext uri="{FF2B5EF4-FFF2-40B4-BE49-F238E27FC236}">
              <a16:creationId xmlns:a16="http://schemas.microsoft.com/office/drawing/2014/main" id="{00000000-0008-0000-0300-0000F109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2546" name="Line 50">
          <a:extLst>
            <a:ext uri="{FF2B5EF4-FFF2-40B4-BE49-F238E27FC236}">
              <a16:creationId xmlns:a16="http://schemas.microsoft.com/office/drawing/2014/main" id="{00000000-0008-0000-0300-0000F209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2547" name="Line 51">
          <a:extLst>
            <a:ext uri="{FF2B5EF4-FFF2-40B4-BE49-F238E27FC236}">
              <a16:creationId xmlns:a16="http://schemas.microsoft.com/office/drawing/2014/main" id="{00000000-0008-0000-0300-0000F309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2548" name="Line 52">
          <a:extLst>
            <a:ext uri="{FF2B5EF4-FFF2-40B4-BE49-F238E27FC236}">
              <a16:creationId xmlns:a16="http://schemas.microsoft.com/office/drawing/2014/main" id="{00000000-0008-0000-0300-0000F409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2549" name="Line 53">
          <a:extLst>
            <a:ext uri="{FF2B5EF4-FFF2-40B4-BE49-F238E27FC236}">
              <a16:creationId xmlns:a16="http://schemas.microsoft.com/office/drawing/2014/main" id="{00000000-0008-0000-0300-0000F509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2550" name="Line 54">
          <a:extLst>
            <a:ext uri="{FF2B5EF4-FFF2-40B4-BE49-F238E27FC236}">
              <a16:creationId xmlns:a16="http://schemas.microsoft.com/office/drawing/2014/main" id="{00000000-0008-0000-0300-0000F609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2551" name="Line 55">
          <a:extLst>
            <a:ext uri="{FF2B5EF4-FFF2-40B4-BE49-F238E27FC236}">
              <a16:creationId xmlns:a16="http://schemas.microsoft.com/office/drawing/2014/main" id="{00000000-0008-0000-0300-0000F709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2552" name="Line 56">
          <a:extLst>
            <a:ext uri="{FF2B5EF4-FFF2-40B4-BE49-F238E27FC236}">
              <a16:creationId xmlns:a16="http://schemas.microsoft.com/office/drawing/2014/main" id="{00000000-0008-0000-0300-0000F809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95</xdr:row>
      <xdr:rowOff>104775</xdr:rowOff>
    </xdr:from>
    <xdr:to>
      <xdr:col>1</xdr:col>
      <xdr:colOff>0</xdr:colOff>
      <xdr:row>95</xdr:row>
      <xdr:rowOff>104775</xdr:rowOff>
    </xdr:to>
    <xdr:sp macro="" textlink="">
      <xdr:nvSpPr>
        <xdr:cNvPr id="2553" name="Line 57">
          <a:extLst>
            <a:ext uri="{FF2B5EF4-FFF2-40B4-BE49-F238E27FC236}">
              <a16:creationId xmlns:a16="http://schemas.microsoft.com/office/drawing/2014/main" id="{00000000-0008-0000-0300-0000F9090000}"/>
            </a:ext>
          </a:extLst>
        </xdr:cNvPr>
        <xdr:cNvSpPr>
          <a:spLocks noChangeShapeType="1"/>
        </xdr:cNvSpPr>
      </xdr:nvSpPr>
      <xdr:spPr bwMode="auto">
        <a:xfrm>
          <a:off x="1247775" y="14220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95</xdr:row>
      <xdr:rowOff>104775</xdr:rowOff>
    </xdr:from>
    <xdr:to>
      <xdr:col>1</xdr:col>
      <xdr:colOff>0</xdr:colOff>
      <xdr:row>95</xdr:row>
      <xdr:rowOff>104775</xdr:rowOff>
    </xdr:to>
    <xdr:sp macro="" textlink="">
      <xdr:nvSpPr>
        <xdr:cNvPr id="2554" name="Line 58">
          <a:extLst>
            <a:ext uri="{FF2B5EF4-FFF2-40B4-BE49-F238E27FC236}">
              <a16:creationId xmlns:a16="http://schemas.microsoft.com/office/drawing/2014/main" id="{00000000-0008-0000-0300-0000FA090000}"/>
            </a:ext>
          </a:extLst>
        </xdr:cNvPr>
        <xdr:cNvSpPr>
          <a:spLocks noChangeShapeType="1"/>
        </xdr:cNvSpPr>
      </xdr:nvSpPr>
      <xdr:spPr bwMode="auto">
        <a:xfrm>
          <a:off x="1247775" y="14220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2555" name="Line 59">
          <a:extLst>
            <a:ext uri="{FF2B5EF4-FFF2-40B4-BE49-F238E27FC236}">
              <a16:creationId xmlns:a16="http://schemas.microsoft.com/office/drawing/2014/main" id="{00000000-0008-0000-0300-0000FB09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2556" name="Line 60">
          <a:extLst>
            <a:ext uri="{FF2B5EF4-FFF2-40B4-BE49-F238E27FC236}">
              <a16:creationId xmlns:a16="http://schemas.microsoft.com/office/drawing/2014/main" id="{00000000-0008-0000-0300-0000FC09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2557" name="Line 61">
          <a:extLst>
            <a:ext uri="{FF2B5EF4-FFF2-40B4-BE49-F238E27FC236}">
              <a16:creationId xmlns:a16="http://schemas.microsoft.com/office/drawing/2014/main" id="{00000000-0008-0000-0300-0000FD09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2558" name="Line 62">
          <a:extLst>
            <a:ext uri="{FF2B5EF4-FFF2-40B4-BE49-F238E27FC236}">
              <a16:creationId xmlns:a16="http://schemas.microsoft.com/office/drawing/2014/main" id="{00000000-0008-0000-0300-0000FE09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2559" name="Line 63">
          <a:extLst>
            <a:ext uri="{FF2B5EF4-FFF2-40B4-BE49-F238E27FC236}">
              <a16:creationId xmlns:a16="http://schemas.microsoft.com/office/drawing/2014/main" id="{00000000-0008-0000-0300-0000FF09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2560" name="Line 64">
          <a:extLst>
            <a:ext uri="{FF2B5EF4-FFF2-40B4-BE49-F238E27FC236}">
              <a16:creationId xmlns:a16="http://schemas.microsoft.com/office/drawing/2014/main" id="{00000000-0008-0000-0300-0000000A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2561" name="Line 65">
          <a:extLst>
            <a:ext uri="{FF2B5EF4-FFF2-40B4-BE49-F238E27FC236}">
              <a16:creationId xmlns:a16="http://schemas.microsoft.com/office/drawing/2014/main" id="{00000000-0008-0000-0300-0000010A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2562" name="Line 66">
          <a:extLst>
            <a:ext uri="{FF2B5EF4-FFF2-40B4-BE49-F238E27FC236}">
              <a16:creationId xmlns:a16="http://schemas.microsoft.com/office/drawing/2014/main" id="{00000000-0008-0000-0300-0000020A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2563" name="Line 68">
          <a:extLst>
            <a:ext uri="{FF2B5EF4-FFF2-40B4-BE49-F238E27FC236}">
              <a16:creationId xmlns:a16="http://schemas.microsoft.com/office/drawing/2014/main" id="{00000000-0008-0000-0300-0000030A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2564" name="Line 69">
          <a:extLst>
            <a:ext uri="{FF2B5EF4-FFF2-40B4-BE49-F238E27FC236}">
              <a16:creationId xmlns:a16="http://schemas.microsoft.com/office/drawing/2014/main" id="{00000000-0008-0000-0300-0000040A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2565" name="Line 70">
          <a:extLst>
            <a:ext uri="{FF2B5EF4-FFF2-40B4-BE49-F238E27FC236}">
              <a16:creationId xmlns:a16="http://schemas.microsoft.com/office/drawing/2014/main" id="{00000000-0008-0000-0300-0000050A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2566" name="Line 71">
          <a:extLst>
            <a:ext uri="{FF2B5EF4-FFF2-40B4-BE49-F238E27FC236}">
              <a16:creationId xmlns:a16="http://schemas.microsoft.com/office/drawing/2014/main" id="{00000000-0008-0000-0300-0000060A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2567" name="Line 72">
          <a:extLst>
            <a:ext uri="{FF2B5EF4-FFF2-40B4-BE49-F238E27FC236}">
              <a16:creationId xmlns:a16="http://schemas.microsoft.com/office/drawing/2014/main" id="{00000000-0008-0000-0300-0000070A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2568" name="Line 73">
          <a:extLst>
            <a:ext uri="{FF2B5EF4-FFF2-40B4-BE49-F238E27FC236}">
              <a16:creationId xmlns:a16="http://schemas.microsoft.com/office/drawing/2014/main" id="{00000000-0008-0000-0300-0000080A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2569" name="Line 74">
          <a:extLst>
            <a:ext uri="{FF2B5EF4-FFF2-40B4-BE49-F238E27FC236}">
              <a16:creationId xmlns:a16="http://schemas.microsoft.com/office/drawing/2014/main" id="{00000000-0008-0000-0300-0000090A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2570" name="Line 75">
          <a:extLst>
            <a:ext uri="{FF2B5EF4-FFF2-40B4-BE49-F238E27FC236}">
              <a16:creationId xmlns:a16="http://schemas.microsoft.com/office/drawing/2014/main" id="{00000000-0008-0000-0300-00000A0A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2571" name="Line 76">
          <a:extLst>
            <a:ext uri="{FF2B5EF4-FFF2-40B4-BE49-F238E27FC236}">
              <a16:creationId xmlns:a16="http://schemas.microsoft.com/office/drawing/2014/main" id="{00000000-0008-0000-0300-00000B0A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2572" name="Line 77">
          <a:extLst>
            <a:ext uri="{FF2B5EF4-FFF2-40B4-BE49-F238E27FC236}">
              <a16:creationId xmlns:a16="http://schemas.microsoft.com/office/drawing/2014/main" id="{00000000-0008-0000-0300-00000C0A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2573" name="Line 78">
          <a:extLst>
            <a:ext uri="{FF2B5EF4-FFF2-40B4-BE49-F238E27FC236}">
              <a16:creationId xmlns:a16="http://schemas.microsoft.com/office/drawing/2014/main" id="{00000000-0008-0000-0300-00000D0A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2574" name="Line 79">
          <a:extLst>
            <a:ext uri="{FF2B5EF4-FFF2-40B4-BE49-F238E27FC236}">
              <a16:creationId xmlns:a16="http://schemas.microsoft.com/office/drawing/2014/main" id="{00000000-0008-0000-0300-00000E0A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2575" name="Line 80">
          <a:extLst>
            <a:ext uri="{FF2B5EF4-FFF2-40B4-BE49-F238E27FC236}">
              <a16:creationId xmlns:a16="http://schemas.microsoft.com/office/drawing/2014/main" id="{00000000-0008-0000-0300-00000F0A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2576" name="Line 81">
          <a:extLst>
            <a:ext uri="{FF2B5EF4-FFF2-40B4-BE49-F238E27FC236}">
              <a16:creationId xmlns:a16="http://schemas.microsoft.com/office/drawing/2014/main" id="{00000000-0008-0000-0300-0000100A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2577" name="Line 82">
          <a:extLst>
            <a:ext uri="{FF2B5EF4-FFF2-40B4-BE49-F238E27FC236}">
              <a16:creationId xmlns:a16="http://schemas.microsoft.com/office/drawing/2014/main" id="{00000000-0008-0000-0300-0000110A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2578" name="Line 83">
          <a:extLst>
            <a:ext uri="{FF2B5EF4-FFF2-40B4-BE49-F238E27FC236}">
              <a16:creationId xmlns:a16="http://schemas.microsoft.com/office/drawing/2014/main" id="{00000000-0008-0000-0300-0000120A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2579" name="Line 84">
          <a:extLst>
            <a:ext uri="{FF2B5EF4-FFF2-40B4-BE49-F238E27FC236}">
              <a16:creationId xmlns:a16="http://schemas.microsoft.com/office/drawing/2014/main" id="{00000000-0008-0000-0300-0000130A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2580" name="Line 85">
          <a:extLst>
            <a:ext uri="{FF2B5EF4-FFF2-40B4-BE49-F238E27FC236}">
              <a16:creationId xmlns:a16="http://schemas.microsoft.com/office/drawing/2014/main" id="{00000000-0008-0000-0300-0000140A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2581" name="Line 86">
          <a:extLst>
            <a:ext uri="{FF2B5EF4-FFF2-40B4-BE49-F238E27FC236}">
              <a16:creationId xmlns:a16="http://schemas.microsoft.com/office/drawing/2014/main" id="{00000000-0008-0000-0300-0000150A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2582" name="Line 87">
          <a:extLst>
            <a:ext uri="{FF2B5EF4-FFF2-40B4-BE49-F238E27FC236}">
              <a16:creationId xmlns:a16="http://schemas.microsoft.com/office/drawing/2014/main" id="{00000000-0008-0000-0300-0000160A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2583" name="Line 88">
          <a:extLst>
            <a:ext uri="{FF2B5EF4-FFF2-40B4-BE49-F238E27FC236}">
              <a16:creationId xmlns:a16="http://schemas.microsoft.com/office/drawing/2014/main" id="{00000000-0008-0000-0300-0000170A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2584" name="Line 89">
          <a:extLst>
            <a:ext uri="{FF2B5EF4-FFF2-40B4-BE49-F238E27FC236}">
              <a16:creationId xmlns:a16="http://schemas.microsoft.com/office/drawing/2014/main" id="{00000000-0008-0000-0300-0000180A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2585" name="Line 90">
          <a:extLst>
            <a:ext uri="{FF2B5EF4-FFF2-40B4-BE49-F238E27FC236}">
              <a16:creationId xmlns:a16="http://schemas.microsoft.com/office/drawing/2014/main" id="{00000000-0008-0000-0300-0000190A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2586" name="Line 91">
          <a:extLst>
            <a:ext uri="{FF2B5EF4-FFF2-40B4-BE49-F238E27FC236}">
              <a16:creationId xmlns:a16="http://schemas.microsoft.com/office/drawing/2014/main" id="{00000000-0008-0000-0300-00001A0A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2587" name="Line 92">
          <a:extLst>
            <a:ext uri="{FF2B5EF4-FFF2-40B4-BE49-F238E27FC236}">
              <a16:creationId xmlns:a16="http://schemas.microsoft.com/office/drawing/2014/main" id="{00000000-0008-0000-0300-00001B0A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2588" name="Line 93">
          <a:extLst>
            <a:ext uri="{FF2B5EF4-FFF2-40B4-BE49-F238E27FC236}">
              <a16:creationId xmlns:a16="http://schemas.microsoft.com/office/drawing/2014/main" id="{00000000-0008-0000-0300-00001C0A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2589" name="Line 94">
          <a:extLst>
            <a:ext uri="{FF2B5EF4-FFF2-40B4-BE49-F238E27FC236}">
              <a16:creationId xmlns:a16="http://schemas.microsoft.com/office/drawing/2014/main" id="{00000000-0008-0000-0300-00001D0A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153</xdr:row>
      <xdr:rowOff>104775</xdr:rowOff>
    </xdr:from>
    <xdr:to>
      <xdr:col>1</xdr:col>
      <xdr:colOff>0</xdr:colOff>
      <xdr:row>153</xdr:row>
      <xdr:rowOff>104775</xdr:rowOff>
    </xdr:to>
    <xdr:sp macro="" textlink="">
      <xdr:nvSpPr>
        <xdr:cNvPr id="2590" name="Line 95">
          <a:extLst>
            <a:ext uri="{FF2B5EF4-FFF2-40B4-BE49-F238E27FC236}">
              <a16:creationId xmlns:a16="http://schemas.microsoft.com/office/drawing/2014/main" id="{00000000-0008-0000-0300-00001E0A0000}"/>
            </a:ext>
          </a:extLst>
        </xdr:cNvPr>
        <xdr:cNvSpPr>
          <a:spLocks noChangeShapeType="1"/>
        </xdr:cNvSpPr>
      </xdr:nvSpPr>
      <xdr:spPr bwMode="auto">
        <a:xfrm>
          <a:off x="1247775" y="2242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153</xdr:row>
      <xdr:rowOff>104775</xdr:rowOff>
    </xdr:from>
    <xdr:to>
      <xdr:col>1</xdr:col>
      <xdr:colOff>0</xdr:colOff>
      <xdr:row>153</xdr:row>
      <xdr:rowOff>104775</xdr:rowOff>
    </xdr:to>
    <xdr:sp macro="" textlink="">
      <xdr:nvSpPr>
        <xdr:cNvPr id="2591" name="Line 96">
          <a:extLst>
            <a:ext uri="{FF2B5EF4-FFF2-40B4-BE49-F238E27FC236}">
              <a16:creationId xmlns:a16="http://schemas.microsoft.com/office/drawing/2014/main" id="{00000000-0008-0000-0300-00001F0A0000}"/>
            </a:ext>
          </a:extLst>
        </xdr:cNvPr>
        <xdr:cNvSpPr>
          <a:spLocks noChangeShapeType="1"/>
        </xdr:cNvSpPr>
      </xdr:nvSpPr>
      <xdr:spPr bwMode="auto">
        <a:xfrm>
          <a:off x="1247775" y="2242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2592" name="Line 97">
          <a:extLst>
            <a:ext uri="{FF2B5EF4-FFF2-40B4-BE49-F238E27FC236}">
              <a16:creationId xmlns:a16="http://schemas.microsoft.com/office/drawing/2014/main" id="{00000000-0008-0000-0300-0000200A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2593" name="Line 98">
          <a:extLst>
            <a:ext uri="{FF2B5EF4-FFF2-40B4-BE49-F238E27FC236}">
              <a16:creationId xmlns:a16="http://schemas.microsoft.com/office/drawing/2014/main" id="{00000000-0008-0000-0300-0000210A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2594" name="Line 99">
          <a:extLst>
            <a:ext uri="{FF2B5EF4-FFF2-40B4-BE49-F238E27FC236}">
              <a16:creationId xmlns:a16="http://schemas.microsoft.com/office/drawing/2014/main" id="{00000000-0008-0000-0300-0000220A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2595" name="Line 100">
          <a:extLst>
            <a:ext uri="{FF2B5EF4-FFF2-40B4-BE49-F238E27FC236}">
              <a16:creationId xmlns:a16="http://schemas.microsoft.com/office/drawing/2014/main" id="{00000000-0008-0000-0300-0000230A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2596" name="Line 101">
          <a:extLst>
            <a:ext uri="{FF2B5EF4-FFF2-40B4-BE49-F238E27FC236}">
              <a16:creationId xmlns:a16="http://schemas.microsoft.com/office/drawing/2014/main" id="{00000000-0008-0000-0300-0000240A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2597" name="Line 102">
          <a:extLst>
            <a:ext uri="{FF2B5EF4-FFF2-40B4-BE49-F238E27FC236}">
              <a16:creationId xmlns:a16="http://schemas.microsoft.com/office/drawing/2014/main" id="{00000000-0008-0000-0300-0000250A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2598" name="Line 103">
          <a:extLst>
            <a:ext uri="{FF2B5EF4-FFF2-40B4-BE49-F238E27FC236}">
              <a16:creationId xmlns:a16="http://schemas.microsoft.com/office/drawing/2014/main" id="{00000000-0008-0000-0300-0000260A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2599" name="Line 104">
          <a:extLst>
            <a:ext uri="{FF2B5EF4-FFF2-40B4-BE49-F238E27FC236}">
              <a16:creationId xmlns:a16="http://schemas.microsoft.com/office/drawing/2014/main" id="{00000000-0008-0000-0300-0000270A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2600" name="Line 105">
          <a:extLst>
            <a:ext uri="{FF2B5EF4-FFF2-40B4-BE49-F238E27FC236}">
              <a16:creationId xmlns:a16="http://schemas.microsoft.com/office/drawing/2014/main" id="{00000000-0008-0000-0300-0000280A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2601" name="Line 106">
          <a:extLst>
            <a:ext uri="{FF2B5EF4-FFF2-40B4-BE49-F238E27FC236}">
              <a16:creationId xmlns:a16="http://schemas.microsoft.com/office/drawing/2014/main" id="{00000000-0008-0000-0300-0000290A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2602" name="Line 107">
          <a:extLst>
            <a:ext uri="{FF2B5EF4-FFF2-40B4-BE49-F238E27FC236}">
              <a16:creationId xmlns:a16="http://schemas.microsoft.com/office/drawing/2014/main" id="{00000000-0008-0000-0300-00002A0A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2603" name="Line 108">
          <a:extLst>
            <a:ext uri="{FF2B5EF4-FFF2-40B4-BE49-F238E27FC236}">
              <a16:creationId xmlns:a16="http://schemas.microsoft.com/office/drawing/2014/main" id="{00000000-0008-0000-0300-00002B0A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2604" name="Line 109">
          <a:extLst>
            <a:ext uri="{FF2B5EF4-FFF2-40B4-BE49-F238E27FC236}">
              <a16:creationId xmlns:a16="http://schemas.microsoft.com/office/drawing/2014/main" id="{00000000-0008-0000-0300-00002C0A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2605" name="Line 110">
          <a:extLst>
            <a:ext uri="{FF2B5EF4-FFF2-40B4-BE49-F238E27FC236}">
              <a16:creationId xmlns:a16="http://schemas.microsoft.com/office/drawing/2014/main" id="{00000000-0008-0000-0300-00002D0A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2606" name="Line 111">
          <a:extLst>
            <a:ext uri="{FF2B5EF4-FFF2-40B4-BE49-F238E27FC236}">
              <a16:creationId xmlns:a16="http://schemas.microsoft.com/office/drawing/2014/main" id="{00000000-0008-0000-0300-00002E0A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2607" name="Line 112">
          <a:extLst>
            <a:ext uri="{FF2B5EF4-FFF2-40B4-BE49-F238E27FC236}">
              <a16:creationId xmlns:a16="http://schemas.microsoft.com/office/drawing/2014/main" id="{00000000-0008-0000-0300-00002F0A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2608" name="Line 113">
          <a:extLst>
            <a:ext uri="{FF2B5EF4-FFF2-40B4-BE49-F238E27FC236}">
              <a16:creationId xmlns:a16="http://schemas.microsoft.com/office/drawing/2014/main" id="{00000000-0008-0000-0300-0000300A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2609" name="Line 114">
          <a:extLst>
            <a:ext uri="{FF2B5EF4-FFF2-40B4-BE49-F238E27FC236}">
              <a16:creationId xmlns:a16="http://schemas.microsoft.com/office/drawing/2014/main" id="{00000000-0008-0000-0300-0000310A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2610" name="Line 115">
          <a:extLst>
            <a:ext uri="{FF2B5EF4-FFF2-40B4-BE49-F238E27FC236}">
              <a16:creationId xmlns:a16="http://schemas.microsoft.com/office/drawing/2014/main" id="{00000000-0008-0000-0300-0000320A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2611" name="Line 116">
          <a:extLst>
            <a:ext uri="{FF2B5EF4-FFF2-40B4-BE49-F238E27FC236}">
              <a16:creationId xmlns:a16="http://schemas.microsoft.com/office/drawing/2014/main" id="{00000000-0008-0000-0300-0000330A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2612" name="Line 117">
          <a:extLst>
            <a:ext uri="{FF2B5EF4-FFF2-40B4-BE49-F238E27FC236}">
              <a16:creationId xmlns:a16="http://schemas.microsoft.com/office/drawing/2014/main" id="{00000000-0008-0000-0300-0000340A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2613" name="Line 118">
          <a:extLst>
            <a:ext uri="{FF2B5EF4-FFF2-40B4-BE49-F238E27FC236}">
              <a16:creationId xmlns:a16="http://schemas.microsoft.com/office/drawing/2014/main" id="{00000000-0008-0000-0300-0000350A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2614" name="Line 119">
          <a:extLst>
            <a:ext uri="{FF2B5EF4-FFF2-40B4-BE49-F238E27FC236}">
              <a16:creationId xmlns:a16="http://schemas.microsoft.com/office/drawing/2014/main" id="{00000000-0008-0000-0300-0000360A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2615" name="Line 120">
          <a:extLst>
            <a:ext uri="{FF2B5EF4-FFF2-40B4-BE49-F238E27FC236}">
              <a16:creationId xmlns:a16="http://schemas.microsoft.com/office/drawing/2014/main" id="{00000000-0008-0000-0300-0000370A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2616" name="Line 121">
          <a:extLst>
            <a:ext uri="{FF2B5EF4-FFF2-40B4-BE49-F238E27FC236}">
              <a16:creationId xmlns:a16="http://schemas.microsoft.com/office/drawing/2014/main" id="{00000000-0008-0000-0300-0000380A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2617" name="Line 122">
          <a:extLst>
            <a:ext uri="{FF2B5EF4-FFF2-40B4-BE49-F238E27FC236}">
              <a16:creationId xmlns:a16="http://schemas.microsoft.com/office/drawing/2014/main" id="{00000000-0008-0000-0300-0000390A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2618" name="Line 123">
          <a:extLst>
            <a:ext uri="{FF2B5EF4-FFF2-40B4-BE49-F238E27FC236}">
              <a16:creationId xmlns:a16="http://schemas.microsoft.com/office/drawing/2014/main" id="{00000000-0008-0000-0300-00003A0A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2619" name="Line 124">
          <a:extLst>
            <a:ext uri="{FF2B5EF4-FFF2-40B4-BE49-F238E27FC236}">
              <a16:creationId xmlns:a16="http://schemas.microsoft.com/office/drawing/2014/main" id="{00000000-0008-0000-0300-00003B0A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2620" name="Line 125">
          <a:extLst>
            <a:ext uri="{FF2B5EF4-FFF2-40B4-BE49-F238E27FC236}">
              <a16:creationId xmlns:a16="http://schemas.microsoft.com/office/drawing/2014/main" id="{00000000-0008-0000-0300-00003C0A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2621" name="Line 126">
          <a:extLst>
            <a:ext uri="{FF2B5EF4-FFF2-40B4-BE49-F238E27FC236}">
              <a16:creationId xmlns:a16="http://schemas.microsoft.com/office/drawing/2014/main" id="{00000000-0008-0000-0300-00003D0A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2622" name="Line 127">
          <a:extLst>
            <a:ext uri="{FF2B5EF4-FFF2-40B4-BE49-F238E27FC236}">
              <a16:creationId xmlns:a16="http://schemas.microsoft.com/office/drawing/2014/main" id="{00000000-0008-0000-0300-00003E0A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2623" name="Line 128">
          <a:extLst>
            <a:ext uri="{FF2B5EF4-FFF2-40B4-BE49-F238E27FC236}">
              <a16:creationId xmlns:a16="http://schemas.microsoft.com/office/drawing/2014/main" id="{00000000-0008-0000-0300-00003F0A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2624" name="Line 129">
          <a:extLst>
            <a:ext uri="{FF2B5EF4-FFF2-40B4-BE49-F238E27FC236}">
              <a16:creationId xmlns:a16="http://schemas.microsoft.com/office/drawing/2014/main" id="{00000000-0008-0000-0300-0000400A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2625" name="Line 130">
          <a:extLst>
            <a:ext uri="{FF2B5EF4-FFF2-40B4-BE49-F238E27FC236}">
              <a16:creationId xmlns:a16="http://schemas.microsoft.com/office/drawing/2014/main" id="{00000000-0008-0000-0300-0000410A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2626" name="Line 131">
          <a:extLst>
            <a:ext uri="{FF2B5EF4-FFF2-40B4-BE49-F238E27FC236}">
              <a16:creationId xmlns:a16="http://schemas.microsoft.com/office/drawing/2014/main" id="{00000000-0008-0000-0300-0000420A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2627" name="Line 132">
          <a:extLst>
            <a:ext uri="{FF2B5EF4-FFF2-40B4-BE49-F238E27FC236}">
              <a16:creationId xmlns:a16="http://schemas.microsoft.com/office/drawing/2014/main" id="{00000000-0008-0000-0300-0000430A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211</xdr:row>
      <xdr:rowOff>104775</xdr:rowOff>
    </xdr:from>
    <xdr:to>
      <xdr:col>1</xdr:col>
      <xdr:colOff>0</xdr:colOff>
      <xdr:row>211</xdr:row>
      <xdr:rowOff>104775</xdr:rowOff>
    </xdr:to>
    <xdr:sp macro="" textlink="">
      <xdr:nvSpPr>
        <xdr:cNvPr id="2628" name="Line 133">
          <a:extLst>
            <a:ext uri="{FF2B5EF4-FFF2-40B4-BE49-F238E27FC236}">
              <a16:creationId xmlns:a16="http://schemas.microsoft.com/office/drawing/2014/main" id="{00000000-0008-0000-0300-0000440A0000}"/>
            </a:ext>
          </a:extLst>
        </xdr:cNvPr>
        <xdr:cNvSpPr>
          <a:spLocks noChangeShapeType="1"/>
        </xdr:cNvSpPr>
      </xdr:nvSpPr>
      <xdr:spPr bwMode="auto">
        <a:xfrm>
          <a:off x="1247775" y="30680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211</xdr:row>
      <xdr:rowOff>104775</xdr:rowOff>
    </xdr:from>
    <xdr:to>
      <xdr:col>1</xdr:col>
      <xdr:colOff>0</xdr:colOff>
      <xdr:row>211</xdr:row>
      <xdr:rowOff>104775</xdr:rowOff>
    </xdr:to>
    <xdr:sp macro="" textlink="">
      <xdr:nvSpPr>
        <xdr:cNvPr id="2629" name="Line 134">
          <a:extLst>
            <a:ext uri="{FF2B5EF4-FFF2-40B4-BE49-F238E27FC236}">
              <a16:creationId xmlns:a16="http://schemas.microsoft.com/office/drawing/2014/main" id="{00000000-0008-0000-0300-0000450A0000}"/>
            </a:ext>
          </a:extLst>
        </xdr:cNvPr>
        <xdr:cNvSpPr>
          <a:spLocks noChangeShapeType="1"/>
        </xdr:cNvSpPr>
      </xdr:nvSpPr>
      <xdr:spPr bwMode="auto">
        <a:xfrm>
          <a:off x="1247775" y="30680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2630" name="Line 135">
          <a:extLst>
            <a:ext uri="{FF2B5EF4-FFF2-40B4-BE49-F238E27FC236}">
              <a16:creationId xmlns:a16="http://schemas.microsoft.com/office/drawing/2014/main" id="{00000000-0008-0000-0300-0000460A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2631" name="Line 136">
          <a:extLst>
            <a:ext uri="{FF2B5EF4-FFF2-40B4-BE49-F238E27FC236}">
              <a16:creationId xmlns:a16="http://schemas.microsoft.com/office/drawing/2014/main" id="{00000000-0008-0000-0300-0000470A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2632" name="Line 137">
          <a:extLst>
            <a:ext uri="{FF2B5EF4-FFF2-40B4-BE49-F238E27FC236}">
              <a16:creationId xmlns:a16="http://schemas.microsoft.com/office/drawing/2014/main" id="{00000000-0008-0000-0300-0000480A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2633" name="Line 138">
          <a:extLst>
            <a:ext uri="{FF2B5EF4-FFF2-40B4-BE49-F238E27FC236}">
              <a16:creationId xmlns:a16="http://schemas.microsoft.com/office/drawing/2014/main" id="{00000000-0008-0000-0300-0000490A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2634" name="Line 139">
          <a:extLst>
            <a:ext uri="{FF2B5EF4-FFF2-40B4-BE49-F238E27FC236}">
              <a16:creationId xmlns:a16="http://schemas.microsoft.com/office/drawing/2014/main" id="{00000000-0008-0000-0300-00004A0A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2635" name="Line 140">
          <a:extLst>
            <a:ext uri="{FF2B5EF4-FFF2-40B4-BE49-F238E27FC236}">
              <a16:creationId xmlns:a16="http://schemas.microsoft.com/office/drawing/2014/main" id="{00000000-0008-0000-0300-00004B0A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2636" name="Line 141">
          <a:extLst>
            <a:ext uri="{FF2B5EF4-FFF2-40B4-BE49-F238E27FC236}">
              <a16:creationId xmlns:a16="http://schemas.microsoft.com/office/drawing/2014/main" id="{00000000-0008-0000-0300-00004C0A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2637" name="Line 142">
          <a:extLst>
            <a:ext uri="{FF2B5EF4-FFF2-40B4-BE49-F238E27FC236}">
              <a16:creationId xmlns:a16="http://schemas.microsoft.com/office/drawing/2014/main" id="{00000000-0008-0000-0300-00004D0A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2638" name="Line 143">
          <a:extLst>
            <a:ext uri="{FF2B5EF4-FFF2-40B4-BE49-F238E27FC236}">
              <a16:creationId xmlns:a16="http://schemas.microsoft.com/office/drawing/2014/main" id="{00000000-0008-0000-0300-00004E0A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2639" name="Line 144">
          <a:extLst>
            <a:ext uri="{FF2B5EF4-FFF2-40B4-BE49-F238E27FC236}">
              <a16:creationId xmlns:a16="http://schemas.microsoft.com/office/drawing/2014/main" id="{00000000-0008-0000-0300-00004F0A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2640" name="Line 145">
          <a:extLst>
            <a:ext uri="{FF2B5EF4-FFF2-40B4-BE49-F238E27FC236}">
              <a16:creationId xmlns:a16="http://schemas.microsoft.com/office/drawing/2014/main" id="{00000000-0008-0000-0300-0000500A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2641" name="Line 146">
          <a:extLst>
            <a:ext uri="{FF2B5EF4-FFF2-40B4-BE49-F238E27FC236}">
              <a16:creationId xmlns:a16="http://schemas.microsoft.com/office/drawing/2014/main" id="{00000000-0008-0000-0300-0000510A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95</xdr:row>
      <xdr:rowOff>104775</xdr:rowOff>
    </xdr:from>
    <xdr:to>
      <xdr:col>1</xdr:col>
      <xdr:colOff>0</xdr:colOff>
      <xdr:row>95</xdr:row>
      <xdr:rowOff>104775</xdr:rowOff>
    </xdr:to>
    <xdr:sp macro="" textlink="">
      <xdr:nvSpPr>
        <xdr:cNvPr id="2642" name="Line 148">
          <a:extLst>
            <a:ext uri="{FF2B5EF4-FFF2-40B4-BE49-F238E27FC236}">
              <a16:creationId xmlns:a16="http://schemas.microsoft.com/office/drawing/2014/main" id="{00000000-0008-0000-0300-0000520A0000}"/>
            </a:ext>
          </a:extLst>
        </xdr:cNvPr>
        <xdr:cNvSpPr>
          <a:spLocks noChangeShapeType="1"/>
        </xdr:cNvSpPr>
      </xdr:nvSpPr>
      <xdr:spPr bwMode="auto">
        <a:xfrm>
          <a:off x="1247775" y="14220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153</xdr:row>
      <xdr:rowOff>104775</xdr:rowOff>
    </xdr:from>
    <xdr:to>
      <xdr:col>1</xdr:col>
      <xdr:colOff>0</xdr:colOff>
      <xdr:row>153</xdr:row>
      <xdr:rowOff>104775</xdr:rowOff>
    </xdr:to>
    <xdr:sp macro="" textlink="">
      <xdr:nvSpPr>
        <xdr:cNvPr id="2643" name="Line 149">
          <a:extLst>
            <a:ext uri="{FF2B5EF4-FFF2-40B4-BE49-F238E27FC236}">
              <a16:creationId xmlns:a16="http://schemas.microsoft.com/office/drawing/2014/main" id="{00000000-0008-0000-0300-0000530A0000}"/>
            </a:ext>
          </a:extLst>
        </xdr:cNvPr>
        <xdr:cNvSpPr>
          <a:spLocks noChangeShapeType="1"/>
        </xdr:cNvSpPr>
      </xdr:nvSpPr>
      <xdr:spPr bwMode="auto">
        <a:xfrm>
          <a:off x="1247775" y="2242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153</xdr:row>
      <xdr:rowOff>104775</xdr:rowOff>
    </xdr:from>
    <xdr:to>
      <xdr:col>1</xdr:col>
      <xdr:colOff>0</xdr:colOff>
      <xdr:row>153</xdr:row>
      <xdr:rowOff>104775</xdr:rowOff>
    </xdr:to>
    <xdr:sp macro="" textlink="">
      <xdr:nvSpPr>
        <xdr:cNvPr id="2644" name="Line 150">
          <a:extLst>
            <a:ext uri="{FF2B5EF4-FFF2-40B4-BE49-F238E27FC236}">
              <a16:creationId xmlns:a16="http://schemas.microsoft.com/office/drawing/2014/main" id="{00000000-0008-0000-0300-0000540A0000}"/>
            </a:ext>
          </a:extLst>
        </xdr:cNvPr>
        <xdr:cNvSpPr>
          <a:spLocks noChangeShapeType="1"/>
        </xdr:cNvSpPr>
      </xdr:nvSpPr>
      <xdr:spPr bwMode="auto">
        <a:xfrm>
          <a:off x="1247775" y="2242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2645" name="Line 151">
          <a:extLst>
            <a:ext uri="{FF2B5EF4-FFF2-40B4-BE49-F238E27FC236}">
              <a16:creationId xmlns:a16="http://schemas.microsoft.com/office/drawing/2014/main" id="{00000000-0008-0000-0300-0000550A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2646" name="Line 152">
          <a:extLst>
            <a:ext uri="{FF2B5EF4-FFF2-40B4-BE49-F238E27FC236}">
              <a16:creationId xmlns:a16="http://schemas.microsoft.com/office/drawing/2014/main" id="{00000000-0008-0000-0300-0000560A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2647" name="Line 153">
          <a:extLst>
            <a:ext uri="{FF2B5EF4-FFF2-40B4-BE49-F238E27FC236}">
              <a16:creationId xmlns:a16="http://schemas.microsoft.com/office/drawing/2014/main" id="{00000000-0008-0000-0300-0000570A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2648" name="Line 154">
          <a:extLst>
            <a:ext uri="{FF2B5EF4-FFF2-40B4-BE49-F238E27FC236}">
              <a16:creationId xmlns:a16="http://schemas.microsoft.com/office/drawing/2014/main" id="{00000000-0008-0000-0300-0000580A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211</xdr:row>
      <xdr:rowOff>104775</xdr:rowOff>
    </xdr:from>
    <xdr:to>
      <xdr:col>1</xdr:col>
      <xdr:colOff>0</xdr:colOff>
      <xdr:row>211</xdr:row>
      <xdr:rowOff>104775</xdr:rowOff>
    </xdr:to>
    <xdr:sp macro="" textlink="">
      <xdr:nvSpPr>
        <xdr:cNvPr id="2649" name="Line 155">
          <a:extLst>
            <a:ext uri="{FF2B5EF4-FFF2-40B4-BE49-F238E27FC236}">
              <a16:creationId xmlns:a16="http://schemas.microsoft.com/office/drawing/2014/main" id="{00000000-0008-0000-0300-0000590A0000}"/>
            </a:ext>
          </a:extLst>
        </xdr:cNvPr>
        <xdr:cNvSpPr>
          <a:spLocks noChangeShapeType="1"/>
        </xdr:cNvSpPr>
      </xdr:nvSpPr>
      <xdr:spPr bwMode="auto">
        <a:xfrm>
          <a:off x="1247775" y="30680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211</xdr:row>
      <xdr:rowOff>104775</xdr:rowOff>
    </xdr:from>
    <xdr:to>
      <xdr:col>1</xdr:col>
      <xdr:colOff>0</xdr:colOff>
      <xdr:row>211</xdr:row>
      <xdr:rowOff>104775</xdr:rowOff>
    </xdr:to>
    <xdr:sp macro="" textlink="">
      <xdr:nvSpPr>
        <xdr:cNvPr id="2650" name="Line 156">
          <a:extLst>
            <a:ext uri="{FF2B5EF4-FFF2-40B4-BE49-F238E27FC236}">
              <a16:creationId xmlns:a16="http://schemas.microsoft.com/office/drawing/2014/main" id="{00000000-0008-0000-0300-00005A0A0000}"/>
            </a:ext>
          </a:extLst>
        </xdr:cNvPr>
        <xdr:cNvSpPr>
          <a:spLocks noChangeShapeType="1"/>
        </xdr:cNvSpPr>
      </xdr:nvSpPr>
      <xdr:spPr bwMode="auto">
        <a:xfrm>
          <a:off x="1247775" y="30680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2651" name="Line 157">
          <a:extLst>
            <a:ext uri="{FF2B5EF4-FFF2-40B4-BE49-F238E27FC236}">
              <a16:creationId xmlns:a16="http://schemas.microsoft.com/office/drawing/2014/main" id="{00000000-0008-0000-0300-00005B0A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2652" name="Line 158">
          <a:extLst>
            <a:ext uri="{FF2B5EF4-FFF2-40B4-BE49-F238E27FC236}">
              <a16:creationId xmlns:a16="http://schemas.microsoft.com/office/drawing/2014/main" id="{00000000-0008-0000-0300-00005C0A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2653" name="Line 159">
          <a:extLst>
            <a:ext uri="{FF2B5EF4-FFF2-40B4-BE49-F238E27FC236}">
              <a16:creationId xmlns:a16="http://schemas.microsoft.com/office/drawing/2014/main" id="{00000000-0008-0000-0300-00005D0A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2654" name="Line 160">
          <a:extLst>
            <a:ext uri="{FF2B5EF4-FFF2-40B4-BE49-F238E27FC236}">
              <a16:creationId xmlns:a16="http://schemas.microsoft.com/office/drawing/2014/main" id="{00000000-0008-0000-0300-00005E0A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2655" name="Line 161">
          <a:extLst>
            <a:ext uri="{FF2B5EF4-FFF2-40B4-BE49-F238E27FC236}">
              <a16:creationId xmlns:a16="http://schemas.microsoft.com/office/drawing/2014/main" id="{00000000-0008-0000-0300-00005F0A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2656" name="Line 162">
          <a:extLst>
            <a:ext uri="{FF2B5EF4-FFF2-40B4-BE49-F238E27FC236}">
              <a16:creationId xmlns:a16="http://schemas.microsoft.com/office/drawing/2014/main" id="{00000000-0008-0000-0300-0000600A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2657" name="Line 163">
          <a:extLst>
            <a:ext uri="{FF2B5EF4-FFF2-40B4-BE49-F238E27FC236}">
              <a16:creationId xmlns:a16="http://schemas.microsoft.com/office/drawing/2014/main" id="{00000000-0008-0000-0300-0000610A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2658" name="Line 164">
          <a:extLst>
            <a:ext uri="{FF2B5EF4-FFF2-40B4-BE49-F238E27FC236}">
              <a16:creationId xmlns:a16="http://schemas.microsoft.com/office/drawing/2014/main" id="{00000000-0008-0000-0300-0000620A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2659" name="Line 165">
          <a:extLst>
            <a:ext uri="{FF2B5EF4-FFF2-40B4-BE49-F238E27FC236}">
              <a16:creationId xmlns:a16="http://schemas.microsoft.com/office/drawing/2014/main" id="{00000000-0008-0000-0300-0000630A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2660" name="Line 166">
          <a:extLst>
            <a:ext uri="{FF2B5EF4-FFF2-40B4-BE49-F238E27FC236}">
              <a16:creationId xmlns:a16="http://schemas.microsoft.com/office/drawing/2014/main" id="{00000000-0008-0000-0300-0000640A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2661" name="Line 168">
          <a:extLst>
            <a:ext uri="{FF2B5EF4-FFF2-40B4-BE49-F238E27FC236}">
              <a16:creationId xmlns:a16="http://schemas.microsoft.com/office/drawing/2014/main" id="{00000000-0008-0000-0300-0000650A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93</xdr:row>
      <xdr:rowOff>104775</xdr:rowOff>
    </xdr:from>
    <xdr:to>
      <xdr:col>0</xdr:col>
      <xdr:colOff>133350</xdr:colOff>
      <xdr:row>93</xdr:row>
      <xdr:rowOff>104775</xdr:rowOff>
    </xdr:to>
    <xdr:sp macro="" textlink="">
      <xdr:nvSpPr>
        <xdr:cNvPr id="2662" name="Line 170">
          <a:extLst>
            <a:ext uri="{FF2B5EF4-FFF2-40B4-BE49-F238E27FC236}">
              <a16:creationId xmlns:a16="http://schemas.microsoft.com/office/drawing/2014/main" id="{00000000-0008-0000-0300-0000660A0000}"/>
            </a:ext>
          </a:extLst>
        </xdr:cNvPr>
        <xdr:cNvSpPr>
          <a:spLocks noChangeShapeType="1"/>
        </xdr:cNvSpPr>
      </xdr:nvSpPr>
      <xdr:spPr bwMode="auto">
        <a:xfrm>
          <a:off x="133350" y="13954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93</xdr:row>
      <xdr:rowOff>104775</xdr:rowOff>
    </xdr:from>
    <xdr:to>
      <xdr:col>1</xdr:col>
      <xdr:colOff>0</xdr:colOff>
      <xdr:row>93</xdr:row>
      <xdr:rowOff>104775</xdr:rowOff>
    </xdr:to>
    <xdr:sp macro="" textlink="">
      <xdr:nvSpPr>
        <xdr:cNvPr id="2663" name="Line 171">
          <a:extLst>
            <a:ext uri="{FF2B5EF4-FFF2-40B4-BE49-F238E27FC236}">
              <a16:creationId xmlns:a16="http://schemas.microsoft.com/office/drawing/2014/main" id="{00000000-0008-0000-0300-0000670A0000}"/>
            </a:ext>
          </a:extLst>
        </xdr:cNvPr>
        <xdr:cNvSpPr>
          <a:spLocks noChangeShapeType="1"/>
        </xdr:cNvSpPr>
      </xdr:nvSpPr>
      <xdr:spPr bwMode="auto">
        <a:xfrm>
          <a:off x="1247775" y="13954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147</xdr:row>
      <xdr:rowOff>104775</xdr:rowOff>
    </xdr:from>
    <xdr:to>
      <xdr:col>0</xdr:col>
      <xdr:colOff>133350</xdr:colOff>
      <xdr:row>147</xdr:row>
      <xdr:rowOff>104775</xdr:rowOff>
    </xdr:to>
    <xdr:sp macro="" textlink="">
      <xdr:nvSpPr>
        <xdr:cNvPr id="2664" name="Line 173">
          <a:extLst>
            <a:ext uri="{FF2B5EF4-FFF2-40B4-BE49-F238E27FC236}">
              <a16:creationId xmlns:a16="http://schemas.microsoft.com/office/drawing/2014/main" id="{00000000-0008-0000-0300-0000680A0000}"/>
            </a:ext>
          </a:extLst>
        </xdr:cNvPr>
        <xdr:cNvSpPr>
          <a:spLocks noChangeShapeType="1"/>
        </xdr:cNvSpPr>
      </xdr:nvSpPr>
      <xdr:spPr bwMode="auto">
        <a:xfrm>
          <a:off x="133350" y="2140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2665" name="Line 174">
          <a:extLst>
            <a:ext uri="{FF2B5EF4-FFF2-40B4-BE49-F238E27FC236}">
              <a16:creationId xmlns:a16="http://schemas.microsoft.com/office/drawing/2014/main" id="{00000000-0008-0000-0300-0000690A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203</xdr:row>
      <xdr:rowOff>104775</xdr:rowOff>
    </xdr:from>
    <xdr:to>
      <xdr:col>0</xdr:col>
      <xdr:colOff>133350</xdr:colOff>
      <xdr:row>203</xdr:row>
      <xdr:rowOff>104775</xdr:rowOff>
    </xdr:to>
    <xdr:sp macro="" textlink="">
      <xdr:nvSpPr>
        <xdr:cNvPr id="2666" name="Line 176">
          <a:extLst>
            <a:ext uri="{FF2B5EF4-FFF2-40B4-BE49-F238E27FC236}">
              <a16:creationId xmlns:a16="http://schemas.microsoft.com/office/drawing/2014/main" id="{00000000-0008-0000-0300-00006A0A0000}"/>
            </a:ext>
          </a:extLst>
        </xdr:cNvPr>
        <xdr:cNvSpPr>
          <a:spLocks noChangeShapeType="1"/>
        </xdr:cNvSpPr>
      </xdr:nvSpPr>
      <xdr:spPr bwMode="auto">
        <a:xfrm>
          <a:off x="133350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2667" name="Line 177">
          <a:extLst>
            <a:ext uri="{FF2B5EF4-FFF2-40B4-BE49-F238E27FC236}">
              <a16:creationId xmlns:a16="http://schemas.microsoft.com/office/drawing/2014/main" id="{00000000-0008-0000-0300-00006B0A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93</xdr:row>
      <xdr:rowOff>104775</xdr:rowOff>
    </xdr:from>
    <xdr:to>
      <xdr:col>1</xdr:col>
      <xdr:colOff>0</xdr:colOff>
      <xdr:row>93</xdr:row>
      <xdr:rowOff>104775</xdr:rowOff>
    </xdr:to>
    <xdr:sp macro="" textlink="">
      <xdr:nvSpPr>
        <xdr:cNvPr id="2668" name="Line 181">
          <a:extLst>
            <a:ext uri="{FF2B5EF4-FFF2-40B4-BE49-F238E27FC236}">
              <a16:creationId xmlns:a16="http://schemas.microsoft.com/office/drawing/2014/main" id="{00000000-0008-0000-0300-00006C0A0000}"/>
            </a:ext>
          </a:extLst>
        </xdr:cNvPr>
        <xdr:cNvSpPr>
          <a:spLocks noChangeShapeType="1"/>
        </xdr:cNvSpPr>
      </xdr:nvSpPr>
      <xdr:spPr bwMode="auto">
        <a:xfrm>
          <a:off x="1247775" y="13954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93</xdr:row>
      <xdr:rowOff>104775</xdr:rowOff>
    </xdr:from>
    <xdr:to>
      <xdr:col>1</xdr:col>
      <xdr:colOff>0</xdr:colOff>
      <xdr:row>93</xdr:row>
      <xdr:rowOff>104775</xdr:rowOff>
    </xdr:to>
    <xdr:sp macro="" textlink="">
      <xdr:nvSpPr>
        <xdr:cNvPr id="2669" name="Line 182">
          <a:extLst>
            <a:ext uri="{FF2B5EF4-FFF2-40B4-BE49-F238E27FC236}">
              <a16:creationId xmlns:a16="http://schemas.microsoft.com/office/drawing/2014/main" id="{00000000-0008-0000-0300-00006D0A0000}"/>
            </a:ext>
          </a:extLst>
        </xdr:cNvPr>
        <xdr:cNvSpPr>
          <a:spLocks noChangeShapeType="1"/>
        </xdr:cNvSpPr>
      </xdr:nvSpPr>
      <xdr:spPr bwMode="auto">
        <a:xfrm>
          <a:off x="1247775" y="13954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2670" name="Line 183">
          <a:extLst>
            <a:ext uri="{FF2B5EF4-FFF2-40B4-BE49-F238E27FC236}">
              <a16:creationId xmlns:a16="http://schemas.microsoft.com/office/drawing/2014/main" id="{00000000-0008-0000-0300-00006E0A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2671" name="Line 184">
          <a:extLst>
            <a:ext uri="{FF2B5EF4-FFF2-40B4-BE49-F238E27FC236}">
              <a16:creationId xmlns:a16="http://schemas.microsoft.com/office/drawing/2014/main" id="{00000000-0008-0000-0300-00006F0A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2672" name="Line 185">
          <a:extLst>
            <a:ext uri="{FF2B5EF4-FFF2-40B4-BE49-F238E27FC236}">
              <a16:creationId xmlns:a16="http://schemas.microsoft.com/office/drawing/2014/main" id="{00000000-0008-0000-0300-0000700A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2673" name="Line 186">
          <a:extLst>
            <a:ext uri="{FF2B5EF4-FFF2-40B4-BE49-F238E27FC236}">
              <a16:creationId xmlns:a16="http://schemas.microsoft.com/office/drawing/2014/main" id="{00000000-0008-0000-0300-0000710A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2674" name="Line 187">
          <a:extLst>
            <a:ext uri="{FF2B5EF4-FFF2-40B4-BE49-F238E27FC236}">
              <a16:creationId xmlns:a16="http://schemas.microsoft.com/office/drawing/2014/main" id="{00000000-0008-0000-0300-0000720A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2675" name="Line 188">
          <a:extLst>
            <a:ext uri="{FF2B5EF4-FFF2-40B4-BE49-F238E27FC236}">
              <a16:creationId xmlns:a16="http://schemas.microsoft.com/office/drawing/2014/main" id="{00000000-0008-0000-0300-0000730A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2676" name="Line 189">
          <a:extLst>
            <a:ext uri="{FF2B5EF4-FFF2-40B4-BE49-F238E27FC236}">
              <a16:creationId xmlns:a16="http://schemas.microsoft.com/office/drawing/2014/main" id="{00000000-0008-0000-0300-0000740A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2677" name="Line 190">
          <a:extLst>
            <a:ext uri="{FF2B5EF4-FFF2-40B4-BE49-F238E27FC236}">
              <a16:creationId xmlns:a16="http://schemas.microsoft.com/office/drawing/2014/main" id="{00000000-0008-0000-0300-0000750A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2678" name="Line 191">
          <a:extLst>
            <a:ext uri="{FF2B5EF4-FFF2-40B4-BE49-F238E27FC236}">
              <a16:creationId xmlns:a16="http://schemas.microsoft.com/office/drawing/2014/main" id="{00000000-0008-0000-0300-0000760A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2679" name="Line 192">
          <a:extLst>
            <a:ext uri="{FF2B5EF4-FFF2-40B4-BE49-F238E27FC236}">
              <a16:creationId xmlns:a16="http://schemas.microsoft.com/office/drawing/2014/main" id="{00000000-0008-0000-0300-0000770A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2680" name="Line 193">
          <a:extLst>
            <a:ext uri="{FF2B5EF4-FFF2-40B4-BE49-F238E27FC236}">
              <a16:creationId xmlns:a16="http://schemas.microsoft.com/office/drawing/2014/main" id="{00000000-0008-0000-0300-0000780A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2681" name="Line 194">
          <a:extLst>
            <a:ext uri="{FF2B5EF4-FFF2-40B4-BE49-F238E27FC236}">
              <a16:creationId xmlns:a16="http://schemas.microsoft.com/office/drawing/2014/main" id="{00000000-0008-0000-0300-0000790A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2682" name="Line 195">
          <a:extLst>
            <a:ext uri="{FF2B5EF4-FFF2-40B4-BE49-F238E27FC236}">
              <a16:creationId xmlns:a16="http://schemas.microsoft.com/office/drawing/2014/main" id="{00000000-0008-0000-0300-00007A0A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2683" name="Line 196">
          <a:extLst>
            <a:ext uri="{FF2B5EF4-FFF2-40B4-BE49-F238E27FC236}">
              <a16:creationId xmlns:a16="http://schemas.microsoft.com/office/drawing/2014/main" id="{00000000-0008-0000-0300-00007B0A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2684" name="Line 197">
          <a:extLst>
            <a:ext uri="{FF2B5EF4-FFF2-40B4-BE49-F238E27FC236}">
              <a16:creationId xmlns:a16="http://schemas.microsoft.com/office/drawing/2014/main" id="{00000000-0008-0000-0300-00007C0A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2685" name="Line 198">
          <a:extLst>
            <a:ext uri="{FF2B5EF4-FFF2-40B4-BE49-F238E27FC236}">
              <a16:creationId xmlns:a16="http://schemas.microsoft.com/office/drawing/2014/main" id="{00000000-0008-0000-0300-00007D0A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2686" name="Line 199">
          <a:extLst>
            <a:ext uri="{FF2B5EF4-FFF2-40B4-BE49-F238E27FC236}">
              <a16:creationId xmlns:a16="http://schemas.microsoft.com/office/drawing/2014/main" id="{00000000-0008-0000-0300-00007E0A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2687" name="Line 200">
          <a:extLst>
            <a:ext uri="{FF2B5EF4-FFF2-40B4-BE49-F238E27FC236}">
              <a16:creationId xmlns:a16="http://schemas.microsoft.com/office/drawing/2014/main" id="{00000000-0008-0000-0300-00007F0A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2688" name="Line 201">
          <a:extLst>
            <a:ext uri="{FF2B5EF4-FFF2-40B4-BE49-F238E27FC236}">
              <a16:creationId xmlns:a16="http://schemas.microsoft.com/office/drawing/2014/main" id="{00000000-0008-0000-0300-0000800A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2689" name="Line 202">
          <a:extLst>
            <a:ext uri="{FF2B5EF4-FFF2-40B4-BE49-F238E27FC236}">
              <a16:creationId xmlns:a16="http://schemas.microsoft.com/office/drawing/2014/main" id="{00000000-0008-0000-0300-0000810A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95</xdr:row>
      <xdr:rowOff>104775</xdr:rowOff>
    </xdr:from>
    <xdr:to>
      <xdr:col>1</xdr:col>
      <xdr:colOff>0</xdr:colOff>
      <xdr:row>95</xdr:row>
      <xdr:rowOff>104775</xdr:rowOff>
    </xdr:to>
    <xdr:sp macro="" textlink="">
      <xdr:nvSpPr>
        <xdr:cNvPr id="2690" name="Line 203">
          <a:extLst>
            <a:ext uri="{FF2B5EF4-FFF2-40B4-BE49-F238E27FC236}">
              <a16:creationId xmlns:a16="http://schemas.microsoft.com/office/drawing/2014/main" id="{00000000-0008-0000-0300-0000820A0000}"/>
            </a:ext>
          </a:extLst>
        </xdr:cNvPr>
        <xdr:cNvSpPr>
          <a:spLocks noChangeShapeType="1"/>
        </xdr:cNvSpPr>
      </xdr:nvSpPr>
      <xdr:spPr bwMode="auto">
        <a:xfrm>
          <a:off x="1247775" y="14220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95</xdr:row>
      <xdr:rowOff>104775</xdr:rowOff>
    </xdr:from>
    <xdr:to>
      <xdr:col>1</xdr:col>
      <xdr:colOff>0</xdr:colOff>
      <xdr:row>95</xdr:row>
      <xdr:rowOff>104775</xdr:rowOff>
    </xdr:to>
    <xdr:sp macro="" textlink="">
      <xdr:nvSpPr>
        <xdr:cNvPr id="2691" name="Line 204">
          <a:extLst>
            <a:ext uri="{FF2B5EF4-FFF2-40B4-BE49-F238E27FC236}">
              <a16:creationId xmlns:a16="http://schemas.microsoft.com/office/drawing/2014/main" id="{00000000-0008-0000-0300-0000830A0000}"/>
            </a:ext>
          </a:extLst>
        </xdr:cNvPr>
        <xdr:cNvSpPr>
          <a:spLocks noChangeShapeType="1"/>
        </xdr:cNvSpPr>
      </xdr:nvSpPr>
      <xdr:spPr bwMode="auto">
        <a:xfrm>
          <a:off x="1247775" y="14220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2692" name="Line 205">
          <a:extLst>
            <a:ext uri="{FF2B5EF4-FFF2-40B4-BE49-F238E27FC236}">
              <a16:creationId xmlns:a16="http://schemas.microsoft.com/office/drawing/2014/main" id="{00000000-0008-0000-0300-0000840A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2693" name="Line 206">
          <a:extLst>
            <a:ext uri="{FF2B5EF4-FFF2-40B4-BE49-F238E27FC236}">
              <a16:creationId xmlns:a16="http://schemas.microsoft.com/office/drawing/2014/main" id="{00000000-0008-0000-0300-0000850A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2694" name="Line 207">
          <a:extLst>
            <a:ext uri="{FF2B5EF4-FFF2-40B4-BE49-F238E27FC236}">
              <a16:creationId xmlns:a16="http://schemas.microsoft.com/office/drawing/2014/main" id="{00000000-0008-0000-0300-0000860A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2695" name="Line 208">
          <a:extLst>
            <a:ext uri="{FF2B5EF4-FFF2-40B4-BE49-F238E27FC236}">
              <a16:creationId xmlns:a16="http://schemas.microsoft.com/office/drawing/2014/main" id="{00000000-0008-0000-0300-0000870A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2696" name="Line 209">
          <a:extLst>
            <a:ext uri="{FF2B5EF4-FFF2-40B4-BE49-F238E27FC236}">
              <a16:creationId xmlns:a16="http://schemas.microsoft.com/office/drawing/2014/main" id="{00000000-0008-0000-0300-0000880A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2697" name="Line 210">
          <a:extLst>
            <a:ext uri="{FF2B5EF4-FFF2-40B4-BE49-F238E27FC236}">
              <a16:creationId xmlns:a16="http://schemas.microsoft.com/office/drawing/2014/main" id="{00000000-0008-0000-0300-0000890A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2698" name="Line 211">
          <a:extLst>
            <a:ext uri="{FF2B5EF4-FFF2-40B4-BE49-F238E27FC236}">
              <a16:creationId xmlns:a16="http://schemas.microsoft.com/office/drawing/2014/main" id="{00000000-0008-0000-0300-00008A0A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2699" name="Line 212">
          <a:extLst>
            <a:ext uri="{FF2B5EF4-FFF2-40B4-BE49-F238E27FC236}">
              <a16:creationId xmlns:a16="http://schemas.microsoft.com/office/drawing/2014/main" id="{00000000-0008-0000-0300-00008B0A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2700" name="Line 213">
          <a:extLst>
            <a:ext uri="{FF2B5EF4-FFF2-40B4-BE49-F238E27FC236}">
              <a16:creationId xmlns:a16="http://schemas.microsoft.com/office/drawing/2014/main" id="{00000000-0008-0000-0300-00008C0A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2701" name="Line 214">
          <a:extLst>
            <a:ext uri="{FF2B5EF4-FFF2-40B4-BE49-F238E27FC236}">
              <a16:creationId xmlns:a16="http://schemas.microsoft.com/office/drawing/2014/main" id="{00000000-0008-0000-0300-00008D0A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2702" name="Line 215">
          <a:extLst>
            <a:ext uri="{FF2B5EF4-FFF2-40B4-BE49-F238E27FC236}">
              <a16:creationId xmlns:a16="http://schemas.microsoft.com/office/drawing/2014/main" id="{00000000-0008-0000-0300-00008E0A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2703" name="Line 216">
          <a:extLst>
            <a:ext uri="{FF2B5EF4-FFF2-40B4-BE49-F238E27FC236}">
              <a16:creationId xmlns:a16="http://schemas.microsoft.com/office/drawing/2014/main" id="{00000000-0008-0000-0300-00008F0A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2704" name="Line 217">
          <a:extLst>
            <a:ext uri="{FF2B5EF4-FFF2-40B4-BE49-F238E27FC236}">
              <a16:creationId xmlns:a16="http://schemas.microsoft.com/office/drawing/2014/main" id="{00000000-0008-0000-0300-0000900A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2705" name="Line 218">
          <a:extLst>
            <a:ext uri="{FF2B5EF4-FFF2-40B4-BE49-F238E27FC236}">
              <a16:creationId xmlns:a16="http://schemas.microsoft.com/office/drawing/2014/main" id="{00000000-0008-0000-0300-0000910A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2706" name="Line 219">
          <a:extLst>
            <a:ext uri="{FF2B5EF4-FFF2-40B4-BE49-F238E27FC236}">
              <a16:creationId xmlns:a16="http://schemas.microsoft.com/office/drawing/2014/main" id="{00000000-0008-0000-0300-0000920A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2707" name="Line 220">
          <a:extLst>
            <a:ext uri="{FF2B5EF4-FFF2-40B4-BE49-F238E27FC236}">
              <a16:creationId xmlns:a16="http://schemas.microsoft.com/office/drawing/2014/main" id="{00000000-0008-0000-0300-0000930A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2708" name="Line 221">
          <a:extLst>
            <a:ext uri="{FF2B5EF4-FFF2-40B4-BE49-F238E27FC236}">
              <a16:creationId xmlns:a16="http://schemas.microsoft.com/office/drawing/2014/main" id="{00000000-0008-0000-0300-0000940A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2709" name="Line 222">
          <a:extLst>
            <a:ext uri="{FF2B5EF4-FFF2-40B4-BE49-F238E27FC236}">
              <a16:creationId xmlns:a16="http://schemas.microsoft.com/office/drawing/2014/main" id="{00000000-0008-0000-0300-0000950A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2710" name="Line 223">
          <a:extLst>
            <a:ext uri="{FF2B5EF4-FFF2-40B4-BE49-F238E27FC236}">
              <a16:creationId xmlns:a16="http://schemas.microsoft.com/office/drawing/2014/main" id="{00000000-0008-0000-0300-0000960A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2711" name="Line 224">
          <a:extLst>
            <a:ext uri="{FF2B5EF4-FFF2-40B4-BE49-F238E27FC236}">
              <a16:creationId xmlns:a16="http://schemas.microsoft.com/office/drawing/2014/main" id="{00000000-0008-0000-0300-0000970A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2712" name="Line 225">
          <a:extLst>
            <a:ext uri="{FF2B5EF4-FFF2-40B4-BE49-F238E27FC236}">
              <a16:creationId xmlns:a16="http://schemas.microsoft.com/office/drawing/2014/main" id="{00000000-0008-0000-0300-0000980A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2713" name="Line 226">
          <a:extLst>
            <a:ext uri="{FF2B5EF4-FFF2-40B4-BE49-F238E27FC236}">
              <a16:creationId xmlns:a16="http://schemas.microsoft.com/office/drawing/2014/main" id="{00000000-0008-0000-0300-0000990A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2714" name="Line 227">
          <a:extLst>
            <a:ext uri="{FF2B5EF4-FFF2-40B4-BE49-F238E27FC236}">
              <a16:creationId xmlns:a16="http://schemas.microsoft.com/office/drawing/2014/main" id="{00000000-0008-0000-0300-00009A0A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2715" name="Line 228">
          <a:extLst>
            <a:ext uri="{FF2B5EF4-FFF2-40B4-BE49-F238E27FC236}">
              <a16:creationId xmlns:a16="http://schemas.microsoft.com/office/drawing/2014/main" id="{00000000-0008-0000-0300-00009B0A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2716" name="Line 229">
          <a:extLst>
            <a:ext uri="{FF2B5EF4-FFF2-40B4-BE49-F238E27FC236}">
              <a16:creationId xmlns:a16="http://schemas.microsoft.com/office/drawing/2014/main" id="{00000000-0008-0000-0300-00009C0A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2717" name="Line 230">
          <a:extLst>
            <a:ext uri="{FF2B5EF4-FFF2-40B4-BE49-F238E27FC236}">
              <a16:creationId xmlns:a16="http://schemas.microsoft.com/office/drawing/2014/main" id="{00000000-0008-0000-0300-00009D0A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2718" name="Line 231">
          <a:extLst>
            <a:ext uri="{FF2B5EF4-FFF2-40B4-BE49-F238E27FC236}">
              <a16:creationId xmlns:a16="http://schemas.microsoft.com/office/drawing/2014/main" id="{00000000-0008-0000-0300-00009E0A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2719" name="Line 232">
          <a:extLst>
            <a:ext uri="{FF2B5EF4-FFF2-40B4-BE49-F238E27FC236}">
              <a16:creationId xmlns:a16="http://schemas.microsoft.com/office/drawing/2014/main" id="{00000000-0008-0000-0300-00009F0A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2720" name="Line 233">
          <a:extLst>
            <a:ext uri="{FF2B5EF4-FFF2-40B4-BE49-F238E27FC236}">
              <a16:creationId xmlns:a16="http://schemas.microsoft.com/office/drawing/2014/main" id="{00000000-0008-0000-0300-0000A00A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2721" name="Line 234">
          <a:extLst>
            <a:ext uri="{FF2B5EF4-FFF2-40B4-BE49-F238E27FC236}">
              <a16:creationId xmlns:a16="http://schemas.microsoft.com/office/drawing/2014/main" id="{00000000-0008-0000-0300-0000A10A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2722" name="Line 235">
          <a:extLst>
            <a:ext uri="{FF2B5EF4-FFF2-40B4-BE49-F238E27FC236}">
              <a16:creationId xmlns:a16="http://schemas.microsoft.com/office/drawing/2014/main" id="{00000000-0008-0000-0300-0000A20A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2723" name="Line 236">
          <a:extLst>
            <a:ext uri="{FF2B5EF4-FFF2-40B4-BE49-F238E27FC236}">
              <a16:creationId xmlns:a16="http://schemas.microsoft.com/office/drawing/2014/main" id="{00000000-0008-0000-0300-0000A30A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2724" name="Line 237">
          <a:extLst>
            <a:ext uri="{FF2B5EF4-FFF2-40B4-BE49-F238E27FC236}">
              <a16:creationId xmlns:a16="http://schemas.microsoft.com/office/drawing/2014/main" id="{00000000-0008-0000-0300-0000A40A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2725" name="Line 238">
          <a:extLst>
            <a:ext uri="{FF2B5EF4-FFF2-40B4-BE49-F238E27FC236}">
              <a16:creationId xmlns:a16="http://schemas.microsoft.com/office/drawing/2014/main" id="{00000000-0008-0000-0300-0000A50A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2726" name="Line 239">
          <a:extLst>
            <a:ext uri="{FF2B5EF4-FFF2-40B4-BE49-F238E27FC236}">
              <a16:creationId xmlns:a16="http://schemas.microsoft.com/office/drawing/2014/main" id="{00000000-0008-0000-0300-0000A60A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153</xdr:row>
      <xdr:rowOff>104775</xdr:rowOff>
    </xdr:from>
    <xdr:to>
      <xdr:col>1</xdr:col>
      <xdr:colOff>0</xdr:colOff>
      <xdr:row>153</xdr:row>
      <xdr:rowOff>104775</xdr:rowOff>
    </xdr:to>
    <xdr:sp macro="" textlink="">
      <xdr:nvSpPr>
        <xdr:cNvPr id="2727" name="Line 240">
          <a:extLst>
            <a:ext uri="{FF2B5EF4-FFF2-40B4-BE49-F238E27FC236}">
              <a16:creationId xmlns:a16="http://schemas.microsoft.com/office/drawing/2014/main" id="{00000000-0008-0000-0300-0000A70A0000}"/>
            </a:ext>
          </a:extLst>
        </xdr:cNvPr>
        <xdr:cNvSpPr>
          <a:spLocks noChangeShapeType="1"/>
        </xdr:cNvSpPr>
      </xdr:nvSpPr>
      <xdr:spPr bwMode="auto">
        <a:xfrm>
          <a:off x="1247775" y="2242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153</xdr:row>
      <xdr:rowOff>104775</xdr:rowOff>
    </xdr:from>
    <xdr:to>
      <xdr:col>1</xdr:col>
      <xdr:colOff>0</xdr:colOff>
      <xdr:row>153</xdr:row>
      <xdr:rowOff>104775</xdr:rowOff>
    </xdr:to>
    <xdr:sp macro="" textlink="">
      <xdr:nvSpPr>
        <xdr:cNvPr id="2728" name="Line 241">
          <a:extLst>
            <a:ext uri="{FF2B5EF4-FFF2-40B4-BE49-F238E27FC236}">
              <a16:creationId xmlns:a16="http://schemas.microsoft.com/office/drawing/2014/main" id="{00000000-0008-0000-0300-0000A80A0000}"/>
            </a:ext>
          </a:extLst>
        </xdr:cNvPr>
        <xdr:cNvSpPr>
          <a:spLocks noChangeShapeType="1"/>
        </xdr:cNvSpPr>
      </xdr:nvSpPr>
      <xdr:spPr bwMode="auto">
        <a:xfrm>
          <a:off x="1247775" y="2242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2729" name="Line 242">
          <a:extLst>
            <a:ext uri="{FF2B5EF4-FFF2-40B4-BE49-F238E27FC236}">
              <a16:creationId xmlns:a16="http://schemas.microsoft.com/office/drawing/2014/main" id="{00000000-0008-0000-0300-0000A90A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2730" name="Line 243">
          <a:extLst>
            <a:ext uri="{FF2B5EF4-FFF2-40B4-BE49-F238E27FC236}">
              <a16:creationId xmlns:a16="http://schemas.microsoft.com/office/drawing/2014/main" id="{00000000-0008-0000-0300-0000AA0A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2731" name="Line 244">
          <a:extLst>
            <a:ext uri="{FF2B5EF4-FFF2-40B4-BE49-F238E27FC236}">
              <a16:creationId xmlns:a16="http://schemas.microsoft.com/office/drawing/2014/main" id="{00000000-0008-0000-0300-0000AB0A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2732" name="Line 245">
          <a:extLst>
            <a:ext uri="{FF2B5EF4-FFF2-40B4-BE49-F238E27FC236}">
              <a16:creationId xmlns:a16="http://schemas.microsoft.com/office/drawing/2014/main" id="{00000000-0008-0000-0300-0000AC0A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2733" name="Line 246">
          <a:extLst>
            <a:ext uri="{FF2B5EF4-FFF2-40B4-BE49-F238E27FC236}">
              <a16:creationId xmlns:a16="http://schemas.microsoft.com/office/drawing/2014/main" id="{00000000-0008-0000-0300-0000AD0A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2734" name="Line 247">
          <a:extLst>
            <a:ext uri="{FF2B5EF4-FFF2-40B4-BE49-F238E27FC236}">
              <a16:creationId xmlns:a16="http://schemas.microsoft.com/office/drawing/2014/main" id="{00000000-0008-0000-0300-0000AE0A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2735" name="Line 248">
          <a:extLst>
            <a:ext uri="{FF2B5EF4-FFF2-40B4-BE49-F238E27FC236}">
              <a16:creationId xmlns:a16="http://schemas.microsoft.com/office/drawing/2014/main" id="{00000000-0008-0000-0300-0000AF0A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2736" name="Line 249">
          <a:extLst>
            <a:ext uri="{FF2B5EF4-FFF2-40B4-BE49-F238E27FC236}">
              <a16:creationId xmlns:a16="http://schemas.microsoft.com/office/drawing/2014/main" id="{00000000-0008-0000-0300-0000B00A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2737" name="Line 250">
          <a:extLst>
            <a:ext uri="{FF2B5EF4-FFF2-40B4-BE49-F238E27FC236}">
              <a16:creationId xmlns:a16="http://schemas.microsoft.com/office/drawing/2014/main" id="{00000000-0008-0000-0300-0000B10A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2738" name="Line 251">
          <a:extLst>
            <a:ext uri="{FF2B5EF4-FFF2-40B4-BE49-F238E27FC236}">
              <a16:creationId xmlns:a16="http://schemas.microsoft.com/office/drawing/2014/main" id="{00000000-0008-0000-0300-0000B20A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2739" name="Line 252">
          <a:extLst>
            <a:ext uri="{FF2B5EF4-FFF2-40B4-BE49-F238E27FC236}">
              <a16:creationId xmlns:a16="http://schemas.microsoft.com/office/drawing/2014/main" id="{00000000-0008-0000-0300-0000B30A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2740" name="Line 253">
          <a:extLst>
            <a:ext uri="{FF2B5EF4-FFF2-40B4-BE49-F238E27FC236}">
              <a16:creationId xmlns:a16="http://schemas.microsoft.com/office/drawing/2014/main" id="{00000000-0008-0000-0300-0000B40A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2741" name="Line 254">
          <a:extLst>
            <a:ext uri="{FF2B5EF4-FFF2-40B4-BE49-F238E27FC236}">
              <a16:creationId xmlns:a16="http://schemas.microsoft.com/office/drawing/2014/main" id="{00000000-0008-0000-0300-0000B50A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2742" name="Line 255">
          <a:extLst>
            <a:ext uri="{FF2B5EF4-FFF2-40B4-BE49-F238E27FC236}">
              <a16:creationId xmlns:a16="http://schemas.microsoft.com/office/drawing/2014/main" id="{00000000-0008-0000-0300-0000B60A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2743" name="Line 256">
          <a:extLst>
            <a:ext uri="{FF2B5EF4-FFF2-40B4-BE49-F238E27FC236}">
              <a16:creationId xmlns:a16="http://schemas.microsoft.com/office/drawing/2014/main" id="{00000000-0008-0000-0300-0000B70A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2744" name="Line 257">
          <a:extLst>
            <a:ext uri="{FF2B5EF4-FFF2-40B4-BE49-F238E27FC236}">
              <a16:creationId xmlns:a16="http://schemas.microsoft.com/office/drawing/2014/main" id="{00000000-0008-0000-0300-0000B80A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2745" name="Line 258">
          <a:extLst>
            <a:ext uri="{FF2B5EF4-FFF2-40B4-BE49-F238E27FC236}">
              <a16:creationId xmlns:a16="http://schemas.microsoft.com/office/drawing/2014/main" id="{00000000-0008-0000-0300-0000B90A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2746" name="Line 259">
          <a:extLst>
            <a:ext uri="{FF2B5EF4-FFF2-40B4-BE49-F238E27FC236}">
              <a16:creationId xmlns:a16="http://schemas.microsoft.com/office/drawing/2014/main" id="{00000000-0008-0000-0300-0000BA0A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2747" name="Line 260">
          <a:extLst>
            <a:ext uri="{FF2B5EF4-FFF2-40B4-BE49-F238E27FC236}">
              <a16:creationId xmlns:a16="http://schemas.microsoft.com/office/drawing/2014/main" id="{00000000-0008-0000-0300-0000BB0A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2748" name="Line 261">
          <a:extLst>
            <a:ext uri="{FF2B5EF4-FFF2-40B4-BE49-F238E27FC236}">
              <a16:creationId xmlns:a16="http://schemas.microsoft.com/office/drawing/2014/main" id="{00000000-0008-0000-0300-0000BC0A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2749" name="Line 262">
          <a:extLst>
            <a:ext uri="{FF2B5EF4-FFF2-40B4-BE49-F238E27FC236}">
              <a16:creationId xmlns:a16="http://schemas.microsoft.com/office/drawing/2014/main" id="{00000000-0008-0000-0300-0000BD0A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2750" name="Line 263">
          <a:extLst>
            <a:ext uri="{FF2B5EF4-FFF2-40B4-BE49-F238E27FC236}">
              <a16:creationId xmlns:a16="http://schemas.microsoft.com/office/drawing/2014/main" id="{00000000-0008-0000-0300-0000BE0A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2751" name="Line 264">
          <a:extLst>
            <a:ext uri="{FF2B5EF4-FFF2-40B4-BE49-F238E27FC236}">
              <a16:creationId xmlns:a16="http://schemas.microsoft.com/office/drawing/2014/main" id="{00000000-0008-0000-0300-0000BF0A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2752" name="Line 265">
          <a:extLst>
            <a:ext uri="{FF2B5EF4-FFF2-40B4-BE49-F238E27FC236}">
              <a16:creationId xmlns:a16="http://schemas.microsoft.com/office/drawing/2014/main" id="{00000000-0008-0000-0300-0000C00A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2753" name="Line 266">
          <a:extLst>
            <a:ext uri="{FF2B5EF4-FFF2-40B4-BE49-F238E27FC236}">
              <a16:creationId xmlns:a16="http://schemas.microsoft.com/office/drawing/2014/main" id="{00000000-0008-0000-0300-0000C10A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2754" name="Line 267">
          <a:extLst>
            <a:ext uri="{FF2B5EF4-FFF2-40B4-BE49-F238E27FC236}">
              <a16:creationId xmlns:a16="http://schemas.microsoft.com/office/drawing/2014/main" id="{00000000-0008-0000-0300-0000C20A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2755" name="Line 268">
          <a:extLst>
            <a:ext uri="{FF2B5EF4-FFF2-40B4-BE49-F238E27FC236}">
              <a16:creationId xmlns:a16="http://schemas.microsoft.com/office/drawing/2014/main" id="{00000000-0008-0000-0300-0000C30A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2756" name="Line 269">
          <a:extLst>
            <a:ext uri="{FF2B5EF4-FFF2-40B4-BE49-F238E27FC236}">
              <a16:creationId xmlns:a16="http://schemas.microsoft.com/office/drawing/2014/main" id="{00000000-0008-0000-0300-0000C40A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2757" name="Line 270">
          <a:extLst>
            <a:ext uri="{FF2B5EF4-FFF2-40B4-BE49-F238E27FC236}">
              <a16:creationId xmlns:a16="http://schemas.microsoft.com/office/drawing/2014/main" id="{00000000-0008-0000-0300-0000C50A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2758" name="Line 271">
          <a:extLst>
            <a:ext uri="{FF2B5EF4-FFF2-40B4-BE49-F238E27FC236}">
              <a16:creationId xmlns:a16="http://schemas.microsoft.com/office/drawing/2014/main" id="{00000000-0008-0000-0300-0000C60A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2759" name="Line 272">
          <a:extLst>
            <a:ext uri="{FF2B5EF4-FFF2-40B4-BE49-F238E27FC236}">
              <a16:creationId xmlns:a16="http://schemas.microsoft.com/office/drawing/2014/main" id="{00000000-0008-0000-0300-0000C70A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2760" name="Line 273">
          <a:extLst>
            <a:ext uri="{FF2B5EF4-FFF2-40B4-BE49-F238E27FC236}">
              <a16:creationId xmlns:a16="http://schemas.microsoft.com/office/drawing/2014/main" id="{00000000-0008-0000-0300-0000C80A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2761" name="Line 274">
          <a:extLst>
            <a:ext uri="{FF2B5EF4-FFF2-40B4-BE49-F238E27FC236}">
              <a16:creationId xmlns:a16="http://schemas.microsoft.com/office/drawing/2014/main" id="{00000000-0008-0000-0300-0000C90A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2762" name="Line 275">
          <a:extLst>
            <a:ext uri="{FF2B5EF4-FFF2-40B4-BE49-F238E27FC236}">
              <a16:creationId xmlns:a16="http://schemas.microsoft.com/office/drawing/2014/main" id="{00000000-0008-0000-0300-0000CA0A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2763" name="Line 276">
          <a:extLst>
            <a:ext uri="{FF2B5EF4-FFF2-40B4-BE49-F238E27FC236}">
              <a16:creationId xmlns:a16="http://schemas.microsoft.com/office/drawing/2014/main" id="{00000000-0008-0000-0300-0000CB0A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2764" name="Line 277">
          <a:extLst>
            <a:ext uri="{FF2B5EF4-FFF2-40B4-BE49-F238E27FC236}">
              <a16:creationId xmlns:a16="http://schemas.microsoft.com/office/drawing/2014/main" id="{00000000-0008-0000-0300-0000CC0A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211</xdr:row>
      <xdr:rowOff>104775</xdr:rowOff>
    </xdr:from>
    <xdr:to>
      <xdr:col>1</xdr:col>
      <xdr:colOff>0</xdr:colOff>
      <xdr:row>211</xdr:row>
      <xdr:rowOff>104775</xdr:rowOff>
    </xdr:to>
    <xdr:sp macro="" textlink="">
      <xdr:nvSpPr>
        <xdr:cNvPr id="2765" name="Line 278">
          <a:extLst>
            <a:ext uri="{FF2B5EF4-FFF2-40B4-BE49-F238E27FC236}">
              <a16:creationId xmlns:a16="http://schemas.microsoft.com/office/drawing/2014/main" id="{00000000-0008-0000-0300-0000CD0A0000}"/>
            </a:ext>
          </a:extLst>
        </xdr:cNvPr>
        <xdr:cNvSpPr>
          <a:spLocks noChangeShapeType="1"/>
        </xdr:cNvSpPr>
      </xdr:nvSpPr>
      <xdr:spPr bwMode="auto">
        <a:xfrm>
          <a:off x="1247775" y="30680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211</xdr:row>
      <xdr:rowOff>104775</xdr:rowOff>
    </xdr:from>
    <xdr:to>
      <xdr:col>1</xdr:col>
      <xdr:colOff>0</xdr:colOff>
      <xdr:row>211</xdr:row>
      <xdr:rowOff>104775</xdr:rowOff>
    </xdr:to>
    <xdr:sp macro="" textlink="">
      <xdr:nvSpPr>
        <xdr:cNvPr id="2766" name="Line 279">
          <a:extLst>
            <a:ext uri="{FF2B5EF4-FFF2-40B4-BE49-F238E27FC236}">
              <a16:creationId xmlns:a16="http://schemas.microsoft.com/office/drawing/2014/main" id="{00000000-0008-0000-0300-0000CE0A0000}"/>
            </a:ext>
          </a:extLst>
        </xdr:cNvPr>
        <xdr:cNvSpPr>
          <a:spLocks noChangeShapeType="1"/>
        </xdr:cNvSpPr>
      </xdr:nvSpPr>
      <xdr:spPr bwMode="auto">
        <a:xfrm>
          <a:off x="1247775" y="30680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2767" name="Line 280">
          <a:extLst>
            <a:ext uri="{FF2B5EF4-FFF2-40B4-BE49-F238E27FC236}">
              <a16:creationId xmlns:a16="http://schemas.microsoft.com/office/drawing/2014/main" id="{00000000-0008-0000-0300-0000CF0A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2768" name="Line 281">
          <a:extLst>
            <a:ext uri="{FF2B5EF4-FFF2-40B4-BE49-F238E27FC236}">
              <a16:creationId xmlns:a16="http://schemas.microsoft.com/office/drawing/2014/main" id="{00000000-0008-0000-0300-0000D00A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2769" name="Line 282">
          <a:extLst>
            <a:ext uri="{FF2B5EF4-FFF2-40B4-BE49-F238E27FC236}">
              <a16:creationId xmlns:a16="http://schemas.microsoft.com/office/drawing/2014/main" id="{00000000-0008-0000-0300-0000D10A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2770" name="Line 283">
          <a:extLst>
            <a:ext uri="{FF2B5EF4-FFF2-40B4-BE49-F238E27FC236}">
              <a16:creationId xmlns:a16="http://schemas.microsoft.com/office/drawing/2014/main" id="{00000000-0008-0000-0300-0000D20A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2771" name="Line 284">
          <a:extLst>
            <a:ext uri="{FF2B5EF4-FFF2-40B4-BE49-F238E27FC236}">
              <a16:creationId xmlns:a16="http://schemas.microsoft.com/office/drawing/2014/main" id="{00000000-0008-0000-0300-0000D30A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2772" name="Line 285">
          <a:extLst>
            <a:ext uri="{FF2B5EF4-FFF2-40B4-BE49-F238E27FC236}">
              <a16:creationId xmlns:a16="http://schemas.microsoft.com/office/drawing/2014/main" id="{00000000-0008-0000-0300-0000D40A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2773" name="Line 286">
          <a:extLst>
            <a:ext uri="{FF2B5EF4-FFF2-40B4-BE49-F238E27FC236}">
              <a16:creationId xmlns:a16="http://schemas.microsoft.com/office/drawing/2014/main" id="{00000000-0008-0000-0300-0000D50A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2774" name="Line 287">
          <a:extLst>
            <a:ext uri="{FF2B5EF4-FFF2-40B4-BE49-F238E27FC236}">
              <a16:creationId xmlns:a16="http://schemas.microsoft.com/office/drawing/2014/main" id="{00000000-0008-0000-0300-0000D60A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2775" name="Line 288">
          <a:extLst>
            <a:ext uri="{FF2B5EF4-FFF2-40B4-BE49-F238E27FC236}">
              <a16:creationId xmlns:a16="http://schemas.microsoft.com/office/drawing/2014/main" id="{00000000-0008-0000-0300-0000D70A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2776" name="Line 289">
          <a:extLst>
            <a:ext uri="{FF2B5EF4-FFF2-40B4-BE49-F238E27FC236}">
              <a16:creationId xmlns:a16="http://schemas.microsoft.com/office/drawing/2014/main" id="{00000000-0008-0000-0300-0000D80A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2777" name="Line 290">
          <a:extLst>
            <a:ext uri="{FF2B5EF4-FFF2-40B4-BE49-F238E27FC236}">
              <a16:creationId xmlns:a16="http://schemas.microsoft.com/office/drawing/2014/main" id="{00000000-0008-0000-0300-0000D90A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2778" name="Line 291">
          <a:extLst>
            <a:ext uri="{FF2B5EF4-FFF2-40B4-BE49-F238E27FC236}">
              <a16:creationId xmlns:a16="http://schemas.microsoft.com/office/drawing/2014/main" id="{00000000-0008-0000-0300-0000DA0A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95</xdr:row>
      <xdr:rowOff>104775</xdr:rowOff>
    </xdr:from>
    <xdr:to>
      <xdr:col>1</xdr:col>
      <xdr:colOff>0</xdr:colOff>
      <xdr:row>95</xdr:row>
      <xdr:rowOff>104775</xdr:rowOff>
    </xdr:to>
    <xdr:sp macro="" textlink="">
      <xdr:nvSpPr>
        <xdr:cNvPr id="2779" name="Line 292">
          <a:extLst>
            <a:ext uri="{FF2B5EF4-FFF2-40B4-BE49-F238E27FC236}">
              <a16:creationId xmlns:a16="http://schemas.microsoft.com/office/drawing/2014/main" id="{00000000-0008-0000-0300-0000DB0A0000}"/>
            </a:ext>
          </a:extLst>
        </xdr:cNvPr>
        <xdr:cNvSpPr>
          <a:spLocks noChangeShapeType="1"/>
        </xdr:cNvSpPr>
      </xdr:nvSpPr>
      <xdr:spPr bwMode="auto">
        <a:xfrm>
          <a:off x="1247775" y="14220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153</xdr:row>
      <xdr:rowOff>104775</xdr:rowOff>
    </xdr:from>
    <xdr:to>
      <xdr:col>1</xdr:col>
      <xdr:colOff>0</xdr:colOff>
      <xdr:row>153</xdr:row>
      <xdr:rowOff>104775</xdr:rowOff>
    </xdr:to>
    <xdr:sp macro="" textlink="">
      <xdr:nvSpPr>
        <xdr:cNvPr id="2780" name="Line 293">
          <a:extLst>
            <a:ext uri="{FF2B5EF4-FFF2-40B4-BE49-F238E27FC236}">
              <a16:creationId xmlns:a16="http://schemas.microsoft.com/office/drawing/2014/main" id="{00000000-0008-0000-0300-0000DC0A0000}"/>
            </a:ext>
          </a:extLst>
        </xdr:cNvPr>
        <xdr:cNvSpPr>
          <a:spLocks noChangeShapeType="1"/>
        </xdr:cNvSpPr>
      </xdr:nvSpPr>
      <xdr:spPr bwMode="auto">
        <a:xfrm>
          <a:off x="1247775" y="2242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153</xdr:row>
      <xdr:rowOff>104775</xdr:rowOff>
    </xdr:from>
    <xdr:to>
      <xdr:col>1</xdr:col>
      <xdr:colOff>0</xdr:colOff>
      <xdr:row>153</xdr:row>
      <xdr:rowOff>104775</xdr:rowOff>
    </xdr:to>
    <xdr:sp macro="" textlink="">
      <xdr:nvSpPr>
        <xdr:cNvPr id="2781" name="Line 294">
          <a:extLst>
            <a:ext uri="{FF2B5EF4-FFF2-40B4-BE49-F238E27FC236}">
              <a16:creationId xmlns:a16="http://schemas.microsoft.com/office/drawing/2014/main" id="{00000000-0008-0000-0300-0000DD0A0000}"/>
            </a:ext>
          </a:extLst>
        </xdr:cNvPr>
        <xdr:cNvSpPr>
          <a:spLocks noChangeShapeType="1"/>
        </xdr:cNvSpPr>
      </xdr:nvSpPr>
      <xdr:spPr bwMode="auto">
        <a:xfrm>
          <a:off x="1247775" y="2242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2782" name="Line 295">
          <a:extLst>
            <a:ext uri="{FF2B5EF4-FFF2-40B4-BE49-F238E27FC236}">
              <a16:creationId xmlns:a16="http://schemas.microsoft.com/office/drawing/2014/main" id="{00000000-0008-0000-0300-0000DE0A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2783" name="Line 296">
          <a:extLst>
            <a:ext uri="{FF2B5EF4-FFF2-40B4-BE49-F238E27FC236}">
              <a16:creationId xmlns:a16="http://schemas.microsoft.com/office/drawing/2014/main" id="{00000000-0008-0000-0300-0000DF0A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2784" name="Line 297">
          <a:extLst>
            <a:ext uri="{FF2B5EF4-FFF2-40B4-BE49-F238E27FC236}">
              <a16:creationId xmlns:a16="http://schemas.microsoft.com/office/drawing/2014/main" id="{00000000-0008-0000-0300-0000E00A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2785" name="Line 298">
          <a:extLst>
            <a:ext uri="{FF2B5EF4-FFF2-40B4-BE49-F238E27FC236}">
              <a16:creationId xmlns:a16="http://schemas.microsoft.com/office/drawing/2014/main" id="{00000000-0008-0000-0300-0000E10A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211</xdr:row>
      <xdr:rowOff>104775</xdr:rowOff>
    </xdr:from>
    <xdr:to>
      <xdr:col>1</xdr:col>
      <xdr:colOff>0</xdr:colOff>
      <xdr:row>211</xdr:row>
      <xdr:rowOff>104775</xdr:rowOff>
    </xdr:to>
    <xdr:sp macro="" textlink="">
      <xdr:nvSpPr>
        <xdr:cNvPr id="2786" name="Line 299">
          <a:extLst>
            <a:ext uri="{FF2B5EF4-FFF2-40B4-BE49-F238E27FC236}">
              <a16:creationId xmlns:a16="http://schemas.microsoft.com/office/drawing/2014/main" id="{00000000-0008-0000-0300-0000E20A0000}"/>
            </a:ext>
          </a:extLst>
        </xdr:cNvPr>
        <xdr:cNvSpPr>
          <a:spLocks noChangeShapeType="1"/>
        </xdr:cNvSpPr>
      </xdr:nvSpPr>
      <xdr:spPr bwMode="auto">
        <a:xfrm>
          <a:off x="1247775" y="30680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211</xdr:row>
      <xdr:rowOff>104775</xdr:rowOff>
    </xdr:from>
    <xdr:to>
      <xdr:col>1</xdr:col>
      <xdr:colOff>0</xdr:colOff>
      <xdr:row>211</xdr:row>
      <xdr:rowOff>104775</xdr:rowOff>
    </xdr:to>
    <xdr:sp macro="" textlink="">
      <xdr:nvSpPr>
        <xdr:cNvPr id="2787" name="Line 300">
          <a:extLst>
            <a:ext uri="{FF2B5EF4-FFF2-40B4-BE49-F238E27FC236}">
              <a16:creationId xmlns:a16="http://schemas.microsoft.com/office/drawing/2014/main" id="{00000000-0008-0000-0300-0000E30A0000}"/>
            </a:ext>
          </a:extLst>
        </xdr:cNvPr>
        <xdr:cNvSpPr>
          <a:spLocks noChangeShapeType="1"/>
        </xdr:cNvSpPr>
      </xdr:nvSpPr>
      <xdr:spPr bwMode="auto">
        <a:xfrm>
          <a:off x="1247775" y="30680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2788" name="Line 301">
          <a:extLst>
            <a:ext uri="{FF2B5EF4-FFF2-40B4-BE49-F238E27FC236}">
              <a16:creationId xmlns:a16="http://schemas.microsoft.com/office/drawing/2014/main" id="{00000000-0008-0000-0300-0000E40A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2789" name="Line 302">
          <a:extLst>
            <a:ext uri="{FF2B5EF4-FFF2-40B4-BE49-F238E27FC236}">
              <a16:creationId xmlns:a16="http://schemas.microsoft.com/office/drawing/2014/main" id="{00000000-0008-0000-0300-0000E50A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2790" name="Line 303">
          <a:extLst>
            <a:ext uri="{FF2B5EF4-FFF2-40B4-BE49-F238E27FC236}">
              <a16:creationId xmlns:a16="http://schemas.microsoft.com/office/drawing/2014/main" id="{00000000-0008-0000-0300-0000E60A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2791" name="Line 304">
          <a:extLst>
            <a:ext uri="{FF2B5EF4-FFF2-40B4-BE49-F238E27FC236}">
              <a16:creationId xmlns:a16="http://schemas.microsoft.com/office/drawing/2014/main" id="{00000000-0008-0000-0300-0000E70A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2792" name="Line 305">
          <a:extLst>
            <a:ext uri="{FF2B5EF4-FFF2-40B4-BE49-F238E27FC236}">
              <a16:creationId xmlns:a16="http://schemas.microsoft.com/office/drawing/2014/main" id="{00000000-0008-0000-0300-0000E80A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2793" name="Line 306">
          <a:extLst>
            <a:ext uri="{FF2B5EF4-FFF2-40B4-BE49-F238E27FC236}">
              <a16:creationId xmlns:a16="http://schemas.microsoft.com/office/drawing/2014/main" id="{00000000-0008-0000-0300-0000E90A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2794" name="Line 307">
          <a:extLst>
            <a:ext uri="{FF2B5EF4-FFF2-40B4-BE49-F238E27FC236}">
              <a16:creationId xmlns:a16="http://schemas.microsoft.com/office/drawing/2014/main" id="{00000000-0008-0000-0300-0000EA0A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2795" name="Line 308">
          <a:extLst>
            <a:ext uri="{FF2B5EF4-FFF2-40B4-BE49-F238E27FC236}">
              <a16:creationId xmlns:a16="http://schemas.microsoft.com/office/drawing/2014/main" id="{00000000-0008-0000-0300-0000EB0A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2796" name="Line 309">
          <a:extLst>
            <a:ext uri="{FF2B5EF4-FFF2-40B4-BE49-F238E27FC236}">
              <a16:creationId xmlns:a16="http://schemas.microsoft.com/office/drawing/2014/main" id="{00000000-0008-0000-0300-0000EC0A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2797" name="Line 310">
          <a:extLst>
            <a:ext uri="{FF2B5EF4-FFF2-40B4-BE49-F238E27FC236}">
              <a16:creationId xmlns:a16="http://schemas.microsoft.com/office/drawing/2014/main" id="{00000000-0008-0000-0300-0000ED0A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2798" name="Line 311">
          <a:extLst>
            <a:ext uri="{FF2B5EF4-FFF2-40B4-BE49-F238E27FC236}">
              <a16:creationId xmlns:a16="http://schemas.microsoft.com/office/drawing/2014/main" id="{00000000-0008-0000-0300-0000EE0A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93</xdr:row>
      <xdr:rowOff>104775</xdr:rowOff>
    </xdr:from>
    <xdr:to>
      <xdr:col>0</xdr:col>
      <xdr:colOff>133350</xdr:colOff>
      <xdr:row>93</xdr:row>
      <xdr:rowOff>104775</xdr:rowOff>
    </xdr:to>
    <xdr:sp macro="" textlink="">
      <xdr:nvSpPr>
        <xdr:cNvPr id="2799" name="Line 313">
          <a:extLst>
            <a:ext uri="{FF2B5EF4-FFF2-40B4-BE49-F238E27FC236}">
              <a16:creationId xmlns:a16="http://schemas.microsoft.com/office/drawing/2014/main" id="{00000000-0008-0000-0300-0000EF0A0000}"/>
            </a:ext>
          </a:extLst>
        </xdr:cNvPr>
        <xdr:cNvSpPr>
          <a:spLocks noChangeShapeType="1"/>
        </xdr:cNvSpPr>
      </xdr:nvSpPr>
      <xdr:spPr bwMode="auto">
        <a:xfrm>
          <a:off x="133350" y="13954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93</xdr:row>
      <xdr:rowOff>104775</xdr:rowOff>
    </xdr:from>
    <xdr:to>
      <xdr:col>1</xdr:col>
      <xdr:colOff>0</xdr:colOff>
      <xdr:row>93</xdr:row>
      <xdr:rowOff>104775</xdr:rowOff>
    </xdr:to>
    <xdr:sp macro="" textlink="">
      <xdr:nvSpPr>
        <xdr:cNvPr id="2800" name="Line 314">
          <a:extLst>
            <a:ext uri="{FF2B5EF4-FFF2-40B4-BE49-F238E27FC236}">
              <a16:creationId xmlns:a16="http://schemas.microsoft.com/office/drawing/2014/main" id="{00000000-0008-0000-0300-0000F00A0000}"/>
            </a:ext>
          </a:extLst>
        </xdr:cNvPr>
        <xdr:cNvSpPr>
          <a:spLocks noChangeShapeType="1"/>
        </xdr:cNvSpPr>
      </xdr:nvSpPr>
      <xdr:spPr bwMode="auto">
        <a:xfrm>
          <a:off x="1247775" y="13954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147</xdr:row>
      <xdr:rowOff>104775</xdr:rowOff>
    </xdr:from>
    <xdr:to>
      <xdr:col>0</xdr:col>
      <xdr:colOff>133350</xdr:colOff>
      <xdr:row>147</xdr:row>
      <xdr:rowOff>104775</xdr:rowOff>
    </xdr:to>
    <xdr:sp macro="" textlink="">
      <xdr:nvSpPr>
        <xdr:cNvPr id="2801" name="Line 316">
          <a:extLst>
            <a:ext uri="{FF2B5EF4-FFF2-40B4-BE49-F238E27FC236}">
              <a16:creationId xmlns:a16="http://schemas.microsoft.com/office/drawing/2014/main" id="{00000000-0008-0000-0300-0000F10A0000}"/>
            </a:ext>
          </a:extLst>
        </xdr:cNvPr>
        <xdr:cNvSpPr>
          <a:spLocks noChangeShapeType="1"/>
        </xdr:cNvSpPr>
      </xdr:nvSpPr>
      <xdr:spPr bwMode="auto">
        <a:xfrm>
          <a:off x="133350" y="2140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2802" name="Line 317">
          <a:extLst>
            <a:ext uri="{FF2B5EF4-FFF2-40B4-BE49-F238E27FC236}">
              <a16:creationId xmlns:a16="http://schemas.microsoft.com/office/drawing/2014/main" id="{00000000-0008-0000-0300-0000F20A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203</xdr:row>
      <xdr:rowOff>104775</xdr:rowOff>
    </xdr:from>
    <xdr:to>
      <xdr:col>0</xdr:col>
      <xdr:colOff>133350</xdr:colOff>
      <xdr:row>203</xdr:row>
      <xdr:rowOff>104775</xdr:rowOff>
    </xdr:to>
    <xdr:sp macro="" textlink="">
      <xdr:nvSpPr>
        <xdr:cNvPr id="2803" name="Line 319">
          <a:extLst>
            <a:ext uri="{FF2B5EF4-FFF2-40B4-BE49-F238E27FC236}">
              <a16:creationId xmlns:a16="http://schemas.microsoft.com/office/drawing/2014/main" id="{00000000-0008-0000-0300-0000F30A0000}"/>
            </a:ext>
          </a:extLst>
        </xdr:cNvPr>
        <xdr:cNvSpPr>
          <a:spLocks noChangeShapeType="1"/>
        </xdr:cNvSpPr>
      </xdr:nvSpPr>
      <xdr:spPr bwMode="auto">
        <a:xfrm>
          <a:off x="133350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2804" name="Line 320">
          <a:extLst>
            <a:ext uri="{FF2B5EF4-FFF2-40B4-BE49-F238E27FC236}">
              <a16:creationId xmlns:a16="http://schemas.microsoft.com/office/drawing/2014/main" id="{00000000-0008-0000-0300-0000F40A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93</xdr:row>
      <xdr:rowOff>104775</xdr:rowOff>
    </xdr:from>
    <xdr:to>
      <xdr:col>1</xdr:col>
      <xdr:colOff>0</xdr:colOff>
      <xdr:row>93</xdr:row>
      <xdr:rowOff>104775</xdr:rowOff>
    </xdr:to>
    <xdr:sp macro="" textlink="">
      <xdr:nvSpPr>
        <xdr:cNvPr id="2805" name="Line 324">
          <a:extLst>
            <a:ext uri="{FF2B5EF4-FFF2-40B4-BE49-F238E27FC236}">
              <a16:creationId xmlns:a16="http://schemas.microsoft.com/office/drawing/2014/main" id="{00000000-0008-0000-0300-0000F50A0000}"/>
            </a:ext>
          </a:extLst>
        </xdr:cNvPr>
        <xdr:cNvSpPr>
          <a:spLocks noChangeShapeType="1"/>
        </xdr:cNvSpPr>
      </xdr:nvSpPr>
      <xdr:spPr bwMode="auto">
        <a:xfrm>
          <a:off x="1247775" y="13954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93</xdr:row>
      <xdr:rowOff>104775</xdr:rowOff>
    </xdr:from>
    <xdr:to>
      <xdr:col>1</xdr:col>
      <xdr:colOff>0</xdr:colOff>
      <xdr:row>93</xdr:row>
      <xdr:rowOff>104775</xdr:rowOff>
    </xdr:to>
    <xdr:sp macro="" textlink="">
      <xdr:nvSpPr>
        <xdr:cNvPr id="2806" name="Line 325">
          <a:extLst>
            <a:ext uri="{FF2B5EF4-FFF2-40B4-BE49-F238E27FC236}">
              <a16:creationId xmlns:a16="http://schemas.microsoft.com/office/drawing/2014/main" id="{00000000-0008-0000-0300-0000F60A0000}"/>
            </a:ext>
          </a:extLst>
        </xdr:cNvPr>
        <xdr:cNvSpPr>
          <a:spLocks noChangeShapeType="1"/>
        </xdr:cNvSpPr>
      </xdr:nvSpPr>
      <xdr:spPr bwMode="auto">
        <a:xfrm>
          <a:off x="1247775" y="13954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2807" name="Line 326">
          <a:extLst>
            <a:ext uri="{FF2B5EF4-FFF2-40B4-BE49-F238E27FC236}">
              <a16:creationId xmlns:a16="http://schemas.microsoft.com/office/drawing/2014/main" id="{00000000-0008-0000-0300-0000F70A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2808" name="Line 327">
          <a:extLst>
            <a:ext uri="{FF2B5EF4-FFF2-40B4-BE49-F238E27FC236}">
              <a16:creationId xmlns:a16="http://schemas.microsoft.com/office/drawing/2014/main" id="{00000000-0008-0000-0300-0000F80A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2809" name="Line 328">
          <a:extLst>
            <a:ext uri="{FF2B5EF4-FFF2-40B4-BE49-F238E27FC236}">
              <a16:creationId xmlns:a16="http://schemas.microsoft.com/office/drawing/2014/main" id="{00000000-0008-0000-0300-0000F90A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2810" name="Line 329">
          <a:extLst>
            <a:ext uri="{FF2B5EF4-FFF2-40B4-BE49-F238E27FC236}">
              <a16:creationId xmlns:a16="http://schemas.microsoft.com/office/drawing/2014/main" id="{00000000-0008-0000-0300-0000FA0A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2811" name="Line 330">
          <a:extLst>
            <a:ext uri="{FF2B5EF4-FFF2-40B4-BE49-F238E27FC236}">
              <a16:creationId xmlns:a16="http://schemas.microsoft.com/office/drawing/2014/main" id="{00000000-0008-0000-0300-0000FB0A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2812" name="Line 331">
          <a:extLst>
            <a:ext uri="{FF2B5EF4-FFF2-40B4-BE49-F238E27FC236}">
              <a16:creationId xmlns:a16="http://schemas.microsoft.com/office/drawing/2014/main" id="{00000000-0008-0000-0300-0000FC0A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2813" name="Line 332">
          <a:extLst>
            <a:ext uri="{FF2B5EF4-FFF2-40B4-BE49-F238E27FC236}">
              <a16:creationId xmlns:a16="http://schemas.microsoft.com/office/drawing/2014/main" id="{00000000-0008-0000-0300-0000FD0A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2814" name="Line 333">
          <a:extLst>
            <a:ext uri="{FF2B5EF4-FFF2-40B4-BE49-F238E27FC236}">
              <a16:creationId xmlns:a16="http://schemas.microsoft.com/office/drawing/2014/main" id="{00000000-0008-0000-0300-0000FE0A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2815" name="Line 334">
          <a:extLst>
            <a:ext uri="{FF2B5EF4-FFF2-40B4-BE49-F238E27FC236}">
              <a16:creationId xmlns:a16="http://schemas.microsoft.com/office/drawing/2014/main" id="{00000000-0008-0000-0300-0000FF0A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2816" name="Line 335">
          <a:extLst>
            <a:ext uri="{FF2B5EF4-FFF2-40B4-BE49-F238E27FC236}">
              <a16:creationId xmlns:a16="http://schemas.microsoft.com/office/drawing/2014/main" id="{00000000-0008-0000-0300-0000000B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2817" name="Line 336">
          <a:extLst>
            <a:ext uri="{FF2B5EF4-FFF2-40B4-BE49-F238E27FC236}">
              <a16:creationId xmlns:a16="http://schemas.microsoft.com/office/drawing/2014/main" id="{00000000-0008-0000-0300-0000010B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2818" name="Line 337">
          <a:extLst>
            <a:ext uri="{FF2B5EF4-FFF2-40B4-BE49-F238E27FC236}">
              <a16:creationId xmlns:a16="http://schemas.microsoft.com/office/drawing/2014/main" id="{00000000-0008-0000-0300-0000020B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2819" name="Line 338">
          <a:extLst>
            <a:ext uri="{FF2B5EF4-FFF2-40B4-BE49-F238E27FC236}">
              <a16:creationId xmlns:a16="http://schemas.microsoft.com/office/drawing/2014/main" id="{00000000-0008-0000-0300-0000030B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2820" name="Line 339">
          <a:extLst>
            <a:ext uri="{FF2B5EF4-FFF2-40B4-BE49-F238E27FC236}">
              <a16:creationId xmlns:a16="http://schemas.microsoft.com/office/drawing/2014/main" id="{00000000-0008-0000-0300-0000040B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2821" name="Line 340">
          <a:extLst>
            <a:ext uri="{FF2B5EF4-FFF2-40B4-BE49-F238E27FC236}">
              <a16:creationId xmlns:a16="http://schemas.microsoft.com/office/drawing/2014/main" id="{00000000-0008-0000-0300-0000050B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2822" name="Line 341">
          <a:extLst>
            <a:ext uri="{FF2B5EF4-FFF2-40B4-BE49-F238E27FC236}">
              <a16:creationId xmlns:a16="http://schemas.microsoft.com/office/drawing/2014/main" id="{00000000-0008-0000-0300-0000060B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2823" name="Line 342">
          <a:extLst>
            <a:ext uri="{FF2B5EF4-FFF2-40B4-BE49-F238E27FC236}">
              <a16:creationId xmlns:a16="http://schemas.microsoft.com/office/drawing/2014/main" id="{00000000-0008-0000-0300-0000070B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2824" name="Line 343">
          <a:extLst>
            <a:ext uri="{FF2B5EF4-FFF2-40B4-BE49-F238E27FC236}">
              <a16:creationId xmlns:a16="http://schemas.microsoft.com/office/drawing/2014/main" id="{00000000-0008-0000-0300-0000080B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2825" name="Line 344">
          <a:extLst>
            <a:ext uri="{FF2B5EF4-FFF2-40B4-BE49-F238E27FC236}">
              <a16:creationId xmlns:a16="http://schemas.microsoft.com/office/drawing/2014/main" id="{00000000-0008-0000-0300-0000090B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2826" name="Line 345">
          <a:extLst>
            <a:ext uri="{FF2B5EF4-FFF2-40B4-BE49-F238E27FC236}">
              <a16:creationId xmlns:a16="http://schemas.microsoft.com/office/drawing/2014/main" id="{00000000-0008-0000-0300-00000A0B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95</xdr:row>
      <xdr:rowOff>104775</xdr:rowOff>
    </xdr:from>
    <xdr:to>
      <xdr:col>1</xdr:col>
      <xdr:colOff>0</xdr:colOff>
      <xdr:row>95</xdr:row>
      <xdr:rowOff>104775</xdr:rowOff>
    </xdr:to>
    <xdr:sp macro="" textlink="">
      <xdr:nvSpPr>
        <xdr:cNvPr id="2827" name="Line 346">
          <a:extLst>
            <a:ext uri="{FF2B5EF4-FFF2-40B4-BE49-F238E27FC236}">
              <a16:creationId xmlns:a16="http://schemas.microsoft.com/office/drawing/2014/main" id="{00000000-0008-0000-0300-00000B0B0000}"/>
            </a:ext>
          </a:extLst>
        </xdr:cNvPr>
        <xdr:cNvSpPr>
          <a:spLocks noChangeShapeType="1"/>
        </xdr:cNvSpPr>
      </xdr:nvSpPr>
      <xdr:spPr bwMode="auto">
        <a:xfrm>
          <a:off x="1247775" y="14220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95</xdr:row>
      <xdr:rowOff>104775</xdr:rowOff>
    </xdr:from>
    <xdr:to>
      <xdr:col>1</xdr:col>
      <xdr:colOff>0</xdr:colOff>
      <xdr:row>95</xdr:row>
      <xdr:rowOff>104775</xdr:rowOff>
    </xdr:to>
    <xdr:sp macro="" textlink="">
      <xdr:nvSpPr>
        <xdr:cNvPr id="2828" name="Line 347">
          <a:extLst>
            <a:ext uri="{FF2B5EF4-FFF2-40B4-BE49-F238E27FC236}">
              <a16:creationId xmlns:a16="http://schemas.microsoft.com/office/drawing/2014/main" id="{00000000-0008-0000-0300-00000C0B0000}"/>
            </a:ext>
          </a:extLst>
        </xdr:cNvPr>
        <xdr:cNvSpPr>
          <a:spLocks noChangeShapeType="1"/>
        </xdr:cNvSpPr>
      </xdr:nvSpPr>
      <xdr:spPr bwMode="auto">
        <a:xfrm>
          <a:off x="1247775" y="14220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2829" name="Line 348">
          <a:extLst>
            <a:ext uri="{FF2B5EF4-FFF2-40B4-BE49-F238E27FC236}">
              <a16:creationId xmlns:a16="http://schemas.microsoft.com/office/drawing/2014/main" id="{00000000-0008-0000-0300-00000D0B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2830" name="Line 349">
          <a:extLst>
            <a:ext uri="{FF2B5EF4-FFF2-40B4-BE49-F238E27FC236}">
              <a16:creationId xmlns:a16="http://schemas.microsoft.com/office/drawing/2014/main" id="{00000000-0008-0000-0300-00000E0B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2831" name="Line 350">
          <a:extLst>
            <a:ext uri="{FF2B5EF4-FFF2-40B4-BE49-F238E27FC236}">
              <a16:creationId xmlns:a16="http://schemas.microsoft.com/office/drawing/2014/main" id="{00000000-0008-0000-0300-00000F0B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2832" name="Line 351">
          <a:extLst>
            <a:ext uri="{FF2B5EF4-FFF2-40B4-BE49-F238E27FC236}">
              <a16:creationId xmlns:a16="http://schemas.microsoft.com/office/drawing/2014/main" id="{00000000-0008-0000-0300-0000100B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2833" name="Line 352">
          <a:extLst>
            <a:ext uri="{FF2B5EF4-FFF2-40B4-BE49-F238E27FC236}">
              <a16:creationId xmlns:a16="http://schemas.microsoft.com/office/drawing/2014/main" id="{00000000-0008-0000-0300-0000110B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2834" name="Line 353">
          <a:extLst>
            <a:ext uri="{FF2B5EF4-FFF2-40B4-BE49-F238E27FC236}">
              <a16:creationId xmlns:a16="http://schemas.microsoft.com/office/drawing/2014/main" id="{00000000-0008-0000-0300-0000120B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2835" name="Line 354">
          <a:extLst>
            <a:ext uri="{FF2B5EF4-FFF2-40B4-BE49-F238E27FC236}">
              <a16:creationId xmlns:a16="http://schemas.microsoft.com/office/drawing/2014/main" id="{00000000-0008-0000-0300-0000130B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2836" name="Line 355">
          <a:extLst>
            <a:ext uri="{FF2B5EF4-FFF2-40B4-BE49-F238E27FC236}">
              <a16:creationId xmlns:a16="http://schemas.microsoft.com/office/drawing/2014/main" id="{00000000-0008-0000-0300-0000140B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2837" name="Line 356">
          <a:extLst>
            <a:ext uri="{FF2B5EF4-FFF2-40B4-BE49-F238E27FC236}">
              <a16:creationId xmlns:a16="http://schemas.microsoft.com/office/drawing/2014/main" id="{00000000-0008-0000-0300-0000150B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2838" name="Line 357">
          <a:extLst>
            <a:ext uri="{FF2B5EF4-FFF2-40B4-BE49-F238E27FC236}">
              <a16:creationId xmlns:a16="http://schemas.microsoft.com/office/drawing/2014/main" id="{00000000-0008-0000-0300-0000160B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2839" name="Line 358">
          <a:extLst>
            <a:ext uri="{FF2B5EF4-FFF2-40B4-BE49-F238E27FC236}">
              <a16:creationId xmlns:a16="http://schemas.microsoft.com/office/drawing/2014/main" id="{00000000-0008-0000-0300-0000170B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2840" name="Line 359">
          <a:extLst>
            <a:ext uri="{FF2B5EF4-FFF2-40B4-BE49-F238E27FC236}">
              <a16:creationId xmlns:a16="http://schemas.microsoft.com/office/drawing/2014/main" id="{00000000-0008-0000-0300-0000180B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2841" name="Line 360">
          <a:extLst>
            <a:ext uri="{FF2B5EF4-FFF2-40B4-BE49-F238E27FC236}">
              <a16:creationId xmlns:a16="http://schemas.microsoft.com/office/drawing/2014/main" id="{00000000-0008-0000-0300-0000190B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2842" name="Line 361">
          <a:extLst>
            <a:ext uri="{FF2B5EF4-FFF2-40B4-BE49-F238E27FC236}">
              <a16:creationId xmlns:a16="http://schemas.microsoft.com/office/drawing/2014/main" id="{00000000-0008-0000-0300-00001A0B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2843" name="Line 362">
          <a:extLst>
            <a:ext uri="{FF2B5EF4-FFF2-40B4-BE49-F238E27FC236}">
              <a16:creationId xmlns:a16="http://schemas.microsoft.com/office/drawing/2014/main" id="{00000000-0008-0000-0300-00001B0B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2844" name="Line 363">
          <a:extLst>
            <a:ext uri="{FF2B5EF4-FFF2-40B4-BE49-F238E27FC236}">
              <a16:creationId xmlns:a16="http://schemas.microsoft.com/office/drawing/2014/main" id="{00000000-0008-0000-0300-00001C0B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2845" name="Line 364">
          <a:extLst>
            <a:ext uri="{FF2B5EF4-FFF2-40B4-BE49-F238E27FC236}">
              <a16:creationId xmlns:a16="http://schemas.microsoft.com/office/drawing/2014/main" id="{00000000-0008-0000-0300-00001D0B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2846" name="Line 365">
          <a:extLst>
            <a:ext uri="{FF2B5EF4-FFF2-40B4-BE49-F238E27FC236}">
              <a16:creationId xmlns:a16="http://schemas.microsoft.com/office/drawing/2014/main" id="{00000000-0008-0000-0300-00001E0B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2847" name="Line 366">
          <a:extLst>
            <a:ext uri="{FF2B5EF4-FFF2-40B4-BE49-F238E27FC236}">
              <a16:creationId xmlns:a16="http://schemas.microsoft.com/office/drawing/2014/main" id="{00000000-0008-0000-0300-00001F0B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2848" name="Line 367">
          <a:extLst>
            <a:ext uri="{FF2B5EF4-FFF2-40B4-BE49-F238E27FC236}">
              <a16:creationId xmlns:a16="http://schemas.microsoft.com/office/drawing/2014/main" id="{00000000-0008-0000-0300-0000200B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2849" name="Line 368">
          <a:extLst>
            <a:ext uri="{FF2B5EF4-FFF2-40B4-BE49-F238E27FC236}">
              <a16:creationId xmlns:a16="http://schemas.microsoft.com/office/drawing/2014/main" id="{00000000-0008-0000-0300-0000210B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2850" name="Line 369">
          <a:extLst>
            <a:ext uri="{FF2B5EF4-FFF2-40B4-BE49-F238E27FC236}">
              <a16:creationId xmlns:a16="http://schemas.microsoft.com/office/drawing/2014/main" id="{00000000-0008-0000-0300-0000220B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2851" name="Line 370">
          <a:extLst>
            <a:ext uri="{FF2B5EF4-FFF2-40B4-BE49-F238E27FC236}">
              <a16:creationId xmlns:a16="http://schemas.microsoft.com/office/drawing/2014/main" id="{00000000-0008-0000-0300-0000230B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2852" name="Line 371">
          <a:extLst>
            <a:ext uri="{FF2B5EF4-FFF2-40B4-BE49-F238E27FC236}">
              <a16:creationId xmlns:a16="http://schemas.microsoft.com/office/drawing/2014/main" id="{00000000-0008-0000-0300-0000240B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2853" name="Line 372">
          <a:extLst>
            <a:ext uri="{FF2B5EF4-FFF2-40B4-BE49-F238E27FC236}">
              <a16:creationId xmlns:a16="http://schemas.microsoft.com/office/drawing/2014/main" id="{00000000-0008-0000-0300-0000250B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2854" name="Line 373">
          <a:extLst>
            <a:ext uri="{FF2B5EF4-FFF2-40B4-BE49-F238E27FC236}">
              <a16:creationId xmlns:a16="http://schemas.microsoft.com/office/drawing/2014/main" id="{00000000-0008-0000-0300-0000260B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2855" name="Line 374">
          <a:extLst>
            <a:ext uri="{FF2B5EF4-FFF2-40B4-BE49-F238E27FC236}">
              <a16:creationId xmlns:a16="http://schemas.microsoft.com/office/drawing/2014/main" id="{00000000-0008-0000-0300-0000270B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2856" name="Line 375">
          <a:extLst>
            <a:ext uri="{FF2B5EF4-FFF2-40B4-BE49-F238E27FC236}">
              <a16:creationId xmlns:a16="http://schemas.microsoft.com/office/drawing/2014/main" id="{00000000-0008-0000-0300-0000280B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2857" name="Line 376">
          <a:extLst>
            <a:ext uri="{FF2B5EF4-FFF2-40B4-BE49-F238E27FC236}">
              <a16:creationId xmlns:a16="http://schemas.microsoft.com/office/drawing/2014/main" id="{00000000-0008-0000-0300-0000290B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2858" name="Line 377">
          <a:extLst>
            <a:ext uri="{FF2B5EF4-FFF2-40B4-BE49-F238E27FC236}">
              <a16:creationId xmlns:a16="http://schemas.microsoft.com/office/drawing/2014/main" id="{00000000-0008-0000-0300-00002A0B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2859" name="Line 378">
          <a:extLst>
            <a:ext uri="{FF2B5EF4-FFF2-40B4-BE49-F238E27FC236}">
              <a16:creationId xmlns:a16="http://schemas.microsoft.com/office/drawing/2014/main" id="{00000000-0008-0000-0300-00002B0B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2860" name="Line 379">
          <a:extLst>
            <a:ext uri="{FF2B5EF4-FFF2-40B4-BE49-F238E27FC236}">
              <a16:creationId xmlns:a16="http://schemas.microsoft.com/office/drawing/2014/main" id="{00000000-0008-0000-0300-00002C0B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2861" name="Line 380">
          <a:extLst>
            <a:ext uri="{FF2B5EF4-FFF2-40B4-BE49-F238E27FC236}">
              <a16:creationId xmlns:a16="http://schemas.microsoft.com/office/drawing/2014/main" id="{00000000-0008-0000-0300-00002D0B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2862" name="Line 381">
          <a:extLst>
            <a:ext uri="{FF2B5EF4-FFF2-40B4-BE49-F238E27FC236}">
              <a16:creationId xmlns:a16="http://schemas.microsoft.com/office/drawing/2014/main" id="{00000000-0008-0000-0300-00002E0B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2863" name="Line 382">
          <a:extLst>
            <a:ext uri="{FF2B5EF4-FFF2-40B4-BE49-F238E27FC236}">
              <a16:creationId xmlns:a16="http://schemas.microsoft.com/office/drawing/2014/main" id="{00000000-0008-0000-0300-00002F0B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153</xdr:row>
      <xdr:rowOff>104775</xdr:rowOff>
    </xdr:from>
    <xdr:to>
      <xdr:col>1</xdr:col>
      <xdr:colOff>0</xdr:colOff>
      <xdr:row>153</xdr:row>
      <xdr:rowOff>104775</xdr:rowOff>
    </xdr:to>
    <xdr:sp macro="" textlink="">
      <xdr:nvSpPr>
        <xdr:cNvPr id="2864" name="Line 383">
          <a:extLst>
            <a:ext uri="{FF2B5EF4-FFF2-40B4-BE49-F238E27FC236}">
              <a16:creationId xmlns:a16="http://schemas.microsoft.com/office/drawing/2014/main" id="{00000000-0008-0000-0300-0000300B0000}"/>
            </a:ext>
          </a:extLst>
        </xdr:cNvPr>
        <xdr:cNvSpPr>
          <a:spLocks noChangeShapeType="1"/>
        </xdr:cNvSpPr>
      </xdr:nvSpPr>
      <xdr:spPr bwMode="auto">
        <a:xfrm>
          <a:off x="1247775" y="2242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153</xdr:row>
      <xdr:rowOff>104775</xdr:rowOff>
    </xdr:from>
    <xdr:to>
      <xdr:col>1</xdr:col>
      <xdr:colOff>0</xdr:colOff>
      <xdr:row>153</xdr:row>
      <xdr:rowOff>104775</xdr:rowOff>
    </xdr:to>
    <xdr:sp macro="" textlink="">
      <xdr:nvSpPr>
        <xdr:cNvPr id="2865" name="Line 384">
          <a:extLst>
            <a:ext uri="{FF2B5EF4-FFF2-40B4-BE49-F238E27FC236}">
              <a16:creationId xmlns:a16="http://schemas.microsoft.com/office/drawing/2014/main" id="{00000000-0008-0000-0300-0000310B0000}"/>
            </a:ext>
          </a:extLst>
        </xdr:cNvPr>
        <xdr:cNvSpPr>
          <a:spLocks noChangeShapeType="1"/>
        </xdr:cNvSpPr>
      </xdr:nvSpPr>
      <xdr:spPr bwMode="auto">
        <a:xfrm>
          <a:off x="1247775" y="2242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2866" name="Line 385">
          <a:extLst>
            <a:ext uri="{FF2B5EF4-FFF2-40B4-BE49-F238E27FC236}">
              <a16:creationId xmlns:a16="http://schemas.microsoft.com/office/drawing/2014/main" id="{00000000-0008-0000-0300-0000320B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2867" name="Line 386">
          <a:extLst>
            <a:ext uri="{FF2B5EF4-FFF2-40B4-BE49-F238E27FC236}">
              <a16:creationId xmlns:a16="http://schemas.microsoft.com/office/drawing/2014/main" id="{00000000-0008-0000-0300-0000330B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2868" name="Line 387">
          <a:extLst>
            <a:ext uri="{FF2B5EF4-FFF2-40B4-BE49-F238E27FC236}">
              <a16:creationId xmlns:a16="http://schemas.microsoft.com/office/drawing/2014/main" id="{00000000-0008-0000-0300-0000340B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2869" name="Line 388">
          <a:extLst>
            <a:ext uri="{FF2B5EF4-FFF2-40B4-BE49-F238E27FC236}">
              <a16:creationId xmlns:a16="http://schemas.microsoft.com/office/drawing/2014/main" id="{00000000-0008-0000-0300-0000350B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2870" name="Line 389">
          <a:extLst>
            <a:ext uri="{FF2B5EF4-FFF2-40B4-BE49-F238E27FC236}">
              <a16:creationId xmlns:a16="http://schemas.microsoft.com/office/drawing/2014/main" id="{00000000-0008-0000-0300-0000360B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2871" name="Line 390">
          <a:extLst>
            <a:ext uri="{FF2B5EF4-FFF2-40B4-BE49-F238E27FC236}">
              <a16:creationId xmlns:a16="http://schemas.microsoft.com/office/drawing/2014/main" id="{00000000-0008-0000-0300-0000370B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2872" name="Line 391">
          <a:extLst>
            <a:ext uri="{FF2B5EF4-FFF2-40B4-BE49-F238E27FC236}">
              <a16:creationId xmlns:a16="http://schemas.microsoft.com/office/drawing/2014/main" id="{00000000-0008-0000-0300-0000380B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2873" name="Line 392">
          <a:extLst>
            <a:ext uri="{FF2B5EF4-FFF2-40B4-BE49-F238E27FC236}">
              <a16:creationId xmlns:a16="http://schemas.microsoft.com/office/drawing/2014/main" id="{00000000-0008-0000-0300-0000390B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2874" name="Line 393">
          <a:extLst>
            <a:ext uri="{FF2B5EF4-FFF2-40B4-BE49-F238E27FC236}">
              <a16:creationId xmlns:a16="http://schemas.microsoft.com/office/drawing/2014/main" id="{00000000-0008-0000-0300-00003A0B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2875" name="Line 394">
          <a:extLst>
            <a:ext uri="{FF2B5EF4-FFF2-40B4-BE49-F238E27FC236}">
              <a16:creationId xmlns:a16="http://schemas.microsoft.com/office/drawing/2014/main" id="{00000000-0008-0000-0300-00003B0B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2876" name="Line 395">
          <a:extLst>
            <a:ext uri="{FF2B5EF4-FFF2-40B4-BE49-F238E27FC236}">
              <a16:creationId xmlns:a16="http://schemas.microsoft.com/office/drawing/2014/main" id="{00000000-0008-0000-0300-00003C0B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2877" name="Line 396">
          <a:extLst>
            <a:ext uri="{FF2B5EF4-FFF2-40B4-BE49-F238E27FC236}">
              <a16:creationId xmlns:a16="http://schemas.microsoft.com/office/drawing/2014/main" id="{00000000-0008-0000-0300-00003D0B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2878" name="Line 397">
          <a:extLst>
            <a:ext uri="{FF2B5EF4-FFF2-40B4-BE49-F238E27FC236}">
              <a16:creationId xmlns:a16="http://schemas.microsoft.com/office/drawing/2014/main" id="{00000000-0008-0000-0300-00003E0B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2879" name="Line 398">
          <a:extLst>
            <a:ext uri="{FF2B5EF4-FFF2-40B4-BE49-F238E27FC236}">
              <a16:creationId xmlns:a16="http://schemas.microsoft.com/office/drawing/2014/main" id="{00000000-0008-0000-0300-00003F0B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2880" name="Line 399">
          <a:extLst>
            <a:ext uri="{FF2B5EF4-FFF2-40B4-BE49-F238E27FC236}">
              <a16:creationId xmlns:a16="http://schemas.microsoft.com/office/drawing/2014/main" id="{00000000-0008-0000-0300-0000400B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2881" name="Line 400">
          <a:extLst>
            <a:ext uri="{FF2B5EF4-FFF2-40B4-BE49-F238E27FC236}">
              <a16:creationId xmlns:a16="http://schemas.microsoft.com/office/drawing/2014/main" id="{00000000-0008-0000-0300-0000410B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2882" name="Line 401">
          <a:extLst>
            <a:ext uri="{FF2B5EF4-FFF2-40B4-BE49-F238E27FC236}">
              <a16:creationId xmlns:a16="http://schemas.microsoft.com/office/drawing/2014/main" id="{00000000-0008-0000-0300-0000420B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2883" name="Line 402">
          <a:extLst>
            <a:ext uri="{FF2B5EF4-FFF2-40B4-BE49-F238E27FC236}">
              <a16:creationId xmlns:a16="http://schemas.microsoft.com/office/drawing/2014/main" id="{00000000-0008-0000-0300-0000430B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2884" name="Line 403">
          <a:extLst>
            <a:ext uri="{FF2B5EF4-FFF2-40B4-BE49-F238E27FC236}">
              <a16:creationId xmlns:a16="http://schemas.microsoft.com/office/drawing/2014/main" id="{00000000-0008-0000-0300-0000440B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2885" name="Line 404">
          <a:extLst>
            <a:ext uri="{FF2B5EF4-FFF2-40B4-BE49-F238E27FC236}">
              <a16:creationId xmlns:a16="http://schemas.microsoft.com/office/drawing/2014/main" id="{00000000-0008-0000-0300-0000450B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2886" name="Line 405">
          <a:extLst>
            <a:ext uri="{FF2B5EF4-FFF2-40B4-BE49-F238E27FC236}">
              <a16:creationId xmlns:a16="http://schemas.microsoft.com/office/drawing/2014/main" id="{00000000-0008-0000-0300-0000460B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2887" name="Line 406">
          <a:extLst>
            <a:ext uri="{FF2B5EF4-FFF2-40B4-BE49-F238E27FC236}">
              <a16:creationId xmlns:a16="http://schemas.microsoft.com/office/drawing/2014/main" id="{00000000-0008-0000-0300-0000470B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2888" name="Line 407">
          <a:extLst>
            <a:ext uri="{FF2B5EF4-FFF2-40B4-BE49-F238E27FC236}">
              <a16:creationId xmlns:a16="http://schemas.microsoft.com/office/drawing/2014/main" id="{00000000-0008-0000-0300-0000480B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2889" name="Line 408">
          <a:extLst>
            <a:ext uri="{FF2B5EF4-FFF2-40B4-BE49-F238E27FC236}">
              <a16:creationId xmlns:a16="http://schemas.microsoft.com/office/drawing/2014/main" id="{00000000-0008-0000-0300-0000490B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2890" name="Line 409">
          <a:extLst>
            <a:ext uri="{FF2B5EF4-FFF2-40B4-BE49-F238E27FC236}">
              <a16:creationId xmlns:a16="http://schemas.microsoft.com/office/drawing/2014/main" id="{00000000-0008-0000-0300-00004A0B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2891" name="Line 410">
          <a:extLst>
            <a:ext uri="{FF2B5EF4-FFF2-40B4-BE49-F238E27FC236}">
              <a16:creationId xmlns:a16="http://schemas.microsoft.com/office/drawing/2014/main" id="{00000000-0008-0000-0300-00004B0B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2892" name="Line 411">
          <a:extLst>
            <a:ext uri="{FF2B5EF4-FFF2-40B4-BE49-F238E27FC236}">
              <a16:creationId xmlns:a16="http://schemas.microsoft.com/office/drawing/2014/main" id="{00000000-0008-0000-0300-00004C0B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2893" name="Line 412">
          <a:extLst>
            <a:ext uri="{FF2B5EF4-FFF2-40B4-BE49-F238E27FC236}">
              <a16:creationId xmlns:a16="http://schemas.microsoft.com/office/drawing/2014/main" id="{00000000-0008-0000-0300-00004D0B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2894" name="Line 413">
          <a:extLst>
            <a:ext uri="{FF2B5EF4-FFF2-40B4-BE49-F238E27FC236}">
              <a16:creationId xmlns:a16="http://schemas.microsoft.com/office/drawing/2014/main" id="{00000000-0008-0000-0300-00004E0B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2895" name="Line 414">
          <a:extLst>
            <a:ext uri="{FF2B5EF4-FFF2-40B4-BE49-F238E27FC236}">
              <a16:creationId xmlns:a16="http://schemas.microsoft.com/office/drawing/2014/main" id="{00000000-0008-0000-0300-00004F0B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2896" name="Line 415">
          <a:extLst>
            <a:ext uri="{FF2B5EF4-FFF2-40B4-BE49-F238E27FC236}">
              <a16:creationId xmlns:a16="http://schemas.microsoft.com/office/drawing/2014/main" id="{00000000-0008-0000-0300-0000500B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2897" name="Line 416">
          <a:extLst>
            <a:ext uri="{FF2B5EF4-FFF2-40B4-BE49-F238E27FC236}">
              <a16:creationId xmlns:a16="http://schemas.microsoft.com/office/drawing/2014/main" id="{00000000-0008-0000-0300-0000510B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2898" name="Line 417">
          <a:extLst>
            <a:ext uri="{FF2B5EF4-FFF2-40B4-BE49-F238E27FC236}">
              <a16:creationId xmlns:a16="http://schemas.microsoft.com/office/drawing/2014/main" id="{00000000-0008-0000-0300-0000520B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2899" name="Line 418">
          <a:extLst>
            <a:ext uri="{FF2B5EF4-FFF2-40B4-BE49-F238E27FC236}">
              <a16:creationId xmlns:a16="http://schemas.microsoft.com/office/drawing/2014/main" id="{00000000-0008-0000-0300-0000530B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2900" name="Line 419">
          <a:extLst>
            <a:ext uri="{FF2B5EF4-FFF2-40B4-BE49-F238E27FC236}">
              <a16:creationId xmlns:a16="http://schemas.microsoft.com/office/drawing/2014/main" id="{00000000-0008-0000-0300-0000540B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2901" name="Line 420">
          <a:extLst>
            <a:ext uri="{FF2B5EF4-FFF2-40B4-BE49-F238E27FC236}">
              <a16:creationId xmlns:a16="http://schemas.microsoft.com/office/drawing/2014/main" id="{00000000-0008-0000-0300-0000550B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211</xdr:row>
      <xdr:rowOff>104775</xdr:rowOff>
    </xdr:from>
    <xdr:to>
      <xdr:col>1</xdr:col>
      <xdr:colOff>0</xdr:colOff>
      <xdr:row>211</xdr:row>
      <xdr:rowOff>104775</xdr:rowOff>
    </xdr:to>
    <xdr:sp macro="" textlink="">
      <xdr:nvSpPr>
        <xdr:cNvPr id="2902" name="Line 421">
          <a:extLst>
            <a:ext uri="{FF2B5EF4-FFF2-40B4-BE49-F238E27FC236}">
              <a16:creationId xmlns:a16="http://schemas.microsoft.com/office/drawing/2014/main" id="{00000000-0008-0000-0300-0000560B0000}"/>
            </a:ext>
          </a:extLst>
        </xdr:cNvPr>
        <xdr:cNvSpPr>
          <a:spLocks noChangeShapeType="1"/>
        </xdr:cNvSpPr>
      </xdr:nvSpPr>
      <xdr:spPr bwMode="auto">
        <a:xfrm>
          <a:off x="1247775" y="30680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211</xdr:row>
      <xdr:rowOff>104775</xdr:rowOff>
    </xdr:from>
    <xdr:to>
      <xdr:col>1</xdr:col>
      <xdr:colOff>0</xdr:colOff>
      <xdr:row>211</xdr:row>
      <xdr:rowOff>104775</xdr:rowOff>
    </xdr:to>
    <xdr:sp macro="" textlink="">
      <xdr:nvSpPr>
        <xdr:cNvPr id="2903" name="Line 422">
          <a:extLst>
            <a:ext uri="{FF2B5EF4-FFF2-40B4-BE49-F238E27FC236}">
              <a16:creationId xmlns:a16="http://schemas.microsoft.com/office/drawing/2014/main" id="{00000000-0008-0000-0300-0000570B0000}"/>
            </a:ext>
          </a:extLst>
        </xdr:cNvPr>
        <xdr:cNvSpPr>
          <a:spLocks noChangeShapeType="1"/>
        </xdr:cNvSpPr>
      </xdr:nvSpPr>
      <xdr:spPr bwMode="auto">
        <a:xfrm>
          <a:off x="1247775" y="30680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2904" name="Line 423">
          <a:extLst>
            <a:ext uri="{FF2B5EF4-FFF2-40B4-BE49-F238E27FC236}">
              <a16:creationId xmlns:a16="http://schemas.microsoft.com/office/drawing/2014/main" id="{00000000-0008-0000-0300-0000580B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2905" name="Line 424">
          <a:extLst>
            <a:ext uri="{FF2B5EF4-FFF2-40B4-BE49-F238E27FC236}">
              <a16:creationId xmlns:a16="http://schemas.microsoft.com/office/drawing/2014/main" id="{00000000-0008-0000-0300-0000590B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2906" name="Line 425">
          <a:extLst>
            <a:ext uri="{FF2B5EF4-FFF2-40B4-BE49-F238E27FC236}">
              <a16:creationId xmlns:a16="http://schemas.microsoft.com/office/drawing/2014/main" id="{00000000-0008-0000-0300-00005A0B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2907" name="Line 426">
          <a:extLst>
            <a:ext uri="{FF2B5EF4-FFF2-40B4-BE49-F238E27FC236}">
              <a16:creationId xmlns:a16="http://schemas.microsoft.com/office/drawing/2014/main" id="{00000000-0008-0000-0300-00005B0B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2908" name="Line 427">
          <a:extLst>
            <a:ext uri="{FF2B5EF4-FFF2-40B4-BE49-F238E27FC236}">
              <a16:creationId xmlns:a16="http://schemas.microsoft.com/office/drawing/2014/main" id="{00000000-0008-0000-0300-00005C0B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2909" name="Line 428">
          <a:extLst>
            <a:ext uri="{FF2B5EF4-FFF2-40B4-BE49-F238E27FC236}">
              <a16:creationId xmlns:a16="http://schemas.microsoft.com/office/drawing/2014/main" id="{00000000-0008-0000-0300-00005D0B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2910" name="Line 429">
          <a:extLst>
            <a:ext uri="{FF2B5EF4-FFF2-40B4-BE49-F238E27FC236}">
              <a16:creationId xmlns:a16="http://schemas.microsoft.com/office/drawing/2014/main" id="{00000000-0008-0000-0300-00005E0B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2911" name="Line 430">
          <a:extLst>
            <a:ext uri="{FF2B5EF4-FFF2-40B4-BE49-F238E27FC236}">
              <a16:creationId xmlns:a16="http://schemas.microsoft.com/office/drawing/2014/main" id="{00000000-0008-0000-0300-00005F0B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2912" name="Line 431">
          <a:extLst>
            <a:ext uri="{FF2B5EF4-FFF2-40B4-BE49-F238E27FC236}">
              <a16:creationId xmlns:a16="http://schemas.microsoft.com/office/drawing/2014/main" id="{00000000-0008-0000-0300-0000600B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2913" name="Line 432">
          <a:extLst>
            <a:ext uri="{FF2B5EF4-FFF2-40B4-BE49-F238E27FC236}">
              <a16:creationId xmlns:a16="http://schemas.microsoft.com/office/drawing/2014/main" id="{00000000-0008-0000-0300-0000610B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2914" name="Line 433">
          <a:extLst>
            <a:ext uri="{FF2B5EF4-FFF2-40B4-BE49-F238E27FC236}">
              <a16:creationId xmlns:a16="http://schemas.microsoft.com/office/drawing/2014/main" id="{00000000-0008-0000-0300-0000620B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2915" name="Line 434">
          <a:extLst>
            <a:ext uri="{FF2B5EF4-FFF2-40B4-BE49-F238E27FC236}">
              <a16:creationId xmlns:a16="http://schemas.microsoft.com/office/drawing/2014/main" id="{00000000-0008-0000-0300-0000630B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95</xdr:row>
      <xdr:rowOff>104775</xdr:rowOff>
    </xdr:from>
    <xdr:to>
      <xdr:col>1</xdr:col>
      <xdr:colOff>0</xdr:colOff>
      <xdr:row>95</xdr:row>
      <xdr:rowOff>104775</xdr:rowOff>
    </xdr:to>
    <xdr:sp macro="" textlink="">
      <xdr:nvSpPr>
        <xdr:cNvPr id="2916" name="Line 435">
          <a:extLst>
            <a:ext uri="{FF2B5EF4-FFF2-40B4-BE49-F238E27FC236}">
              <a16:creationId xmlns:a16="http://schemas.microsoft.com/office/drawing/2014/main" id="{00000000-0008-0000-0300-0000640B0000}"/>
            </a:ext>
          </a:extLst>
        </xdr:cNvPr>
        <xdr:cNvSpPr>
          <a:spLocks noChangeShapeType="1"/>
        </xdr:cNvSpPr>
      </xdr:nvSpPr>
      <xdr:spPr bwMode="auto">
        <a:xfrm>
          <a:off x="1247775" y="14220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153</xdr:row>
      <xdr:rowOff>104775</xdr:rowOff>
    </xdr:from>
    <xdr:to>
      <xdr:col>1</xdr:col>
      <xdr:colOff>0</xdr:colOff>
      <xdr:row>153</xdr:row>
      <xdr:rowOff>104775</xdr:rowOff>
    </xdr:to>
    <xdr:sp macro="" textlink="">
      <xdr:nvSpPr>
        <xdr:cNvPr id="2917" name="Line 436">
          <a:extLst>
            <a:ext uri="{FF2B5EF4-FFF2-40B4-BE49-F238E27FC236}">
              <a16:creationId xmlns:a16="http://schemas.microsoft.com/office/drawing/2014/main" id="{00000000-0008-0000-0300-0000650B0000}"/>
            </a:ext>
          </a:extLst>
        </xdr:cNvPr>
        <xdr:cNvSpPr>
          <a:spLocks noChangeShapeType="1"/>
        </xdr:cNvSpPr>
      </xdr:nvSpPr>
      <xdr:spPr bwMode="auto">
        <a:xfrm>
          <a:off x="1247775" y="2242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153</xdr:row>
      <xdr:rowOff>104775</xdr:rowOff>
    </xdr:from>
    <xdr:to>
      <xdr:col>1</xdr:col>
      <xdr:colOff>0</xdr:colOff>
      <xdr:row>153</xdr:row>
      <xdr:rowOff>104775</xdr:rowOff>
    </xdr:to>
    <xdr:sp macro="" textlink="">
      <xdr:nvSpPr>
        <xdr:cNvPr id="2918" name="Line 437">
          <a:extLst>
            <a:ext uri="{FF2B5EF4-FFF2-40B4-BE49-F238E27FC236}">
              <a16:creationId xmlns:a16="http://schemas.microsoft.com/office/drawing/2014/main" id="{00000000-0008-0000-0300-0000660B0000}"/>
            </a:ext>
          </a:extLst>
        </xdr:cNvPr>
        <xdr:cNvSpPr>
          <a:spLocks noChangeShapeType="1"/>
        </xdr:cNvSpPr>
      </xdr:nvSpPr>
      <xdr:spPr bwMode="auto">
        <a:xfrm>
          <a:off x="1247775" y="2242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2919" name="Line 438">
          <a:extLst>
            <a:ext uri="{FF2B5EF4-FFF2-40B4-BE49-F238E27FC236}">
              <a16:creationId xmlns:a16="http://schemas.microsoft.com/office/drawing/2014/main" id="{00000000-0008-0000-0300-0000670B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2920" name="Line 439">
          <a:extLst>
            <a:ext uri="{FF2B5EF4-FFF2-40B4-BE49-F238E27FC236}">
              <a16:creationId xmlns:a16="http://schemas.microsoft.com/office/drawing/2014/main" id="{00000000-0008-0000-0300-0000680B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2921" name="Line 440">
          <a:extLst>
            <a:ext uri="{FF2B5EF4-FFF2-40B4-BE49-F238E27FC236}">
              <a16:creationId xmlns:a16="http://schemas.microsoft.com/office/drawing/2014/main" id="{00000000-0008-0000-0300-0000690B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2922" name="Line 441">
          <a:extLst>
            <a:ext uri="{FF2B5EF4-FFF2-40B4-BE49-F238E27FC236}">
              <a16:creationId xmlns:a16="http://schemas.microsoft.com/office/drawing/2014/main" id="{00000000-0008-0000-0300-00006A0B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211</xdr:row>
      <xdr:rowOff>104775</xdr:rowOff>
    </xdr:from>
    <xdr:to>
      <xdr:col>1</xdr:col>
      <xdr:colOff>0</xdr:colOff>
      <xdr:row>211</xdr:row>
      <xdr:rowOff>104775</xdr:rowOff>
    </xdr:to>
    <xdr:sp macro="" textlink="">
      <xdr:nvSpPr>
        <xdr:cNvPr id="2923" name="Line 442">
          <a:extLst>
            <a:ext uri="{FF2B5EF4-FFF2-40B4-BE49-F238E27FC236}">
              <a16:creationId xmlns:a16="http://schemas.microsoft.com/office/drawing/2014/main" id="{00000000-0008-0000-0300-00006B0B0000}"/>
            </a:ext>
          </a:extLst>
        </xdr:cNvPr>
        <xdr:cNvSpPr>
          <a:spLocks noChangeShapeType="1"/>
        </xdr:cNvSpPr>
      </xdr:nvSpPr>
      <xdr:spPr bwMode="auto">
        <a:xfrm>
          <a:off x="1247775" y="30680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211</xdr:row>
      <xdr:rowOff>104775</xdr:rowOff>
    </xdr:from>
    <xdr:to>
      <xdr:col>1</xdr:col>
      <xdr:colOff>0</xdr:colOff>
      <xdr:row>211</xdr:row>
      <xdr:rowOff>104775</xdr:rowOff>
    </xdr:to>
    <xdr:sp macro="" textlink="">
      <xdr:nvSpPr>
        <xdr:cNvPr id="2924" name="Line 443">
          <a:extLst>
            <a:ext uri="{FF2B5EF4-FFF2-40B4-BE49-F238E27FC236}">
              <a16:creationId xmlns:a16="http://schemas.microsoft.com/office/drawing/2014/main" id="{00000000-0008-0000-0300-00006C0B0000}"/>
            </a:ext>
          </a:extLst>
        </xdr:cNvPr>
        <xdr:cNvSpPr>
          <a:spLocks noChangeShapeType="1"/>
        </xdr:cNvSpPr>
      </xdr:nvSpPr>
      <xdr:spPr bwMode="auto">
        <a:xfrm>
          <a:off x="1247775" y="30680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2925" name="Line 444">
          <a:extLst>
            <a:ext uri="{FF2B5EF4-FFF2-40B4-BE49-F238E27FC236}">
              <a16:creationId xmlns:a16="http://schemas.microsoft.com/office/drawing/2014/main" id="{00000000-0008-0000-0300-00006D0B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2926" name="Line 445">
          <a:extLst>
            <a:ext uri="{FF2B5EF4-FFF2-40B4-BE49-F238E27FC236}">
              <a16:creationId xmlns:a16="http://schemas.microsoft.com/office/drawing/2014/main" id="{00000000-0008-0000-0300-00006E0B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2927" name="Line 446">
          <a:extLst>
            <a:ext uri="{FF2B5EF4-FFF2-40B4-BE49-F238E27FC236}">
              <a16:creationId xmlns:a16="http://schemas.microsoft.com/office/drawing/2014/main" id="{00000000-0008-0000-0300-00006F0B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2928" name="Line 447">
          <a:extLst>
            <a:ext uri="{FF2B5EF4-FFF2-40B4-BE49-F238E27FC236}">
              <a16:creationId xmlns:a16="http://schemas.microsoft.com/office/drawing/2014/main" id="{00000000-0008-0000-0300-0000700B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2929" name="Line 448">
          <a:extLst>
            <a:ext uri="{FF2B5EF4-FFF2-40B4-BE49-F238E27FC236}">
              <a16:creationId xmlns:a16="http://schemas.microsoft.com/office/drawing/2014/main" id="{00000000-0008-0000-0300-0000710B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2930" name="Line 449">
          <a:extLst>
            <a:ext uri="{FF2B5EF4-FFF2-40B4-BE49-F238E27FC236}">
              <a16:creationId xmlns:a16="http://schemas.microsoft.com/office/drawing/2014/main" id="{00000000-0008-0000-0300-0000720B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2931" name="Line 450">
          <a:extLst>
            <a:ext uri="{FF2B5EF4-FFF2-40B4-BE49-F238E27FC236}">
              <a16:creationId xmlns:a16="http://schemas.microsoft.com/office/drawing/2014/main" id="{00000000-0008-0000-0300-0000730B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2932" name="Line 451">
          <a:extLst>
            <a:ext uri="{FF2B5EF4-FFF2-40B4-BE49-F238E27FC236}">
              <a16:creationId xmlns:a16="http://schemas.microsoft.com/office/drawing/2014/main" id="{00000000-0008-0000-0300-0000740B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2933" name="Line 452">
          <a:extLst>
            <a:ext uri="{FF2B5EF4-FFF2-40B4-BE49-F238E27FC236}">
              <a16:creationId xmlns:a16="http://schemas.microsoft.com/office/drawing/2014/main" id="{00000000-0008-0000-0300-0000750B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2934" name="Line 453">
          <a:extLst>
            <a:ext uri="{FF2B5EF4-FFF2-40B4-BE49-F238E27FC236}">
              <a16:creationId xmlns:a16="http://schemas.microsoft.com/office/drawing/2014/main" id="{00000000-0008-0000-0300-0000760B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2935" name="Line 454">
          <a:extLst>
            <a:ext uri="{FF2B5EF4-FFF2-40B4-BE49-F238E27FC236}">
              <a16:creationId xmlns:a16="http://schemas.microsoft.com/office/drawing/2014/main" id="{00000000-0008-0000-0300-0000770B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164</xdr:row>
      <xdr:rowOff>0</xdr:rowOff>
    </xdr:from>
    <xdr:to>
      <xdr:col>0</xdr:col>
      <xdr:colOff>133350</xdr:colOff>
      <xdr:row>164</xdr:row>
      <xdr:rowOff>0</xdr:rowOff>
    </xdr:to>
    <xdr:sp macro="" textlink="">
      <xdr:nvSpPr>
        <xdr:cNvPr id="2936" name="Line 458">
          <a:extLst>
            <a:ext uri="{FF2B5EF4-FFF2-40B4-BE49-F238E27FC236}">
              <a16:creationId xmlns:a16="http://schemas.microsoft.com/office/drawing/2014/main" id="{00000000-0008-0000-0300-0000780B0000}"/>
            </a:ext>
          </a:extLst>
        </xdr:cNvPr>
        <xdr:cNvSpPr>
          <a:spLocks noChangeShapeType="1"/>
        </xdr:cNvSpPr>
      </xdr:nvSpPr>
      <xdr:spPr bwMode="auto">
        <a:xfrm>
          <a:off x="133350" y="2385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164</xdr:row>
      <xdr:rowOff>0</xdr:rowOff>
    </xdr:from>
    <xdr:to>
      <xdr:col>0</xdr:col>
      <xdr:colOff>133350</xdr:colOff>
      <xdr:row>164</xdr:row>
      <xdr:rowOff>0</xdr:rowOff>
    </xdr:to>
    <xdr:sp macro="" textlink="">
      <xdr:nvSpPr>
        <xdr:cNvPr id="2937" name="Line 459">
          <a:extLst>
            <a:ext uri="{FF2B5EF4-FFF2-40B4-BE49-F238E27FC236}">
              <a16:creationId xmlns:a16="http://schemas.microsoft.com/office/drawing/2014/main" id="{00000000-0008-0000-0300-0000790B0000}"/>
            </a:ext>
          </a:extLst>
        </xdr:cNvPr>
        <xdr:cNvSpPr>
          <a:spLocks noChangeShapeType="1"/>
        </xdr:cNvSpPr>
      </xdr:nvSpPr>
      <xdr:spPr bwMode="auto">
        <a:xfrm>
          <a:off x="133350" y="2385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161</xdr:row>
      <xdr:rowOff>0</xdr:rowOff>
    </xdr:from>
    <xdr:to>
      <xdr:col>0</xdr:col>
      <xdr:colOff>133350</xdr:colOff>
      <xdr:row>161</xdr:row>
      <xdr:rowOff>0</xdr:rowOff>
    </xdr:to>
    <xdr:sp macro="" textlink="">
      <xdr:nvSpPr>
        <xdr:cNvPr id="2938" name="Line 463">
          <a:extLst>
            <a:ext uri="{FF2B5EF4-FFF2-40B4-BE49-F238E27FC236}">
              <a16:creationId xmlns:a16="http://schemas.microsoft.com/office/drawing/2014/main" id="{00000000-0008-0000-0300-00007A0B0000}"/>
            </a:ext>
          </a:extLst>
        </xdr:cNvPr>
        <xdr:cNvSpPr>
          <a:spLocks noChangeShapeType="1"/>
        </xdr:cNvSpPr>
      </xdr:nvSpPr>
      <xdr:spPr bwMode="auto">
        <a:xfrm>
          <a:off x="133350" y="23450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161</xdr:row>
      <xdr:rowOff>0</xdr:rowOff>
    </xdr:from>
    <xdr:to>
      <xdr:col>0</xdr:col>
      <xdr:colOff>133350</xdr:colOff>
      <xdr:row>161</xdr:row>
      <xdr:rowOff>0</xdr:rowOff>
    </xdr:to>
    <xdr:sp macro="" textlink="">
      <xdr:nvSpPr>
        <xdr:cNvPr id="2939" name="Line 464">
          <a:extLst>
            <a:ext uri="{FF2B5EF4-FFF2-40B4-BE49-F238E27FC236}">
              <a16:creationId xmlns:a16="http://schemas.microsoft.com/office/drawing/2014/main" id="{00000000-0008-0000-0300-00007B0B0000}"/>
            </a:ext>
          </a:extLst>
        </xdr:cNvPr>
        <xdr:cNvSpPr>
          <a:spLocks noChangeShapeType="1"/>
        </xdr:cNvSpPr>
      </xdr:nvSpPr>
      <xdr:spPr bwMode="auto">
        <a:xfrm>
          <a:off x="133350" y="23450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93</xdr:row>
      <xdr:rowOff>104775</xdr:rowOff>
    </xdr:from>
    <xdr:to>
      <xdr:col>0</xdr:col>
      <xdr:colOff>133350</xdr:colOff>
      <xdr:row>93</xdr:row>
      <xdr:rowOff>104775</xdr:rowOff>
    </xdr:to>
    <xdr:sp macro="" textlink="">
      <xdr:nvSpPr>
        <xdr:cNvPr id="2940" name="Line 3003">
          <a:extLst>
            <a:ext uri="{FF2B5EF4-FFF2-40B4-BE49-F238E27FC236}">
              <a16:creationId xmlns:a16="http://schemas.microsoft.com/office/drawing/2014/main" id="{00000000-0008-0000-0300-00007C0B0000}"/>
            </a:ext>
          </a:extLst>
        </xdr:cNvPr>
        <xdr:cNvSpPr>
          <a:spLocks noChangeShapeType="1"/>
        </xdr:cNvSpPr>
      </xdr:nvSpPr>
      <xdr:spPr bwMode="auto">
        <a:xfrm>
          <a:off x="133350" y="13954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93</xdr:row>
      <xdr:rowOff>104775</xdr:rowOff>
    </xdr:from>
    <xdr:to>
      <xdr:col>1</xdr:col>
      <xdr:colOff>0</xdr:colOff>
      <xdr:row>93</xdr:row>
      <xdr:rowOff>104775</xdr:rowOff>
    </xdr:to>
    <xdr:sp macro="" textlink="">
      <xdr:nvSpPr>
        <xdr:cNvPr id="2941" name="Line 3004">
          <a:extLst>
            <a:ext uri="{FF2B5EF4-FFF2-40B4-BE49-F238E27FC236}">
              <a16:creationId xmlns:a16="http://schemas.microsoft.com/office/drawing/2014/main" id="{00000000-0008-0000-0300-00007D0B0000}"/>
            </a:ext>
          </a:extLst>
        </xdr:cNvPr>
        <xdr:cNvSpPr>
          <a:spLocks noChangeShapeType="1"/>
        </xdr:cNvSpPr>
      </xdr:nvSpPr>
      <xdr:spPr bwMode="auto">
        <a:xfrm>
          <a:off x="1247775" y="13954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147</xdr:row>
      <xdr:rowOff>104775</xdr:rowOff>
    </xdr:from>
    <xdr:to>
      <xdr:col>0</xdr:col>
      <xdr:colOff>133350</xdr:colOff>
      <xdr:row>147</xdr:row>
      <xdr:rowOff>104775</xdr:rowOff>
    </xdr:to>
    <xdr:sp macro="" textlink="">
      <xdr:nvSpPr>
        <xdr:cNvPr id="2942" name="Line 3005">
          <a:extLst>
            <a:ext uri="{FF2B5EF4-FFF2-40B4-BE49-F238E27FC236}">
              <a16:creationId xmlns:a16="http://schemas.microsoft.com/office/drawing/2014/main" id="{00000000-0008-0000-0300-00007E0B0000}"/>
            </a:ext>
          </a:extLst>
        </xdr:cNvPr>
        <xdr:cNvSpPr>
          <a:spLocks noChangeShapeType="1"/>
        </xdr:cNvSpPr>
      </xdr:nvSpPr>
      <xdr:spPr bwMode="auto">
        <a:xfrm>
          <a:off x="133350" y="2140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2943" name="Line 3006">
          <a:extLst>
            <a:ext uri="{FF2B5EF4-FFF2-40B4-BE49-F238E27FC236}">
              <a16:creationId xmlns:a16="http://schemas.microsoft.com/office/drawing/2014/main" id="{00000000-0008-0000-0300-00007F0B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203</xdr:row>
      <xdr:rowOff>104775</xdr:rowOff>
    </xdr:from>
    <xdr:to>
      <xdr:col>0</xdr:col>
      <xdr:colOff>133350</xdr:colOff>
      <xdr:row>203</xdr:row>
      <xdr:rowOff>104775</xdr:rowOff>
    </xdr:to>
    <xdr:sp macro="" textlink="">
      <xdr:nvSpPr>
        <xdr:cNvPr id="2944" name="Line 3007">
          <a:extLst>
            <a:ext uri="{FF2B5EF4-FFF2-40B4-BE49-F238E27FC236}">
              <a16:creationId xmlns:a16="http://schemas.microsoft.com/office/drawing/2014/main" id="{00000000-0008-0000-0300-0000800B0000}"/>
            </a:ext>
          </a:extLst>
        </xdr:cNvPr>
        <xdr:cNvSpPr>
          <a:spLocks noChangeShapeType="1"/>
        </xdr:cNvSpPr>
      </xdr:nvSpPr>
      <xdr:spPr bwMode="auto">
        <a:xfrm>
          <a:off x="133350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2945" name="Line 3008">
          <a:extLst>
            <a:ext uri="{FF2B5EF4-FFF2-40B4-BE49-F238E27FC236}">
              <a16:creationId xmlns:a16="http://schemas.microsoft.com/office/drawing/2014/main" id="{00000000-0008-0000-0300-0000810B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93</xdr:row>
      <xdr:rowOff>104775</xdr:rowOff>
    </xdr:from>
    <xdr:to>
      <xdr:col>1</xdr:col>
      <xdr:colOff>0</xdr:colOff>
      <xdr:row>93</xdr:row>
      <xdr:rowOff>104775</xdr:rowOff>
    </xdr:to>
    <xdr:sp macro="" textlink="">
      <xdr:nvSpPr>
        <xdr:cNvPr id="2946" name="Line 3011">
          <a:extLst>
            <a:ext uri="{FF2B5EF4-FFF2-40B4-BE49-F238E27FC236}">
              <a16:creationId xmlns:a16="http://schemas.microsoft.com/office/drawing/2014/main" id="{00000000-0008-0000-0300-0000820B0000}"/>
            </a:ext>
          </a:extLst>
        </xdr:cNvPr>
        <xdr:cNvSpPr>
          <a:spLocks noChangeShapeType="1"/>
        </xdr:cNvSpPr>
      </xdr:nvSpPr>
      <xdr:spPr bwMode="auto">
        <a:xfrm>
          <a:off x="1247775" y="13954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93</xdr:row>
      <xdr:rowOff>104775</xdr:rowOff>
    </xdr:from>
    <xdr:to>
      <xdr:col>1</xdr:col>
      <xdr:colOff>0</xdr:colOff>
      <xdr:row>93</xdr:row>
      <xdr:rowOff>104775</xdr:rowOff>
    </xdr:to>
    <xdr:sp macro="" textlink="">
      <xdr:nvSpPr>
        <xdr:cNvPr id="2947" name="Line 3012">
          <a:extLst>
            <a:ext uri="{FF2B5EF4-FFF2-40B4-BE49-F238E27FC236}">
              <a16:creationId xmlns:a16="http://schemas.microsoft.com/office/drawing/2014/main" id="{00000000-0008-0000-0300-0000830B0000}"/>
            </a:ext>
          </a:extLst>
        </xdr:cNvPr>
        <xdr:cNvSpPr>
          <a:spLocks noChangeShapeType="1"/>
        </xdr:cNvSpPr>
      </xdr:nvSpPr>
      <xdr:spPr bwMode="auto">
        <a:xfrm>
          <a:off x="1247775" y="13954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2948" name="Line 3013">
          <a:extLst>
            <a:ext uri="{FF2B5EF4-FFF2-40B4-BE49-F238E27FC236}">
              <a16:creationId xmlns:a16="http://schemas.microsoft.com/office/drawing/2014/main" id="{00000000-0008-0000-0300-0000840B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2949" name="Line 3014">
          <a:extLst>
            <a:ext uri="{FF2B5EF4-FFF2-40B4-BE49-F238E27FC236}">
              <a16:creationId xmlns:a16="http://schemas.microsoft.com/office/drawing/2014/main" id="{00000000-0008-0000-0300-0000850B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2950" name="Line 3015">
          <a:extLst>
            <a:ext uri="{FF2B5EF4-FFF2-40B4-BE49-F238E27FC236}">
              <a16:creationId xmlns:a16="http://schemas.microsoft.com/office/drawing/2014/main" id="{00000000-0008-0000-0300-0000860B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2951" name="Line 3016">
          <a:extLst>
            <a:ext uri="{FF2B5EF4-FFF2-40B4-BE49-F238E27FC236}">
              <a16:creationId xmlns:a16="http://schemas.microsoft.com/office/drawing/2014/main" id="{00000000-0008-0000-0300-0000870B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2952" name="Line 3017">
          <a:extLst>
            <a:ext uri="{FF2B5EF4-FFF2-40B4-BE49-F238E27FC236}">
              <a16:creationId xmlns:a16="http://schemas.microsoft.com/office/drawing/2014/main" id="{00000000-0008-0000-0300-0000880B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2953" name="Line 3018">
          <a:extLst>
            <a:ext uri="{FF2B5EF4-FFF2-40B4-BE49-F238E27FC236}">
              <a16:creationId xmlns:a16="http://schemas.microsoft.com/office/drawing/2014/main" id="{00000000-0008-0000-0300-0000890B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2954" name="Line 3019">
          <a:extLst>
            <a:ext uri="{FF2B5EF4-FFF2-40B4-BE49-F238E27FC236}">
              <a16:creationId xmlns:a16="http://schemas.microsoft.com/office/drawing/2014/main" id="{00000000-0008-0000-0300-00008A0B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2955" name="Line 3020">
          <a:extLst>
            <a:ext uri="{FF2B5EF4-FFF2-40B4-BE49-F238E27FC236}">
              <a16:creationId xmlns:a16="http://schemas.microsoft.com/office/drawing/2014/main" id="{00000000-0008-0000-0300-00008B0B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2956" name="Line 3021">
          <a:extLst>
            <a:ext uri="{FF2B5EF4-FFF2-40B4-BE49-F238E27FC236}">
              <a16:creationId xmlns:a16="http://schemas.microsoft.com/office/drawing/2014/main" id="{00000000-0008-0000-0300-00008C0B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2957" name="Line 3022">
          <a:extLst>
            <a:ext uri="{FF2B5EF4-FFF2-40B4-BE49-F238E27FC236}">
              <a16:creationId xmlns:a16="http://schemas.microsoft.com/office/drawing/2014/main" id="{00000000-0008-0000-0300-00008D0B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2958" name="Line 3023">
          <a:extLst>
            <a:ext uri="{FF2B5EF4-FFF2-40B4-BE49-F238E27FC236}">
              <a16:creationId xmlns:a16="http://schemas.microsoft.com/office/drawing/2014/main" id="{00000000-0008-0000-0300-00008E0B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2959" name="Line 3024">
          <a:extLst>
            <a:ext uri="{FF2B5EF4-FFF2-40B4-BE49-F238E27FC236}">
              <a16:creationId xmlns:a16="http://schemas.microsoft.com/office/drawing/2014/main" id="{00000000-0008-0000-0300-00008F0B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2960" name="Line 3025">
          <a:extLst>
            <a:ext uri="{FF2B5EF4-FFF2-40B4-BE49-F238E27FC236}">
              <a16:creationId xmlns:a16="http://schemas.microsoft.com/office/drawing/2014/main" id="{00000000-0008-0000-0300-0000900B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2961" name="Line 3026">
          <a:extLst>
            <a:ext uri="{FF2B5EF4-FFF2-40B4-BE49-F238E27FC236}">
              <a16:creationId xmlns:a16="http://schemas.microsoft.com/office/drawing/2014/main" id="{00000000-0008-0000-0300-0000910B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2962" name="Line 3027">
          <a:extLst>
            <a:ext uri="{FF2B5EF4-FFF2-40B4-BE49-F238E27FC236}">
              <a16:creationId xmlns:a16="http://schemas.microsoft.com/office/drawing/2014/main" id="{00000000-0008-0000-0300-0000920B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2963" name="Line 3028">
          <a:extLst>
            <a:ext uri="{FF2B5EF4-FFF2-40B4-BE49-F238E27FC236}">
              <a16:creationId xmlns:a16="http://schemas.microsoft.com/office/drawing/2014/main" id="{00000000-0008-0000-0300-0000930B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2964" name="Line 3029">
          <a:extLst>
            <a:ext uri="{FF2B5EF4-FFF2-40B4-BE49-F238E27FC236}">
              <a16:creationId xmlns:a16="http://schemas.microsoft.com/office/drawing/2014/main" id="{00000000-0008-0000-0300-0000940B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2965" name="Line 3030">
          <a:extLst>
            <a:ext uri="{FF2B5EF4-FFF2-40B4-BE49-F238E27FC236}">
              <a16:creationId xmlns:a16="http://schemas.microsoft.com/office/drawing/2014/main" id="{00000000-0008-0000-0300-0000950B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2966" name="Line 3031">
          <a:extLst>
            <a:ext uri="{FF2B5EF4-FFF2-40B4-BE49-F238E27FC236}">
              <a16:creationId xmlns:a16="http://schemas.microsoft.com/office/drawing/2014/main" id="{00000000-0008-0000-0300-0000960B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2967" name="Line 3032">
          <a:extLst>
            <a:ext uri="{FF2B5EF4-FFF2-40B4-BE49-F238E27FC236}">
              <a16:creationId xmlns:a16="http://schemas.microsoft.com/office/drawing/2014/main" id="{00000000-0008-0000-0300-0000970B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95</xdr:row>
      <xdr:rowOff>104775</xdr:rowOff>
    </xdr:from>
    <xdr:to>
      <xdr:col>1</xdr:col>
      <xdr:colOff>0</xdr:colOff>
      <xdr:row>95</xdr:row>
      <xdr:rowOff>104775</xdr:rowOff>
    </xdr:to>
    <xdr:sp macro="" textlink="">
      <xdr:nvSpPr>
        <xdr:cNvPr id="2968" name="Line 3033">
          <a:extLst>
            <a:ext uri="{FF2B5EF4-FFF2-40B4-BE49-F238E27FC236}">
              <a16:creationId xmlns:a16="http://schemas.microsoft.com/office/drawing/2014/main" id="{00000000-0008-0000-0300-0000980B0000}"/>
            </a:ext>
          </a:extLst>
        </xdr:cNvPr>
        <xdr:cNvSpPr>
          <a:spLocks noChangeShapeType="1"/>
        </xdr:cNvSpPr>
      </xdr:nvSpPr>
      <xdr:spPr bwMode="auto">
        <a:xfrm>
          <a:off x="1247775" y="14220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95</xdr:row>
      <xdr:rowOff>104775</xdr:rowOff>
    </xdr:from>
    <xdr:to>
      <xdr:col>1</xdr:col>
      <xdr:colOff>0</xdr:colOff>
      <xdr:row>95</xdr:row>
      <xdr:rowOff>104775</xdr:rowOff>
    </xdr:to>
    <xdr:sp macro="" textlink="">
      <xdr:nvSpPr>
        <xdr:cNvPr id="2969" name="Line 3034">
          <a:extLst>
            <a:ext uri="{FF2B5EF4-FFF2-40B4-BE49-F238E27FC236}">
              <a16:creationId xmlns:a16="http://schemas.microsoft.com/office/drawing/2014/main" id="{00000000-0008-0000-0300-0000990B0000}"/>
            </a:ext>
          </a:extLst>
        </xdr:cNvPr>
        <xdr:cNvSpPr>
          <a:spLocks noChangeShapeType="1"/>
        </xdr:cNvSpPr>
      </xdr:nvSpPr>
      <xdr:spPr bwMode="auto">
        <a:xfrm>
          <a:off x="1247775" y="14220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2970" name="Line 3035">
          <a:extLst>
            <a:ext uri="{FF2B5EF4-FFF2-40B4-BE49-F238E27FC236}">
              <a16:creationId xmlns:a16="http://schemas.microsoft.com/office/drawing/2014/main" id="{00000000-0008-0000-0300-00009A0B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2971" name="Line 3036">
          <a:extLst>
            <a:ext uri="{FF2B5EF4-FFF2-40B4-BE49-F238E27FC236}">
              <a16:creationId xmlns:a16="http://schemas.microsoft.com/office/drawing/2014/main" id="{00000000-0008-0000-0300-00009B0B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2972" name="Line 3037">
          <a:extLst>
            <a:ext uri="{FF2B5EF4-FFF2-40B4-BE49-F238E27FC236}">
              <a16:creationId xmlns:a16="http://schemas.microsoft.com/office/drawing/2014/main" id="{00000000-0008-0000-0300-00009C0B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2973" name="Line 3038">
          <a:extLst>
            <a:ext uri="{FF2B5EF4-FFF2-40B4-BE49-F238E27FC236}">
              <a16:creationId xmlns:a16="http://schemas.microsoft.com/office/drawing/2014/main" id="{00000000-0008-0000-0300-00009D0B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2974" name="Line 3039">
          <a:extLst>
            <a:ext uri="{FF2B5EF4-FFF2-40B4-BE49-F238E27FC236}">
              <a16:creationId xmlns:a16="http://schemas.microsoft.com/office/drawing/2014/main" id="{00000000-0008-0000-0300-00009E0B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2975" name="Line 3040">
          <a:extLst>
            <a:ext uri="{FF2B5EF4-FFF2-40B4-BE49-F238E27FC236}">
              <a16:creationId xmlns:a16="http://schemas.microsoft.com/office/drawing/2014/main" id="{00000000-0008-0000-0300-00009F0B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2976" name="Line 3041">
          <a:extLst>
            <a:ext uri="{FF2B5EF4-FFF2-40B4-BE49-F238E27FC236}">
              <a16:creationId xmlns:a16="http://schemas.microsoft.com/office/drawing/2014/main" id="{00000000-0008-0000-0300-0000A00B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2977" name="Line 3042">
          <a:extLst>
            <a:ext uri="{FF2B5EF4-FFF2-40B4-BE49-F238E27FC236}">
              <a16:creationId xmlns:a16="http://schemas.microsoft.com/office/drawing/2014/main" id="{00000000-0008-0000-0300-0000A10B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2978" name="Line 3043">
          <a:extLst>
            <a:ext uri="{FF2B5EF4-FFF2-40B4-BE49-F238E27FC236}">
              <a16:creationId xmlns:a16="http://schemas.microsoft.com/office/drawing/2014/main" id="{00000000-0008-0000-0300-0000A20B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2979" name="Line 3044">
          <a:extLst>
            <a:ext uri="{FF2B5EF4-FFF2-40B4-BE49-F238E27FC236}">
              <a16:creationId xmlns:a16="http://schemas.microsoft.com/office/drawing/2014/main" id="{00000000-0008-0000-0300-0000A30B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2980" name="Line 3045">
          <a:extLst>
            <a:ext uri="{FF2B5EF4-FFF2-40B4-BE49-F238E27FC236}">
              <a16:creationId xmlns:a16="http://schemas.microsoft.com/office/drawing/2014/main" id="{00000000-0008-0000-0300-0000A40B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2981" name="Line 3046">
          <a:extLst>
            <a:ext uri="{FF2B5EF4-FFF2-40B4-BE49-F238E27FC236}">
              <a16:creationId xmlns:a16="http://schemas.microsoft.com/office/drawing/2014/main" id="{00000000-0008-0000-0300-0000A50B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2982" name="Line 3047">
          <a:extLst>
            <a:ext uri="{FF2B5EF4-FFF2-40B4-BE49-F238E27FC236}">
              <a16:creationId xmlns:a16="http://schemas.microsoft.com/office/drawing/2014/main" id="{00000000-0008-0000-0300-0000A60B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2983" name="Line 3048">
          <a:extLst>
            <a:ext uri="{FF2B5EF4-FFF2-40B4-BE49-F238E27FC236}">
              <a16:creationId xmlns:a16="http://schemas.microsoft.com/office/drawing/2014/main" id="{00000000-0008-0000-0300-0000A70B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2984" name="Line 3049">
          <a:extLst>
            <a:ext uri="{FF2B5EF4-FFF2-40B4-BE49-F238E27FC236}">
              <a16:creationId xmlns:a16="http://schemas.microsoft.com/office/drawing/2014/main" id="{00000000-0008-0000-0300-0000A80B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2985" name="Line 3050">
          <a:extLst>
            <a:ext uri="{FF2B5EF4-FFF2-40B4-BE49-F238E27FC236}">
              <a16:creationId xmlns:a16="http://schemas.microsoft.com/office/drawing/2014/main" id="{00000000-0008-0000-0300-0000A90B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2986" name="Line 3051">
          <a:extLst>
            <a:ext uri="{FF2B5EF4-FFF2-40B4-BE49-F238E27FC236}">
              <a16:creationId xmlns:a16="http://schemas.microsoft.com/office/drawing/2014/main" id="{00000000-0008-0000-0300-0000AA0B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2987" name="Line 3052">
          <a:extLst>
            <a:ext uri="{FF2B5EF4-FFF2-40B4-BE49-F238E27FC236}">
              <a16:creationId xmlns:a16="http://schemas.microsoft.com/office/drawing/2014/main" id="{00000000-0008-0000-0300-0000AB0B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2988" name="Line 3053">
          <a:extLst>
            <a:ext uri="{FF2B5EF4-FFF2-40B4-BE49-F238E27FC236}">
              <a16:creationId xmlns:a16="http://schemas.microsoft.com/office/drawing/2014/main" id="{00000000-0008-0000-0300-0000AC0B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2989" name="Line 3054">
          <a:extLst>
            <a:ext uri="{FF2B5EF4-FFF2-40B4-BE49-F238E27FC236}">
              <a16:creationId xmlns:a16="http://schemas.microsoft.com/office/drawing/2014/main" id="{00000000-0008-0000-0300-0000AD0B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2990" name="Line 3055">
          <a:extLst>
            <a:ext uri="{FF2B5EF4-FFF2-40B4-BE49-F238E27FC236}">
              <a16:creationId xmlns:a16="http://schemas.microsoft.com/office/drawing/2014/main" id="{00000000-0008-0000-0300-0000AE0B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2991" name="Line 3056">
          <a:extLst>
            <a:ext uri="{FF2B5EF4-FFF2-40B4-BE49-F238E27FC236}">
              <a16:creationId xmlns:a16="http://schemas.microsoft.com/office/drawing/2014/main" id="{00000000-0008-0000-0300-0000AF0B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2992" name="Line 3057">
          <a:extLst>
            <a:ext uri="{FF2B5EF4-FFF2-40B4-BE49-F238E27FC236}">
              <a16:creationId xmlns:a16="http://schemas.microsoft.com/office/drawing/2014/main" id="{00000000-0008-0000-0300-0000B00B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2993" name="Line 3058">
          <a:extLst>
            <a:ext uri="{FF2B5EF4-FFF2-40B4-BE49-F238E27FC236}">
              <a16:creationId xmlns:a16="http://schemas.microsoft.com/office/drawing/2014/main" id="{00000000-0008-0000-0300-0000B10B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2994" name="Line 3059">
          <a:extLst>
            <a:ext uri="{FF2B5EF4-FFF2-40B4-BE49-F238E27FC236}">
              <a16:creationId xmlns:a16="http://schemas.microsoft.com/office/drawing/2014/main" id="{00000000-0008-0000-0300-0000B20B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2995" name="Line 3060">
          <a:extLst>
            <a:ext uri="{FF2B5EF4-FFF2-40B4-BE49-F238E27FC236}">
              <a16:creationId xmlns:a16="http://schemas.microsoft.com/office/drawing/2014/main" id="{00000000-0008-0000-0300-0000B30B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2996" name="Line 3061">
          <a:extLst>
            <a:ext uri="{FF2B5EF4-FFF2-40B4-BE49-F238E27FC236}">
              <a16:creationId xmlns:a16="http://schemas.microsoft.com/office/drawing/2014/main" id="{00000000-0008-0000-0300-0000B40B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2997" name="Line 3062">
          <a:extLst>
            <a:ext uri="{FF2B5EF4-FFF2-40B4-BE49-F238E27FC236}">
              <a16:creationId xmlns:a16="http://schemas.microsoft.com/office/drawing/2014/main" id="{00000000-0008-0000-0300-0000B50B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2998" name="Line 3063">
          <a:extLst>
            <a:ext uri="{FF2B5EF4-FFF2-40B4-BE49-F238E27FC236}">
              <a16:creationId xmlns:a16="http://schemas.microsoft.com/office/drawing/2014/main" id="{00000000-0008-0000-0300-0000B60B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2999" name="Line 3064">
          <a:extLst>
            <a:ext uri="{FF2B5EF4-FFF2-40B4-BE49-F238E27FC236}">
              <a16:creationId xmlns:a16="http://schemas.microsoft.com/office/drawing/2014/main" id="{00000000-0008-0000-0300-0000B70B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000" name="Line 3065">
          <a:extLst>
            <a:ext uri="{FF2B5EF4-FFF2-40B4-BE49-F238E27FC236}">
              <a16:creationId xmlns:a16="http://schemas.microsoft.com/office/drawing/2014/main" id="{00000000-0008-0000-0300-0000B80B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001" name="Line 3066">
          <a:extLst>
            <a:ext uri="{FF2B5EF4-FFF2-40B4-BE49-F238E27FC236}">
              <a16:creationId xmlns:a16="http://schemas.microsoft.com/office/drawing/2014/main" id="{00000000-0008-0000-0300-0000B90B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002" name="Line 3067">
          <a:extLst>
            <a:ext uri="{FF2B5EF4-FFF2-40B4-BE49-F238E27FC236}">
              <a16:creationId xmlns:a16="http://schemas.microsoft.com/office/drawing/2014/main" id="{00000000-0008-0000-0300-0000BA0B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003" name="Line 3068">
          <a:extLst>
            <a:ext uri="{FF2B5EF4-FFF2-40B4-BE49-F238E27FC236}">
              <a16:creationId xmlns:a16="http://schemas.microsoft.com/office/drawing/2014/main" id="{00000000-0008-0000-0300-0000BB0B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004" name="Line 3069">
          <a:extLst>
            <a:ext uri="{FF2B5EF4-FFF2-40B4-BE49-F238E27FC236}">
              <a16:creationId xmlns:a16="http://schemas.microsoft.com/office/drawing/2014/main" id="{00000000-0008-0000-0300-0000BC0B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153</xdr:row>
      <xdr:rowOff>104775</xdr:rowOff>
    </xdr:from>
    <xdr:to>
      <xdr:col>1</xdr:col>
      <xdr:colOff>0</xdr:colOff>
      <xdr:row>153</xdr:row>
      <xdr:rowOff>104775</xdr:rowOff>
    </xdr:to>
    <xdr:sp macro="" textlink="">
      <xdr:nvSpPr>
        <xdr:cNvPr id="3005" name="Line 3070">
          <a:extLst>
            <a:ext uri="{FF2B5EF4-FFF2-40B4-BE49-F238E27FC236}">
              <a16:creationId xmlns:a16="http://schemas.microsoft.com/office/drawing/2014/main" id="{00000000-0008-0000-0300-0000BD0B0000}"/>
            </a:ext>
          </a:extLst>
        </xdr:cNvPr>
        <xdr:cNvSpPr>
          <a:spLocks noChangeShapeType="1"/>
        </xdr:cNvSpPr>
      </xdr:nvSpPr>
      <xdr:spPr bwMode="auto">
        <a:xfrm>
          <a:off x="1247775" y="2242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153</xdr:row>
      <xdr:rowOff>104775</xdr:rowOff>
    </xdr:from>
    <xdr:to>
      <xdr:col>1</xdr:col>
      <xdr:colOff>0</xdr:colOff>
      <xdr:row>153</xdr:row>
      <xdr:rowOff>104775</xdr:rowOff>
    </xdr:to>
    <xdr:sp macro="" textlink="">
      <xdr:nvSpPr>
        <xdr:cNvPr id="3006" name="Line 3071">
          <a:extLst>
            <a:ext uri="{FF2B5EF4-FFF2-40B4-BE49-F238E27FC236}">
              <a16:creationId xmlns:a16="http://schemas.microsoft.com/office/drawing/2014/main" id="{00000000-0008-0000-0300-0000BE0B0000}"/>
            </a:ext>
          </a:extLst>
        </xdr:cNvPr>
        <xdr:cNvSpPr>
          <a:spLocks noChangeShapeType="1"/>
        </xdr:cNvSpPr>
      </xdr:nvSpPr>
      <xdr:spPr bwMode="auto">
        <a:xfrm>
          <a:off x="1247775" y="2242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007" name="Line 3072">
          <a:extLst>
            <a:ext uri="{FF2B5EF4-FFF2-40B4-BE49-F238E27FC236}">
              <a16:creationId xmlns:a16="http://schemas.microsoft.com/office/drawing/2014/main" id="{00000000-0008-0000-0300-0000BF0B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008" name="Line 3073">
          <a:extLst>
            <a:ext uri="{FF2B5EF4-FFF2-40B4-BE49-F238E27FC236}">
              <a16:creationId xmlns:a16="http://schemas.microsoft.com/office/drawing/2014/main" id="{00000000-0008-0000-0300-0000C00B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3009" name="Line 3074">
          <a:extLst>
            <a:ext uri="{FF2B5EF4-FFF2-40B4-BE49-F238E27FC236}">
              <a16:creationId xmlns:a16="http://schemas.microsoft.com/office/drawing/2014/main" id="{00000000-0008-0000-0300-0000C10B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3010" name="Line 3075">
          <a:extLst>
            <a:ext uri="{FF2B5EF4-FFF2-40B4-BE49-F238E27FC236}">
              <a16:creationId xmlns:a16="http://schemas.microsoft.com/office/drawing/2014/main" id="{00000000-0008-0000-0300-0000C20B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011" name="Line 3076">
          <a:extLst>
            <a:ext uri="{FF2B5EF4-FFF2-40B4-BE49-F238E27FC236}">
              <a16:creationId xmlns:a16="http://schemas.microsoft.com/office/drawing/2014/main" id="{00000000-0008-0000-0300-0000C30B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012" name="Line 3077">
          <a:extLst>
            <a:ext uri="{FF2B5EF4-FFF2-40B4-BE49-F238E27FC236}">
              <a16:creationId xmlns:a16="http://schemas.microsoft.com/office/drawing/2014/main" id="{00000000-0008-0000-0300-0000C40B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3013" name="Line 3078">
          <a:extLst>
            <a:ext uri="{FF2B5EF4-FFF2-40B4-BE49-F238E27FC236}">
              <a16:creationId xmlns:a16="http://schemas.microsoft.com/office/drawing/2014/main" id="{00000000-0008-0000-0300-0000C50B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3014" name="Line 3079">
          <a:extLst>
            <a:ext uri="{FF2B5EF4-FFF2-40B4-BE49-F238E27FC236}">
              <a16:creationId xmlns:a16="http://schemas.microsoft.com/office/drawing/2014/main" id="{00000000-0008-0000-0300-0000C60B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015" name="Line 3080">
          <a:extLst>
            <a:ext uri="{FF2B5EF4-FFF2-40B4-BE49-F238E27FC236}">
              <a16:creationId xmlns:a16="http://schemas.microsoft.com/office/drawing/2014/main" id="{00000000-0008-0000-0300-0000C70B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016" name="Line 3081">
          <a:extLst>
            <a:ext uri="{FF2B5EF4-FFF2-40B4-BE49-F238E27FC236}">
              <a16:creationId xmlns:a16="http://schemas.microsoft.com/office/drawing/2014/main" id="{00000000-0008-0000-0300-0000C80B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017" name="Line 3082">
          <a:extLst>
            <a:ext uri="{FF2B5EF4-FFF2-40B4-BE49-F238E27FC236}">
              <a16:creationId xmlns:a16="http://schemas.microsoft.com/office/drawing/2014/main" id="{00000000-0008-0000-0300-0000C90B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018" name="Line 3083">
          <a:extLst>
            <a:ext uri="{FF2B5EF4-FFF2-40B4-BE49-F238E27FC236}">
              <a16:creationId xmlns:a16="http://schemas.microsoft.com/office/drawing/2014/main" id="{00000000-0008-0000-0300-0000CA0B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019" name="Line 3084">
          <a:extLst>
            <a:ext uri="{FF2B5EF4-FFF2-40B4-BE49-F238E27FC236}">
              <a16:creationId xmlns:a16="http://schemas.microsoft.com/office/drawing/2014/main" id="{00000000-0008-0000-0300-0000CB0B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020" name="Line 3085">
          <a:extLst>
            <a:ext uri="{FF2B5EF4-FFF2-40B4-BE49-F238E27FC236}">
              <a16:creationId xmlns:a16="http://schemas.microsoft.com/office/drawing/2014/main" id="{00000000-0008-0000-0300-0000CC0B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021" name="Line 3086">
          <a:extLst>
            <a:ext uri="{FF2B5EF4-FFF2-40B4-BE49-F238E27FC236}">
              <a16:creationId xmlns:a16="http://schemas.microsoft.com/office/drawing/2014/main" id="{00000000-0008-0000-0300-0000CD0B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022" name="Line 3087">
          <a:extLst>
            <a:ext uri="{FF2B5EF4-FFF2-40B4-BE49-F238E27FC236}">
              <a16:creationId xmlns:a16="http://schemas.microsoft.com/office/drawing/2014/main" id="{00000000-0008-0000-0300-0000CE0B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023" name="Line 3088">
          <a:extLst>
            <a:ext uri="{FF2B5EF4-FFF2-40B4-BE49-F238E27FC236}">
              <a16:creationId xmlns:a16="http://schemas.microsoft.com/office/drawing/2014/main" id="{00000000-0008-0000-0300-0000CF0B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024" name="Line 3089">
          <a:extLst>
            <a:ext uri="{FF2B5EF4-FFF2-40B4-BE49-F238E27FC236}">
              <a16:creationId xmlns:a16="http://schemas.microsoft.com/office/drawing/2014/main" id="{00000000-0008-0000-0300-0000D00B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025" name="Line 3090">
          <a:extLst>
            <a:ext uri="{FF2B5EF4-FFF2-40B4-BE49-F238E27FC236}">
              <a16:creationId xmlns:a16="http://schemas.microsoft.com/office/drawing/2014/main" id="{00000000-0008-0000-0300-0000D10B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026" name="Line 3091">
          <a:extLst>
            <a:ext uri="{FF2B5EF4-FFF2-40B4-BE49-F238E27FC236}">
              <a16:creationId xmlns:a16="http://schemas.microsoft.com/office/drawing/2014/main" id="{00000000-0008-0000-0300-0000D20B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027" name="Line 3092">
          <a:extLst>
            <a:ext uri="{FF2B5EF4-FFF2-40B4-BE49-F238E27FC236}">
              <a16:creationId xmlns:a16="http://schemas.microsoft.com/office/drawing/2014/main" id="{00000000-0008-0000-0300-0000D30B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028" name="Line 3093">
          <a:extLst>
            <a:ext uri="{FF2B5EF4-FFF2-40B4-BE49-F238E27FC236}">
              <a16:creationId xmlns:a16="http://schemas.microsoft.com/office/drawing/2014/main" id="{00000000-0008-0000-0300-0000D40B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029" name="Line 3094">
          <a:extLst>
            <a:ext uri="{FF2B5EF4-FFF2-40B4-BE49-F238E27FC236}">
              <a16:creationId xmlns:a16="http://schemas.microsoft.com/office/drawing/2014/main" id="{00000000-0008-0000-0300-0000D50B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030" name="Line 3095">
          <a:extLst>
            <a:ext uri="{FF2B5EF4-FFF2-40B4-BE49-F238E27FC236}">
              <a16:creationId xmlns:a16="http://schemas.microsoft.com/office/drawing/2014/main" id="{00000000-0008-0000-0300-0000D60B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031" name="Line 3096">
          <a:extLst>
            <a:ext uri="{FF2B5EF4-FFF2-40B4-BE49-F238E27FC236}">
              <a16:creationId xmlns:a16="http://schemas.microsoft.com/office/drawing/2014/main" id="{00000000-0008-0000-0300-0000D70B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032" name="Line 3097">
          <a:extLst>
            <a:ext uri="{FF2B5EF4-FFF2-40B4-BE49-F238E27FC236}">
              <a16:creationId xmlns:a16="http://schemas.microsoft.com/office/drawing/2014/main" id="{00000000-0008-0000-0300-0000D80B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033" name="Line 3098">
          <a:extLst>
            <a:ext uri="{FF2B5EF4-FFF2-40B4-BE49-F238E27FC236}">
              <a16:creationId xmlns:a16="http://schemas.microsoft.com/office/drawing/2014/main" id="{00000000-0008-0000-0300-0000D90B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034" name="Line 3099">
          <a:extLst>
            <a:ext uri="{FF2B5EF4-FFF2-40B4-BE49-F238E27FC236}">
              <a16:creationId xmlns:a16="http://schemas.microsoft.com/office/drawing/2014/main" id="{00000000-0008-0000-0300-0000DA0B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035" name="Line 3100">
          <a:extLst>
            <a:ext uri="{FF2B5EF4-FFF2-40B4-BE49-F238E27FC236}">
              <a16:creationId xmlns:a16="http://schemas.microsoft.com/office/drawing/2014/main" id="{00000000-0008-0000-0300-0000DB0B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036" name="Line 3101">
          <a:extLst>
            <a:ext uri="{FF2B5EF4-FFF2-40B4-BE49-F238E27FC236}">
              <a16:creationId xmlns:a16="http://schemas.microsoft.com/office/drawing/2014/main" id="{00000000-0008-0000-0300-0000DC0B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037" name="Line 3102">
          <a:extLst>
            <a:ext uri="{FF2B5EF4-FFF2-40B4-BE49-F238E27FC236}">
              <a16:creationId xmlns:a16="http://schemas.microsoft.com/office/drawing/2014/main" id="{00000000-0008-0000-0300-0000DD0B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038" name="Line 3103">
          <a:extLst>
            <a:ext uri="{FF2B5EF4-FFF2-40B4-BE49-F238E27FC236}">
              <a16:creationId xmlns:a16="http://schemas.microsoft.com/office/drawing/2014/main" id="{00000000-0008-0000-0300-0000DE0B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039" name="Line 3104">
          <a:extLst>
            <a:ext uri="{FF2B5EF4-FFF2-40B4-BE49-F238E27FC236}">
              <a16:creationId xmlns:a16="http://schemas.microsoft.com/office/drawing/2014/main" id="{00000000-0008-0000-0300-0000DF0B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040" name="Line 3105">
          <a:extLst>
            <a:ext uri="{FF2B5EF4-FFF2-40B4-BE49-F238E27FC236}">
              <a16:creationId xmlns:a16="http://schemas.microsoft.com/office/drawing/2014/main" id="{00000000-0008-0000-0300-0000E00B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041" name="Line 3106">
          <a:extLst>
            <a:ext uri="{FF2B5EF4-FFF2-40B4-BE49-F238E27FC236}">
              <a16:creationId xmlns:a16="http://schemas.microsoft.com/office/drawing/2014/main" id="{00000000-0008-0000-0300-0000E10B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042" name="Line 3107">
          <a:extLst>
            <a:ext uri="{FF2B5EF4-FFF2-40B4-BE49-F238E27FC236}">
              <a16:creationId xmlns:a16="http://schemas.microsoft.com/office/drawing/2014/main" id="{00000000-0008-0000-0300-0000E20B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211</xdr:row>
      <xdr:rowOff>104775</xdr:rowOff>
    </xdr:from>
    <xdr:to>
      <xdr:col>1</xdr:col>
      <xdr:colOff>0</xdr:colOff>
      <xdr:row>211</xdr:row>
      <xdr:rowOff>104775</xdr:rowOff>
    </xdr:to>
    <xdr:sp macro="" textlink="">
      <xdr:nvSpPr>
        <xdr:cNvPr id="3043" name="Line 3108">
          <a:extLst>
            <a:ext uri="{FF2B5EF4-FFF2-40B4-BE49-F238E27FC236}">
              <a16:creationId xmlns:a16="http://schemas.microsoft.com/office/drawing/2014/main" id="{00000000-0008-0000-0300-0000E30B0000}"/>
            </a:ext>
          </a:extLst>
        </xdr:cNvPr>
        <xdr:cNvSpPr>
          <a:spLocks noChangeShapeType="1"/>
        </xdr:cNvSpPr>
      </xdr:nvSpPr>
      <xdr:spPr bwMode="auto">
        <a:xfrm>
          <a:off x="1247775" y="30680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211</xdr:row>
      <xdr:rowOff>104775</xdr:rowOff>
    </xdr:from>
    <xdr:to>
      <xdr:col>1</xdr:col>
      <xdr:colOff>0</xdr:colOff>
      <xdr:row>211</xdr:row>
      <xdr:rowOff>104775</xdr:rowOff>
    </xdr:to>
    <xdr:sp macro="" textlink="">
      <xdr:nvSpPr>
        <xdr:cNvPr id="3044" name="Line 3109">
          <a:extLst>
            <a:ext uri="{FF2B5EF4-FFF2-40B4-BE49-F238E27FC236}">
              <a16:creationId xmlns:a16="http://schemas.microsoft.com/office/drawing/2014/main" id="{00000000-0008-0000-0300-0000E40B0000}"/>
            </a:ext>
          </a:extLst>
        </xdr:cNvPr>
        <xdr:cNvSpPr>
          <a:spLocks noChangeShapeType="1"/>
        </xdr:cNvSpPr>
      </xdr:nvSpPr>
      <xdr:spPr bwMode="auto">
        <a:xfrm>
          <a:off x="1247775" y="30680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045" name="Line 3110">
          <a:extLst>
            <a:ext uri="{FF2B5EF4-FFF2-40B4-BE49-F238E27FC236}">
              <a16:creationId xmlns:a16="http://schemas.microsoft.com/office/drawing/2014/main" id="{00000000-0008-0000-0300-0000E50B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046" name="Line 3111">
          <a:extLst>
            <a:ext uri="{FF2B5EF4-FFF2-40B4-BE49-F238E27FC236}">
              <a16:creationId xmlns:a16="http://schemas.microsoft.com/office/drawing/2014/main" id="{00000000-0008-0000-0300-0000E60B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047" name="Line 3112">
          <a:extLst>
            <a:ext uri="{FF2B5EF4-FFF2-40B4-BE49-F238E27FC236}">
              <a16:creationId xmlns:a16="http://schemas.microsoft.com/office/drawing/2014/main" id="{00000000-0008-0000-0300-0000E70B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048" name="Line 3113">
          <a:extLst>
            <a:ext uri="{FF2B5EF4-FFF2-40B4-BE49-F238E27FC236}">
              <a16:creationId xmlns:a16="http://schemas.microsoft.com/office/drawing/2014/main" id="{00000000-0008-0000-0300-0000E80B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049" name="Line 3114">
          <a:extLst>
            <a:ext uri="{FF2B5EF4-FFF2-40B4-BE49-F238E27FC236}">
              <a16:creationId xmlns:a16="http://schemas.microsoft.com/office/drawing/2014/main" id="{00000000-0008-0000-0300-0000E90B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050" name="Line 3115">
          <a:extLst>
            <a:ext uri="{FF2B5EF4-FFF2-40B4-BE49-F238E27FC236}">
              <a16:creationId xmlns:a16="http://schemas.microsoft.com/office/drawing/2014/main" id="{00000000-0008-0000-0300-0000EA0B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051" name="Line 3116">
          <a:extLst>
            <a:ext uri="{FF2B5EF4-FFF2-40B4-BE49-F238E27FC236}">
              <a16:creationId xmlns:a16="http://schemas.microsoft.com/office/drawing/2014/main" id="{00000000-0008-0000-0300-0000EB0B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052" name="Line 3117">
          <a:extLst>
            <a:ext uri="{FF2B5EF4-FFF2-40B4-BE49-F238E27FC236}">
              <a16:creationId xmlns:a16="http://schemas.microsoft.com/office/drawing/2014/main" id="{00000000-0008-0000-0300-0000EC0B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053" name="Line 3118">
          <a:extLst>
            <a:ext uri="{FF2B5EF4-FFF2-40B4-BE49-F238E27FC236}">
              <a16:creationId xmlns:a16="http://schemas.microsoft.com/office/drawing/2014/main" id="{00000000-0008-0000-0300-0000ED0B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054" name="Line 3119">
          <a:extLst>
            <a:ext uri="{FF2B5EF4-FFF2-40B4-BE49-F238E27FC236}">
              <a16:creationId xmlns:a16="http://schemas.microsoft.com/office/drawing/2014/main" id="{00000000-0008-0000-0300-0000EE0B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055" name="Line 3120">
          <a:extLst>
            <a:ext uri="{FF2B5EF4-FFF2-40B4-BE49-F238E27FC236}">
              <a16:creationId xmlns:a16="http://schemas.microsoft.com/office/drawing/2014/main" id="{00000000-0008-0000-0300-0000EF0B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056" name="Line 3121">
          <a:extLst>
            <a:ext uri="{FF2B5EF4-FFF2-40B4-BE49-F238E27FC236}">
              <a16:creationId xmlns:a16="http://schemas.microsoft.com/office/drawing/2014/main" id="{00000000-0008-0000-0300-0000F00B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95</xdr:row>
      <xdr:rowOff>104775</xdr:rowOff>
    </xdr:from>
    <xdr:to>
      <xdr:col>1</xdr:col>
      <xdr:colOff>0</xdr:colOff>
      <xdr:row>95</xdr:row>
      <xdr:rowOff>104775</xdr:rowOff>
    </xdr:to>
    <xdr:sp macro="" textlink="">
      <xdr:nvSpPr>
        <xdr:cNvPr id="3057" name="Line 3122">
          <a:extLst>
            <a:ext uri="{FF2B5EF4-FFF2-40B4-BE49-F238E27FC236}">
              <a16:creationId xmlns:a16="http://schemas.microsoft.com/office/drawing/2014/main" id="{00000000-0008-0000-0300-0000F10B0000}"/>
            </a:ext>
          </a:extLst>
        </xdr:cNvPr>
        <xdr:cNvSpPr>
          <a:spLocks noChangeShapeType="1"/>
        </xdr:cNvSpPr>
      </xdr:nvSpPr>
      <xdr:spPr bwMode="auto">
        <a:xfrm>
          <a:off x="1247775" y="14220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153</xdr:row>
      <xdr:rowOff>104775</xdr:rowOff>
    </xdr:from>
    <xdr:to>
      <xdr:col>1</xdr:col>
      <xdr:colOff>0</xdr:colOff>
      <xdr:row>153</xdr:row>
      <xdr:rowOff>104775</xdr:rowOff>
    </xdr:to>
    <xdr:sp macro="" textlink="">
      <xdr:nvSpPr>
        <xdr:cNvPr id="3058" name="Line 3123">
          <a:extLst>
            <a:ext uri="{FF2B5EF4-FFF2-40B4-BE49-F238E27FC236}">
              <a16:creationId xmlns:a16="http://schemas.microsoft.com/office/drawing/2014/main" id="{00000000-0008-0000-0300-0000F20B0000}"/>
            </a:ext>
          </a:extLst>
        </xdr:cNvPr>
        <xdr:cNvSpPr>
          <a:spLocks noChangeShapeType="1"/>
        </xdr:cNvSpPr>
      </xdr:nvSpPr>
      <xdr:spPr bwMode="auto">
        <a:xfrm>
          <a:off x="1247775" y="2242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153</xdr:row>
      <xdr:rowOff>104775</xdr:rowOff>
    </xdr:from>
    <xdr:to>
      <xdr:col>1</xdr:col>
      <xdr:colOff>0</xdr:colOff>
      <xdr:row>153</xdr:row>
      <xdr:rowOff>104775</xdr:rowOff>
    </xdr:to>
    <xdr:sp macro="" textlink="">
      <xdr:nvSpPr>
        <xdr:cNvPr id="3059" name="Line 3124">
          <a:extLst>
            <a:ext uri="{FF2B5EF4-FFF2-40B4-BE49-F238E27FC236}">
              <a16:creationId xmlns:a16="http://schemas.microsoft.com/office/drawing/2014/main" id="{00000000-0008-0000-0300-0000F30B0000}"/>
            </a:ext>
          </a:extLst>
        </xdr:cNvPr>
        <xdr:cNvSpPr>
          <a:spLocks noChangeShapeType="1"/>
        </xdr:cNvSpPr>
      </xdr:nvSpPr>
      <xdr:spPr bwMode="auto">
        <a:xfrm>
          <a:off x="1247775" y="2242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3060" name="Line 3125">
          <a:extLst>
            <a:ext uri="{FF2B5EF4-FFF2-40B4-BE49-F238E27FC236}">
              <a16:creationId xmlns:a16="http://schemas.microsoft.com/office/drawing/2014/main" id="{00000000-0008-0000-0300-0000F40B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3061" name="Line 3126">
          <a:extLst>
            <a:ext uri="{FF2B5EF4-FFF2-40B4-BE49-F238E27FC236}">
              <a16:creationId xmlns:a16="http://schemas.microsoft.com/office/drawing/2014/main" id="{00000000-0008-0000-0300-0000F50B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3062" name="Line 3127">
          <a:extLst>
            <a:ext uri="{FF2B5EF4-FFF2-40B4-BE49-F238E27FC236}">
              <a16:creationId xmlns:a16="http://schemas.microsoft.com/office/drawing/2014/main" id="{00000000-0008-0000-0300-0000F60B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3063" name="Line 3128">
          <a:extLst>
            <a:ext uri="{FF2B5EF4-FFF2-40B4-BE49-F238E27FC236}">
              <a16:creationId xmlns:a16="http://schemas.microsoft.com/office/drawing/2014/main" id="{00000000-0008-0000-0300-0000F70B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211</xdr:row>
      <xdr:rowOff>104775</xdr:rowOff>
    </xdr:from>
    <xdr:to>
      <xdr:col>1</xdr:col>
      <xdr:colOff>0</xdr:colOff>
      <xdr:row>211</xdr:row>
      <xdr:rowOff>104775</xdr:rowOff>
    </xdr:to>
    <xdr:sp macro="" textlink="">
      <xdr:nvSpPr>
        <xdr:cNvPr id="3064" name="Line 3129">
          <a:extLst>
            <a:ext uri="{FF2B5EF4-FFF2-40B4-BE49-F238E27FC236}">
              <a16:creationId xmlns:a16="http://schemas.microsoft.com/office/drawing/2014/main" id="{00000000-0008-0000-0300-0000F80B0000}"/>
            </a:ext>
          </a:extLst>
        </xdr:cNvPr>
        <xdr:cNvSpPr>
          <a:spLocks noChangeShapeType="1"/>
        </xdr:cNvSpPr>
      </xdr:nvSpPr>
      <xdr:spPr bwMode="auto">
        <a:xfrm>
          <a:off x="1247775" y="30680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211</xdr:row>
      <xdr:rowOff>104775</xdr:rowOff>
    </xdr:from>
    <xdr:to>
      <xdr:col>1</xdr:col>
      <xdr:colOff>0</xdr:colOff>
      <xdr:row>211</xdr:row>
      <xdr:rowOff>104775</xdr:rowOff>
    </xdr:to>
    <xdr:sp macro="" textlink="">
      <xdr:nvSpPr>
        <xdr:cNvPr id="3065" name="Line 3130">
          <a:extLst>
            <a:ext uri="{FF2B5EF4-FFF2-40B4-BE49-F238E27FC236}">
              <a16:creationId xmlns:a16="http://schemas.microsoft.com/office/drawing/2014/main" id="{00000000-0008-0000-0300-0000F90B0000}"/>
            </a:ext>
          </a:extLst>
        </xdr:cNvPr>
        <xdr:cNvSpPr>
          <a:spLocks noChangeShapeType="1"/>
        </xdr:cNvSpPr>
      </xdr:nvSpPr>
      <xdr:spPr bwMode="auto">
        <a:xfrm>
          <a:off x="1247775" y="30680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066" name="Line 3131">
          <a:extLst>
            <a:ext uri="{FF2B5EF4-FFF2-40B4-BE49-F238E27FC236}">
              <a16:creationId xmlns:a16="http://schemas.microsoft.com/office/drawing/2014/main" id="{00000000-0008-0000-0300-0000FA0B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067" name="Line 3132">
          <a:extLst>
            <a:ext uri="{FF2B5EF4-FFF2-40B4-BE49-F238E27FC236}">
              <a16:creationId xmlns:a16="http://schemas.microsoft.com/office/drawing/2014/main" id="{00000000-0008-0000-0300-0000FB0B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068" name="Line 3133">
          <a:extLst>
            <a:ext uri="{FF2B5EF4-FFF2-40B4-BE49-F238E27FC236}">
              <a16:creationId xmlns:a16="http://schemas.microsoft.com/office/drawing/2014/main" id="{00000000-0008-0000-0300-0000FC0B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069" name="Line 3134">
          <a:extLst>
            <a:ext uri="{FF2B5EF4-FFF2-40B4-BE49-F238E27FC236}">
              <a16:creationId xmlns:a16="http://schemas.microsoft.com/office/drawing/2014/main" id="{00000000-0008-0000-0300-0000FD0B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070" name="Line 3135">
          <a:extLst>
            <a:ext uri="{FF2B5EF4-FFF2-40B4-BE49-F238E27FC236}">
              <a16:creationId xmlns:a16="http://schemas.microsoft.com/office/drawing/2014/main" id="{00000000-0008-0000-0300-0000FE0B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071" name="Line 3136">
          <a:extLst>
            <a:ext uri="{FF2B5EF4-FFF2-40B4-BE49-F238E27FC236}">
              <a16:creationId xmlns:a16="http://schemas.microsoft.com/office/drawing/2014/main" id="{00000000-0008-0000-0300-0000FF0B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072" name="Line 3137">
          <a:extLst>
            <a:ext uri="{FF2B5EF4-FFF2-40B4-BE49-F238E27FC236}">
              <a16:creationId xmlns:a16="http://schemas.microsoft.com/office/drawing/2014/main" id="{00000000-0008-0000-0300-0000000C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073" name="Line 3138">
          <a:extLst>
            <a:ext uri="{FF2B5EF4-FFF2-40B4-BE49-F238E27FC236}">
              <a16:creationId xmlns:a16="http://schemas.microsoft.com/office/drawing/2014/main" id="{00000000-0008-0000-0300-0000010C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074" name="Line 3139">
          <a:extLst>
            <a:ext uri="{FF2B5EF4-FFF2-40B4-BE49-F238E27FC236}">
              <a16:creationId xmlns:a16="http://schemas.microsoft.com/office/drawing/2014/main" id="{00000000-0008-0000-0300-0000020C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075" name="Line 3140">
          <a:extLst>
            <a:ext uri="{FF2B5EF4-FFF2-40B4-BE49-F238E27FC236}">
              <a16:creationId xmlns:a16="http://schemas.microsoft.com/office/drawing/2014/main" id="{00000000-0008-0000-0300-0000030C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076" name="Line 3141">
          <a:extLst>
            <a:ext uri="{FF2B5EF4-FFF2-40B4-BE49-F238E27FC236}">
              <a16:creationId xmlns:a16="http://schemas.microsoft.com/office/drawing/2014/main" id="{00000000-0008-0000-0300-0000040C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93</xdr:row>
      <xdr:rowOff>104775</xdr:rowOff>
    </xdr:from>
    <xdr:to>
      <xdr:col>0</xdr:col>
      <xdr:colOff>133350</xdr:colOff>
      <xdr:row>93</xdr:row>
      <xdr:rowOff>104775</xdr:rowOff>
    </xdr:to>
    <xdr:sp macro="" textlink="">
      <xdr:nvSpPr>
        <xdr:cNvPr id="3077" name="Line 3142">
          <a:extLst>
            <a:ext uri="{FF2B5EF4-FFF2-40B4-BE49-F238E27FC236}">
              <a16:creationId xmlns:a16="http://schemas.microsoft.com/office/drawing/2014/main" id="{00000000-0008-0000-0300-0000050C0000}"/>
            </a:ext>
          </a:extLst>
        </xdr:cNvPr>
        <xdr:cNvSpPr>
          <a:spLocks noChangeShapeType="1"/>
        </xdr:cNvSpPr>
      </xdr:nvSpPr>
      <xdr:spPr bwMode="auto">
        <a:xfrm>
          <a:off x="133350" y="13954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93</xdr:row>
      <xdr:rowOff>104775</xdr:rowOff>
    </xdr:from>
    <xdr:to>
      <xdr:col>1</xdr:col>
      <xdr:colOff>0</xdr:colOff>
      <xdr:row>93</xdr:row>
      <xdr:rowOff>104775</xdr:rowOff>
    </xdr:to>
    <xdr:sp macro="" textlink="">
      <xdr:nvSpPr>
        <xdr:cNvPr id="3078" name="Line 3143">
          <a:extLst>
            <a:ext uri="{FF2B5EF4-FFF2-40B4-BE49-F238E27FC236}">
              <a16:creationId xmlns:a16="http://schemas.microsoft.com/office/drawing/2014/main" id="{00000000-0008-0000-0300-0000060C0000}"/>
            </a:ext>
          </a:extLst>
        </xdr:cNvPr>
        <xdr:cNvSpPr>
          <a:spLocks noChangeShapeType="1"/>
        </xdr:cNvSpPr>
      </xdr:nvSpPr>
      <xdr:spPr bwMode="auto">
        <a:xfrm>
          <a:off x="1247775" y="13954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147</xdr:row>
      <xdr:rowOff>104775</xdr:rowOff>
    </xdr:from>
    <xdr:to>
      <xdr:col>0</xdr:col>
      <xdr:colOff>133350</xdr:colOff>
      <xdr:row>147</xdr:row>
      <xdr:rowOff>104775</xdr:rowOff>
    </xdr:to>
    <xdr:sp macro="" textlink="">
      <xdr:nvSpPr>
        <xdr:cNvPr id="3079" name="Line 3144">
          <a:extLst>
            <a:ext uri="{FF2B5EF4-FFF2-40B4-BE49-F238E27FC236}">
              <a16:creationId xmlns:a16="http://schemas.microsoft.com/office/drawing/2014/main" id="{00000000-0008-0000-0300-0000070C0000}"/>
            </a:ext>
          </a:extLst>
        </xdr:cNvPr>
        <xdr:cNvSpPr>
          <a:spLocks noChangeShapeType="1"/>
        </xdr:cNvSpPr>
      </xdr:nvSpPr>
      <xdr:spPr bwMode="auto">
        <a:xfrm>
          <a:off x="133350" y="2140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3080" name="Line 3145">
          <a:extLst>
            <a:ext uri="{FF2B5EF4-FFF2-40B4-BE49-F238E27FC236}">
              <a16:creationId xmlns:a16="http://schemas.microsoft.com/office/drawing/2014/main" id="{00000000-0008-0000-0300-0000080C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203</xdr:row>
      <xdr:rowOff>104775</xdr:rowOff>
    </xdr:from>
    <xdr:to>
      <xdr:col>0</xdr:col>
      <xdr:colOff>133350</xdr:colOff>
      <xdr:row>203</xdr:row>
      <xdr:rowOff>104775</xdr:rowOff>
    </xdr:to>
    <xdr:sp macro="" textlink="">
      <xdr:nvSpPr>
        <xdr:cNvPr id="3081" name="Line 3146">
          <a:extLst>
            <a:ext uri="{FF2B5EF4-FFF2-40B4-BE49-F238E27FC236}">
              <a16:creationId xmlns:a16="http://schemas.microsoft.com/office/drawing/2014/main" id="{00000000-0008-0000-0300-0000090C0000}"/>
            </a:ext>
          </a:extLst>
        </xdr:cNvPr>
        <xdr:cNvSpPr>
          <a:spLocks noChangeShapeType="1"/>
        </xdr:cNvSpPr>
      </xdr:nvSpPr>
      <xdr:spPr bwMode="auto">
        <a:xfrm>
          <a:off x="133350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082" name="Line 3147">
          <a:extLst>
            <a:ext uri="{FF2B5EF4-FFF2-40B4-BE49-F238E27FC236}">
              <a16:creationId xmlns:a16="http://schemas.microsoft.com/office/drawing/2014/main" id="{00000000-0008-0000-0300-00000A0C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93</xdr:row>
      <xdr:rowOff>104775</xdr:rowOff>
    </xdr:from>
    <xdr:to>
      <xdr:col>1</xdr:col>
      <xdr:colOff>0</xdr:colOff>
      <xdr:row>93</xdr:row>
      <xdr:rowOff>104775</xdr:rowOff>
    </xdr:to>
    <xdr:sp macro="" textlink="">
      <xdr:nvSpPr>
        <xdr:cNvPr id="3083" name="Line 3150">
          <a:extLst>
            <a:ext uri="{FF2B5EF4-FFF2-40B4-BE49-F238E27FC236}">
              <a16:creationId xmlns:a16="http://schemas.microsoft.com/office/drawing/2014/main" id="{00000000-0008-0000-0300-00000B0C0000}"/>
            </a:ext>
          </a:extLst>
        </xdr:cNvPr>
        <xdr:cNvSpPr>
          <a:spLocks noChangeShapeType="1"/>
        </xdr:cNvSpPr>
      </xdr:nvSpPr>
      <xdr:spPr bwMode="auto">
        <a:xfrm>
          <a:off x="1247775" y="13954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93</xdr:row>
      <xdr:rowOff>104775</xdr:rowOff>
    </xdr:from>
    <xdr:to>
      <xdr:col>1</xdr:col>
      <xdr:colOff>0</xdr:colOff>
      <xdr:row>93</xdr:row>
      <xdr:rowOff>104775</xdr:rowOff>
    </xdr:to>
    <xdr:sp macro="" textlink="">
      <xdr:nvSpPr>
        <xdr:cNvPr id="3084" name="Line 3151">
          <a:extLst>
            <a:ext uri="{FF2B5EF4-FFF2-40B4-BE49-F238E27FC236}">
              <a16:creationId xmlns:a16="http://schemas.microsoft.com/office/drawing/2014/main" id="{00000000-0008-0000-0300-00000C0C0000}"/>
            </a:ext>
          </a:extLst>
        </xdr:cNvPr>
        <xdr:cNvSpPr>
          <a:spLocks noChangeShapeType="1"/>
        </xdr:cNvSpPr>
      </xdr:nvSpPr>
      <xdr:spPr bwMode="auto">
        <a:xfrm>
          <a:off x="1247775" y="13954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3085" name="Line 3152">
          <a:extLst>
            <a:ext uri="{FF2B5EF4-FFF2-40B4-BE49-F238E27FC236}">
              <a16:creationId xmlns:a16="http://schemas.microsoft.com/office/drawing/2014/main" id="{00000000-0008-0000-0300-00000D0C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3086" name="Line 3153">
          <a:extLst>
            <a:ext uri="{FF2B5EF4-FFF2-40B4-BE49-F238E27FC236}">
              <a16:creationId xmlns:a16="http://schemas.microsoft.com/office/drawing/2014/main" id="{00000000-0008-0000-0300-00000E0C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087" name="Line 3154">
          <a:extLst>
            <a:ext uri="{FF2B5EF4-FFF2-40B4-BE49-F238E27FC236}">
              <a16:creationId xmlns:a16="http://schemas.microsoft.com/office/drawing/2014/main" id="{00000000-0008-0000-0300-00000F0C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088" name="Line 3155">
          <a:extLst>
            <a:ext uri="{FF2B5EF4-FFF2-40B4-BE49-F238E27FC236}">
              <a16:creationId xmlns:a16="http://schemas.microsoft.com/office/drawing/2014/main" id="{00000000-0008-0000-0300-0000100C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3089" name="Line 3156">
          <a:extLst>
            <a:ext uri="{FF2B5EF4-FFF2-40B4-BE49-F238E27FC236}">
              <a16:creationId xmlns:a16="http://schemas.microsoft.com/office/drawing/2014/main" id="{00000000-0008-0000-0300-0000110C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3090" name="Line 3157">
          <a:extLst>
            <a:ext uri="{FF2B5EF4-FFF2-40B4-BE49-F238E27FC236}">
              <a16:creationId xmlns:a16="http://schemas.microsoft.com/office/drawing/2014/main" id="{00000000-0008-0000-0300-0000120C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091" name="Line 3158">
          <a:extLst>
            <a:ext uri="{FF2B5EF4-FFF2-40B4-BE49-F238E27FC236}">
              <a16:creationId xmlns:a16="http://schemas.microsoft.com/office/drawing/2014/main" id="{00000000-0008-0000-0300-0000130C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092" name="Line 3159">
          <a:extLst>
            <a:ext uri="{FF2B5EF4-FFF2-40B4-BE49-F238E27FC236}">
              <a16:creationId xmlns:a16="http://schemas.microsoft.com/office/drawing/2014/main" id="{00000000-0008-0000-0300-0000140C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3093" name="Line 3160">
          <a:extLst>
            <a:ext uri="{FF2B5EF4-FFF2-40B4-BE49-F238E27FC236}">
              <a16:creationId xmlns:a16="http://schemas.microsoft.com/office/drawing/2014/main" id="{00000000-0008-0000-0300-0000150C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3094" name="Line 3161">
          <a:extLst>
            <a:ext uri="{FF2B5EF4-FFF2-40B4-BE49-F238E27FC236}">
              <a16:creationId xmlns:a16="http://schemas.microsoft.com/office/drawing/2014/main" id="{00000000-0008-0000-0300-0000160C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095" name="Line 3162">
          <a:extLst>
            <a:ext uri="{FF2B5EF4-FFF2-40B4-BE49-F238E27FC236}">
              <a16:creationId xmlns:a16="http://schemas.microsoft.com/office/drawing/2014/main" id="{00000000-0008-0000-0300-0000170C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096" name="Line 3163">
          <a:extLst>
            <a:ext uri="{FF2B5EF4-FFF2-40B4-BE49-F238E27FC236}">
              <a16:creationId xmlns:a16="http://schemas.microsoft.com/office/drawing/2014/main" id="{00000000-0008-0000-0300-0000180C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3097" name="Line 3164">
          <a:extLst>
            <a:ext uri="{FF2B5EF4-FFF2-40B4-BE49-F238E27FC236}">
              <a16:creationId xmlns:a16="http://schemas.microsoft.com/office/drawing/2014/main" id="{00000000-0008-0000-0300-0000190C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3098" name="Line 3165">
          <a:extLst>
            <a:ext uri="{FF2B5EF4-FFF2-40B4-BE49-F238E27FC236}">
              <a16:creationId xmlns:a16="http://schemas.microsoft.com/office/drawing/2014/main" id="{00000000-0008-0000-0300-00001A0C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099" name="Line 3166">
          <a:extLst>
            <a:ext uri="{FF2B5EF4-FFF2-40B4-BE49-F238E27FC236}">
              <a16:creationId xmlns:a16="http://schemas.microsoft.com/office/drawing/2014/main" id="{00000000-0008-0000-0300-00001B0C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100" name="Line 3167">
          <a:extLst>
            <a:ext uri="{FF2B5EF4-FFF2-40B4-BE49-F238E27FC236}">
              <a16:creationId xmlns:a16="http://schemas.microsoft.com/office/drawing/2014/main" id="{00000000-0008-0000-0300-00001C0C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3101" name="Line 3168">
          <a:extLst>
            <a:ext uri="{FF2B5EF4-FFF2-40B4-BE49-F238E27FC236}">
              <a16:creationId xmlns:a16="http://schemas.microsoft.com/office/drawing/2014/main" id="{00000000-0008-0000-0300-00001D0C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3102" name="Line 3169">
          <a:extLst>
            <a:ext uri="{FF2B5EF4-FFF2-40B4-BE49-F238E27FC236}">
              <a16:creationId xmlns:a16="http://schemas.microsoft.com/office/drawing/2014/main" id="{00000000-0008-0000-0300-00001E0C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3103" name="Line 3170">
          <a:extLst>
            <a:ext uri="{FF2B5EF4-FFF2-40B4-BE49-F238E27FC236}">
              <a16:creationId xmlns:a16="http://schemas.microsoft.com/office/drawing/2014/main" id="{00000000-0008-0000-0300-00001F0C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3104" name="Line 3171">
          <a:extLst>
            <a:ext uri="{FF2B5EF4-FFF2-40B4-BE49-F238E27FC236}">
              <a16:creationId xmlns:a16="http://schemas.microsoft.com/office/drawing/2014/main" id="{00000000-0008-0000-0300-0000200C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95</xdr:row>
      <xdr:rowOff>104775</xdr:rowOff>
    </xdr:from>
    <xdr:to>
      <xdr:col>1</xdr:col>
      <xdr:colOff>0</xdr:colOff>
      <xdr:row>95</xdr:row>
      <xdr:rowOff>104775</xdr:rowOff>
    </xdr:to>
    <xdr:sp macro="" textlink="">
      <xdr:nvSpPr>
        <xdr:cNvPr id="3105" name="Line 3172">
          <a:extLst>
            <a:ext uri="{FF2B5EF4-FFF2-40B4-BE49-F238E27FC236}">
              <a16:creationId xmlns:a16="http://schemas.microsoft.com/office/drawing/2014/main" id="{00000000-0008-0000-0300-0000210C0000}"/>
            </a:ext>
          </a:extLst>
        </xdr:cNvPr>
        <xdr:cNvSpPr>
          <a:spLocks noChangeShapeType="1"/>
        </xdr:cNvSpPr>
      </xdr:nvSpPr>
      <xdr:spPr bwMode="auto">
        <a:xfrm>
          <a:off x="1247775" y="14220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95</xdr:row>
      <xdr:rowOff>104775</xdr:rowOff>
    </xdr:from>
    <xdr:to>
      <xdr:col>1</xdr:col>
      <xdr:colOff>0</xdr:colOff>
      <xdr:row>95</xdr:row>
      <xdr:rowOff>104775</xdr:rowOff>
    </xdr:to>
    <xdr:sp macro="" textlink="">
      <xdr:nvSpPr>
        <xdr:cNvPr id="3106" name="Line 3173">
          <a:extLst>
            <a:ext uri="{FF2B5EF4-FFF2-40B4-BE49-F238E27FC236}">
              <a16:creationId xmlns:a16="http://schemas.microsoft.com/office/drawing/2014/main" id="{00000000-0008-0000-0300-0000220C0000}"/>
            </a:ext>
          </a:extLst>
        </xdr:cNvPr>
        <xdr:cNvSpPr>
          <a:spLocks noChangeShapeType="1"/>
        </xdr:cNvSpPr>
      </xdr:nvSpPr>
      <xdr:spPr bwMode="auto">
        <a:xfrm>
          <a:off x="1247775" y="14220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3107" name="Line 3174">
          <a:extLst>
            <a:ext uri="{FF2B5EF4-FFF2-40B4-BE49-F238E27FC236}">
              <a16:creationId xmlns:a16="http://schemas.microsoft.com/office/drawing/2014/main" id="{00000000-0008-0000-0300-0000230C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3108" name="Line 3175">
          <a:extLst>
            <a:ext uri="{FF2B5EF4-FFF2-40B4-BE49-F238E27FC236}">
              <a16:creationId xmlns:a16="http://schemas.microsoft.com/office/drawing/2014/main" id="{00000000-0008-0000-0300-0000240C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109" name="Line 3176">
          <a:extLst>
            <a:ext uri="{FF2B5EF4-FFF2-40B4-BE49-F238E27FC236}">
              <a16:creationId xmlns:a16="http://schemas.microsoft.com/office/drawing/2014/main" id="{00000000-0008-0000-0300-0000250C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110" name="Line 3177">
          <a:extLst>
            <a:ext uri="{FF2B5EF4-FFF2-40B4-BE49-F238E27FC236}">
              <a16:creationId xmlns:a16="http://schemas.microsoft.com/office/drawing/2014/main" id="{00000000-0008-0000-0300-0000260C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3111" name="Line 3178">
          <a:extLst>
            <a:ext uri="{FF2B5EF4-FFF2-40B4-BE49-F238E27FC236}">
              <a16:creationId xmlns:a16="http://schemas.microsoft.com/office/drawing/2014/main" id="{00000000-0008-0000-0300-0000270C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3112" name="Line 3179">
          <a:extLst>
            <a:ext uri="{FF2B5EF4-FFF2-40B4-BE49-F238E27FC236}">
              <a16:creationId xmlns:a16="http://schemas.microsoft.com/office/drawing/2014/main" id="{00000000-0008-0000-0300-0000280C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113" name="Line 3180">
          <a:extLst>
            <a:ext uri="{FF2B5EF4-FFF2-40B4-BE49-F238E27FC236}">
              <a16:creationId xmlns:a16="http://schemas.microsoft.com/office/drawing/2014/main" id="{00000000-0008-0000-0300-0000290C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114" name="Line 3181">
          <a:extLst>
            <a:ext uri="{FF2B5EF4-FFF2-40B4-BE49-F238E27FC236}">
              <a16:creationId xmlns:a16="http://schemas.microsoft.com/office/drawing/2014/main" id="{00000000-0008-0000-0300-00002A0C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3115" name="Line 3182">
          <a:extLst>
            <a:ext uri="{FF2B5EF4-FFF2-40B4-BE49-F238E27FC236}">
              <a16:creationId xmlns:a16="http://schemas.microsoft.com/office/drawing/2014/main" id="{00000000-0008-0000-0300-00002B0C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116" name="Line 3183">
          <a:extLst>
            <a:ext uri="{FF2B5EF4-FFF2-40B4-BE49-F238E27FC236}">
              <a16:creationId xmlns:a16="http://schemas.microsoft.com/office/drawing/2014/main" id="{00000000-0008-0000-0300-00002C0C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117" name="Line 3184">
          <a:extLst>
            <a:ext uri="{FF2B5EF4-FFF2-40B4-BE49-F238E27FC236}">
              <a16:creationId xmlns:a16="http://schemas.microsoft.com/office/drawing/2014/main" id="{00000000-0008-0000-0300-00002D0C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118" name="Line 3185">
          <a:extLst>
            <a:ext uri="{FF2B5EF4-FFF2-40B4-BE49-F238E27FC236}">
              <a16:creationId xmlns:a16="http://schemas.microsoft.com/office/drawing/2014/main" id="{00000000-0008-0000-0300-00002E0C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119" name="Line 3186">
          <a:extLst>
            <a:ext uri="{FF2B5EF4-FFF2-40B4-BE49-F238E27FC236}">
              <a16:creationId xmlns:a16="http://schemas.microsoft.com/office/drawing/2014/main" id="{00000000-0008-0000-0300-00002F0C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120" name="Line 3187">
          <a:extLst>
            <a:ext uri="{FF2B5EF4-FFF2-40B4-BE49-F238E27FC236}">
              <a16:creationId xmlns:a16="http://schemas.microsoft.com/office/drawing/2014/main" id="{00000000-0008-0000-0300-0000300C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121" name="Line 3188">
          <a:extLst>
            <a:ext uri="{FF2B5EF4-FFF2-40B4-BE49-F238E27FC236}">
              <a16:creationId xmlns:a16="http://schemas.microsoft.com/office/drawing/2014/main" id="{00000000-0008-0000-0300-0000310C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122" name="Line 3189">
          <a:extLst>
            <a:ext uri="{FF2B5EF4-FFF2-40B4-BE49-F238E27FC236}">
              <a16:creationId xmlns:a16="http://schemas.microsoft.com/office/drawing/2014/main" id="{00000000-0008-0000-0300-0000320C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123" name="Line 3190">
          <a:extLst>
            <a:ext uri="{FF2B5EF4-FFF2-40B4-BE49-F238E27FC236}">
              <a16:creationId xmlns:a16="http://schemas.microsoft.com/office/drawing/2014/main" id="{00000000-0008-0000-0300-0000330C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124" name="Line 3191">
          <a:extLst>
            <a:ext uri="{FF2B5EF4-FFF2-40B4-BE49-F238E27FC236}">
              <a16:creationId xmlns:a16="http://schemas.microsoft.com/office/drawing/2014/main" id="{00000000-0008-0000-0300-0000340C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125" name="Line 3192">
          <a:extLst>
            <a:ext uri="{FF2B5EF4-FFF2-40B4-BE49-F238E27FC236}">
              <a16:creationId xmlns:a16="http://schemas.microsoft.com/office/drawing/2014/main" id="{00000000-0008-0000-0300-0000350C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3126" name="Line 3193">
          <a:extLst>
            <a:ext uri="{FF2B5EF4-FFF2-40B4-BE49-F238E27FC236}">
              <a16:creationId xmlns:a16="http://schemas.microsoft.com/office/drawing/2014/main" id="{00000000-0008-0000-0300-0000360C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3127" name="Line 3194">
          <a:extLst>
            <a:ext uri="{FF2B5EF4-FFF2-40B4-BE49-F238E27FC236}">
              <a16:creationId xmlns:a16="http://schemas.microsoft.com/office/drawing/2014/main" id="{00000000-0008-0000-0300-0000370C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128" name="Line 3195">
          <a:extLst>
            <a:ext uri="{FF2B5EF4-FFF2-40B4-BE49-F238E27FC236}">
              <a16:creationId xmlns:a16="http://schemas.microsoft.com/office/drawing/2014/main" id="{00000000-0008-0000-0300-0000380C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129" name="Line 3196">
          <a:extLst>
            <a:ext uri="{FF2B5EF4-FFF2-40B4-BE49-F238E27FC236}">
              <a16:creationId xmlns:a16="http://schemas.microsoft.com/office/drawing/2014/main" id="{00000000-0008-0000-0300-0000390C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130" name="Line 3197">
          <a:extLst>
            <a:ext uri="{FF2B5EF4-FFF2-40B4-BE49-F238E27FC236}">
              <a16:creationId xmlns:a16="http://schemas.microsoft.com/office/drawing/2014/main" id="{00000000-0008-0000-0300-00003A0C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131" name="Line 3198">
          <a:extLst>
            <a:ext uri="{FF2B5EF4-FFF2-40B4-BE49-F238E27FC236}">
              <a16:creationId xmlns:a16="http://schemas.microsoft.com/office/drawing/2014/main" id="{00000000-0008-0000-0300-00003B0C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132" name="Line 3199">
          <a:extLst>
            <a:ext uri="{FF2B5EF4-FFF2-40B4-BE49-F238E27FC236}">
              <a16:creationId xmlns:a16="http://schemas.microsoft.com/office/drawing/2014/main" id="{00000000-0008-0000-0300-00003C0C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133" name="Line 3200">
          <a:extLst>
            <a:ext uri="{FF2B5EF4-FFF2-40B4-BE49-F238E27FC236}">
              <a16:creationId xmlns:a16="http://schemas.microsoft.com/office/drawing/2014/main" id="{00000000-0008-0000-0300-00003D0C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134" name="Line 3201">
          <a:extLst>
            <a:ext uri="{FF2B5EF4-FFF2-40B4-BE49-F238E27FC236}">
              <a16:creationId xmlns:a16="http://schemas.microsoft.com/office/drawing/2014/main" id="{00000000-0008-0000-0300-00003E0C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135" name="Line 3202">
          <a:extLst>
            <a:ext uri="{FF2B5EF4-FFF2-40B4-BE49-F238E27FC236}">
              <a16:creationId xmlns:a16="http://schemas.microsoft.com/office/drawing/2014/main" id="{00000000-0008-0000-0300-00003F0C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136" name="Line 3203">
          <a:extLst>
            <a:ext uri="{FF2B5EF4-FFF2-40B4-BE49-F238E27FC236}">
              <a16:creationId xmlns:a16="http://schemas.microsoft.com/office/drawing/2014/main" id="{00000000-0008-0000-0300-0000400C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137" name="Line 3204">
          <a:extLst>
            <a:ext uri="{FF2B5EF4-FFF2-40B4-BE49-F238E27FC236}">
              <a16:creationId xmlns:a16="http://schemas.microsoft.com/office/drawing/2014/main" id="{00000000-0008-0000-0300-0000410C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138" name="Line 3205">
          <a:extLst>
            <a:ext uri="{FF2B5EF4-FFF2-40B4-BE49-F238E27FC236}">
              <a16:creationId xmlns:a16="http://schemas.microsoft.com/office/drawing/2014/main" id="{00000000-0008-0000-0300-0000420C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139" name="Line 3206">
          <a:extLst>
            <a:ext uri="{FF2B5EF4-FFF2-40B4-BE49-F238E27FC236}">
              <a16:creationId xmlns:a16="http://schemas.microsoft.com/office/drawing/2014/main" id="{00000000-0008-0000-0300-0000430C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140" name="Line 3207">
          <a:extLst>
            <a:ext uri="{FF2B5EF4-FFF2-40B4-BE49-F238E27FC236}">
              <a16:creationId xmlns:a16="http://schemas.microsoft.com/office/drawing/2014/main" id="{00000000-0008-0000-0300-0000440C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141" name="Line 3208">
          <a:extLst>
            <a:ext uri="{FF2B5EF4-FFF2-40B4-BE49-F238E27FC236}">
              <a16:creationId xmlns:a16="http://schemas.microsoft.com/office/drawing/2014/main" id="{00000000-0008-0000-0300-0000450C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153</xdr:row>
      <xdr:rowOff>104775</xdr:rowOff>
    </xdr:from>
    <xdr:to>
      <xdr:col>1</xdr:col>
      <xdr:colOff>0</xdr:colOff>
      <xdr:row>153</xdr:row>
      <xdr:rowOff>104775</xdr:rowOff>
    </xdr:to>
    <xdr:sp macro="" textlink="">
      <xdr:nvSpPr>
        <xdr:cNvPr id="3142" name="Line 3209">
          <a:extLst>
            <a:ext uri="{FF2B5EF4-FFF2-40B4-BE49-F238E27FC236}">
              <a16:creationId xmlns:a16="http://schemas.microsoft.com/office/drawing/2014/main" id="{00000000-0008-0000-0300-0000460C0000}"/>
            </a:ext>
          </a:extLst>
        </xdr:cNvPr>
        <xdr:cNvSpPr>
          <a:spLocks noChangeShapeType="1"/>
        </xdr:cNvSpPr>
      </xdr:nvSpPr>
      <xdr:spPr bwMode="auto">
        <a:xfrm>
          <a:off x="1247775" y="2242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153</xdr:row>
      <xdr:rowOff>104775</xdr:rowOff>
    </xdr:from>
    <xdr:to>
      <xdr:col>1</xdr:col>
      <xdr:colOff>0</xdr:colOff>
      <xdr:row>153</xdr:row>
      <xdr:rowOff>104775</xdr:rowOff>
    </xdr:to>
    <xdr:sp macro="" textlink="">
      <xdr:nvSpPr>
        <xdr:cNvPr id="3143" name="Line 3210">
          <a:extLst>
            <a:ext uri="{FF2B5EF4-FFF2-40B4-BE49-F238E27FC236}">
              <a16:creationId xmlns:a16="http://schemas.microsoft.com/office/drawing/2014/main" id="{00000000-0008-0000-0300-0000470C0000}"/>
            </a:ext>
          </a:extLst>
        </xdr:cNvPr>
        <xdr:cNvSpPr>
          <a:spLocks noChangeShapeType="1"/>
        </xdr:cNvSpPr>
      </xdr:nvSpPr>
      <xdr:spPr bwMode="auto">
        <a:xfrm>
          <a:off x="1247775" y="2242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144" name="Line 3211">
          <a:extLst>
            <a:ext uri="{FF2B5EF4-FFF2-40B4-BE49-F238E27FC236}">
              <a16:creationId xmlns:a16="http://schemas.microsoft.com/office/drawing/2014/main" id="{00000000-0008-0000-0300-0000480C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145" name="Line 3212">
          <a:extLst>
            <a:ext uri="{FF2B5EF4-FFF2-40B4-BE49-F238E27FC236}">
              <a16:creationId xmlns:a16="http://schemas.microsoft.com/office/drawing/2014/main" id="{00000000-0008-0000-0300-0000490C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3146" name="Line 3213">
          <a:extLst>
            <a:ext uri="{FF2B5EF4-FFF2-40B4-BE49-F238E27FC236}">
              <a16:creationId xmlns:a16="http://schemas.microsoft.com/office/drawing/2014/main" id="{00000000-0008-0000-0300-00004A0C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3147" name="Line 3214">
          <a:extLst>
            <a:ext uri="{FF2B5EF4-FFF2-40B4-BE49-F238E27FC236}">
              <a16:creationId xmlns:a16="http://schemas.microsoft.com/office/drawing/2014/main" id="{00000000-0008-0000-0300-00004B0C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148" name="Line 3215">
          <a:extLst>
            <a:ext uri="{FF2B5EF4-FFF2-40B4-BE49-F238E27FC236}">
              <a16:creationId xmlns:a16="http://schemas.microsoft.com/office/drawing/2014/main" id="{00000000-0008-0000-0300-00004C0C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149" name="Line 3216">
          <a:extLst>
            <a:ext uri="{FF2B5EF4-FFF2-40B4-BE49-F238E27FC236}">
              <a16:creationId xmlns:a16="http://schemas.microsoft.com/office/drawing/2014/main" id="{00000000-0008-0000-0300-00004D0C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3150" name="Line 3217">
          <a:extLst>
            <a:ext uri="{FF2B5EF4-FFF2-40B4-BE49-F238E27FC236}">
              <a16:creationId xmlns:a16="http://schemas.microsoft.com/office/drawing/2014/main" id="{00000000-0008-0000-0300-00004E0C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3151" name="Line 3218">
          <a:extLst>
            <a:ext uri="{FF2B5EF4-FFF2-40B4-BE49-F238E27FC236}">
              <a16:creationId xmlns:a16="http://schemas.microsoft.com/office/drawing/2014/main" id="{00000000-0008-0000-0300-00004F0C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152" name="Line 3219">
          <a:extLst>
            <a:ext uri="{FF2B5EF4-FFF2-40B4-BE49-F238E27FC236}">
              <a16:creationId xmlns:a16="http://schemas.microsoft.com/office/drawing/2014/main" id="{00000000-0008-0000-0300-0000500C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153" name="Line 3220">
          <a:extLst>
            <a:ext uri="{FF2B5EF4-FFF2-40B4-BE49-F238E27FC236}">
              <a16:creationId xmlns:a16="http://schemas.microsoft.com/office/drawing/2014/main" id="{00000000-0008-0000-0300-0000510C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154" name="Line 3221">
          <a:extLst>
            <a:ext uri="{FF2B5EF4-FFF2-40B4-BE49-F238E27FC236}">
              <a16:creationId xmlns:a16="http://schemas.microsoft.com/office/drawing/2014/main" id="{00000000-0008-0000-0300-0000520C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155" name="Line 3222">
          <a:extLst>
            <a:ext uri="{FF2B5EF4-FFF2-40B4-BE49-F238E27FC236}">
              <a16:creationId xmlns:a16="http://schemas.microsoft.com/office/drawing/2014/main" id="{00000000-0008-0000-0300-0000530C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156" name="Line 3223">
          <a:extLst>
            <a:ext uri="{FF2B5EF4-FFF2-40B4-BE49-F238E27FC236}">
              <a16:creationId xmlns:a16="http://schemas.microsoft.com/office/drawing/2014/main" id="{00000000-0008-0000-0300-0000540C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157" name="Line 3224">
          <a:extLst>
            <a:ext uri="{FF2B5EF4-FFF2-40B4-BE49-F238E27FC236}">
              <a16:creationId xmlns:a16="http://schemas.microsoft.com/office/drawing/2014/main" id="{00000000-0008-0000-0300-0000550C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158" name="Line 3225">
          <a:extLst>
            <a:ext uri="{FF2B5EF4-FFF2-40B4-BE49-F238E27FC236}">
              <a16:creationId xmlns:a16="http://schemas.microsoft.com/office/drawing/2014/main" id="{00000000-0008-0000-0300-0000560C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159" name="Line 3226">
          <a:extLst>
            <a:ext uri="{FF2B5EF4-FFF2-40B4-BE49-F238E27FC236}">
              <a16:creationId xmlns:a16="http://schemas.microsoft.com/office/drawing/2014/main" id="{00000000-0008-0000-0300-0000570C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160" name="Line 3227">
          <a:extLst>
            <a:ext uri="{FF2B5EF4-FFF2-40B4-BE49-F238E27FC236}">
              <a16:creationId xmlns:a16="http://schemas.microsoft.com/office/drawing/2014/main" id="{00000000-0008-0000-0300-0000580C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161" name="Line 3228">
          <a:extLst>
            <a:ext uri="{FF2B5EF4-FFF2-40B4-BE49-F238E27FC236}">
              <a16:creationId xmlns:a16="http://schemas.microsoft.com/office/drawing/2014/main" id="{00000000-0008-0000-0300-0000590C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162" name="Line 3229">
          <a:extLst>
            <a:ext uri="{FF2B5EF4-FFF2-40B4-BE49-F238E27FC236}">
              <a16:creationId xmlns:a16="http://schemas.microsoft.com/office/drawing/2014/main" id="{00000000-0008-0000-0300-00005A0C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163" name="Line 3230">
          <a:extLst>
            <a:ext uri="{FF2B5EF4-FFF2-40B4-BE49-F238E27FC236}">
              <a16:creationId xmlns:a16="http://schemas.microsoft.com/office/drawing/2014/main" id="{00000000-0008-0000-0300-00005B0C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164" name="Line 3231">
          <a:extLst>
            <a:ext uri="{FF2B5EF4-FFF2-40B4-BE49-F238E27FC236}">
              <a16:creationId xmlns:a16="http://schemas.microsoft.com/office/drawing/2014/main" id="{00000000-0008-0000-0300-00005C0C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165" name="Line 3232">
          <a:extLst>
            <a:ext uri="{FF2B5EF4-FFF2-40B4-BE49-F238E27FC236}">
              <a16:creationId xmlns:a16="http://schemas.microsoft.com/office/drawing/2014/main" id="{00000000-0008-0000-0300-00005D0C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166" name="Line 3233">
          <a:extLst>
            <a:ext uri="{FF2B5EF4-FFF2-40B4-BE49-F238E27FC236}">
              <a16:creationId xmlns:a16="http://schemas.microsoft.com/office/drawing/2014/main" id="{00000000-0008-0000-0300-00005E0C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167" name="Line 3234">
          <a:extLst>
            <a:ext uri="{FF2B5EF4-FFF2-40B4-BE49-F238E27FC236}">
              <a16:creationId xmlns:a16="http://schemas.microsoft.com/office/drawing/2014/main" id="{00000000-0008-0000-0300-00005F0C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168" name="Line 3235">
          <a:extLst>
            <a:ext uri="{FF2B5EF4-FFF2-40B4-BE49-F238E27FC236}">
              <a16:creationId xmlns:a16="http://schemas.microsoft.com/office/drawing/2014/main" id="{00000000-0008-0000-0300-0000600C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169" name="Line 3236">
          <a:extLst>
            <a:ext uri="{FF2B5EF4-FFF2-40B4-BE49-F238E27FC236}">
              <a16:creationId xmlns:a16="http://schemas.microsoft.com/office/drawing/2014/main" id="{00000000-0008-0000-0300-0000610C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170" name="Line 3237">
          <a:extLst>
            <a:ext uri="{FF2B5EF4-FFF2-40B4-BE49-F238E27FC236}">
              <a16:creationId xmlns:a16="http://schemas.microsoft.com/office/drawing/2014/main" id="{00000000-0008-0000-0300-0000620C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171" name="Line 3238">
          <a:extLst>
            <a:ext uri="{FF2B5EF4-FFF2-40B4-BE49-F238E27FC236}">
              <a16:creationId xmlns:a16="http://schemas.microsoft.com/office/drawing/2014/main" id="{00000000-0008-0000-0300-0000630C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172" name="Line 3239">
          <a:extLst>
            <a:ext uri="{FF2B5EF4-FFF2-40B4-BE49-F238E27FC236}">
              <a16:creationId xmlns:a16="http://schemas.microsoft.com/office/drawing/2014/main" id="{00000000-0008-0000-0300-0000640C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173" name="Line 3240">
          <a:extLst>
            <a:ext uri="{FF2B5EF4-FFF2-40B4-BE49-F238E27FC236}">
              <a16:creationId xmlns:a16="http://schemas.microsoft.com/office/drawing/2014/main" id="{00000000-0008-0000-0300-0000650C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174" name="Line 3241">
          <a:extLst>
            <a:ext uri="{FF2B5EF4-FFF2-40B4-BE49-F238E27FC236}">
              <a16:creationId xmlns:a16="http://schemas.microsoft.com/office/drawing/2014/main" id="{00000000-0008-0000-0300-0000660C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175" name="Line 3242">
          <a:extLst>
            <a:ext uri="{FF2B5EF4-FFF2-40B4-BE49-F238E27FC236}">
              <a16:creationId xmlns:a16="http://schemas.microsoft.com/office/drawing/2014/main" id="{00000000-0008-0000-0300-0000670C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176" name="Line 3243">
          <a:extLst>
            <a:ext uri="{FF2B5EF4-FFF2-40B4-BE49-F238E27FC236}">
              <a16:creationId xmlns:a16="http://schemas.microsoft.com/office/drawing/2014/main" id="{00000000-0008-0000-0300-0000680C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177" name="Line 3244">
          <a:extLst>
            <a:ext uri="{FF2B5EF4-FFF2-40B4-BE49-F238E27FC236}">
              <a16:creationId xmlns:a16="http://schemas.microsoft.com/office/drawing/2014/main" id="{00000000-0008-0000-0300-0000690C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178" name="Line 3245">
          <a:extLst>
            <a:ext uri="{FF2B5EF4-FFF2-40B4-BE49-F238E27FC236}">
              <a16:creationId xmlns:a16="http://schemas.microsoft.com/office/drawing/2014/main" id="{00000000-0008-0000-0300-00006A0C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179" name="Line 3246">
          <a:extLst>
            <a:ext uri="{FF2B5EF4-FFF2-40B4-BE49-F238E27FC236}">
              <a16:creationId xmlns:a16="http://schemas.microsoft.com/office/drawing/2014/main" id="{00000000-0008-0000-0300-00006B0C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211</xdr:row>
      <xdr:rowOff>104775</xdr:rowOff>
    </xdr:from>
    <xdr:to>
      <xdr:col>1</xdr:col>
      <xdr:colOff>0</xdr:colOff>
      <xdr:row>211</xdr:row>
      <xdr:rowOff>104775</xdr:rowOff>
    </xdr:to>
    <xdr:sp macro="" textlink="">
      <xdr:nvSpPr>
        <xdr:cNvPr id="3180" name="Line 3247">
          <a:extLst>
            <a:ext uri="{FF2B5EF4-FFF2-40B4-BE49-F238E27FC236}">
              <a16:creationId xmlns:a16="http://schemas.microsoft.com/office/drawing/2014/main" id="{00000000-0008-0000-0300-00006C0C0000}"/>
            </a:ext>
          </a:extLst>
        </xdr:cNvPr>
        <xdr:cNvSpPr>
          <a:spLocks noChangeShapeType="1"/>
        </xdr:cNvSpPr>
      </xdr:nvSpPr>
      <xdr:spPr bwMode="auto">
        <a:xfrm>
          <a:off x="1247775" y="30680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211</xdr:row>
      <xdr:rowOff>104775</xdr:rowOff>
    </xdr:from>
    <xdr:to>
      <xdr:col>1</xdr:col>
      <xdr:colOff>0</xdr:colOff>
      <xdr:row>211</xdr:row>
      <xdr:rowOff>104775</xdr:rowOff>
    </xdr:to>
    <xdr:sp macro="" textlink="">
      <xdr:nvSpPr>
        <xdr:cNvPr id="3181" name="Line 3248">
          <a:extLst>
            <a:ext uri="{FF2B5EF4-FFF2-40B4-BE49-F238E27FC236}">
              <a16:creationId xmlns:a16="http://schemas.microsoft.com/office/drawing/2014/main" id="{00000000-0008-0000-0300-00006D0C0000}"/>
            </a:ext>
          </a:extLst>
        </xdr:cNvPr>
        <xdr:cNvSpPr>
          <a:spLocks noChangeShapeType="1"/>
        </xdr:cNvSpPr>
      </xdr:nvSpPr>
      <xdr:spPr bwMode="auto">
        <a:xfrm>
          <a:off x="1247775" y="30680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182" name="Line 3249">
          <a:extLst>
            <a:ext uri="{FF2B5EF4-FFF2-40B4-BE49-F238E27FC236}">
              <a16:creationId xmlns:a16="http://schemas.microsoft.com/office/drawing/2014/main" id="{00000000-0008-0000-0300-00006E0C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183" name="Line 3250">
          <a:extLst>
            <a:ext uri="{FF2B5EF4-FFF2-40B4-BE49-F238E27FC236}">
              <a16:creationId xmlns:a16="http://schemas.microsoft.com/office/drawing/2014/main" id="{00000000-0008-0000-0300-00006F0C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184" name="Line 3251">
          <a:extLst>
            <a:ext uri="{FF2B5EF4-FFF2-40B4-BE49-F238E27FC236}">
              <a16:creationId xmlns:a16="http://schemas.microsoft.com/office/drawing/2014/main" id="{00000000-0008-0000-0300-0000700C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185" name="Line 3252">
          <a:extLst>
            <a:ext uri="{FF2B5EF4-FFF2-40B4-BE49-F238E27FC236}">
              <a16:creationId xmlns:a16="http://schemas.microsoft.com/office/drawing/2014/main" id="{00000000-0008-0000-0300-0000710C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186" name="Line 3253">
          <a:extLst>
            <a:ext uri="{FF2B5EF4-FFF2-40B4-BE49-F238E27FC236}">
              <a16:creationId xmlns:a16="http://schemas.microsoft.com/office/drawing/2014/main" id="{00000000-0008-0000-0300-0000720C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187" name="Line 3254">
          <a:extLst>
            <a:ext uri="{FF2B5EF4-FFF2-40B4-BE49-F238E27FC236}">
              <a16:creationId xmlns:a16="http://schemas.microsoft.com/office/drawing/2014/main" id="{00000000-0008-0000-0300-0000730C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188" name="Line 3255">
          <a:extLst>
            <a:ext uri="{FF2B5EF4-FFF2-40B4-BE49-F238E27FC236}">
              <a16:creationId xmlns:a16="http://schemas.microsoft.com/office/drawing/2014/main" id="{00000000-0008-0000-0300-0000740C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189" name="Line 3256">
          <a:extLst>
            <a:ext uri="{FF2B5EF4-FFF2-40B4-BE49-F238E27FC236}">
              <a16:creationId xmlns:a16="http://schemas.microsoft.com/office/drawing/2014/main" id="{00000000-0008-0000-0300-0000750C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190" name="Line 3257">
          <a:extLst>
            <a:ext uri="{FF2B5EF4-FFF2-40B4-BE49-F238E27FC236}">
              <a16:creationId xmlns:a16="http://schemas.microsoft.com/office/drawing/2014/main" id="{00000000-0008-0000-0300-0000760C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191" name="Line 3258">
          <a:extLst>
            <a:ext uri="{FF2B5EF4-FFF2-40B4-BE49-F238E27FC236}">
              <a16:creationId xmlns:a16="http://schemas.microsoft.com/office/drawing/2014/main" id="{00000000-0008-0000-0300-0000770C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192" name="Line 3259">
          <a:extLst>
            <a:ext uri="{FF2B5EF4-FFF2-40B4-BE49-F238E27FC236}">
              <a16:creationId xmlns:a16="http://schemas.microsoft.com/office/drawing/2014/main" id="{00000000-0008-0000-0300-0000780C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193" name="Line 3260">
          <a:extLst>
            <a:ext uri="{FF2B5EF4-FFF2-40B4-BE49-F238E27FC236}">
              <a16:creationId xmlns:a16="http://schemas.microsoft.com/office/drawing/2014/main" id="{00000000-0008-0000-0300-0000790C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95</xdr:row>
      <xdr:rowOff>104775</xdr:rowOff>
    </xdr:from>
    <xdr:to>
      <xdr:col>1</xdr:col>
      <xdr:colOff>0</xdr:colOff>
      <xdr:row>95</xdr:row>
      <xdr:rowOff>104775</xdr:rowOff>
    </xdr:to>
    <xdr:sp macro="" textlink="">
      <xdr:nvSpPr>
        <xdr:cNvPr id="3194" name="Line 3261">
          <a:extLst>
            <a:ext uri="{FF2B5EF4-FFF2-40B4-BE49-F238E27FC236}">
              <a16:creationId xmlns:a16="http://schemas.microsoft.com/office/drawing/2014/main" id="{00000000-0008-0000-0300-00007A0C0000}"/>
            </a:ext>
          </a:extLst>
        </xdr:cNvPr>
        <xdr:cNvSpPr>
          <a:spLocks noChangeShapeType="1"/>
        </xdr:cNvSpPr>
      </xdr:nvSpPr>
      <xdr:spPr bwMode="auto">
        <a:xfrm>
          <a:off x="1247775" y="14220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153</xdr:row>
      <xdr:rowOff>104775</xdr:rowOff>
    </xdr:from>
    <xdr:to>
      <xdr:col>1</xdr:col>
      <xdr:colOff>0</xdr:colOff>
      <xdr:row>153</xdr:row>
      <xdr:rowOff>104775</xdr:rowOff>
    </xdr:to>
    <xdr:sp macro="" textlink="">
      <xdr:nvSpPr>
        <xdr:cNvPr id="3195" name="Line 3262">
          <a:extLst>
            <a:ext uri="{FF2B5EF4-FFF2-40B4-BE49-F238E27FC236}">
              <a16:creationId xmlns:a16="http://schemas.microsoft.com/office/drawing/2014/main" id="{00000000-0008-0000-0300-00007B0C0000}"/>
            </a:ext>
          </a:extLst>
        </xdr:cNvPr>
        <xdr:cNvSpPr>
          <a:spLocks noChangeShapeType="1"/>
        </xdr:cNvSpPr>
      </xdr:nvSpPr>
      <xdr:spPr bwMode="auto">
        <a:xfrm>
          <a:off x="1247775" y="2242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153</xdr:row>
      <xdr:rowOff>104775</xdr:rowOff>
    </xdr:from>
    <xdr:to>
      <xdr:col>1</xdr:col>
      <xdr:colOff>0</xdr:colOff>
      <xdr:row>153</xdr:row>
      <xdr:rowOff>104775</xdr:rowOff>
    </xdr:to>
    <xdr:sp macro="" textlink="">
      <xdr:nvSpPr>
        <xdr:cNvPr id="3196" name="Line 3263">
          <a:extLst>
            <a:ext uri="{FF2B5EF4-FFF2-40B4-BE49-F238E27FC236}">
              <a16:creationId xmlns:a16="http://schemas.microsoft.com/office/drawing/2014/main" id="{00000000-0008-0000-0300-00007C0C0000}"/>
            </a:ext>
          </a:extLst>
        </xdr:cNvPr>
        <xdr:cNvSpPr>
          <a:spLocks noChangeShapeType="1"/>
        </xdr:cNvSpPr>
      </xdr:nvSpPr>
      <xdr:spPr bwMode="auto">
        <a:xfrm>
          <a:off x="1247775" y="2242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3197" name="Line 3264">
          <a:extLst>
            <a:ext uri="{FF2B5EF4-FFF2-40B4-BE49-F238E27FC236}">
              <a16:creationId xmlns:a16="http://schemas.microsoft.com/office/drawing/2014/main" id="{00000000-0008-0000-0300-00007D0C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3198" name="Line 3265">
          <a:extLst>
            <a:ext uri="{FF2B5EF4-FFF2-40B4-BE49-F238E27FC236}">
              <a16:creationId xmlns:a16="http://schemas.microsoft.com/office/drawing/2014/main" id="{00000000-0008-0000-0300-00007E0C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3199" name="Line 3266">
          <a:extLst>
            <a:ext uri="{FF2B5EF4-FFF2-40B4-BE49-F238E27FC236}">
              <a16:creationId xmlns:a16="http://schemas.microsoft.com/office/drawing/2014/main" id="{00000000-0008-0000-0300-00007F0C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3200" name="Line 3267">
          <a:extLst>
            <a:ext uri="{FF2B5EF4-FFF2-40B4-BE49-F238E27FC236}">
              <a16:creationId xmlns:a16="http://schemas.microsoft.com/office/drawing/2014/main" id="{00000000-0008-0000-0300-0000800C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211</xdr:row>
      <xdr:rowOff>104775</xdr:rowOff>
    </xdr:from>
    <xdr:to>
      <xdr:col>1</xdr:col>
      <xdr:colOff>0</xdr:colOff>
      <xdr:row>211</xdr:row>
      <xdr:rowOff>104775</xdr:rowOff>
    </xdr:to>
    <xdr:sp macro="" textlink="">
      <xdr:nvSpPr>
        <xdr:cNvPr id="3201" name="Line 3268">
          <a:extLst>
            <a:ext uri="{FF2B5EF4-FFF2-40B4-BE49-F238E27FC236}">
              <a16:creationId xmlns:a16="http://schemas.microsoft.com/office/drawing/2014/main" id="{00000000-0008-0000-0300-0000810C0000}"/>
            </a:ext>
          </a:extLst>
        </xdr:cNvPr>
        <xdr:cNvSpPr>
          <a:spLocks noChangeShapeType="1"/>
        </xdr:cNvSpPr>
      </xdr:nvSpPr>
      <xdr:spPr bwMode="auto">
        <a:xfrm>
          <a:off x="1247775" y="30680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211</xdr:row>
      <xdr:rowOff>104775</xdr:rowOff>
    </xdr:from>
    <xdr:to>
      <xdr:col>1</xdr:col>
      <xdr:colOff>0</xdr:colOff>
      <xdr:row>211</xdr:row>
      <xdr:rowOff>104775</xdr:rowOff>
    </xdr:to>
    <xdr:sp macro="" textlink="">
      <xdr:nvSpPr>
        <xdr:cNvPr id="3202" name="Line 3269">
          <a:extLst>
            <a:ext uri="{FF2B5EF4-FFF2-40B4-BE49-F238E27FC236}">
              <a16:creationId xmlns:a16="http://schemas.microsoft.com/office/drawing/2014/main" id="{00000000-0008-0000-0300-0000820C0000}"/>
            </a:ext>
          </a:extLst>
        </xdr:cNvPr>
        <xdr:cNvSpPr>
          <a:spLocks noChangeShapeType="1"/>
        </xdr:cNvSpPr>
      </xdr:nvSpPr>
      <xdr:spPr bwMode="auto">
        <a:xfrm>
          <a:off x="1247775" y="30680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203" name="Line 3270">
          <a:extLst>
            <a:ext uri="{FF2B5EF4-FFF2-40B4-BE49-F238E27FC236}">
              <a16:creationId xmlns:a16="http://schemas.microsoft.com/office/drawing/2014/main" id="{00000000-0008-0000-0300-0000830C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204" name="Line 3271">
          <a:extLst>
            <a:ext uri="{FF2B5EF4-FFF2-40B4-BE49-F238E27FC236}">
              <a16:creationId xmlns:a16="http://schemas.microsoft.com/office/drawing/2014/main" id="{00000000-0008-0000-0300-0000840C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205" name="Line 3272">
          <a:extLst>
            <a:ext uri="{FF2B5EF4-FFF2-40B4-BE49-F238E27FC236}">
              <a16:creationId xmlns:a16="http://schemas.microsoft.com/office/drawing/2014/main" id="{00000000-0008-0000-0300-0000850C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206" name="Line 3273">
          <a:extLst>
            <a:ext uri="{FF2B5EF4-FFF2-40B4-BE49-F238E27FC236}">
              <a16:creationId xmlns:a16="http://schemas.microsoft.com/office/drawing/2014/main" id="{00000000-0008-0000-0300-0000860C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207" name="Line 3274">
          <a:extLst>
            <a:ext uri="{FF2B5EF4-FFF2-40B4-BE49-F238E27FC236}">
              <a16:creationId xmlns:a16="http://schemas.microsoft.com/office/drawing/2014/main" id="{00000000-0008-0000-0300-0000870C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208" name="Line 3275">
          <a:extLst>
            <a:ext uri="{FF2B5EF4-FFF2-40B4-BE49-F238E27FC236}">
              <a16:creationId xmlns:a16="http://schemas.microsoft.com/office/drawing/2014/main" id="{00000000-0008-0000-0300-0000880C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209" name="Line 3276">
          <a:extLst>
            <a:ext uri="{FF2B5EF4-FFF2-40B4-BE49-F238E27FC236}">
              <a16:creationId xmlns:a16="http://schemas.microsoft.com/office/drawing/2014/main" id="{00000000-0008-0000-0300-0000890C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210" name="Line 3277">
          <a:extLst>
            <a:ext uri="{FF2B5EF4-FFF2-40B4-BE49-F238E27FC236}">
              <a16:creationId xmlns:a16="http://schemas.microsoft.com/office/drawing/2014/main" id="{00000000-0008-0000-0300-00008A0C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211" name="Line 3278">
          <a:extLst>
            <a:ext uri="{FF2B5EF4-FFF2-40B4-BE49-F238E27FC236}">
              <a16:creationId xmlns:a16="http://schemas.microsoft.com/office/drawing/2014/main" id="{00000000-0008-0000-0300-00008B0C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212" name="Line 3279">
          <a:extLst>
            <a:ext uri="{FF2B5EF4-FFF2-40B4-BE49-F238E27FC236}">
              <a16:creationId xmlns:a16="http://schemas.microsoft.com/office/drawing/2014/main" id="{00000000-0008-0000-0300-00008C0C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213" name="Line 3280">
          <a:extLst>
            <a:ext uri="{FF2B5EF4-FFF2-40B4-BE49-F238E27FC236}">
              <a16:creationId xmlns:a16="http://schemas.microsoft.com/office/drawing/2014/main" id="{00000000-0008-0000-0300-00008D0C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93</xdr:row>
      <xdr:rowOff>104775</xdr:rowOff>
    </xdr:from>
    <xdr:to>
      <xdr:col>0</xdr:col>
      <xdr:colOff>133350</xdr:colOff>
      <xdr:row>93</xdr:row>
      <xdr:rowOff>104775</xdr:rowOff>
    </xdr:to>
    <xdr:sp macro="" textlink="">
      <xdr:nvSpPr>
        <xdr:cNvPr id="3214" name="Line 3281">
          <a:extLst>
            <a:ext uri="{FF2B5EF4-FFF2-40B4-BE49-F238E27FC236}">
              <a16:creationId xmlns:a16="http://schemas.microsoft.com/office/drawing/2014/main" id="{00000000-0008-0000-0300-00008E0C0000}"/>
            </a:ext>
          </a:extLst>
        </xdr:cNvPr>
        <xdr:cNvSpPr>
          <a:spLocks noChangeShapeType="1"/>
        </xdr:cNvSpPr>
      </xdr:nvSpPr>
      <xdr:spPr bwMode="auto">
        <a:xfrm>
          <a:off x="133350" y="13954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93</xdr:row>
      <xdr:rowOff>104775</xdr:rowOff>
    </xdr:from>
    <xdr:to>
      <xdr:col>1</xdr:col>
      <xdr:colOff>0</xdr:colOff>
      <xdr:row>93</xdr:row>
      <xdr:rowOff>104775</xdr:rowOff>
    </xdr:to>
    <xdr:sp macro="" textlink="">
      <xdr:nvSpPr>
        <xdr:cNvPr id="3215" name="Line 3282">
          <a:extLst>
            <a:ext uri="{FF2B5EF4-FFF2-40B4-BE49-F238E27FC236}">
              <a16:creationId xmlns:a16="http://schemas.microsoft.com/office/drawing/2014/main" id="{00000000-0008-0000-0300-00008F0C0000}"/>
            </a:ext>
          </a:extLst>
        </xdr:cNvPr>
        <xdr:cNvSpPr>
          <a:spLocks noChangeShapeType="1"/>
        </xdr:cNvSpPr>
      </xdr:nvSpPr>
      <xdr:spPr bwMode="auto">
        <a:xfrm>
          <a:off x="1247775" y="13954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147</xdr:row>
      <xdr:rowOff>104775</xdr:rowOff>
    </xdr:from>
    <xdr:to>
      <xdr:col>0</xdr:col>
      <xdr:colOff>133350</xdr:colOff>
      <xdr:row>147</xdr:row>
      <xdr:rowOff>104775</xdr:rowOff>
    </xdr:to>
    <xdr:sp macro="" textlink="">
      <xdr:nvSpPr>
        <xdr:cNvPr id="3216" name="Line 3283">
          <a:extLst>
            <a:ext uri="{FF2B5EF4-FFF2-40B4-BE49-F238E27FC236}">
              <a16:creationId xmlns:a16="http://schemas.microsoft.com/office/drawing/2014/main" id="{00000000-0008-0000-0300-0000900C0000}"/>
            </a:ext>
          </a:extLst>
        </xdr:cNvPr>
        <xdr:cNvSpPr>
          <a:spLocks noChangeShapeType="1"/>
        </xdr:cNvSpPr>
      </xdr:nvSpPr>
      <xdr:spPr bwMode="auto">
        <a:xfrm>
          <a:off x="133350" y="2140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3217" name="Line 3284">
          <a:extLst>
            <a:ext uri="{FF2B5EF4-FFF2-40B4-BE49-F238E27FC236}">
              <a16:creationId xmlns:a16="http://schemas.microsoft.com/office/drawing/2014/main" id="{00000000-0008-0000-0300-0000910C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203</xdr:row>
      <xdr:rowOff>104775</xdr:rowOff>
    </xdr:from>
    <xdr:to>
      <xdr:col>0</xdr:col>
      <xdr:colOff>133350</xdr:colOff>
      <xdr:row>203</xdr:row>
      <xdr:rowOff>104775</xdr:rowOff>
    </xdr:to>
    <xdr:sp macro="" textlink="">
      <xdr:nvSpPr>
        <xdr:cNvPr id="3218" name="Line 3285">
          <a:extLst>
            <a:ext uri="{FF2B5EF4-FFF2-40B4-BE49-F238E27FC236}">
              <a16:creationId xmlns:a16="http://schemas.microsoft.com/office/drawing/2014/main" id="{00000000-0008-0000-0300-0000920C0000}"/>
            </a:ext>
          </a:extLst>
        </xdr:cNvPr>
        <xdr:cNvSpPr>
          <a:spLocks noChangeShapeType="1"/>
        </xdr:cNvSpPr>
      </xdr:nvSpPr>
      <xdr:spPr bwMode="auto">
        <a:xfrm>
          <a:off x="133350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219" name="Line 3286">
          <a:extLst>
            <a:ext uri="{FF2B5EF4-FFF2-40B4-BE49-F238E27FC236}">
              <a16:creationId xmlns:a16="http://schemas.microsoft.com/office/drawing/2014/main" id="{00000000-0008-0000-0300-0000930C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93</xdr:row>
      <xdr:rowOff>104775</xdr:rowOff>
    </xdr:from>
    <xdr:to>
      <xdr:col>1</xdr:col>
      <xdr:colOff>0</xdr:colOff>
      <xdr:row>93</xdr:row>
      <xdr:rowOff>104775</xdr:rowOff>
    </xdr:to>
    <xdr:sp macro="" textlink="">
      <xdr:nvSpPr>
        <xdr:cNvPr id="3220" name="Line 3289">
          <a:extLst>
            <a:ext uri="{FF2B5EF4-FFF2-40B4-BE49-F238E27FC236}">
              <a16:creationId xmlns:a16="http://schemas.microsoft.com/office/drawing/2014/main" id="{00000000-0008-0000-0300-0000940C0000}"/>
            </a:ext>
          </a:extLst>
        </xdr:cNvPr>
        <xdr:cNvSpPr>
          <a:spLocks noChangeShapeType="1"/>
        </xdr:cNvSpPr>
      </xdr:nvSpPr>
      <xdr:spPr bwMode="auto">
        <a:xfrm>
          <a:off x="1247775" y="13954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93</xdr:row>
      <xdr:rowOff>104775</xdr:rowOff>
    </xdr:from>
    <xdr:to>
      <xdr:col>1</xdr:col>
      <xdr:colOff>0</xdr:colOff>
      <xdr:row>93</xdr:row>
      <xdr:rowOff>104775</xdr:rowOff>
    </xdr:to>
    <xdr:sp macro="" textlink="">
      <xdr:nvSpPr>
        <xdr:cNvPr id="3221" name="Line 3290">
          <a:extLst>
            <a:ext uri="{FF2B5EF4-FFF2-40B4-BE49-F238E27FC236}">
              <a16:creationId xmlns:a16="http://schemas.microsoft.com/office/drawing/2014/main" id="{00000000-0008-0000-0300-0000950C0000}"/>
            </a:ext>
          </a:extLst>
        </xdr:cNvPr>
        <xdr:cNvSpPr>
          <a:spLocks noChangeShapeType="1"/>
        </xdr:cNvSpPr>
      </xdr:nvSpPr>
      <xdr:spPr bwMode="auto">
        <a:xfrm>
          <a:off x="1247775" y="13954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3222" name="Line 3291">
          <a:extLst>
            <a:ext uri="{FF2B5EF4-FFF2-40B4-BE49-F238E27FC236}">
              <a16:creationId xmlns:a16="http://schemas.microsoft.com/office/drawing/2014/main" id="{00000000-0008-0000-0300-0000960C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3223" name="Line 3292">
          <a:extLst>
            <a:ext uri="{FF2B5EF4-FFF2-40B4-BE49-F238E27FC236}">
              <a16:creationId xmlns:a16="http://schemas.microsoft.com/office/drawing/2014/main" id="{00000000-0008-0000-0300-0000970C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224" name="Line 3293">
          <a:extLst>
            <a:ext uri="{FF2B5EF4-FFF2-40B4-BE49-F238E27FC236}">
              <a16:creationId xmlns:a16="http://schemas.microsoft.com/office/drawing/2014/main" id="{00000000-0008-0000-0300-0000980C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225" name="Line 3294">
          <a:extLst>
            <a:ext uri="{FF2B5EF4-FFF2-40B4-BE49-F238E27FC236}">
              <a16:creationId xmlns:a16="http://schemas.microsoft.com/office/drawing/2014/main" id="{00000000-0008-0000-0300-0000990C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3226" name="Line 3295">
          <a:extLst>
            <a:ext uri="{FF2B5EF4-FFF2-40B4-BE49-F238E27FC236}">
              <a16:creationId xmlns:a16="http://schemas.microsoft.com/office/drawing/2014/main" id="{00000000-0008-0000-0300-00009A0C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3227" name="Line 3296">
          <a:extLst>
            <a:ext uri="{FF2B5EF4-FFF2-40B4-BE49-F238E27FC236}">
              <a16:creationId xmlns:a16="http://schemas.microsoft.com/office/drawing/2014/main" id="{00000000-0008-0000-0300-00009B0C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228" name="Line 3297">
          <a:extLst>
            <a:ext uri="{FF2B5EF4-FFF2-40B4-BE49-F238E27FC236}">
              <a16:creationId xmlns:a16="http://schemas.microsoft.com/office/drawing/2014/main" id="{00000000-0008-0000-0300-00009C0C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229" name="Line 3298">
          <a:extLst>
            <a:ext uri="{FF2B5EF4-FFF2-40B4-BE49-F238E27FC236}">
              <a16:creationId xmlns:a16="http://schemas.microsoft.com/office/drawing/2014/main" id="{00000000-0008-0000-0300-00009D0C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3230" name="Line 3299">
          <a:extLst>
            <a:ext uri="{FF2B5EF4-FFF2-40B4-BE49-F238E27FC236}">
              <a16:creationId xmlns:a16="http://schemas.microsoft.com/office/drawing/2014/main" id="{00000000-0008-0000-0300-00009E0C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3231" name="Line 3300">
          <a:extLst>
            <a:ext uri="{FF2B5EF4-FFF2-40B4-BE49-F238E27FC236}">
              <a16:creationId xmlns:a16="http://schemas.microsoft.com/office/drawing/2014/main" id="{00000000-0008-0000-0300-00009F0C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232" name="Line 3301">
          <a:extLst>
            <a:ext uri="{FF2B5EF4-FFF2-40B4-BE49-F238E27FC236}">
              <a16:creationId xmlns:a16="http://schemas.microsoft.com/office/drawing/2014/main" id="{00000000-0008-0000-0300-0000A00C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233" name="Line 3302">
          <a:extLst>
            <a:ext uri="{FF2B5EF4-FFF2-40B4-BE49-F238E27FC236}">
              <a16:creationId xmlns:a16="http://schemas.microsoft.com/office/drawing/2014/main" id="{00000000-0008-0000-0300-0000A10C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3234" name="Line 3303">
          <a:extLst>
            <a:ext uri="{FF2B5EF4-FFF2-40B4-BE49-F238E27FC236}">
              <a16:creationId xmlns:a16="http://schemas.microsoft.com/office/drawing/2014/main" id="{00000000-0008-0000-0300-0000A20C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3235" name="Line 3304">
          <a:extLst>
            <a:ext uri="{FF2B5EF4-FFF2-40B4-BE49-F238E27FC236}">
              <a16:creationId xmlns:a16="http://schemas.microsoft.com/office/drawing/2014/main" id="{00000000-0008-0000-0300-0000A30C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236" name="Line 3305">
          <a:extLst>
            <a:ext uri="{FF2B5EF4-FFF2-40B4-BE49-F238E27FC236}">
              <a16:creationId xmlns:a16="http://schemas.microsoft.com/office/drawing/2014/main" id="{00000000-0008-0000-0300-0000A40C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237" name="Line 3306">
          <a:extLst>
            <a:ext uri="{FF2B5EF4-FFF2-40B4-BE49-F238E27FC236}">
              <a16:creationId xmlns:a16="http://schemas.microsoft.com/office/drawing/2014/main" id="{00000000-0008-0000-0300-0000A50C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3238" name="Line 3307">
          <a:extLst>
            <a:ext uri="{FF2B5EF4-FFF2-40B4-BE49-F238E27FC236}">
              <a16:creationId xmlns:a16="http://schemas.microsoft.com/office/drawing/2014/main" id="{00000000-0008-0000-0300-0000A60C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3239" name="Line 3308">
          <a:extLst>
            <a:ext uri="{FF2B5EF4-FFF2-40B4-BE49-F238E27FC236}">
              <a16:creationId xmlns:a16="http://schemas.microsoft.com/office/drawing/2014/main" id="{00000000-0008-0000-0300-0000A70C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3240" name="Line 3309">
          <a:extLst>
            <a:ext uri="{FF2B5EF4-FFF2-40B4-BE49-F238E27FC236}">
              <a16:creationId xmlns:a16="http://schemas.microsoft.com/office/drawing/2014/main" id="{00000000-0008-0000-0300-0000A80C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3241" name="Line 3310">
          <a:extLst>
            <a:ext uri="{FF2B5EF4-FFF2-40B4-BE49-F238E27FC236}">
              <a16:creationId xmlns:a16="http://schemas.microsoft.com/office/drawing/2014/main" id="{00000000-0008-0000-0300-0000A90C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95</xdr:row>
      <xdr:rowOff>104775</xdr:rowOff>
    </xdr:from>
    <xdr:to>
      <xdr:col>1</xdr:col>
      <xdr:colOff>0</xdr:colOff>
      <xdr:row>95</xdr:row>
      <xdr:rowOff>104775</xdr:rowOff>
    </xdr:to>
    <xdr:sp macro="" textlink="">
      <xdr:nvSpPr>
        <xdr:cNvPr id="3242" name="Line 3311">
          <a:extLst>
            <a:ext uri="{FF2B5EF4-FFF2-40B4-BE49-F238E27FC236}">
              <a16:creationId xmlns:a16="http://schemas.microsoft.com/office/drawing/2014/main" id="{00000000-0008-0000-0300-0000AA0C0000}"/>
            </a:ext>
          </a:extLst>
        </xdr:cNvPr>
        <xdr:cNvSpPr>
          <a:spLocks noChangeShapeType="1"/>
        </xdr:cNvSpPr>
      </xdr:nvSpPr>
      <xdr:spPr bwMode="auto">
        <a:xfrm>
          <a:off x="1247775" y="14220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95</xdr:row>
      <xdr:rowOff>104775</xdr:rowOff>
    </xdr:from>
    <xdr:to>
      <xdr:col>1</xdr:col>
      <xdr:colOff>0</xdr:colOff>
      <xdr:row>95</xdr:row>
      <xdr:rowOff>104775</xdr:rowOff>
    </xdr:to>
    <xdr:sp macro="" textlink="">
      <xdr:nvSpPr>
        <xdr:cNvPr id="3243" name="Line 3312">
          <a:extLst>
            <a:ext uri="{FF2B5EF4-FFF2-40B4-BE49-F238E27FC236}">
              <a16:creationId xmlns:a16="http://schemas.microsoft.com/office/drawing/2014/main" id="{00000000-0008-0000-0300-0000AB0C0000}"/>
            </a:ext>
          </a:extLst>
        </xdr:cNvPr>
        <xdr:cNvSpPr>
          <a:spLocks noChangeShapeType="1"/>
        </xdr:cNvSpPr>
      </xdr:nvSpPr>
      <xdr:spPr bwMode="auto">
        <a:xfrm>
          <a:off x="1247775" y="14220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3244" name="Line 3313">
          <a:extLst>
            <a:ext uri="{FF2B5EF4-FFF2-40B4-BE49-F238E27FC236}">
              <a16:creationId xmlns:a16="http://schemas.microsoft.com/office/drawing/2014/main" id="{00000000-0008-0000-0300-0000AC0C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3245" name="Line 3314">
          <a:extLst>
            <a:ext uri="{FF2B5EF4-FFF2-40B4-BE49-F238E27FC236}">
              <a16:creationId xmlns:a16="http://schemas.microsoft.com/office/drawing/2014/main" id="{00000000-0008-0000-0300-0000AD0C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246" name="Line 3315">
          <a:extLst>
            <a:ext uri="{FF2B5EF4-FFF2-40B4-BE49-F238E27FC236}">
              <a16:creationId xmlns:a16="http://schemas.microsoft.com/office/drawing/2014/main" id="{00000000-0008-0000-0300-0000AE0C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247" name="Line 3316">
          <a:extLst>
            <a:ext uri="{FF2B5EF4-FFF2-40B4-BE49-F238E27FC236}">
              <a16:creationId xmlns:a16="http://schemas.microsoft.com/office/drawing/2014/main" id="{00000000-0008-0000-0300-0000AF0C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3248" name="Line 3317">
          <a:extLst>
            <a:ext uri="{FF2B5EF4-FFF2-40B4-BE49-F238E27FC236}">
              <a16:creationId xmlns:a16="http://schemas.microsoft.com/office/drawing/2014/main" id="{00000000-0008-0000-0300-0000B00C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3249" name="Line 3318">
          <a:extLst>
            <a:ext uri="{FF2B5EF4-FFF2-40B4-BE49-F238E27FC236}">
              <a16:creationId xmlns:a16="http://schemas.microsoft.com/office/drawing/2014/main" id="{00000000-0008-0000-0300-0000B10C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250" name="Line 3319">
          <a:extLst>
            <a:ext uri="{FF2B5EF4-FFF2-40B4-BE49-F238E27FC236}">
              <a16:creationId xmlns:a16="http://schemas.microsoft.com/office/drawing/2014/main" id="{00000000-0008-0000-0300-0000B20C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251" name="Line 3320">
          <a:extLst>
            <a:ext uri="{FF2B5EF4-FFF2-40B4-BE49-F238E27FC236}">
              <a16:creationId xmlns:a16="http://schemas.microsoft.com/office/drawing/2014/main" id="{00000000-0008-0000-0300-0000B30C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3252" name="Line 3321">
          <a:extLst>
            <a:ext uri="{FF2B5EF4-FFF2-40B4-BE49-F238E27FC236}">
              <a16:creationId xmlns:a16="http://schemas.microsoft.com/office/drawing/2014/main" id="{00000000-0008-0000-0300-0000B40C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253" name="Line 3322">
          <a:extLst>
            <a:ext uri="{FF2B5EF4-FFF2-40B4-BE49-F238E27FC236}">
              <a16:creationId xmlns:a16="http://schemas.microsoft.com/office/drawing/2014/main" id="{00000000-0008-0000-0300-0000B50C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254" name="Line 3323">
          <a:extLst>
            <a:ext uri="{FF2B5EF4-FFF2-40B4-BE49-F238E27FC236}">
              <a16:creationId xmlns:a16="http://schemas.microsoft.com/office/drawing/2014/main" id="{00000000-0008-0000-0300-0000B60C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255" name="Line 3324">
          <a:extLst>
            <a:ext uri="{FF2B5EF4-FFF2-40B4-BE49-F238E27FC236}">
              <a16:creationId xmlns:a16="http://schemas.microsoft.com/office/drawing/2014/main" id="{00000000-0008-0000-0300-0000B70C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256" name="Line 3325">
          <a:extLst>
            <a:ext uri="{FF2B5EF4-FFF2-40B4-BE49-F238E27FC236}">
              <a16:creationId xmlns:a16="http://schemas.microsoft.com/office/drawing/2014/main" id="{00000000-0008-0000-0300-0000B80C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257" name="Line 3326">
          <a:extLst>
            <a:ext uri="{FF2B5EF4-FFF2-40B4-BE49-F238E27FC236}">
              <a16:creationId xmlns:a16="http://schemas.microsoft.com/office/drawing/2014/main" id="{00000000-0008-0000-0300-0000B90C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258" name="Line 3327">
          <a:extLst>
            <a:ext uri="{FF2B5EF4-FFF2-40B4-BE49-F238E27FC236}">
              <a16:creationId xmlns:a16="http://schemas.microsoft.com/office/drawing/2014/main" id="{00000000-0008-0000-0300-0000BA0C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259" name="Line 3328">
          <a:extLst>
            <a:ext uri="{FF2B5EF4-FFF2-40B4-BE49-F238E27FC236}">
              <a16:creationId xmlns:a16="http://schemas.microsoft.com/office/drawing/2014/main" id="{00000000-0008-0000-0300-0000BB0C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260" name="Line 3329">
          <a:extLst>
            <a:ext uri="{FF2B5EF4-FFF2-40B4-BE49-F238E27FC236}">
              <a16:creationId xmlns:a16="http://schemas.microsoft.com/office/drawing/2014/main" id="{00000000-0008-0000-0300-0000BC0C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261" name="Line 3330">
          <a:extLst>
            <a:ext uri="{FF2B5EF4-FFF2-40B4-BE49-F238E27FC236}">
              <a16:creationId xmlns:a16="http://schemas.microsoft.com/office/drawing/2014/main" id="{00000000-0008-0000-0300-0000BD0C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262" name="Line 3331">
          <a:extLst>
            <a:ext uri="{FF2B5EF4-FFF2-40B4-BE49-F238E27FC236}">
              <a16:creationId xmlns:a16="http://schemas.microsoft.com/office/drawing/2014/main" id="{00000000-0008-0000-0300-0000BE0C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3263" name="Line 3332">
          <a:extLst>
            <a:ext uri="{FF2B5EF4-FFF2-40B4-BE49-F238E27FC236}">
              <a16:creationId xmlns:a16="http://schemas.microsoft.com/office/drawing/2014/main" id="{00000000-0008-0000-0300-0000BF0C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3264" name="Line 3333">
          <a:extLst>
            <a:ext uri="{FF2B5EF4-FFF2-40B4-BE49-F238E27FC236}">
              <a16:creationId xmlns:a16="http://schemas.microsoft.com/office/drawing/2014/main" id="{00000000-0008-0000-0300-0000C00C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265" name="Line 3334">
          <a:extLst>
            <a:ext uri="{FF2B5EF4-FFF2-40B4-BE49-F238E27FC236}">
              <a16:creationId xmlns:a16="http://schemas.microsoft.com/office/drawing/2014/main" id="{00000000-0008-0000-0300-0000C10C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266" name="Line 3335">
          <a:extLst>
            <a:ext uri="{FF2B5EF4-FFF2-40B4-BE49-F238E27FC236}">
              <a16:creationId xmlns:a16="http://schemas.microsoft.com/office/drawing/2014/main" id="{00000000-0008-0000-0300-0000C20C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267" name="Line 3336">
          <a:extLst>
            <a:ext uri="{FF2B5EF4-FFF2-40B4-BE49-F238E27FC236}">
              <a16:creationId xmlns:a16="http://schemas.microsoft.com/office/drawing/2014/main" id="{00000000-0008-0000-0300-0000C30C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268" name="Line 3337">
          <a:extLst>
            <a:ext uri="{FF2B5EF4-FFF2-40B4-BE49-F238E27FC236}">
              <a16:creationId xmlns:a16="http://schemas.microsoft.com/office/drawing/2014/main" id="{00000000-0008-0000-0300-0000C40C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269" name="Line 3338">
          <a:extLst>
            <a:ext uri="{FF2B5EF4-FFF2-40B4-BE49-F238E27FC236}">
              <a16:creationId xmlns:a16="http://schemas.microsoft.com/office/drawing/2014/main" id="{00000000-0008-0000-0300-0000C50C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270" name="Line 3339">
          <a:extLst>
            <a:ext uri="{FF2B5EF4-FFF2-40B4-BE49-F238E27FC236}">
              <a16:creationId xmlns:a16="http://schemas.microsoft.com/office/drawing/2014/main" id="{00000000-0008-0000-0300-0000C60C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271" name="Line 3340">
          <a:extLst>
            <a:ext uri="{FF2B5EF4-FFF2-40B4-BE49-F238E27FC236}">
              <a16:creationId xmlns:a16="http://schemas.microsoft.com/office/drawing/2014/main" id="{00000000-0008-0000-0300-0000C70C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272" name="Line 3341">
          <a:extLst>
            <a:ext uri="{FF2B5EF4-FFF2-40B4-BE49-F238E27FC236}">
              <a16:creationId xmlns:a16="http://schemas.microsoft.com/office/drawing/2014/main" id="{00000000-0008-0000-0300-0000C80C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273" name="Line 3342">
          <a:extLst>
            <a:ext uri="{FF2B5EF4-FFF2-40B4-BE49-F238E27FC236}">
              <a16:creationId xmlns:a16="http://schemas.microsoft.com/office/drawing/2014/main" id="{00000000-0008-0000-0300-0000C90C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274" name="Line 3343">
          <a:extLst>
            <a:ext uri="{FF2B5EF4-FFF2-40B4-BE49-F238E27FC236}">
              <a16:creationId xmlns:a16="http://schemas.microsoft.com/office/drawing/2014/main" id="{00000000-0008-0000-0300-0000CA0C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275" name="Line 3344">
          <a:extLst>
            <a:ext uri="{FF2B5EF4-FFF2-40B4-BE49-F238E27FC236}">
              <a16:creationId xmlns:a16="http://schemas.microsoft.com/office/drawing/2014/main" id="{00000000-0008-0000-0300-0000CB0C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276" name="Line 3345">
          <a:extLst>
            <a:ext uri="{FF2B5EF4-FFF2-40B4-BE49-F238E27FC236}">
              <a16:creationId xmlns:a16="http://schemas.microsoft.com/office/drawing/2014/main" id="{00000000-0008-0000-0300-0000CC0C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277" name="Line 3346">
          <a:extLst>
            <a:ext uri="{FF2B5EF4-FFF2-40B4-BE49-F238E27FC236}">
              <a16:creationId xmlns:a16="http://schemas.microsoft.com/office/drawing/2014/main" id="{00000000-0008-0000-0300-0000CD0C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278" name="Line 3347">
          <a:extLst>
            <a:ext uri="{FF2B5EF4-FFF2-40B4-BE49-F238E27FC236}">
              <a16:creationId xmlns:a16="http://schemas.microsoft.com/office/drawing/2014/main" id="{00000000-0008-0000-0300-0000CE0C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153</xdr:row>
      <xdr:rowOff>104775</xdr:rowOff>
    </xdr:from>
    <xdr:to>
      <xdr:col>1</xdr:col>
      <xdr:colOff>0</xdr:colOff>
      <xdr:row>153</xdr:row>
      <xdr:rowOff>104775</xdr:rowOff>
    </xdr:to>
    <xdr:sp macro="" textlink="">
      <xdr:nvSpPr>
        <xdr:cNvPr id="3279" name="Line 3348">
          <a:extLst>
            <a:ext uri="{FF2B5EF4-FFF2-40B4-BE49-F238E27FC236}">
              <a16:creationId xmlns:a16="http://schemas.microsoft.com/office/drawing/2014/main" id="{00000000-0008-0000-0300-0000CF0C0000}"/>
            </a:ext>
          </a:extLst>
        </xdr:cNvPr>
        <xdr:cNvSpPr>
          <a:spLocks noChangeShapeType="1"/>
        </xdr:cNvSpPr>
      </xdr:nvSpPr>
      <xdr:spPr bwMode="auto">
        <a:xfrm>
          <a:off x="1247775" y="2242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153</xdr:row>
      <xdr:rowOff>104775</xdr:rowOff>
    </xdr:from>
    <xdr:to>
      <xdr:col>1</xdr:col>
      <xdr:colOff>0</xdr:colOff>
      <xdr:row>153</xdr:row>
      <xdr:rowOff>104775</xdr:rowOff>
    </xdr:to>
    <xdr:sp macro="" textlink="">
      <xdr:nvSpPr>
        <xdr:cNvPr id="3280" name="Line 3349">
          <a:extLst>
            <a:ext uri="{FF2B5EF4-FFF2-40B4-BE49-F238E27FC236}">
              <a16:creationId xmlns:a16="http://schemas.microsoft.com/office/drawing/2014/main" id="{00000000-0008-0000-0300-0000D00C0000}"/>
            </a:ext>
          </a:extLst>
        </xdr:cNvPr>
        <xdr:cNvSpPr>
          <a:spLocks noChangeShapeType="1"/>
        </xdr:cNvSpPr>
      </xdr:nvSpPr>
      <xdr:spPr bwMode="auto">
        <a:xfrm>
          <a:off x="1247775" y="2242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281" name="Line 3350">
          <a:extLst>
            <a:ext uri="{FF2B5EF4-FFF2-40B4-BE49-F238E27FC236}">
              <a16:creationId xmlns:a16="http://schemas.microsoft.com/office/drawing/2014/main" id="{00000000-0008-0000-0300-0000D10C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282" name="Line 3351">
          <a:extLst>
            <a:ext uri="{FF2B5EF4-FFF2-40B4-BE49-F238E27FC236}">
              <a16:creationId xmlns:a16="http://schemas.microsoft.com/office/drawing/2014/main" id="{00000000-0008-0000-0300-0000D20C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3283" name="Line 3352">
          <a:extLst>
            <a:ext uri="{FF2B5EF4-FFF2-40B4-BE49-F238E27FC236}">
              <a16:creationId xmlns:a16="http://schemas.microsoft.com/office/drawing/2014/main" id="{00000000-0008-0000-0300-0000D30C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3284" name="Line 3353">
          <a:extLst>
            <a:ext uri="{FF2B5EF4-FFF2-40B4-BE49-F238E27FC236}">
              <a16:creationId xmlns:a16="http://schemas.microsoft.com/office/drawing/2014/main" id="{00000000-0008-0000-0300-0000D40C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285" name="Line 3354">
          <a:extLst>
            <a:ext uri="{FF2B5EF4-FFF2-40B4-BE49-F238E27FC236}">
              <a16:creationId xmlns:a16="http://schemas.microsoft.com/office/drawing/2014/main" id="{00000000-0008-0000-0300-0000D50C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286" name="Line 3355">
          <a:extLst>
            <a:ext uri="{FF2B5EF4-FFF2-40B4-BE49-F238E27FC236}">
              <a16:creationId xmlns:a16="http://schemas.microsoft.com/office/drawing/2014/main" id="{00000000-0008-0000-0300-0000D60C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3287" name="Line 3356">
          <a:extLst>
            <a:ext uri="{FF2B5EF4-FFF2-40B4-BE49-F238E27FC236}">
              <a16:creationId xmlns:a16="http://schemas.microsoft.com/office/drawing/2014/main" id="{00000000-0008-0000-0300-0000D70C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3288" name="Line 3357">
          <a:extLst>
            <a:ext uri="{FF2B5EF4-FFF2-40B4-BE49-F238E27FC236}">
              <a16:creationId xmlns:a16="http://schemas.microsoft.com/office/drawing/2014/main" id="{00000000-0008-0000-0300-0000D80C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289" name="Line 3358">
          <a:extLst>
            <a:ext uri="{FF2B5EF4-FFF2-40B4-BE49-F238E27FC236}">
              <a16:creationId xmlns:a16="http://schemas.microsoft.com/office/drawing/2014/main" id="{00000000-0008-0000-0300-0000D90C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290" name="Line 3359">
          <a:extLst>
            <a:ext uri="{FF2B5EF4-FFF2-40B4-BE49-F238E27FC236}">
              <a16:creationId xmlns:a16="http://schemas.microsoft.com/office/drawing/2014/main" id="{00000000-0008-0000-0300-0000DA0C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291" name="Line 3360">
          <a:extLst>
            <a:ext uri="{FF2B5EF4-FFF2-40B4-BE49-F238E27FC236}">
              <a16:creationId xmlns:a16="http://schemas.microsoft.com/office/drawing/2014/main" id="{00000000-0008-0000-0300-0000DB0C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292" name="Line 3361">
          <a:extLst>
            <a:ext uri="{FF2B5EF4-FFF2-40B4-BE49-F238E27FC236}">
              <a16:creationId xmlns:a16="http://schemas.microsoft.com/office/drawing/2014/main" id="{00000000-0008-0000-0300-0000DC0C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293" name="Line 3362">
          <a:extLst>
            <a:ext uri="{FF2B5EF4-FFF2-40B4-BE49-F238E27FC236}">
              <a16:creationId xmlns:a16="http://schemas.microsoft.com/office/drawing/2014/main" id="{00000000-0008-0000-0300-0000DD0C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294" name="Line 3363">
          <a:extLst>
            <a:ext uri="{FF2B5EF4-FFF2-40B4-BE49-F238E27FC236}">
              <a16:creationId xmlns:a16="http://schemas.microsoft.com/office/drawing/2014/main" id="{00000000-0008-0000-0300-0000DE0C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295" name="Line 3364">
          <a:extLst>
            <a:ext uri="{FF2B5EF4-FFF2-40B4-BE49-F238E27FC236}">
              <a16:creationId xmlns:a16="http://schemas.microsoft.com/office/drawing/2014/main" id="{00000000-0008-0000-0300-0000DF0C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296" name="Line 3365">
          <a:extLst>
            <a:ext uri="{FF2B5EF4-FFF2-40B4-BE49-F238E27FC236}">
              <a16:creationId xmlns:a16="http://schemas.microsoft.com/office/drawing/2014/main" id="{00000000-0008-0000-0300-0000E00C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297" name="Line 3366">
          <a:extLst>
            <a:ext uri="{FF2B5EF4-FFF2-40B4-BE49-F238E27FC236}">
              <a16:creationId xmlns:a16="http://schemas.microsoft.com/office/drawing/2014/main" id="{00000000-0008-0000-0300-0000E10C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298" name="Line 3367">
          <a:extLst>
            <a:ext uri="{FF2B5EF4-FFF2-40B4-BE49-F238E27FC236}">
              <a16:creationId xmlns:a16="http://schemas.microsoft.com/office/drawing/2014/main" id="{00000000-0008-0000-0300-0000E20C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299" name="Line 3368">
          <a:extLst>
            <a:ext uri="{FF2B5EF4-FFF2-40B4-BE49-F238E27FC236}">
              <a16:creationId xmlns:a16="http://schemas.microsoft.com/office/drawing/2014/main" id="{00000000-0008-0000-0300-0000E30C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300" name="Line 3369">
          <a:extLst>
            <a:ext uri="{FF2B5EF4-FFF2-40B4-BE49-F238E27FC236}">
              <a16:creationId xmlns:a16="http://schemas.microsoft.com/office/drawing/2014/main" id="{00000000-0008-0000-0300-0000E40C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301" name="Line 3370">
          <a:extLst>
            <a:ext uri="{FF2B5EF4-FFF2-40B4-BE49-F238E27FC236}">
              <a16:creationId xmlns:a16="http://schemas.microsoft.com/office/drawing/2014/main" id="{00000000-0008-0000-0300-0000E50C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302" name="Line 3371">
          <a:extLst>
            <a:ext uri="{FF2B5EF4-FFF2-40B4-BE49-F238E27FC236}">
              <a16:creationId xmlns:a16="http://schemas.microsoft.com/office/drawing/2014/main" id="{00000000-0008-0000-0300-0000E60C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303" name="Line 3372">
          <a:extLst>
            <a:ext uri="{FF2B5EF4-FFF2-40B4-BE49-F238E27FC236}">
              <a16:creationId xmlns:a16="http://schemas.microsoft.com/office/drawing/2014/main" id="{00000000-0008-0000-0300-0000E70C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304" name="Line 3373">
          <a:extLst>
            <a:ext uri="{FF2B5EF4-FFF2-40B4-BE49-F238E27FC236}">
              <a16:creationId xmlns:a16="http://schemas.microsoft.com/office/drawing/2014/main" id="{00000000-0008-0000-0300-0000E80C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305" name="Line 3374">
          <a:extLst>
            <a:ext uri="{FF2B5EF4-FFF2-40B4-BE49-F238E27FC236}">
              <a16:creationId xmlns:a16="http://schemas.microsoft.com/office/drawing/2014/main" id="{00000000-0008-0000-0300-0000E90C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306" name="Line 3375">
          <a:extLst>
            <a:ext uri="{FF2B5EF4-FFF2-40B4-BE49-F238E27FC236}">
              <a16:creationId xmlns:a16="http://schemas.microsoft.com/office/drawing/2014/main" id="{00000000-0008-0000-0300-0000EA0C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307" name="Line 3376">
          <a:extLst>
            <a:ext uri="{FF2B5EF4-FFF2-40B4-BE49-F238E27FC236}">
              <a16:creationId xmlns:a16="http://schemas.microsoft.com/office/drawing/2014/main" id="{00000000-0008-0000-0300-0000EB0C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308" name="Line 3377">
          <a:extLst>
            <a:ext uri="{FF2B5EF4-FFF2-40B4-BE49-F238E27FC236}">
              <a16:creationId xmlns:a16="http://schemas.microsoft.com/office/drawing/2014/main" id="{00000000-0008-0000-0300-0000EC0C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309" name="Line 3378">
          <a:extLst>
            <a:ext uri="{FF2B5EF4-FFF2-40B4-BE49-F238E27FC236}">
              <a16:creationId xmlns:a16="http://schemas.microsoft.com/office/drawing/2014/main" id="{00000000-0008-0000-0300-0000ED0C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310" name="Line 3379">
          <a:extLst>
            <a:ext uri="{FF2B5EF4-FFF2-40B4-BE49-F238E27FC236}">
              <a16:creationId xmlns:a16="http://schemas.microsoft.com/office/drawing/2014/main" id="{00000000-0008-0000-0300-0000EE0C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311" name="Line 3380">
          <a:extLst>
            <a:ext uri="{FF2B5EF4-FFF2-40B4-BE49-F238E27FC236}">
              <a16:creationId xmlns:a16="http://schemas.microsoft.com/office/drawing/2014/main" id="{00000000-0008-0000-0300-0000EF0C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312" name="Line 3381">
          <a:extLst>
            <a:ext uri="{FF2B5EF4-FFF2-40B4-BE49-F238E27FC236}">
              <a16:creationId xmlns:a16="http://schemas.microsoft.com/office/drawing/2014/main" id="{00000000-0008-0000-0300-0000F00C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313" name="Line 3382">
          <a:extLst>
            <a:ext uri="{FF2B5EF4-FFF2-40B4-BE49-F238E27FC236}">
              <a16:creationId xmlns:a16="http://schemas.microsoft.com/office/drawing/2014/main" id="{00000000-0008-0000-0300-0000F10C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314" name="Line 3383">
          <a:extLst>
            <a:ext uri="{FF2B5EF4-FFF2-40B4-BE49-F238E27FC236}">
              <a16:creationId xmlns:a16="http://schemas.microsoft.com/office/drawing/2014/main" id="{00000000-0008-0000-0300-0000F20C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315" name="Line 3384">
          <a:extLst>
            <a:ext uri="{FF2B5EF4-FFF2-40B4-BE49-F238E27FC236}">
              <a16:creationId xmlns:a16="http://schemas.microsoft.com/office/drawing/2014/main" id="{00000000-0008-0000-0300-0000F30C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316" name="Line 3385">
          <a:extLst>
            <a:ext uri="{FF2B5EF4-FFF2-40B4-BE49-F238E27FC236}">
              <a16:creationId xmlns:a16="http://schemas.microsoft.com/office/drawing/2014/main" id="{00000000-0008-0000-0300-0000F40C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211</xdr:row>
      <xdr:rowOff>104775</xdr:rowOff>
    </xdr:from>
    <xdr:to>
      <xdr:col>1</xdr:col>
      <xdr:colOff>0</xdr:colOff>
      <xdr:row>211</xdr:row>
      <xdr:rowOff>104775</xdr:rowOff>
    </xdr:to>
    <xdr:sp macro="" textlink="">
      <xdr:nvSpPr>
        <xdr:cNvPr id="3317" name="Line 3386">
          <a:extLst>
            <a:ext uri="{FF2B5EF4-FFF2-40B4-BE49-F238E27FC236}">
              <a16:creationId xmlns:a16="http://schemas.microsoft.com/office/drawing/2014/main" id="{00000000-0008-0000-0300-0000F50C0000}"/>
            </a:ext>
          </a:extLst>
        </xdr:cNvPr>
        <xdr:cNvSpPr>
          <a:spLocks noChangeShapeType="1"/>
        </xdr:cNvSpPr>
      </xdr:nvSpPr>
      <xdr:spPr bwMode="auto">
        <a:xfrm>
          <a:off x="1247775" y="30680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211</xdr:row>
      <xdr:rowOff>104775</xdr:rowOff>
    </xdr:from>
    <xdr:to>
      <xdr:col>1</xdr:col>
      <xdr:colOff>0</xdr:colOff>
      <xdr:row>211</xdr:row>
      <xdr:rowOff>104775</xdr:rowOff>
    </xdr:to>
    <xdr:sp macro="" textlink="">
      <xdr:nvSpPr>
        <xdr:cNvPr id="3318" name="Line 3387">
          <a:extLst>
            <a:ext uri="{FF2B5EF4-FFF2-40B4-BE49-F238E27FC236}">
              <a16:creationId xmlns:a16="http://schemas.microsoft.com/office/drawing/2014/main" id="{00000000-0008-0000-0300-0000F60C0000}"/>
            </a:ext>
          </a:extLst>
        </xdr:cNvPr>
        <xdr:cNvSpPr>
          <a:spLocks noChangeShapeType="1"/>
        </xdr:cNvSpPr>
      </xdr:nvSpPr>
      <xdr:spPr bwMode="auto">
        <a:xfrm>
          <a:off x="1247775" y="30680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319" name="Line 3388">
          <a:extLst>
            <a:ext uri="{FF2B5EF4-FFF2-40B4-BE49-F238E27FC236}">
              <a16:creationId xmlns:a16="http://schemas.microsoft.com/office/drawing/2014/main" id="{00000000-0008-0000-0300-0000F70C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320" name="Line 3389">
          <a:extLst>
            <a:ext uri="{FF2B5EF4-FFF2-40B4-BE49-F238E27FC236}">
              <a16:creationId xmlns:a16="http://schemas.microsoft.com/office/drawing/2014/main" id="{00000000-0008-0000-0300-0000F80C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321" name="Line 3390">
          <a:extLst>
            <a:ext uri="{FF2B5EF4-FFF2-40B4-BE49-F238E27FC236}">
              <a16:creationId xmlns:a16="http://schemas.microsoft.com/office/drawing/2014/main" id="{00000000-0008-0000-0300-0000F90C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322" name="Line 3391">
          <a:extLst>
            <a:ext uri="{FF2B5EF4-FFF2-40B4-BE49-F238E27FC236}">
              <a16:creationId xmlns:a16="http://schemas.microsoft.com/office/drawing/2014/main" id="{00000000-0008-0000-0300-0000FA0C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323" name="Line 3392">
          <a:extLst>
            <a:ext uri="{FF2B5EF4-FFF2-40B4-BE49-F238E27FC236}">
              <a16:creationId xmlns:a16="http://schemas.microsoft.com/office/drawing/2014/main" id="{00000000-0008-0000-0300-0000FB0C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324" name="Line 3393">
          <a:extLst>
            <a:ext uri="{FF2B5EF4-FFF2-40B4-BE49-F238E27FC236}">
              <a16:creationId xmlns:a16="http://schemas.microsoft.com/office/drawing/2014/main" id="{00000000-0008-0000-0300-0000FC0C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325" name="Line 3394">
          <a:extLst>
            <a:ext uri="{FF2B5EF4-FFF2-40B4-BE49-F238E27FC236}">
              <a16:creationId xmlns:a16="http://schemas.microsoft.com/office/drawing/2014/main" id="{00000000-0008-0000-0300-0000FD0C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326" name="Line 3395">
          <a:extLst>
            <a:ext uri="{FF2B5EF4-FFF2-40B4-BE49-F238E27FC236}">
              <a16:creationId xmlns:a16="http://schemas.microsoft.com/office/drawing/2014/main" id="{00000000-0008-0000-0300-0000FE0C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327" name="Line 3396">
          <a:extLst>
            <a:ext uri="{FF2B5EF4-FFF2-40B4-BE49-F238E27FC236}">
              <a16:creationId xmlns:a16="http://schemas.microsoft.com/office/drawing/2014/main" id="{00000000-0008-0000-0300-0000FF0C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328" name="Line 3397">
          <a:extLst>
            <a:ext uri="{FF2B5EF4-FFF2-40B4-BE49-F238E27FC236}">
              <a16:creationId xmlns:a16="http://schemas.microsoft.com/office/drawing/2014/main" id="{00000000-0008-0000-0300-0000000D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329" name="Line 3398">
          <a:extLst>
            <a:ext uri="{FF2B5EF4-FFF2-40B4-BE49-F238E27FC236}">
              <a16:creationId xmlns:a16="http://schemas.microsoft.com/office/drawing/2014/main" id="{00000000-0008-0000-0300-0000010D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330" name="Line 3399">
          <a:extLst>
            <a:ext uri="{FF2B5EF4-FFF2-40B4-BE49-F238E27FC236}">
              <a16:creationId xmlns:a16="http://schemas.microsoft.com/office/drawing/2014/main" id="{00000000-0008-0000-0300-0000020D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95</xdr:row>
      <xdr:rowOff>104775</xdr:rowOff>
    </xdr:from>
    <xdr:to>
      <xdr:col>1</xdr:col>
      <xdr:colOff>0</xdr:colOff>
      <xdr:row>95</xdr:row>
      <xdr:rowOff>104775</xdr:rowOff>
    </xdr:to>
    <xdr:sp macro="" textlink="">
      <xdr:nvSpPr>
        <xdr:cNvPr id="3331" name="Line 3400">
          <a:extLst>
            <a:ext uri="{FF2B5EF4-FFF2-40B4-BE49-F238E27FC236}">
              <a16:creationId xmlns:a16="http://schemas.microsoft.com/office/drawing/2014/main" id="{00000000-0008-0000-0300-0000030D0000}"/>
            </a:ext>
          </a:extLst>
        </xdr:cNvPr>
        <xdr:cNvSpPr>
          <a:spLocks noChangeShapeType="1"/>
        </xdr:cNvSpPr>
      </xdr:nvSpPr>
      <xdr:spPr bwMode="auto">
        <a:xfrm>
          <a:off x="1247775" y="14220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153</xdr:row>
      <xdr:rowOff>104775</xdr:rowOff>
    </xdr:from>
    <xdr:to>
      <xdr:col>1</xdr:col>
      <xdr:colOff>0</xdr:colOff>
      <xdr:row>153</xdr:row>
      <xdr:rowOff>104775</xdr:rowOff>
    </xdr:to>
    <xdr:sp macro="" textlink="">
      <xdr:nvSpPr>
        <xdr:cNvPr id="3332" name="Line 3401">
          <a:extLst>
            <a:ext uri="{FF2B5EF4-FFF2-40B4-BE49-F238E27FC236}">
              <a16:creationId xmlns:a16="http://schemas.microsoft.com/office/drawing/2014/main" id="{00000000-0008-0000-0300-0000040D0000}"/>
            </a:ext>
          </a:extLst>
        </xdr:cNvPr>
        <xdr:cNvSpPr>
          <a:spLocks noChangeShapeType="1"/>
        </xdr:cNvSpPr>
      </xdr:nvSpPr>
      <xdr:spPr bwMode="auto">
        <a:xfrm>
          <a:off x="1247775" y="2242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153</xdr:row>
      <xdr:rowOff>104775</xdr:rowOff>
    </xdr:from>
    <xdr:to>
      <xdr:col>1</xdr:col>
      <xdr:colOff>0</xdr:colOff>
      <xdr:row>153</xdr:row>
      <xdr:rowOff>104775</xdr:rowOff>
    </xdr:to>
    <xdr:sp macro="" textlink="">
      <xdr:nvSpPr>
        <xdr:cNvPr id="3333" name="Line 3402">
          <a:extLst>
            <a:ext uri="{FF2B5EF4-FFF2-40B4-BE49-F238E27FC236}">
              <a16:creationId xmlns:a16="http://schemas.microsoft.com/office/drawing/2014/main" id="{00000000-0008-0000-0300-0000050D0000}"/>
            </a:ext>
          </a:extLst>
        </xdr:cNvPr>
        <xdr:cNvSpPr>
          <a:spLocks noChangeShapeType="1"/>
        </xdr:cNvSpPr>
      </xdr:nvSpPr>
      <xdr:spPr bwMode="auto">
        <a:xfrm>
          <a:off x="1247775" y="2242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3334" name="Line 3403">
          <a:extLst>
            <a:ext uri="{FF2B5EF4-FFF2-40B4-BE49-F238E27FC236}">
              <a16:creationId xmlns:a16="http://schemas.microsoft.com/office/drawing/2014/main" id="{00000000-0008-0000-0300-0000060D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3335" name="Line 3404">
          <a:extLst>
            <a:ext uri="{FF2B5EF4-FFF2-40B4-BE49-F238E27FC236}">
              <a16:creationId xmlns:a16="http://schemas.microsoft.com/office/drawing/2014/main" id="{00000000-0008-0000-0300-0000070D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3336" name="Line 3405">
          <a:extLst>
            <a:ext uri="{FF2B5EF4-FFF2-40B4-BE49-F238E27FC236}">
              <a16:creationId xmlns:a16="http://schemas.microsoft.com/office/drawing/2014/main" id="{00000000-0008-0000-0300-0000080D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3337" name="Line 3406">
          <a:extLst>
            <a:ext uri="{FF2B5EF4-FFF2-40B4-BE49-F238E27FC236}">
              <a16:creationId xmlns:a16="http://schemas.microsoft.com/office/drawing/2014/main" id="{00000000-0008-0000-0300-0000090D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211</xdr:row>
      <xdr:rowOff>104775</xdr:rowOff>
    </xdr:from>
    <xdr:to>
      <xdr:col>1</xdr:col>
      <xdr:colOff>0</xdr:colOff>
      <xdr:row>211</xdr:row>
      <xdr:rowOff>104775</xdr:rowOff>
    </xdr:to>
    <xdr:sp macro="" textlink="">
      <xdr:nvSpPr>
        <xdr:cNvPr id="3338" name="Line 3407">
          <a:extLst>
            <a:ext uri="{FF2B5EF4-FFF2-40B4-BE49-F238E27FC236}">
              <a16:creationId xmlns:a16="http://schemas.microsoft.com/office/drawing/2014/main" id="{00000000-0008-0000-0300-00000A0D0000}"/>
            </a:ext>
          </a:extLst>
        </xdr:cNvPr>
        <xdr:cNvSpPr>
          <a:spLocks noChangeShapeType="1"/>
        </xdr:cNvSpPr>
      </xdr:nvSpPr>
      <xdr:spPr bwMode="auto">
        <a:xfrm>
          <a:off x="1247775" y="30680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211</xdr:row>
      <xdr:rowOff>104775</xdr:rowOff>
    </xdr:from>
    <xdr:to>
      <xdr:col>1</xdr:col>
      <xdr:colOff>0</xdr:colOff>
      <xdr:row>211</xdr:row>
      <xdr:rowOff>104775</xdr:rowOff>
    </xdr:to>
    <xdr:sp macro="" textlink="">
      <xdr:nvSpPr>
        <xdr:cNvPr id="3339" name="Line 3408">
          <a:extLst>
            <a:ext uri="{FF2B5EF4-FFF2-40B4-BE49-F238E27FC236}">
              <a16:creationId xmlns:a16="http://schemas.microsoft.com/office/drawing/2014/main" id="{00000000-0008-0000-0300-00000B0D0000}"/>
            </a:ext>
          </a:extLst>
        </xdr:cNvPr>
        <xdr:cNvSpPr>
          <a:spLocks noChangeShapeType="1"/>
        </xdr:cNvSpPr>
      </xdr:nvSpPr>
      <xdr:spPr bwMode="auto">
        <a:xfrm>
          <a:off x="1247775" y="30680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340" name="Line 3409">
          <a:extLst>
            <a:ext uri="{FF2B5EF4-FFF2-40B4-BE49-F238E27FC236}">
              <a16:creationId xmlns:a16="http://schemas.microsoft.com/office/drawing/2014/main" id="{00000000-0008-0000-0300-00000C0D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341" name="Line 3410">
          <a:extLst>
            <a:ext uri="{FF2B5EF4-FFF2-40B4-BE49-F238E27FC236}">
              <a16:creationId xmlns:a16="http://schemas.microsoft.com/office/drawing/2014/main" id="{00000000-0008-0000-0300-00000D0D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342" name="Line 3411">
          <a:extLst>
            <a:ext uri="{FF2B5EF4-FFF2-40B4-BE49-F238E27FC236}">
              <a16:creationId xmlns:a16="http://schemas.microsoft.com/office/drawing/2014/main" id="{00000000-0008-0000-0300-00000E0D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343" name="Line 3412">
          <a:extLst>
            <a:ext uri="{FF2B5EF4-FFF2-40B4-BE49-F238E27FC236}">
              <a16:creationId xmlns:a16="http://schemas.microsoft.com/office/drawing/2014/main" id="{00000000-0008-0000-0300-00000F0D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344" name="Line 3413">
          <a:extLst>
            <a:ext uri="{FF2B5EF4-FFF2-40B4-BE49-F238E27FC236}">
              <a16:creationId xmlns:a16="http://schemas.microsoft.com/office/drawing/2014/main" id="{00000000-0008-0000-0300-0000100D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345" name="Line 3414">
          <a:extLst>
            <a:ext uri="{FF2B5EF4-FFF2-40B4-BE49-F238E27FC236}">
              <a16:creationId xmlns:a16="http://schemas.microsoft.com/office/drawing/2014/main" id="{00000000-0008-0000-0300-0000110D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346" name="Line 3415">
          <a:extLst>
            <a:ext uri="{FF2B5EF4-FFF2-40B4-BE49-F238E27FC236}">
              <a16:creationId xmlns:a16="http://schemas.microsoft.com/office/drawing/2014/main" id="{00000000-0008-0000-0300-0000120D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347" name="Line 3416">
          <a:extLst>
            <a:ext uri="{FF2B5EF4-FFF2-40B4-BE49-F238E27FC236}">
              <a16:creationId xmlns:a16="http://schemas.microsoft.com/office/drawing/2014/main" id="{00000000-0008-0000-0300-0000130D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348" name="Line 3417">
          <a:extLst>
            <a:ext uri="{FF2B5EF4-FFF2-40B4-BE49-F238E27FC236}">
              <a16:creationId xmlns:a16="http://schemas.microsoft.com/office/drawing/2014/main" id="{00000000-0008-0000-0300-0000140D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349" name="Line 3418">
          <a:extLst>
            <a:ext uri="{FF2B5EF4-FFF2-40B4-BE49-F238E27FC236}">
              <a16:creationId xmlns:a16="http://schemas.microsoft.com/office/drawing/2014/main" id="{00000000-0008-0000-0300-0000150D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350" name="Line 3419">
          <a:extLst>
            <a:ext uri="{FF2B5EF4-FFF2-40B4-BE49-F238E27FC236}">
              <a16:creationId xmlns:a16="http://schemas.microsoft.com/office/drawing/2014/main" id="{00000000-0008-0000-0300-0000160D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164</xdr:row>
      <xdr:rowOff>0</xdr:rowOff>
    </xdr:from>
    <xdr:to>
      <xdr:col>0</xdr:col>
      <xdr:colOff>133350</xdr:colOff>
      <xdr:row>164</xdr:row>
      <xdr:rowOff>0</xdr:rowOff>
    </xdr:to>
    <xdr:sp macro="" textlink="">
      <xdr:nvSpPr>
        <xdr:cNvPr id="3351" name="Line 3420">
          <a:extLst>
            <a:ext uri="{FF2B5EF4-FFF2-40B4-BE49-F238E27FC236}">
              <a16:creationId xmlns:a16="http://schemas.microsoft.com/office/drawing/2014/main" id="{00000000-0008-0000-0300-0000170D0000}"/>
            </a:ext>
          </a:extLst>
        </xdr:cNvPr>
        <xdr:cNvSpPr>
          <a:spLocks noChangeShapeType="1"/>
        </xdr:cNvSpPr>
      </xdr:nvSpPr>
      <xdr:spPr bwMode="auto">
        <a:xfrm>
          <a:off x="133350" y="2385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164</xdr:row>
      <xdr:rowOff>0</xdr:rowOff>
    </xdr:from>
    <xdr:to>
      <xdr:col>0</xdr:col>
      <xdr:colOff>133350</xdr:colOff>
      <xdr:row>164</xdr:row>
      <xdr:rowOff>0</xdr:rowOff>
    </xdr:to>
    <xdr:sp macro="" textlink="">
      <xdr:nvSpPr>
        <xdr:cNvPr id="3352" name="Line 3421">
          <a:extLst>
            <a:ext uri="{FF2B5EF4-FFF2-40B4-BE49-F238E27FC236}">
              <a16:creationId xmlns:a16="http://schemas.microsoft.com/office/drawing/2014/main" id="{00000000-0008-0000-0300-0000180D0000}"/>
            </a:ext>
          </a:extLst>
        </xdr:cNvPr>
        <xdr:cNvSpPr>
          <a:spLocks noChangeShapeType="1"/>
        </xdr:cNvSpPr>
      </xdr:nvSpPr>
      <xdr:spPr bwMode="auto">
        <a:xfrm>
          <a:off x="133350" y="2385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161</xdr:row>
      <xdr:rowOff>0</xdr:rowOff>
    </xdr:from>
    <xdr:to>
      <xdr:col>0</xdr:col>
      <xdr:colOff>133350</xdr:colOff>
      <xdr:row>161</xdr:row>
      <xdr:rowOff>0</xdr:rowOff>
    </xdr:to>
    <xdr:sp macro="" textlink="">
      <xdr:nvSpPr>
        <xdr:cNvPr id="3353" name="Line 3424">
          <a:extLst>
            <a:ext uri="{FF2B5EF4-FFF2-40B4-BE49-F238E27FC236}">
              <a16:creationId xmlns:a16="http://schemas.microsoft.com/office/drawing/2014/main" id="{00000000-0008-0000-0300-0000190D0000}"/>
            </a:ext>
          </a:extLst>
        </xdr:cNvPr>
        <xdr:cNvSpPr>
          <a:spLocks noChangeShapeType="1"/>
        </xdr:cNvSpPr>
      </xdr:nvSpPr>
      <xdr:spPr bwMode="auto">
        <a:xfrm>
          <a:off x="133350" y="23450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161</xdr:row>
      <xdr:rowOff>0</xdr:rowOff>
    </xdr:from>
    <xdr:to>
      <xdr:col>0</xdr:col>
      <xdr:colOff>133350</xdr:colOff>
      <xdr:row>161</xdr:row>
      <xdr:rowOff>0</xdr:rowOff>
    </xdr:to>
    <xdr:sp macro="" textlink="">
      <xdr:nvSpPr>
        <xdr:cNvPr id="3354" name="Line 3425">
          <a:extLst>
            <a:ext uri="{FF2B5EF4-FFF2-40B4-BE49-F238E27FC236}">
              <a16:creationId xmlns:a16="http://schemas.microsoft.com/office/drawing/2014/main" id="{00000000-0008-0000-0300-00001A0D0000}"/>
            </a:ext>
          </a:extLst>
        </xdr:cNvPr>
        <xdr:cNvSpPr>
          <a:spLocks noChangeShapeType="1"/>
        </xdr:cNvSpPr>
      </xdr:nvSpPr>
      <xdr:spPr bwMode="auto">
        <a:xfrm>
          <a:off x="133350" y="23450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93</xdr:row>
      <xdr:rowOff>104775</xdr:rowOff>
    </xdr:from>
    <xdr:to>
      <xdr:col>0</xdr:col>
      <xdr:colOff>133350</xdr:colOff>
      <xdr:row>93</xdr:row>
      <xdr:rowOff>104775</xdr:rowOff>
    </xdr:to>
    <xdr:sp macro="" textlink="">
      <xdr:nvSpPr>
        <xdr:cNvPr id="3355" name="Line 3426">
          <a:extLst>
            <a:ext uri="{FF2B5EF4-FFF2-40B4-BE49-F238E27FC236}">
              <a16:creationId xmlns:a16="http://schemas.microsoft.com/office/drawing/2014/main" id="{00000000-0008-0000-0300-00001B0D0000}"/>
            </a:ext>
          </a:extLst>
        </xdr:cNvPr>
        <xdr:cNvSpPr>
          <a:spLocks noChangeShapeType="1"/>
        </xdr:cNvSpPr>
      </xdr:nvSpPr>
      <xdr:spPr bwMode="auto">
        <a:xfrm>
          <a:off x="133350" y="13954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93</xdr:row>
      <xdr:rowOff>104775</xdr:rowOff>
    </xdr:from>
    <xdr:to>
      <xdr:col>1</xdr:col>
      <xdr:colOff>0</xdr:colOff>
      <xdr:row>93</xdr:row>
      <xdr:rowOff>104775</xdr:rowOff>
    </xdr:to>
    <xdr:sp macro="" textlink="">
      <xdr:nvSpPr>
        <xdr:cNvPr id="3356" name="Line 3427">
          <a:extLst>
            <a:ext uri="{FF2B5EF4-FFF2-40B4-BE49-F238E27FC236}">
              <a16:creationId xmlns:a16="http://schemas.microsoft.com/office/drawing/2014/main" id="{00000000-0008-0000-0300-00001C0D0000}"/>
            </a:ext>
          </a:extLst>
        </xdr:cNvPr>
        <xdr:cNvSpPr>
          <a:spLocks noChangeShapeType="1"/>
        </xdr:cNvSpPr>
      </xdr:nvSpPr>
      <xdr:spPr bwMode="auto">
        <a:xfrm>
          <a:off x="1247775" y="13954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147</xdr:row>
      <xdr:rowOff>104775</xdr:rowOff>
    </xdr:from>
    <xdr:to>
      <xdr:col>0</xdr:col>
      <xdr:colOff>133350</xdr:colOff>
      <xdr:row>147</xdr:row>
      <xdr:rowOff>104775</xdr:rowOff>
    </xdr:to>
    <xdr:sp macro="" textlink="">
      <xdr:nvSpPr>
        <xdr:cNvPr id="3357" name="Line 3428">
          <a:extLst>
            <a:ext uri="{FF2B5EF4-FFF2-40B4-BE49-F238E27FC236}">
              <a16:creationId xmlns:a16="http://schemas.microsoft.com/office/drawing/2014/main" id="{00000000-0008-0000-0300-00001D0D0000}"/>
            </a:ext>
          </a:extLst>
        </xdr:cNvPr>
        <xdr:cNvSpPr>
          <a:spLocks noChangeShapeType="1"/>
        </xdr:cNvSpPr>
      </xdr:nvSpPr>
      <xdr:spPr bwMode="auto">
        <a:xfrm>
          <a:off x="133350" y="2140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3358" name="Line 3429">
          <a:extLst>
            <a:ext uri="{FF2B5EF4-FFF2-40B4-BE49-F238E27FC236}">
              <a16:creationId xmlns:a16="http://schemas.microsoft.com/office/drawing/2014/main" id="{00000000-0008-0000-0300-00001E0D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203</xdr:row>
      <xdr:rowOff>104775</xdr:rowOff>
    </xdr:from>
    <xdr:to>
      <xdr:col>0</xdr:col>
      <xdr:colOff>133350</xdr:colOff>
      <xdr:row>203</xdr:row>
      <xdr:rowOff>104775</xdr:rowOff>
    </xdr:to>
    <xdr:sp macro="" textlink="">
      <xdr:nvSpPr>
        <xdr:cNvPr id="3359" name="Line 3430">
          <a:extLst>
            <a:ext uri="{FF2B5EF4-FFF2-40B4-BE49-F238E27FC236}">
              <a16:creationId xmlns:a16="http://schemas.microsoft.com/office/drawing/2014/main" id="{00000000-0008-0000-0300-00001F0D0000}"/>
            </a:ext>
          </a:extLst>
        </xdr:cNvPr>
        <xdr:cNvSpPr>
          <a:spLocks noChangeShapeType="1"/>
        </xdr:cNvSpPr>
      </xdr:nvSpPr>
      <xdr:spPr bwMode="auto">
        <a:xfrm>
          <a:off x="133350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360" name="Line 3431">
          <a:extLst>
            <a:ext uri="{FF2B5EF4-FFF2-40B4-BE49-F238E27FC236}">
              <a16:creationId xmlns:a16="http://schemas.microsoft.com/office/drawing/2014/main" id="{00000000-0008-0000-0300-0000200D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93</xdr:row>
      <xdr:rowOff>104775</xdr:rowOff>
    </xdr:from>
    <xdr:to>
      <xdr:col>1</xdr:col>
      <xdr:colOff>0</xdr:colOff>
      <xdr:row>93</xdr:row>
      <xdr:rowOff>104775</xdr:rowOff>
    </xdr:to>
    <xdr:sp macro="" textlink="">
      <xdr:nvSpPr>
        <xdr:cNvPr id="3361" name="Line 3434">
          <a:extLst>
            <a:ext uri="{FF2B5EF4-FFF2-40B4-BE49-F238E27FC236}">
              <a16:creationId xmlns:a16="http://schemas.microsoft.com/office/drawing/2014/main" id="{00000000-0008-0000-0300-0000210D0000}"/>
            </a:ext>
          </a:extLst>
        </xdr:cNvPr>
        <xdr:cNvSpPr>
          <a:spLocks noChangeShapeType="1"/>
        </xdr:cNvSpPr>
      </xdr:nvSpPr>
      <xdr:spPr bwMode="auto">
        <a:xfrm>
          <a:off x="1247775" y="13954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93</xdr:row>
      <xdr:rowOff>104775</xdr:rowOff>
    </xdr:from>
    <xdr:to>
      <xdr:col>1</xdr:col>
      <xdr:colOff>0</xdr:colOff>
      <xdr:row>93</xdr:row>
      <xdr:rowOff>104775</xdr:rowOff>
    </xdr:to>
    <xdr:sp macro="" textlink="">
      <xdr:nvSpPr>
        <xdr:cNvPr id="3362" name="Line 3435">
          <a:extLst>
            <a:ext uri="{FF2B5EF4-FFF2-40B4-BE49-F238E27FC236}">
              <a16:creationId xmlns:a16="http://schemas.microsoft.com/office/drawing/2014/main" id="{00000000-0008-0000-0300-0000220D0000}"/>
            </a:ext>
          </a:extLst>
        </xdr:cNvPr>
        <xdr:cNvSpPr>
          <a:spLocks noChangeShapeType="1"/>
        </xdr:cNvSpPr>
      </xdr:nvSpPr>
      <xdr:spPr bwMode="auto">
        <a:xfrm>
          <a:off x="1247775" y="13954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3363" name="Line 3436">
          <a:extLst>
            <a:ext uri="{FF2B5EF4-FFF2-40B4-BE49-F238E27FC236}">
              <a16:creationId xmlns:a16="http://schemas.microsoft.com/office/drawing/2014/main" id="{00000000-0008-0000-0300-0000230D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3364" name="Line 3437">
          <a:extLst>
            <a:ext uri="{FF2B5EF4-FFF2-40B4-BE49-F238E27FC236}">
              <a16:creationId xmlns:a16="http://schemas.microsoft.com/office/drawing/2014/main" id="{00000000-0008-0000-0300-0000240D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365" name="Line 3438">
          <a:extLst>
            <a:ext uri="{FF2B5EF4-FFF2-40B4-BE49-F238E27FC236}">
              <a16:creationId xmlns:a16="http://schemas.microsoft.com/office/drawing/2014/main" id="{00000000-0008-0000-0300-0000250D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366" name="Line 3439">
          <a:extLst>
            <a:ext uri="{FF2B5EF4-FFF2-40B4-BE49-F238E27FC236}">
              <a16:creationId xmlns:a16="http://schemas.microsoft.com/office/drawing/2014/main" id="{00000000-0008-0000-0300-0000260D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3367" name="Line 3440">
          <a:extLst>
            <a:ext uri="{FF2B5EF4-FFF2-40B4-BE49-F238E27FC236}">
              <a16:creationId xmlns:a16="http://schemas.microsoft.com/office/drawing/2014/main" id="{00000000-0008-0000-0300-0000270D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3368" name="Line 3441">
          <a:extLst>
            <a:ext uri="{FF2B5EF4-FFF2-40B4-BE49-F238E27FC236}">
              <a16:creationId xmlns:a16="http://schemas.microsoft.com/office/drawing/2014/main" id="{00000000-0008-0000-0300-0000280D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369" name="Line 3442">
          <a:extLst>
            <a:ext uri="{FF2B5EF4-FFF2-40B4-BE49-F238E27FC236}">
              <a16:creationId xmlns:a16="http://schemas.microsoft.com/office/drawing/2014/main" id="{00000000-0008-0000-0300-0000290D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370" name="Line 3443">
          <a:extLst>
            <a:ext uri="{FF2B5EF4-FFF2-40B4-BE49-F238E27FC236}">
              <a16:creationId xmlns:a16="http://schemas.microsoft.com/office/drawing/2014/main" id="{00000000-0008-0000-0300-00002A0D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3371" name="Line 3444">
          <a:extLst>
            <a:ext uri="{FF2B5EF4-FFF2-40B4-BE49-F238E27FC236}">
              <a16:creationId xmlns:a16="http://schemas.microsoft.com/office/drawing/2014/main" id="{00000000-0008-0000-0300-00002B0D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3372" name="Line 3445">
          <a:extLst>
            <a:ext uri="{FF2B5EF4-FFF2-40B4-BE49-F238E27FC236}">
              <a16:creationId xmlns:a16="http://schemas.microsoft.com/office/drawing/2014/main" id="{00000000-0008-0000-0300-00002C0D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373" name="Line 3446">
          <a:extLst>
            <a:ext uri="{FF2B5EF4-FFF2-40B4-BE49-F238E27FC236}">
              <a16:creationId xmlns:a16="http://schemas.microsoft.com/office/drawing/2014/main" id="{00000000-0008-0000-0300-00002D0D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374" name="Line 3447">
          <a:extLst>
            <a:ext uri="{FF2B5EF4-FFF2-40B4-BE49-F238E27FC236}">
              <a16:creationId xmlns:a16="http://schemas.microsoft.com/office/drawing/2014/main" id="{00000000-0008-0000-0300-00002E0D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3375" name="Line 3448">
          <a:extLst>
            <a:ext uri="{FF2B5EF4-FFF2-40B4-BE49-F238E27FC236}">
              <a16:creationId xmlns:a16="http://schemas.microsoft.com/office/drawing/2014/main" id="{00000000-0008-0000-0300-00002F0D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3376" name="Line 3449">
          <a:extLst>
            <a:ext uri="{FF2B5EF4-FFF2-40B4-BE49-F238E27FC236}">
              <a16:creationId xmlns:a16="http://schemas.microsoft.com/office/drawing/2014/main" id="{00000000-0008-0000-0300-0000300D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377" name="Line 3450">
          <a:extLst>
            <a:ext uri="{FF2B5EF4-FFF2-40B4-BE49-F238E27FC236}">
              <a16:creationId xmlns:a16="http://schemas.microsoft.com/office/drawing/2014/main" id="{00000000-0008-0000-0300-0000310D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378" name="Line 3451">
          <a:extLst>
            <a:ext uri="{FF2B5EF4-FFF2-40B4-BE49-F238E27FC236}">
              <a16:creationId xmlns:a16="http://schemas.microsoft.com/office/drawing/2014/main" id="{00000000-0008-0000-0300-0000320D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3379" name="Line 3452">
          <a:extLst>
            <a:ext uri="{FF2B5EF4-FFF2-40B4-BE49-F238E27FC236}">
              <a16:creationId xmlns:a16="http://schemas.microsoft.com/office/drawing/2014/main" id="{00000000-0008-0000-0300-0000330D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3380" name="Line 3453">
          <a:extLst>
            <a:ext uri="{FF2B5EF4-FFF2-40B4-BE49-F238E27FC236}">
              <a16:creationId xmlns:a16="http://schemas.microsoft.com/office/drawing/2014/main" id="{00000000-0008-0000-0300-0000340D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3381" name="Line 3454">
          <a:extLst>
            <a:ext uri="{FF2B5EF4-FFF2-40B4-BE49-F238E27FC236}">
              <a16:creationId xmlns:a16="http://schemas.microsoft.com/office/drawing/2014/main" id="{00000000-0008-0000-0300-0000350D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3382" name="Line 3455">
          <a:extLst>
            <a:ext uri="{FF2B5EF4-FFF2-40B4-BE49-F238E27FC236}">
              <a16:creationId xmlns:a16="http://schemas.microsoft.com/office/drawing/2014/main" id="{00000000-0008-0000-0300-0000360D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95</xdr:row>
      <xdr:rowOff>104775</xdr:rowOff>
    </xdr:from>
    <xdr:to>
      <xdr:col>1</xdr:col>
      <xdr:colOff>0</xdr:colOff>
      <xdr:row>95</xdr:row>
      <xdr:rowOff>104775</xdr:rowOff>
    </xdr:to>
    <xdr:sp macro="" textlink="">
      <xdr:nvSpPr>
        <xdr:cNvPr id="3383" name="Line 3456">
          <a:extLst>
            <a:ext uri="{FF2B5EF4-FFF2-40B4-BE49-F238E27FC236}">
              <a16:creationId xmlns:a16="http://schemas.microsoft.com/office/drawing/2014/main" id="{00000000-0008-0000-0300-0000370D0000}"/>
            </a:ext>
          </a:extLst>
        </xdr:cNvPr>
        <xdr:cNvSpPr>
          <a:spLocks noChangeShapeType="1"/>
        </xdr:cNvSpPr>
      </xdr:nvSpPr>
      <xdr:spPr bwMode="auto">
        <a:xfrm>
          <a:off x="1247775" y="14220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95</xdr:row>
      <xdr:rowOff>104775</xdr:rowOff>
    </xdr:from>
    <xdr:to>
      <xdr:col>1</xdr:col>
      <xdr:colOff>0</xdr:colOff>
      <xdr:row>95</xdr:row>
      <xdr:rowOff>104775</xdr:rowOff>
    </xdr:to>
    <xdr:sp macro="" textlink="">
      <xdr:nvSpPr>
        <xdr:cNvPr id="3384" name="Line 3457">
          <a:extLst>
            <a:ext uri="{FF2B5EF4-FFF2-40B4-BE49-F238E27FC236}">
              <a16:creationId xmlns:a16="http://schemas.microsoft.com/office/drawing/2014/main" id="{00000000-0008-0000-0300-0000380D0000}"/>
            </a:ext>
          </a:extLst>
        </xdr:cNvPr>
        <xdr:cNvSpPr>
          <a:spLocks noChangeShapeType="1"/>
        </xdr:cNvSpPr>
      </xdr:nvSpPr>
      <xdr:spPr bwMode="auto">
        <a:xfrm>
          <a:off x="1247775" y="14220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3385" name="Line 3458">
          <a:extLst>
            <a:ext uri="{FF2B5EF4-FFF2-40B4-BE49-F238E27FC236}">
              <a16:creationId xmlns:a16="http://schemas.microsoft.com/office/drawing/2014/main" id="{00000000-0008-0000-0300-0000390D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3386" name="Line 3459">
          <a:extLst>
            <a:ext uri="{FF2B5EF4-FFF2-40B4-BE49-F238E27FC236}">
              <a16:creationId xmlns:a16="http://schemas.microsoft.com/office/drawing/2014/main" id="{00000000-0008-0000-0300-00003A0D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387" name="Line 3460">
          <a:extLst>
            <a:ext uri="{FF2B5EF4-FFF2-40B4-BE49-F238E27FC236}">
              <a16:creationId xmlns:a16="http://schemas.microsoft.com/office/drawing/2014/main" id="{00000000-0008-0000-0300-00003B0D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388" name="Line 3461">
          <a:extLst>
            <a:ext uri="{FF2B5EF4-FFF2-40B4-BE49-F238E27FC236}">
              <a16:creationId xmlns:a16="http://schemas.microsoft.com/office/drawing/2014/main" id="{00000000-0008-0000-0300-00003C0D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3389" name="Line 3462">
          <a:extLst>
            <a:ext uri="{FF2B5EF4-FFF2-40B4-BE49-F238E27FC236}">
              <a16:creationId xmlns:a16="http://schemas.microsoft.com/office/drawing/2014/main" id="{00000000-0008-0000-0300-00003D0D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3390" name="Line 3463">
          <a:extLst>
            <a:ext uri="{FF2B5EF4-FFF2-40B4-BE49-F238E27FC236}">
              <a16:creationId xmlns:a16="http://schemas.microsoft.com/office/drawing/2014/main" id="{00000000-0008-0000-0300-00003E0D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391" name="Line 3464">
          <a:extLst>
            <a:ext uri="{FF2B5EF4-FFF2-40B4-BE49-F238E27FC236}">
              <a16:creationId xmlns:a16="http://schemas.microsoft.com/office/drawing/2014/main" id="{00000000-0008-0000-0300-00003F0D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392" name="Line 3465">
          <a:extLst>
            <a:ext uri="{FF2B5EF4-FFF2-40B4-BE49-F238E27FC236}">
              <a16:creationId xmlns:a16="http://schemas.microsoft.com/office/drawing/2014/main" id="{00000000-0008-0000-0300-0000400D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3393" name="Line 3466">
          <a:extLst>
            <a:ext uri="{FF2B5EF4-FFF2-40B4-BE49-F238E27FC236}">
              <a16:creationId xmlns:a16="http://schemas.microsoft.com/office/drawing/2014/main" id="{00000000-0008-0000-0300-0000410D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394" name="Line 3467">
          <a:extLst>
            <a:ext uri="{FF2B5EF4-FFF2-40B4-BE49-F238E27FC236}">
              <a16:creationId xmlns:a16="http://schemas.microsoft.com/office/drawing/2014/main" id="{00000000-0008-0000-0300-0000420D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395" name="Line 3468">
          <a:extLst>
            <a:ext uri="{FF2B5EF4-FFF2-40B4-BE49-F238E27FC236}">
              <a16:creationId xmlns:a16="http://schemas.microsoft.com/office/drawing/2014/main" id="{00000000-0008-0000-0300-0000430D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396" name="Line 3469">
          <a:extLst>
            <a:ext uri="{FF2B5EF4-FFF2-40B4-BE49-F238E27FC236}">
              <a16:creationId xmlns:a16="http://schemas.microsoft.com/office/drawing/2014/main" id="{00000000-0008-0000-0300-0000440D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397" name="Line 3470">
          <a:extLst>
            <a:ext uri="{FF2B5EF4-FFF2-40B4-BE49-F238E27FC236}">
              <a16:creationId xmlns:a16="http://schemas.microsoft.com/office/drawing/2014/main" id="{00000000-0008-0000-0300-0000450D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398" name="Line 3471">
          <a:extLst>
            <a:ext uri="{FF2B5EF4-FFF2-40B4-BE49-F238E27FC236}">
              <a16:creationId xmlns:a16="http://schemas.microsoft.com/office/drawing/2014/main" id="{00000000-0008-0000-0300-0000460D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399" name="Line 3472">
          <a:extLst>
            <a:ext uri="{FF2B5EF4-FFF2-40B4-BE49-F238E27FC236}">
              <a16:creationId xmlns:a16="http://schemas.microsoft.com/office/drawing/2014/main" id="{00000000-0008-0000-0300-0000470D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400" name="Line 3473">
          <a:extLst>
            <a:ext uri="{FF2B5EF4-FFF2-40B4-BE49-F238E27FC236}">
              <a16:creationId xmlns:a16="http://schemas.microsoft.com/office/drawing/2014/main" id="{00000000-0008-0000-0300-0000480D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401" name="Line 3474">
          <a:extLst>
            <a:ext uri="{FF2B5EF4-FFF2-40B4-BE49-F238E27FC236}">
              <a16:creationId xmlns:a16="http://schemas.microsoft.com/office/drawing/2014/main" id="{00000000-0008-0000-0300-0000490D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402" name="Line 3475">
          <a:extLst>
            <a:ext uri="{FF2B5EF4-FFF2-40B4-BE49-F238E27FC236}">
              <a16:creationId xmlns:a16="http://schemas.microsoft.com/office/drawing/2014/main" id="{00000000-0008-0000-0300-00004A0D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403" name="Line 3476">
          <a:extLst>
            <a:ext uri="{FF2B5EF4-FFF2-40B4-BE49-F238E27FC236}">
              <a16:creationId xmlns:a16="http://schemas.microsoft.com/office/drawing/2014/main" id="{00000000-0008-0000-0300-00004B0D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3404" name="Line 3477">
          <a:extLst>
            <a:ext uri="{FF2B5EF4-FFF2-40B4-BE49-F238E27FC236}">
              <a16:creationId xmlns:a16="http://schemas.microsoft.com/office/drawing/2014/main" id="{00000000-0008-0000-0300-00004C0D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3405" name="Line 3478">
          <a:extLst>
            <a:ext uri="{FF2B5EF4-FFF2-40B4-BE49-F238E27FC236}">
              <a16:creationId xmlns:a16="http://schemas.microsoft.com/office/drawing/2014/main" id="{00000000-0008-0000-0300-00004D0D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406" name="Line 3479">
          <a:extLst>
            <a:ext uri="{FF2B5EF4-FFF2-40B4-BE49-F238E27FC236}">
              <a16:creationId xmlns:a16="http://schemas.microsoft.com/office/drawing/2014/main" id="{00000000-0008-0000-0300-00004E0D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407" name="Line 3480">
          <a:extLst>
            <a:ext uri="{FF2B5EF4-FFF2-40B4-BE49-F238E27FC236}">
              <a16:creationId xmlns:a16="http://schemas.microsoft.com/office/drawing/2014/main" id="{00000000-0008-0000-0300-00004F0D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408" name="Line 3481">
          <a:extLst>
            <a:ext uri="{FF2B5EF4-FFF2-40B4-BE49-F238E27FC236}">
              <a16:creationId xmlns:a16="http://schemas.microsoft.com/office/drawing/2014/main" id="{00000000-0008-0000-0300-0000500D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409" name="Line 3482">
          <a:extLst>
            <a:ext uri="{FF2B5EF4-FFF2-40B4-BE49-F238E27FC236}">
              <a16:creationId xmlns:a16="http://schemas.microsoft.com/office/drawing/2014/main" id="{00000000-0008-0000-0300-0000510D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410" name="Line 3483">
          <a:extLst>
            <a:ext uri="{FF2B5EF4-FFF2-40B4-BE49-F238E27FC236}">
              <a16:creationId xmlns:a16="http://schemas.microsoft.com/office/drawing/2014/main" id="{00000000-0008-0000-0300-0000520D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411" name="Line 3484">
          <a:extLst>
            <a:ext uri="{FF2B5EF4-FFF2-40B4-BE49-F238E27FC236}">
              <a16:creationId xmlns:a16="http://schemas.microsoft.com/office/drawing/2014/main" id="{00000000-0008-0000-0300-0000530D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412" name="Line 3485">
          <a:extLst>
            <a:ext uri="{FF2B5EF4-FFF2-40B4-BE49-F238E27FC236}">
              <a16:creationId xmlns:a16="http://schemas.microsoft.com/office/drawing/2014/main" id="{00000000-0008-0000-0300-0000540D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413" name="Line 3486">
          <a:extLst>
            <a:ext uri="{FF2B5EF4-FFF2-40B4-BE49-F238E27FC236}">
              <a16:creationId xmlns:a16="http://schemas.microsoft.com/office/drawing/2014/main" id="{00000000-0008-0000-0300-0000550D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414" name="Line 3487">
          <a:extLst>
            <a:ext uri="{FF2B5EF4-FFF2-40B4-BE49-F238E27FC236}">
              <a16:creationId xmlns:a16="http://schemas.microsoft.com/office/drawing/2014/main" id="{00000000-0008-0000-0300-0000560D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415" name="Line 3488">
          <a:extLst>
            <a:ext uri="{FF2B5EF4-FFF2-40B4-BE49-F238E27FC236}">
              <a16:creationId xmlns:a16="http://schemas.microsoft.com/office/drawing/2014/main" id="{00000000-0008-0000-0300-0000570D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416" name="Line 3489">
          <a:extLst>
            <a:ext uri="{FF2B5EF4-FFF2-40B4-BE49-F238E27FC236}">
              <a16:creationId xmlns:a16="http://schemas.microsoft.com/office/drawing/2014/main" id="{00000000-0008-0000-0300-0000580D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417" name="Line 3490">
          <a:extLst>
            <a:ext uri="{FF2B5EF4-FFF2-40B4-BE49-F238E27FC236}">
              <a16:creationId xmlns:a16="http://schemas.microsoft.com/office/drawing/2014/main" id="{00000000-0008-0000-0300-0000590D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418" name="Line 3491">
          <a:extLst>
            <a:ext uri="{FF2B5EF4-FFF2-40B4-BE49-F238E27FC236}">
              <a16:creationId xmlns:a16="http://schemas.microsoft.com/office/drawing/2014/main" id="{00000000-0008-0000-0300-00005A0D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419" name="Line 3492">
          <a:extLst>
            <a:ext uri="{FF2B5EF4-FFF2-40B4-BE49-F238E27FC236}">
              <a16:creationId xmlns:a16="http://schemas.microsoft.com/office/drawing/2014/main" id="{00000000-0008-0000-0300-00005B0D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153</xdr:row>
      <xdr:rowOff>104775</xdr:rowOff>
    </xdr:from>
    <xdr:to>
      <xdr:col>1</xdr:col>
      <xdr:colOff>0</xdr:colOff>
      <xdr:row>153</xdr:row>
      <xdr:rowOff>104775</xdr:rowOff>
    </xdr:to>
    <xdr:sp macro="" textlink="">
      <xdr:nvSpPr>
        <xdr:cNvPr id="3420" name="Line 3493">
          <a:extLst>
            <a:ext uri="{FF2B5EF4-FFF2-40B4-BE49-F238E27FC236}">
              <a16:creationId xmlns:a16="http://schemas.microsoft.com/office/drawing/2014/main" id="{00000000-0008-0000-0300-00005C0D0000}"/>
            </a:ext>
          </a:extLst>
        </xdr:cNvPr>
        <xdr:cNvSpPr>
          <a:spLocks noChangeShapeType="1"/>
        </xdr:cNvSpPr>
      </xdr:nvSpPr>
      <xdr:spPr bwMode="auto">
        <a:xfrm>
          <a:off x="1247775" y="2242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153</xdr:row>
      <xdr:rowOff>104775</xdr:rowOff>
    </xdr:from>
    <xdr:to>
      <xdr:col>1</xdr:col>
      <xdr:colOff>0</xdr:colOff>
      <xdr:row>153</xdr:row>
      <xdr:rowOff>104775</xdr:rowOff>
    </xdr:to>
    <xdr:sp macro="" textlink="">
      <xdr:nvSpPr>
        <xdr:cNvPr id="3421" name="Line 3494">
          <a:extLst>
            <a:ext uri="{FF2B5EF4-FFF2-40B4-BE49-F238E27FC236}">
              <a16:creationId xmlns:a16="http://schemas.microsoft.com/office/drawing/2014/main" id="{00000000-0008-0000-0300-00005D0D0000}"/>
            </a:ext>
          </a:extLst>
        </xdr:cNvPr>
        <xdr:cNvSpPr>
          <a:spLocks noChangeShapeType="1"/>
        </xdr:cNvSpPr>
      </xdr:nvSpPr>
      <xdr:spPr bwMode="auto">
        <a:xfrm>
          <a:off x="1247775" y="2242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422" name="Line 3495">
          <a:extLst>
            <a:ext uri="{FF2B5EF4-FFF2-40B4-BE49-F238E27FC236}">
              <a16:creationId xmlns:a16="http://schemas.microsoft.com/office/drawing/2014/main" id="{00000000-0008-0000-0300-00005E0D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423" name="Line 3496">
          <a:extLst>
            <a:ext uri="{FF2B5EF4-FFF2-40B4-BE49-F238E27FC236}">
              <a16:creationId xmlns:a16="http://schemas.microsoft.com/office/drawing/2014/main" id="{00000000-0008-0000-0300-00005F0D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3424" name="Line 3497">
          <a:extLst>
            <a:ext uri="{FF2B5EF4-FFF2-40B4-BE49-F238E27FC236}">
              <a16:creationId xmlns:a16="http://schemas.microsoft.com/office/drawing/2014/main" id="{00000000-0008-0000-0300-0000600D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3425" name="Line 3498">
          <a:extLst>
            <a:ext uri="{FF2B5EF4-FFF2-40B4-BE49-F238E27FC236}">
              <a16:creationId xmlns:a16="http://schemas.microsoft.com/office/drawing/2014/main" id="{00000000-0008-0000-0300-0000610D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426" name="Line 3499">
          <a:extLst>
            <a:ext uri="{FF2B5EF4-FFF2-40B4-BE49-F238E27FC236}">
              <a16:creationId xmlns:a16="http://schemas.microsoft.com/office/drawing/2014/main" id="{00000000-0008-0000-0300-0000620D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427" name="Line 3500">
          <a:extLst>
            <a:ext uri="{FF2B5EF4-FFF2-40B4-BE49-F238E27FC236}">
              <a16:creationId xmlns:a16="http://schemas.microsoft.com/office/drawing/2014/main" id="{00000000-0008-0000-0300-0000630D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3428" name="Line 3501">
          <a:extLst>
            <a:ext uri="{FF2B5EF4-FFF2-40B4-BE49-F238E27FC236}">
              <a16:creationId xmlns:a16="http://schemas.microsoft.com/office/drawing/2014/main" id="{00000000-0008-0000-0300-0000640D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3429" name="Line 3502">
          <a:extLst>
            <a:ext uri="{FF2B5EF4-FFF2-40B4-BE49-F238E27FC236}">
              <a16:creationId xmlns:a16="http://schemas.microsoft.com/office/drawing/2014/main" id="{00000000-0008-0000-0300-0000650D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430" name="Line 3503">
          <a:extLst>
            <a:ext uri="{FF2B5EF4-FFF2-40B4-BE49-F238E27FC236}">
              <a16:creationId xmlns:a16="http://schemas.microsoft.com/office/drawing/2014/main" id="{00000000-0008-0000-0300-0000660D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431" name="Line 3504">
          <a:extLst>
            <a:ext uri="{FF2B5EF4-FFF2-40B4-BE49-F238E27FC236}">
              <a16:creationId xmlns:a16="http://schemas.microsoft.com/office/drawing/2014/main" id="{00000000-0008-0000-0300-0000670D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432" name="Line 3505">
          <a:extLst>
            <a:ext uri="{FF2B5EF4-FFF2-40B4-BE49-F238E27FC236}">
              <a16:creationId xmlns:a16="http://schemas.microsoft.com/office/drawing/2014/main" id="{00000000-0008-0000-0300-0000680D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433" name="Line 3506">
          <a:extLst>
            <a:ext uri="{FF2B5EF4-FFF2-40B4-BE49-F238E27FC236}">
              <a16:creationId xmlns:a16="http://schemas.microsoft.com/office/drawing/2014/main" id="{00000000-0008-0000-0300-0000690D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434" name="Line 3507">
          <a:extLst>
            <a:ext uri="{FF2B5EF4-FFF2-40B4-BE49-F238E27FC236}">
              <a16:creationId xmlns:a16="http://schemas.microsoft.com/office/drawing/2014/main" id="{00000000-0008-0000-0300-00006A0D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435" name="Line 3508">
          <a:extLst>
            <a:ext uri="{FF2B5EF4-FFF2-40B4-BE49-F238E27FC236}">
              <a16:creationId xmlns:a16="http://schemas.microsoft.com/office/drawing/2014/main" id="{00000000-0008-0000-0300-00006B0D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436" name="Line 3509">
          <a:extLst>
            <a:ext uri="{FF2B5EF4-FFF2-40B4-BE49-F238E27FC236}">
              <a16:creationId xmlns:a16="http://schemas.microsoft.com/office/drawing/2014/main" id="{00000000-0008-0000-0300-00006C0D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437" name="Line 3510">
          <a:extLst>
            <a:ext uri="{FF2B5EF4-FFF2-40B4-BE49-F238E27FC236}">
              <a16:creationId xmlns:a16="http://schemas.microsoft.com/office/drawing/2014/main" id="{00000000-0008-0000-0300-00006D0D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438" name="Line 3511">
          <a:extLst>
            <a:ext uri="{FF2B5EF4-FFF2-40B4-BE49-F238E27FC236}">
              <a16:creationId xmlns:a16="http://schemas.microsoft.com/office/drawing/2014/main" id="{00000000-0008-0000-0300-00006E0D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439" name="Line 3512">
          <a:extLst>
            <a:ext uri="{FF2B5EF4-FFF2-40B4-BE49-F238E27FC236}">
              <a16:creationId xmlns:a16="http://schemas.microsoft.com/office/drawing/2014/main" id="{00000000-0008-0000-0300-00006F0D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440" name="Line 3513">
          <a:extLst>
            <a:ext uri="{FF2B5EF4-FFF2-40B4-BE49-F238E27FC236}">
              <a16:creationId xmlns:a16="http://schemas.microsoft.com/office/drawing/2014/main" id="{00000000-0008-0000-0300-0000700D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441" name="Line 3514">
          <a:extLst>
            <a:ext uri="{FF2B5EF4-FFF2-40B4-BE49-F238E27FC236}">
              <a16:creationId xmlns:a16="http://schemas.microsoft.com/office/drawing/2014/main" id="{00000000-0008-0000-0300-0000710D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442" name="Line 3515">
          <a:extLst>
            <a:ext uri="{FF2B5EF4-FFF2-40B4-BE49-F238E27FC236}">
              <a16:creationId xmlns:a16="http://schemas.microsoft.com/office/drawing/2014/main" id="{00000000-0008-0000-0300-0000720D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443" name="Line 3516">
          <a:extLst>
            <a:ext uri="{FF2B5EF4-FFF2-40B4-BE49-F238E27FC236}">
              <a16:creationId xmlns:a16="http://schemas.microsoft.com/office/drawing/2014/main" id="{00000000-0008-0000-0300-0000730D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444" name="Line 3517">
          <a:extLst>
            <a:ext uri="{FF2B5EF4-FFF2-40B4-BE49-F238E27FC236}">
              <a16:creationId xmlns:a16="http://schemas.microsoft.com/office/drawing/2014/main" id="{00000000-0008-0000-0300-0000740D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445" name="Line 3518">
          <a:extLst>
            <a:ext uri="{FF2B5EF4-FFF2-40B4-BE49-F238E27FC236}">
              <a16:creationId xmlns:a16="http://schemas.microsoft.com/office/drawing/2014/main" id="{00000000-0008-0000-0300-0000750D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446" name="Line 3519">
          <a:extLst>
            <a:ext uri="{FF2B5EF4-FFF2-40B4-BE49-F238E27FC236}">
              <a16:creationId xmlns:a16="http://schemas.microsoft.com/office/drawing/2014/main" id="{00000000-0008-0000-0300-0000760D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447" name="Line 3520">
          <a:extLst>
            <a:ext uri="{FF2B5EF4-FFF2-40B4-BE49-F238E27FC236}">
              <a16:creationId xmlns:a16="http://schemas.microsoft.com/office/drawing/2014/main" id="{00000000-0008-0000-0300-0000770D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448" name="Line 3521">
          <a:extLst>
            <a:ext uri="{FF2B5EF4-FFF2-40B4-BE49-F238E27FC236}">
              <a16:creationId xmlns:a16="http://schemas.microsoft.com/office/drawing/2014/main" id="{00000000-0008-0000-0300-0000780D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449" name="Line 3522">
          <a:extLst>
            <a:ext uri="{FF2B5EF4-FFF2-40B4-BE49-F238E27FC236}">
              <a16:creationId xmlns:a16="http://schemas.microsoft.com/office/drawing/2014/main" id="{00000000-0008-0000-0300-0000790D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450" name="Line 3523">
          <a:extLst>
            <a:ext uri="{FF2B5EF4-FFF2-40B4-BE49-F238E27FC236}">
              <a16:creationId xmlns:a16="http://schemas.microsoft.com/office/drawing/2014/main" id="{00000000-0008-0000-0300-00007A0D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451" name="Line 3524">
          <a:extLst>
            <a:ext uri="{FF2B5EF4-FFF2-40B4-BE49-F238E27FC236}">
              <a16:creationId xmlns:a16="http://schemas.microsoft.com/office/drawing/2014/main" id="{00000000-0008-0000-0300-00007B0D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452" name="Line 3525">
          <a:extLst>
            <a:ext uri="{FF2B5EF4-FFF2-40B4-BE49-F238E27FC236}">
              <a16:creationId xmlns:a16="http://schemas.microsoft.com/office/drawing/2014/main" id="{00000000-0008-0000-0300-00007C0D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453" name="Line 3526">
          <a:extLst>
            <a:ext uri="{FF2B5EF4-FFF2-40B4-BE49-F238E27FC236}">
              <a16:creationId xmlns:a16="http://schemas.microsoft.com/office/drawing/2014/main" id="{00000000-0008-0000-0300-00007D0D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454" name="Line 3527">
          <a:extLst>
            <a:ext uri="{FF2B5EF4-FFF2-40B4-BE49-F238E27FC236}">
              <a16:creationId xmlns:a16="http://schemas.microsoft.com/office/drawing/2014/main" id="{00000000-0008-0000-0300-00007E0D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455" name="Line 3528">
          <a:extLst>
            <a:ext uri="{FF2B5EF4-FFF2-40B4-BE49-F238E27FC236}">
              <a16:creationId xmlns:a16="http://schemas.microsoft.com/office/drawing/2014/main" id="{00000000-0008-0000-0300-00007F0D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456" name="Line 3529">
          <a:extLst>
            <a:ext uri="{FF2B5EF4-FFF2-40B4-BE49-F238E27FC236}">
              <a16:creationId xmlns:a16="http://schemas.microsoft.com/office/drawing/2014/main" id="{00000000-0008-0000-0300-0000800D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457" name="Line 3530">
          <a:extLst>
            <a:ext uri="{FF2B5EF4-FFF2-40B4-BE49-F238E27FC236}">
              <a16:creationId xmlns:a16="http://schemas.microsoft.com/office/drawing/2014/main" id="{00000000-0008-0000-0300-0000810D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211</xdr:row>
      <xdr:rowOff>104775</xdr:rowOff>
    </xdr:from>
    <xdr:to>
      <xdr:col>1</xdr:col>
      <xdr:colOff>0</xdr:colOff>
      <xdr:row>211</xdr:row>
      <xdr:rowOff>104775</xdr:rowOff>
    </xdr:to>
    <xdr:sp macro="" textlink="">
      <xdr:nvSpPr>
        <xdr:cNvPr id="3458" name="Line 3531">
          <a:extLst>
            <a:ext uri="{FF2B5EF4-FFF2-40B4-BE49-F238E27FC236}">
              <a16:creationId xmlns:a16="http://schemas.microsoft.com/office/drawing/2014/main" id="{00000000-0008-0000-0300-0000820D0000}"/>
            </a:ext>
          </a:extLst>
        </xdr:cNvPr>
        <xdr:cNvSpPr>
          <a:spLocks noChangeShapeType="1"/>
        </xdr:cNvSpPr>
      </xdr:nvSpPr>
      <xdr:spPr bwMode="auto">
        <a:xfrm>
          <a:off x="1247775" y="30680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211</xdr:row>
      <xdr:rowOff>104775</xdr:rowOff>
    </xdr:from>
    <xdr:to>
      <xdr:col>1</xdr:col>
      <xdr:colOff>0</xdr:colOff>
      <xdr:row>211</xdr:row>
      <xdr:rowOff>104775</xdr:rowOff>
    </xdr:to>
    <xdr:sp macro="" textlink="">
      <xdr:nvSpPr>
        <xdr:cNvPr id="3459" name="Line 3532">
          <a:extLst>
            <a:ext uri="{FF2B5EF4-FFF2-40B4-BE49-F238E27FC236}">
              <a16:creationId xmlns:a16="http://schemas.microsoft.com/office/drawing/2014/main" id="{00000000-0008-0000-0300-0000830D0000}"/>
            </a:ext>
          </a:extLst>
        </xdr:cNvPr>
        <xdr:cNvSpPr>
          <a:spLocks noChangeShapeType="1"/>
        </xdr:cNvSpPr>
      </xdr:nvSpPr>
      <xdr:spPr bwMode="auto">
        <a:xfrm>
          <a:off x="1247775" y="30680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460" name="Line 3533">
          <a:extLst>
            <a:ext uri="{FF2B5EF4-FFF2-40B4-BE49-F238E27FC236}">
              <a16:creationId xmlns:a16="http://schemas.microsoft.com/office/drawing/2014/main" id="{00000000-0008-0000-0300-0000840D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461" name="Line 3534">
          <a:extLst>
            <a:ext uri="{FF2B5EF4-FFF2-40B4-BE49-F238E27FC236}">
              <a16:creationId xmlns:a16="http://schemas.microsoft.com/office/drawing/2014/main" id="{00000000-0008-0000-0300-0000850D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462" name="Line 3535">
          <a:extLst>
            <a:ext uri="{FF2B5EF4-FFF2-40B4-BE49-F238E27FC236}">
              <a16:creationId xmlns:a16="http://schemas.microsoft.com/office/drawing/2014/main" id="{00000000-0008-0000-0300-0000860D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463" name="Line 3536">
          <a:extLst>
            <a:ext uri="{FF2B5EF4-FFF2-40B4-BE49-F238E27FC236}">
              <a16:creationId xmlns:a16="http://schemas.microsoft.com/office/drawing/2014/main" id="{00000000-0008-0000-0300-0000870D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464" name="Line 3537">
          <a:extLst>
            <a:ext uri="{FF2B5EF4-FFF2-40B4-BE49-F238E27FC236}">
              <a16:creationId xmlns:a16="http://schemas.microsoft.com/office/drawing/2014/main" id="{00000000-0008-0000-0300-0000880D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465" name="Line 3538">
          <a:extLst>
            <a:ext uri="{FF2B5EF4-FFF2-40B4-BE49-F238E27FC236}">
              <a16:creationId xmlns:a16="http://schemas.microsoft.com/office/drawing/2014/main" id="{00000000-0008-0000-0300-0000890D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466" name="Line 3539">
          <a:extLst>
            <a:ext uri="{FF2B5EF4-FFF2-40B4-BE49-F238E27FC236}">
              <a16:creationId xmlns:a16="http://schemas.microsoft.com/office/drawing/2014/main" id="{00000000-0008-0000-0300-00008A0D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467" name="Line 3540">
          <a:extLst>
            <a:ext uri="{FF2B5EF4-FFF2-40B4-BE49-F238E27FC236}">
              <a16:creationId xmlns:a16="http://schemas.microsoft.com/office/drawing/2014/main" id="{00000000-0008-0000-0300-00008B0D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468" name="Line 3541">
          <a:extLst>
            <a:ext uri="{FF2B5EF4-FFF2-40B4-BE49-F238E27FC236}">
              <a16:creationId xmlns:a16="http://schemas.microsoft.com/office/drawing/2014/main" id="{00000000-0008-0000-0300-00008C0D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469" name="Line 3542">
          <a:extLst>
            <a:ext uri="{FF2B5EF4-FFF2-40B4-BE49-F238E27FC236}">
              <a16:creationId xmlns:a16="http://schemas.microsoft.com/office/drawing/2014/main" id="{00000000-0008-0000-0300-00008D0D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470" name="Line 3543">
          <a:extLst>
            <a:ext uri="{FF2B5EF4-FFF2-40B4-BE49-F238E27FC236}">
              <a16:creationId xmlns:a16="http://schemas.microsoft.com/office/drawing/2014/main" id="{00000000-0008-0000-0300-00008E0D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471" name="Line 3544">
          <a:extLst>
            <a:ext uri="{FF2B5EF4-FFF2-40B4-BE49-F238E27FC236}">
              <a16:creationId xmlns:a16="http://schemas.microsoft.com/office/drawing/2014/main" id="{00000000-0008-0000-0300-00008F0D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95</xdr:row>
      <xdr:rowOff>104775</xdr:rowOff>
    </xdr:from>
    <xdr:to>
      <xdr:col>1</xdr:col>
      <xdr:colOff>0</xdr:colOff>
      <xdr:row>95</xdr:row>
      <xdr:rowOff>104775</xdr:rowOff>
    </xdr:to>
    <xdr:sp macro="" textlink="">
      <xdr:nvSpPr>
        <xdr:cNvPr id="3472" name="Line 3545">
          <a:extLst>
            <a:ext uri="{FF2B5EF4-FFF2-40B4-BE49-F238E27FC236}">
              <a16:creationId xmlns:a16="http://schemas.microsoft.com/office/drawing/2014/main" id="{00000000-0008-0000-0300-0000900D0000}"/>
            </a:ext>
          </a:extLst>
        </xdr:cNvPr>
        <xdr:cNvSpPr>
          <a:spLocks noChangeShapeType="1"/>
        </xdr:cNvSpPr>
      </xdr:nvSpPr>
      <xdr:spPr bwMode="auto">
        <a:xfrm>
          <a:off x="1247775" y="14220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153</xdr:row>
      <xdr:rowOff>104775</xdr:rowOff>
    </xdr:from>
    <xdr:to>
      <xdr:col>1</xdr:col>
      <xdr:colOff>0</xdr:colOff>
      <xdr:row>153</xdr:row>
      <xdr:rowOff>104775</xdr:rowOff>
    </xdr:to>
    <xdr:sp macro="" textlink="">
      <xdr:nvSpPr>
        <xdr:cNvPr id="3473" name="Line 3546">
          <a:extLst>
            <a:ext uri="{FF2B5EF4-FFF2-40B4-BE49-F238E27FC236}">
              <a16:creationId xmlns:a16="http://schemas.microsoft.com/office/drawing/2014/main" id="{00000000-0008-0000-0300-0000910D0000}"/>
            </a:ext>
          </a:extLst>
        </xdr:cNvPr>
        <xdr:cNvSpPr>
          <a:spLocks noChangeShapeType="1"/>
        </xdr:cNvSpPr>
      </xdr:nvSpPr>
      <xdr:spPr bwMode="auto">
        <a:xfrm>
          <a:off x="1247775" y="2242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153</xdr:row>
      <xdr:rowOff>104775</xdr:rowOff>
    </xdr:from>
    <xdr:to>
      <xdr:col>1</xdr:col>
      <xdr:colOff>0</xdr:colOff>
      <xdr:row>153</xdr:row>
      <xdr:rowOff>104775</xdr:rowOff>
    </xdr:to>
    <xdr:sp macro="" textlink="">
      <xdr:nvSpPr>
        <xdr:cNvPr id="3474" name="Line 3547">
          <a:extLst>
            <a:ext uri="{FF2B5EF4-FFF2-40B4-BE49-F238E27FC236}">
              <a16:creationId xmlns:a16="http://schemas.microsoft.com/office/drawing/2014/main" id="{00000000-0008-0000-0300-0000920D0000}"/>
            </a:ext>
          </a:extLst>
        </xdr:cNvPr>
        <xdr:cNvSpPr>
          <a:spLocks noChangeShapeType="1"/>
        </xdr:cNvSpPr>
      </xdr:nvSpPr>
      <xdr:spPr bwMode="auto">
        <a:xfrm>
          <a:off x="1247775" y="2242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3475" name="Line 3548">
          <a:extLst>
            <a:ext uri="{FF2B5EF4-FFF2-40B4-BE49-F238E27FC236}">
              <a16:creationId xmlns:a16="http://schemas.microsoft.com/office/drawing/2014/main" id="{00000000-0008-0000-0300-0000930D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3476" name="Line 3549">
          <a:extLst>
            <a:ext uri="{FF2B5EF4-FFF2-40B4-BE49-F238E27FC236}">
              <a16:creationId xmlns:a16="http://schemas.microsoft.com/office/drawing/2014/main" id="{00000000-0008-0000-0300-0000940D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3477" name="Line 3550">
          <a:extLst>
            <a:ext uri="{FF2B5EF4-FFF2-40B4-BE49-F238E27FC236}">
              <a16:creationId xmlns:a16="http://schemas.microsoft.com/office/drawing/2014/main" id="{00000000-0008-0000-0300-0000950D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3478" name="Line 3551">
          <a:extLst>
            <a:ext uri="{FF2B5EF4-FFF2-40B4-BE49-F238E27FC236}">
              <a16:creationId xmlns:a16="http://schemas.microsoft.com/office/drawing/2014/main" id="{00000000-0008-0000-0300-0000960D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211</xdr:row>
      <xdr:rowOff>104775</xdr:rowOff>
    </xdr:from>
    <xdr:to>
      <xdr:col>1</xdr:col>
      <xdr:colOff>0</xdr:colOff>
      <xdr:row>211</xdr:row>
      <xdr:rowOff>104775</xdr:rowOff>
    </xdr:to>
    <xdr:sp macro="" textlink="">
      <xdr:nvSpPr>
        <xdr:cNvPr id="3479" name="Line 3552">
          <a:extLst>
            <a:ext uri="{FF2B5EF4-FFF2-40B4-BE49-F238E27FC236}">
              <a16:creationId xmlns:a16="http://schemas.microsoft.com/office/drawing/2014/main" id="{00000000-0008-0000-0300-0000970D0000}"/>
            </a:ext>
          </a:extLst>
        </xdr:cNvPr>
        <xdr:cNvSpPr>
          <a:spLocks noChangeShapeType="1"/>
        </xdr:cNvSpPr>
      </xdr:nvSpPr>
      <xdr:spPr bwMode="auto">
        <a:xfrm>
          <a:off x="1247775" y="30680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211</xdr:row>
      <xdr:rowOff>104775</xdr:rowOff>
    </xdr:from>
    <xdr:to>
      <xdr:col>1</xdr:col>
      <xdr:colOff>0</xdr:colOff>
      <xdr:row>211</xdr:row>
      <xdr:rowOff>104775</xdr:rowOff>
    </xdr:to>
    <xdr:sp macro="" textlink="">
      <xdr:nvSpPr>
        <xdr:cNvPr id="3480" name="Line 3553">
          <a:extLst>
            <a:ext uri="{FF2B5EF4-FFF2-40B4-BE49-F238E27FC236}">
              <a16:creationId xmlns:a16="http://schemas.microsoft.com/office/drawing/2014/main" id="{00000000-0008-0000-0300-0000980D0000}"/>
            </a:ext>
          </a:extLst>
        </xdr:cNvPr>
        <xdr:cNvSpPr>
          <a:spLocks noChangeShapeType="1"/>
        </xdr:cNvSpPr>
      </xdr:nvSpPr>
      <xdr:spPr bwMode="auto">
        <a:xfrm>
          <a:off x="1247775" y="30680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481" name="Line 3554">
          <a:extLst>
            <a:ext uri="{FF2B5EF4-FFF2-40B4-BE49-F238E27FC236}">
              <a16:creationId xmlns:a16="http://schemas.microsoft.com/office/drawing/2014/main" id="{00000000-0008-0000-0300-0000990D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482" name="Line 3555">
          <a:extLst>
            <a:ext uri="{FF2B5EF4-FFF2-40B4-BE49-F238E27FC236}">
              <a16:creationId xmlns:a16="http://schemas.microsoft.com/office/drawing/2014/main" id="{00000000-0008-0000-0300-00009A0D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483" name="Line 3556">
          <a:extLst>
            <a:ext uri="{FF2B5EF4-FFF2-40B4-BE49-F238E27FC236}">
              <a16:creationId xmlns:a16="http://schemas.microsoft.com/office/drawing/2014/main" id="{00000000-0008-0000-0300-00009B0D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484" name="Line 3557">
          <a:extLst>
            <a:ext uri="{FF2B5EF4-FFF2-40B4-BE49-F238E27FC236}">
              <a16:creationId xmlns:a16="http://schemas.microsoft.com/office/drawing/2014/main" id="{00000000-0008-0000-0300-00009C0D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485" name="Line 3558">
          <a:extLst>
            <a:ext uri="{FF2B5EF4-FFF2-40B4-BE49-F238E27FC236}">
              <a16:creationId xmlns:a16="http://schemas.microsoft.com/office/drawing/2014/main" id="{00000000-0008-0000-0300-00009D0D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486" name="Line 3559">
          <a:extLst>
            <a:ext uri="{FF2B5EF4-FFF2-40B4-BE49-F238E27FC236}">
              <a16:creationId xmlns:a16="http://schemas.microsoft.com/office/drawing/2014/main" id="{00000000-0008-0000-0300-00009E0D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487" name="Line 3560">
          <a:extLst>
            <a:ext uri="{FF2B5EF4-FFF2-40B4-BE49-F238E27FC236}">
              <a16:creationId xmlns:a16="http://schemas.microsoft.com/office/drawing/2014/main" id="{00000000-0008-0000-0300-00009F0D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488" name="Line 3561">
          <a:extLst>
            <a:ext uri="{FF2B5EF4-FFF2-40B4-BE49-F238E27FC236}">
              <a16:creationId xmlns:a16="http://schemas.microsoft.com/office/drawing/2014/main" id="{00000000-0008-0000-0300-0000A00D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489" name="Line 3562">
          <a:extLst>
            <a:ext uri="{FF2B5EF4-FFF2-40B4-BE49-F238E27FC236}">
              <a16:creationId xmlns:a16="http://schemas.microsoft.com/office/drawing/2014/main" id="{00000000-0008-0000-0300-0000A10D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490" name="Line 3563">
          <a:extLst>
            <a:ext uri="{FF2B5EF4-FFF2-40B4-BE49-F238E27FC236}">
              <a16:creationId xmlns:a16="http://schemas.microsoft.com/office/drawing/2014/main" id="{00000000-0008-0000-0300-0000A20D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491" name="Line 3564">
          <a:extLst>
            <a:ext uri="{FF2B5EF4-FFF2-40B4-BE49-F238E27FC236}">
              <a16:creationId xmlns:a16="http://schemas.microsoft.com/office/drawing/2014/main" id="{00000000-0008-0000-0300-0000A30D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93</xdr:row>
      <xdr:rowOff>104775</xdr:rowOff>
    </xdr:from>
    <xdr:to>
      <xdr:col>0</xdr:col>
      <xdr:colOff>133350</xdr:colOff>
      <xdr:row>93</xdr:row>
      <xdr:rowOff>104775</xdr:rowOff>
    </xdr:to>
    <xdr:sp macro="" textlink="">
      <xdr:nvSpPr>
        <xdr:cNvPr id="3492" name="Line 3565">
          <a:extLst>
            <a:ext uri="{FF2B5EF4-FFF2-40B4-BE49-F238E27FC236}">
              <a16:creationId xmlns:a16="http://schemas.microsoft.com/office/drawing/2014/main" id="{00000000-0008-0000-0300-0000A40D0000}"/>
            </a:ext>
          </a:extLst>
        </xdr:cNvPr>
        <xdr:cNvSpPr>
          <a:spLocks noChangeShapeType="1"/>
        </xdr:cNvSpPr>
      </xdr:nvSpPr>
      <xdr:spPr bwMode="auto">
        <a:xfrm>
          <a:off x="133350" y="13954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93</xdr:row>
      <xdr:rowOff>104775</xdr:rowOff>
    </xdr:from>
    <xdr:to>
      <xdr:col>1</xdr:col>
      <xdr:colOff>0</xdr:colOff>
      <xdr:row>93</xdr:row>
      <xdr:rowOff>104775</xdr:rowOff>
    </xdr:to>
    <xdr:sp macro="" textlink="">
      <xdr:nvSpPr>
        <xdr:cNvPr id="3493" name="Line 3566">
          <a:extLst>
            <a:ext uri="{FF2B5EF4-FFF2-40B4-BE49-F238E27FC236}">
              <a16:creationId xmlns:a16="http://schemas.microsoft.com/office/drawing/2014/main" id="{00000000-0008-0000-0300-0000A50D0000}"/>
            </a:ext>
          </a:extLst>
        </xdr:cNvPr>
        <xdr:cNvSpPr>
          <a:spLocks noChangeShapeType="1"/>
        </xdr:cNvSpPr>
      </xdr:nvSpPr>
      <xdr:spPr bwMode="auto">
        <a:xfrm>
          <a:off x="1247775" y="13954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147</xdr:row>
      <xdr:rowOff>104775</xdr:rowOff>
    </xdr:from>
    <xdr:to>
      <xdr:col>0</xdr:col>
      <xdr:colOff>133350</xdr:colOff>
      <xdr:row>147</xdr:row>
      <xdr:rowOff>104775</xdr:rowOff>
    </xdr:to>
    <xdr:sp macro="" textlink="">
      <xdr:nvSpPr>
        <xdr:cNvPr id="3494" name="Line 3567">
          <a:extLst>
            <a:ext uri="{FF2B5EF4-FFF2-40B4-BE49-F238E27FC236}">
              <a16:creationId xmlns:a16="http://schemas.microsoft.com/office/drawing/2014/main" id="{00000000-0008-0000-0300-0000A60D0000}"/>
            </a:ext>
          </a:extLst>
        </xdr:cNvPr>
        <xdr:cNvSpPr>
          <a:spLocks noChangeShapeType="1"/>
        </xdr:cNvSpPr>
      </xdr:nvSpPr>
      <xdr:spPr bwMode="auto">
        <a:xfrm>
          <a:off x="133350" y="2140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3495" name="Line 3568">
          <a:extLst>
            <a:ext uri="{FF2B5EF4-FFF2-40B4-BE49-F238E27FC236}">
              <a16:creationId xmlns:a16="http://schemas.microsoft.com/office/drawing/2014/main" id="{00000000-0008-0000-0300-0000A70D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203</xdr:row>
      <xdr:rowOff>104775</xdr:rowOff>
    </xdr:from>
    <xdr:to>
      <xdr:col>0</xdr:col>
      <xdr:colOff>133350</xdr:colOff>
      <xdr:row>203</xdr:row>
      <xdr:rowOff>104775</xdr:rowOff>
    </xdr:to>
    <xdr:sp macro="" textlink="">
      <xdr:nvSpPr>
        <xdr:cNvPr id="3496" name="Line 3569">
          <a:extLst>
            <a:ext uri="{FF2B5EF4-FFF2-40B4-BE49-F238E27FC236}">
              <a16:creationId xmlns:a16="http://schemas.microsoft.com/office/drawing/2014/main" id="{00000000-0008-0000-0300-0000A80D0000}"/>
            </a:ext>
          </a:extLst>
        </xdr:cNvPr>
        <xdr:cNvSpPr>
          <a:spLocks noChangeShapeType="1"/>
        </xdr:cNvSpPr>
      </xdr:nvSpPr>
      <xdr:spPr bwMode="auto">
        <a:xfrm>
          <a:off x="133350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497" name="Line 3570">
          <a:extLst>
            <a:ext uri="{FF2B5EF4-FFF2-40B4-BE49-F238E27FC236}">
              <a16:creationId xmlns:a16="http://schemas.microsoft.com/office/drawing/2014/main" id="{00000000-0008-0000-0300-0000A90D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93</xdr:row>
      <xdr:rowOff>104775</xdr:rowOff>
    </xdr:from>
    <xdr:to>
      <xdr:col>1</xdr:col>
      <xdr:colOff>0</xdr:colOff>
      <xdr:row>93</xdr:row>
      <xdr:rowOff>104775</xdr:rowOff>
    </xdr:to>
    <xdr:sp macro="" textlink="">
      <xdr:nvSpPr>
        <xdr:cNvPr id="3498" name="Line 3573">
          <a:extLst>
            <a:ext uri="{FF2B5EF4-FFF2-40B4-BE49-F238E27FC236}">
              <a16:creationId xmlns:a16="http://schemas.microsoft.com/office/drawing/2014/main" id="{00000000-0008-0000-0300-0000AA0D0000}"/>
            </a:ext>
          </a:extLst>
        </xdr:cNvPr>
        <xdr:cNvSpPr>
          <a:spLocks noChangeShapeType="1"/>
        </xdr:cNvSpPr>
      </xdr:nvSpPr>
      <xdr:spPr bwMode="auto">
        <a:xfrm>
          <a:off x="1247775" y="13954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93</xdr:row>
      <xdr:rowOff>104775</xdr:rowOff>
    </xdr:from>
    <xdr:to>
      <xdr:col>1</xdr:col>
      <xdr:colOff>0</xdr:colOff>
      <xdr:row>93</xdr:row>
      <xdr:rowOff>104775</xdr:rowOff>
    </xdr:to>
    <xdr:sp macro="" textlink="">
      <xdr:nvSpPr>
        <xdr:cNvPr id="3499" name="Line 3574">
          <a:extLst>
            <a:ext uri="{FF2B5EF4-FFF2-40B4-BE49-F238E27FC236}">
              <a16:creationId xmlns:a16="http://schemas.microsoft.com/office/drawing/2014/main" id="{00000000-0008-0000-0300-0000AB0D0000}"/>
            </a:ext>
          </a:extLst>
        </xdr:cNvPr>
        <xdr:cNvSpPr>
          <a:spLocks noChangeShapeType="1"/>
        </xdr:cNvSpPr>
      </xdr:nvSpPr>
      <xdr:spPr bwMode="auto">
        <a:xfrm>
          <a:off x="1247775" y="13954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3500" name="Line 3575">
          <a:extLst>
            <a:ext uri="{FF2B5EF4-FFF2-40B4-BE49-F238E27FC236}">
              <a16:creationId xmlns:a16="http://schemas.microsoft.com/office/drawing/2014/main" id="{00000000-0008-0000-0300-0000AC0D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3501" name="Line 3576">
          <a:extLst>
            <a:ext uri="{FF2B5EF4-FFF2-40B4-BE49-F238E27FC236}">
              <a16:creationId xmlns:a16="http://schemas.microsoft.com/office/drawing/2014/main" id="{00000000-0008-0000-0300-0000AD0D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502" name="Line 3577">
          <a:extLst>
            <a:ext uri="{FF2B5EF4-FFF2-40B4-BE49-F238E27FC236}">
              <a16:creationId xmlns:a16="http://schemas.microsoft.com/office/drawing/2014/main" id="{00000000-0008-0000-0300-0000AE0D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503" name="Line 3578">
          <a:extLst>
            <a:ext uri="{FF2B5EF4-FFF2-40B4-BE49-F238E27FC236}">
              <a16:creationId xmlns:a16="http://schemas.microsoft.com/office/drawing/2014/main" id="{00000000-0008-0000-0300-0000AF0D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3504" name="Line 3579">
          <a:extLst>
            <a:ext uri="{FF2B5EF4-FFF2-40B4-BE49-F238E27FC236}">
              <a16:creationId xmlns:a16="http://schemas.microsoft.com/office/drawing/2014/main" id="{00000000-0008-0000-0300-0000B00D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3505" name="Line 3580">
          <a:extLst>
            <a:ext uri="{FF2B5EF4-FFF2-40B4-BE49-F238E27FC236}">
              <a16:creationId xmlns:a16="http://schemas.microsoft.com/office/drawing/2014/main" id="{00000000-0008-0000-0300-0000B10D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506" name="Line 3581">
          <a:extLst>
            <a:ext uri="{FF2B5EF4-FFF2-40B4-BE49-F238E27FC236}">
              <a16:creationId xmlns:a16="http://schemas.microsoft.com/office/drawing/2014/main" id="{00000000-0008-0000-0300-0000B20D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507" name="Line 3582">
          <a:extLst>
            <a:ext uri="{FF2B5EF4-FFF2-40B4-BE49-F238E27FC236}">
              <a16:creationId xmlns:a16="http://schemas.microsoft.com/office/drawing/2014/main" id="{00000000-0008-0000-0300-0000B30D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3508" name="Line 3583">
          <a:extLst>
            <a:ext uri="{FF2B5EF4-FFF2-40B4-BE49-F238E27FC236}">
              <a16:creationId xmlns:a16="http://schemas.microsoft.com/office/drawing/2014/main" id="{00000000-0008-0000-0300-0000B40D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3509" name="Line 3584">
          <a:extLst>
            <a:ext uri="{FF2B5EF4-FFF2-40B4-BE49-F238E27FC236}">
              <a16:creationId xmlns:a16="http://schemas.microsoft.com/office/drawing/2014/main" id="{00000000-0008-0000-0300-0000B50D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510" name="Line 3585">
          <a:extLst>
            <a:ext uri="{FF2B5EF4-FFF2-40B4-BE49-F238E27FC236}">
              <a16:creationId xmlns:a16="http://schemas.microsoft.com/office/drawing/2014/main" id="{00000000-0008-0000-0300-0000B60D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511" name="Line 3586">
          <a:extLst>
            <a:ext uri="{FF2B5EF4-FFF2-40B4-BE49-F238E27FC236}">
              <a16:creationId xmlns:a16="http://schemas.microsoft.com/office/drawing/2014/main" id="{00000000-0008-0000-0300-0000B70D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3512" name="Line 3587">
          <a:extLst>
            <a:ext uri="{FF2B5EF4-FFF2-40B4-BE49-F238E27FC236}">
              <a16:creationId xmlns:a16="http://schemas.microsoft.com/office/drawing/2014/main" id="{00000000-0008-0000-0300-0000B80D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3513" name="Line 3588">
          <a:extLst>
            <a:ext uri="{FF2B5EF4-FFF2-40B4-BE49-F238E27FC236}">
              <a16:creationId xmlns:a16="http://schemas.microsoft.com/office/drawing/2014/main" id="{00000000-0008-0000-0300-0000B90D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514" name="Line 3589">
          <a:extLst>
            <a:ext uri="{FF2B5EF4-FFF2-40B4-BE49-F238E27FC236}">
              <a16:creationId xmlns:a16="http://schemas.microsoft.com/office/drawing/2014/main" id="{00000000-0008-0000-0300-0000BA0D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515" name="Line 3590">
          <a:extLst>
            <a:ext uri="{FF2B5EF4-FFF2-40B4-BE49-F238E27FC236}">
              <a16:creationId xmlns:a16="http://schemas.microsoft.com/office/drawing/2014/main" id="{00000000-0008-0000-0300-0000BB0D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3516" name="Line 3591">
          <a:extLst>
            <a:ext uri="{FF2B5EF4-FFF2-40B4-BE49-F238E27FC236}">
              <a16:creationId xmlns:a16="http://schemas.microsoft.com/office/drawing/2014/main" id="{00000000-0008-0000-0300-0000BC0D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3517" name="Line 3592">
          <a:extLst>
            <a:ext uri="{FF2B5EF4-FFF2-40B4-BE49-F238E27FC236}">
              <a16:creationId xmlns:a16="http://schemas.microsoft.com/office/drawing/2014/main" id="{00000000-0008-0000-0300-0000BD0D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3518" name="Line 3593">
          <a:extLst>
            <a:ext uri="{FF2B5EF4-FFF2-40B4-BE49-F238E27FC236}">
              <a16:creationId xmlns:a16="http://schemas.microsoft.com/office/drawing/2014/main" id="{00000000-0008-0000-0300-0000BE0D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3519" name="Line 3594">
          <a:extLst>
            <a:ext uri="{FF2B5EF4-FFF2-40B4-BE49-F238E27FC236}">
              <a16:creationId xmlns:a16="http://schemas.microsoft.com/office/drawing/2014/main" id="{00000000-0008-0000-0300-0000BF0D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95</xdr:row>
      <xdr:rowOff>104775</xdr:rowOff>
    </xdr:from>
    <xdr:to>
      <xdr:col>1</xdr:col>
      <xdr:colOff>0</xdr:colOff>
      <xdr:row>95</xdr:row>
      <xdr:rowOff>104775</xdr:rowOff>
    </xdr:to>
    <xdr:sp macro="" textlink="">
      <xdr:nvSpPr>
        <xdr:cNvPr id="3520" name="Line 3595">
          <a:extLst>
            <a:ext uri="{FF2B5EF4-FFF2-40B4-BE49-F238E27FC236}">
              <a16:creationId xmlns:a16="http://schemas.microsoft.com/office/drawing/2014/main" id="{00000000-0008-0000-0300-0000C00D0000}"/>
            </a:ext>
          </a:extLst>
        </xdr:cNvPr>
        <xdr:cNvSpPr>
          <a:spLocks noChangeShapeType="1"/>
        </xdr:cNvSpPr>
      </xdr:nvSpPr>
      <xdr:spPr bwMode="auto">
        <a:xfrm>
          <a:off x="1247775" y="14220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95</xdr:row>
      <xdr:rowOff>104775</xdr:rowOff>
    </xdr:from>
    <xdr:to>
      <xdr:col>1</xdr:col>
      <xdr:colOff>0</xdr:colOff>
      <xdr:row>95</xdr:row>
      <xdr:rowOff>104775</xdr:rowOff>
    </xdr:to>
    <xdr:sp macro="" textlink="">
      <xdr:nvSpPr>
        <xdr:cNvPr id="3521" name="Line 3596">
          <a:extLst>
            <a:ext uri="{FF2B5EF4-FFF2-40B4-BE49-F238E27FC236}">
              <a16:creationId xmlns:a16="http://schemas.microsoft.com/office/drawing/2014/main" id="{00000000-0008-0000-0300-0000C10D0000}"/>
            </a:ext>
          </a:extLst>
        </xdr:cNvPr>
        <xdr:cNvSpPr>
          <a:spLocks noChangeShapeType="1"/>
        </xdr:cNvSpPr>
      </xdr:nvSpPr>
      <xdr:spPr bwMode="auto">
        <a:xfrm>
          <a:off x="1247775" y="14220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3522" name="Line 3597">
          <a:extLst>
            <a:ext uri="{FF2B5EF4-FFF2-40B4-BE49-F238E27FC236}">
              <a16:creationId xmlns:a16="http://schemas.microsoft.com/office/drawing/2014/main" id="{00000000-0008-0000-0300-0000C20D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3523" name="Line 3598">
          <a:extLst>
            <a:ext uri="{FF2B5EF4-FFF2-40B4-BE49-F238E27FC236}">
              <a16:creationId xmlns:a16="http://schemas.microsoft.com/office/drawing/2014/main" id="{00000000-0008-0000-0300-0000C30D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524" name="Line 3599">
          <a:extLst>
            <a:ext uri="{FF2B5EF4-FFF2-40B4-BE49-F238E27FC236}">
              <a16:creationId xmlns:a16="http://schemas.microsoft.com/office/drawing/2014/main" id="{00000000-0008-0000-0300-0000C40D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525" name="Line 3600">
          <a:extLst>
            <a:ext uri="{FF2B5EF4-FFF2-40B4-BE49-F238E27FC236}">
              <a16:creationId xmlns:a16="http://schemas.microsoft.com/office/drawing/2014/main" id="{00000000-0008-0000-0300-0000C50D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3526" name="Line 3601">
          <a:extLst>
            <a:ext uri="{FF2B5EF4-FFF2-40B4-BE49-F238E27FC236}">
              <a16:creationId xmlns:a16="http://schemas.microsoft.com/office/drawing/2014/main" id="{00000000-0008-0000-0300-0000C60D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3527" name="Line 3602">
          <a:extLst>
            <a:ext uri="{FF2B5EF4-FFF2-40B4-BE49-F238E27FC236}">
              <a16:creationId xmlns:a16="http://schemas.microsoft.com/office/drawing/2014/main" id="{00000000-0008-0000-0300-0000C70D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528" name="Line 3603">
          <a:extLst>
            <a:ext uri="{FF2B5EF4-FFF2-40B4-BE49-F238E27FC236}">
              <a16:creationId xmlns:a16="http://schemas.microsoft.com/office/drawing/2014/main" id="{00000000-0008-0000-0300-0000C80D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529" name="Line 3604">
          <a:extLst>
            <a:ext uri="{FF2B5EF4-FFF2-40B4-BE49-F238E27FC236}">
              <a16:creationId xmlns:a16="http://schemas.microsoft.com/office/drawing/2014/main" id="{00000000-0008-0000-0300-0000C90D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3530" name="Line 3605">
          <a:extLst>
            <a:ext uri="{FF2B5EF4-FFF2-40B4-BE49-F238E27FC236}">
              <a16:creationId xmlns:a16="http://schemas.microsoft.com/office/drawing/2014/main" id="{00000000-0008-0000-0300-0000CA0D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531" name="Line 3606">
          <a:extLst>
            <a:ext uri="{FF2B5EF4-FFF2-40B4-BE49-F238E27FC236}">
              <a16:creationId xmlns:a16="http://schemas.microsoft.com/office/drawing/2014/main" id="{00000000-0008-0000-0300-0000CB0D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532" name="Line 3607">
          <a:extLst>
            <a:ext uri="{FF2B5EF4-FFF2-40B4-BE49-F238E27FC236}">
              <a16:creationId xmlns:a16="http://schemas.microsoft.com/office/drawing/2014/main" id="{00000000-0008-0000-0300-0000CC0D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533" name="Line 3608">
          <a:extLst>
            <a:ext uri="{FF2B5EF4-FFF2-40B4-BE49-F238E27FC236}">
              <a16:creationId xmlns:a16="http://schemas.microsoft.com/office/drawing/2014/main" id="{00000000-0008-0000-0300-0000CD0D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534" name="Line 3609">
          <a:extLst>
            <a:ext uri="{FF2B5EF4-FFF2-40B4-BE49-F238E27FC236}">
              <a16:creationId xmlns:a16="http://schemas.microsoft.com/office/drawing/2014/main" id="{00000000-0008-0000-0300-0000CE0D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535" name="Line 3610">
          <a:extLst>
            <a:ext uri="{FF2B5EF4-FFF2-40B4-BE49-F238E27FC236}">
              <a16:creationId xmlns:a16="http://schemas.microsoft.com/office/drawing/2014/main" id="{00000000-0008-0000-0300-0000CF0D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536" name="Line 3611">
          <a:extLst>
            <a:ext uri="{FF2B5EF4-FFF2-40B4-BE49-F238E27FC236}">
              <a16:creationId xmlns:a16="http://schemas.microsoft.com/office/drawing/2014/main" id="{00000000-0008-0000-0300-0000D00D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537" name="Line 3612">
          <a:extLst>
            <a:ext uri="{FF2B5EF4-FFF2-40B4-BE49-F238E27FC236}">
              <a16:creationId xmlns:a16="http://schemas.microsoft.com/office/drawing/2014/main" id="{00000000-0008-0000-0300-0000D10D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538" name="Line 3613">
          <a:extLst>
            <a:ext uri="{FF2B5EF4-FFF2-40B4-BE49-F238E27FC236}">
              <a16:creationId xmlns:a16="http://schemas.microsoft.com/office/drawing/2014/main" id="{00000000-0008-0000-0300-0000D20D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539" name="Line 3614">
          <a:extLst>
            <a:ext uri="{FF2B5EF4-FFF2-40B4-BE49-F238E27FC236}">
              <a16:creationId xmlns:a16="http://schemas.microsoft.com/office/drawing/2014/main" id="{00000000-0008-0000-0300-0000D30D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540" name="Line 3615">
          <a:extLst>
            <a:ext uri="{FF2B5EF4-FFF2-40B4-BE49-F238E27FC236}">
              <a16:creationId xmlns:a16="http://schemas.microsoft.com/office/drawing/2014/main" id="{00000000-0008-0000-0300-0000D40D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3541" name="Line 3616">
          <a:extLst>
            <a:ext uri="{FF2B5EF4-FFF2-40B4-BE49-F238E27FC236}">
              <a16:creationId xmlns:a16="http://schemas.microsoft.com/office/drawing/2014/main" id="{00000000-0008-0000-0300-0000D50D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3542" name="Line 3617">
          <a:extLst>
            <a:ext uri="{FF2B5EF4-FFF2-40B4-BE49-F238E27FC236}">
              <a16:creationId xmlns:a16="http://schemas.microsoft.com/office/drawing/2014/main" id="{00000000-0008-0000-0300-0000D60D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543" name="Line 3618">
          <a:extLst>
            <a:ext uri="{FF2B5EF4-FFF2-40B4-BE49-F238E27FC236}">
              <a16:creationId xmlns:a16="http://schemas.microsoft.com/office/drawing/2014/main" id="{00000000-0008-0000-0300-0000D70D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544" name="Line 3619">
          <a:extLst>
            <a:ext uri="{FF2B5EF4-FFF2-40B4-BE49-F238E27FC236}">
              <a16:creationId xmlns:a16="http://schemas.microsoft.com/office/drawing/2014/main" id="{00000000-0008-0000-0300-0000D80D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545" name="Line 3620">
          <a:extLst>
            <a:ext uri="{FF2B5EF4-FFF2-40B4-BE49-F238E27FC236}">
              <a16:creationId xmlns:a16="http://schemas.microsoft.com/office/drawing/2014/main" id="{00000000-0008-0000-0300-0000D90D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546" name="Line 3621">
          <a:extLst>
            <a:ext uri="{FF2B5EF4-FFF2-40B4-BE49-F238E27FC236}">
              <a16:creationId xmlns:a16="http://schemas.microsoft.com/office/drawing/2014/main" id="{00000000-0008-0000-0300-0000DA0D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547" name="Line 3622">
          <a:extLst>
            <a:ext uri="{FF2B5EF4-FFF2-40B4-BE49-F238E27FC236}">
              <a16:creationId xmlns:a16="http://schemas.microsoft.com/office/drawing/2014/main" id="{00000000-0008-0000-0300-0000DB0D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548" name="Line 3623">
          <a:extLst>
            <a:ext uri="{FF2B5EF4-FFF2-40B4-BE49-F238E27FC236}">
              <a16:creationId xmlns:a16="http://schemas.microsoft.com/office/drawing/2014/main" id="{00000000-0008-0000-0300-0000DC0D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549" name="Line 3624">
          <a:extLst>
            <a:ext uri="{FF2B5EF4-FFF2-40B4-BE49-F238E27FC236}">
              <a16:creationId xmlns:a16="http://schemas.microsoft.com/office/drawing/2014/main" id="{00000000-0008-0000-0300-0000DD0D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550" name="Line 3625">
          <a:extLst>
            <a:ext uri="{FF2B5EF4-FFF2-40B4-BE49-F238E27FC236}">
              <a16:creationId xmlns:a16="http://schemas.microsoft.com/office/drawing/2014/main" id="{00000000-0008-0000-0300-0000DE0D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551" name="Line 3626">
          <a:extLst>
            <a:ext uri="{FF2B5EF4-FFF2-40B4-BE49-F238E27FC236}">
              <a16:creationId xmlns:a16="http://schemas.microsoft.com/office/drawing/2014/main" id="{00000000-0008-0000-0300-0000DF0D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552" name="Line 3627">
          <a:extLst>
            <a:ext uri="{FF2B5EF4-FFF2-40B4-BE49-F238E27FC236}">
              <a16:creationId xmlns:a16="http://schemas.microsoft.com/office/drawing/2014/main" id="{00000000-0008-0000-0300-0000E00D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553" name="Line 3628">
          <a:extLst>
            <a:ext uri="{FF2B5EF4-FFF2-40B4-BE49-F238E27FC236}">
              <a16:creationId xmlns:a16="http://schemas.microsoft.com/office/drawing/2014/main" id="{00000000-0008-0000-0300-0000E10D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554" name="Line 3629">
          <a:extLst>
            <a:ext uri="{FF2B5EF4-FFF2-40B4-BE49-F238E27FC236}">
              <a16:creationId xmlns:a16="http://schemas.microsoft.com/office/drawing/2014/main" id="{00000000-0008-0000-0300-0000E20D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555" name="Line 3630">
          <a:extLst>
            <a:ext uri="{FF2B5EF4-FFF2-40B4-BE49-F238E27FC236}">
              <a16:creationId xmlns:a16="http://schemas.microsoft.com/office/drawing/2014/main" id="{00000000-0008-0000-0300-0000E30D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556" name="Line 3631">
          <a:extLst>
            <a:ext uri="{FF2B5EF4-FFF2-40B4-BE49-F238E27FC236}">
              <a16:creationId xmlns:a16="http://schemas.microsoft.com/office/drawing/2014/main" id="{00000000-0008-0000-0300-0000E40D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153</xdr:row>
      <xdr:rowOff>104775</xdr:rowOff>
    </xdr:from>
    <xdr:to>
      <xdr:col>1</xdr:col>
      <xdr:colOff>0</xdr:colOff>
      <xdr:row>153</xdr:row>
      <xdr:rowOff>104775</xdr:rowOff>
    </xdr:to>
    <xdr:sp macro="" textlink="">
      <xdr:nvSpPr>
        <xdr:cNvPr id="3557" name="Line 3632">
          <a:extLst>
            <a:ext uri="{FF2B5EF4-FFF2-40B4-BE49-F238E27FC236}">
              <a16:creationId xmlns:a16="http://schemas.microsoft.com/office/drawing/2014/main" id="{00000000-0008-0000-0300-0000E50D0000}"/>
            </a:ext>
          </a:extLst>
        </xdr:cNvPr>
        <xdr:cNvSpPr>
          <a:spLocks noChangeShapeType="1"/>
        </xdr:cNvSpPr>
      </xdr:nvSpPr>
      <xdr:spPr bwMode="auto">
        <a:xfrm>
          <a:off x="1247775" y="2242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153</xdr:row>
      <xdr:rowOff>104775</xdr:rowOff>
    </xdr:from>
    <xdr:to>
      <xdr:col>1</xdr:col>
      <xdr:colOff>0</xdr:colOff>
      <xdr:row>153</xdr:row>
      <xdr:rowOff>104775</xdr:rowOff>
    </xdr:to>
    <xdr:sp macro="" textlink="">
      <xdr:nvSpPr>
        <xdr:cNvPr id="3558" name="Line 3633">
          <a:extLst>
            <a:ext uri="{FF2B5EF4-FFF2-40B4-BE49-F238E27FC236}">
              <a16:creationId xmlns:a16="http://schemas.microsoft.com/office/drawing/2014/main" id="{00000000-0008-0000-0300-0000E60D0000}"/>
            </a:ext>
          </a:extLst>
        </xdr:cNvPr>
        <xdr:cNvSpPr>
          <a:spLocks noChangeShapeType="1"/>
        </xdr:cNvSpPr>
      </xdr:nvSpPr>
      <xdr:spPr bwMode="auto">
        <a:xfrm>
          <a:off x="1247775" y="2242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559" name="Line 3634">
          <a:extLst>
            <a:ext uri="{FF2B5EF4-FFF2-40B4-BE49-F238E27FC236}">
              <a16:creationId xmlns:a16="http://schemas.microsoft.com/office/drawing/2014/main" id="{00000000-0008-0000-0300-0000E70D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560" name="Line 3635">
          <a:extLst>
            <a:ext uri="{FF2B5EF4-FFF2-40B4-BE49-F238E27FC236}">
              <a16:creationId xmlns:a16="http://schemas.microsoft.com/office/drawing/2014/main" id="{00000000-0008-0000-0300-0000E80D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3561" name="Line 3636">
          <a:extLst>
            <a:ext uri="{FF2B5EF4-FFF2-40B4-BE49-F238E27FC236}">
              <a16:creationId xmlns:a16="http://schemas.microsoft.com/office/drawing/2014/main" id="{00000000-0008-0000-0300-0000E90D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3562" name="Line 3637">
          <a:extLst>
            <a:ext uri="{FF2B5EF4-FFF2-40B4-BE49-F238E27FC236}">
              <a16:creationId xmlns:a16="http://schemas.microsoft.com/office/drawing/2014/main" id="{00000000-0008-0000-0300-0000EA0D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563" name="Line 3638">
          <a:extLst>
            <a:ext uri="{FF2B5EF4-FFF2-40B4-BE49-F238E27FC236}">
              <a16:creationId xmlns:a16="http://schemas.microsoft.com/office/drawing/2014/main" id="{00000000-0008-0000-0300-0000EB0D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564" name="Line 3639">
          <a:extLst>
            <a:ext uri="{FF2B5EF4-FFF2-40B4-BE49-F238E27FC236}">
              <a16:creationId xmlns:a16="http://schemas.microsoft.com/office/drawing/2014/main" id="{00000000-0008-0000-0300-0000EC0D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3565" name="Line 3640">
          <a:extLst>
            <a:ext uri="{FF2B5EF4-FFF2-40B4-BE49-F238E27FC236}">
              <a16:creationId xmlns:a16="http://schemas.microsoft.com/office/drawing/2014/main" id="{00000000-0008-0000-0300-0000ED0D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3566" name="Line 3641">
          <a:extLst>
            <a:ext uri="{FF2B5EF4-FFF2-40B4-BE49-F238E27FC236}">
              <a16:creationId xmlns:a16="http://schemas.microsoft.com/office/drawing/2014/main" id="{00000000-0008-0000-0300-0000EE0D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567" name="Line 3642">
          <a:extLst>
            <a:ext uri="{FF2B5EF4-FFF2-40B4-BE49-F238E27FC236}">
              <a16:creationId xmlns:a16="http://schemas.microsoft.com/office/drawing/2014/main" id="{00000000-0008-0000-0300-0000EF0D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568" name="Line 3643">
          <a:extLst>
            <a:ext uri="{FF2B5EF4-FFF2-40B4-BE49-F238E27FC236}">
              <a16:creationId xmlns:a16="http://schemas.microsoft.com/office/drawing/2014/main" id="{00000000-0008-0000-0300-0000F00D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569" name="Line 3644">
          <a:extLst>
            <a:ext uri="{FF2B5EF4-FFF2-40B4-BE49-F238E27FC236}">
              <a16:creationId xmlns:a16="http://schemas.microsoft.com/office/drawing/2014/main" id="{00000000-0008-0000-0300-0000F10D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570" name="Line 3645">
          <a:extLst>
            <a:ext uri="{FF2B5EF4-FFF2-40B4-BE49-F238E27FC236}">
              <a16:creationId xmlns:a16="http://schemas.microsoft.com/office/drawing/2014/main" id="{00000000-0008-0000-0300-0000F20D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571" name="Line 3646">
          <a:extLst>
            <a:ext uri="{FF2B5EF4-FFF2-40B4-BE49-F238E27FC236}">
              <a16:creationId xmlns:a16="http://schemas.microsoft.com/office/drawing/2014/main" id="{00000000-0008-0000-0300-0000F30D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572" name="Line 3647">
          <a:extLst>
            <a:ext uri="{FF2B5EF4-FFF2-40B4-BE49-F238E27FC236}">
              <a16:creationId xmlns:a16="http://schemas.microsoft.com/office/drawing/2014/main" id="{00000000-0008-0000-0300-0000F40D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573" name="Line 3648">
          <a:extLst>
            <a:ext uri="{FF2B5EF4-FFF2-40B4-BE49-F238E27FC236}">
              <a16:creationId xmlns:a16="http://schemas.microsoft.com/office/drawing/2014/main" id="{00000000-0008-0000-0300-0000F50D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574" name="Line 3649">
          <a:extLst>
            <a:ext uri="{FF2B5EF4-FFF2-40B4-BE49-F238E27FC236}">
              <a16:creationId xmlns:a16="http://schemas.microsoft.com/office/drawing/2014/main" id="{00000000-0008-0000-0300-0000F60D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575" name="Line 3650">
          <a:extLst>
            <a:ext uri="{FF2B5EF4-FFF2-40B4-BE49-F238E27FC236}">
              <a16:creationId xmlns:a16="http://schemas.microsoft.com/office/drawing/2014/main" id="{00000000-0008-0000-0300-0000F70D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576" name="Line 3651">
          <a:extLst>
            <a:ext uri="{FF2B5EF4-FFF2-40B4-BE49-F238E27FC236}">
              <a16:creationId xmlns:a16="http://schemas.microsoft.com/office/drawing/2014/main" id="{00000000-0008-0000-0300-0000F80D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577" name="Line 3652">
          <a:extLst>
            <a:ext uri="{FF2B5EF4-FFF2-40B4-BE49-F238E27FC236}">
              <a16:creationId xmlns:a16="http://schemas.microsoft.com/office/drawing/2014/main" id="{00000000-0008-0000-0300-0000F90D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578" name="Line 3653">
          <a:extLst>
            <a:ext uri="{FF2B5EF4-FFF2-40B4-BE49-F238E27FC236}">
              <a16:creationId xmlns:a16="http://schemas.microsoft.com/office/drawing/2014/main" id="{00000000-0008-0000-0300-0000FA0D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579" name="Line 3654">
          <a:extLst>
            <a:ext uri="{FF2B5EF4-FFF2-40B4-BE49-F238E27FC236}">
              <a16:creationId xmlns:a16="http://schemas.microsoft.com/office/drawing/2014/main" id="{00000000-0008-0000-0300-0000FB0D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580" name="Line 3655">
          <a:extLst>
            <a:ext uri="{FF2B5EF4-FFF2-40B4-BE49-F238E27FC236}">
              <a16:creationId xmlns:a16="http://schemas.microsoft.com/office/drawing/2014/main" id="{00000000-0008-0000-0300-0000FC0D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581" name="Line 3656">
          <a:extLst>
            <a:ext uri="{FF2B5EF4-FFF2-40B4-BE49-F238E27FC236}">
              <a16:creationId xmlns:a16="http://schemas.microsoft.com/office/drawing/2014/main" id="{00000000-0008-0000-0300-0000FD0D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582" name="Line 3657">
          <a:extLst>
            <a:ext uri="{FF2B5EF4-FFF2-40B4-BE49-F238E27FC236}">
              <a16:creationId xmlns:a16="http://schemas.microsoft.com/office/drawing/2014/main" id="{00000000-0008-0000-0300-0000FE0D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583" name="Line 3658">
          <a:extLst>
            <a:ext uri="{FF2B5EF4-FFF2-40B4-BE49-F238E27FC236}">
              <a16:creationId xmlns:a16="http://schemas.microsoft.com/office/drawing/2014/main" id="{00000000-0008-0000-0300-0000FF0D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584" name="Line 3659">
          <a:extLst>
            <a:ext uri="{FF2B5EF4-FFF2-40B4-BE49-F238E27FC236}">
              <a16:creationId xmlns:a16="http://schemas.microsoft.com/office/drawing/2014/main" id="{00000000-0008-0000-0300-0000000E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585" name="Line 3660">
          <a:extLst>
            <a:ext uri="{FF2B5EF4-FFF2-40B4-BE49-F238E27FC236}">
              <a16:creationId xmlns:a16="http://schemas.microsoft.com/office/drawing/2014/main" id="{00000000-0008-0000-0300-0000010E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586" name="Line 3661">
          <a:extLst>
            <a:ext uri="{FF2B5EF4-FFF2-40B4-BE49-F238E27FC236}">
              <a16:creationId xmlns:a16="http://schemas.microsoft.com/office/drawing/2014/main" id="{00000000-0008-0000-0300-0000020E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587" name="Line 3662">
          <a:extLst>
            <a:ext uri="{FF2B5EF4-FFF2-40B4-BE49-F238E27FC236}">
              <a16:creationId xmlns:a16="http://schemas.microsoft.com/office/drawing/2014/main" id="{00000000-0008-0000-0300-0000030E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588" name="Line 3663">
          <a:extLst>
            <a:ext uri="{FF2B5EF4-FFF2-40B4-BE49-F238E27FC236}">
              <a16:creationId xmlns:a16="http://schemas.microsoft.com/office/drawing/2014/main" id="{00000000-0008-0000-0300-0000040E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589" name="Line 3664">
          <a:extLst>
            <a:ext uri="{FF2B5EF4-FFF2-40B4-BE49-F238E27FC236}">
              <a16:creationId xmlns:a16="http://schemas.microsoft.com/office/drawing/2014/main" id="{00000000-0008-0000-0300-0000050E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590" name="Line 3665">
          <a:extLst>
            <a:ext uri="{FF2B5EF4-FFF2-40B4-BE49-F238E27FC236}">
              <a16:creationId xmlns:a16="http://schemas.microsoft.com/office/drawing/2014/main" id="{00000000-0008-0000-0300-0000060E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591" name="Line 3666">
          <a:extLst>
            <a:ext uri="{FF2B5EF4-FFF2-40B4-BE49-F238E27FC236}">
              <a16:creationId xmlns:a16="http://schemas.microsoft.com/office/drawing/2014/main" id="{00000000-0008-0000-0300-0000070E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592" name="Line 3667">
          <a:extLst>
            <a:ext uri="{FF2B5EF4-FFF2-40B4-BE49-F238E27FC236}">
              <a16:creationId xmlns:a16="http://schemas.microsoft.com/office/drawing/2014/main" id="{00000000-0008-0000-0300-0000080E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593" name="Line 3668">
          <a:extLst>
            <a:ext uri="{FF2B5EF4-FFF2-40B4-BE49-F238E27FC236}">
              <a16:creationId xmlns:a16="http://schemas.microsoft.com/office/drawing/2014/main" id="{00000000-0008-0000-0300-0000090E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594" name="Line 3669">
          <a:extLst>
            <a:ext uri="{FF2B5EF4-FFF2-40B4-BE49-F238E27FC236}">
              <a16:creationId xmlns:a16="http://schemas.microsoft.com/office/drawing/2014/main" id="{00000000-0008-0000-0300-00000A0E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211</xdr:row>
      <xdr:rowOff>104775</xdr:rowOff>
    </xdr:from>
    <xdr:to>
      <xdr:col>1</xdr:col>
      <xdr:colOff>0</xdr:colOff>
      <xdr:row>211</xdr:row>
      <xdr:rowOff>104775</xdr:rowOff>
    </xdr:to>
    <xdr:sp macro="" textlink="">
      <xdr:nvSpPr>
        <xdr:cNvPr id="3595" name="Line 3670">
          <a:extLst>
            <a:ext uri="{FF2B5EF4-FFF2-40B4-BE49-F238E27FC236}">
              <a16:creationId xmlns:a16="http://schemas.microsoft.com/office/drawing/2014/main" id="{00000000-0008-0000-0300-00000B0E0000}"/>
            </a:ext>
          </a:extLst>
        </xdr:cNvPr>
        <xdr:cNvSpPr>
          <a:spLocks noChangeShapeType="1"/>
        </xdr:cNvSpPr>
      </xdr:nvSpPr>
      <xdr:spPr bwMode="auto">
        <a:xfrm>
          <a:off x="1247775" y="30680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211</xdr:row>
      <xdr:rowOff>104775</xdr:rowOff>
    </xdr:from>
    <xdr:to>
      <xdr:col>1</xdr:col>
      <xdr:colOff>0</xdr:colOff>
      <xdr:row>211</xdr:row>
      <xdr:rowOff>104775</xdr:rowOff>
    </xdr:to>
    <xdr:sp macro="" textlink="">
      <xdr:nvSpPr>
        <xdr:cNvPr id="3596" name="Line 3671">
          <a:extLst>
            <a:ext uri="{FF2B5EF4-FFF2-40B4-BE49-F238E27FC236}">
              <a16:creationId xmlns:a16="http://schemas.microsoft.com/office/drawing/2014/main" id="{00000000-0008-0000-0300-00000C0E0000}"/>
            </a:ext>
          </a:extLst>
        </xdr:cNvPr>
        <xdr:cNvSpPr>
          <a:spLocks noChangeShapeType="1"/>
        </xdr:cNvSpPr>
      </xdr:nvSpPr>
      <xdr:spPr bwMode="auto">
        <a:xfrm>
          <a:off x="1247775" y="30680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597" name="Line 3672">
          <a:extLst>
            <a:ext uri="{FF2B5EF4-FFF2-40B4-BE49-F238E27FC236}">
              <a16:creationId xmlns:a16="http://schemas.microsoft.com/office/drawing/2014/main" id="{00000000-0008-0000-0300-00000D0E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598" name="Line 3673">
          <a:extLst>
            <a:ext uri="{FF2B5EF4-FFF2-40B4-BE49-F238E27FC236}">
              <a16:creationId xmlns:a16="http://schemas.microsoft.com/office/drawing/2014/main" id="{00000000-0008-0000-0300-00000E0E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599" name="Line 3674">
          <a:extLst>
            <a:ext uri="{FF2B5EF4-FFF2-40B4-BE49-F238E27FC236}">
              <a16:creationId xmlns:a16="http://schemas.microsoft.com/office/drawing/2014/main" id="{00000000-0008-0000-0300-00000F0E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600" name="Line 3675">
          <a:extLst>
            <a:ext uri="{FF2B5EF4-FFF2-40B4-BE49-F238E27FC236}">
              <a16:creationId xmlns:a16="http://schemas.microsoft.com/office/drawing/2014/main" id="{00000000-0008-0000-0300-0000100E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601" name="Line 3676">
          <a:extLst>
            <a:ext uri="{FF2B5EF4-FFF2-40B4-BE49-F238E27FC236}">
              <a16:creationId xmlns:a16="http://schemas.microsoft.com/office/drawing/2014/main" id="{00000000-0008-0000-0300-0000110E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602" name="Line 3677">
          <a:extLst>
            <a:ext uri="{FF2B5EF4-FFF2-40B4-BE49-F238E27FC236}">
              <a16:creationId xmlns:a16="http://schemas.microsoft.com/office/drawing/2014/main" id="{00000000-0008-0000-0300-0000120E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603" name="Line 3678">
          <a:extLst>
            <a:ext uri="{FF2B5EF4-FFF2-40B4-BE49-F238E27FC236}">
              <a16:creationId xmlns:a16="http://schemas.microsoft.com/office/drawing/2014/main" id="{00000000-0008-0000-0300-0000130E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604" name="Line 3679">
          <a:extLst>
            <a:ext uri="{FF2B5EF4-FFF2-40B4-BE49-F238E27FC236}">
              <a16:creationId xmlns:a16="http://schemas.microsoft.com/office/drawing/2014/main" id="{00000000-0008-0000-0300-0000140E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605" name="Line 3680">
          <a:extLst>
            <a:ext uri="{FF2B5EF4-FFF2-40B4-BE49-F238E27FC236}">
              <a16:creationId xmlns:a16="http://schemas.microsoft.com/office/drawing/2014/main" id="{00000000-0008-0000-0300-0000150E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606" name="Line 3681">
          <a:extLst>
            <a:ext uri="{FF2B5EF4-FFF2-40B4-BE49-F238E27FC236}">
              <a16:creationId xmlns:a16="http://schemas.microsoft.com/office/drawing/2014/main" id="{00000000-0008-0000-0300-0000160E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607" name="Line 3682">
          <a:extLst>
            <a:ext uri="{FF2B5EF4-FFF2-40B4-BE49-F238E27FC236}">
              <a16:creationId xmlns:a16="http://schemas.microsoft.com/office/drawing/2014/main" id="{00000000-0008-0000-0300-0000170E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608" name="Line 3683">
          <a:extLst>
            <a:ext uri="{FF2B5EF4-FFF2-40B4-BE49-F238E27FC236}">
              <a16:creationId xmlns:a16="http://schemas.microsoft.com/office/drawing/2014/main" id="{00000000-0008-0000-0300-0000180E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95</xdr:row>
      <xdr:rowOff>104775</xdr:rowOff>
    </xdr:from>
    <xdr:to>
      <xdr:col>1</xdr:col>
      <xdr:colOff>0</xdr:colOff>
      <xdr:row>95</xdr:row>
      <xdr:rowOff>104775</xdr:rowOff>
    </xdr:to>
    <xdr:sp macro="" textlink="">
      <xdr:nvSpPr>
        <xdr:cNvPr id="3609" name="Line 3684">
          <a:extLst>
            <a:ext uri="{FF2B5EF4-FFF2-40B4-BE49-F238E27FC236}">
              <a16:creationId xmlns:a16="http://schemas.microsoft.com/office/drawing/2014/main" id="{00000000-0008-0000-0300-0000190E0000}"/>
            </a:ext>
          </a:extLst>
        </xdr:cNvPr>
        <xdr:cNvSpPr>
          <a:spLocks noChangeShapeType="1"/>
        </xdr:cNvSpPr>
      </xdr:nvSpPr>
      <xdr:spPr bwMode="auto">
        <a:xfrm>
          <a:off x="1247775" y="14220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153</xdr:row>
      <xdr:rowOff>104775</xdr:rowOff>
    </xdr:from>
    <xdr:to>
      <xdr:col>1</xdr:col>
      <xdr:colOff>0</xdr:colOff>
      <xdr:row>153</xdr:row>
      <xdr:rowOff>104775</xdr:rowOff>
    </xdr:to>
    <xdr:sp macro="" textlink="">
      <xdr:nvSpPr>
        <xdr:cNvPr id="3610" name="Line 3685">
          <a:extLst>
            <a:ext uri="{FF2B5EF4-FFF2-40B4-BE49-F238E27FC236}">
              <a16:creationId xmlns:a16="http://schemas.microsoft.com/office/drawing/2014/main" id="{00000000-0008-0000-0300-00001A0E0000}"/>
            </a:ext>
          </a:extLst>
        </xdr:cNvPr>
        <xdr:cNvSpPr>
          <a:spLocks noChangeShapeType="1"/>
        </xdr:cNvSpPr>
      </xdr:nvSpPr>
      <xdr:spPr bwMode="auto">
        <a:xfrm>
          <a:off x="1247775" y="2242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153</xdr:row>
      <xdr:rowOff>104775</xdr:rowOff>
    </xdr:from>
    <xdr:to>
      <xdr:col>1</xdr:col>
      <xdr:colOff>0</xdr:colOff>
      <xdr:row>153</xdr:row>
      <xdr:rowOff>104775</xdr:rowOff>
    </xdr:to>
    <xdr:sp macro="" textlink="">
      <xdr:nvSpPr>
        <xdr:cNvPr id="3611" name="Line 3686">
          <a:extLst>
            <a:ext uri="{FF2B5EF4-FFF2-40B4-BE49-F238E27FC236}">
              <a16:creationId xmlns:a16="http://schemas.microsoft.com/office/drawing/2014/main" id="{00000000-0008-0000-0300-00001B0E0000}"/>
            </a:ext>
          </a:extLst>
        </xdr:cNvPr>
        <xdr:cNvSpPr>
          <a:spLocks noChangeShapeType="1"/>
        </xdr:cNvSpPr>
      </xdr:nvSpPr>
      <xdr:spPr bwMode="auto">
        <a:xfrm>
          <a:off x="1247775" y="2242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3612" name="Line 3687">
          <a:extLst>
            <a:ext uri="{FF2B5EF4-FFF2-40B4-BE49-F238E27FC236}">
              <a16:creationId xmlns:a16="http://schemas.microsoft.com/office/drawing/2014/main" id="{00000000-0008-0000-0300-00001C0E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3613" name="Line 3688">
          <a:extLst>
            <a:ext uri="{FF2B5EF4-FFF2-40B4-BE49-F238E27FC236}">
              <a16:creationId xmlns:a16="http://schemas.microsoft.com/office/drawing/2014/main" id="{00000000-0008-0000-0300-00001D0E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3614" name="Line 3689">
          <a:extLst>
            <a:ext uri="{FF2B5EF4-FFF2-40B4-BE49-F238E27FC236}">
              <a16:creationId xmlns:a16="http://schemas.microsoft.com/office/drawing/2014/main" id="{00000000-0008-0000-0300-00001E0E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3615" name="Line 3690">
          <a:extLst>
            <a:ext uri="{FF2B5EF4-FFF2-40B4-BE49-F238E27FC236}">
              <a16:creationId xmlns:a16="http://schemas.microsoft.com/office/drawing/2014/main" id="{00000000-0008-0000-0300-00001F0E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211</xdr:row>
      <xdr:rowOff>104775</xdr:rowOff>
    </xdr:from>
    <xdr:to>
      <xdr:col>1</xdr:col>
      <xdr:colOff>0</xdr:colOff>
      <xdr:row>211</xdr:row>
      <xdr:rowOff>104775</xdr:rowOff>
    </xdr:to>
    <xdr:sp macro="" textlink="">
      <xdr:nvSpPr>
        <xdr:cNvPr id="3616" name="Line 3691">
          <a:extLst>
            <a:ext uri="{FF2B5EF4-FFF2-40B4-BE49-F238E27FC236}">
              <a16:creationId xmlns:a16="http://schemas.microsoft.com/office/drawing/2014/main" id="{00000000-0008-0000-0300-0000200E0000}"/>
            </a:ext>
          </a:extLst>
        </xdr:cNvPr>
        <xdr:cNvSpPr>
          <a:spLocks noChangeShapeType="1"/>
        </xdr:cNvSpPr>
      </xdr:nvSpPr>
      <xdr:spPr bwMode="auto">
        <a:xfrm>
          <a:off x="1247775" y="30680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211</xdr:row>
      <xdr:rowOff>104775</xdr:rowOff>
    </xdr:from>
    <xdr:to>
      <xdr:col>1</xdr:col>
      <xdr:colOff>0</xdr:colOff>
      <xdr:row>211</xdr:row>
      <xdr:rowOff>104775</xdr:rowOff>
    </xdr:to>
    <xdr:sp macro="" textlink="">
      <xdr:nvSpPr>
        <xdr:cNvPr id="3617" name="Line 3692">
          <a:extLst>
            <a:ext uri="{FF2B5EF4-FFF2-40B4-BE49-F238E27FC236}">
              <a16:creationId xmlns:a16="http://schemas.microsoft.com/office/drawing/2014/main" id="{00000000-0008-0000-0300-0000210E0000}"/>
            </a:ext>
          </a:extLst>
        </xdr:cNvPr>
        <xdr:cNvSpPr>
          <a:spLocks noChangeShapeType="1"/>
        </xdr:cNvSpPr>
      </xdr:nvSpPr>
      <xdr:spPr bwMode="auto">
        <a:xfrm>
          <a:off x="1247775" y="30680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618" name="Line 3693">
          <a:extLst>
            <a:ext uri="{FF2B5EF4-FFF2-40B4-BE49-F238E27FC236}">
              <a16:creationId xmlns:a16="http://schemas.microsoft.com/office/drawing/2014/main" id="{00000000-0008-0000-0300-0000220E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619" name="Line 3694">
          <a:extLst>
            <a:ext uri="{FF2B5EF4-FFF2-40B4-BE49-F238E27FC236}">
              <a16:creationId xmlns:a16="http://schemas.microsoft.com/office/drawing/2014/main" id="{00000000-0008-0000-0300-0000230E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620" name="Line 3695">
          <a:extLst>
            <a:ext uri="{FF2B5EF4-FFF2-40B4-BE49-F238E27FC236}">
              <a16:creationId xmlns:a16="http://schemas.microsoft.com/office/drawing/2014/main" id="{00000000-0008-0000-0300-0000240E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621" name="Line 3696">
          <a:extLst>
            <a:ext uri="{FF2B5EF4-FFF2-40B4-BE49-F238E27FC236}">
              <a16:creationId xmlns:a16="http://schemas.microsoft.com/office/drawing/2014/main" id="{00000000-0008-0000-0300-0000250E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622" name="Line 3697">
          <a:extLst>
            <a:ext uri="{FF2B5EF4-FFF2-40B4-BE49-F238E27FC236}">
              <a16:creationId xmlns:a16="http://schemas.microsoft.com/office/drawing/2014/main" id="{00000000-0008-0000-0300-0000260E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623" name="Line 3698">
          <a:extLst>
            <a:ext uri="{FF2B5EF4-FFF2-40B4-BE49-F238E27FC236}">
              <a16:creationId xmlns:a16="http://schemas.microsoft.com/office/drawing/2014/main" id="{00000000-0008-0000-0300-0000270E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624" name="Line 3699">
          <a:extLst>
            <a:ext uri="{FF2B5EF4-FFF2-40B4-BE49-F238E27FC236}">
              <a16:creationId xmlns:a16="http://schemas.microsoft.com/office/drawing/2014/main" id="{00000000-0008-0000-0300-0000280E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625" name="Line 3700">
          <a:extLst>
            <a:ext uri="{FF2B5EF4-FFF2-40B4-BE49-F238E27FC236}">
              <a16:creationId xmlns:a16="http://schemas.microsoft.com/office/drawing/2014/main" id="{00000000-0008-0000-0300-0000290E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626" name="Line 3701">
          <a:extLst>
            <a:ext uri="{FF2B5EF4-FFF2-40B4-BE49-F238E27FC236}">
              <a16:creationId xmlns:a16="http://schemas.microsoft.com/office/drawing/2014/main" id="{00000000-0008-0000-0300-00002A0E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627" name="Line 3702">
          <a:extLst>
            <a:ext uri="{FF2B5EF4-FFF2-40B4-BE49-F238E27FC236}">
              <a16:creationId xmlns:a16="http://schemas.microsoft.com/office/drawing/2014/main" id="{00000000-0008-0000-0300-00002B0E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628" name="Line 3703">
          <a:extLst>
            <a:ext uri="{FF2B5EF4-FFF2-40B4-BE49-F238E27FC236}">
              <a16:creationId xmlns:a16="http://schemas.microsoft.com/office/drawing/2014/main" id="{00000000-0008-0000-0300-00002C0E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93</xdr:row>
      <xdr:rowOff>104775</xdr:rowOff>
    </xdr:from>
    <xdr:to>
      <xdr:col>0</xdr:col>
      <xdr:colOff>133350</xdr:colOff>
      <xdr:row>93</xdr:row>
      <xdr:rowOff>104775</xdr:rowOff>
    </xdr:to>
    <xdr:sp macro="" textlink="">
      <xdr:nvSpPr>
        <xdr:cNvPr id="3629" name="Line 3704">
          <a:extLst>
            <a:ext uri="{FF2B5EF4-FFF2-40B4-BE49-F238E27FC236}">
              <a16:creationId xmlns:a16="http://schemas.microsoft.com/office/drawing/2014/main" id="{00000000-0008-0000-0300-00002D0E0000}"/>
            </a:ext>
          </a:extLst>
        </xdr:cNvPr>
        <xdr:cNvSpPr>
          <a:spLocks noChangeShapeType="1"/>
        </xdr:cNvSpPr>
      </xdr:nvSpPr>
      <xdr:spPr bwMode="auto">
        <a:xfrm>
          <a:off x="133350" y="13954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93</xdr:row>
      <xdr:rowOff>104775</xdr:rowOff>
    </xdr:from>
    <xdr:to>
      <xdr:col>1</xdr:col>
      <xdr:colOff>0</xdr:colOff>
      <xdr:row>93</xdr:row>
      <xdr:rowOff>104775</xdr:rowOff>
    </xdr:to>
    <xdr:sp macro="" textlink="">
      <xdr:nvSpPr>
        <xdr:cNvPr id="3630" name="Line 3705">
          <a:extLst>
            <a:ext uri="{FF2B5EF4-FFF2-40B4-BE49-F238E27FC236}">
              <a16:creationId xmlns:a16="http://schemas.microsoft.com/office/drawing/2014/main" id="{00000000-0008-0000-0300-00002E0E0000}"/>
            </a:ext>
          </a:extLst>
        </xdr:cNvPr>
        <xdr:cNvSpPr>
          <a:spLocks noChangeShapeType="1"/>
        </xdr:cNvSpPr>
      </xdr:nvSpPr>
      <xdr:spPr bwMode="auto">
        <a:xfrm>
          <a:off x="1247775" y="13954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147</xdr:row>
      <xdr:rowOff>104775</xdr:rowOff>
    </xdr:from>
    <xdr:to>
      <xdr:col>0</xdr:col>
      <xdr:colOff>133350</xdr:colOff>
      <xdr:row>147</xdr:row>
      <xdr:rowOff>104775</xdr:rowOff>
    </xdr:to>
    <xdr:sp macro="" textlink="">
      <xdr:nvSpPr>
        <xdr:cNvPr id="3631" name="Line 3706">
          <a:extLst>
            <a:ext uri="{FF2B5EF4-FFF2-40B4-BE49-F238E27FC236}">
              <a16:creationId xmlns:a16="http://schemas.microsoft.com/office/drawing/2014/main" id="{00000000-0008-0000-0300-00002F0E0000}"/>
            </a:ext>
          </a:extLst>
        </xdr:cNvPr>
        <xdr:cNvSpPr>
          <a:spLocks noChangeShapeType="1"/>
        </xdr:cNvSpPr>
      </xdr:nvSpPr>
      <xdr:spPr bwMode="auto">
        <a:xfrm>
          <a:off x="133350" y="2140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3632" name="Line 3707">
          <a:extLst>
            <a:ext uri="{FF2B5EF4-FFF2-40B4-BE49-F238E27FC236}">
              <a16:creationId xmlns:a16="http://schemas.microsoft.com/office/drawing/2014/main" id="{00000000-0008-0000-0300-0000300E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203</xdr:row>
      <xdr:rowOff>104775</xdr:rowOff>
    </xdr:from>
    <xdr:to>
      <xdr:col>0</xdr:col>
      <xdr:colOff>133350</xdr:colOff>
      <xdr:row>203</xdr:row>
      <xdr:rowOff>104775</xdr:rowOff>
    </xdr:to>
    <xdr:sp macro="" textlink="">
      <xdr:nvSpPr>
        <xdr:cNvPr id="3633" name="Line 3708">
          <a:extLst>
            <a:ext uri="{FF2B5EF4-FFF2-40B4-BE49-F238E27FC236}">
              <a16:creationId xmlns:a16="http://schemas.microsoft.com/office/drawing/2014/main" id="{00000000-0008-0000-0300-0000310E0000}"/>
            </a:ext>
          </a:extLst>
        </xdr:cNvPr>
        <xdr:cNvSpPr>
          <a:spLocks noChangeShapeType="1"/>
        </xdr:cNvSpPr>
      </xdr:nvSpPr>
      <xdr:spPr bwMode="auto">
        <a:xfrm>
          <a:off x="133350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634" name="Line 3709">
          <a:extLst>
            <a:ext uri="{FF2B5EF4-FFF2-40B4-BE49-F238E27FC236}">
              <a16:creationId xmlns:a16="http://schemas.microsoft.com/office/drawing/2014/main" id="{00000000-0008-0000-0300-0000320E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93</xdr:row>
      <xdr:rowOff>104775</xdr:rowOff>
    </xdr:from>
    <xdr:to>
      <xdr:col>1</xdr:col>
      <xdr:colOff>0</xdr:colOff>
      <xdr:row>93</xdr:row>
      <xdr:rowOff>104775</xdr:rowOff>
    </xdr:to>
    <xdr:sp macro="" textlink="">
      <xdr:nvSpPr>
        <xdr:cNvPr id="3635" name="Line 3712">
          <a:extLst>
            <a:ext uri="{FF2B5EF4-FFF2-40B4-BE49-F238E27FC236}">
              <a16:creationId xmlns:a16="http://schemas.microsoft.com/office/drawing/2014/main" id="{00000000-0008-0000-0300-0000330E0000}"/>
            </a:ext>
          </a:extLst>
        </xdr:cNvPr>
        <xdr:cNvSpPr>
          <a:spLocks noChangeShapeType="1"/>
        </xdr:cNvSpPr>
      </xdr:nvSpPr>
      <xdr:spPr bwMode="auto">
        <a:xfrm>
          <a:off x="1247775" y="13954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93</xdr:row>
      <xdr:rowOff>104775</xdr:rowOff>
    </xdr:from>
    <xdr:to>
      <xdr:col>1</xdr:col>
      <xdr:colOff>0</xdr:colOff>
      <xdr:row>93</xdr:row>
      <xdr:rowOff>104775</xdr:rowOff>
    </xdr:to>
    <xdr:sp macro="" textlink="">
      <xdr:nvSpPr>
        <xdr:cNvPr id="3636" name="Line 3713">
          <a:extLst>
            <a:ext uri="{FF2B5EF4-FFF2-40B4-BE49-F238E27FC236}">
              <a16:creationId xmlns:a16="http://schemas.microsoft.com/office/drawing/2014/main" id="{00000000-0008-0000-0300-0000340E0000}"/>
            </a:ext>
          </a:extLst>
        </xdr:cNvPr>
        <xdr:cNvSpPr>
          <a:spLocks noChangeShapeType="1"/>
        </xdr:cNvSpPr>
      </xdr:nvSpPr>
      <xdr:spPr bwMode="auto">
        <a:xfrm>
          <a:off x="1247775" y="13954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3637" name="Line 3714">
          <a:extLst>
            <a:ext uri="{FF2B5EF4-FFF2-40B4-BE49-F238E27FC236}">
              <a16:creationId xmlns:a16="http://schemas.microsoft.com/office/drawing/2014/main" id="{00000000-0008-0000-0300-0000350E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3638" name="Line 3715">
          <a:extLst>
            <a:ext uri="{FF2B5EF4-FFF2-40B4-BE49-F238E27FC236}">
              <a16:creationId xmlns:a16="http://schemas.microsoft.com/office/drawing/2014/main" id="{00000000-0008-0000-0300-0000360E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639" name="Line 3716">
          <a:extLst>
            <a:ext uri="{FF2B5EF4-FFF2-40B4-BE49-F238E27FC236}">
              <a16:creationId xmlns:a16="http://schemas.microsoft.com/office/drawing/2014/main" id="{00000000-0008-0000-0300-0000370E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640" name="Line 3717">
          <a:extLst>
            <a:ext uri="{FF2B5EF4-FFF2-40B4-BE49-F238E27FC236}">
              <a16:creationId xmlns:a16="http://schemas.microsoft.com/office/drawing/2014/main" id="{00000000-0008-0000-0300-0000380E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3641" name="Line 3718">
          <a:extLst>
            <a:ext uri="{FF2B5EF4-FFF2-40B4-BE49-F238E27FC236}">
              <a16:creationId xmlns:a16="http://schemas.microsoft.com/office/drawing/2014/main" id="{00000000-0008-0000-0300-0000390E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3642" name="Line 3719">
          <a:extLst>
            <a:ext uri="{FF2B5EF4-FFF2-40B4-BE49-F238E27FC236}">
              <a16:creationId xmlns:a16="http://schemas.microsoft.com/office/drawing/2014/main" id="{00000000-0008-0000-0300-00003A0E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643" name="Line 3720">
          <a:extLst>
            <a:ext uri="{FF2B5EF4-FFF2-40B4-BE49-F238E27FC236}">
              <a16:creationId xmlns:a16="http://schemas.microsoft.com/office/drawing/2014/main" id="{00000000-0008-0000-0300-00003B0E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644" name="Line 3721">
          <a:extLst>
            <a:ext uri="{FF2B5EF4-FFF2-40B4-BE49-F238E27FC236}">
              <a16:creationId xmlns:a16="http://schemas.microsoft.com/office/drawing/2014/main" id="{00000000-0008-0000-0300-00003C0E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3645" name="Line 3722">
          <a:extLst>
            <a:ext uri="{FF2B5EF4-FFF2-40B4-BE49-F238E27FC236}">
              <a16:creationId xmlns:a16="http://schemas.microsoft.com/office/drawing/2014/main" id="{00000000-0008-0000-0300-00003D0E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3646" name="Line 3723">
          <a:extLst>
            <a:ext uri="{FF2B5EF4-FFF2-40B4-BE49-F238E27FC236}">
              <a16:creationId xmlns:a16="http://schemas.microsoft.com/office/drawing/2014/main" id="{00000000-0008-0000-0300-00003E0E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647" name="Line 3724">
          <a:extLst>
            <a:ext uri="{FF2B5EF4-FFF2-40B4-BE49-F238E27FC236}">
              <a16:creationId xmlns:a16="http://schemas.microsoft.com/office/drawing/2014/main" id="{00000000-0008-0000-0300-00003F0E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648" name="Line 3725">
          <a:extLst>
            <a:ext uri="{FF2B5EF4-FFF2-40B4-BE49-F238E27FC236}">
              <a16:creationId xmlns:a16="http://schemas.microsoft.com/office/drawing/2014/main" id="{00000000-0008-0000-0300-0000400E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3649" name="Line 3726">
          <a:extLst>
            <a:ext uri="{FF2B5EF4-FFF2-40B4-BE49-F238E27FC236}">
              <a16:creationId xmlns:a16="http://schemas.microsoft.com/office/drawing/2014/main" id="{00000000-0008-0000-0300-0000410E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3650" name="Line 3727">
          <a:extLst>
            <a:ext uri="{FF2B5EF4-FFF2-40B4-BE49-F238E27FC236}">
              <a16:creationId xmlns:a16="http://schemas.microsoft.com/office/drawing/2014/main" id="{00000000-0008-0000-0300-0000420E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651" name="Line 3728">
          <a:extLst>
            <a:ext uri="{FF2B5EF4-FFF2-40B4-BE49-F238E27FC236}">
              <a16:creationId xmlns:a16="http://schemas.microsoft.com/office/drawing/2014/main" id="{00000000-0008-0000-0300-0000430E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652" name="Line 3729">
          <a:extLst>
            <a:ext uri="{FF2B5EF4-FFF2-40B4-BE49-F238E27FC236}">
              <a16:creationId xmlns:a16="http://schemas.microsoft.com/office/drawing/2014/main" id="{00000000-0008-0000-0300-0000440E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3653" name="Line 3730">
          <a:extLst>
            <a:ext uri="{FF2B5EF4-FFF2-40B4-BE49-F238E27FC236}">
              <a16:creationId xmlns:a16="http://schemas.microsoft.com/office/drawing/2014/main" id="{00000000-0008-0000-0300-0000450E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3654" name="Line 3731">
          <a:extLst>
            <a:ext uri="{FF2B5EF4-FFF2-40B4-BE49-F238E27FC236}">
              <a16:creationId xmlns:a16="http://schemas.microsoft.com/office/drawing/2014/main" id="{00000000-0008-0000-0300-0000460E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3655" name="Line 3732">
          <a:extLst>
            <a:ext uri="{FF2B5EF4-FFF2-40B4-BE49-F238E27FC236}">
              <a16:creationId xmlns:a16="http://schemas.microsoft.com/office/drawing/2014/main" id="{00000000-0008-0000-0300-0000470E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3656" name="Line 3733">
          <a:extLst>
            <a:ext uri="{FF2B5EF4-FFF2-40B4-BE49-F238E27FC236}">
              <a16:creationId xmlns:a16="http://schemas.microsoft.com/office/drawing/2014/main" id="{00000000-0008-0000-0300-0000480E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95</xdr:row>
      <xdr:rowOff>104775</xdr:rowOff>
    </xdr:from>
    <xdr:to>
      <xdr:col>1</xdr:col>
      <xdr:colOff>0</xdr:colOff>
      <xdr:row>95</xdr:row>
      <xdr:rowOff>104775</xdr:rowOff>
    </xdr:to>
    <xdr:sp macro="" textlink="">
      <xdr:nvSpPr>
        <xdr:cNvPr id="3657" name="Line 3734">
          <a:extLst>
            <a:ext uri="{FF2B5EF4-FFF2-40B4-BE49-F238E27FC236}">
              <a16:creationId xmlns:a16="http://schemas.microsoft.com/office/drawing/2014/main" id="{00000000-0008-0000-0300-0000490E0000}"/>
            </a:ext>
          </a:extLst>
        </xdr:cNvPr>
        <xdr:cNvSpPr>
          <a:spLocks noChangeShapeType="1"/>
        </xdr:cNvSpPr>
      </xdr:nvSpPr>
      <xdr:spPr bwMode="auto">
        <a:xfrm>
          <a:off x="1247775" y="14220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95</xdr:row>
      <xdr:rowOff>104775</xdr:rowOff>
    </xdr:from>
    <xdr:to>
      <xdr:col>1</xdr:col>
      <xdr:colOff>0</xdr:colOff>
      <xdr:row>95</xdr:row>
      <xdr:rowOff>104775</xdr:rowOff>
    </xdr:to>
    <xdr:sp macro="" textlink="">
      <xdr:nvSpPr>
        <xdr:cNvPr id="3658" name="Line 3735">
          <a:extLst>
            <a:ext uri="{FF2B5EF4-FFF2-40B4-BE49-F238E27FC236}">
              <a16:creationId xmlns:a16="http://schemas.microsoft.com/office/drawing/2014/main" id="{00000000-0008-0000-0300-00004A0E0000}"/>
            </a:ext>
          </a:extLst>
        </xdr:cNvPr>
        <xdr:cNvSpPr>
          <a:spLocks noChangeShapeType="1"/>
        </xdr:cNvSpPr>
      </xdr:nvSpPr>
      <xdr:spPr bwMode="auto">
        <a:xfrm>
          <a:off x="1247775" y="14220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3659" name="Line 3736">
          <a:extLst>
            <a:ext uri="{FF2B5EF4-FFF2-40B4-BE49-F238E27FC236}">
              <a16:creationId xmlns:a16="http://schemas.microsoft.com/office/drawing/2014/main" id="{00000000-0008-0000-0300-00004B0E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3660" name="Line 3737">
          <a:extLst>
            <a:ext uri="{FF2B5EF4-FFF2-40B4-BE49-F238E27FC236}">
              <a16:creationId xmlns:a16="http://schemas.microsoft.com/office/drawing/2014/main" id="{00000000-0008-0000-0300-00004C0E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661" name="Line 3738">
          <a:extLst>
            <a:ext uri="{FF2B5EF4-FFF2-40B4-BE49-F238E27FC236}">
              <a16:creationId xmlns:a16="http://schemas.microsoft.com/office/drawing/2014/main" id="{00000000-0008-0000-0300-00004D0E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662" name="Line 3739">
          <a:extLst>
            <a:ext uri="{FF2B5EF4-FFF2-40B4-BE49-F238E27FC236}">
              <a16:creationId xmlns:a16="http://schemas.microsoft.com/office/drawing/2014/main" id="{00000000-0008-0000-0300-00004E0E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3663" name="Line 3740">
          <a:extLst>
            <a:ext uri="{FF2B5EF4-FFF2-40B4-BE49-F238E27FC236}">
              <a16:creationId xmlns:a16="http://schemas.microsoft.com/office/drawing/2014/main" id="{00000000-0008-0000-0300-00004F0E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3664" name="Line 3741">
          <a:extLst>
            <a:ext uri="{FF2B5EF4-FFF2-40B4-BE49-F238E27FC236}">
              <a16:creationId xmlns:a16="http://schemas.microsoft.com/office/drawing/2014/main" id="{00000000-0008-0000-0300-0000500E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665" name="Line 3742">
          <a:extLst>
            <a:ext uri="{FF2B5EF4-FFF2-40B4-BE49-F238E27FC236}">
              <a16:creationId xmlns:a16="http://schemas.microsoft.com/office/drawing/2014/main" id="{00000000-0008-0000-0300-0000510E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666" name="Line 3743">
          <a:extLst>
            <a:ext uri="{FF2B5EF4-FFF2-40B4-BE49-F238E27FC236}">
              <a16:creationId xmlns:a16="http://schemas.microsoft.com/office/drawing/2014/main" id="{00000000-0008-0000-0300-0000520E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3667" name="Line 3744">
          <a:extLst>
            <a:ext uri="{FF2B5EF4-FFF2-40B4-BE49-F238E27FC236}">
              <a16:creationId xmlns:a16="http://schemas.microsoft.com/office/drawing/2014/main" id="{00000000-0008-0000-0300-0000530E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668" name="Line 3745">
          <a:extLst>
            <a:ext uri="{FF2B5EF4-FFF2-40B4-BE49-F238E27FC236}">
              <a16:creationId xmlns:a16="http://schemas.microsoft.com/office/drawing/2014/main" id="{00000000-0008-0000-0300-0000540E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669" name="Line 3746">
          <a:extLst>
            <a:ext uri="{FF2B5EF4-FFF2-40B4-BE49-F238E27FC236}">
              <a16:creationId xmlns:a16="http://schemas.microsoft.com/office/drawing/2014/main" id="{00000000-0008-0000-0300-0000550E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670" name="Line 3747">
          <a:extLst>
            <a:ext uri="{FF2B5EF4-FFF2-40B4-BE49-F238E27FC236}">
              <a16:creationId xmlns:a16="http://schemas.microsoft.com/office/drawing/2014/main" id="{00000000-0008-0000-0300-0000560E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671" name="Line 3748">
          <a:extLst>
            <a:ext uri="{FF2B5EF4-FFF2-40B4-BE49-F238E27FC236}">
              <a16:creationId xmlns:a16="http://schemas.microsoft.com/office/drawing/2014/main" id="{00000000-0008-0000-0300-0000570E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672" name="Line 3749">
          <a:extLst>
            <a:ext uri="{FF2B5EF4-FFF2-40B4-BE49-F238E27FC236}">
              <a16:creationId xmlns:a16="http://schemas.microsoft.com/office/drawing/2014/main" id="{00000000-0008-0000-0300-0000580E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673" name="Line 3750">
          <a:extLst>
            <a:ext uri="{FF2B5EF4-FFF2-40B4-BE49-F238E27FC236}">
              <a16:creationId xmlns:a16="http://schemas.microsoft.com/office/drawing/2014/main" id="{00000000-0008-0000-0300-0000590E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674" name="Line 3751">
          <a:extLst>
            <a:ext uri="{FF2B5EF4-FFF2-40B4-BE49-F238E27FC236}">
              <a16:creationId xmlns:a16="http://schemas.microsoft.com/office/drawing/2014/main" id="{00000000-0008-0000-0300-00005A0E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675" name="Line 3752">
          <a:extLst>
            <a:ext uri="{FF2B5EF4-FFF2-40B4-BE49-F238E27FC236}">
              <a16:creationId xmlns:a16="http://schemas.microsoft.com/office/drawing/2014/main" id="{00000000-0008-0000-0300-00005B0E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676" name="Line 3753">
          <a:extLst>
            <a:ext uri="{FF2B5EF4-FFF2-40B4-BE49-F238E27FC236}">
              <a16:creationId xmlns:a16="http://schemas.microsoft.com/office/drawing/2014/main" id="{00000000-0008-0000-0300-00005C0E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677" name="Line 3754">
          <a:extLst>
            <a:ext uri="{FF2B5EF4-FFF2-40B4-BE49-F238E27FC236}">
              <a16:creationId xmlns:a16="http://schemas.microsoft.com/office/drawing/2014/main" id="{00000000-0008-0000-0300-00005D0E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3678" name="Line 3755">
          <a:extLst>
            <a:ext uri="{FF2B5EF4-FFF2-40B4-BE49-F238E27FC236}">
              <a16:creationId xmlns:a16="http://schemas.microsoft.com/office/drawing/2014/main" id="{00000000-0008-0000-0300-00005E0E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3679" name="Line 3756">
          <a:extLst>
            <a:ext uri="{FF2B5EF4-FFF2-40B4-BE49-F238E27FC236}">
              <a16:creationId xmlns:a16="http://schemas.microsoft.com/office/drawing/2014/main" id="{00000000-0008-0000-0300-00005F0E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680" name="Line 3757">
          <a:extLst>
            <a:ext uri="{FF2B5EF4-FFF2-40B4-BE49-F238E27FC236}">
              <a16:creationId xmlns:a16="http://schemas.microsoft.com/office/drawing/2014/main" id="{00000000-0008-0000-0300-0000600E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681" name="Line 3758">
          <a:extLst>
            <a:ext uri="{FF2B5EF4-FFF2-40B4-BE49-F238E27FC236}">
              <a16:creationId xmlns:a16="http://schemas.microsoft.com/office/drawing/2014/main" id="{00000000-0008-0000-0300-0000610E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682" name="Line 3759">
          <a:extLst>
            <a:ext uri="{FF2B5EF4-FFF2-40B4-BE49-F238E27FC236}">
              <a16:creationId xmlns:a16="http://schemas.microsoft.com/office/drawing/2014/main" id="{00000000-0008-0000-0300-0000620E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683" name="Line 3760">
          <a:extLst>
            <a:ext uri="{FF2B5EF4-FFF2-40B4-BE49-F238E27FC236}">
              <a16:creationId xmlns:a16="http://schemas.microsoft.com/office/drawing/2014/main" id="{00000000-0008-0000-0300-0000630E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684" name="Line 3761">
          <a:extLst>
            <a:ext uri="{FF2B5EF4-FFF2-40B4-BE49-F238E27FC236}">
              <a16:creationId xmlns:a16="http://schemas.microsoft.com/office/drawing/2014/main" id="{00000000-0008-0000-0300-0000640E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685" name="Line 3762">
          <a:extLst>
            <a:ext uri="{FF2B5EF4-FFF2-40B4-BE49-F238E27FC236}">
              <a16:creationId xmlns:a16="http://schemas.microsoft.com/office/drawing/2014/main" id="{00000000-0008-0000-0300-0000650E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686" name="Line 3763">
          <a:extLst>
            <a:ext uri="{FF2B5EF4-FFF2-40B4-BE49-F238E27FC236}">
              <a16:creationId xmlns:a16="http://schemas.microsoft.com/office/drawing/2014/main" id="{00000000-0008-0000-0300-0000660E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687" name="Line 3764">
          <a:extLst>
            <a:ext uri="{FF2B5EF4-FFF2-40B4-BE49-F238E27FC236}">
              <a16:creationId xmlns:a16="http://schemas.microsoft.com/office/drawing/2014/main" id="{00000000-0008-0000-0300-0000670E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688" name="Line 3765">
          <a:extLst>
            <a:ext uri="{FF2B5EF4-FFF2-40B4-BE49-F238E27FC236}">
              <a16:creationId xmlns:a16="http://schemas.microsoft.com/office/drawing/2014/main" id="{00000000-0008-0000-0300-0000680E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689" name="Line 3766">
          <a:extLst>
            <a:ext uri="{FF2B5EF4-FFF2-40B4-BE49-F238E27FC236}">
              <a16:creationId xmlns:a16="http://schemas.microsoft.com/office/drawing/2014/main" id="{00000000-0008-0000-0300-0000690E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690" name="Line 3767">
          <a:extLst>
            <a:ext uri="{FF2B5EF4-FFF2-40B4-BE49-F238E27FC236}">
              <a16:creationId xmlns:a16="http://schemas.microsoft.com/office/drawing/2014/main" id="{00000000-0008-0000-0300-00006A0E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691" name="Line 3768">
          <a:extLst>
            <a:ext uri="{FF2B5EF4-FFF2-40B4-BE49-F238E27FC236}">
              <a16:creationId xmlns:a16="http://schemas.microsoft.com/office/drawing/2014/main" id="{00000000-0008-0000-0300-00006B0E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692" name="Line 3769">
          <a:extLst>
            <a:ext uri="{FF2B5EF4-FFF2-40B4-BE49-F238E27FC236}">
              <a16:creationId xmlns:a16="http://schemas.microsoft.com/office/drawing/2014/main" id="{00000000-0008-0000-0300-00006C0E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693" name="Line 3770">
          <a:extLst>
            <a:ext uri="{FF2B5EF4-FFF2-40B4-BE49-F238E27FC236}">
              <a16:creationId xmlns:a16="http://schemas.microsoft.com/office/drawing/2014/main" id="{00000000-0008-0000-0300-00006D0E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153</xdr:row>
      <xdr:rowOff>104775</xdr:rowOff>
    </xdr:from>
    <xdr:to>
      <xdr:col>1</xdr:col>
      <xdr:colOff>0</xdr:colOff>
      <xdr:row>153</xdr:row>
      <xdr:rowOff>104775</xdr:rowOff>
    </xdr:to>
    <xdr:sp macro="" textlink="">
      <xdr:nvSpPr>
        <xdr:cNvPr id="3694" name="Line 3771">
          <a:extLst>
            <a:ext uri="{FF2B5EF4-FFF2-40B4-BE49-F238E27FC236}">
              <a16:creationId xmlns:a16="http://schemas.microsoft.com/office/drawing/2014/main" id="{00000000-0008-0000-0300-00006E0E0000}"/>
            </a:ext>
          </a:extLst>
        </xdr:cNvPr>
        <xdr:cNvSpPr>
          <a:spLocks noChangeShapeType="1"/>
        </xdr:cNvSpPr>
      </xdr:nvSpPr>
      <xdr:spPr bwMode="auto">
        <a:xfrm>
          <a:off x="1247775" y="2242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153</xdr:row>
      <xdr:rowOff>104775</xdr:rowOff>
    </xdr:from>
    <xdr:to>
      <xdr:col>1</xdr:col>
      <xdr:colOff>0</xdr:colOff>
      <xdr:row>153</xdr:row>
      <xdr:rowOff>104775</xdr:rowOff>
    </xdr:to>
    <xdr:sp macro="" textlink="">
      <xdr:nvSpPr>
        <xdr:cNvPr id="3695" name="Line 3772">
          <a:extLst>
            <a:ext uri="{FF2B5EF4-FFF2-40B4-BE49-F238E27FC236}">
              <a16:creationId xmlns:a16="http://schemas.microsoft.com/office/drawing/2014/main" id="{00000000-0008-0000-0300-00006F0E0000}"/>
            </a:ext>
          </a:extLst>
        </xdr:cNvPr>
        <xdr:cNvSpPr>
          <a:spLocks noChangeShapeType="1"/>
        </xdr:cNvSpPr>
      </xdr:nvSpPr>
      <xdr:spPr bwMode="auto">
        <a:xfrm>
          <a:off x="1247775" y="2242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696" name="Line 3773">
          <a:extLst>
            <a:ext uri="{FF2B5EF4-FFF2-40B4-BE49-F238E27FC236}">
              <a16:creationId xmlns:a16="http://schemas.microsoft.com/office/drawing/2014/main" id="{00000000-0008-0000-0300-0000700E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697" name="Line 3774">
          <a:extLst>
            <a:ext uri="{FF2B5EF4-FFF2-40B4-BE49-F238E27FC236}">
              <a16:creationId xmlns:a16="http://schemas.microsoft.com/office/drawing/2014/main" id="{00000000-0008-0000-0300-0000710E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3698" name="Line 3775">
          <a:extLst>
            <a:ext uri="{FF2B5EF4-FFF2-40B4-BE49-F238E27FC236}">
              <a16:creationId xmlns:a16="http://schemas.microsoft.com/office/drawing/2014/main" id="{00000000-0008-0000-0300-0000720E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3699" name="Line 3776">
          <a:extLst>
            <a:ext uri="{FF2B5EF4-FFF2-40B4-BE49-F238E27FC236}">
              <a16:creationId xmlns:a16="http://schemas.microsoft.com/office/drawing/2014/main" id="{00000000-0008-0000-0300-0000730E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700" name="Line 3777">
          <a:extLst>
            <a:ext uri="{FF2B5EF4-FFF2-40B4-BE49-F238E27FC236}">
              <a16:creationId xmlns:a16="http://schemas.microsoft.com/office/drawing/2014/main" id="{00000000-0008-0000-0300-0000740E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701" name="Line 3778">
          <a:extLst>
            <a:ext uri="{FF2B5EF4-FFF2-40B4-BE49-F238E27FC236}">
              <a16:creationId xmlns:a16="http://schemas.microsoft.com/office/drawing/2014/main" id="{00000000-0008-0000-0300-0000750E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3702" name="Line 3779">
          <a:extLst>
            <a:ext uri="{FF2B5EF4-FFF2-40B4-BE49-F238E27FC236}">
              <a16:creationId xmlns:a16="http://schemas.microsoft.com/office/drawing/2014/main" id="{00000000-0008-0000-0300-0000760E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3703" name="Line 3780">
          <a:extLst>
            <a:ext uri="{FF2B5EF4-FFF2-40B4-BE49-F238E27FC236}">
              <a16:creationId xmlns:a16="http://schemas.microsoft.com/office/drawing/2014/main" id="{00000000-0008-0000-0300-0000770E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704" name="Line 3781">
          <a:extLst>
            <a:ext uri="{FF2B5EF4-FFF2-40B4-BE49-F238E27FC236}">
              <a16:creationId xmlns:a16="http://schemas.microsoft.com/office/drawing/2014/main" id="{00000000-0008-0000-0300-0000780E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705" name="Line 3782">
          <a:extLst>
            <a:ext uri="{FF2B5EF4-FFF2-40B4-BE49-F238E27FC236}">
              <a16:creationId xmlns:a16="http://schemas.microsoft.com/office/drawing/2014/main" id="{00000000-0008-0000-0300-0000790E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706" name="Line 3783">
          <a:extLst>
            <a:ext uri="{FF2B5EF4-FFF2-40B4-BE49-F238E27FC236}">
              <a16:creationId xmlns:a16="http://schemas.microsoft.com/office/drawing/2014/main" id="{00000000-0008-0000-0300-00007A0E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707" name="Line 3784">
          <a:extLst>
            <a:ext uri="{FF2B5EF4-FFF2-40B4-BE49-F238E27FC236}">
              <a16:creationId xmlns:a16="http://schemas.microsoft.com/office/drawing/2014/main" id="{00000000-0008-0000-0300-00007B0E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708" name="Line 3785">
          <a:extLst>
            <a:ext uri="{FF2B5EF4-FFF2-40B4-BE49-F238E27FC236}">
              <a16:creationId xmlns:a16="http://schemas.microsoft.com/office/drawing/2014/main" id="{00000000-0008-0000-0300-00007C0E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709" name="Line 3786">
          <a:extLst>
            <a:ext uri="{FF2B5EF4-FFF2-40B4-BE49-F238E27FC236}">
              <a16:creationId xmlns:a16="http://schemas.microsoft.com/office/drawing/2014/main" id="{00000000-0008-0000-0300-00007D0E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710" name="Line 3787">
          <a:extLst>
            <a:ext uri="{FF2B5EF4-FFF2-40B4-BE49-F238E27FC236}">
              <a16:creationId xmlns:a16="http://schemas.microsoft.com/office/drawing/2014/main" id="{00000000-0008-0000-0300-00007E0E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711" name="Line 3788">
          <a:extLst>
            <a:ext uri="{FF2B5EF4-FFF2-40B4-BE49-F238E27FC236}">
              <a16:creationId xmlns:a16="http://schemas.microsoft.com/office/drawing/2014/main" id="{00000000-0008-0000-0300-00007F0E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712" name="Line 3789">
          <a:extLst>
            <a:ext uri="{FF2B5EF4-FFF2-40B4-BE49-F238E27FC236}">
              <a16:creationId xmlns:a16="http://schemas.microsoft.com/office/drawing/2014/main" id="{00000000-0008-0000-0300-0000800E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713" name="Line 3790">
          <a:extLst>
            <a:ext uri="{FF2B5EF4-FFF2-40B4-BE49-F238E27FC236}">
              <a16:creationId xmlns:a16="http://schemas.microsoft.com/office/drawing/2014/main" id="{00000000-0008-0000-0300-0000810E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714" name="Line 3791">
          <a:extLst>
            <a:ext uri="{FF2B5EF4-FFF2-40B4-BE49-F238E27FC236}">
              <a16:creationId xmlns:a16="http://schemas.microsoft.com/office/drawing/2014/main" id="{00000000-0008-0000-0300-0000820E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715" name="Line 3792">
          <a:extLst>
            <a:ext uri="{FF2B5EF4-FFF2-40B4-BE49-F238E27FC236}">
              <a16:creationId xmlns:a16="http://schemas.microsoft.com/office/drawing/2014/main" id="{00000000-0008-0000-0300-0000830E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716" name="Line 3793">
          <a:extLst>
            <a:ext uri="{FF2B5EF4-FFF2-40B4-BE49-F238E27FC236}">
              <a16:creationId xmlns:a16="http://schemas.microsoft.com/office/drawing/2014/main" id="{00000000-0008-0000-0300-0000840E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717" name="Line 3794">
          <a:extLst>
            <a:ext uri="{FF2B5EF4-FFF2-40B4-BE49-F238E27FC236}">
              <a16:creationId xmlns:a16="http://schemas.microsoft.com/office/drawing/2014/main" id="{00000000-0008-0000-0300-0000850E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718" name="Line 3795">
          <a:extLst>
            <a:ext uri="{FF2B5EF4-FFF2-40B4-BE49-F238E27FC236}">
              <a16:creationId xmlns:a16="http://schemas.microsoft.com/office/drawing/2014/main" id="{00000000-0008-0000-0300-0000860E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719" name="Line 3796">
          <a:extLst>
            <a:ext uri="{FF2B5EF4-FFF2-40B4-BE49-F238E27FC236}">
              <a16:creationId xmlns:a16="http://schemas.microsoft.com/office/drawing/2014/main" id="{00000000-0008-0000-0300-0000870E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720" name="Line 3797">
          <a:extLst>
            <a:ext uri="{FF2B5EF4-FFF2-40B4-BE49-F238E27FC236}">
              <a16:creationId xmlns:a16="http://schemas.microsoft.com/office/drawing/2014/main" id="{00000000-0008-0000-0300-0000880E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721" name="Line 3798">
          <a:extLst>
            <a:ext uri="{FF2B5EF4-FFF2-40B4-BE49-F238E27FC236}">
              <a16:creationId xmlns:a16="http://schemas.microsoft.com/office/drawing/2014/main" id="{00000000-0008-0000-0300-0000890E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722" name="Line 3799">
          <a:extLst>
            <a:ext uri="{FF2B5EF4-FFF2-40B4-BE49-F238E27FC236}">
              <a16:creationId xmlns:a16="http://schemas.microsoft.com/office/drawing/2014/main" id="{00000000-0008-0000-0300-00008A0E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723" name="Line 3800">
          <a:extLst>
            <a:ext uri="{FF2B5EF4-FFF2-40B4-BE49-F238E27FC236}">
              <a16:creationId xmlns:a16="http://schemas.microsoft.com/office/drawing/2014/main" id="{00000000-0008-0000-0300-00008B0E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724" name="Line 3801">
          <a:extLst>
            <a:ext uri="{FF2B5EF4-FFF2-40B4-BE49-F238E27FC236}">
              <a16:creationId xmlns:a16="http://schemas.microsoft.com/office/drawing/2014/main" id="{00000000-0008-0000-0300-00008C0E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725" name="Line 3802">
          <a:extLst>
            <a:ext uri="{FF2B5EF4-FFF2-40B4-BE49-F238E27FC236}">
              <a16:creationId xmlns:a16="http://schemas.microsoft.com/office/drawing/2014/main" id="{00000000-0008-0000-0300-00008D0E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726" name="Line 3803">
          <a:extLst>
            <a:ext uri="{FF2B5EF4-FFF2-40B4-BE49-F238E27FC236}">
              <a16:creationId xmlns:a16="http://schemas.microsoft.com/office/drawing/2014/main" id="{00000000-0008-0000-0300-00008E0E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727" name="Line 3804">
          <a:extLst>
            <a:ext uri="{FF2B5EF4-FFF2-40B4-BE49-F238E27FC236}">
              <a16:creationId xmlns:a16="http://schemas.microsoft.com/office/drawing/2014/main" id="{00000000-0008-0000-0300-00008F0E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728" name="Line 3805">
          <a:extLst>
            <a:ext uri="{FF2B5EF4-FFF2-40B4-BE49-F238E27FC236}">
              <a16:creationId xmlns:a16="http://schemas.microsoft.com/office/drawing/2014/main" id="{00000000-0008-0000-0300-0000900E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729" name="Line 3806">
          <a:extLst>
            <a:ext uri="{FF2B5EF4-FFF2-40B4-BE49-F238E27FC236}">
              <a16:creationId xmlns:a16="http://schemas.microsoft.com/office/drawing/2014/main" id="{00000000-0008-0000-0300-0000910E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730" name="Line 3807">
          <a:extLst>
            <a:ext uri="{FF2B5EF4-FFF2-40B4-BE49-F238E27FC236}">
              <a16:creationId xmlns:a16="http://schemas.microsoft.com/office/drawing/2014/main" id="{00000000-0008-0000-0300-0000920E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731" name="Line 3808">
          <a:extLst>
            <a:ext uri="{FF2B5EF4-FFF2-40B4-BE49-F238E27FC236}">
              <a16:creationId xmlns:a16="http://schemas.microsoft.com/office/drawing/2014/main" id="{00000000-0008-0000-0300-0000930E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211</xdr:row>
      <xdr:rowOff>104775</xdr:rowOff>
    </xdr:from>
    <xdr:to>
      <xdr:col>1</xdr:col>
      <xdr:colOff>0</xdr:colOff>
      <xdr:row>211</xdr:row>
      <xdr:rowOff>104775</xdr:rowOff>
    </xdr:to>
    <xdr:sp macro="" textlink="">
      <xdr:nvSpPr>
        <xdr:cNvPr id="3732" name="Line 3809">
          <a:extLst>
            <a:ext uri="{FF2B5EF4-FFF2-40B4-BE49-F238E27FC236}">
              <a16:creationId xmlns:a16="http://schemas.microsoft.com/office/drawing/2014/main" id="{00000000-0008-0000-0300-0000940E0000}"/>
            </a:ext>
          </a:extLst>
        </xdr:cNvPr>
        <xdr:cNvSpPr>
          <a:spLocks noChangeShapeType="1"/>
        </xdr:cNvSpPr>
      </xdr:nvSpPr>
      <xdr:spPr bwMode="auto">
        <a:xfrm>
          <a:off x="1247775" y="30680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211</xdr:row>
      <xdr:rowOff>104775</xdr:rowOff>
    </xdr:from>
    <xdr:to>
      <xdr:col>1</xdr:col>
      <xdr:colOff>0</xdr:colOff>
      <xdr:row>211</xdr:row>
      <xdr:rowOff>104775</xdr:rowOff>
    </xdr:to>
    <xdr:sp macro="" textlink="">
      <xdr:nvSpPr>
        <xdr:cNvPr id="3733" name="Line 3810">
          <a:extLst>
            <a:ext uri="{FF2B5EF4-FFF2-40B4-BE49-F238E27FC236}">
              <a16:creationId xmlns:a16="http://schemas.microsoft.com/office/drawing/2014/main" id="{00000000-0008-0000-0300-0000950E0000}"/>
            </a:ext>
          </a:extLst>
        </xdr:cNvPr>
        <xdr:cNvSpPr>
          <a:spLocks noChangeShapeType="1"/>
        </xdr:cNvSpPr>
      </xdr:nvSpPr>
      <xdr:spPr bwMode="auto">
        <a:xfrm>
          <a:off x="1247775" y="30680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734" name="Line 3811">
          <a:extLst>
            <a:ext uri="{FF2B5EF4-FFF2-40B4-BE49-F238E27FC236}">
              <a16:creationId xmlns:a16="http://schemas.microsoft.com/office/drawing/2014/main" id="{00000000-0008-0000-0300-0000960E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735" name="Line 3812">
          <a:extLst>
            <a:ext uri="{FF2B5EF4-FFF2-40B4-BE49-F238E27FC236}">
              <a16:creationId xmlns:a16="http://schemas.microsoft.com/office/drawing/2014/main" id="{00000000-0008-0000-0300-0000970E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736" name="Line 3813">
          <a:extLst>
            <a:ext uri="{FF2B5EF4-FFF2-40B4-BE49-F238E27FC236}">
              <a16:creationId xmlns:a16="http://schemas.microsoft.com/office/drawing/2014/main" id="{00000000-0008-0000-0300-0000980E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737" name="Line 3814">
          <a:extLst>
            <a:ext uri="{FF2B5EF4-FFF2-40B4-BE49-F238E27FC236}">
              <a16:creationId xmlns:a16="http://schemas.microsoft.com/office/drawing/2014/main" id="{00000000-0008-0000-0300-0000990E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738" name="Line 3815">
          <a:extLst>
            <a:ext uri="{FF2B5EF4-FFF2-40B4-BE49-F238E27FC236}">
              <a16:creationId xmlns:a16="http://schemas.microsoft.com/office/drawing/2014/main" id="{00000000-0008-0000-0300-00009A0E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739" name="Line 3816">
          <a:extLst>
            <a:ext uri="{FF2B5EF4-FFF2-40B4-BE49-F238E27FC236}">
              <a16:creationId xmlns:a16="http://schemas.microsoft.com/office/drawing/2014/main" id="{00000000-0008-0000-0300-00009B0E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740" name="Line 3817">
          <a:extLst>
            <a:ext uri="{FF2B5EF4-FFF2-40B4-BE49-F238E27FC236}">
              <a16:creationId xmlns:a16="http://schemas.microsoft.com/office/drawing/2014/main" id="{00000000-0008-0000-0300-00009C0E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741" name="Line 3818">
          <a:extLst>
            <a:ext uri="{FF2B5EF4-FFF2-40B4-BE49-F238E27FC236}">
              <a16:creationId xmlns:a16="http://schemas.microsoft.com/office/drawing/2014/main" id="{00000000-0008-0000-0300-00009D0E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742" name="Line 3819">
          <a:extLst>
            <a:ext uri="{FF2B5EF4-FFF2-40B4-BE49-F238E27FC236}">
              <a16:creationId xmlns:a16="http://schemas.microsoft.com/office/drawing/2014/main" id="{00000000-0008-0000-0300-00009E0E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743" name="Line 3820">
          <a:extLst>
            <a:ext uri="{FF2B5EF4-FFF2-40B4-BE49-F238E27FC236}">
              <a16:creationId xmlns:a16="http://schemas.microsoft.com/office/drawing/2014/main" id="{00000000-0008-0000-0300-00009F0E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744" name="Line 3821">
          <a:extLst>
            <a:ext uri="{FF2B5EF4-FFF2-40B4-BE49-F238E27FC236}">
              <a16:creationId xmlns:a16="http://schemas.microsoft.com/office/drawing/2014/main" id="{00000000-0008-0000-0300-0000A00E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745" name="Line 3822">
          <a:extLst>
            <a:ext uri="{FF2B5EF4-FFF2-40B4-BE49-F238E27FC236}">
              <a16:creationId xmlns:a16="http://schemas.microsoft.com/office/drawing/2014/main" id="{00000000-0008-0000-0300-0000A10E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95</xdr:row>
      <xdr:rowOff>104775</xdr:rowOff>
    </xdr:from>
    <xdr:to>
      <xdr:col>1</xdr:col>
      <xdr:colOff>0</xdr:colOff>
      <xdr:row>95</xdr:row>
      <xdr:rowOff>104775</xdr:rowOff>
    </xdr:to>
    <xdr:sp macro="" textlink="">
      <xdr:nvSpPr>
        <xdr:cNvPr id="3746" name="Line 3823">
          <a:extLst>
            <a:ext uri="{FF2B5EF4-FFF2-40B4-BE49-F238E27FC236}">
              <a16:creationId xmlns:a16="http://schemas.microsoft.com/office/drawing/2014/main" id="{00000000-0008-0000-0300-0000A20E0000}"/>
            </a:ext>
          </a:extLst>
        </xdr:cNvPr>
        <xdr:cNvSpPr>
          <a:spLocks noChangeShapeType="1"/>
        </xdr:cNvSpPr>
      </xdr:nvSpPr>
      <xdr:spPr bwMode="auto">
        <a:xfrm>
          <a:off x="1247775" y="14220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153</xdr:row>
      <xdr:rowOff>104775</xdr:rowOff>
    </xdr:from>
    <xdr:to>
      <xdr:col>1</xdr:col>
      <xdr:colOff>0</xdr:colOff>
      <xdr:row>153</xdr:row>
      <xdr:rowOff>104775</xdr:rowOff>
    </xdr:to>
    <xdr:sp macro="" textlink="">
      <xdr:nvSpPr>
        <xdr:cNvPr id="3747" name="Line 3824">
          <a:extLst>
            <a:ext uri="{FF2B5EF4-FFF2-40B4-BE49-F238E27FC236}">
              <a16:creationId xmlns:a16="http://schemas.microsoft.com/office/drawing/2014/main" id="{00000000-0008-0000-0300-0000A30E0000}"/>
            </a:ext>
          </a:extLst>
        </xdr:cNvPr>
        <xdr:cNvSpPr>
          <a:spLocks noChangeShapeType="1"/>
        </xdr:cNvSpPr>
      </xdr:nvSpPr>
      <xdr:spPr bwMode="auto">
        <a:xfrm>
          <a:off x="1247775" y="2242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153</xdr:row>
      <xdr:rowOff>104775</xdr:rowOff>
    </xdr:from>
    <xdr:to>
      <xdr:col>1</xdr:col>
      <xdr:colOff>0</xdr:colOff>
      <xdr:row>153</xdr:row>
      <xdr:rowOff>104775</xdr:rowOff>
    </xdr:to>
    <xdr:sp macro="" textlink="">
      <xdr:nvSpPr>
        <xdr:cNvPr id="3748" name="Line 3825">
          <a:extLst>
            <a:ext uri="{FF2B5EF4-FFF2-40B4-BE49-F238E27FC236}">
              <a16:creationId xmlns:a16="http://schemas.microsoft.com/office/drawing/2014/main" id="{00000000-0008-0000-0300-0000A40E0000}"/>
            </a:ext>
          </a:extLst>
        </xdr:cNvPr>
        <xdr:cNvSpPr>
          <a:spLocks noChangeShapeType="1"/>
        </xdr:cNvSpPr>
      </xdr:nvSpPr>
      <xdr:spPr bwMode="auto">
        <a:xfrm>
          <a:off x="1247775" y="2242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3749" name="Line 3826">
          <a:extLst>
            <a:ext uri="{FF2B5EF4-FFF2-40B4-BE49-F238E27FC236}">
              <a16:creationId xmlns:a16="http://schemas.microsoft.com/office/drawing/2014/main" id="{00000000-0008-0000-0300-0000A50E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3750" name="Line 3827">
          <a:extLst>
            <a:ext uri="{FF2B5EF4-FFF2-40B4-BE49-F238E27FC236}">
              <a16:creationId xmlns:a16="http://schemas.microsoft.com/office/drawing/2014/main" id="{00000000-0008-0000-0300-0000A60E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3751" name="Line 3828">
          <a:extLst>
            <a:ext uri="{FF2B5EF4-FFF2-40B4-BE49-F238E27FC236}">
              <a16:creationId xmlns:a16="http://schemas.microsoft.com/office/drawing/2014/main" id="{00000000-0008-0000-0300-0000A70E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3752" name="Line 3829">
          <a:extLst>
            <a:ext uri="{FF2B5EF4-FFF2-40B4-BE49-F238E27FC236}">
              <a16:creationId xmlns:a16="http://schemas.microsoft.com/office/drawing/2014/main" id="{00000000-0008-0000-0300-0000A80E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211</xdr:row>
      <xdr:rowOff>104775</xdr:rowOff>
    </xdr:from>
    <xdr:to>
      <xdr:col>1</xdr:col>
      <xdr:colOff>0</xdr:colOff>
      <xdr:row>211</xdr:row>
      <xdr:rowOff>104775</xdr:rowOff>
    </xdr:to>
    <xdr:sp macro="" textlink="">
      <xdr:nvSpPr>
        <xdr:cNvPr id="3753" name="Line 3830">
          <a:extLst>
            <a:ext uri="{FF2B5EF4-FFF2-40B4-BE49-F238E27FC236}">
              <a16:creationId xmlns:a16="http://schemas.microsoft.com/office/drawing/2014/main" id="{00000000-0008-0000-0300-0000A90E0000}"/>
            </a:ext>
          </a:extLst>
        </xdr:cNvPr>
        <xdr:cNvSpPr>
          <a:spLocks noChangeShapeType="1"/>
        </xdr:cNvSpPr>
      </xdr:nvSpPr>
      <xdr:spPr bwMode="auto">
        <a:xfrm>
          <a:off x="1247775" y="30680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211</xdr:row>
      <xdr:rowOff>104775</xdr:rowOff>
    </xdr:from>
    <xdr:to>
      <xdr:col>1</xdr:col>
      <xdr:colOff>0</xdr:colOff>
      <xdr:row>211</xdr:row>
      <xdr:rowOff>104775</xdr:rowOff>
    </xdr:to>
    <xdr:sp macro="" textlink="">
      <xdr:nvSpPr>
        <xdr:cNvPr id="3754" name="Line 3831">
          <a:extLst>
            <a:ext uri="{FF2B5EF4-FFF2-40B4-BE49-F238E27FC236}">
              <a16:creationId xmlns:a16="http://schemas.microsoft.com/office/drawing/2014/main" id="{00000000-0008-0000-0300-0000AA0E0000}"/>
            </a:ext>
          </a:extLst>
        </xdr:cNvPr>
        <xdr:cNvSpPr>
          <a:spLocks noChangeShapeType="1"/>
        </xdr:cNvSpPr>
      </xdr:nvSpPr>
      <xdr:spPr bwMode="auto">
        <a:xfrm>
          <a:off x="1247775" y="30680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755" name="Line 3832">
          <a:extLst>
            <a:ext uri="{FF2B5EF4-FFF2-40B4-BE49-F238E27FC236}">
              <a16:creationId xmlns:a16="http://schemas.microsoft.com/office/drawing/2014/main" id="{00000000-0008-0000-0300-0000AB0E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756" name="Line 3833">
          <a:extLst>
            <a:ext uri="{FF2B5EF4-FFF2-40B4-BE49-F238E27FC236}">
              <a16:creationId xmlns:a16="http://schemas.microsoft.com/office/drawing/2014/main" id="{00000000-0008-0000-0300-0000AC0E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757" name="Line 3834">
          <a:extLst>
            <a:ext uri="{FF2B5EF4-FFF2-40B4-BE49-F238E27FC236}">
              <a16:creationId xmlns:a16="http://schemas.microsoft.com/office/drawing/2014/main" id="{00000000-0008-0000-0300-0000AD0E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758" name="Line 3835">
          <a:extLst>
            <a:ext uri="{FF2B5EF4-FFF2-40B4-BE49-F238E27FC236}">
              <a16:creationId xmlns:a16="http://schemas.microsoft.com/office/drawing/2014/main" id="{00000000-0008-0000-0300-0000AE0E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759" name="Line 3836">
          <a:extLst>
            <a:ext uri="{FF2B5EF4-FFF2-40B4-BE49-F238E27FC236}">
              <a16:creationId xmlns:a16="http://schemas.microsoft.com/office/drawing/2014/main" id="{00000000-0008-0000-0300-0000AF0E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760" name="Line 3837">
          <a:extLst>
            <a:ext uri="{FF2B5EF4-FFF2-40B4-BE49-F238E27FC236}">
              <a16:creationId xmlns:a16="http://schemas.microsoft.com/office/drawing/2014/main" id="{00000000-0008-0000-0300-0000B00E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761" name="Line 3838">
          <a:extLst>
            <a:ext uri="{FF2B5EF4-FFF2-40B4-BE49-F238E27FC236}">
              <a16:creationId xmlns:a16="http://schemas.microsoft.com/office/drawing/2014/main" id="{00000000-0008-0000-0300-0000B10E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762" name="Line 3839">
          <a:extLst>
            <a:ext uri="{FF2B5EF4-FFF2-40B4-BE49-F238E27FC236}">
              <a16:creationId xmlns:a16="http://schemas.microsoft.com/office/drawing/2014/main" id="{00000000-0008-0000-0300-0000B20E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763" name="Line 3840">
          <a:extLst>
            <a:ext uri="{FF2B5EF4-FFF2-40B4-BE49-F238E27FC236}">
              <a16:creationId xmlns:a16="http://schemas.microsoft.com/office/drawing/2014/main" id="{00000000-0008-0000-0300-0000B30E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764" name="Line 3841">
          <a:extLst>
            <a:ext uri="{FF2B5EF4-FFF2-40B4-BE49-F238E27FC236}">
              <a16:creationId xmlns:a16="http://schemas.microsoft.com/office/drawing/2014/main" id="{00000000-0008-0000-0300-0000B40E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765" name="Line 3842">
          <a:extLst>
            <a:ext uri="{FF2B5EF4-FFF2-40B4-BE49-F238E27FC236}">
              <a16:creationId xmlns:a16="http://schemas.microsoft.com/office/drawing/2014/main" id="{00000000-0008-0000-0300-0000B50E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164</xdr:row>
      <xdr:rowOff>0</xdr:rowOff>
    </xdr:from>
    <xdr:to>
      <xdr:col>0</xdr:col>
      <xdr:colOff>133350</xdr:colOff>
      <xdr:row>164</xdr:row>
      <xdr:rowOff>0</xdr:rowOff>
    </xdr:to>
    <xdr:sp macro="" textlink="">
      <xdr:nvSpPr>
        <xdr:cNvPr id="3766" name="Line 3843">
          <a:extLst>
            <a:ext uri="{FF2B5EF4-FFF2-40B4-BE49-F238E27FC236}">
              <a16:creationId xmlns:a16="http://schemas.microsoft.com/office/drawing/2014/main" id="{00000000-0008-0000-0300-0000B60E0000}"/>
            </a:ext>
          </a:extLst>
        </xdr:cNvPr>
        <xdr:cNvSpPr>
          <a:spLocks noChangeShapeType="1"/>
        </xdr:cNvSpPr>
      </xdr:nvSpPr>
      <xdr:spPr bwMode="auto">
        <a:xfrm>
          <a:off x="133350" y="2385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164</xdr:row>
      <xdr:rowOff>0</xdr:rowOff>
    </xdr:from>
    <xdr:to>
      <xdr:col>0</xdr:col>
      <xdr:colOff>133350</xdr:colOff>
      <xdr:row>164</xdr:row>
      <xdr:rowOff>0</xdr:rowOff>
    </xdr:to>
    <xdr:sp macro="" textlink="">
      <xdr:nvSpPr>
        <xdr:cNvPr id="3767" name="Line 3844">
          <a:extLst>
            <a:ext uri="{FF2B5EF4-FFF2-40B4-BE49-F238E27FC236}">
              <a16:creationId xmlns:a16="http://schemas.microsoft.com/office/drawing/2014/main" id="{00000000-0008-0000-0300-0000B70E0000}"/>
            </a:ext>
          </a:extLst>
        </xdr:cNvPr>
        <xdr:cNvSpPr>
          <a:spLocks noChangeShapeType="1"/>
        </xdr:cNvSpPr>
      </xdr:nvSpPr>
      <xdr:spPr bwMode="auto">
        <a:xfrm>
          <a:off x="133350" y="2385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161</xdr:row>
      <xdr:rowOff>0</xdr:rowOff>
    </xdr:from>
    <xdr:to>
      <xdr:col>0</xdr:col>
      <xdr:colOff>133350</xdr:colOff>
      <xdr:row>161</xdr:row>
      <xdr:rowOff>0</xdr:rowOff>
    </xdr:to>
    <xdr:sp macro="" textlink="">
      <xdr:nvSpPr>
        <xdr:cNvPr id="3768" name="Line 3847">
          <a:extLst>
            <a:ext uri="{FF2B5EF4-FFF2-40B4-BE49-F238E27FC236}">
              <a16:creationId xmlns:a16="http://schemas.microsoft.com/office/drawing/2014/main" id="{00000000-0008-0000-0300-0000B80E0000}"/>
            </a:ext>
          </a:extLst>
        </xdr:cNvPr>
        <xdr:cNvSpPr>
          <a:spLocks noChangeShapeType="1"/>
        </xdr:cNvSpPr>
      </xdr:nvSpPr>
      <xdr:spPr bwMode="auto">
        <a:xfrm>
          <a:off x="133350" y="23450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161</xdr:row>
      <xdr:rowOff>0</xdr:rowOff>
    </xdr:from>
    <xdr:to>
      <xdr:col>0</xdr:col>
      <xdr:colOff>133350</xdr:colOff>
      <xdr:row>161</xdr:row>
      <xdr:rowOff>0</xdr:rowOff>
    </xdr:to>
    <xdr:sp macro="" textlink="">
      <xdr:nvSpPr>
        <xdr:cNvPr id="3769" name="Line 3848">
          <a:extLst>
            <a:ext uri="{FF2B5EF4-FFF2-40B4-BE49-F238E27FC236}">
              <a16:creationId xmlns:a16="http://schemas.microsoft.com/office/drawing/2014/main" id="{00000000-0008-0000-0300-0000B90E0000}"/>
            </a:ext>
          </a:extLst>
        </xdr:cNvPr>
        <xdr:cNvSpPr>
          <a:spLocks noChangeShapeType="1"/>
        </xdr:cNvSpPr>
      </xdr:nvSpPr>
      <xdr:spPr bwMode="auto">
        <a:xfrm>
          <a:off x="133350" y="23450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93</xdr:row>
      <xdr:rowOff>104775</xdr:rowOff>
    </xdr:from>
    <xdr:to>
      <xdr:col>0</xdr:col>
      <xdr:colOff>133350</xdr:colOff>
      <xdr:row>93</xdr:row>
      <xdr:rowOff>104775</xdr:rowOff>
    </xdr:to>
    <xdr:sp macro="" textlink="">
      <xdr:nvSpPr>
        <xdr:cNvPr id="3770" name="Line 3849">
          <a:extLst>
            <a:ext uri="{FF2B5EF4-FFF2-40B4-BE49-F238E27FC236}">
              <a16:creationId xmlns:a16="http://schemas.microsoft.com/office/drawing/2014/main" id="{00000000-0008-0000-0300-0000BA0E0000}"/>
            </a:ext>
          </a:extLst>
        </xdr:cNvPr>
        <xdr:cNvSpPr>
          <a:spLocks noChangeShapeType="1"/>
        </xdr:cNvSpPr>
      </xdr:nvSpPr>
      <xdr:spPr bwMode="auto">
        <a:xfrm>
          <a:off x="133350" y="13954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93</xdr:row>
      <xdr:rowOff>104775</xdr:rowOff>
    </xdr:from>
    <xdr:to>
      <xdr:col>1</xdr:col>
      <xdr:colOff>0</xdr:colOff>
      <xdr:row>93</xdr:row>
      <xdr:rowOff>104775</xdr:rowOff>
    </xdr:to>
    <xdr:sp macro="" textlink="">
      <xdr:nvSpPr>
        <xdr:cNvPr id="3771" name="Line 3850">
          <a:extLst>
            <a:ext uri="{FF2B5EF4-FFF2-40B4-BE49-F238E27FC236}">
              <a16:creationId xmlns:a16="http://schemas.microsoft.com/office/drawing/2014/main" id="{00000000-0008-0000-0300-0000BB0E0000}"/>
            </a:ext>
          </a:extLst>
        </xdr:cNvPr>
        <xdr:cNvSpPr>
          <a:spLocks noChangeShapeType="1"/>
        </xdr:cNvSpPr>
      </xdr:nvSpPr>
      <xdr:spPr bwMode="auto">
        <a:xfrm>
          <a:off x="1247775" y="13954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147</xdr:row>
      <xdr:rowOff>104775</xdr:rowOff>
    </xdr:from>
    <xdr:to>
      <xdr:col>0</xdr:col>
      <xdr:colOff>133350</xdr:colOff>
      <xdr:row>147</xdr:row>
      <xdr:rowOff>104775</xdr:rowOff>
    </xdr:to>
    <xdr:sp macro="" textlink="">
      <xdr:nvSpPr>
        <xdr:cNvPr id="3772" name="Line 3851">
          <a:extLst>
            <a:ext uri="{FF2B5EF4-FFF2-40B4-BE49-F238E27FC236}">
              <a16:creationId xmlns:a16="http://schemas.microsoft.com/office/drawing/2014/main" id="{00000000-0008-0000-0300-0000BC0E0000}"/>
            </a:ext>
          </a:extLst>
        </xdr:cNvPr>
        <xdr:cNvSpPr>
          <a:spLocks noChangeShapeType="1"/>
        </xdr:cNvSpPr>
      </xdr:nvSpPr>
      <xdr:spPr bwMode="auto">
        <a:xfrm>
          <a:off x="133350" y="2140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3773" name="Line 3852">
          <a:extLst>
            <a:ext uri="{FF2B5EF4-FFF2-40B4-BE49-F238E27FC236}">
              <a16:creationId xmlns:a16="http://schemas.microsoft.com/office/drawing/2014/main" id="{00000000-0008-0000-0300-0000BD0E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203</xdr:row>
      <xdr:rowOff>104775</xdr:rowOff>
    </xdr:from>
    <xdr:to>
      <xdr:col>0</xdr:col>
      <xdr:colOff>133350</xdr:colOff>
      <xdr:row>203</xdr:row>
      <xdr:rowOff>104775</xdr:rowOff>
    </xdr:to>
    <xdr:sp macro="" textlink="">
      <xdr:nvSpPr>
        <xdr:cNvPr id="3774" name="Line 3853">
          <a:extLst>
            <a:ext uri="{FF2B5EF4-FFF2-40B4-BE49-F238E27FC236}">
              <a16:creationId xmlns:a16="http://schemas.microsoft.com/office/drawing/2014/main" id="{00000000-0008-0000-0300-0000BE0E0000}"/>
            </a:ext>
          </a:extLst>
        </xdr:cNvPr>
        <xdr:cNvSpPr>
          <a:spLocks noChangeShapeType="1"/>
        </xdr:cNvSpPr>
      </xdr:nvSpPr>
      <xdr:spPr bwMode="auto">
        <a:xfrm>
          <a:off x="133350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775" name="Line 3854">
          <a:extLst>
            <a:ext uri="{FF2B5EF4-FFF2-40B4-BE49-F238E27FC236}">
              <a16:creationId xmlns:a16="http://schemas.microsoft.com/office/drawing/2014/main" id="{00000000-0008-0000-0300-0000BF0E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93</xdr:row>
      <xdr:rowOff>104775</xdr:rowOff>
    </xdr:from>
    <xdr:to>
      <xdr:col>1</xdr:col>
      <xdr:colOff>0</xdr:colOff>
      <xdr:row>93</xdr:row>
      <xdr:rowOff>104775</xdr:rowOff>
    </xdr:to>
    <xdr:sp macro="" textlink="">
      <xdr:nvSpPr>
        <xdr:cNvPr id="3776" name="Line 3857">
          <a:extLst>
            <a:ext uri="{FF2B5EF4-FFF2-40B4-BE49-F238E27FC236}">
              <a16:creationId xmlns:a16="http://schemas.microsoft.com/office/drawing/2014/main" id="{00000000-0008-0000-0300-0000C00E0000}"/>
            </a:ext>
          </a:extLst>
        </xdr:cNvPr>
        <xdr:cNvSpPr>
          <a:spLocks noChangeShapeType="1"/>
        </xdr:cNvSpPr>
      </xdr:nvSpPr>
      <xdr:spPr bwMode="auto">
        <a:xfrm>
          <a:off x="1247775" y="13954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93</xdr:row>
      <xdr:rowOff>104775</xdr:rowOff>
    </xdr:from>
    <xdr:to>
      <xdr:col>1</xdr:col>
      <xdr:colOff>0</xdr:colOff>
      <xdr:row>93</xdr:row>
      <xdr:rowOff>104775</xdr:rowOff>
    </xdr:to>
    <xdr:sp macro="" textlink="">
      <xdr:nvSpPr>
        <xdr:cNvPr id="3777" name="Line 3858">
          <a:extLst>
            <a:ext uri="{FF2B5EF4-FFF2-40B4-BE49-F238E27FC236}">
              <a16:creationId xmlns:a16="http://schemas.microsoft.com/office/drawing/2014/main" id="{00000000-0008-0000-0300-0000C10E0000}"/>
            </a:ext>
          </a:extLst>
        </xdr:cNvPr>
        <xdr:cNvSpPr>
          <a:spLocks noChangeShapeType="1"/>
        </xdr:cNvSpPr>
      </xdr:nvSpPr>
      <xdr:spPr bwMode="auto">
        <a:xfrm>
          <a:off x="1247775" y="13954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3778" name="Line 3859">
          <a:extLst>
            <a:ext uri="{FF2B5EF4-FFF2-40B4-BE49-F238E27FC236}">
              <a16:creationId xmlns:a16="http://schemas.microsoft.com/office/drawing/2014/main" id="{00000000-0008-0000-0300-0000C20E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3779" name="Line 3860">
          <a:extLst>
            <a:ext uri="{FF2B5EF4-FFF2-40B4-BE49-F238E27FC236}">
              <a16:creationId xmlns:a16="http://schemas.microsoft.com/office/drawing/2014/main" id="{00000000-0008-0000-0300-0000C30E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780" name="Line 3861">
          <a:extLst>
            <a:ext uri="{FF2B5EF4-FFF2-40B4-BE49-F238E27FC236}">
              <a16:creationId xmlns:a16="http://schemas.microsoft.com/office/drawing/2014/main" id="{00000000-0008-0000-0300-0000C40E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781" name="Line 3862">
          <a:extLst>
            <a:ext uri="{FF2B5EF4-FFF2-40B4-BE49-F238E27FC236}">
              <a16:creationId xmlns:a16="http://schemas.microsoft.com/office/drawing/2014/main" id="{00000000-0008-0000-0300-0000C50E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3782" name="Line 3863">
          <a:extLst>
            <a:ext uri="{FF2B5EF4-FFF2-40B4-BE49-F238E27FC236}">
              <a16:creationId xmlns:a16="http://schemas.microsoft.com/office/drawing/2014/main" id="{00000000-0008-0000-0300-0000C60E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3783" name="Line 3864">
          <a:extLst>
            <a:ext uri="{FF2B5EF4-FFF2-40B4-BE49-F238E27FC236}">
              <a16:creationId xmlns:a16="http://schemas.microsoft.com/office/drawing/2014/main" id="{00000000-0008-0000-0300-0000C70E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784" name="Line 3865">
          <a:extLst>
            <a:ext uri="{FF2B5EF4-FFF2-40B4-BE49-F238E27FC236}">
              <a16:creationId xmlns:a16="http://schemas.microsoft.com/office/drawing/2014/main" id="{00000000-0008-0000-0300-0000C80E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785" name="Line 3866">
          <a:extLst>
            <a:ext uri="{FF2B5EF4-FFF2-40B4-BE49-F238E27FC236}">
              <a16:creationId xmlns:a16="http://schemas.microsoft.com/office/drawing/2014/main" id="{00000000-0008-0000-0300-0000C90E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3786" name="Line 3867">
          <a:extLst>
            <a:ext uri="{FF2B5EF4-FFF2-40B4-BE49-F238E27FC236}">
              <a16:creationId xmlns:a16="http://schemas.microsoft.com/office/drawing/2014/main" id="{00000000-0008-0000-0300-0000CA0E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3787" name="Line 3868">
          <a:extLst>
            <a:ext uri="{FF2B5EF4-FFF2-40B4-BE49-F238E27FC236}">
              <a16:creationId xmlns:a16="http://schemas.microsoft.com/office/drawing/2014/main" id="{00000000-0008-0000-0300-0000CB0E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788" name="Line 3869">
          <a:extLst>
            <a:ext uri="{FF2B5EF4-FFF2-40B4-BE49-F238E27FC236}">
              <a16:creationId xmlns:a16="http://schemas.microsoft.com/office/drawing/2014/main" id="{00000000-0008-0000-0300-0000CC0E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789" name="Line 3870">
          <a:extLst>
            <a:ext uri="{FF2B5EF4-FFF2-40B4-BE49-F238E27FC236}">
              <a16:creationId xmlns:a16="http://schemas.microsoft.com/office/drawing/2014/main" id="{00000000-0008-0000-0300-0000CD0E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3790" name="Line 3871">
          <a:extLst>
            <a:ext uri="{FF2B5EF4-FFF2-40B4-BE49-F238E27FC236}">
              <a16:creationId xmlns:a16="http://schemas.microsoft.com/office/drawing/2014/main" id="{00000000-0008-0000-0300-0000CE0E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3791" name="Line 3872">
          <a:extLst>
            <a:ext uri="{FF2B5EF4-FFF2-40B4-BE49-F238E27FC236}">
              <a16:creationId xmlns:a16="http://schemas.microsoft.com/office/drawing/2014/main" id="{00000000-0008-0000-0300-0000CF0E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792" name="Line 3873">
          <a:extLst>
            <a:ext uri="{FF2B5EF4-FFF2-40B4-BE49-F238E27FC236}">
              <a16:creationId xmlns:a16="http://schemas.microsoft.com/office/drawing/2014/main" id="{00000000-0008-0000-0300-0000D00E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793" name="Line 3874">
          <a:extLst>
            <a:ext uri="{FF2B5EF4-FFF2-40B4-BE49-F238E27FC236}">
              <a16:creationId xmlns:a16="http://schemas.microsoft.com/office/drawing/2014/main" id="{00000000-0008-0000-0300-0000D10E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3794" name="Line 3875">
          <a:extLst>
            <a:ext uri="{FF2B5EF4-FFF2-40B4-BE49-F238E27FC236}">
              <a16:creationId xmlns:a16="http://schemas.microsoft.com/office/drawing/2014/main" id="{00000000-0008-0000-0300-0000D20E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3795" name="Line 3876">
          <a:extLst>
            <a:ext uri="{FF2B5EF4-FFF2-40B4-BE49-F238E27FC236}">
              <a16:creationId xmlns:a16="http://schemas.microsoft.com/office/drawing/2014/main" id="{00000000-0008-0000-0300-0000D30E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3796" name="Line 3877">
          <a:extLst>
            <a:ext uri="{FF2B5EF4-FFF2-40B4-BE49-F238E27FC236}">
              <a16:creationId xmlns:a16="http://schemas.microsoft.com/office/drawing/2014/main" id="{00000000-0008-0000-0300-0000D40E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3797" name="Line 3878">
          <a:extLst>
            <a:ext uri="{FF2B5EF4-FFF2-40B4-BE49-F238E27FC236}">
              <a16:creationId xmlns:a16="http://schemas.microsoft.com/office/drawing/2014/main" id="{00000000-0008-0000-0300-0000D50E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95</xdr:row>
      <xdr:rowOff>104775</xdr:rowOff>
    </xdr:from>
    <xdr:to>
      <xdr:col>1</xdr:col>
      <xdr:colOff>0</xdr:colOff>
      <xdr:row>95</xdr:row>
      <xdr:rowOff>104775</xdr:rowOff>
    </xdr:to>
    <xdr:sp macro="" textlink="">
      <xdr:nvSpPr>
        <xdr:cNvPr id="3798" name="Line 3879">
          <a:extLst>
            <a:ext uri="{FF2B5EF4-FFF2-40B4-BE49-F238E27FC236}">
              <a16:creationId xmlns:a16="http://schemas.microsoft.com/office/drawing/2014/main" id="{00000000-0008-0000-0300-0000D60E0000}"/>
            </a:ext>
          </a:extLst>
        </xdr:cNvPr>
        <xdr:cNvSpPr>
          <a:spLocks noChangeShapeType="1"/>
        </xdr:cNvSpPr>
      </xdr:nvSpPr>
      <xdr:spPr bwMode="auto">
        <a:xfrm>
          <a:off x="1247775" y="14220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95</xdr:row>
      <xdr:rowOff>104775</xdr:rowOff>
    </xdr:from>
    <xdr:to>
      <xdr:col>1</xdr:col>
      <xdr:colOff>0</xdr:colOff>
      <xdr:row>95</xdr:row>
      <xdr:rowOff>104775</xdr:rowOff>
    </xdr:to>
    <xdr:sp macro="" textlink="">
      <xdr:nvSpPr>
        <xdr:cNvPr id="3799" name="Line 3880">
          <a:extLst>
            <a:ext uri="{FF2B5EF4-FFF2-40B4-BE49-F238E27FC236}">
              <a16:creationId xmlns:a16="http://schemas.microsoft.com/office/drawing/2014/main" id="{00000000-0008-0000-0300-0000D70E0000}"/>
            </a:ext>
          </a:extLst>
        </xdr:cNvPr>
        <xdr:cNvSpPr>
          <a:spLocks noChangeShapeType="1"/>
        </xdr:cNvSpPr>
      </xdr:nvSpPr>
      <xdr:spPr bwMode="auto">
        <a:xfrm>
          <a:off x="1247775" y="14220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3800" name="Line 3881">
          <a:extLst>
            <a:ext uri="{FF2B5EF4-FFF2-40B4-BE49-F238E27FC236}">
              <a16:creationId xmlns:a16="http://schemas.microsoft.com/office/drawing/2014/main" id="{00000000-0008-0000-0300-0000D80E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3801" name="Line 3882">
          <a:extLst>
            <a:ext uri="{FF2B5EF4-FFF2-40B4-BE49-F238E27FC236}">
              <a16:creationId xmlns:a16="http://schemas.microsoft.com/office/drawing/2014/main" id="{00000000-0008-0000-0300-0000D90E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802" name="Line 3883">
          <a:extLst>
            <a:ext uri="{FF2B5EF4-FFF2-40B4-BE49-F238E27FC236}">
              <a16:creationId xmlns:a16="http://schemas.microsoft.com/office/drawing/2014/main" id="{00000000-0008-0000-0300-0000DA0E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803" name="Line 3884">
          <a:extLst>
            <a:ext uri="{FF2B5EF4-FFF2-40B4-BE49-F238E27FC236}">
              <a16:creationId xmlns:a16="http://schemas.microsoft.com/office/drawing/2014/main" id="{00000000-0008-0000-0300-0000DB0E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3804" name="Line 3885">
          <a:extLst>
            <a:ext uri="{FF2B5EF4-FFF2-40B4-BE49-F238E27FC236}">
              <a16:creationId xmlns:a16="http://schemas.microsoft.com/office/drawing/2014/main" id="{00000000-0008-0000-0300-0000DC0E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3805" name="Line 3886">
          <a:extLst>
            <a:ext uri="{FF2B5EF4-FFF2-40B4-BE49-F238E27FC236}">
              <a16:creationId xmlns:a16="http://schemas.microsoft.com/office/drawing/2014/main" id="{00000000-0008-0000-0300-0000DD0E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806" name="Line 3887">
          <a:extLst>
            <a:ext uri="{FF2B5EF4-FFF2-40B4-BE49-F238E27FC236}">
              <a16:creationId xmlns:a16="http://schemas.microsoft.com/office/drawing/2014/main" id="{00000000-0008-0000-0300-0000DE0E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807" name="Line 3888">
          <a:extLst>
            <a:ext uri="{FF2B5EF4-FFF2-40B4-BE49-F238E27FC236}">
              <a16:creationId xmlns:a16="http://schemas.microsoft.com/office/drawing/2014/main" id="{00000000-0008-0000-0300-0000DF0E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3808" name="Line 3889">
          <a:extLst>
            <a:ext uri="{FF2B5EF4-FFF2-40B4-BE49-F238E27FC236}">
              <a16:creationId xmlns:a16="http://schemas.microsoft.com/office/drawing/2014/main" id="{00000000-0008-0000-0300-0000E00E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809" name="Line 3890">
          <a:extLst>
            <a:ext uri="{FF2B5EF4-FFF2-40B4-BE49-F238E27FC236}">
              <a16:creationId xmlns:a16="http://schemas.microsoft.com/office/drawing/2014/main" id="{00000000-0008-0000-0300-0000E10E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810" name="Line 3891">
          <a:extLst>
            <a:ext uri="{FF2B5EF4-FFF2-40B4-BE49-F238E27FC236}">
              <a16:creationId xmlns:a16="http://schemas.microsoft.com/office/drawing/2014/main" id="{00000000-0008-0000-0300-0000E20E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811" name="Line 3892">
          <a:extLst>
            <a:ext uri="{FF2B5EF4-FFF2-40B4-BE49-F238E27FC236}">
              <a16:creationId xmlns:a16="http://schemas.microsoft.com/office/drawing/2014/main" id="{00000000-0008-0000-0300-0000E30E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812" name="Line 3893">
          <a:extLst>
            <a:ext uri="{FF2B5EF4-FFF2-40B4-BE49-F238E27FC236}">
              <a16:creationId xmlns:a16="http://schemas.microsoft.com/office/drawing/2014/main" id="{00000000-0008-0000-0300-0000E40E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813" name="Line 3894">
          <a:extLst>
            <a:ext uri="{FF2B5EF4-FFF2-40B4-BE49-F238E27FC236}">
              <a16:creationId xmlns:a16="http://schemas.microsoft.com/office/drawing/2014/main" id="{00000000-0008-0000-0300-0000E50E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814" name="Line 3895">
          <a:extLst>
            <a:ext uri="{FF2B5EF4-FFF2-40B4-BE49-F238E27FC236}">
              <a16:creationId xmlns:a16="http://schemas.microsoft.com/office/drawing/2014/main" id="{00000000-0008-0000-0300-0000E60E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815" name="Line 3896">
          <a:extLst>
            <a:ext uri="{FF2B5EF4-FFF2-40B4-BE49-F238E27FC236}">
              <a16:creationId xmlns:a16="http://schemas.microsoft.com/office/drawing/2014/main" id="{00000000-0008-0000-0300-0000E70E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816" name="Line 3897">
          <a:extLst>
            <a:ext uri="{FF2B5EF4-FFF2-40B4-BE49-F238E27FC236}">
              <a16:creationId xmlns:a16="http://schemas.microsoft.com/office/drawing/2014/main" id="{00000000-0008-0000-0300-0000E80E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817" name="Line 3898">
          <a:extLst>
            <a:ext uri="{FF2B5EF4-FFF2-40B4-BE49-F238E27FC236}">
              <a16:creationId xmlns:a16="http://schemas.microsoft.com/office/drawing/2014/main" id="{00000000-0008-0000-0300-0000E90E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818" name="Line 3899">
          <a:extLst>
            <a:ext uri="{FF2B5EF4-FFF2-40B4-BE49-F238E27FC236}">
              <a16:creationId xmlns:a16="http://schemas.microsoft.com/office/drawing/2014/main" id="{00000000-0008-0000-0300-0000EA0E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3819" name="Line 3900">
          <a:extLst>
            <a:ext uri="{FF2B5EF4-FFF2-40B4-BE49-F238E27FC236}">
              <a16:creationId xmlns:a16="http://schemas.microsoft.com/office/drawing/2014/main" id="{00000000-0008-0000-0300-0000EB0E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3820" name="Line 3901">
          <a:extLst>
            <a:ext uri="{FF2B5EF4-FFF2-40B4-BE49-F238E27FC236}">
              <a16:creationId xmlns:a16="http://schemas.microsoft.com/office/drawing/2014/main" id="{00000000-0008-0000-0300-0000EC0E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821" name="Line 3902">
          <a:extLst>
            <a:ext uri="{FF2B5EF4-FFF2-40B4-BE49-F238E27FC236}">
              <a16:creationId xmlns:a16="http://schemas.microsoft.com/office/drawing/2014/main" id="{00000000-0008-0000-0300-0000ED0E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822" name="Line 3903">
          <a:extLst>
            <a:ext uri="{FF2B5EF4-FFF2-40B4-BE49-F238E27FC236}">
              <a16:creationId xmlns:a16="http://schemas.microsoft.com/office/drawing/2014/main" id="{00000000-0008-0000-0300-0000EE0E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823" name="Line 3904">
          <a:extLst>
            <a:ext uri="{FF2B5EF4-FFF2-40B4-BE49-F238E27FC236}">
              <a16:creationId xmlns:a16="http://schemas.microsoft.com/office/drawing/2014/main" id="{00000000-0008-0000-0300-0000EF0E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824" name="Line 3905">
          <a:extLst>
            <a:ext uri="{FF2B5EF4-FFF2-40B4-BE49-F238E27FC236}">
              <a16:creationId xmlns:a16="http://schemas.microsoft.com/office/drawing/2014/main" id="{00000000-0008-0000-0300-0000F00E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825" name="Line 3906">
          <a:extLst>
            <a:ext uri="{FF2B5EF4-FFF2-40B4-BE49-F238E27FC236}">
              <a16:creationId xmlns:a16="http://schemas.microsoft.com/office/drawing/2014/main" id="{00000000-0008-0000-0300-0000F10E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826" name="Line 3907">
          <a:extLst>
            <a:ext uri="{FF2B5EF4-FFF2-40B4-BE49-F238E27FC236}">
              <a16:creationId xmlns:a16="http://schemas.microsoft.com/office/drawing/2014/main" id="{00000000-0008-0000-0300-0000F20E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827" name="Line 3908">
          <a:extLst>
            <a:ext uri="{FF2B5EF4-FFF2-40B4-BE49-F238E27FC236}">
              <a16:creationId xmlns:a16="http://schemas.microsoft.com/office/drawing/2014/main" id="{00000000-0008-0000-0300-0000F30E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828" name="Line 3909">
          <a:extLst>
            <a:ext uri="{FF2B5EF4-FFF2-40B4-BE49-F238E27FC236}">
              <a16:creationId xmlns:a16="http://schemas.microsoft.com/office/drawing/2014/main" id="{00000000-0008-0000-0300-0000F40E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829" name="Line 3910">
          <a:extLst>
            <a:ext uri="{FF2B5EF4-FFF2-40B4-BE49-F238E27FC236}">
              <a16:creationId xmlns:a16="http://schemas.microsoft.com/office/drawing/2014/main" id="{00000000-0008-0000-0300-0000F50E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830" name="Line 3911">
          <a:extLst>
            <a:ext uri="{FF2B5EF4-FFF2-40B4-BE49-F238E27FC236}">
              <a16:creationId xmlns:a16="http://schemas.microsoft.com/office/drawing/2014/main" id="{00000000-0008-0000-0300-0000F60E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831" name="Line 3912">
          <a:extLst>
            <a:ext uri="{FF2B5EF4-FFF2-40B4-BE49-F238E27FC236}">
              <a16:creationId xmlns:a16="http://schemas.microsoft.com/office/drawing/2014/main" id="{00000000-0008-0000-0300-0000F70E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832" name="Line 3913">
          <a:extLst>
            <a:ext uri="{FF2B5EF4-FFF2-40B4-BE49-F238E27FC236}">
              <a16:creationId xmlns:a16="http://schemas.microsoft.com/office/drawing/2014/main" id="{00000000-0008-0000-0300-0000F80E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833" name="Line 3914">
          <a:extLst>
            <a:ext uri="{FF2B5EF4-FFF2-40B4-BE49-F238E27FC236}">
              <a16:creationId xmlns:a16="http://schemas.microsoft.com/office/drawing/2014/main" id="{00000000-0008-0000-0300-0000F90E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834" name="Line 3915">
          <a:extLst>
            <a:ext uri="{FF2B5EF4-FFF2-40B4-BE49-F238E27FC236}">
              <a16:creationId xmlns:a16="http://schemas.microsoft.com/office/drawing/2014/main" id="{00000000-0008-0000-0300-0000FA0E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153</xdr:row>
      <xdr:rowOff>104775</xdr:rowOff>
    </xdr:from>
    <xdr:to>
      <xdr:col>1</xdr:col>
      <xdr:colOff>0</xdr:colOff>
      <xdr:row>153</xdr:row>
      <xdr:rowOff>104775</xdr:rowOff>
    </xdr:to>
    <xdr:sp macro="" textlink="">
      <xdr:nvSpPr>
        <xdr:cNvPr id="3835" name="Line 3916">
          <a:extLst>
            <a:ext uri="{FF2B5EF4-FFF2-40B4-BE49-F238E27FC236}">
              <a16:creationId xmlns:a16="http://schemas.microsoft.com/office/drawing/2014/main" id="{00000000-0008-0000-0300-0000FB0E0000}"/>
            </a:ext>
          </a:extLst>
        </xdr:cNvPr>
        <xdr:cNvSpPr>
          <a:spLocks noChangeShapeType="1"/>
        </xdr:cNvSpPr>
      </xdr:nvSpPr>
      <xdr:spPr bwMode="auto">
        <a:xfrm>
          <a:off x="1247775" y="2242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153</xdr:row>
      <xdr:rowOff>104775</xdr:rowOff>
    </xdr:from>
    <xdr:to>
      <xdr:col>1</xdr:col>
      <xdr:colOff>0</xdr:colOff>
      <xdr:row>153</xdr:row>
      <xdr:rowOff>104775</xdr:rowOff>
    </xdr:to>
    <xdr:sp macro="" textlink="">
      <xdr:nvSpPr>
        <xdr:cNvPr id="3836" name="Line 3917">
          <a:extLst>
            <a:ext uri="{FF2B5EF4-FFF2-40B4-BE49-F238E27FC236}">
              <a16:creationId xmlns:a16="http://schemas.microsoft.com/office/drawing/2014/main" id="{00000000-0008-0000-0300-0000FC0E0000}"/>
            </a:ext>
          </a:extLst>
        </xdr:cNvPr>
        <xdr:cNvSpPr>
          <a:spLocks noChangeShapeType="1"/>
        </xdr:cNvSpPr>
      </xdr:nvSpPr>
      <xdr:spPr bwMode="auto">
        <a:xfrm>
          <a:off x="1247775" y="2242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837" name="Line 3918">
          <a:extLst>
            <a:ext uri="{FF2B5EF4-FFF2-40B4-BE49-F238E27FC236}">
              <a16:creationId xmlns:a16="http://schemas.microsoft.com/office/drawing/2014/main" id="{00000000-0008-0000-0300-0000FD0E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838" name="Line 3919">
          <a:extLst>
            <a:ext uri="{FF2B5EF4-FFF2-40B4-BE49-F238E27FC236}">
              <a16:creationId xmlns:a16="http://schemas.microsoft.com/office/drawing/2014/main" id="{00000000-0008-0000-0300-0000FE0E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3839" name="Line 3920">
          <a:extLst>
            <a:ext uri="{FF2B5EF4-FFF2-40B4-BE49-F238E27FC236}">
              <a16:creationId xmlns:a16="http://schemas.microsoft.com/office/drawing/2014/main" id="{00000000-0008-0000-0300-0000FF0E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3840" name="Line 3921">
          <a:extLst>
            <a:ext uri="{FF2B5EF4-FFF2-40B4-BE49-F238E27FC236}">
              <a16:creationId xmlns:a16="http://schemas.microsoft.com/office/drawing/2014/main" id="{00000000-0008-0000-0300-0000000F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841" name="Line 3922">
          <a:extLst>
            <a:ext uri="{FF2B5EF4-FFF2-40B4-BE49-F238E27FC236}">
              <a16:creationId xmlns:a16="http://schemas.microsoft.com/office/drawing/2014/main" id="{00000000-0008-0000-0300-0000010F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842" name="Line 3923">
          <a:extLst>
            <a:ext uri="{FF2B5EF4-FFF2-40B4-BE49-F238E27FC236}">
              <a16:creationId xmlns:a16="http://schemas.microsoft.com/office/drawing/2014/main" id="{00000000-0008-0000-0300-0000020F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3843" name="Line 3924">
          <a:extLst>
            <a:ext uri="{FF2B5EF4-FFF2-40B4-BE49-F238E27FC236}">
              <a16:creationId xmlns:a16="http://schemas.microsoft.com/office/drawing/2014/main" id="{00000000-0008-0000-0300-0000030F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3844" name="Line 3925">
          <a:extLst>
            <a:ext uri="{FF2B5EF4-FFF2-40B4-BE49-F238E27FC236}">
              <a16:creationId xmlns:a16="http://schemas.microsoft.com/office/drawing/2014/main" id="{00000000-0008-0000-0300-0000040F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845" name="Line 3926">
          <a:extLst>
            <a:ext uri="{FF2B5EF4-FFF2-40B4-BE49-F238E27FC236}">
              <a16:creationId xmlns:a16="http://schemas.microsoft.com/office/drawing/2014/main" id="{00000000-0008-0000-0300-0000050F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846" name="Line 3927">
          <a:extLst>
            <a:ext uri="{FF2B5EF4-FFF2-40B4-BE49-F238E27FC236}">
              <a16:creationId xmlns:a16="http://schemas.microsoft.com/office/drawing/2014/main" id="{00000000-0008-0000-0300-0000060F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847" name="Line 3928">
          <a:extLst>
            <a:ext uri="{FF2B5EF4-FFF2-40B4-BE49-F238E27FC236}">
              <a16:creationId xmlns:a16="http://schemas.microsoft.com/office/drawing/2014/main" id="{00000000-0008-0000-0300-0000070F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848" name="Line 3929">
          <a:extLst>
            <a:ext uri="{FF2B5EF4-FFF2-40B4-BE49-F238E27FC236}">
              <a16:creationId xmlns:a16="http://schemas.microsoft.com/office/drawing/2014/main" id="{00000000-0008-0000-0300-0000080F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849" name="Line 3930">
          <a:extLst>
            <a:ext uri="{FF2B5EF4-FFF2-40B4-BE49-F238E27FC236}">
              <a16:creationId xmlns:a16="http://schemas.microsoft.com/office/drawing/2014/main" id="{00000000-0008-0000-0300-0000090F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850" name="Line 3931">
          <a:extLst>
            <a:ext uri="{FF2B5EF4-FFF2-40B4-BE49-F238E27FC236}">
              <a16:creationId xmlns:a16="http://schemas.microsoft.com/office/drawing/2014/main" id="{00000000-0008-0000-0300-00000A0F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851" name="Line 3932">
          <a:extLst>
            <a:ext uri="{FF2B5EF4-FFF2-40B4-BE49-F238E27FC236}">
              <a16:creationId xmlns:a16="http://schemas.microsoft.com/office/drawing/2014/main" id="{00000000-0008-0000-0300-00000B0F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852" name="Line 3933">
          <a:extLst>
            <a:ext uri="{FF2B5EF4-FFF2-40B4-BE49-F238E27FC236}">
              <a16:creationId xmlns:a16="http://schemas.microsoft.com/office/drawing/2014/main" id="{00000000-0008-0000-0300-00000C0F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853" name="Line 3934">
          <a:extLst>
            <a:ext uri="{FF2B5EF4-FFF2-40B4-BE49-F238E27FC236}">
              <a16:creationId xmlns:a16="http://schemas.microsoft.com/office/drawing/2014/main" id="{00000000-0008-0000-0300-00000D0F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854" name="Line 3935">
          <a:extLst>
            <a:ext uri="{FF2B5EF4-FFF2-40B4-BE49-F238E27FC236}">
              <a16:creationId xmlns:a16="http://schemas.microsoft.com/office/drawing/2014/main" id="{00000000-0008-0000-0300-00000E0F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855" name="Line 3936">
          <a:extLst>
            <a:ext uri="{FF2B5EF4-FFF2-40B4-BE49-F238E27FC236}">
              <a16:creationId xmlns:a16="http://schemas.microsoft.com/office/drawing/2014/main" id="{00000000-0008-0000-0300-00000F0F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856" name="Line 3937">
          <a:extLst>
            <a:ext uri="{FF2B5EF4-FFF2-40B4-BE49-F238E27FC236}">
              <a16:creationId xmlns:a16="http://schemas.microsoft.com/office/drawing/2014/main" id="{00000000-0008-0000-0300-0000100F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857" name="Line 3938">
          <a:extLst>
            <a:ext uri="{FF2B5EF4-FFF2-40B4-BE49-F238E27FC236}">
              <a16:creationId xmlns:a16="http://schemas.microsoft.com/office/drawing/2014/main" id="{00000000-0008-0000-0300-0000110F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858" name="Line 3939">
          <a:extLst>
            <a:ext uri="{FF2B5EF4-FFF2-40B4-BE49-F238E27FC236}">
              <a16:creationId xmlns:a16="http://schemas.microsoft.com/office/drawing/2014/main" id="{00000000-0008-0000-0300-0000120F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859" name="Line 3940">
          <a:extLst>
            <a:ext uri="{FF2B5EF4-FFF2-40B4-BE49-F238E27FC236}">
              <a16:creationId xmlns:a16="http://schemas.microsoft.com/office/drawing/2014/main" id="{00000000-0008-0000-0300-0000130F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860" name="Line 3941">
          <a:extLst>
            <a:ext uri="{FF2B5EF4-FFF2-40B4-BE49-F238E27FC236}">
              <a16:creationId xmlns:a16="http://schemas.microsoft.com/office/drawing/2014/main" id="{00000000-0008-0000-0300-0000140F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861" name="Line 3942">
          <a:extLst>
            <a:ext uri="{FF2B5EF4-FFF2-40B4-BE49-F238E27FC236}">
              <a16:creationId xmlns:a16="http://schemas.microsoft.com/office/drawing/2014/main" id="{00000000-0008-0000-0300-0000150F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862" name="Line 3943">
          <a:extLst>
            <a:ext uri="{FF2B5EF4-FFF2-40B4-BE49-F238E27FC236}">
              <a16:creationId xmlns:a16="http://schemas.microsoft.com/office/drawing/2014/main" id="{00000000-0008-0000-0300-0000160F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863" name="Line 3944">
          <a:extLst>
            <a:ext uri="{FF2B5EF4-FFF2-40B4-BE49-F238E27FC236}">
              <a16:creationId xmlns:a16="http://schemas.microsoft.com/office/drawing/2014/main" id="{00000000-0008-0000-0300-0000170F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864" name="Line 3945">
          <a:extLst>
            <a:ext uri="{FF2B5EF4-FFF2-40B4-BE49-F238E27FC236}">
              <a16:creationId xmlns:a16="http://schemas.microsoft.com/office/drawing/2014/main" id="{00000000-0008-0000-0300-0000180F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865" name="Line 3946">
          <a:extLst>
            <a:ext uri="{FF2B5EF4-FFF2-40B4-BE49-F238E27FC236}">
              <a16:creationId xmlns:a16="http://schemas.microsoft.com/office/drawing/2014/main" id="{00000000-0008-0000-0300-0000190F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866" name="Line 3947">
          <a:extLst>
            <a:ext uri="{FF2B5EF4-FFF2-40B4-BE49-F238E27FC236}">
              <a16:creationId xmlns:a16="http://schemas.microsoft.com/office/drawing/2014/main" id="{00000000-0008-0000-0300-00001A0F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867" name="Line 3948">
          <a:extLst>
            <a:ext uri="{FF2B5EF4-FFF2-40B4-BE49-F238E27FC236}">
              <a16:creationId xmlns:a16="http://schemas.microsoft.com/office/drawing/2014/main" id="{00000000-0008-0000-0300-00001B0F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868" name="Line 3949">
          <a:extLst>
            <a:ext uri="{FF2B5EF4-FFF2-40B4-BE49-F238E27FC236}">
              <a16:creationId xmlns:a16="http://schemas.microsoft.com/office/drawing/2014/main" id="{00000000-0008-0000-0300-00001C0F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869" name="Line 3950">
          <a:extLst>
            <a:ext uri="{FF2B5EF4-FFF2-40B4-BE49-F238E27FC236}">
              <a16:creationId xmlns:a16="http://schemas.microsoft.com/office/drawing/2014/main" id="{00000000-0008-0000-0300-00001D0F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870" name="Line 3951">
          <a:extLst>
            <a:ext uri="{FF2B5EF4-FFF2-40B4-BE49-F238E27FC236}">
              <a16:creationId xmlns:a16="http://schemas.microsoft.com/office/drawing/2014/main" id="{00000000-0008-0000-0300-00001E0F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871" name="Line 3952">
          <a:extLst>
            <a:ext uri="{FF2B5EF4-FFF2-40B4-BE49-F238E27FC236}">
              <a16:creationId xmlns:a16="http://schemas.microsoft.com/office/drawing/2014/main" id="{00000000-0008-0000-0300-00001F0F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872" name="Line 3953">
          <a:extLst>
            <a:ext uri="{FF2B5EF4-FFF2-40B4-BE49-F238E27FC236}">
              <a16:creationId xmlns:a16="http://schemas.microsoft.com/office/drawing/2014/main" id="{00000000-0008-0000-0300-0000200F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211</xdr:row>
      <xdr:rowOff>104775</xdr:rowOff>
    </xdr:from>
    <xdr:to>
      <xdr:col>1</xdr:col>
      <xdr:colOff>0</xdr:colOff>
      <xdr:row>211</xdr:row>
      <xdr:rowOff>104775</xdr:rowOff>
    </xdr:to>
    <xdr:sp macro="" textlink="">
      <xdr:nvSpPr>
        <xdr:cNvPr id="3873" name="Line 3954">
          <a:extLst>
            <a:ext uri="{FF2B5EF4-FFF2-40B4-BE49-F238E27FC236}">
              <a16:creationId xmlns:a16="http://schemas.microsoft.com/office/drawing/2014/main" id="{00000000-0008-0000-0300-0000210F0000}"/>
            </a:ext>
          </a:extLst>
        </xdr:cNvPr>
        <xdr:cNvSpPr>
          <a:spLocks noChangeShapeType="1"/>
        </xdr:cNvSpPr>
      </xdr:nvSpPr>
      <xdr:spPr bwMode="auto">
        <a:xfrm>
          <a:off x="1247775" y="30680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211</xdr:row>
      <xdr:rowOff>104775</xdr:rowOff>
    </xdr:from>
    <xdr:to>
      <xdr:col>1</xdr:col>
      <xdr:colOff>0</xdr:colOff>
      <xdr:row>211</xdr:row>
      <xdr:rowOff>104775</xdr:rowOff>
    </xdr:to>
    <xdr:sp macro="" textlink="">
      <xdr:nvSpPr>
        <xdr:cNvPr id="3874" name="Line 3955">
          <a:extLst>
            <a:ext uri="{FF2B5EF4-FFF2-40B4-BE49-F238E27FC236}">
              <a16:creationId xmlns:a16="http://schemas.microsoft.com/office/drawing/2014/main" id="{00000000-0008-0000-0300-0000220F0000}"/>
            </a:ext>
          </a:extLst>
        </xdr:cNvPr>
        <xdr:cNvSpPr>
          <a:spLocks noChangeShapeType="1"/>
        </xdr:cNvSpPr>
      </xdr:nvSpPr>
      <xdr:spPr bwMode="auto">
        <a:xfrm>
          <a:off x="1247775" y="30680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875" name="Line 3956">
          <a:extLst>
            <a:ext uri="{FF2B5EF4-FFF2-40B4-BE49-F238E27FC236}">
              <a16:creationId xmlns:a16="http://schemas.microsoft.com/office/drawing/2014/main" id="{00000000-0008-0000-0300-0000230F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876" name="Line 3957">
          <a:extLst>
            <a:ext uri="{FF2B5EF4-FFF2-40B4-BE49-F238E27FC236}">
              <a16:creationId xmlns:a16="http://schemas.microsoft.com/office/drawing/2014/main" id="{00000000-0008-0000-0300-0000240F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877" name="Line 3958">
          <a:extLst>
            <a:ext uri="{FF2B5EF4-FFF2-40B4-BE49-F238E27FC236}">
              <a16:creationId xmlns:a16="http://schemas.microsoft.com/office/drawing/2014/main" id="{00000000-0008-0000-0300-0000250F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878" name="Line 3959">
          <a:extLst>
            <a:ext uri="{FF2B5EF4-FFF2-40B4-BE49-F238E27FC236}">
              <a16:creationId xmlns:a16="http://schemas.microsoft.com/office/drawing/2014/main" id="{00000000-0008-0000-0300-0000260F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879" name="Line 3960">
          <a:extLst>
            <a:ext uri="{FF2B5EF4-FFF2-40B4-BE49-F238E27FC236}">
              <a16:creationId xmlns:a16="http://schemas.microsoft.com/office/drawing/2014/main" id="{00000000-0008-0000-0300-0000270F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880" name="Line 3961">
          <a:extLst>
            <a:ext uri="{FF2B5EF4-FFF2-40B4-BE49-F238E27FC236}">
              <a16:creationId xmlns:a16="http://schemas.microsoft.com/office/drawing/2014/main" id="{00000000-0008-0000-0300-0000280F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881" name="Line 3962">
          <a:extLst>
            <a:ext uri="{FF2B5EF4-FFF2-40B4-BE49-F238E27FC236}">
              <a16:creationId xmlns:a16="http://schemas.microsoft.com/office/drawing/2014/main" id="{00000000-0008-0000-0300-0000290F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882" name="Line 3963">
          <a:extLst>
            <a:ext uri="{FF2B5EF4-FFF2-40B4-BE49-F238E27FC236}">
              <a16:creationId xmlns:a16="http://schemas.microsoft.com/office/drawing/2014/main" id="{00000000-0008-0000-0300-00002A0F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883" name="Line 3964">
          <a:extLst>
            <a:ext uri="{FF2B5EF4-FFF2-40B4-BE49-F238E27FC236}">
              <a16:creationId xmlns:a16="http://schemas.microsoft.com/office/drawing/2014/main" id="{00000000-0008-0000-0300-00002B0F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884" name="Line 3965">
          <a:extLst>
            <a:ext uri="{FF2B5EF4-FFF2-40B4-BE49-F238E27FC236}">
              <a16:creationId xmlns:a16="http://schemas.microsoft.com/office/drawing/2014/main" id="{00000000-0008-0000-0300-00002C0F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885" name="Line 3966">
          <a:extLst>
            <a:ext uri="{FF2B5EF4-FFF2-40B4-BE49-F238E27FC236}">
              <a16:creationId xmlns:a16="http://schemas.microsoft.com/office/drawing/2014/main" id="{00000000-0008-0000-0300-00002D0F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886" name="Line 3967">
          <a:extLst>
            <a:ext uri="{FF2B5EF4-FFF2-40B4-BE49-F238E27FC236}">
              <a16:creationId xmlns:a16="http://schemas.microsoft.com/office/drawing/2014/main" id="{00000000-0008-0000-0300-00002E0F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95</xdr:row>
      <xdr:rowOff>104775</xdr:rowOff>
    </xdr:from>
    <xdr:to>
      <xdr:col>1</xdr:col>
      <xdr:colOff>0</xdr:colOff>
      <xdr:row>95</xdr:row>
      <xdr:rowOff>104775</xdr:rowOff>
    </xdr:to>
    <xdr:sp macro="" textlink="">
      <xdr:nvSpPr>
        <xdr:cNvPr id="3887" name="Line 3968">
          <a:extLst>
            <a:ext uri="{FF2B5EF4-FFF2-40B4-BE49-F238E27FC236}">
              <a16:creationId xmlns:a16="http://schemas.microsoft.com/office/drawing/2014/main" id="{00000000-0008-0000-0300-00002F0F0000}"/>
            </a:ext>
          </a:extLst>
        </xdr:cNvPr>
        <xdr:cNvSpPr>
          <a:spLocks noChangeShapeType="1"/>
        </xdr:cNvSpPr>
      </xdr:nvSpPr>
      <xdr:spPr bwMode="auto">
        <a:xfrm>
          <a:off x="1247775" y="14220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153</xdr:row>
      <xdr:rowOff>104775</xdr:rowOff>
    </xdr:from>
    <xdr:to>
      <xdr:col>1</xdr:col>
      <xdr:colOff>0</xdr:colOff>
      <xdr:row>153</xdr:row>
      <xdr:rowOff>104775</xdr:rowOff>
    </xdr:to>
    <xdr:sp macro="" textlink="">
      <xdr:nvSpPr>
        <xdr:cNvPr id="3888" name="Line 3969">
          <a:extLst>
            <a:ext uri="{FF2B5EF4-FFF2-40B4-BE49-F238E27FC236}">
              <a16:creationId xmlns:a16="http://schemas.microsoft.com/office/drawing/2014/main" id="{00000000-0008-0000-0300-0000300F0000}"/>
            </a:ext>
          </a:extLst>
        </xdr:cNvPr>
        <xdr:cNvSpPr>
          <a:spLocks noChangeShapeType="1"/>
        </xdr:cNvSpPr>
      </xdr:nvSpPr>
      <xdr:spPr bwMode="auto">
        <a:xfrm>
          <a:off x="1247775" y="2242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153</xdr:row>
      <xdr:rowOff>104775</xdr:rowOff>
    </xdr:from>
    <xdr:to>
      <xdr:col>1</xdr:col>
      <xdr:colOff>0</xdr:colOff>
      <xdr:row>153</xdr:row>
      <xdr:rowOff>104775</xdr:rowOff>
    </xdr:to>
    <xdr:sp macro="" textlink="">
      <xdr:nvSpPr>
        <xdr:cNvPr id="3889" name="Line 3970">
          <a:extLst>
            <a:ext uri="{FF2B5EF4-FFF2-40B4-BE49-F238E27FC236}">
              <a16:creationId xmlns:a16="http://schemas.microsoft.com/office/drawing/2014/main" id="{00000000-0008-0000-0300-0000310F0000}"/>
            </a:ext>
          </a:extLst>
        </xdr:cNvPr>
        <xdr:cNvSpPr>
          <a:spLocks noChangeShapeType="1"/>
        </xdr:cNvSpPr>
      </xdr:nvSpPr>
      <xdr:spPr bwMode="auto">
        <a:xfrm>
          <a:off x="1247775" y="2242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3890" name="Line 3971">
          <a:extLst>
            <a:ext uri="{FF2B5EF4-FFF2-40B4-BE49-F238E27FC236}">
              <a16:creationId xmlns:a16="http://schemas.microsoft.com/office/drawing/2014/main" id="{00000000-0008-0000-0300-0000320F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3891" name="Line 3972">
          <a:extLst>
            <a:ext uri="{FF2B5EF4-FFF2-40B4-BE49-F238E27FC236}">
              <a16:creationId xmlns:a16="http://schemas.microsoft.com/office/drawing/2014/main" id="{00000000-0008-0000-0300-0000330F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3892" name="Line 3973">
          <a:extLst>
            <a:ext uri="{FF2B5EF4-FFF2-40B4-BE49-F238E27FC236}">
              <a16:creationId xmlns:a16="http://schemas.microsoft.com/office/drawing/2014/main" id="{00000000-0008-0000-0300-0000340F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3893" name="Line 3974">
          <a:extLst>
            <a:ext uri="{FF2B5EF4-FFF2-40B4-BE49-F238E27FC236}">
              <a16:creationId xmlns:a16="http://schemas.microsoft.com/office/drawing/2014/main" id="{00000000-0008-0000-0300-0000350F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211</xdr:row>
      <xdr:rowOff>104775</xdr:rowOff>
    </xdr:from>
    <xdr:to>
      <xdr:col>1</xdr:col>
      <xdr:colOff>0</xdr:colOff>
      <xdr:row>211</xdr:row>
      <xdr:rowOff>104775</xdr:rowOff>
    </xdr:to>
    <xdr:sp macro="" textlink="">
      <xdr:nvSpPr>
        <xdr:cNvPr id="3894" name="Line 3975">
          <a:extLst>
            <a:ext uri="{FF2B5EF4-FFF2-40B4-BE49-F238E27FC236}">
              <a16:creationId xmlns:a16="http://schemas.microsoft.com/office/drawing/2014/main" id="{00000000-0008-0000-0300-0000360F0000}"/>
            </a:ext>
          </a:extLst>
        </xdr:cNvPr>
        <xdr:cNvSpPr>
          <a:spLocks noChangeShapeType="1"/>
        </xdr:cNvSpPr>
      </xdr:nvSpPr>
      <xdr:spPr bwMode="auto">
        <a:xfrm>
          <a:off x="1247775" y="30680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211</xdr:row>
      <xdr:rowOff>104775</xdr:rowOff>
    </xdr:from>
    <xdr:to>
      <xdr:col>1</xdr:col>
      <xdr:colOff>0</xdr:colOff>
      <xdr:row>211</xdr:row>
      <xdr:rowOff>104775</xdr:rowOff>
    </xdr:to>
    <xdr:sp macro="" textlink="">
      <xdr:nvSpPr>
        <xdr:cNvPr id="3895" name="Line 3976">
          <a:extLst>
            <a:ext uri="{FF2B5EF4-FFF2-40B4-BE49-F238E27FC236}">
              <a16:creationId xmlns:a16="http://schemas.microsoft.com/office/drawing/2014/main" id="{00000000-0008-0000-0300-0000370F0000}"/>
            </a:ext>
          </a:extLst>
        </xdr:cNvPr>
        <xdr:cNvSpPr>
          <a:spLocks noChangeShapeType="1"/>
        </xdr:cNvSpPr>
      </xdr:nvSpPr>
      <xdr:spPr bwMode="auto">
        <a:xfrm>
          <a:off x="1247775" y="30680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896" name="Line 3977">
          <a:extLst>
            <a:ext uri="{FF2B5EF4-FFF2-40B4-BE49-F238E27FC236}">
              <a16:creationId xmlns:a16="http://schemas.microsoft.com/office/drawing/2014/main" id="{00000000-0008-0000-0300-0000380F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897" name="Line 3978">
          <a:extLst>
            <a:ext uri="{FF2B5EF4-FFF2-40B4-BE49-F238E27FC236}">
              <a16:creationId xmlns:a16="http://schemas.microsoft.com/office/drawing/2014/main" id="{00000000-0008-0000-0300-0000390F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898" name="Line 3979">
          <a:extLst>
            <a:ext uri="{FF2B5EF4-FFF2-40B4-BE49-F238E27FC236}">
              <a16:creationId xmlns:a16="http://schemas.microsoft.com/office/drawing/2014/main" id="{00000000-0008-0000-0300-00003A0F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899" name="Line 3980">
          <a:extLst>
            <a:ext uri="{FF2B5EF4-FFF2-40B4-BE49-F238E27FC236}">
              <a16:creationId xmlns:a16="http://schemas.microsoft.com/office/drawing/2014/main" id="{00000000-0008-0000-0300-00003B0F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900" name="Line 3981">
          <a:extLst>
            <a:ext uri="{FF2B5EF4-FFF2-40B4-BE49-F238E27FC236}">
              <a16:creationId xmlns:a16="http://schemas.microsoft.com/office/drawing/2014/main" id="{00000000-0008-0000-0300-00003C0F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901" name="Line 3982">
          <a:extLst>
            <a:ext uri="{FF2B5EF4-FFF2-40B4-BE49-F238E27FC236}">
              <a16:creationId xmlns:a16="http://schemas.microsoft.com/office/drawing/2014/main" id="{00000000-0008-0000-0300-00003D0F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902" name="Line 3983">
          <a:extLst>
            <a:ext uri="{FF2B5EF4-FFF2-40B4-BE49-F238E27FC236}">
              <a16:creationId xmlns:a16="http://schemas.microsoft.com/office/drawing/2014/main" id="{00000000-0008-0000-0300-00003E0F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903" name="Line 3984">
          <a:extLst>
            <a:ext uri="{FF2B5EF4-FFF2-40B4-BE49-F238E27FC236}">
              <a16:creationId xmlns:a16="http://schemas.microsoft.com/office/drawing/2014/main" id="{00000000-0008-0000-0300-00003F0F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904" name="Line 3985">
          <a:extLst>
            <a:ext uri="{FF2B5EF4-FFF2-40B4-BE49-F238E27FC236}">
              <a16:creationId xmlns:a16="http://schemas.microsoft.com/office/drawing/2014/main" id="{00000000-0008-0000-0300-0000400F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905" name="Line 3986">
          <a:extLst>
            <a:ext uri="{FF2B5EF4-FFF2-40B4-BE49-F238E27FC236}">
              <a16:creationId xmlns:a16="http://schemas.microsoft.com/office/drawing/2014/main" id="{00000000-0008-0000-0300-0000410F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906" name="Line 3987">
          <a:extLst>
            <a:ext uri="{FF2B5EF4-FFF2-40B4-BE49-F238E27FC236}">
              <a16:creationId xmlns:a16="http://schemas.microsoft.com/office/drawing/2014/main" id="{00000000-0008-0000-0300-0000420F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93</xdr:row>
      <xdr:rowOff>104775</xdr:rowOff>
    </xdr:from>
    <xdr:to>
      <xdr:col>0</xdr:col>
      <xdr:colOff>133350</xdr:colOff>
      <xdr:row>93</xdr:row>
      <xdr:rowOff>104775</xdr:rowOff>
    </xdr:to>
    <xdr:sp macro="" textlink="">
      <xdr:nvSpPr>
        <xdr:cNvPr id="3907" name="Line 3988">
          <a:extLst>
            <a:ext uri="{FF2B5EF4-FFF2-40B4-BE49-F238E27FC236}">
              <a16:creationId xmlns:a16="http://schemas.microsoft.com/office/drawing/2014/main" id="{00000000-0008-0000-0300-0000430F0000}"/>
            </a:ext>
          </a:extLst>
        </xdr:cNvPr>
        <xdr:cNvSpPr>
          <a:spLocks noChangeShapeType="1"/>
        </xdr:cNvSpPr>
      </xdr:nvSpPr>
      <xdr:spPr bwMode="auto">
        <a:xfrm>
          <a:off x="133350" y="13954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93</xdr:row>
      <xdr:rowOff>104775</xdr:rowOff>
    </xdr:from>
    <xdr:to>
      <xdr:col>1</xdr:col>
      <xdr:colOff>0</xdr:colOff>
      <xdr:row>93</xdr:row>
      <xdr:rowOff>104775</xdr:rowOff>
    </xdr:to>
    <xdr:sp macro="" textlink="">
      <xdr:nvSpPr>
        <xdr:cNvPr id="3908" name="Line 3989">
          <a:extLst>
            <a:ext uri="{FF2B5EF4-FFF2-40B4-BE49-F238E27FC236}">
              <a16:creationId xmlns:a16="http://schemas.microsoft.com/office/drawing/2014/main" id="{00000000-0008-0000-0300-0000440F0000}"/>
            </a:ext>
          </a:extLst>
        </xdr:cNvPr>
        <xdr:cNvSpPr>
          <a:spLocks noChangeShapeType="1"/>
        </xdr:cNvSpPr>
      </xdr:nvSpPr>
      <xdr:spPr bwMode="auto">
        <a:xfrm>
          <a:off x="1247775" y="13954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147</xdr:row>
      <xdr:rowOff>104775</xdr:rowOff>
    </xdr:from>
    <xdr:to>
      <xdr:col>0</xdr:col>
      <xdr:colOff>133350</xdr:colOff>
      <xdr:row>147</xdr:row>
      <xdr:rowOff>104775</xdr:rowOff>
    </xdr:to>
    <xdr:sp macro="" textlink="">
      <xdr:nvSpPr>
        <xdr:cNvPr id="3909" name="Line 3990">
          <a:extLst>
            <a:ext uri="{FF2B5EF4-FFF2-40B4-BE49-F238E27FC236}">
              <a16:creationId xmlns:a16="http://schemas.microsoft.com/office/drawing/2014/main" id="{00000000-0008-0000-0300-0000450F0000}"/>
            </a:ext>
          </a:extLst>
        </xdr:cNvPr>
        <xdr:cNvSpPr>
          <a:spLocks noChangeShapeType="1"/>
        </xdr:cNvSpPr>
      </xdr:nvSpPr>
      <xdr:spPr bwMode="auto">
        <a:xfrm>
          <a:off x="133350" y="2140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3910" name="Line 3991">
          <a:extLst>
            <a:ext uri="{FF2B5EF4-FFF2-40B4-BE49-F238E27FC236}">
              <a16:creationId xmlns:a16="http://schemas.microsoft.com/office/drawing/2014/main" id="{00000000-0008-0000-0300-0000460F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203</xdr:row>
      <xdr:rowOff>104775</xdr:rowOff>
    </xdr:from>
    <xdr:to>
      <xdr:col>0</xdr:col>
      <xdr:colOff>133350</xdr:colOff>
      <xdr:row>203</xdr:row>
      <xdr:rowOff>104775</xdr:rowOff>
    </xdr:to>
    <xdr:sp macro="" textlink="">
      <xdr:nvSpPr>
        <xdr:cNvPr id="3911" name="Line 3992">
          <a:extLst>
            <a:ext uri="{FF2B5EF4-FFF2-40B4-BE49-F238E27FC236}">
              <a16:creationId xmlns:a16="http://schemas.microsoft.com/office/drawing/2014/main" id="{00000000-0008-0000-0300-0000470F0000}"/>
            </a:ext>
          </a:extLst>
        </xdr:cNvPr>
        <xdr:cNvSpPr>
          <a:spLocks noChangeShapeType="1"/>
        </xdr:cNvSpPr>
      </xdr:nvSpPr>
      <xdr:spPr bwMode="auto">
        <a:xfrm>
          <a:off x="133350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912" name="Line 3993">
          <a:extLst>
            <a:ext uri="{FF2B5EF4-FFF2-40B4-BE49-F238E27FC236}">
              <a16:creationId xmlns:a16="http://schemas.microsoft.com/office/drawing/2014/main" id="{00000000-0008-0000-0300-0000480F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93</xdr:row>
      <xdr:rowOff>104775</xdr:rowOff>
    </xdr:from>
    <xdr:to>
      <xdr:col>1</xdr:col>
      <xdr:colOff>0</xdr:colOff>
      <xdr:row>93</xdr:row>
      <xdr:rowOff>104775</xdr:rowOff>
    </xdr:to>
    <xdr:sp macro="" textlink="">
      <xdr:nvSpPr>
        <xdr:cNvPr id="3913" name="Line 3996">
          <a:extLst>
            <a:ext uri="{FF2B5EF4-FFF2-40B4-BE49-F238E27FC236}">
              <a16:creationId xmlns:a16="http://schemas.microsoft.com/office/drawing/2014/main" id="{00000000-0008-0000-0300-0000490F0000}"/>
            </a:ext>
          </a:extLst>
        </xdr:cNvPr>
        <xdr:cNvSpPr>
          <a:spLocks noChangeShapeType="1"/>
        </xdr:cNvSpPr>
      </xdr:nvSpPr>
      <xdr:spPr bwMode="auto">
        <a:xfrm>
          <a:off x="1247775" y="13954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93</xdr:row>
      <xdr:rowOff>104775</xdr:rowOff>
    </xdr:from>
    <xdr:to>
      <xdr:col>1</xdr:col>
      <xdr:colOff>0</xdr:colOff>
      <xdr:row>93</xdr:row>
      <xdr:rowOff>104775</xdr:rowOff>
    </xdr:to>
    <xdr:sp macro="" textlink="">
      <xdr:nvSpPr>
        <xdr:cNvPr id="3914" name="Line 3997">
          <a:extLst>
            <a:ext uri="{FF2B5EF4-FFF2-40B4-BE49-F238E27FC236}">
              <a16:creationId xmlns:a16="http://schemas.microsoft.com/office/drawing/2014/main" id="{00000000-0008-0000-0300-00004A0F0000}"/>
            </a:ext>
          </a:extLst>
        </xdr:cNvPr>
        <xdr:cNvSpPr>
          <a:spLocks noChangeShapeType="1"/>
        </xdr:cNvSpPr>
      </xdr:nvSpPr>
      <xdr:spPr bwMode="auto">
        <a:xfrm>
          <a:off x="1247775" y="13954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3915" name="Line 3998">
          <a:extLst>
            <a:ext uri="{FF2B5EF4-FFF2-40B4-BE49-F238E27FC236}">
              <a16:creationId xmlns:a16="http://schemas.microsoft.com/office/drawing/2014/main" id="{00000000-0008-0000-0300-00004B0F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3916" name="Line 3999">
          <a:extLst>
            <a:ext uri="{FF2B5EF4-FFF2-40B4-BE49-F238E27FC236}">
              <a16:creationId xmlns:a16="http://schemas.microsoft.com/office/drawing/2014/main" id="{00000000-0008-0000-0300-00004C0F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917" name="Line 4000">
          <a:extLst>
            <a:ext uri="{FF2B5EF4-FFF2-40B4-BE49-F238E27FC236}">
              <a16:creationId xmlns:a16="http://schemas.microsoft.com/office/drawing/2014/main" id="{00000000-0008-0000-0300-00004D0F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918" name="Line 4001">
          <a:extLst>
            <a:ext uri="{FF2B5EF4-FFF2-40B4-BE49-F238E27FC236}">
              <a16:creationId xmlns:a16="http://schemas.microsoft.com/office/drawing/2014/main" id="{00000000-0008-0000-0300-00004E0F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3919" name="Line 4002">
          <a:extLst>
            <a:ext uri="{FF2B5EF4-FFF2-40B4-BE49-F238E27FC236}">
              <a16:creationId xmlns:a16="http://schemas.microsoft.com/office/drawing/2014/main" id="{00000000-0008-0000-0300-00004F0F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3920" name="Line 4003">
          <a:extLst>
            <a:ext uri="{FF2B5EF4-FFF2-40B4-BE49-F238E27FC236}">
              <a16:creationId xmlns:a16="http://schemas.microsoft.com/office/drawing/2014/main" id="{00000000-0008-0000-0300-0000500F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921" name="Line 4004">
          <a:extLst>
            <a:ext uri="{FF2B5EF4-FFF2-40B4-BE49-F238E27FC236}">
              <a16:creationId xmlns:a16="http://schemas.microsoft.com/office/drawing/2014/main" id="{00000000-0008-0000-0300-0000510F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922" name="Line 4005">
          <a:extLst>
            <a:ext uri="{FF2B5EF4-FFF2-40B4-BE49-F238E27FC236}">
              <a16:creationId xmlns:a16="http://schemas.microsoft.com/office/drawing/2014/main" id="{00000000-0008-0000-0300-0000520F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3923" name="Line 4006">
          <a:extLst>
            <a:ext uri="{FF2B5EF4-FFF2-40B4-BE49-F238E27FC236}">
              <a16:creationId xmlns:a16="http://schemas.microsoft.com/office/drawing/2014/main" id="{00000000-0008-0000-0300-0000530F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3924" name="Line 4007">
          <a:extLst>
            <a:ext uri="{FF2B5EF4-FFF2-40B4-BE49-F238E27FC236}">
              <a16:creationId xmlns:a16="http://schemas.microsoft.com/office/drawing/2014/main" id="{00000000-0008-0000-0300-0000540F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925" name="Line 4008">
          <a:extLst>
            <a:ext uri="{FF2B5EF4-FFF2-40B4-BE49-F238E27FC236}">
              <a16:creationId xmlns:a16="http://schemas.microsoft.com/office/drawing/2014/main" id="{00000000-0008-0000-0300-0000550F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926" name="Line 4009">
          <a:extLst>
            <a:ext uri="{FF2B5EF4-FFF2-40B4-BE49-F238E27FC236}">
              <a16:creationId xmlns:a16="http://schemas.microsoft.com/office/drawing/2014/main" id="{00000000-0008-0000-0300-0000560F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3927" name="Line 4010">
          <a:extLst>
            <a:ext uri="{FF2B5EF4-FFF2-40B4-BE49-F238E27FC236}">
              <a16:creationId xmlns:a16="http://schemas.microsoft.com/office/drawing/2014/main" id="{00000000-0008-0000-0300-0000570F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3928" name="Line 4011">
          <a:extLst>
            <a:ext uri="{FF2B5EF4-FFF2-40B4-BE49-F238E27FC236}">
              <a16:creationId xmlns:a16="http://schemas.microsoft.com/office/drawing/2014/main" id="{00000000-0008-0000-0300-0000580F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929" name="Line 4012">
          <a:extLst>
            <a:ext uri="{FF2B5EF4-FFF2-40B4-BE49-F238E27FC236}">
              <a16:creationId xmlns:a16="http://schemas.microsoft.com/office/drawing/2014/main" id="{00000000-0008-0000-0300-0000590F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930" name="Line 4013">
          <a:extLst>
            <a:ext uri="{FF2B5EF4-FFF2-40B4-BE49-F238E27FC236}">
              <a16:creationId xmlns:a16="http://schemas.microsoft.com/office/drawing/2014/main" id="{00000000-0008-0000-0300-00005A0F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3931" name="Line 4014">
          <a:extLst>
            <a:ext uri="{FF2B5EF4-FFF2-40B4-BE49-F238E27FC236}">
              <a16:creationId xmlns:a16="http://schemas.microsoft.com/office/drawing/2014/main" id="{00000000-0008-0000-0300-00005B0F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3932" name="Line 4015">
          <a:extLst>
            <a:ext uri="{FF2B5EF4-FFF2-40B4-BE49-F238E27FC236}">
              <a16:creationId xmlns:a16="http://schemas.microsoft.com/office/drawing/2014/main" id="{00000000-0008-0000-0300-00005C0F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3933" name="Line 4016">
          <a:extLst>
            <a:ext uri="{FF2B5EF4-FFF2-40B4-BE49-F238E27FC236}">
              <a16:creationId xmlns:a16="http://schemas.microsoft.com/office/drawing/2014/main" id="{00000000-0008-0000-0300-00005D0F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3934" name="Line 4017">
          <a:extLst>
            <a:ext uri="{FF2B5EF4-FFF2-40B4-BE49-F238E27FC236}">
              <a16:creationId xmlns:a16="http://schemas.microsoft.com/office/drawing/2014/main" id="{00000000-0008-0000-0300-00005E0F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95</xdr:row>
      <xdr:rowOff>104775</xdr:rowOff>
    </xdr:from>
    <xdr:to>
      <xdr:col>1</xdr:col>
      <xdr:colOff>0</xdr:colOff>
      <xdr:row>95</xdr:row>
      <xdr:rowOff>104775</xdr:rowOff>
    </xdr:to>
    <xdr:sp macro="" textlink="">
      <xdr:nvSpPr>
        <xdr:cNvPr id="3935" name="Line 4018">
          <a:extLst>
            <a:ext uri="{FF2B5EF4-FFF2-40B4-BE49-F238E27FC236}">
              <a16:creationId xmlns:a16="http://schemas.microsoft.com/office/drawing/2014/main" id="{00000000-0008-0000-0300-00005F0F0000}"/>
            </a:ext>
          </a:extLst>
        </xdr:cNvPr>
        <xdr:cNvSpPr>
          <a:spLocks noChangeShapeType="1"/>
        </xdr:cNvSpPr>
      </xdr:nvSpPr>
      <xdr:spPr bwMode="auto">
        <a:xfrm>
          <a:off x="1247775" y="14220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95</xdr:row>
      <xdr:rowOff>104775</xdr:rowOff>
    </xdr:from>
    <xdr:to>
      <xdr:col>1</xdr:col>
      <xdr:colOff>0</xdr:colOff>
      <xdr:row>95</xdr:row>
      <xdr:rowOff>104775</xdr:rowOff>
    </xdr:to>
    <xdr:sp macro="" textlink="">
      <xdr:nvSpPr>
        <xdr:cNvPr id="3936" name="Line 4019">
          <a:extLst>
            <a:ext uri="{FF2B5EF4-FFF2-40B4-BE49-F238E27FC236}">
              <a16:creationId xmlns:a16="http://schemas.microsoft.com/office/drawing/2014/main" id="{00000000-0008-0000-0300-0000600F0000}"/>
            </a:ext>
          </a:extLst>
        </xdr:cNvPr>
        <xdr:cNvSpPr>
          <a:spLocks noChangeShapeType="1"/>
        </xdr:cNvSpPr>
      </xdr:nvSpPr>
      <xdr:spPr bwMode="auto">
        <a:xfrm>
          <a:off x="1247775" y="14220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3937" name="Line 4020">
          <a:extLst>
            <a:ext uri="{FF2B5EF4-FFF2-40B4-BE49-F238E27FC236}">
              <a16:creationId xmlns:a16="http://schemas.microsoft.com/office/drawing/2014/main" id="{00000000-0008-0000-0300-0000610F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3938" name="Line 4021">
          <a:extLst>
            <a:ext uri="{FF2B5EF4-FFF2-40B4-BE49-F238E27FC236}">
              <a16:creationId xmlns:a16="http://schemas.microsoft.com/office/drawing/2014/main" id="{00000000-0008-0000-0300-0000620F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939" name="Line 4022">
          <a:extLst>
            <a:ext uri="{FF2B5EF4-FFF2-40B4-BE49-F238E27FC236}">
              <a16:creationId xmlns:a16="http://schemas.microsoft.com/office/drawing/2014/main" id="{00000000-0008-0000-0300-0000630F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940" name="Line 4023">
          <a:extLst>
            <a:ext uri="{FF2B5EF4-FFF2-40B4-BE49-F238E27FC236}">
              <a16:creationId xmlns:a16="http://schemas.microsoft.com/office/drawing/2014/main" id="{00000000-0008-0000-0300-0000640F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3941" name="Line 4024">
          <a:extLst>
            <a:ext uri="{FF2B5EF4-FFF2-40B4-BE49-F238E27FC236}">
              <a16:creationId xmlns:a16="http://schemas.microsoft.com/office/drawing/2014/main" id="{00000000-0008-0000-0300-0000650F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3942" name="Line 4025">
          <a:extLst>
            <a:ext uri="{FF2B5EF4-FFF2-40B4-BE49-F238E27FC236}">
              <a16:creationId xmlns:a16="http://schemas.microsoft.com/office/drawing/2014/main" id="{00000000-0008-0000-0300-0000660F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943" name="Line 4026">
          <a:extLst>
            <a:ext uri="{FF2B5EF4-FFF2-40B4-BE49-F238E27FC236}">
              <a16:creationId xmlns:a16="http://schemas.microsoft.com/office/drawing/2014/main" id="{00000000-0008-0000-0300-0000670F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944" name="Line 4027">
          <a:extLst>
            <a:ext uri="{FF2B5EF4-FFF2-40B4-BE49-F238E27FC236}">
              <a16:creationId xmlns:a16="http://schemas.microsoft.com/office/drawing/2014/main" id="{00000000-0008-0000-0300-0000680F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3945" name="Line 4028">
          <a:extLst>
            <a:ext uri="{FF2B5EF4-FFF2-40B4-BE49-F238E27FC236}">
              <a16:creationId xmlns:a16="http://schemas.microsoft.com/office/drawing/2014/main" id="{00000000-0008-0000-0300-0000690F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946" name="Line 4029">
          <a:extLst>
            <a:ext uri="{FF2B5EF4-FFF2-40B4-BE49-F238E27FC236}">
              <a16:creationId xmlns:a16="http://schemas.microsoft.com/office/drawing/2014/main" id="{00000000-0008-0000-0300-00006A0F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947" name="Line 4030">
          <a:extLst>
            <a:ext uri="{FF2B5EF4-FFF2-40B4-BE49-F238E27FC236}">
              <a16:creationId xmlns:a16="http://schemas.microsoft.com/office/drawing/2014/main" id="{00000000-0008-0000-0300-00006B0F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948" name="Line 4031">
          <a:extLst>
            <a:ext uri="{FF2B5EF4-FFF2-40B4-BE49-F238E27FC236}">
              <a16:creationId xmlns:a16="http://schemas.microsoft.com/office/drawing/2014/main" id="{00000000-0008-0000-0300-00006C0F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949" name="Line 4032">
          <a:extLst>
            <a:ext uri="{FF2B5EF4-FFF2-40B4-BE49-F238E27FC236}">
              <a16:creationId xmlns:a16="http://schemas.microsoft.com/office/drawing/2014/main" id="{00000000-0008-0000-0300-00006D0F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950" name="Line 4033">
          <a:extLst>
            <a:ext uri="{FF2B5EF4-FFF2-40B4-BE49-F238E27FC236}">
              <a16:creationId xmlns:a16="http://schemas.microsoft.com/office/drawing/2014/main" id="{00000000-0008-0000-0300-00006E0F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951" name="Line 4034">
          <a:extLst>
            <a:ext uri="{FF2B5EF4-FFF2-40B4-BE49-F238E27FC236}">
              <a16:creationId xmlns:a16="http://schemas.microsoft.com/office/drawing/2014/main" id="{00000000-0008-0000-0300-00006F0F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952" name="Line 4035">
          <a:extLst>
            <a:ext uri="{FF2B5EF4-FFF2-40B4-BE49-F238E27FC236}">
              <a16:creationId xmlns:a16="http://schemas.microsoft.com/office/drawing/2014/main" id="{00000000-0008-0000-0300-0000700F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953" name="Line 4036">
          <a:extLst>
            <a:ext uri="{FF2B5EF4-FFF2-40B4-BE49-F238E27FC236}">
              <a16:creationId xmlns:a16="http://schemas.microsoft.com/office/drawing/2014/main" id="{00000000-0008-0000-0300-0000710F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954" name="Line 4037">
          <a:extLst>
            <a:ext uri="{FF2B5EF4-FFF2-40B4-BE49-F238E27FC236}">
              <a16:creationId xmlns:a16="http://schemas.microsoft.com/office/drawing/2014/main" id="{00000000-0008-0000-0300-0000720F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955" name="Line 4038">
          <a:extLst>
            <a:ext uri="{FF2B5EF4-FFF2-40B4-BE49-F238E27FC236}">
              <a16:creationId xmlns:a16="http://schemas.microsoft.com/office/drawing/2014/main" id="{00000000-0008-0000-0300-0000730F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3956" name="Line 4039">
          <a:extLst>
            <a:ext uri="{FF2B5EF4-FFF2-40B4-BE49-F238E27FC236}">
              <a16:creationId xmlns:a16="http://schemas.microsoft.com/office/drawing/2014/main" id="{00000000-0008-0000-0300-0000740F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3957" name="Line 4040">
          <a:extLst>
            <a:ext uri="{FF2B5EF4-FFF2-40B4-BE49-F238E27FC236}">
              <a16:creationId xmlns:a16="http://schemas.microsoft.com/office/drawing/2014/main" id="{00000000-0008-0000-0300-0000750F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958" name="Line 4041">
          <a:extLst>
            <a:ext uri="{FF2B5EF4-FFF2-40B4-BE49-F238E27FC236}">
              <a16:creationId xmlns:a16="http://schemas.microsoft.com/office/drawing/2014/main" id="{00000000-0008-0000-0300-0000760F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959" name="Line 4042">
          <a:extLst>
            <a:ext uri="{FF2B5EF4-FFF2-40B4-BE49-F238E27FC236}">
              <a16:creationId xmlns:a16="http://schemas.microsoft.com/office/drawing/2014/main" id="{00000000-0008-0000-0300-0000770F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960" name="Line 4043">
          <a:extLst>
            <a:ext uri="{FF2B5EF4-FFF2-40B4-BE49-F238E27FC236}">
              <a16:creationId xmlns:a16="http://schemas.microsoft.com/office/drawing/2014/main" id="{00000000-0008-0000-0300-0000780F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961" name="Line 4044">
          <a:extLst>
            <a:ext uri="{FF2B5EF4-FFF2-40B4-BE49-F238E27FC236}">
              <a16:creationId xmlns:a16="http://schemas.microsoft.com/office/drawing/2014/main" id="{00000000-0008-0000-0300-0000790F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962" name="Line 4045">
          <a:extLst>
            <a:ext uri="{FF2B5EF4-FFF2-40B4-BE49-F238E27FC236}">
              <a16:creationId xmlns:a16="http://schemas.microsoft.com/office/drawing/2014/main" id="{00000000-0008-0000-0300-00007A0F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963" name="Line 4046">
          <a:extLst>
            <a:ext uri="{FF2B5EF4-FFF2-40B4-BE49-F238E27FC236}">
              <a16:creationId xmlns:a16="http://schemas.microsoft.com/office/drawing/2014/main" id="{00000000-0008-0000-0300-00007B0F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964" name="Line 4047">
          <a:extLst>
            <a:ext uri="{FF2B5EF4-FFF2-40B4-BE49-F238E27FC236}">
              <a16:creationId xmlns:a16="http://schemas.microsoft.com/office/drawing/2014/main" id="{00000000-0008-0000-0300-00007C0F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965" name="Line 4048">
          <a:extLst>
            <a:ext uri="{FF2B5EF4-FFF2-40B4-BE49-F238E27FC236}">
              <a16:creationId xmlns:a16="http://schemas.microsoft.com/office/drawing/2014/main" id="{00000000-0008-0000-0300-00007D0F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966" name="Line 4049">
          <a:extLst>
            <a:ext uri="{FF2B5EF4-FFF2-40B4-BE49-F238E27FC236}">
              <a16:creationId xmlns:a16="http://schemas.microsoft.com/office/drawing/2014/main" id="{00000000-0008-0000-0300-00007E0F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967" name="Line 4050">
          <a:extLst>
            <a:ext uri="{FF2B5EF4-FFF2-40B4-BE49-F238E27FC236}">
              <a16:creationId xmlns:a16="http://schemas.microsoft.com/office/drawing/2014/main" id="{00000000-0008-0000-0300-00007F0F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968" name="Line 4051">
          <a:extLst>
            <a:ext uri="{FF2B5EF4-FFF2-40B4-BE49-F238E27FC236}">
              <a16:creationId xmlns:a16="http://schemas.microsoft.com/office/drawing/2014/main" id="{00000000-0008-0000-0300-0000800F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969" name="Line 4052">
          <a:extLst>
            <a:ext uri="{FF2B5EF4-FFF2-40B4-BE49-F238E27FC236}">
              <a16:creationId xmlns:a16="http://schemas.microsoft.com/office/drawing/2014/main" id="{00000000-0008-0000-0300-0000810F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970" name="Line 4053">
          <a:extLst>
            <a:ext uri="{FF2B5EF4-FFF2-40B4-BE49-F238E27FC236}">
              <a16:creationId xmlns:a16="http://schemas.microsoft.com/office/drawing/2014/main" id="{00000000-0008-0000-0300-0000820F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3971" name="Line 4054">
          <a:extLst>
            <a:ext uri="{FF2B5EF4-FFF2-40B4-BE49-F238E27FC236}">
              <a16:creationId xmlns:a16="http://schemas.microsoft.com/office/drawing/2014/main" id="{00000000-0008-0000-0300-0000830F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153</xdr:row>
      <xdr:rowOff>104775</xdr:rowOff>
    </xdr:from>
    <xdr:to>
      <xdr:col>1</xdr:col>
      <xdr:colOff>0</xdr:colOff>
      <xdr:row>153</xdr:row>
      <xdr:rowOff>104775</xdr:rowOff>
    </xdr:to>
    <xdr:sp macro="" textlink="">
      <xdr:nvSpPr>
        <xdr:cNvPr id="3972" name="Line 4055">
          <a:extLst>
            <a:ext uri="{FF2B5EF4-FFF2-40B4-BE49-F238E27FC236}">
              <a16:creationId xmlns:a16="http://schemas.microsoft.com/office/drawing/2014/main" id="{00000000-0008-0000-0300-0000840F0000}"/>
            </a:ext>
          </a:extLst>
        </xdr:cNvPr>
        <xdr:cNvSpPr>
          <a:spLocks noChangeShapeType="1"/>
        </xdr:cNvSpPr>
      </xdr:nvSpPr>
      <xdr:spPr bwMode="auto">
        <a:xfrm>
          <a:off x="1247775" y="2242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153</xdr:row>
      <xdr:rowOff>104775</xdr:rowOff>
    </xdr:from>
    <xdr:to>
      <xdr:col>1</xdr:col>
      <xdr:colOff>0</xdr:colOff>
      <xdr:row>153</xdr:row>
      <xdr:rowOff>104775</xdr:rowOff>
    </xdr:to>
    <xdr:sp macro="" textlink="">
      <xdr:nvSpPr>
        <xdr:cNvPr id="3973" name="Line 4056">
          <a:extLst>
            <a:ext uri="{FF2B5EF4-FFF2-40B4-BE49-F238E27FC236}">
              <a16:creationId xmlns:a16="http://schemas.microsoft.com/office/drawing/2014/main" id="{00000000-0008-0000-0300-0000850F0000}"/>
            </a:ext>
          </a:extLst>
        </xdr:cNvPr>
        <xdr:cNvSpPr>
          <a:spLocks noChangeShapeType="1"/>
        </xdr:cNvSpPr>
      </xdr:nvSpPr>
      <xdr:spPr bwMode="auto">
        <a:xfrm>
          <a:off x="1247775" y="2242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974" name="Line 4057">
          <a:extLst>
            <a:ext uri="{FF2B5EF4-FFF2-40B4-BE49-F238E27FC236}">
              <a16:creationId xmlns:a16="http://schemas.microsoft.com/office/drawing/2014/main" id="{00000000-0008-0000-0300-0000860F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975" name="Line 4058">
          <a:extLst>
            <a:ext uri="{FF2B5EF4-FFF2-40B4-BE49-F238E27FC236}">
              <a16:creationId xmlns:a16="http://schemas.microsoft.com/office/drawing/2014/main" id="{00000000-0008-0000-0300-0000870F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3976" name="Line 4059">
          <a:extLst>
            <a:ext uri="{FF2B5EF4-FFF2-40B4-BE49-F238E27FC236}">
              <a16:creationId xmlns:a16="http://schemas.microsoft.com/office/drawing/2014/main" id="{00000000-0008-0000-0300-0000880F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3977" name="Line 4060">
          <a:extLst>
            <a:ext uri="{FF2B5EF4-FFF2-40B4-BE49-F238E27FC236}">
              <a16:creationId xmlns:a16="http://schemas.microsoft.com/office/drawing/2014/main" id="{00000000-0008-0000-0300-0000890F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978" name="Line 4061">
          <a:extLst>
            <a:ext uri="{FF2B5EF4-FFF2-40B4-BE49-F238E27FC236}">
              <a16:creationId xmlns:a16="http://schemas.microsoft.com/office/drawing/2014/main" id="{00000000-0008-0000-0300-00008A0F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979" name="Line 4062">
          <a:extLst>
            <a:ext uri="{FF2B5EF4-FFF2-40B4-BE49-F238E27FC236}">
              <a16:creationId xmlns:a16="http://schemas.microsoft.com/office/drawing/2014/main" id="{00000000-0008-0000-0300-00008B0F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3980" name="Line 4063">
          <a:extLst>
            <a:ext uri="{FF2B5EF4-FFF2-40B4-BE49-F238E27FC236}">
              <a16:creationId xmlns:a16="http://schemas.microsoft.com/office/drawing/2014/main" id="{00000000-0008-0000-0300-00008C0F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3981" name="Line 4064">
          <a:extLst>
            <a:ext uri="{FF2B5EF4-FFF2-40B4-BE49-F238E27FC236}">
              <a16:creationId xmlns:a16="http://schemas.microsoft.com/office/drawing/2014/main" id="{00000000-0008-0000-0300-00008D0F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982" name="Line 4065">
          <a:extLst>
            <a:ext uri="{FF2B5EF4-FFF2-40B4-BE49-F238E27FC236}">
              <a16:creationId xmlns:a16="http://schemas.microsoft.com/office/drawing/2014/main" id="{00000000-0008-0000-0300-00008E0F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983" name="Line 4066">
          <a:extLst>
            <a:ext uri="{FF2B5EF4-FFF2-40B4-BE49-F238E27FC236}">
              <a16:creationId xmlns:a16="http://schemas.microsoft.com/office/drawing/2014/main" id="{00000000-0008-0000-0300-00008F0F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984" name="Line 4067">
          <a:extLst>
            <a:ext uri="{FF2B5EF4-FFF2-40B4-BE49-F238E27FC236}">
              <a16:creationId xmlns:a16="http://schemas.microsoft.com/office/drawing/2014/main" id="{00000000-0008-0000-0300-0000900F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985" name="Line 4068">
          <a:extLst>
            <a:ext uri="{FF2B5EF4-FFF2-40B4-BE49-F238E27FC236}">
              <a16:creationId xmlns:a16="http://schemas.microsoft.com/office/drawing/2014/main" id="{00000000-0008-0000-0300-0000910F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986" name="Line 4069">
          <a:extLst>
            <a:ext uri="{FF2B5EF4-FFF2-40B4-BE49-F238E27FC236}">
              <a16:creationId xmlns:a16="http://schemas.microsoft.com/office/drawing/2014/main" id="{00000000-0008-0000-0300-0000920F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987" name="Line 4070">
          <a:extLst>
            <a:ext uri="{FF2B5EF4-FFF2-40B4-BE49-F238E27FC236}">
              <a16:creationId xmlns:a16="http://schemas.microsoft.com/office/drawing/2014/main" id="{00000000-0008-0000-0300-0000930F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988" name="Line 4071">
          <a:extLst>
            <a:ext uri="{FF2B5EF4-FFF2-40B4-BE49-F238E27FC236}">
              <a16:creationId xmlns:a16="http://schemas.microsoft.com/office/drawing/2014/main" id="{00000000-0008-0000-0300-0000940F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989" name="Line 4072">
          <a:extLst>
            <a:ext uri="{FF2B5EF4-FFF2-40B4-BE49-F238E27FC236}">
              <a16:creationId xmlns:a16="http://schemas.microsoft.com/office/drawing/2014/main" id="{00000000-0008-0000-0300-0000950F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990" name="Line 4073">
          <a:extLst>
            <a:ext uri="{FF2B5EF4-FFF2-40B4-BE49-F238E27FC236}">
              <a16:creationId xmlns:a16="http://schemas.microsoft.com/office/drawing/2014/main" id="{00000000-0008-0000-0300-0000960F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3991" name="Line 4074">
          <a:extLst>
            <a:ext uri="{FF2B5EF4-FFF2-40B4-BE49-F238E27FC236}">
              <a16:creationId xmlns:a16="http://schemas.microsoft.com/office/drawing/2014/main" id="{00000000-0008-0000-0300-0000970F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992" name="Line 4075">
          <a:extLst>
            <a:ext uri="{FF2B5EF4-FFF2-40B4-BE49-F238E27FC236}">
              <a16:creationId xmlns:a16="http://schemas.microsoft.com/office/drawing/2014/main" id="{00000000-0008-0000-0300-0000980F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993" name="Line 4076">
          <a:extLst>
            <a:ext uri="{FF2B5EF4-FFF2-40B4-BE49-F238E27FC236}">
              <a16:creationId xmlns:a16="http://schemas.microsoft.com/office/drawing/2014/main" id="{00000000-0008-0000-0300-0000990F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994" name="Line 4077">
          <a:extLst>
            <a:ext uri="{FF2B5EF4-FFF2-40B4-BE49-F238E27FC236}">
              <a16:creationId xmlns:a16="http://schemas.microsoft.com/office/drawing/2014/main" id="{00000000-0008-0000-0300-00009A0F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3995" name="Line 4078">
          <a:extLst>
            <a:ext uri="{FF2B5EF4-FFF2-40B4-BE49-F238E27FC236}">
              <a16:creationId xmlns:a16="http://schemas.microsoft.com/office/drawing/2014/main" id="{00000000-0008-0000-0300-00009B0F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996" name="Line 4079">
          <a:extLst>
            <a:ext uri="{FF2B5EF4-FFF2-40B4-BE49-F238E27FC236}">
              <a16:creationId xmlns:a16="http://schemas.microsoft.com/office/drawing/2014/main" id="{00000000-0008-0000-0300-00009C0F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997" name="Line 4080">
          <a:extLst>
            <a:ext uri="{FF2B5EF4-FFF2-40B4-BE49-F238E27FC236}">
              <a16:creationId xmlns:a16="http://schemas.microsoft.com/office/drawing/2014/main" id="{00000000-0008-0000-0300-00009D0F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998" name="Line 4081">
          <a:extLst>
            <a:ext uri="{FF2B5EF4-FFF2-40B4-BE49-F238E27FC236}">
              <a16:creationId xmlns:a16="http://schemas.microsoft.com/office/drawing/2014/main" id="{00000000-0008-0000-0300-00009E0F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3999" name="Line 4082">
          <a:extLst>
            <a:ext uri="{FF2B5EF4-FFF2-40B4-BE49-F238E27FC236}">
              <a16:creationId xmlns:a16="http://schemas.microsoft.com/office/drawing/2014/main" id="{00000000-0008-0000-0300-00009F0F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4000" name="Line 4083">
          <a:extLst>
            <a:ext uri="{FF2B5EF4-FFF2-40B4-BE49-F238E27FC236}">
              <a16:creationId xmlns:a16="http://schemas.microsoft.com/office/drawing/2014/main" id="{00000000-0008-0000-0300-0000A00F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4001" name="Line 4084">
          <a:extLst>
            <a:ext uri="{FF2B5EF4-FFF2-40B4-BE49-F238E27FC236}">
              <a16:creationId xmlns:a16="http://schemas.microsoft.com/office/drawing/2014/main" id="{00000000-0008-0000-0300-0000A10F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4002" name="Line 4085">
          <a:extLst>
            <a:ext uri="{FF2B5EF4-FFF2-40B4-BE49-F238E27FC236}">
              <a16:creationId xmlns:a16="http://schemas.microsoft.com/office/drawing/2014/main" id="{00000000-0008-0000-0300-0000A20F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4003" name="Line 4086">
          <a:extLst>
            <a:ext uri="{FF2B5EF4-FFF2-40B4-BE49-F238E27FC236}">
              <a16:creationId xmlns:a16="http://schemas.microsoft.com/office/drawing/2014/main" id="{00000000-0008-0000-0300-0000A30F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4004" name="Line 4087">
          <a:extLst>
            <a:ext uri="{FF2B5EF4-FFF2-40B4-BE49-F238E27FC236}">
              <a16:creationId xmlns:a16="http://schemas.microsoft.com/office/drawing/2014/main" id="{00000000-0008-0000-0300-0000A40F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4005" name="Line 4088">
          <a:extLst>
            <a:ext uri="{FF2B5EF4-FFF2-40B4-BE49-F238E27FC236}">
              <a16:creationId xmlns:a16="http://schemas.microsoft.com/office/drawing/2014/main" id="{00000000-0008-0000-0300-0000A50F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4006" name="Line 4089">
          <a:extLst>
            <a:ext uri="{FF2B5EF4-FFF2-40B4-BE49-F238E27FC236}">
              <a16:creationId xmlns:a16="http://schemas.microsoft.com/office/drawing/2014/main" id="{00000000-0008-0000-0300-0000A60F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4007" name="Line 4090">
          <a:extLst>
            <a:ext uri="{FF2B5EF4-FFF2-40B4-BE49-F238E27FC236}">
              <a16:creationId xmlns:a16="http://schemas.microsoft.com/office/drawing/2014/main" id="{00000000-0008-0000-0300-0000A70F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4008" name="Line 4091">
          <a:extLst>
            <a:ext uri="{FF2B5EF4-FFF2-40B4-BE49-F238E27FC236}">
              <a16:creationId xmlns:a16="http://schemas.microsoft.com/office/drawing/2014/main" id="{00000000-0008-0000-0300-0000A80F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4009" name="Line 4092">
          <a:extLst>
            <a:ext uri="{FF2B5EF4-FFF2-40B4-BE49-F238E27FC236}">
              <a16:creationId xmlns:a16="http://schemas.microsoft.com/office/drawing/2014/main" id="{00000000-0008-0000-0300-0000A90F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211</xdr:row>
      <xdr:rowOff>104775</xdr:rowOff>
    </xdr:from>
    <xdr:to>
      <xdr:col>1</xdr:col>
      <xdr:colOff>0</xdr:colOff>
      <xdr:row>211</xdr:row>
      <xdr:rowOff>104775</xdr:rowOff>
    </xdr:to>
    <xdr:sp macro="" textlink="">
      <xdr:nvSpPr>
        <xdr:cNvPr id="4010" name="Line 4093">
          <a:extLst>
            <a:ext uri="{FF2B5EF4-FFF2-40B4-BE49-F238E27FC236}">
              <a16:creationId xmlns:a16="http://schemas.microsoft.com/office/drawing/2014/main" id="{00000000-0008-0000-0300-0000AA0F0000}"/>
            </a:ext>
          </a:extLst>
        </xdr:cNvPr>
        <xdr:cNvSpPr>
          <a:spLocks noChangeShapeType="1"/>
        </xdr:cNvSpPr>
      </xdr:nvSpPr>
      <xdr:spPr bwMode="auto">
        <a:xfrm>
          <a:off x="1247775" y="30680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211</xdr:row>
      <xdr:rowOff>104775</xdr:rowOff>
    </xdr:from>
    <xdr:to>
      <xdr:col>1</xdr:col>
      <xdr:colOff>0</xdr:colOff>
      <xdr:row>211</xdr:row>
      <xdr:rowOff>104775</xdr:rowOff>
    </xdr:to>
    <xdr:sp macro="" textlink="">
      <xdr:nvSpPr>
        <xdr:cNvPr id="4011" name="Line 4094">
          <a:extLst>
            <a:ext uri="{FF2B5EF4-FFF2-40B4-BE49-F238E27FC236}">
              <a16:creationId xmlns:a16="http://schemas.microsoft.com/office/drawing/2014/main" id="{00000000-0008-0000-0300-0000AB0F0000}"/>
            </a:ext>
          </a:extLst>
        </xdr:cNvPr>
        <xdr:cNvSpPr>
          <a:spLocks noChangeShapeType="1"/>
        </xdr:cNvSpPr>
      </xdr:nvSpPr>
      <xdr:spPr bwMode="auto">
        <a:xfrm>
          <a:off x="1247775" y="30680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4012" name="Line 4095">
          <a:extLst>
            <a:ext uri="{FF2B5EF4-FFF2-40B4-BE49-F238E27FC236}">
              <a16:creationId xmlns:a16="http://schemas.microsoft.com/office/drawing/2014/main" id="{00000000-0008-0000-0300-0000AC0F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4013" name="Line 4096">
          <a:extLst>
            <a:ext uri="{FF2B5EF4-FFF2-40B4-BE49-F238E27FC236}">
              <a16:creationId xmlns:a16="http://schemas.microsoft.com/office/drawing/2014/main" id="{00000000-0008-0000-0300-0000AD0F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4014" name="Line 4097">
          <a:extLst>
            <a:ext uri="{FF2B5EF4-FFF2-40B4-BE49-F238E27FC236}">
              <a16:creationId xmlns:a16="http://schemas.microsoft.com/office/drawing/2014/main" id="{00000000-0008-0000-0300-0000AE0F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4015" name="Line 4098">
          <a:extLst>
            <a:ext uri="{FF2B5EF4-FFF2-40B4-BE49-F238E27FC236}">
              <a16:creationId xmlns:a16="http://schemas.microsoft.com/office/drawing/2014/main" id="{00000000-0008-0000-0300-0000AF0F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4016" name="Line 4099">
          <a:extLst>
            <a:ext uri="{FF2B5EF4-FFF2-40B4-BE49-F238E27FC236}">
              <a16:creationId xmlns:a16="http://schemas.microsoft.com/office/drawing/2014/main" id="{00000000-0008-0000-0300-0000B00F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4017" name="Line 4100">
          <a:extLst>
            <a:ext uri="{FF2B5EF4-FFF2-40B4-BE49-F238E27FC236}">
              <a16:creationId xmlns:a16="http://schemas.microsoft.com/office/drawing/2014/main" id="{00000000-0008-0000-0300-0000B10F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4018" name="Line 4101">
          <a:extLst>
            <a:ext uri="{FF2B5EF4-FFF2-40B4-BE49-F238E27FC236}">
              <a16:creationId xmlns:a16="http://schemas.microsoft.com/office/drawing/2014/main" id="{00000000-0008-0000-0300-0000B20F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4019" name="Line 4102">
          <a:extLst>
            <a:ext uri="{FF2B5EF4-FFF2-40B4-BE49-F238E27FC236}">
              <a16:creationId xmlns:a16="http://schemas.microsoft.com/office/drawing/2014/main" id="{00000000-0008-0000-0300-0000B30F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4020" name="Line 4103">
          <a:extLst>
            <a:ext uri="{FF2B5EF4-FFF2-40B4-BE49-F238E27FC236}">
              <a16:creationId xmlns:a16="http://schemas.microsoft.com/office/drawing/2014/main" id="{00000000-0008-0000-0300-0000B40F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4021" name="Line 4104">
          <a:extLst>
            <a:ext uri="{FF2B5EF4-FFF2-40B4-BE49-F238E27FC236}">
              <a16:creationId xmlns:a16="http://schemas.microsoft.com/office/drawing/2014/main" id="{00000000-0008-0000-0300-0000B50F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4022" name="Line 4105">
          <a:extLst>
            <a:ext uri="{FF2B5EF4-FFF2-40B4-BE49-F238E27FC236}">
              <a16:creationId xmlns:a16="http://schemas.microsoft.com/office/drawing/2014/main" id="{00000000-0008-0000-0300-0000B60F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4023" name="Line 4106">
          <a:extLst>
            <a:ext uri="{FF2B5EF4-FFF2-40B4-BE49-F238E27FC236}">
              <a16:creationId xmlns:a16="http://schemas.microsoft.com/office/drawing/2014/main" id="{00000000-0008-0000-0300-0000B70F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95</xdr:row>
      <xdr:rowOff>104775</xdr:rowOff>
    </xdr:from>
    <xdr:to>
      <xdr:col>1</xdr:col>
      <xdr:colOff>0</xdr:colOff>
      <xdr:row>95</xdr:row>
      <xdr:rowOff>104775</xdr:rowOff>
    </xdr:to>
    <xdr:sp macro="" textlink="">
      <xdr:nvSpPr>
        <xdr:cNvPr id="4024" name="Line 4107">
          <a:extLst>
            <a:ext uri="{FF2B5EF4-FFF2-40B4-BE49-F238E27FC236}">
              <a16:creationId xmlns:a16="http://schemas.microsoft.com/office/drawing/2014/main" id="{00000000-0008-0000-0300-0000B80F0000}"/>
            </a:ext>
          </a:extLst>
        </xdr:cNvPr>
        <xdr:cNvSpPr>
          <a:spLocks noChangeShapeType="1"/>
        </xdr:cNvSpPr>
      </xdr:nvSpPr>
      <xdr:spPr bwMode="auto">
        <a:xfrm>
          <a:off x="1247775" y="14220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153</xdr:row>
      <xdr:rowOff>104775</xdr:rowOff>
    </xdr:from>
    <xdr:to>
      <xdr:col>1</xdr:col>
      <xdr:colOff>0</xdr:colOff>
      <xdr:row>153</xdr:row>
      <xdr:rowOff>104775</xdr:rowOff>
    </xdr:to>
    <xdr:sp macro="" textlink="">
      <xdr:nvSpPr>
        <xdr:cNvPr id="4025" name="Line 4108">
          <a:extLst>
            <a:ext uri="{FF2B5EF4-FFF2-40B4-BE49-F238E27FC236}">
              <a16:creationId xmlns:a16="http://schemas.microsoft.com/office/drawing/2014/main" id="{00000000-0008-0000-0300-0000B90F0000}"/>
            </a:ext>
          </a:extLst>
        </xdr:cNvPr>
        <xdr:cNvSpPr>
          <a:spLocks noChangeShapeType="1"/>
        </xdr:cNvSpPr>
      </xdr:nvSpPr>
      <xdr:spPr bwMode="auto">
        <a:xfrm>
          <a:off x="1247775" y="2242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153</xdr:row>
      <xdr:rowOff>104775</xdr:rowOff>
    </xdr:from>
    <xdr:to>
      <xdr:col>1</xdr:col>
      <xdr:colOff>0</xdr:colOff>
      <xdr:row>153</xdr:row>
      <xdr:rowOff>104775</xdr:rowOff>
    </xdr:to>
    <xdr:sp macro="" textlink="">
      <xdr:nvSpPr>
        <xdr:cNvPr id="4026" name="Line 4109">
          <a:extLst>
            <a:ext uri="{FF2B5EF4-FFF2-40B4-BE49-F238E27FC236}">
              <a16:creationId xmlns:a16="http://schemas.microsoft.com/office/drawing/2014/main" id="{00000000-0008-0000-0300-0000BA0F0000}"/>
            </a:ext>
          </a:extLst>
        </xdr:cNvPr>
        <xdr:cNvSpPr>
          <a:spLocks noChangeShapeType="1"/>
        </xdr:cNvSpPr>
      </xdr:nvSpPr>
      <xdr:spPr bwMode="auto">
        <a:xfrm>
          <a:off x="1247775" y="2242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4027" name="Line 4110">
          <a:extLst>
            <a:ext uri="{FF2B5EF4-FFF2-40B4-BE49-F238E27FC236}">
              <a16:creationId xmlns:a16="http://schemas.microsoft.com/office/drawing/2014/main" id="{00000000-0008-0000-0300-0000BB0F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4028" name="Line 4111">
          <a:extLst>
            <a:ext uri="{FF2B5EF4-FFF2-40B4-BE49-F238E27FC236}">
              <a16:creationId xmlns:a16="http://schemas.microsoft.com/office/drawing/2014/main" id="{00000000-0008-0000-0300-0000BC0F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4029" name="Line 4112">
          <a:extLst>
            <a:ext uri="{FF2B5EF4-FFF2-40B4-BE49-F238E27FC236}">
              <a16:creationId xmlns:a16="http://schemas.microsoft.com/office/drawing/2014/main" id="{00000000-0008-0000-0300-0000BD0F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4030" name="Line 4113">
          <a:extLst>
            <a:ext uri="{FF2B5EF4-FFF2-40B4-BE49-F238E27FC236}">
              <a16:creationId xmlns:a16="http://schemas.microsoft.com/office/drawing/2014/main" id="{00000000-0008-0000-0300-0000BE0F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211</xdr:row>
      <xdr:rowOff>104775</xdr:rowOff>
    </xdr:from>
    <xdr:to>
      <xdr:col>1</xdr:col>
      <xdr:colOff>0</xdr:colOff>
      <xdr:row>211</xdr:row>
      <xdr:rowOff>104775</xdr:rowOff>
    </xdr:to>
    <xdr:sp macro="" textlink="">
      <xdr:nvSpPr>
        <xdr:cNvPr id="4031" name="Line 4114">
          <a:extLst>
            <a:ext uri="{FF2B5EF4-FFF2-40B4-BE49-F238E27FC236}">
              <a16:creationId xmlns:a16="http://schemas.microsoft.com/office/drawing/2014/main" id="{00000000-0008-0000-0300-0000BF0F0000}"/>
            </a:ext>
          </a:extLst>
        </xdr:cNvPr>
        <xdr:cNvSpPr>
          <a:spLocks noChangeShapeType="1"/>
        </xdr:cNvSpPr>
      </xdr:nvSpPr>
      <xdr:spPr bwMode="auto">
        <a:xfrm>
          <a:off x="1247775" y="30680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211</xdr:row>
      <xdr:rowOff>104775</xdr:rowOff>
    </xdr:from>
    <xdr:to>
      <xdr:col>1</xdr:col>
      <xdr:colOff>0</xdr:colOff>
      <xdr:row>211</xdr:row>
      <xdr:rowOff>104775</xdr:rowOff>
    </xdr:to>
    <xdr:sp macro="" textlink="">
      <xdr:nvSpPr>
        <xdr:cNvPr id="4032" name="Line 4115">
          <a:extLst>
            <a:ext uri="{FF2B5EF4-FFF2-40B4-BE49-F238E27FC236}">
              <a16:creationId xmlns:a16="http://schemas.microsoft.com/office/drawing/2014/main" id="{00000000-0008-0000-0300-0000C00F0000}"/>
            </a:ext>
          </a:extLst>
        </xdr:cNvPr>
        <xdr:cNvSpPr>
          <a:spLocks noChangeShapeType="1"/>
        </xdr:cNvSpPr>
      </xdr:nvSpPr>
      <xdr:spPr bwMode="auto">
        <a:xfrm>
          <a:off x="1247775" y="30680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4033" name="Line 4116">
          <a:extLst>
            <a:ext uri="{FF2B5EF4-FFF2-40B4-BE49-F238E27FC236}">
              <a16:creationId xmlns:a16="http://schemas.microsoft.com/office/drawing/2014/main" id="{00000000-0008-0000-0300-0000C10F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4034" name="Line 4117">
          <a:extLst>
            <a:ext uri="{FF2B5EF4-FFF2-40B4-BE49-F238E27FC236}">
              <a16:creationId xmlns:a16="http://schemas.microsoft.com/office/drawing/2014/main" id="{00000000-0008-0000-0300-0000C20F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4035" name="Line 4118">
          <a:extLst>
            <a:ext uri="{FF2B5EF4-FFF2-40B4-BE49-F238E27FC236}">
              <a16:creationId xmlns:a16="http://schemas.microsoft.com/office/drawing/2014/main" id="{00000000-0008-0000-0300-0000C30F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4036" name="Line 4119">
          <a:extLst>
            <a:ext uri="{FF2B5EF4-FFF2-40B4-BE49-F238E27FC236}">
              <a16:creationId xmlns:a16="http://schemas.microsoft.com/office/drawing/2014/main" id="{00000000-0008-0000-0300-0000C40F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4037" name="Line 4120">
          <a:extLst>
            <a:ext uri="{FF2B5EF4-FFF2-40B4-BE49-F238E27FC236}">
              <a16:creationId xmlns:a16="http://schemas.microsoft.com/office/drawing/2014/main" id="{00000000-0008-0000-0300-0000C50F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4038" name="Line 4121">
          <a:extLst>
            <a:ext uri="{FF2B5EF4-FFF2-40B4-BE49-F238E27FC236}">
              <a16:creationId xmlns:a16="http://schemas.microsoft.com/office/drawing/2014/main" id="{00000000-0008-0000-0300-0000C60F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4039" name="Line 4122">
          <a:extLst>
            <a:ext uri="{FF2B5EF4-FFF2-40B4-BE49-F238E27FC236}">
              <a16:creationId xmlns:a16="http://schemas.microsoft.com/office/drawing/2014/main" id="{00000000-0008-0000-0300-0000C70F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4040" name="Line 4123">
          <a:extLst>
            <a:ext uri="{FF2B5EF4-FFF2-40B4-BE49-F238E27FC236}">
              <a16:creationId xmlns:a16="http://schemas.microsoft.com/office/drawing/2014/main" id="{00000000-0008-0000-0300-0000C80F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4041" name="Line 4124">
          <a:extLst>
            <a:ext uri="{FF2B5EF4-FFF2-40B4-BE49-F238E27FC236}">
              <a16:creationId xmlns:a16="http://schemas.microsoft.com/office/drawing/2014/main" id="{00000000-0008-0000-0300-0000C90F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4042" name="Line 4125">
          <a:extLst>
            <a:ext uri="{FF2B5EF4-FFF2-40B4-BE49-F238E27FC236}">
              <a16:creationId xmlns:a16="http://schemas.microsoft.com/office/drawing/2014/main" id="{00000000-0008-0000-0300-0000CA0F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4043" name="Line 4126">
          <a:extLst>
            <a:ext uri="{FF2B5EF4-FFF2-40B4-BE49-F238E27FC236}">
              <a16:creationId xmlns:a16="http://schemas.microsoft.com/office/drawing/2014/main" id="{00000000-0008-0000-0300-0000CB0F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93</xdr:row>
      <xdr:rowOff>104775</xdr:rowOff>
    </xdr:from>
    <xdr:to>
      <xdr:col>0</xdr:col>
      <xdr:colOff>133350</xdr:colOff>
      <xdr:row>93</xdr:row>
      <xdr:rowOff>104775</xdr:rowOff>
    </xdr:to>
    <xdr:sp macro="" textlink="">
      <xdr:nvSpPr>
        <xdr:cNvPr id="4044" name="Line 4127">
          <a:extLst>
            <a:ext uri="{FF2B5EF4-FFF2-40B4-BE49-F238E27FC236}">
              <a16:creationId xmlns:a16="http://schemas.microsoft.com/office/drawing/2014/main" id="{00000000-0008-0000-0300-0000CC0F0000}"/>
            </a:ext>
          </a:extLst>
        </xdr:cNvPr>
        <xdr:cNvSpPr>
          <a:spLocks noChangeShapeType="1"/>
        </xdr:cNvSpPr>
      </xdr:nvSpPr>
      <xdr:spPr bwMode="auto">
        <a:xfrm>
          <a:off x="133350" y="13954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93</xdr:row>
      <xdr:rowOff>104775</xdr:rowOff>
    </xdr:from>
    <xdr:to>
      <xdr:col>1</xdr:col>
      <xdr:colOff>0</xdr:colOff>
      <xdr:row>93</xdr:row>
      <xdr:rowOff>104775</xdr:rowOff>
    </xdr:to>
    <xdr:sp macro="" textlink="">
      <xdr:nvSpPr>
        <xdr:cNvPr id="4045" name="Line 4128">
          <a:extLst>
            <a:ext uri="{FF2B5EF4-FFF2-40B4-BE49-F238E27FC236}">
              <a16:creationId xmlns:a16="http://schemas.microsoft.com/office/drawing/2014/main" id="{00000000-0008-0000-0300-0000CD0F0000}"/>
            </a:ext>
          </a:extLst>
        </xdr:cNvPr>
        <xdr:cNvSpPr>
          <a:spLocks noChangeShapeType="1"/>
        </xdr:cNvSpPr>
      </xdr:nvSpPr>
      <xdr:spPr bwMode="auto">
        <a:xfrm>
          <a:off x="1247775" y="13954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147</xdr:row>
      <xdr:rowOff>104775</xdr:rowOff>
    </xdr:from>
    <xdr:to>
      <xdr:col>0</xdr:col>
      <xdr:colOff>133350</xdr:colOff>
      <xdr:row>147</xdr:row>
      <xdr:rowOff>104775</xdr:rowOff>
    </xdr:to>
    <xdr:sp macro="" textlink="">
      <xdr:nvSpPr>
        <xdr:cNvPr id="4046" name="Line 4129">
          <a:extLst>
            <a:ext uri="{FF2B5EF4-FFF2-40B4-BE49-F238E27FC236}">
              <a16:creationId xmlns:a16="http://schemas.microsoft.com/office/drawing/2014/main" id="{00000000-0008-0000-0300-0000CE0F0000}"/>
            </a:ext>
          </a:extLst>
        </xdr:cNvPr>
        <xdr:cNvSpPr>
          <a:spLocks noChangeShapeType="1"/>
        </xdr:cNvSpPr>
      </xdr:nvSpPr>
      <xdr:spPr bwMode="auto">
        <a:xfrm>
          <a:off x="133350" y="2140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4047" name="Line 4130">
          <a:extLst>
            <a:ext uri="{FF2B5EF4-FFF2-40B4-BE49-F238E27FC236}">
              <a16:creationId xmlns:a16="http://schemas.microsoft.com/office/drawing/2014/main" id="{00000000-0008-0000-0300-0000CF0F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203</xdr:row>
      <xdr:rowOff>104775</xdr:rowOff>
    </xdr:from>
    <xdr:to>
      <xdr:col>0</xdr:col>
      <xdr:colOff>133350</xdr:colOff>
      <xdr:row>203</xdr:row>
      <xdr:rowOff>104775</xdr:rowOff>
    </xdr:to>
    <xdr:sp macro="" textlink="">
      <xdr:nvSpPr>
        <xdr:cNvPr id="4048" name="Line 4131">
          <a:extLst>
            <a:ext uri="{FF2B5EF4-FFF2-40B4-BE49-F238E27FC236}">
              <a16:creationId xmlns:a16="http://schemas.microsoft.com/office/drawing/2014/main" id="{00000000-0008-0000-0300-0000D00F0000}"/>
            </a:ext>
          </a:extLst>
        </xdr:cNvPr>
        <xdr:cNvSpPr>
          <a:spLocks noChangeShapeType="1"/>
        </xdr:cNvSpPr>
      </xdr:nvSpPr>
      <xdr:spPr bwMode="auto">
        <a:xfrm>
          <a:off x="133350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4049" name="Line 4132">
          <a:extLst>
            <a:ext uri="{FF2B5EF4-FFF2-40B4-BE49-F238E27FC236}">
              <a16:creationId xmlns:a16="http://schemas.microsoft.com/office/drawing/2014/main" id="{00000000-0008-0000-0300-0000D10F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93</xdr:row>
      <xdr:rowOff>104775</xdr:rowOff>
    </xdr:from>
    <xdr:to>
      <xdr:col>1</xdr:col>
      <xdr:colOff>0</xdr:colOff>
      <xdr:row>93</xdr:row>
      <xdr:rowOff>104775</xdr:rowOff>
    </xdr:to>
    <xdr:sp macro="" textlink="">
      <xdr:nvSpPr>
        <xdr:cNvPr id="4050" name="Line 4135">
          <a:extLst>
            <a:ext uri="{FF2B5EF4-FFF2-40B4-BE49-F238E27FC236}">
              <a16:creationId xmlns:a16="http://schemas.microsoft.com/office/drawing/2014/main" id="{00000000-0008-0000-0300-0000D20F0000}"/>
            </a:ext>
          </a:extLst>
        </xdr:cNvPr>
        <xdr:cNvSpPr>
          <a:spLocks noChangeShapeType="1"/>
        </xdr:cNvSpPr>
      </xdr:nvSpPr>
      <xdr:spPr bwMode="auto">
        <a:xfrm>
          <a:off x="1247775" y="13954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93</xdr:row>
      <xdr:rowOff>104775</xdr:rowOff>
    </xdr:from>
    <xdr:to>
      <xdr:col>1</xdr:col>
      <xdr:colOff>0</xdr:colOff>
      <xdr:row>93</xdr:row>
      <xdr:rowOff>104775</xdr:rowOff>
    </xdr:to>
    <xdr:sp macro="" textlink="">
      <xdr:nvSpPr>
        <xdr:cNvPr id="4051" name="Line 4136">
          <a:extLst>
            <a:ext uri="{FF2B5EF4-FFF2-40B4-BE49-F238E27FC236}">
              <a16:creationId xmlns:a16="http://schemas.microsoft.com/office/drawing/2014/main" id="{00000000-0008-0000-0300-0000D30F0000}"/>
            </a:ext>
          </a:extLst>
        </xdr:cNvPr>
        <xdr:cNvSpPr>
          <a:spLocks noChangeShapeType="1"/>
        </xdr:cNvSpPr>
      </xdr:nvSpPr>
      <xdr:spPr bwMode="auto">
        <a:xfrm>
          <a:off x="1247775" y="13954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4052" name="Line 4137">
          <a:extLst>
            <a:ext uri="{FF2B5EF4-FFF2-40B4-BE49-F238E27FC236}">
              <a16:creationId xmlns:a16="http://schemas.microsoft.com/office/drawing/2014/main" id="{00000000-0008-0000-0300-0000D40F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4053" name="Line 4138">
          <a:extLst>
            <a:ext uri="{FF2B5EF4-FFF2-40B4-BE49-F238E27FC236}">
              <a16:creationId xmlns:a16="http://schemas.microsoft.com/office/drawing/2014/main" id="{00000000-0008-0000-0300-0000D50F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4054" name="Line 4139">
          <a:extLst>
            <a:ext uri="{FF2B5EF4-FFF2-40B4-BE49-F238E27FC236}">
              <a16:creationId xmlns:a16="http://schemas.microsoft.com/office/drawing/2014/main" id="{00000000-0008-0000-0300-0000D60F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4055" name="Line 4140">
          <a:extLst>
            <a:ext uri="{FF2B5EF4-FFF2-40B4-BE49-F238E27FC236}">
              <a16:creationId xmlns:a16="http://schemas.microsoft.com/office/drawing/2014/main" id="{00000000-0008-0000-0300-0000D70F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4056" name="Line 4141">
          <a:extLst>
            <a:ext uri="{FF2B5EF4-FFF2-40B4-BE49-F238E27FC236}">
              <a16:creationId xmlns:a16="http://schemas.microsoft.com/office/drawing/2014/main" id="{00000000-0008-0000-0300-0000D80F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4057" name="Line 4142">
          <a:extLst>
            <a:ext uri="{FF2B5EF4-FFF2-40B4-BE49-F238E27FC236}">
              <a16:creationId xmlns:a16="http://schemas.microsoft.com/office/drawing/2014/main" id="{00000000-0008-0000-0300-0000D90F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4058" name="Line 4143">
          <a:extLst>
            <a:ext uri="{FF2B5EF4-FFF2-40B4-BE49-F238E27FC236}">
              <a16:creationId xmlns:a16="http://schemas.microsoft.com/office/drawing/2014/main" id="{00000000-0008-0000-0300-0000DA0F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4059" name="Line 4144">
          <a:extLst>
            <a:ext uri="{FF2B5EF4-FFF2-40B4-BE49-F238E27FC236}">
              <a16:creationId xmlns:a16="http://schemas.microsoft.com/office/drawing/2014/main" id="{00000000-0008-0000-0300-0000DB0F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4060" name="Line 4145">
          <a:extLst>
            <a:ext uri="{FF2B5EF4-FFF2-40B4-BE49-F238E27FC236}">
              <a16:creationId xmlns:a16="http://schemas.microsoft.com/office/drawing/2014/main" id="{00000000-0008-0000-0300-0000DC0F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4061" name="Line 4146">
          <a:extLst>
            <a:ext uri="{FF2B5EF4-FFF2-40B4-BE49-F238E27FC236}">
              <a16:creationId xmlns:a16="http://schemas.microsoft.com/office/drawing/2014/main" id="{00000000-0008-0000-0300-0000DD0F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4062" name="Line 4147">
          <a:extLst>
            <a:ext uri="{FF2B5EF4-FFF2-40B4-BE49-F238E27FC236}">
              <a16:creationId xmlns:a16="http://schemas.microsoft.com/office/drawing/2014/main" id="{00000000-0008-0000-0300-0000DE0F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4063" name="Line 4148">
          <a:extLst>
            <a:ext uri="{FF2B5EF4-FFF2-40B4-BE49-F238E27FC236}">
              <a16:creationId xmlns:a16="http://schemas.microsoft.com/office/drawing/2014/main" id="{00000000-0008-0000-0300-0000DF0F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4064" name="Line 4149">
          <a:extLst>
            <a:ext uri="{FF2B5EF4-FFF2-40B4-BE49-F238E27FC236}">
              <a16:creationId xmlns:a16="http://schemas.microsoft.com/office/drawing/2014/main" id="{00000000-0008-0000-0300-0000E00F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4065" name="Line 4150">
          <a:extLst>
            <a:ext uri="{FF2B5EF4-FFF2-40B4-BE49-F238E27FC236}">
              <a16:creationId xmlns:a16="http://schemas.microsoft.com/office/drawing/2014/main" id="{00000000-0008-0000-0300-0000E10F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4066" name="Line 4151">
          <a:extLst>
            <a:ext uri="{FF2B5EF4-FFF2-40B4-BE49-F238E27FC236}">
              <a16:creationId xmlns:a16="http://schemas.microsoft.com/office/drawing/2014/main" id="{00000000-0008-0000-0300-0000E20F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4067" name="Line 4152">
          <a:extLst>
            <a:ext uri="{FF2B5EF4-FFF2-40B4-BE49-F238E27FC236}">
              <a16:creationId xmlns:a16="http://schemas.microsoft.com/office/drawing/2014/main" id="{00000000-0008-0000-0300-0000E30F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4068" name="Line 4153">
          <a:extLst>
            <a:ext uri="{FF2B5EF4-FFF2-40B4-BE49-F238E27FC236}">
              <a16:creationId xmlns:a16="http://schemas.microsoft.com/office/drawing/2014/main" id="{00000000-0008-0000-0300-0000E40F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4069" name="Line 4154">
          <a:extLst>
            <a:ext uri="{FF2B5EF4-FFF2-40B4-BE49-F238E27FC236}">
              <a16:creationId xmlns:a16="http://schemas.microsoft.com/office/drawing/2014/main" id="{00000000-0008-0000-0300-0000E50F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4070" name="Line 4155">
          <a:extLst>
            <a:ext uri="{FF2B5EF4-FFF2-40B4-BE49-F238E27FC236}">
              <a16:creationId xmlns:a16="http://schemas.microsoft.com/office/drawing/2014/main" id="{00000000-0008-0000-0300-0000E60F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199</xdr:row>
      <xdr:rowOff>104775</xdr:rowOff>
    </xdr:from>
    <xdr:to>
      <xdr:col>1</xdr:col>
      <xdr:colOff>0</xdr:colOff>
      <xdr:row>199</xdr:row>
      <xdr:rowOff>104775</xdr:rowOff>
    </xdr:to>
    <xdr:sp macro="" textlink="">
      <xdr:nvSpPr>
        <xdr:cNvPr id="4071" name="Line 4156">
          <a:extLst>
            <a:ext uri="{FF2B5EF4-FFF2-40B4-BE49-F238E27FC236}">
              <a16:creationId xmlns:a16="http://schemas.microsoft.com/office/drawing/2014/main" id="{00000000-0008-0000-0300-0000E70F0000}"/>
            </a:ext>
          </a:extLst>
        </xdr:cNvPr>
        <xdr:cNvSpPr>
          <a:spLocks noChangeShapeType="1"/>
        </xdr:cNvSpPr>
      </xdr:nvSpPr>
      <xdr:spPr bwMode="auto">
        <a:xfrm>
          <a:off x="1247775" y="28984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95</xdr:row>
      <xdr:rowOff>104775</xdr:rowOff>
    </xdr:from>
    <xdr:to>
      <xdr:col>1</xdr:col>
      <xdr:colOff>0</xdr:colOff>
      <xdr:row>95</xdr:row>
      <xdr:rowOff>104775</xdr:rowOff>
    </xdr:to>
    <xdr:sp macro="" textlink="">
      <xdr:nvSpPr>
        <xdr:cNvPr id="4072" name="Line 4157">
          <a:extLst>
            <a:ext uri="{FF2B5EF4-FFF2-40B4-BE49-F238E27FC236}">
              <a16:creationId xmlns:a16="http://schemas.microsoft.com/office/drawing/2014/main" id="{00000000-0008-0000-0300-0000E80F0000}"/>
            </a:ext>
          </a:extLst>
        </xdr:cNvPr>
        <xdr:cNvSpPr>
          <a:spLocks noChangeShapeType="1"/>
        </xdr:cNvSpPr>
      </xdr:nvSpPr>
      <xdr:spPr bwMode="auto">
        <a:xfrm>
          <a:off x="1247775" y="14220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95</xdr:row>
      <xdr:rowOff>104775</xdr:rowOff>
    </xdr:from>
    <xdr:to>
      <xdr:col>1</xdr:col>
      <xdr:colOff>0</xdr:colOff>
      <xdr:row>95</xdr:row>
      <xdr:rowOff>104775</xdr:rowOff>
    </xdr:to>
    <xdr:sp macro="" textlink="">
      <xdr:nvSpPr>
        <xdr:cNvPr id="4073" name="Line 4158">
          <a:extLst>
            <a:ext uri="{FF2B5EF4-FFF2-40B4-BE49-F238E27FC236}">
              <a16:creationId xmlns:a16="http://schemas.microsoft.com/office/drawing/2014/main" id="{00000000-0008-0000-0300-0000E90F0000}"/>
            </a:ext>
          </a:extLst>
        </xdr:cNvPr>
        <xdr:cNvSpPr>
          <a:spLocks noChangeShapeType="1"/>
        </xdr:cNvSpPr>
      </xdr:nvSpPr>
      <xdr:spPr bwMode="auto">
        <a:xfrm>
          <a:off x="1247775" y="14220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4074" name="Line 4159">
          <a:extLst>
            <a:ext uri="{FF2B5EF4-FFF2-40B4-BE49-F238E27FC236}">
              <a16:creationId xmlns:a16="http://schemas.microsoft.com/office/drawing/2014/main" id="{00000000-0008-0000-0300-0000EA0F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4075" name="Line 4160">
          <a:extLst>
            <a:ext uri="{FF2B5EF4-FFF2-40B4-BE49-F238E27FC236}">
              <a16:creationId xmlns:a16="http://schemas.microsoft.com/office/drawing/2014/main" id="{00000000-0008-0000-0300-0000EB0F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4076" name="Line 4161">
          <a:extLst>
            <a:ext uri="{FF2B5EF4-FFF2-40B4-BE49-F238E27FC236}">
              <a16:creationId xmlns:a16="http://schemas.microsoft.com/office/drawing/2014/main" id="{00000000-0008-0000-0300-0000EC0F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4077" name="Line 4162">
          <a:extLst>
            <a:ext uri="{FF2B5EF4-FFF2-40B4-BE49-F238E27FC236}">
              <a16:creationId xmlns:a16="http://schemas.microsoft.com/office/drawing/2014/main" id="{00000000-0008-0000-0300-0000ED0F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4078" name="Line 4163">
          <a:extLst>
            <a:ext uri="{FF2B5EF4-FFF2-40B4-BE49-F238E27FC236}">
              <a16:creationId xmlns:a16="http://schemas.microsoft.com/office/drawing/2014/main" id="{00000000-0008-0000-0300-0000EE0F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4079" name="Line 4164">
          <a:extLst>
            <a:ext uri="{FF2B5EF4-FFF2-40B4-BE49-F238E27FC236}">
              <a16:creationId xmlns:a16="http://schemas.microsoft.com/office/drawing/2014/main" id="{00000000-0008-0000-0300-0000EF0F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4080" name="Line 4165">
          <a:extLst>
            <a:ext uri="{FF2B5EF4-FFF2-40B4-BE49-F238E27FC236}">
              <a16:creationId xmlns:a16="http://schemas.microsoft.com/office/drawing/2014/main" id="{00000000-0008-0000-0300-0000F00F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4081" name="Line 4166">
          <a:extLst>
            <a:ext uri="{FF2B5EF4-FFF2-40B4-BE49-F238E27FC236}">
              <a16:creationId xmlns:a16="http://schemas.microsoft.com/office/drawing/2014/main" id="{00000000-0008-0000-0300-0000F10F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147</xdr:row>
      <xdr:rowOff>104775</xdr:rowOff>
    </xdr:from>
    <xdr:to>
      <xdr:col>1</xdr:col>
      <xdr:colOff>0</xdr:colOff>
      <xdr:row>147</xdr:row>
      <xdr:rowOff>104775</xdr:rowOff>
    </xdr:to>
    <xdr:sp macro="" textlink="">
      <xdr:nvSpPr>
        <xdr:cNvPr id="4082" name="Line 4167">
          <a:extLst>
            <a:ext uri="{FF2B5EF4-FFF2-40B4-BE49-F238E27FC236}">
              <a16:creationId xmlns:a16="http://schemas.microsoft.com/office/drawing/2014/main" id="{00000000-0008-0000-0300-0000F20F0000}"/>
            </a:ext>
          </a:extLst>
        </xdr:cNvPr>
        <xdr:cNvSpPr>
          <a:spLocks noChangeShapeType="1"/>
        </xdr:cNvSpPr>
      </xdr:nvSpPr>
      <xdr:spPr bwMode="auto">
        <a:xfrm>
          <a:off x="1247775" y="2140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4083" name="Line 4168">
          <a:extLst>
            <a:ext uri="{FF2B5EF4-FFF2-40B4-BE49-F238E27FC236}">
              <a16:creationId xmlns:a16="http://schemas.microsoft.com/office/drawing/2014/main" id="{00000000-0008-0000-0300-0000F30F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4084" name="Line 4169">
          <a:extLst>
            <a:ext uri="{FF2B5EF4-FFF2-40B4-BE49-F238E27FC236}">
              <a16:creationId xmlns:a16="http://schemas.microsoft.com/office/drawing/2014/main" id="{00000000-0008-0000-0300-0000F40F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4085" name="Line 4170">
          <a:extLst>
            <a:ext uri="{FF2B5EF4-FFF2-40B4-BE49-F238E27FC236}">
              <a16:creationId xmlns:a16="http://schemas.microsoft.com/office/drawing/2014/main" id="{00000000-0008-0000-0300-0000F50F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4086" name="Line 4171">
          <a:extLst>
            <a:ext uri="{FF2B5EF4-FFF2-40B4-BE49-F238E27FC236}">
              <a16:creationId xmlns:a16="http://schemas.microsoft.com/office/drawing/2014/main" id="{00000000-0008-0000-0300-0000F60F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4087" name="Line 4172">
          <a:extLst>
            <a:ext uri="{FF2B5EF4-FFF2-40B4-BE49-F238E27FC236}">
              <a16:creationId xmlns:a16="http://schemas.microsoft.com/office/drawing/2014/main" id="{00000000-0008-0000-0300-0000F70F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4088" name="Line 4173">
          <a:extLst>
            <a:ext uri="{FF2B5EF4-FFF2-40B4-BE49-F238E27FC236}">
              <a16:creationId xmlns:a16="http://schemas.microsoft.com/office/drawing/2014/main" id="{00000000-0008-0000-0300-0000F80F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4089" name="Line 4174">
          <a:extLst>
            <a:ext uri="{FF2B5EF4-FFF2-40B4-BE49-F238E27FC236}">
              <a16:creationId xmlns:a16="http://schemas.microsoft.com/office/drawing/2014/main" id="{00000000-0008-0000-0300-0000F90F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4090" name="Line 4175">
          <a:extLst>
            <a:ext uri="{FF2B5EF4-FFF2-40B4-BE49-F238E27FC236}">
              <a16:creationId xmlns:a16="http://schemas.microsoft.com/office/drawing/2014/main" id="{00000000-0008-0000-0300-0000FA0F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4091" name="Line 4176">
          <a:extLst>
            <a:ext uri="{FF2B5EF4-FFF2-40B4-BE49-F238E27FC236}">
              <a16:creationId xmlns:a16="http://schemas.microsoft.com/office/drawing/2014/main" id="{00000000-0008-0000-0300-0000FB0F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4092" name="Line 4177">
          <a:extLst>
            <a:ext uri="{FF2B5EF4-FFF2-40B4-BE49-F238E27FC236}">
              <a16:creationId xmlns:a16="http://schemas.microsoft.com/office/drawing/2014/main" id="{00000000-0008-0000-0300-0000FC0F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4093" name="Line 4178">
          <a:extLst>
            <a:ext uri="{FF2B5EF4-FFF2-40B4-BE49-F238E27FC236}">
              <a16:creationId xmlns:a16="http://schemas.microsoft.com/office/drawing/2014/main" id="{00000000-0008-0000-0300-0000FD0F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4094" name="Line 4179">
          <a:extLst>
            <a:ext uri="{FF2B5EF4-FFF2-40B4-BE49-F238E27FC236}">
              <a16:creationId xmlns:a16="http://schemas.microsoft.com/office/drawing/2014/main" id="{00000000-0008-0000-0300-0000FE0F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4095" name="Line 4180">
          <a:extLst>
            <a:ext uri="{FF2B5EF4-FFF2-40B4-BE49-F238E27FC236}">
              <a16:creationId xmlns:a16="http://schemas.microsoft.com/office/drawing/2014/main" id="{00000000-0008-0000-0300-0000FF0F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4096" name="Line 4181">
          <a:extLst>
            <a:ext uri="{FF2B5EF4-FFF2-40B4-BE49-F238E27FC236}">
              <a16:creationId xmlns:a16="http://schemas.microsoft.com/office/drawing/2014/main" id="{00000000-0008-0000-0300-00000010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4097" name="Line 4182">
          <a:extLst>
            <a:ext uri="{FF2B5EF4-FFF2-40B4-BE49-F238E27FC236}">
              <a16:creationId xmlns:a16="http://schemas.microsoft.com/office/drawing/2014/main" id="{00000000-0008-0000-0300-00000110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4098" name="Line 4183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4099" name="Line 4184">
          <a:extLst>
            <a:ext uri="{FF2B5EF4-FFF2-40B4-BE49-F238E27FC236}">
              <a16:creationId xmlns:a16="http://schemas.microsoft.com/office/drawing/2014/main" id="{00000000-0008-0000-0300-00000310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4100" name="Line 4185">
          <a:extLst>
            <a:ext uri="{FF2B5EF4-FFF2-40B4-BE49-F238E27FC236}">
              <a16:creationId xmlns:a16="http://schemas.microsoft.com/office/drawing/2014/main" id="{00000000-0008-0000-0300-00000410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4101" name="Line 4186">
          <a:extLst>
            <a:ext uri="{FF2B5EF4-FFF2-40B4-BE49-F238E27FC236}">
              <a16:creationId xmlns:a16="http://schemas.microsoft.com/office/drawing/2014/main" id="{00000000-0008-0000-0300-00000510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4102" name="Line 4187">
          <a:extLst>
            <a:ext uri="{FF2B5EF4-FFF2-40B4-BE49-F238E27FC236}">
              <a16:creationId xmlns:a16="http://schemas.microsoft.com/office/drawing/2014/main" id="{00000000-0008-0000-0300-00000610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4103" name="Line 4188">
          <a:extLst>
            <a:ext uri="{FF2B5EF4-FFF2-40B4-BE49-F238E27FC236}">
              <a16:creationId xmlns:a16="http://schemas.microsoft.com/office/drawing/2014/main" id="{00000000-0008-0000-0300-00000710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4104" name="Line 4189">
          <a:extLst>
            <a:ext uri="{FF2B5EF4-FFF2-40B4-BE49-F238E27FC236}">
              <a16:creationId xmlns:a16="http://schemas.microsoft.com/office/drawing/2014/main" id="{00000000-0008-0000-0300-00000810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4105" name="Line 4190">
          <a:extLst>
            <a:ext uri="{FF2B5EF4-FFF2-40B4-BE49-F238E27FC236}">
              <a16:creationId xmlns:a16="http://schemas.microsoft.com/office/drawing/2014/main" id="{00000000-0008-0000-0300-00000910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4106" name="Line 4191">
          <a:extLst>
            <a:ext uri="{FF2B5EF4-FFF2-40B4-BE49-F238E27FC236}">
              <a16:creationId xmlns:a16="http://schemas.microsoft.com/office/drawing/2014/main" id="{00000000-0008-0000-0300-00000A10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4107" name="Line 4192">
          <a:extLst>
            <a:ext uri="{FF2B5EF4-FFF2-40B4-BE49-F238E27FC236}">
              <a16:creationId xmlns:a16="http://schemas.microsoft.com/office/drawing/2014/main" id="{00000000-0008-0000-0300-00000B10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0</xdr:rowOff>
    </xdr:from>
    <xdr:to>
      <xdr:col>1</xdr:col>
      <xdr:colOff>0</xdr:colOff>
      <xdr:row>203</xdr:row>
      <xdr:rowOff>0</xdr:rowOff>
    </xdr:to>
    <xdr:sp macro="" textlink="">
      <xdr:nvSpPr>
        <xdr:cNvPr id="4108" name="Line 4193">
          <a:extLst>
            <a:ext uri="{FF2B5EF4-FFF2-40B4-BE49-F238E27FC236}">
              <a16:creationId xmlns:a16="http://schemas.microsoft.com/office/drawing/2014/main" id="{00000000-0008-0000-0300-00000C100000}"/>
            </a:ext>
          </a:extLst>
        </xdr:cNvPr>
        <xdr:cNvSpPr>
          <a:spLocks noChangeShapeType="1"/>
        </xdr:cNvSpPr>
      </xdr:nvSpPr>
      <xdr:spPr bwMode="auto">
        <a:xfrm>
          <a:off x="1247775" y="29508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153</xdr:row>
      <xdr:rowOff>104775</xdr:rowOff>
    </xdr:from>
    <xdr:to>
      <xdr:col>1</xdr:col>
      <xdr:colOff>0</xdr:colOff>
      <xdr:row>153</xdr:row>
      <xdr:rowOff>104775</xdr:rowOff>
    </xdr:to>
    <xdr:sp macro="" textlink="">
      <xdr:nvSpPr>
        <xdr:cNvPr id="4109" name="Line 4194">
          <a:extLst>
            <a:ext uri="{FF2B5EF4-FFF2-40B4-BE49-F238E27FC236}">
              <a16:creationId xmlns:a16="http://schemas.microsoft.com/office/drawing/2014/main" id="{00000000-0008-0000-0300-00000D100000}"/>
            </a:ext>
          </a:extLst>
        </xdr:cNvPr>
        <xdr:cNvSpPr>
          <a:spLocks noChangeShapeType="1"/>
        </xdr:cNvSpPr>
      </xdr:nvSpPr>
      <xdr:spPr bwMode="auto">
        <a:xfrm>
          <a:off x="1247775" y="2242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153</xdr:row>
      <xdr:rowOff>104775</xdr:rowOff>
    </xdr:from>
    <xdr:to>
      <xdr:col>1</xdr:col>
      <xdr:colOff>0</xdr:colOff>
      <xdr:row>153</xdr:row>
      <xdr:rowOff>104775</xdr:rowOff>
    </xdr:to>
    <xdr:sp macro="" textlink="">
      <xdr:nvSpPr>
        <xdr:cNvPr id="4110" name="Line 4195">
          <a:extLst>
            <a:ext uri="{FF2B5EF4-FFF2-40B4-BE49-F238E27FC236}">
              <a16:creationId xmlns:a16="http://schemas.microsoft.com/office/drawing/2014/main" id="{00000000-0008-0000-0300-00000E100000}"/>
            </a:ext>
          </a:extLst>
        </xdr:cNvPr>
        <xdr:cNvSpPr>
          <a:spLocks noChangeShapeType="1"/>
        </xdr:cNvSpPr>
      </xdr:nvSpPr>
      <xdr:spPr bwMode="auto">
        <a:xfrm>
          <a:off x="1247775" y="2242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4111" name="Line 4196">
          <a:extLst>
            <a:ext uri="{FF2B5EF4-FFF2-40B4-BE49-F238E27FC236}">
              <a16:creationId xmlns:a16="http://schemas.microsoft.com/office/drawing/2014/main" id="{00000000-0008-0000-0300-00000F10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4112" name="Line 4197">
          <a:extLst>
            <a:ext uri="{FF2B5EF4-FFF2-40B4-BE49-F238E27FC236}">
              <a16:creationId xmlns:a16="http://schemas.microsoft.com/office/drawing/2014/main" id="{00000000-0008-0000-0300-00001010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4113" name="Line 4198">
          <a:extLst>
            <a:ext uri="{FF2B5EF4-FFF2-40B4-BE49-F238E27FC236}">
              <a16:creationId xmlns:a16="http://schemas.microsoft.com/office/drawing/2014/main" id="{00000000-0008-0000-0300-00001110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4114" name="Line 4199">
          <a:extLst>
            <a:ext uri="{FF2B5EF4-FFF2-40B4-BE49-F238E27FC236}">
              <a16:creationId xmlns:a16="http://schemas.microsoft.com/office/drawing/2014/main" id="{00000000-0008-0000-0300-00001210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4115" name="Line 4200">
          <a:extLst>
            <a:ext uri="{FF2B5EF4-FFF2-40B4-BE49-F238E27FC236}">
              <a16:creationId xmlns:a16="http://schemas.microsoft.com/office/drawing/2014/main" id="{00000000-0008-0000-0300-00001310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4116" name="Line 4201">
          <a:extLst>
            <a:ext uri="{FF2B5EF4-FFF2-40B4-BE49-F238E27FC236}">
              <a16:creationId xmlns:a16="http://schemas.microsoft.com/office/drawing/2014/main" id="{00000000-0008-0000-0300-00001410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4117" name="Line 4202">
          <a:extLst>
            <a:ext uri="{FF2B5EF4-FFF2-40B4-BE49-F238E27FC236}">
              <a16:creationId xmlns:a16="http://schemas.microsoft.com/office/drawing/2014/main" id="{00000000-0008-0000-0300-00001510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4118" name="Line 4203">
          <a:extLst>
            <a:ext uri="{FF2B5EF4-FFF2-40B4-BE49-F238E27FC236}">
              <a16:creationId xmlns:a16="http://schemas.microsoft.com/office/drawing/2014/main" id="{00000000-0008-0000-0300-00001610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4119" name="Line 4204">
          <a:extLst>
            <a:ext uri="{FF2B5EF4-FFF2-40B4-BE49-F238E27FC236}">
              <a16:creationId xmlns:a16="http://schemas.microsoft.com/office/drawing/2014/main" id="{00000000-0008-0000-0300-00001710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4120" name="Line 4205">
          <a:extLst>
            <a:ext uri="{FF2B5EF4-FFF2-40B4-BE49-F238E27FC236}">
              <a16:creationId xmlns:a16="http://schemas.microsoft.com/office/drawing/2014/main" id="{00000000-0008-0000-0300-00001810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4121" name="Line 4206">
          <a:extLst>
            <a:ext uri="{FF2B5EF4-FFF2-40B4-BE49-F238E27FC236}">
              <a16:creationId xmlns:a16="http://schemas.microsoft.com/office/drawing/2014/main" id="{00000000-0008-0000-0300-00001910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4122" name="Line 4207">
          <a:extLst>
            <a:ext uri="{FF2B5EF4-FFF2-40B4-BE49-F238E27FC236}">
              <a16:creationId xmlns:a16="http://schemas.microsoft.com/office/drawing/2014/main" id="{00000000-0008-0000-0300-00001A10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4123" name="Line 4208">
          <a:extLst>
            <a:ext uri="{FF2B5EF4-FFF2-40B4-BE49-F238E27FC236}">
              <a16:creationId xmlns:a16="http://schemas.microsoft.com/office/drawing/2014/main" id="{00000000-0008-0000-0300-00001B10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4124" name="Line 4209">
          <a:extLst>
            <a:ext uri="{FF2B5EF4-FFF2-40B4-BE49-F238E27FC236}">
              <a16:creationId xmlns:a16="http://schemas.microsoft.com/office/drawing/2014/main" id="{00000000-0008-0000-0300-00001C10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4125" name="Line 4210">
          <a:extLst>
            <a:ext uri="{FF2B5EF4-FFF2-40B4-BE49-F238E27FC236}">
              <a16:creationId xmlns:a16="http://schemas.microsoft.com/office/drawing/2014/main" id="{00000000-0008-0000-0300-00001D10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4126" name="Line 4211">
          <a:extLst>
            <a:ext uri="{FF2B5EF4-FFF2-40B4-BE49-F238E27FC236}">
              <a16:creationId xmlns:a16="http://schemas.microsoft.com/office/drawing/2014/main" id="{00000000-0008-0000-0300-00001E10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4127" name="Line 4212">
          <a:extLst>
            <a:ext uri="{FF2B5EF4-FFF2-40B4-BE49-F238E27FC236}">
              <a16:creationId xmlns:a16="http://schemas.microsoft.com/office/drawing/2014/main" id="{00000000-0008-0000-0300-00001F10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203</xdr:row>
      <xdr:rowOff>104775</xdr:rowOff>
    </xdr:from>
    <xdr:to>
      <xdr:col>1</xdr:col>
      <xdr:colOff>0</xdr:colOff>
      <xdr:row>203</xdr:row>
      <xdr:rowOff>104775</xdr:rowOff>
    </xdr:to>
    <xdr:sp macro="" textlink="">
      <xdr:nvSpPr>
        <xdr:cNvPr id="4128" name="Line 4213">
          <a:extLst>
            <a:ext uri="{FF2B5EF4-FFF2-40B4-BE49-F238E27FC236}">
              <a16:creationId xmlns:a16="http://schemas.microsoft.com/office/drawing/2014/main" id="{00000000-0008-0000-0300-000020100000}"/>
            </a:ext>
          </a:extLst>
        </xdr:cNvPr>
        <xdr:cNvSpPr>
          <a:spLocks noChangeShapeType="1"/>
        </xdr:cNvSpPr>
      </xdr:nvSpPr>
      <xdr:spPr bwMode="auto">
        <a:xfrm>
          <a:off x="1247775" y="29613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4129" name="Line 4214">
          <a:extLst>
            <a:ext uri="{FF2B5EF4-FFF2-40B4-BE49-F238E27FC236}">
              <a16:creationId xmlns:a16="http://schemas.microsoft.com/office/drawing/2014/main" id="{00000000-0008-0000-0300-00002110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4130" name="Line 4215">
          <a:extLst>
            <a:ext uri="{FF2B5EF4-FFF2-40B4-BE49-F238E27FC236}">
              <a16:creationId xmlns:a16="http://schemas.microsoft.com/office/drawing/2014/main" id="{00000000-0008-0000-0300-00002210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4131" name="Line 4216">
          <a:extLst>
            <a:ext uri="{FF2B5EF4-FFF2-40B4-BE49-F238E27FC236}">
              <a16:creationId xmlns:a16="http://schemas.microsoft.com/office/drawing/2014/main" id="{00000000-0008-0000-0300-00002310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4132" name="Line 4217">
          <a:extLst>
            <a:ext uri="{FF2B5EF4-FFF2-40B4-BE49-F238E27FC236}">
              <a16:creationId xmlns:a16="http://schemas.microsoft.com/office/drawing/2014/main" id="{00000000-0008-0000-0300-00002410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4133" name="Line 4218">
          <a:extLst>
            <a:ext uri="{FF2B5EF4-FFF2-40B4-BE49-F238E27FC236}">
              <a16:creationId xmlns:a16="http://schemas.microsoft.com/office/drawing/2014/main" id="{00000000-0008-0000-0300-00002510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4134" name="Line 4219">
          <a:extLst>
            <a:ext uri="{FF2B5EF4-FFF2-40B4-BE49-F238E27FC236}">
              <a16:creationId xmlns:a16="http://schemas.microsoft.com/office/drawing/2014/main" id="{00000000-0008-0000-0300-00002610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4135" name="Line 4220">
          <a:extLst>
            <a:ext uri="{FF2B5EF4-FFF2-40B4-BE49-F238E27FC236}">
              <a16:creationId xmlns:a16="http://schemas.microsoft.com/office/drawing/2014/main" id="{00000000-0008-0000-0300-00002710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4136" name="Line 4221">
          <a:extLst>
            <a:ext uri="{FF2B5EF4-FFF2-40B4-BE49-F238E27FC236}">
              <a16:creationId xmlns:a16="http://schemas.microsoft.com/office/drawing/2014/main" id="{00000000-0008-0000-0300-00002810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4137" name="Line 4222">
          <a:extLst>
            <a:ext uri="{FF2B5EF4-FFF2-40B4-BE49-F238E27FC236}">
              <a16:creationId xmlns:a16="http://schemas.microsoft.com/office/drawing/2014/main" id="{00000000-0008-0000-0300-00002910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4138" name="Line 4223">
          <a:extLst>
            <a:ext uri="{FF2B5EF4-FFF2-40B4-BE49-F238E27FC236}">
              <a16:creationId xmlns:a16="http://schemas.microsoft.com/office/drawing/2014/main" id="{00000000-0008-0000-0300-00002A10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4139" name="Line 4224">
          <a:extLst>
            <a:ext uri="{FF2B5EF4-FFF2-40B4-BE49-F238E27FC236}">
              <a16:creationId xmlns:a16="http://schemas.microsoft.com/office/drawing/2014/main" id="{00000000-0008-0000-0300-00002B10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4140" name="Line 4225">
          <a:extLst>
            <a:ext uri="{FF2B5EF4-FFF2-40B4-BE49-F238E27FC236}">
              <a16:creationId xmlns:a16="http://schemas.microsoft.com/office/drawing/2014/main" id="{00000000-0008-0000-0300-00002C10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4141" name="Line 4226">
          <a:extLst>
            <a:ext uri="{FF2B5EF4-FFF2-40B4-BE49-F238E27FC236}">
              <a16:creationId xmlns:a16="http://schemas.microsoft.com/office/drawing/2014/main" id="{00000000-0008-0000-0300-00002D10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4142" name="Line 4227">
          <a:extLst>
            <a:ext uri="{FF2B5EF4-FFF2-40B4-BE49-F238E27FC236}">
              <a16:creationId xmlns:a16="http://schemas.microsoft.com/office/drawing/2014/main" id="{00000000-0008-0000-0300-00002E10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4143" name="Line 4228">
          <a:extLst>
            <a:ext uri="{FF2B5EF4-FFF2-40B4-BE49-F238E27FC236}">
              <a16:creationId xmlns:a16="http://schemas.microsoft.com/office/drawing/2014/main" id="{00000000-0008-0000-0300-00002F10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4144" name="Line 4229">
          <a:extLst>
            <a:ext uri="{FF2B5EF4-FFF2-40B4-BE49-F238E27FC236}">
              <a16:creationId xmlns:a16="http://schemas.microsoft.com/office/drawing/2014/main" id="{00000000-0008-0000-0300-00003010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4145" name="Line 4230">
          <a:extLst>
            <a:ext uri="{FF2B5EF4-FFF2-40B4-BE49-F238E27FC236}">
              <a16:creationId xmlns:a16="http://schemas.microsoft.com/office/drawing/2014/main" id="{00000000-0008-0000-0300-00003110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4146" name="Line 4231">
          <a:extLst>
            <a:ext uri="{FF2B5EF4-FFF2-40B4-BE49-F238E27FC236}">
              <a16:creationId xmlns:a16="http://schemas.microsoft.com/office/drawing/2014/main" id="{00000000-0008-0000-0300-00003210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211</xdr:row>
      <xdr:rowOff>104775</xdr:rowOff>
    </xdr:from>
    <xdr:to>
      <xdr:col>1</xdr:col>
      <xdr:colOff>0</xdr:colOff>
      <xdr:row>211</xdr:row>
      <xdr:rowOff>104775</xdr:rowOff>
    </xdr:to>
    <xdr:sp macro="" textlink="">
      <xdr:nvSpPr>
        <xdr:cNvPr id="4147" name="Line 4232">
          <a:extLst>
            <a:ext uri="{FF2B5EF4-FFF2-40B4-BE49-F238E27FC236}">
              <a16:creationId xmlns:a16="http://schemas.microsoft.com/office/drawing/2014/main" id="{00000000-0008-0000-0300-000033100000}"/>
            </a:ext>
          </a:extLst>
        </xdr:cNvPr>
        <xdr:cNvSpPr>
          <a:spLocks noChangeShapeType="1"/>
        </xdr:cNvSpPr>
      </xdr:nvSpPr>
      <xdr:spPr bwMode="auto">
        <a:xfrm>
          <a:off x="1247775" y="30680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211</xdr:row>
      <xdr:rowOff>104775</xdr:rowOff>
    </xdr:from>
    <xdr:to>
      <xdr:col>1</xdr:col>
      <xdr:colOff>0</xdr:colOff>
      <xdr:row>211</xdr:row>
      <xdr:rowOff>104775</xdr:rowOff>
    </xdr:to>
    <xdr:sp macro="" textlink="">
      <xdr:nvSpPr>
        <xdr:cNvPr id="4148" name="Line 4233">
          <a:extLst>
            <a:ext uri="{FF2B5EF4-FFF2-40B4-BE49-F238E27FC236}">
              <a16:creationId xmlns:a16="http://schemas.microsoft.com/office/drawing/2014/main" id="{00000000-0008-0000-0300-000034100000}"/>
            </a:ext>
          </a:extLst>
        </xdr:cNvPr>
        <xdr:cNvSpPr>
          <a:spLocks noChangeShapeType="1"/>
        </xdr:cNvSpPr>
      </xdr:nvSpPr>
      <xdr:spPr bwMode="auto">
        <a:xfrm>
          <a:off x="1247775" y="30680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4149" name="Line 4234">
          <a:extLst>
            <a:ext uri="{FF2B5EF4-FFF2-40B4-BE49-F238E27FC236}">
              <a16:creationId xmlns:a16="http://schemas.microsoft.com/office/drawing/2014/main" id="{00000000-0008-0000-0300-00003510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4150" name="Line 4235">
          <a:extLst>
            <a:ext uri="{FF2B5EF4-FFF2-40B4-BE49-F238E27FC236}">
              <a16:creationId xmlns:a16="http://schemas.microsoft.com/office/drawing/2014/main" id="{00000000-0008-0000-0300-00003610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4151" name="Line 4236">
          <a:extLst>
            <a:ext uri="{FF2B5EF4-FFF2-40B4-BE49-F238E27FC236}">
              <a16:creationId xmlns:a16="http://schemas.microsoft.com/office/drawing/2014/main" id="{00000000-0008-0000-0300-00003710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4152" name="Line 4237">
          <a:extLst>
            <a:ext uri="{FF2B5EF4-FFF2-40B4-BE49-F238E27FC236}">
              <a16:creationId xmlns:a16="http://schemas.microsoft.com/office/drawing/2014/main" id="{00000000-0008-0000-0300-00003810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4153" name="Line 4238">
          <a:extLst>
            <a:ext uri="{FF2B5EF4-FFF2-40B4-BE49-F238E27FC236}">
              <a16:creationId xmlns:a16="http://schemas.microsoft.com/office/drawing/2014/main" id="{00000000-0008-0000-0300-00003910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4154" name="Line 4239">
          <a:extLst>
            <a:ext uri="{FF2B5EF4-FFF2-40B4-BE49-F238E27FC236}">
              <a16:creationId xmlns:a16="http://schemas.microsoft.com/office/drawing/2014/main" id="{00000000-0008-0000-0300-00003A10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4155" name="Line 4240">
          <a:extLst>
            <a:ext uri="{FF2B5EF4-FFF2-40B4-BE49-F238E27FC236}">
              <a16:creationId xmlns:a16="http://schemas.microsoft.com/office/drawing/2014/main" id="{00000000-0008-0000-0300-00003B10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4156" name="Line 4241">
          <a:extLst>
            <a:ext uri="{FF2B5EF4-FFF2-40B4-BE49-F238E27FC236}">
              <a16:creationId xmlns:a16="http://schemas.microsoft.com/office/drawing/2014/main" id="{00000000-0008-0000-0300-00003C10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4157" name="Line 4242">
          <a:extLst>
            <a:ext uri="{FF2B5EF4-FFF2-40B4-BE49-F238E27FC236}">
              <a16:creationId xmlns:a16="http://schemas.microsoft.com/office/drawing/2014/main" id="{00000000-0008-0000-0300-00003D10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4158" name="Line 4243">
          <a:extLst>
            <a:ext uri="{FF2B5EF4-FFF2-40B4-BE49-F238E27FC236}">
              <a16:creationId xmlns:a16="http://schemas.microsoft.com/office/drawing/2014/main" id="{00000000-0008-0000-0300-00003E10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4159" name="Line 4244">
          <a:extLst>
            <a:ext uri="{FF2B5EF4-FFF2-40B4-BE49-F238E27FC236}">
              <a16:creationId xmlns:a16="http://schemas.microsoft.com/office/drawing/2014/main" id="{00000000-0008-0000-0300-00003F10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4160" name="Line 4245">
          <a:extLst>
            <a:ext uri="{FF2B5EF4-FFF2-40B4-BE49-F238E27FC236}">
              <a16:creationId xmlns:a16="http://schemas.microsoft.com/office/drawing/2014/main" id="{00000000-0008-0000-0300-00004010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95</xdr:row>
      <xdr:rowOff>104775</xdr:rowOff>
    </xdr:from>
    <xdr:to>
      <xdr:col>1</xdr:col>
      <xdr:colOff>0</xdr:colOff>
      <xdr:row>95</xdr:row>
      <xdr:rowOff>104775</xdr:rowOff>
    </xdr:to>
    <xdr:sp macro="" textlink="">
      <xdr:nvSpPr>
        <xdr:cNvPr id="4161" name="Line 4246">
          <a:extLst>
            <a:ext uri="{FF2B5EF4-FFF2-40B4-BE49-F238E27FC236}">
              <a16:creationId xmlns:a16="http://schemas.microsoft.com/office/drawing/2014/main" id="{00000000-0008-0000-0300-000041100000}"/>
            </a:ext>
          </a:extLst>
        </xdr:cNvPr>
        <xdr:cNvSpPr>
          <a:spLocks noChangeShapeType="1"/>
        </xdr:cNvSpPr>
      </xdr:nvSpPr>
      <xdr:spPr bwMode="auto">
        <a:xfrm>
          <a:off x="1247775" y="14220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153</xdr:row>
      <xdr:rowOff>104775</xdr:rowOff>
    </xdr:from>
    <xdr:to>
      <xdr:col>1</xdr:col>
      <xdr:colOff>0</xdr:colOff>
      <xdr:row>153</xdr:row>
      <xdr:rowOff>104775</xdr:rowOff>
    </xdr:to>
    <xdr:sp macro="" textlink="">
      <xdr:nvSpPr>
        <xdr:cNvPr id="4162" name="Line 4247">
          <a:extLst>
            <a:ext uri="{FF2B5EF4-FFF2-40B4-BE49-F238E27FC236}">
              <a16:creationId xmlns:a16="http://schemas.microsoft.com/office/drawing/2014/main" id="{00000000-0008-0000-0300-000042100000}"/>
            </a:ext>
          </a:extLst>
        </xdr:cNvPr>
        <xdr:cNvSpPr>
          <a:spLocks noChangeShapeType="1"/>
        </xdr:cNvSpPr>
      </xdr:nvSpPr>
      <xdr:spPr bwMode="auto">
        <a:xfrm>
          <a:off x="1247775" y="2242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153</xdr:row>
      <xdr:rowOff>104775</xdr:rowOff>
    </xdr:from>
    <xdr:to>
      <xdr:col>1</xdr:col>
      <xdr:colOff>0</xdr:colOff>
      <xdr:row>153</xdr:row>
      <xdr:rowOff>104775</xdr:rowOff>
    </xdr:to>
    <xdr:sp macro="" textlink="">
      <xdr:nvSpPr>
        <xdr:cNvPr id="4163" name="Line 4248">
          <a:extLst>
            <a:ext uri="{FF2B5EF4-FFF2-40B4-BE49-F238E27FC236}">
              <a16:creationId xmlns:a16="http://schemas.microsoft.com/office/drawing/2014/main" id="{00000000-0008-0000-0300-000043100000}"/>
            </a:ext>
          </a:extLst>
        </xdr:cNvPr>
        <xdr:cNvSpPr>
          <a:spLocks noChangeShapeType="1"/>
        </xdr:cNvSpPr>
      </xdr:nvSpPr>
      <xdr:spPr bwMode="auto">
        <a:xfrm>
          <a:off x="1247775" y="22421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4164" name="Line 4249">
          <a:extLst>
            <a:ext uri="{FF2B5EF4-FFF2-40B4-BE49-F238E27FC236}">
              <a16:creationId xmlns:a16="http://schemas.microsoft.com/office/drawing/2014/main" id="{00000000-0008-0000-0300-00004410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4165" name="Line 4250">
          <a:extLst>
            <a:ext uri="{FF2B5EF4-FFF2-40B4-BE49-F238E27FC236}">
              <a16:creationId xmlns:a16="http://schemas.microsoft.com/office/drawing/2014/main" id="{00000000-0008-0000-0300-00004510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4166" name="Line 4251">
          <a:extLst>
            <a:ext uri="{FF2B5EF4-FFF2-40B4-BE49-F238E27FC236}">
              <a16:creationId xmlns:a16="http://schemas.microsoft.com/office/drawing/2014/main" id="{00000000-0008-0000-0300-00004610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4167" name="Line 4252">
          <a:extLst>
            <a:ext uri="{FF2B5EF4-FFF2-40B4-BE49-F238E27FC236}">
              <a16:creationId xmlns:a16="http://schemas.microsoft.com/office/drawing/2014/main" id="{00000000-0008-0000-0300-000047100000}"/>
            </a:ext>
          </a:extLst>
        </xdr:cNvPr>
        <xdr:cNvSpPr>
          <a:spLocks noChangeShapeType="1"/>
        </xdr:cNvSpPr>
      </xdr:nvSpPr>
      <xdr:spPr bwMode="auto">
        <a:xfrm>
          <a:off x="1247775" y="22155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211</xdr:row>
      <xdr:rowOff>104775</xdr:rowOff>
    </xdr:from>
    <xdr:to>
      <xdr:col>1</xdr:col>
      <xdr:colOff>0</xdr:colOff>
      <xdr:row>211</xdr:row>
      <xdr:rowOff>104775</xdr:rowOff>
    </xdr:to>
    <xdr:sp macro="" textlink="">
      <xdr:nvSpPr>
        <xdr:cNvPr id="4168" name="Line 4253">
          <a:extLst>
            <a:ext uri="{FF2B5EF4-FFF2-40B4-BE49-F238E27FC236}">
              <a16:creationId xmlns:a16="http://schemas.microsoft.com/office/drawing/2014/main" id="{00000000-0008-0000-0300-000048100000}"/>
            </a:ext>
          </a:extLst>
        </xdr:cNvPr>
        <xdr:cNvSpPr>
          <a:spLocks noChangeShapeType="1"/>
        </xdr:cNvSpPr>
      </xdr:nvSpPr>
      <xdr:spPr bwMode="auto">
        <a:xfrm>
          <a:off x="1247775" y="30680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211</xdr:row>
      <xdr:rowOff>104775</xdr:rowOff>
    </xdr:from>
    <xdr:to>
      <xdr:col>1</xdr:col>
      <xdr:colOff>0</xdr:colOff>
      <xdr:row>211</xdr:row>
      <xdr:rowOff>104775</xdr:rowOff>
    </xdr:to>
    <xdr:sp macro="" textlink="">
      <xdr:nvSpPr>
        <xdr:cNvPr id="4169" name="Line 4254">
          <a:extLst>
            <a:ext uri="{FF2B5EF4-FFF2-40B4-BE49-F238E27FC236}">
              <a16:creationId xmlns:a16="http://schemas.microsoft.com/office/drawing/2014/main" id="{00000000-0008-0000-0300-000049100000}"/>
            </a:ext>
          </a:extLst>
        </xdr:cNvPr>
        <xdr:cNvSpPr>
          <a:spLocks noChangeShapeType="1"/>
        </xdr:cNvSpPr>
      </xdr:nvSpPr>
      <xdr:spPr bwMode="auto">
        <a:xfrm>
          <a:off x="1247775" y="30680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4170" name="Line 4255">
          <a:extLst>
            <a:ext uri="{FF2B5EF4-FFF2-40B4-BE49-F238E27FC236}">
              <a16:creationId xmlns:a16="http://schemas.microsoft.com/office/drawing/2014/main" id="{00000000-0008-0000-0300-00004A10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4171" name="Line 4256">
          <a:extLst>
            <a:ext uri="{FF2B5EF4-FFF2-40B4-BE49-F238E27FC236}">
              <a16:creationId xmlns:a16="http://schemas.microsoft.com/office/drawing/2014/main" id="{00000000-0008-0000-0300-00004B10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4172" name="Line 4257">
          <a:extLst>
            <a:ext uri="{FF2B5EF4-FFF2-40B4-BE49-F238E27FC236}">
              <a16:creationId xmlns:a16="http://schemas.microsoft.com/office/drawing/2014/main" id="{00000000-0008-0000-0300-00004C10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4173" name="Line 4258">
          <a:extLst>
            <a:ext uri="{FF2B5EF4-FFF2-40B4-BE49-F238E27FC236}">
              <a16:creationId xmlns:a16="http://schemas.microsoft.com/office/drawing/2014/main" id="{00000000-0008-0000-0300-00004D10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4174" name="Line 4259">
          <a:extLst>
            <a:ext uri="{FF2B5EF4-FFF2-40B4-BE49-F238E27FC236}">
              <a16:creationId xmlns:a16="http://schemas.microsoft.com/office/drawing/2014/main" id="{00000000-0008-0000-0300-00004E10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4175" name="Line 4260">
          <a:extLst>
            <a:ext uri="{FF2B5EF4-FFF2-40B4-BE49-F238E27FC236}">
              <a16:creationId xmlns:a16="http://schemas.microsoft.com/office/drawing/2014/main" id="{00000000-0008-0000-0300-00004F10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4176" name="Line 4261">
          <a:extLst>
            <a:ext uri="{FF2B5EF4-FFF2-40B4-BE49-F238E27FC236}">
              <a16:creationId xmlns:a16="http://schemas.microsoft.com/office/drawing/2014/main" id="{00000000-0008-0000-0300-00005010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4177" name="Line 4262">
          <a:extLst>
            <a:ext uri="{FF2B5EF4-FFF2-40B4-BE49-F238E27FC236}">
              <a16:creationId xmlns:a16="http://schemas.microsoft.com/office/drawing/2014/main" id="{00000000-0008-0000-0300-000051100000}"/>
            </a:ext>
          </a:extLst>
        </xdr:cNvPr>
        <xdr:cNvSpPr>
          <a:spLocks noChangeShapeType="1"/>
        </xdr:cNvSpPr>
      </xdr:nvSpPr>
      <xdr:spPr bwMode="auto">
        <a:xfrm>
          <a:off x="1247775" y="30356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4178" name="Line 4263">
          <a:extLst>
            <a:ext uri="{FF2B5EF4-FFF2-40B4-BE49-F238E27FC236}">
              <a16:creationId xmlns:a16="http://schemas.microsoft.com/office/drawing/2014/main" id="{00000000-0008-0000-0300-00005210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4179" name="Line 4264">
          <a:extLst>
            <a:ext uri="{FF2B5EF4-FFF2-40B4-BE49-F238E27FC236}">
              <a16:creationId xmlns:a16="http://schemas.microsoft.com/office/drawing/2014/main" id="{00000000-0008-0000-0300-00005310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205</xdr:row>
      <xdr:rowOff>104775</xdr:rowOff>
    </xdr:from>
    <xdr:to>
      <xdr:col>1</xdr:col>
      <xdr:colOff>0</xdr:colOff>
      <xdr:row>205</xdr:row>
      <xdr:rowOff>104775</xdr:rowOff>
    </xdr:to>
    <xdr:sp macro="" textlink="">
      <xdr:nvSpPr>
        <xdr:cNvPr id="4180" name="Line 4265">
          <a:extLst>
            <a:ext uri="{FF2B5EF4-FFF2-40B4-BE49-F238E27FC236}">
              <a16:creationId xmlns:a16="http://schemas.microsoft.com/office/drawing/2014/main" id="{00000000-0008-0000-0300-000054100000}"/>
            </a:ext>
          </a:extLst>
        </xdr:cNvPr>
        <xdr:cNvSpPr>
          <a:spLocks noChangeShapeType="1"/>
        </xdr:cNvSpPr>
      </xdr:nvSpPr>
      <xdr:spPr bwMode="auto">
        <a:xfrm>
          <a:off x="1247775" y="2986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164</xdr:row>
      <xdr:rowOff>0</xdr:rowOff>
    </xdr:from>
    <xdr:to>
      <xdr:col>0</xdr:col>
      <xdr:colOff>133350</xdr:colOff>
      <xdr:row>164</xdr:row>
      <xdr:rowOff>0</xdr:rowOff>
    </xdr:to>
    <xdr:sp macro="" textlink="">
      <xdr:nvSpPr>
        <xdr:cNvPr id="4181" name="Line 4266">
          <a:extLst>
            <a:ext uri="{FF2B5EF4-FFF2-40B4-BE49-F238E27FC236}">
              <a16:creationId xmlns:a16="http://schemas.microsoft.com/office/drawing/2014/main" id="{00000000-0008-0000-0300-000055100000}"/>
            </a:ext>
          </a:extLst>
        </xdr:cNvPr>
        <xdr:cNvSpPr>
          <a:spLocks noChangeShapeType="1"/>
        </xdr:cNvSpPr>
      </xdr:nvSpPr>
      <xdr:spPr bwMode="auto">
        <a:xfrm>
          <a:off x="133350" y="2385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164</xdr:row>
      <xdr:rowOff>0</xdr:rowOff>
    </xdr:from>
    <xdr:to>
      <xdr:col>0</xdr:col>
      <xdr:colOff>133350</xdr:colOff>
      <xdr:row>164</xdr:row>
      <xdr:rowOff>0</xdr:rowOff>
    </xdr:to>
    <xdr:sp macro="" textlink="">
      <xdr:nvSpPr>
        <xdr:cNvPr id="4182" name="Line 4267">
          <a:extLst>
            <a:ext uri="{FF2B5EF4-FFF2-40B4-BE49-F238E27FC236}">
              <a16:creationId xmlns:a16="http://schemas.microsoft.com/office/drawing/2014/main" id="{00000000-0008-0000-0300-000056100000}"/>
            </a:ext>
          </a:extLst>
        </xdr:cNvPr>
        <xdr:cNvSpPr>
          <a:spLocks noChangeShapeType="1"/>
        </xdr:cNvSpPr>
      </xdr:nvSpPr>
      <xdr:spPr bwMode="auto">
        <a:xfrm>
          <a:off x="133350" y="23850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161</xdr:row>
      <xdr:rowOff>0</xdr:rowOff>
    </xdr:from>
    <xdr:to>
      <xdr:col>0</xdr:col>
      <xdr:colOff>133350</xdr:colOff>
      <xdr:row>161</xdr:row>
      <xdr:rowOff>0</xdr:rowOff>
    </xdr:to>
    <xdr:sp macro="" textlink="">
      <xdr:nvSpPr>
        <xdr:cNvPr id="4183" name="Line 4270">
          <a:extLst>
            <a:ext uri="{FF2B5EF4-FFF2-40B4-BE49-F238E27FC236}">
              <a16:creationId xmlns:a16="http://schemas.microsoft.com/office/drawing/2014/main" id="{00000000-0008-0000-0300-000058100000}"/>
            </a:ext>
          </a:extLst>
        </xdr:cNvPr>
        <xdr:cNvSpPr>
          <a:spLocks noChangeShapeType="1"/>
        </xdr:cNvSpPr>
      </xdr:nvSpPr>
      <xdr:spPr bwMode="auto">
        <a:xfrm>
          <a:off x="133350" y="23450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161</xdr:row>
      <xdr:rowOff>0</xdr:rowOff>
    </xdr:from>
    <xdr:to>
      <xdr:col>0</xdr:col>
      <xdr:colOff>133350</xdr:colOff>
      <xdr:row>161</xdr:row>
      <xdr:rowOff>0</xdr:rowOff>
    </xdr:to>
    <xdr:sp macro="" textlink="">
      <xdr:nvSpPr>
        <xdr:cNvPr id="4184" name="Line 4271">
          <a:extLst>
            <a:ext uri="{FF2B5EF4-FFF2-40B4-BE49-F238E27FC236}">
              <a16:creationId xmlns:a16="http://schemas.microsoft.com/office/drawing/2014/main" id="{00000000-0008-0000-0300-000059100000}"/>
            </a:ext>
          </a:extLst>
        </xdr:cNvPr>
        <xdr:cNvSpPr>
          <a:spLocks noChangeShapeType="1"/>
        </xdr:cNvSpPr>
      </xdr:nvSpPr>
      <xdr:spPr bwMode="auto">
        <a:xfrm>
          <a:off x="133350" y="23450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93</xdr:row>
      <xdr:rowOff>104775</xdr:rowOff>
    </xdr:from>
    <xdr:to>
      <xdr:col>0</xdr:col>
      <xdr:colOff>133350</xdr:colOff>
      <xdr:row>93</xdr:row>
      <xdr:rowOff>104775</xdr:rowOff>
    </xdr:to>
    <xdr:sp macro="" textlink="">
      <xdr:nvSpPr>
        <xdr:cNvPr id="4185" name="Line 4291">
          <a:extLst>
            <a:ext uri="{FF2B5EF4-FFF2-40B4-BE49-F238E27FC236}">
              <a16:creationId xmlns:a16="http://schemas.microsoft.com/office/drawing/2014/main" id="{00000000-0008-0000-0300-00005A100000}"/>
            </a:ext>
          </a:extLst>
        </xdr:cNvPr>
        <xdr:cNvSpPr>
          <a:spLocks noChangeShapeType="1"/>
        </xdr:cNvSpPr>
      </xdr:nvSpPr>
      <xdr:spPr bwMode="auto">
        <a:xfrm>
          <a:off x="133350" y="13954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93</xdr:row>
      <xdr:rowOff>104775</xdr:rowOff>
    </xdr:from>
    <xdr:to>
      <xdr:col>1</xdr:col>
      <xdr:colOff>0</xdr:colOff>
      <xdr:row>93</xdr:row>
      <xdr:rowOff>104775</xdr:rowOff>
    </xdr:to>
    <xdr:sp macro="" textlink="">
      <xdr:nvSpPr>
        <xdr:cNvPr id="4186" name="Line 4292">
          <a:extLst>
            <a:ext uri="{FF2B5EF4-FFF2-40B4-BE49-F238E27FC236}">
              <a16:creationId xmlns:a16="http://schemas.microsoft.com/office/drawing/2014/main" id="{00000000-0008-0000-0300-00005B100000}"/>
            </a:ext>
          </a:extLst>
        </xdr:cNvPr>
        <xdr:cNvSpPr>
          <a:spLocks noChangeShapeType="1"/>
        </xdr:cNvSpPr>
      </xdr:nvSpPr>
      <xdr:spPr bwMode="auto">
        <a:xfrm>
          <a:off x="1247775" y="13954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144</xdr:row>
      <xdr:rowOff>104775</xdr:rowOff>
    </xdr:from>
    <xdr:to>
      <xdr:col>0</xdr:col>
      <xdr:colOff>133350</xdr:colOff>
      <xdr:row>144</xdr:row>
      <xdr:rowOff>104775</xdr:rowOff>
    </xdr:to>
    <xdr:sp macro="" textlink="">
      <xdr:nvSpPr>
        <xdr:cNvPr id="4187" name="Line 4293">
          <a:extLst>
            <a:ext uri="{FF2B5EF4-FFF2-40B4-BE49-F238E27FC236}">
              <a16:creationId xmlns:a16="http://schemas.microsoft.com/office/drawing/2014/main" id="{00000000-0008-0000-0300-00005C100000}"/>
            </a:ext>
          </a:extLst>
        </xdr:cNvPr>
        <xdr:cNvSpPr>
          <a:spLocks noChangeShapeType="1"/>
        </xdr:cNvSpPr>
      </xdr:nvSpPr>
      <xdr:spPr bwMode="auto">
        <a:xfrm>
          <a:off x="133350" y="21002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144</xdr:row>
      <xdr:rowOff>104775</xdr:rowOff>
    </xdr:from>
    <xdr:to>
      <xdr:col>1</xdr:col>
      <xdr:colOff>0</xdr:colOff>
      <xdr:row>144</xdr:row>
      <xdr:rowOff>104775</xdr:rowOff>
    </xdr:to>
    <xdr:sp macro="" textlink="">
      <xdr:nvSpPr>
        <xdr:cNvPr id="4188" name="Line 4294">
          <a:extLst>
            <a:ext uri="{FF2B5EF4-FFF2-40B4-BE49-F238E27FC236}">
              <a16:creationId xmlns:a16="http://schemas.microsoft.com/office/drawing/2014/main" id="{00000000-0008-0000-0300-00005D100000}"/>
            </a:ext>
          </a:extLst>
        </xdr:cNvPr>
        <xdr:cNvSpPr>
          <a:spLocks noChangeShapeType="1"/>
        </xdr:cNvSpPr>
      </xdr:nvSpPr>
      <xdr:spPr bwMode="auto">
        <a:xfrm>
          <a:off x="1247775" y="21002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196</xdr:row>
      <xdr:rowOff>104775</xdr:rowOff>
    </xdr:from>
    <xdr:to>
      <xdr:col>0</xdr:col>
      <xdr:colOff>133350</xdr:colOff>
      <xdr:row>196</xdr:row>
      <xdr:rowOff>104775</xdr:rowOff>
    </xdr:to>
    <xdr:sp macro="" textlink="">
      <xdr:nvSpPr>
        <xdr:cNvPr id="4189" name="Line 4295">
          <a:extLst>
            <a:ext uri="{FF2B5EF4-FFF2-40B4-BE49-F238E27FC236}">
              <a16:creationId xmlns:a16="http://schemas.microsoft.com/office/drawing/2014/main" id="{00000000-0008-0000-0300-00005E100000}"/>
            </a:ext>
          </a:extLst>
        </xdr:cNvPr>
        <xdr:cNvSpPr>
          <a:spLocks noChangeShapeType="1"/>
        </xdr:cNvSpPr>
      </xdr:nvSpPr>
      <xdr:spPr bwMode="auto">
        <a:xfrm>
          <a:off x="133350" y="2851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4190" name="Line 4296">
          <a:extLst>
            <a:ext uri="{FF2B5EF4-FFF2-40B4-BE49-F238E27FC236}">
              <a16:creationId xmlns:a16="http://schemas.microsoft.com/office/drawing/2014/main" id="{00000000-0008-0000-0300-00005F10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93</xdr:row>
      <xdr:rowOff>104775</xdr:rowOff>
    </xdr:from>
    <xdr:to>
      <xdr:col>1</xdr:col>
      <xdr:colOff>0</xdr:colOff>
      <xdr:row>93</xdr:row>
      <xdr:rowOff>104775</xdr:rowOff>
    </xdr:to>
    <xdr:sp macro="" textlink="">
      <xdr:nvSpPr>
        <xdr:cNvPr id="4191" name="Line 4297">
          <a:extLst>
            <a:ext uri="{FF2B5EF4-FFF2-40B4-BE49-F238E27FC236}">
              <a16:creationId xmlns:a16="http://schemas.microsoft.com/office/drawing/2014/main" id="{00000000-0008-0000-0300-000060100000}"/>
            </a:ext>
          </a:extLst>
        </xdr:cNvPr>
        <xdr:cNvSpPr>
          <a:spLocks noChangeShapeType="1"/>
        </xdr:cNvSpPr>
      </xdr:nvSpPr>
      <xdr:spPr bwMode="auto">
        <a:xfrm>
          <a:off x="1247775" y="13954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93</xdr:row>
      <xdr:rowOff>104775</xdr:rowOff>
    </xdr:from>
    <xdr:to>
      <xdr:col>1</xdr:col>
      <xdr:colOff>0</xdr:colOff>
      <xdr:row>93</xdr:row>
      <xdr:rowOff>104775</xdr:rowOff>
    </xdr:to>
    <xdr:sp macro="" textlink="">
      <xdr:nvSpPr>
        <xdr:cNvPr id="4192" name="Line 4298">
          <a:extLst>
            <a:ext uri="{FF2B5EF4-FFF2-40B4-BE49-F238E27FC236}">
              <a16:creationId xmlns:a16="http://schemas.microsoft.com/office/drawing/2014/main" id="{00000000-0008-0000-0300-000061100000}"/>
            </a:ext>
          </a:extLst>
        </xdr:cNvPr>
        <xdr:cNvSpPr>
          <a:spLocks noChangeShapeType="1"/>
        </xdr:cNvSpPr>
      </xdr:nvSpPr>
      <xdr:spPr bwMode="auto">
        <a:xfrm>
          <a:off x="1247775" y="13954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144</xdr:row>
      <xdr:rowOff>104775</xdr:rowOff>
    </xdr:from>
    <xdr:to>
      <xdr:col>1</xdr:col>
      <xdr:colOff>0</xdr:colOff>
      <xdr:row>144</xdr:row>
      <xdr:rowOff>104775</xdr:rowOff>
    </xdr:to>
    <xdr:sp macro="" textlink="">
      <xdr:nvSpPr>
        <xdr:cNvPr id="4193" name="Line 4299">
          <a:extLst>
            <a:ext uri="{FF2B5EF4-FFF2-40B4-BE49-F238E27FC236}">
              <a16:creationId xmlns:a16="http://schemas.microsoft.com/office/drawing/2014/main" id="{00000000-0008-0000-0300-000062100000}"/>
            </a:ext>
          </a:extLst>
        </xdr:cNvPr>
        <xdr:cNvSpPr>
          <a:spLocks noChangeShapeType="1"/>
        </xdr:cNvSpPr>
      </xdr:nvSpPr>
      <xdr:spPr bwMode="auto">
        <a:xfrm>
          <a:off x="1247775" y="21002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144</xdr:row>
      <xdr:rowOff>104775</xdr:rowOff>
    </xdr:from>
    <xdr:to>
      <xdr:col>1</xdr:col>
      <xdr:colOff>0</xdr:colOff>
      <xdr:row>144</xdr:row>
      <xdr:rowOff>104775</xdr:rowOff>
    </xdr:to>
    <xdr:sp macro="" textlink="">
      <xdr:nvSpPr>
        <xdr:cNvPr id="4194" name="Line 4300">
          <a:extLst>
            <a:ext uri="{FF2B5EF4-FFF2-40B4-BE49-F238E27FC236}">
              <a16:creationId xmlns:a16="http://schemas.microsoft.com/office/drawing/2014/main" id="{00000000-0008-0000-0300-000063100000}"/>
            </a:ext>
          </a:extLst>
        </xdr:cNvPr>
        <xdr:cNvSpPr>
          <a:spLocks noChangeShapeType="1"/>
        </xdr:cNvSpPr>
      </xdr:nvSpPr>
      <xdr:spPr bwMode="auto">
        <a:xfrm>
          <a:off x="1247775" y="21002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4195" name="Line 4301">
          <a:extLst>
            <a:ext uri="{FF2B5EF4-FFF2-40B4-BE49-F238E27FC236}">
              <a16:creationId xmlns:a16="http://schemas.microsoft.com/office/drawing/2014/main" id="{00000000-0008-0000-0300-00006410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4196" name="Line 4302">
          <a:extLst>
            <a:ext uri="{FF2B5EF4-FFF2-40B4-BE49-F238E27FC236}">
              <a16:creationId xmlns:a16="http://schemas.microsoft.com/office/drawing/2014/main" id="{00000000-0008-0000-0300-00006510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143</xdr:row>
      <xdr:rowOff>104775</xdr:rowOff>
    </xdr:from>
    <xdr:to>
      <xdr:col>1</xdr:col>
      <xdr:colOff>0</xdr:colOff>
      <xdr:row>143</xdr:row>
      <xdr:rowOff>104775</xdr:rowOff>
    </xdr:to>
    <xdr:sp macro="" textlink="">
      <xdr:nvSpPr>
        <xdr:cNvPr id="4197" name="Line 4303">
          <a:extLst>
            <a:ext uri="{FF2B5EF4-FFF2-40B4-BE49-F238E27FC236}">
              <a16:creationId xmlns:a16="http://schemas.microsoft.com/office/drawing/2014/main" id="{00000000-0008-0000-0300-000066100000}"/>
            </a:ext>
          </a:extLst>
        </xdr:cNvPr>
        <xdr:cNvSpPr>
          <a:spLocks noChangeShapeType="1"/>
        </xdr:cNvSpPr>
      </xdr:nvSpPr>
      <xdr:spPr bwMode="auto">
        <a:xfrm>
          <a:off x="1247775" y="20869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143</xdr:row>
      <xdr:rowOff>104775</xdr:rowOff>
    </xdr:from>
    <xdr:to>
      <xdr:col>1</xdr:col>
      <xdr:colOff>0</xdr:colOff>
      <xdr:row>143</xdr:row>
      <xdr:rowOff>104775</xdr:rowOff>
    </xdr:to>
    <xdr:sp macro="" textlink="">
      <xdr:nvSpPr>
        <xdr:cNvPr id="4198" name="Line 4304">
          <a:extLst>
            <a:ext uri="{FF2B5EF4-FFF2-40B4-BE49-F238E27FC236}">
              <a16:creationId xmlns:a16="http://schemas.microsoft.com/office/drawing/2014/main" id="{00000000-0008-0000-0300-000067100000}"/>
            </a:ext>
          </a:extLst>
        </xdr:cNvPr>
        <xdr:cNvSpPr>
          <a:spLocks noChangeShapeType="1"/>
        </xdr:cNvSpPr>
      </xdr:nvSpPr>
      <xdr:spPr bwMode="auto">
        <a:xfrm>
          <a:off x="1247775" y="20869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4199" name="Line 4305">
          <a:extLst>
            <a:ext uri="{FF2B5EF4-FFF2-40B4-BE49-F238E27FC236}">
              <a16:creationId xmlns:a16="http://schemas.microsoft.com/office/drawing/2014/main" id="{00000000-0008-0000-0300-00006810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4200" name="Line 4306">
          <a:extLst>
            <a:ext uri="{FF2B5EF4-FFF2-40B4-BE49-F238E27FC236}">
              <a16:creationId xmlns:a16="http://schemas.microsoft.com/office/drawing/2014/main" id="{00000000-0008-0000-0300-00006910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143</xdr:row>
      <xdr:rowOff>104775</xdr:rowOff>
    </xdr:from>
    <xdr:to>
      <xdr:col>1</xdr:col>
      <xdr:colOff>0</xdr:colOff>
      <xdr:row>143</xdr:row>
      <xdr:rowOff>104775</xdr:rowOff>
    </xdr:to>
    <xdr:sp macro="" textlink="">
      <xdr:nvSpPr>
        <xdr:cNvPr id="4201" name="Line 4307">
          <a:extLst>
            <a:ext uri="{FF2B5EF4-FFF2-40B4-BE49-F238E27FC236}">
              <a16:creationId xmlns:a16="http://schemas.microsoft.com/office/drawing/2014/main" id="{00000000-0008-0000-0300-00006A100000}"/>
            </a:ext>
          </a:extLst>
        </xdr:cNvPr>
        <xdr:cNvSpPr>
          <a:spLocks noChangeShapeType="1"/>
        </xdr:cNvSpPr>
      </xdr:nvSpPr>
      <xdr:spPr bwMode="auto">
        <a:xfrm>
          <a:off x="1247775" y="20869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143</xdr:row>
      <xdr:rowOff>104775</xdr:rowOff>
    </xdr:from>
    <xdr:to>
      <xdr:col>1</xdr:col>
      <xdr:colOff>0</xdr:colOff>
      <xdr:row>143</xdr:row>
      <xdr:rowOff>104775</xdr:rowOff>
    </xdr:to>
    <xdr:sp macro="" textlink="">
      <xdr:nvSpPr>
        <xdr:cNvPr id="4202" name="Line 4308">
          <a:extLst>
            <a:ext uri="{FF2B5EF4-FFF2-40B4-BE49-F238E27FC236}">
              <a16:creationId xmlns:a16="http://schemas.microsoft.com/office/drawing/2014/main" id="{00000000-0008-0000-0300-00006B100000}"/>
            </a:ext>
          </a:extLst>
        </xdr:cNvPr>
        <xdr:cNvSpPr>
          <a:spLocks noChangeShapeType="1"/>
        </xdr:cNvSpPr>
      </xdr:nvSpPr>
      <xdr:spPr bwMode="auto">
        <a:xfrm>
          <a:off x="1247775" y="20869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4203" name="Line 4309">
          <a:extLst>
            <a:ext uri="{FF2B5EF4-FFF2-40B4-BE49-F238E27FC236}">
              <a16:creationId xmlns:a16="http://schemas.microsoft.com/office/drawing/2014/main" id="{00000000-0008-0000-0300-00006C10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4204" name="Line 4310">
          <a:extLst>
            <a:ext uri="{FF2B5EF4-FFF2-40B4-BE49-F238E27FC236}">
              <a16:creationId xmlns:a16="http://schemas.microsoft.com/office/drawing/2014/main" id="{00000000-0008-0000-0300-00006D10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194</xdr:row>
      <xdr:rowOff>104775</xdr:rowOff>
    </xdr:from>
    <xdr:to>
      <xdr:col>1</xdr:col>
      <xdr:colOff>0</xdr:colOff>
      <xdr:row>194</xdr:row>
      <xdr:rowOff>104775</xdr:rowOff>
    </xdr:to>
    <xdr:sp macro="" textlink="">
      <xdr:nvSpPr>
        <xdr:cNvPr id="4205" name="Line 4311">
          <a:extLst>
            <a:ext uri="{FF2B5EF4-FFF2-40B4-BE49-F238E27FC236}">
              <a16:creationId xmlns:a16="http://schemas.microsoft.com/office/drawing/2014/main" id="{00000000-0008-0000-0300-00006E100000}"/>
            </a:ext>
          </a:extLst>
        </xdr:cNvPr>
        <xdr:cNvSpPr>
          <a:spLocks noChangeShapeType="1"/>
        </xdr:cNvSpPr>
      </xdr:nvSpPr>
      <xdr:spPr bwMode="auto">
        <a:xfrm>
          <a:off x="1247775" y="28251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194</xdr:row>
      <xdr:rowOff>104775</xdr:rowOff>
    </xdr:from>
    <xdr:to>
      <xdr:col>1</xdr:col>
      <xdr:colOff>0</xdr:colOff>
      <xdr:row>194</xdr:row>
      <xdr:rowOff>104775</xdr:rowOff>
    </xdr:to>
    <xdr:sp macro="" textlink="">
      <xdr:nvSpPr>
        <xdr:cNvPr id="4206" name="Line 4312">
          <a:extLst>
            <a:ext uri="{FF2B5EF4-FFF2-40B4-BE49-F238E27FC236}">
              <a16:creationId xmlns:a16="http://schemas.microsoft.com/office/drawing/2014/main" id="{00000000-0008-0000-0300-00006F100000}"/>
            </a:ext>
          </a:extLst>
        </xdr:cNvPr>
        <xdr:cNvSpPr>
          <a:spLocks noChangeShapeType="1"/>
        </xdr:cNvSpPr>
      </xdr:nvSpPr>
      <xdr:spPr bwMode="auto">
        <a:xfrm>
          <a:off x="1247775" y="28251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4207" name="Line 4313">
          <a:extLst>
            <a:ext uri="{FF2B5EF4-FFF2-40B4-BE49-F238E27FC236}">
              <a16:creationId xmlns:a16="http://schemas.microsoft.com/office/drawing/2014/main" id="{00000000-0008-0000-0300-00007010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4208" name="Line 4314">
          <a:extLst>
            <a:ext uri="{FF2B5EF4-FFF2-40B4-BE49-F238E27FC236}">
              <a16:creationId xmlns:a16="http://schemas.microsoft.com/office/drawing/2014/main" id="{00000000-0008-0000-0300-00007110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194</xdr:row>
      <xdr:rowOff>104775</xdr:rowOff>
    </xdr:from>
    <xdr:to>
      <xdr:col>1</xdr:col>
      <xdr:colOff>0</xdr:colOff>
      <xdr:row>194</xdr:row>
      <xdr:rowOff>104775</xdr:rowOff>
    </xdr:to>
    <xdr:sp macro="" textlink="">
      <xdr:nvSpPr>
        <xdr:cNvPr id="4209" name="Line 4315">
          <a:extLst>
            <a:ext uri="{FF2B5EF4-FFF2-40B4-BE49-F238E27FC236}">
              <a16:creationId xmlns:a16="http://schemas.microsoft.com/office/drawing/2014/main" id="{00000000-0008-0000-0300-000072100000}"/>
            </a:ext>
          </a:extLst>
        </xdr:cNvPr>
        <xdr:cNvSpPr>
          <a:spLocks noChangeShapeType="1"/>
        </xdr:cNvSpPr>
      </xdr:nvSpPr>
      <xdr:spPr bwMode="auto">
        <a:xfrm>
          <a:off x="1247775" y="28251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194</xdr:row>
      <xdr:rowOff>104775</xdr:rowOff>
    </xdr:from>
    <xdr:to>
      <xdr:col>1</xdr:col>
      <xdr:colOff>0</xdr:colOff>
      <xdr:row>194</xdr:row>
      <xdr:rowOff>104775</xdr:rowOff>
    </xdr:to>
    <xdr:sp macro="" textlink="">
      <xdr:nvSpPr>
        <xdr:cNvPr id="4210" name="Line 4316">
          <a:extLst>
            <a:ext uri="{FF2B5EF4-FFF2-40B4-BE49-F238E27FC236}">
              <a16:creationId xmlns:a16="http://schemas.microsoft.com/office/drawing/2014/main" id="{00000000-0008-0000-0300-000073100000}"/>
            </a:ext>
          </a:extLst>
        </xdr:cNvPr>
        <xdr:cNvSpPr>
          <a:spLocks noChangeShapeType="1"/>
        </xdr:cNvSpPr>
      </xdr:nvSpPr>
      <xdr:spPr bwMode="auto">
        <a:xfrm>
          <a:off x="1247775" y="28251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194</xdr:row>
      <xdr:rowOff>104775</xdr:rowOff>
    </xdr:from>
    <xdr:to>
      <xdr:col>1</xdr:col>
      <xdr:colOff>0</xdr:colOff>
      <xdr:row>194</xdr:row>
      <xdr:rowOff>104775</xdr:rowOff>
    </xdr:to>
    <xdr:sp macro="" textlink="">
      <xdr:nvSpPr>
        <xdr:cNvPr id="4211" name="Line 4317">
          <a:extLst>
            <a:ext uri="{FF2B5EF4-FFF2-40B4-BE49-F238E27FC236}">
              <a16:creationId xmlns:a16="http://schemas.microsoft.com/office/drawing/2014/main" id="{00000000-0008-0000-0300-000074100000}"/>
            </a:ext>
          </a:extLst>
        </xdr:cNvPr>
        <xdr:cNvSpPr>
          <a:spLocks noChangeShapeType="1"/>
        </xdr:cNvSpPr>
      </xdr:nvSpPr>
      <xdr:spPr bwMode="auto">
        <a:xfrm>
          <a:off x="1247775" y="28251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194</xdr:row>
      <xdr:rowOff>104775</xdr:rowOff>
    </xdr:from>
    <xdr:to>
      <xdr:col>1</xdr:col>
      <xdr:colOff>0</xdr:colOff>
      <xdr:row>194</xdr:row>
      <xdr:rowOff>104775</xdr:rowOff>
    </xdr:to>
    <xdr:sp macro="" textlink="">
      <xdr:nvSpPr>
        <xdr:cNvPr id="4212" name="Line 4318">
          <a:extLst>
            <a:ext uri="{FF2B5EF4-FFF2-40B4-BE49-F238E27FC236}">
              <a16:creationId xmlns:a16="http://schemas.microsoft.com/office/drawing/2014/main" id="{00000000-0008-0000-0300-000075100000}"/>
            </a:ext>
          </a:extLst>
        </xdr:cNvPr>
        <xdr:cNvSpPr>
          <a:spLocks noChangeShapeType="1"/>
        </xdr:cNvSpPr>
      </xdr:nvSpPr>
      <xdr:spPr bwMode="auto">
        <a:xfrm>
          <a:off x="1247775" y="28251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95</xdr:row>
      <xdr:rowOff>104775</xdr:rowOff>
    </xdr:from>
    <xdr:to>
      <xdr:col>1</xdr:col>
      <xdr:colOff>0</xdr:colOff>
      <xdr:row>95</xdr:row>
      <xdr:rowOff>104775</xdr:rowOff>
    </xdr:to>
    <xdr:sp macro="" textlink="">
      <xdr:nvSpPr>
        <xdr:cNvPr id="4213" name="Line 4319">
          <a:extLst>
            <a:ext uri="{FF2B5EF4-FFF2-40B4-BE49-F238E27FC236}">
              <a16:creationId xmlns:a16="http://schemas.microsoft.com/office/drawing/2014/main" id="{00000000-0008-0000-0300-000076100000}"/>
            </a:ext>
          </a:extLst>
        </xdr:cNvPr>
        <xdr:cNvSpPr>
          <a:spLocks noChangeShapeType="1"/>
        </xdr:cNvSpPr>
      </xdr:nvSpPr>
      <xdr:spPr bwMode="auto">
        <a:xfrm>
          <a:off x="1247775" y="14220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95</xdr:row>
      <xdr:rowOff>104775</xdr:rowOff>
    </xdr:from>
    <xdr:to>
      <xdr:col>1</xdr:col>
      <xdr:colOff>0</xdr:colOff>
      <xdr:row>95</xdr:row>
      <xdr:rowOff>104775</xdr:rowOff>
    </xdr:to>
    <xdr:sp macro="" textlink="">
      <xdr:nvSpPr>
        <xdr:cNvPr id="4214" name="Line 4320">
          <a:extLst>
            <a:ext uri="{FF2B5EF4-FFF2-40B4-BE49-F238E27FC236}">
              <a16:creationId xmlns:a16="http://schemas.microsoft.com/office/drawing/2014/main" id="{00000000-0008-0000-0300-000077100000}"/>
            </a:ext>
          </a:extLst>
        </xdr:cNvPr>
        <xdr:cNvSpPr>
          <a:spLocks noChangeShapeType="1"/>
        </xdr:cNvSpPr>
      </xdr:nvSpPr>
      <xdr:spPr bwMode="auto">
        <a:xfrm>
          <a:off x="1247775" y="14220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4215" name="Line 4321">
          <a:extLst>
            <a:ext uri="{FF2B5EF4-FFF2-40B4-BE49-F238E27FC236}">
              <a16:creationId xmlns:a16="http://schemas.microsoft.com/office/drawing/2014/main" id="{00000000-0008-0000-0300-00007810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4216" name="Line 4322">
          <a:extLst>
            <a:ext uri="{FF2B5EF4-FFF2-40B4-BE49-F238E27FC236}">
              <a16:creationId xmlns:a16="http://schemas.microsoft.com/office/drawing/2014/main" id="{00000000-0008-0000-0300-00007910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217" name="Line 4323">
          <a:extLst>
            <a:ext uri="{FF2B5EF4-FFF2-40B4-BE49-F238E27FC236}">
              <a16:creationId xmlns:a16="http://schemas.microsoft.com/office/drawing/2014/main" id="{00000000-0008-0000-0300-00007A10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218" name="Line 4324">
          <a:extLst>
            <a:ext uri="{FF2B5EF4-FFF2-40B4-BE49-F238E27FC236}">
              <a16:creationId xmlns:a16="http://schemas.microsoft.com/office/drawing/2014/main" id="{00000000-0008-0000-0300-00007B10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144</xdr:row>
      <xdr:rowOff>104775</xdr:rowOff>
    </xdr:from>
    <xdr:to>
      <xdr:col>1</xdr:col>
      <xdr:colOff>0</xdr:colOff>
      <xdr:row>144</xdr:row>
      <xdr:rowOff>104775</xdr:rowOff>
    </xdr:to>
    <xdr:sp macro="" textlink="">
      <xdr:nvSpPr>
        <xdr:cNvPr id="4219" name="Line 4325">
          <a:extLst>
            <a:ext uri="{FF2B5EF4-FFF2-40B4-BE49-F238E27FC236}">
              <a16:creationId xmlns:a16="http://schemas.microsoft.com/office/drawing/2014/main" id="{00000000-0008-0000-0300-00007C100000}"/>
            </a:ext>
          </a:extLst>
        </xdr:cNvPr>
        <xdr:cNvSpPr>
          <a:spLocks noChangeShapeType="1"/>
        </xdr:cNvSpPr>
      </xdr:nvSpPr>
      <xdr:spPr bwMode="auto">
        <a:xfrm>
          <a:off x="1247775" y="21002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144</xdr:row>
      <xdr:rowOff>104775</xdr:rowOff>
    </xdr:from>
    <xdr:to>
      <xdr:col>1</xdr:col>
      <xdr:colOff>0</xdr:colOff>
      <xdr:row>144</xdr:row>
      <xdr:rowOff>104775</xdr:rowOff>
    </xdr:to>
    <xdr:sp macro="" textlink="">
      <xdr:nvSpPr>
        <xdr:cNvPr id="4220" name="Line 4326">
          <a:extLst>
            <a:ext uri="{FF2B5EF4-FFF2-40B4-BE49-F238E27FC236}">
              <a16:creationId xmlns:a16="http://schemas.microsoft.com/office/drawing/2014/main" id="{00000000-0008-0000-0300-00007D100000}"/>
            </a:ext>
          </a:extLst>
        </xdr:cNvPr>
        <xdr:cNvSpPr>
          <a:spLocks noChangeShapeType="1"/>
        </xdr:cNvSpPr>
      </xdr:nvSpPr>
      <xdr:spPr bwMode="auto">
        <a:xfrm>
          <a:off x="1247775" y="21002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4221" name="Line 4327">
          <a:extLst>
            <a:ext uri="{FF2B5EF4-FFF2-40B4-BE49-F238E27FC236}">
              <a16:creationId xmlns:a16="http://schemas.microsoft.com/office/drawing/2014/main" id="{00000000-0008-0000-0300-00007E10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4222" name="Line 4328">
          <a:extLst>
            <a:ext uri="{FF2B5EF4-FFF2-40B4-BE49-F238E27FC236}">
              <a16:creationId xmlns:a16="http://schemas.microsoft.com/office/drawing/2014/main" id="{00000000-0008-0000-0300-00007F10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144</xdr:row>
      <xdr:rowOff>104775</xdr:rowOff>
    </xdr:from>
    <xdr:to>
      <xdr:col>1</xdr:col>
      <xdr:colOff>0</xdr:colOff>
      <xdr:row>144</xdr:row>
      <xdr:rowOff>104775</xdr:rowOff>
    </xdr:to>
    <xdr:sp macro="" textlink="">
      <xdr:nvSpPr>
        <xdr:cNvPr id="4223" name="Line 4329">
          <a:extLst>
            <a:ext uri="{FF2B5EF4-FFF2-40B4-BE49-F238E27FC236}">
              <a16:creationId xmlns:a16="http://schemas.microsoft.com/office/drawing/2014/main" id="{00000000-0008-0000-0300-000080100000}"/>
            </a:ext>
          </a:extLst>
        </xdr:cNvPr>
        <xdr:cNvSpPr>
          <a:spLocks noChangeShapeType="1"/>
        </xdr:cNvSpPr>
      </xdr:nvSpPr>
      <xdr:spPr bwMode="auto">
        <a:xfrm>
          <a:off x="1247775" y="21002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4224" name="Line 4330">
          <a:extLst>
            <a:ext uri="{FF2B5EF4-FFF2-40B4-BE49-F238E27FC236}">
              <a16:creationId xmlns:a16="http://schemas.microsoft.com/office/drawing/2014/main" id="{00000000-0008-0000-0300-00008110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4225" name="Line 4331">
          <a:extLst>
            <a:ext uri="{FF2B5EF4-FFF2-40B4-BE49-F238E27FC236}">
              <a16:creationId xmlns:a16="http://schemas.microsoft.com/office/drawing/2014/main" id="{00000000-0008-0000-0300-00008210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4226" name="Line 4332">
          <a:extLst>
            <a:ext uri="{FF2B5EF4-FFF2-40B4-BE49-F238E27FC236}">
              <a16:creationId xmlns:a16="http://schemas.microsoft.com/office/drawing/2014/main" id="{00000000-0008-0000-0300-00008310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4227" name="Line 4333">
          <a:extLst>
            <a:ext uri="{FF2B5EF4-FFF2-40B4-BE49-F238E27FC236}">
              <a16:creationId xmlns:a16="http://schemas.microsoft.com/office/drawing/2014/main" id="{00000000-0008-0000-0300-00008410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4228" name="Line 4334">
          <a:extLst>
            <a:ext uri="{FF2B5EF4-FFF2-40B4-BE49-F238E27FC236}">
              <a16:creationId xmlns:a16="http://schemas.microsoft.com/office/drawing/2014/main" id="{00000000-0008-0000-0300-00008510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4229" name="Line 4335">
          <a:extLst>
            <a:ext uri="{FF2B5EF4-FFF2-40B4-BE49-F238E27FC236}">
              <a16:creationId xmlns:a16="http://schemas.microsoft.com/office/drawing/2014/main" id="{00000000-0008-0000-0300-00008610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4230" name="Line 4336">
          <a:extLst>
            <a:ext uri="{FF2B5EF4-FFF2-40B4-BE49-F238E27FC236}">
              <a16:creationId xmlns:a16="http://schemas.microsoft.com/office/drawing/2014/main" id="{00000000-0008-0000-0300-00008710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4231" name="Line 4337">
          <a:extLst>
            <a:ext uri="{FF2B5EF4-FFF2-40B4-BE49-F238E27FC236}">
              <a16:creationId xmlns:a16="http://schemas.microsoft.com/office/drawing/2014/main" id="{00000000-0008-0000-0300-00008810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4232" name="Line 4338">
          <a:extLst>
            <a:ext uri="{FF2B5EF4-FFF2-40B4-BE49-F238E27FC236}">
              <a16:creationId xmlns:a16="http://schemas.microsoft.com/office/drawing/2014/main" id="{00000000-0008-0000-0300-00008910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4233" name="Line 4339">
          <a:extLst>
            <a:ext uri="{FF2B5EF4-FFF2-40B4-BE49-F238E27FC236}">
              <a16:creationId xmlns:a16="http://schemas.microsoft.com/office/drawing/2014/main" id="{00000000-0008-0000-0300-00008A10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4234" name="Line 4340">
          <a:extLst>
            <a:ext uri="{FF2B5EF4-FFF2-40B4-BE49-F238E27FC236}">
              <a16:creationId xmlns:a16="http://schemas.microsoft.com/office/drawing/2014/main" id="{00000000-0008-0000-0300-00008B10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4235" name="Line 4341">
          <a:extLst>
            <a:ext uri="{FF2B5EF4-FFF2-40B4-BE49-F238E27FC236}">
              <a16:creationId xmlns:a16="http://schemas.microsoft.com/office/drawing/2014/main" id="{00000000-0008-0000-0300-00008C10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236" name="Line 4342">
          <a:extLst>
            <a:ext uri="{FF2B5EF4-FFF2-40B4-BE49-F238E27FC236}">
              <a16:creationId xmlns:a16="http://schemas.microsoft.com/office/drawing/2014/main" id="{00000000-0008-0000-0300-00008D10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237" name="Line 4343">
          <a:extLst>
            <a:ext uri="{FF2B5EF4-FFF2-40B4-BE49-F238E27FC236}">
              <a16:creationId xmlns:a16="http://schemas.microsoft.com/office/drawing/2014/main" id="{00000000-0008-0000-0300-00008E10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4238" name="Line 4344">
          <a:extLst>
            <a:ext uri="{FF2B5EF4-FFF2-40B4-BE49-F238E27FC236}">
              <a16:creationId xmlns:a16="http://schemas.microsoft.com/office/drawing/2014/main" id="{00000000-0008-0000-0300-00008F10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4239" name="Line 4345">
          <a:extLst>
            <a:ext uri="{FF2B5EF4-FFF2-40B4-BE49-F238E27FC236}">
              <a16:creationId xmlns:a16="http://schemas.microsoft.com/office/drawing/2014/main" id="{00000000-0008-0000-0300-00009010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4240" name="Line 4346">
          <a:extLst>
            <a:ext uri="{FF2B5EF4-FFF2-40B4-BE49-F238E27FC236}">
              <a16:creationId xmlns:a16="http://schemas.microsoft.com/office/drawing/2014/main" id="{00000000-0008-0000-0300-00009110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4241" name="Line 4347">
          <a:extLst>
            <a:ext uri="{FF2B5EF4-FFF2-40B4-BE49-F238E27FC236}">
              <a16:creationId xmlns:a16="http://schemas.microsoft.com/office/drawing/2014/main" id="{00000000-0008-0000-0300-00009210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4242" name="Line 4348">
          <a:extLst>
            <a:ext uri="{FF2B5EF4-FFF2-40B4-BE49-F238E27FC236}">
              <a16:creationId xmlns:a16="http://schemas.microsoft.com/office/drawing/2014/main" id="{00000000-0008-0000-0300-00009310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4243" name="Line 4349">
          <a:extLst>
            <a:ext uri="{FF2B5EF4-FFF2-40B4-BE49-F238E27FC236}">
              <a16:creationId xmlns:a16="http://schemas.microsoft.com/office/drawing/2014/main" id="{00000000-0008-0000-0300-00009410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4244" name="Line 4350">
          <a:extLst>
            <a:ext uri="{FF2B5EF4-FFF2-40B4-BE49-F238E27FC236}">
              <a16:creationId xmlns:a16="http://schemas.microsoft.com/office/drawing/2014/main" id="{00000000-0008-0000-0300-00009510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4245" name="Line 4351">
          <a:extLst>
            <a:ext uri="{FF2B5EF4-FFF2-40B4-BE49-F238E27FC236}">
              <a16:creationId xmlns:a16="http://schemas.microsoft.com/office/drawing/2014/main" id="{00000000-0008-0000-0300-00009610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4246" name="Line 4352">
          <a:extLst>
            <a:ext uri="{FF2B5EF4-FFF2-40B4-BE49-F238E27FC236}">
              <a16:creationId xmlns:a16="http://schemas.microsoft.com/office/drawing/2014/main" id="{00000000-0008-0000-0300-00009710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4247" name="Line 4353">
          <a:extLst>
            <a:ext uri="{FF2B5EF4-FFF2-40B4-BE49-F238E27FC236}">
              <a16:creationId xmlns:a16="http://schemas.microsoft.com/office/drawing/2014/main" id="{00000000-0008-0000-0300-00009810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4248" name="Line 4354">
          <a:extLst>
            <a:ext uri="{FF2B5EF4-FFF2-40B4-BE49-F238E27FC236}">
              <a16:creationId xmlns:a16="http://schemas.microsoft.com/office/drawing/2014/main" id="{00000000-0008-0000-0300-00009910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4249" name="Line 4355">
          <a:extLst>
            <a:ext uri="{FF2B5EF4-FFF2-40B4-BE49-F238E27FC236}">
              <a16:creationId xmlns:a16="http://schemas.microsoft.com/office/drawing/2014/main" id="{00000000-0008-0000-0300-00009A10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148</xdr:row>
      <xdr:rowOff>104775</xdr:rowOff>
    </xdr:from>
    <xdr:to>
      <xdr:col>1</xdr:col>
      <xdr:colOff>0</xdr:colOff>
      <xdr:row>148</xdr:row>
      <xdr:rowOff>104775</xdr:rowOff>
    </xdr:to>
    <xdr:sp macro="" textlink="">
      <xdr:nvSpPr>
        <xdr:cNvPr id="4250" name="Line 4356">
          <a:extLst>
            <a:ext uri="{FF2B5EF4-FFF2-40B4-BE49-F238E27FC236}">
              <a16:creationId xmlns:a16="http://schemas.microsoft.com/office/drawing/2014/main" id="{00000000-0008-0000-0300-00009B100000}"/>
            </a:ext>
          </a:extLst>
        </xdr:cNvPr>
        <xdr:cNvSpPr>
          <a:spLocks noChangeShapeType="1"/>
        </xdr:cNvSpPr>
      </xdr:nvSpPr>
      <xdr:spPr bwMode="auto">
        <a:xfrm>
          <a:off x="1247775" y="21717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148</xdr:row>
      <xdr:rowOff>104775</xdr:rowOff>
    </xdr:from>
    <xdr:to>
      <xdr:col>1</xdr:col>
      <xdr:colOff>0</xdr:colOff>
      <xdr:row>148</xdr:row>
      <xdr:rowOff>104775</xdr:rowOff>
    </xdr:to>
    <xdr:sp macro="" textlink="">
      <xdr:nvSpPr>
        <xdr:cNvPr id="4251" name="Line 4357">
          <a:extLst>
            <a:ext uri="{FF2B5EF4-FFF2-40B4-BE49-F238E27FC236}">
              <a16:creationId xmlns:a16="http://schemas.microsoft.com/office/drawing/2014/main" id="{00000000-0008-0000-0300-00009C100000}"/>
            </a:ext>
          </a:extLst>
        </xdr:cNvPr>
        <xdr:cNvSpPr>
          <a:spLocks noChangeShapeType="1"/>
        </xdr:cNvSpPr>
      </xdr:nvSpPr>
      <xdr:spPr bwMode="auto">
        <a:xfrm>
          <a:off x="1247775" y="21717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4252" name="Line 4358">
          <a:extLst>
            <a:ext uri="{FF2B5EF4-FFF2-40B4-BE49-F238E27FC236}">
              <a16:creationId xmlns:a16="http://schemas.microsoft.com/office/drawing/2014/main" id="{00000000-0008-0000-0300-00009D10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4253" name="Line 4359">
          <a:extLst>
            <a:ext uri="{FF2B5EF4-FFF2-40B4-BE49-F238E27FC236}">
              <a16:creationId xmlns:a16="http://schemas.microsoft.com/office/drawing/2014/main" id="{00000000-0008-0000-0300-00009E10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4254" name="Line 4360">
          <a:extLst>
            <a:ext uri="{FF2B5EF4-FFF2-40B4-BE49-F238E27FC236}">
              <a16:creationId xmlns:a16="http://schemas.microsoft.com/office/drawing/2014/main" id="{00000000-0008-0000-0300-00009F10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4255" name="Line 4361">
          <a:extLst>
            <a:ext uri="{FF2B5EF4-FFF2-40B4-BE49-F238E27FC236}">
              <a16:creationId xmlns:a16="http://schemas.microsoft.com/office/drawing/2014/main" id="{00000000-0008-0000-0300-0000A010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256" name="Line 4362">
          <a:extLst>
            <a:ext uri="{FF2B5EF4-FFF2-40B4-BE49-F238E27FC236}">
              <a16:creationId xmlns:a16="http://schemas.microsoft.com/office/drawing/2014/main" id="{00000000-0008-0000-0300-0000A110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257" name="Line 4363">
          <a:extLst>
            <a:ext uri="{FF2B5EF4-FFF2-40B4-BE49-F238E27FC236}">
              <a16:creationId xmlns:a16="http://schemas.microsoft.com/office/drawing/2014/main" id="{00000000-0008-0000-0300-0000A210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4258" name="Line 4364">
          <a:extLst>
            <a:ext uri="{FF2B5EF4-FFF2-40B4-BE49-F238E27FC236}">
              <a16:creationId xmlns:a16="http://schemas.microsoft.com/office/drawing/2014/main" id="{00000000-0008-0000-0300-0000A310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4259" name="Line 4365">
          <a:extLst>
            <a:ext uri="{FF2B5EF4-FFF2-40B4-BE49-F238E27FC236}">
              <a16:creationId xmlns:a16="http://schemas.microsoft.com/office/drawing/2014/main" id="{00000000-0008-0000-0300-0000A410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260" name="Line 4366">
          <a:extLst>
            <a:ext uri="{FF2B5EF4-FFF2-40B4-BE49-F238E27FC236}">
              <a16:creationId xmlns:a16="http://schemas.microsoft.com/office/drawing/2014/main" id="{00000000-0008-0000-0300-0000A510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261" name="Line 4367">
          <a:extLst>
            <a:ext uri="{FF2B5EF4-FFF2-40B4-BE49-F238E27FC236}">
              <a16:creationId xmlns:a16="http://schemas.microsoft.com/office/drawing/2014/main" id="{00000000-0008-0000-0300-0000A610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4262" name="Line 4368">
          <a:extLst>
            <a:ext uri="{FF2B5EF4-FFF2-40B4-BE49-F238E27FC236}">
              <a16:creationId xmlns:a16="http://schemas.microsoft.com/office/drawing/2014/main" id="{00000000-0008-0000-0300-0000A710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4263" name="Line 4369">
          <a:extLst>
            <a:ext uri="{FF2B5EF4-FFF2-40B4-BE49-F238E27FC236}">
              <a16:creationId xmlns:a16="http://schemas.microsoft.com/office/drawing/2014/main" id="{00000000-0008-0000-0300-0000A810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264" name="Line 4370">
          <a:extLst>
            <a:ext uri="{FF2B5EF4-FFF2-40B4-BE49-F238E27FC236}">
              <a16:creationId xmlns:a16="http://schemas.microsoft.com/office/drawing/2014/main" id="{00000000-0008-0000-0300-0000A910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265" name="Line 4371">
          <a:extLst>
            <a:ext uri="{FF2B5EF4-FFF2-40B4-BE49-F238E27FC236}">
              <a16:creationId xmlns:a16="http://schemas.microsoft.com/office/drawing/2014/main" id="{00000000-0008-0000-0300-0000AA10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4266" name="Line 4372">
          <a:extLst>
            <a:ext uri="{FF2B5EF4-FFF2-40B4-BE49-F238E27FC236}">
              <a16:creationId xmlns:a16="http://schemas.microsoft.com/office/drawing/2014/main" id="{00000000-0008-0000-0300-0000AB10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4267" name="Line 4373">
          <a:extLst>
            <a:ext uri="{FF2B5EF4-FFF2-40B4-BE49-F238E27FC236}">
              <a16:creationId xmlns:a16="http://schemas.microsoft.com/office/drawing/2014/main" id="{00000000-0008-0000-0300-0000AC10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4268" name="Line 4374">
          <a:extLst>
            <a:ext uri="{FF2B5EF4-FFF2-40B4-BE49-F238E27FC236}">
              <a16:creationId xmlns:a16="http://schemas.microsoft.com/office/drawing/2014/main" id="{00000000-0008-0000-0300-0000AD10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4269" name="Line 4375">
          <a:extLst>
            <a:ext uri="{FF2B5EF4-FFF2-40B4-BE49-F238E27FC236}">
              <a16:creationId xmlns:a16="http://schemas.microsoft.com/office/drawing/2014/main" id="{00000000-0008-0000-0300-0000AE10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270" name="Line 4376">
          <a:extLst>
            <a:ext uri="{FF2B5EF4-FFF2-40B4-BE49-F238E27FC236}">
              <a16:creationId xmlns:a16="http://schemas.microsoft.com/office/drawing/2014/main" id="{00000000-0008-0000-0300-0000AF10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271" name="Line 4377">
          <a:extLst>
            <a:ext uri="{FF2B5EF4-FFF2-40B4-BE49-F238E27FC236}">
              <a16:creationId xmlns:a16="http://schemas.microsoft.com/office/drawing/2014/main" id="{00000000-0008-0000-0300-0000B010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4272" name="Line 4378">
          <a:extLst>
            <a:ext uri="{FF2B5EF4-FFF2-40B4-BE49-F238E27FC236}">
              <a16:creationId xmlns:a16="http://schemas.microsoft.com/office/drawing/2014/main" id="{00000000-0008-0000-0300-0000B110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4273" name="Line 4379">
          <a:extLst>
            <a:ext uri="{FF2B5EF4-FFF2-40B4-BE49-F238E27FC236}">
              <a16:creationId xmlns:a16="http://schemas.microsoft.com/office/drawing/2014/main" id="{00000000-0008-0000-0300-0000B210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274" name="Line 4380">
          <a:extLst>
            <a:ext uri="{FF2B5EF4-FFF2-40B4-BE49-F238E27FC236}">
              <a16:creationId xmlns:a16="http://schemas.microsoft.com/office/drawing/2014/main" id="{00000000-0008-0000-0300-0000B310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275" name="Line 4381">
          <a:extLst>
            <a:ext uri="{FF2B5EF4-FFF2-40B4-BE49-F238E27FC236}">
              <a16:creationId xmlns:a16="http://schemas.microsoft.com/office/drawing/2014/main" id="{00000000-0008-0000-0300-0000B410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276" name="Line 4382">
          <a:extLst>
            <a:ext uri="{FF2B5EF4-FFF2-40B4-BE49-F238E27FC236}">
              <a16:creationId xmlns:a16="http://schemas.microsoft.com/office/drawing/2014/main" id="{00000000-0008-0000-0300-0000B510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277" name="Line 4383">
          <a:extLst>
            <a:ext uri="{FF2B5EF4-FFF2-40B4-BE49-F238E27FC236}">
              <a16:creationId xmlns:a16="http://schemas.microsoft.com/office/drawing/2014/main" id="{00000000-0008-0000-0300-0000B610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278" name="Line 4384">
          <a:extLst>
            <a:ext uri="{FF2B5EF4-FFF2-40B4-BE49-F238E27FC236}">
              <a16:creationId xmlns:a16="http://schemas.microsoft.com/office/drawing/2014/main" id="{00000000-0008-0000-0300-0000B710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279" name="Line 4385">
          <a:extLst>
            <a:ext uri="{FF2B5EF4-FFF2-40B4-BE49-F238E27FC236}">
              <a16:creationId xmlns:a16="http://schemas.microsoft.com/office/drawing/2014/main" id="{00000000-0008-0000-0300-0000B810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4280" name="Line 4386">
          <a:extLst>
            <a:ext uri="{FF2B5EF4-FFF2-40B4-BE49-F238E27FC236}">
              <a16:creationId xmlns:a16="http://schemas.microsoft.com/office/drawing/2014/main" id="{00000000-0008-0000-0300-0000B910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4281" name="Line 4387">
          <a:extLst>
            <a:ext uri="{FF2B5EF4-FFF2-40B4-BE49-F238E27FC236}">
              <a16:creationId xmlns:a16="http://schemas.microsoft.com/office/drawing/2014/main" id="{00000000-0008-0000-0300-0000BA10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282" name="Line 4388">
          <a:extLst>
            <a:ext uri="{FF2B5EF4-FFF2-40B4-BE49-F238E27FC236}">
              <a16:creationId xmlns:a16="http://schemas.microsoft.com/office/drawing/2014/main" id="{00000000-0008-0000-0300-0000BB10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283" name="Line 4389">
          <a:extLst>
            <a:ext uri="{FF2B5EF4-FFF2-40B4-BE49-F238E27FC236}">
              <a16:creationId xmlns:a16="http://schemas.microsoft.com/office/drawing/2014/main" id="{00000000-0008-0000-0300-0000BC10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284" name="Line 4390">
          <a:extLst>
            <a:ext uri="{FF2B5EF4-FFF2-40B4-BE49-F238E27FC236}">
              <a16:creationId xmlns:a16="http://schemas.microsoft.com/office/drawing/2014/main" id="{00000000-0008-0000-0300-0000BD10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285" name="Line 4391">
          <a:extLst>
            <a:ext uri="{FF2B5EF4-FFF2-40B4-BE49-F238E27FC236}">
              <a16:creationId xmlns:a16="http://schemas.microsoft.com/office/drawing/2014/main" id="{00000000-0008-0000-0300-0000BE10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286" name="Line 4392">
          <a:extLst>
            <a:ext uri="{FF2B5EF4-FFF2-40B4-BE49-F238E27FC236}">
              <a16:creationId xmlns:a16="http://schemas.microsoft.com/office/drawing/2014/main" id="{00000000-0008-0000-0300-0000BF10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287" name="Line 4393">
          <a:extLst>
            <a:ext uri="{FF2B5EF4-FFF2-40B4-BE49-F238E27FC236}">
              <a16:creationId xmlns:a16="http://schemas.microsoft.com/office/drawing/2014/main" id="{00000000-0008-0000-0300-0000C010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202</xdr:row>
      <xdr:rowOff>104775</xdr:rowOff>
    </xdr:from>
    <xdr:to>
      <xdr:col>1</xdr:col>
      <xdr:colOff>0</xdr:colOff>
      <xdr:row>202</xdr:row>
      <xdr:rowOff>104775</xdr:rowOff>
    </xdr:to>
    <xdr:sp macro="" textlink="">
      <xdr:nvSpPr>
        <xdr:cNvPr id="4288" name="Line 4394">
          <a:extLst>
            <a:ext uri="{FF2B5EF4-FFF2-40B4-BE49-F238E27FC236}">
              <a16:creationId xmlns:a16="http://schemas.microsoft.com/office/drawing/2014/main" id="{00000000-0008-0000-0300-0000C1100000}"/>
            </a:ext>
          </a:extLst>
        </xdr:cNvPr>
        <xdr:cNvSpPr>
          <a:spLocks noChangeShapeType="1"/>
        </xdr:cNvSpPr>
      </xdr:nvSpPr>
      <xdr:spPr bwMode="auto">
        <a:xfrm>
          <a:off x="1247775" y="29489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202</xdr:row>
      <xdr:rowOff>104775</xdr:rowOff>
    </xdr:from>
    <xdr:to>
      <xdr:col>1</xdr:col>
      <xdr:colOff>0</xdr:colOff>
      <xdr:row>202</xdr:row>
      <xdr:rowOff>104775</xdr:rowOff>
    </xdr:to>
    <xdr:sp macro="" textlink="">
      <xdr:nvSpPr>
        <xdr:cNvPr id="4289" name="Line 4395">
          <a:extLst>
            <a:ext uri="{FF2B5EF4-FFF2-40B4-BE49-F238E27FC236}">
              <a16:creationId xmlns:a16="http://schemas.microsoft.com/office/drawing/2014/main" id="{00000000-0008-0000-0300-0000C2100000}"/>
            </a:ext>
          </a:extLst>
        </xdr:cNvPr>
        <xdr:cNvSpPr>
          <a:spLocks noChangeShapeType="1"/>
        </xdr:cNvSpPr>
      </xdr:nvSpPr>
      <xdr:spPr bwMode="auto">
        <a:xfrm>
          <a:off x="1247775" y="29489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4290" name="Line 4396">
          <a:extLst>
            <a:ext uri="{FF2B5EF4-FFF2-40B4-BE49-F238E27FC236}">
              <a16:creationId xmlns:a16="http://schemas.microsoft.com/office/drawing/2014/main" id="{00000000-0008-0000-0300-0000C310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4291" name="Line 4397">
          <a:extLst>
            <a:ext uri="{FF2B5EF4-FFF2-40B4-BE49-F238E27FC236}">
              <a16:creationId xmlns:a16="http://schemas.microsoft.com/office/drawing/2014/main" id="{00000000-0008-0000-0300-0000C410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4292" name="Line 4398">
          <a:extLst>
            <a:ext uri="{FF2B5EF4-FFF2-40B4-BE49-F238E27FC236}">
              <a16:creationId xmlns:a16="http://schemas.microsoft.com/office/drawing/2014/main" id="{00000000-0008-0000-0300-0000C510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4293" name="Line 4399">
          <a:extLst>
            <a:ext uri="{FF2B5EF4-FFF2-40B4-BE49-F238E27FC236}">
              <a16:creationId xmlns:a16="http://schemas.microsoft.com/office/drawing/2014/main" id="{00000000-0008-0000-0300-0000C610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294" name="Line 4400">
          <a:extLst>
            <a:ext uri="{FF2B5EF4-FFF2-40B4-BE49-F238E27FC236}">
              <a16:creationId xmlns:a16="http://schemas.microsoft.com/office/drawing/2014/main" id="{00000000-0008-0000-0300-0000C710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295" name="Line 4401">
          <a:extLst>
            <a:ext uri="{FF2B5EF4-FFF2-40B4-BE49-F238E27FC236}">
              <a16:creationId xmlns:a16="http://schemas.microsoft.com/office/drawing/2014/main" id="{00000000-0008-0000-0300-0000C810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4296" name="Line 4402">
          <a:extLst>
            <a:ext uri="{FF2B5EF4-FFF2-40B4-BE49-F238E27FC236}">
              <a16:creationId xmlns:a16="http://schemas.microsoft.com/office/drawing/2014/main" id="{00000000-0008-0000-0300-0000C910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4297" name="Line 4403">
          <a:extLst>
            <a:ext uri="{FF2B5EF4-FFF2-40B4-BE49-F238E27FC236}">
              <a16:creationId xmlns:a16="http://schemas.microsoft.com/office/drawing/2014/main" id="{00000000-0008-0000-0300-0000CA10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298" name="Line 4404">
          <a:extLst>
            <a:ext uri="{FF2B5EF4-FFF2-40B4-BE49-F238E27FC236}">
              <a16:creationId xmlns:a16="http://schemas.microsoft.com/office/drawing/2014/main" id="{00000000-0008-0000-0300-0000CB10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299" name="Line 4405">
          <a:extLst>
            <a:ext uri="{FF2B5EF4-FFF2-40B4-BE49-F238E27FC236}">
              <a16:creationId xmlns:a16="http://schemas.microsoft.com/office/drawing/2014/main" id="{00000000-0008-0000-0300-0000CC10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300" name="Line 4406">
          <a:extLst>
            <a:ext uri="{FF2B5EF4-FFF2-40B4-BE49-F238E27FC236}">
              <a16:creationId xmlns:a16="http://schemas.microsoft.com/office/drawing/2014/main" id="{00000000-0008-0000-0300-0000CD10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301" name="Line 4407">
          <a:extLst>
            <a:ext uri="{FF2B5EF4-FFF2-40B4-BE49-F238E27FC236}">
              <a16:creationId xmlns:a16="http://schemas.microsoft.com/office/drawing/2014/main" id="{00000000-0008-0000-0300-0000CE10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95</xdr:row>
      <xdr:rowOff>104775</xdr:rowOff>
    </xdr:from>
    <xdr:to>
      <xdr:col>1</xdr:col>
      <xdr:colOff>0</xdr:colOff>
      <xdr:row>95</xdr:row>
      <xdr:rowOff>104775</xdr:rowOff>
    </xdr:to>
    <xdr:sp macro="" textlink="">
      <xdr:nvSpPr>
        <xdr:cNvPr id="4302" name="Line 4408">
          <a:extLst>
            <a:ext uri="{FF2B5EF4-FFF2-40B4-BE49-F238E27FC236}">
              <a16:creationId xmlns:a16="http://schemas.microsoft.com/office/drawing/2014/main" id="{00000000-0008-0000-0300-0000CF100000}"/>
            </a:ext>
          </a:extLst>
        </xdr:cNvPr>
        <xdr:cNvSpPr>
          <a:spLocks noChangeShapeType="1"/>
        </xdr:cNvSpPr>
      </xdr:nvSpPr>
      <xdr:spPr bwMode="auto">
        <a:xfrm>
          <a:off x="1247775" y="14220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148</xdr:row>
      <xdr:rowOff>104775</xdr:rowOff>
    </xdr:from>
    <xdr:to>
      <xdr:col>1</xdr:col>
      <xdr:colOff>0</xdr:colOff>
      <xdr:row>148</xdr:row>
      <xdr:rowOff>104775</xdr:rowOff>
    </xdr:to>
    <xdr:sp macro="" textlink="">
      <xdr:nvSpPr>
        <xdr:cNvPr id="4303" name="Line 4409">
          <a:extLst>
            <a:ext uri="{FF2B5EF4-FFF2-40B4-BE49-F238E27FC236}">
              <a16:creationId xmlns:a16="http://schemas.microsoft.com/office/drawing/2014/main" id="{00000000-0008-0000-0300-0000D0100000}"/>
            </a:ext>
          </a:extLst>
        </xdr:cNvPr>
        <xdr:cNvSpPr>
          <a:spLocks noChangeShapeType="1"/>
        </xdr:cNvSpPr>
      </xdr:nvSpPr>
      <xdr:spPr bwMode="auto">
        <a:xfrm>
          <a:off x="1247775" y="21717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148</xdr:row>
      <xdr:rowOff>104775</xdr:rowOff>
    </xdr:from>
    <xdr:to>
      <xdr:col>1</xdr:col>
      <xdr:colOff>0</xdr:colOff>
      <xdr:row>148</xdr:row>
      <xdr:rowOff>104775</xdr:rowOff>
    </xdr:to>
    <xdr:sp macro="" textlink="">
      <xdr:nvSpPr>
        <xdr:cNvPr id="4304" name="Line 4410">
          <a:extLst>
            <a:ext uri="{FF2B5EF4-FFF2-40B4-BE49-F238E27FC236}">
              <a16:creationId xmlns:a16="http://schemas.microsoft.com/office/drawing/2014/main" id="{00000000-0008-0000-0300-0000D1100000}"/>
            </a:ext>
          </a:extLst>
        </xdr:cNvPr>
        <xdr:cNvSpPr>
          <a:spLocks noChangeShapeType="1"/>
        </xdr:cNvSpPr>
      </xdr:nvSpPr>
      <xdr:spPr bwMode="auto">
        <a:xfrm>
          <a:off x="1247775" y="21717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4305" name="Line 4411">
          <a:extLst>
            <a:ext uri="{FF2B5EF4-FFF2-40B4-BE49-F238E27FC236}">
              <a16:creationId xmlns:a16="http://schemas.microsoft.com/office/drawing/2014/main" id="{00000000-0008-0000-0300-0000D210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4306" name="Line 4412">
          <a:extLst>
            <a:ext uri="{FF2B5EF4-FFF2-40B4-BE49-F238E27FC236}">
              <a16:creationId xmlns:a16="http://schemas.microsoft.com/office/drawing/2014/main" id="{00000000-0008-0000-0300-0000D310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4307" name="Line 4413">
          <a:extLst>
            <a:ext uri="{FF2B5EF4-FFF2-40B4-BE49-F238E27FC236}">
              <a16:creationId xmlns:a16="http://schemas.microsoft.com/office/drawing/2014/main" id="{00000000-0008-0000-0300-0000D410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4308" name="Line 4414">
          <a:extLst>
            <a:ext uri="{FF2B5EF4-FFF2-40B4-BE49-F238E27FC236}">
              <a16:creationId xmlns:a16="http://schemas.microsoft.com/office/drawing/2014/main" id="{00000000-0008-0000-0300-0000D510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202</xdr:row>
      <xdr:rowOff>104775</xdr:rowOff>
    </xdr:from>
    <xdr:to>
      <xdr:col>1</xdr:col>
      <xdr:colOff>0</xdr:colOff>
      <xdr:row>202</xdr:row>
      <xdr:rowOff>104775</xdr:rowOff>
    </xdr:to>
    <xdr:sp macro="" textlink="">
      <xdr:nvSpPr>
        <xdr:cNvPr id="4309" name="Line 4415">
          <a:extLst>
            <a:ext uri="{FF2B5EF4-FFF2-40B4-BE49-F238E27FC236}">
              <a16:creationId xmlns:a16="http://schemas.microsoft.com/office/drawing/2014/main" id="{00000000-0008-0000-0300-0000D6100000}"/>
            </a:ext>
          </a:extLst>
        </xdr:cNvPr>
        <xdr:cNvSpPr>
          <a:spLocks noChangeShapeType="1"/>
        </xdr:cNvSpPr>
      </xdr:nvSpPr>
      <xdr:spPr bwMode="auto">
        <a:xfrm>
          <a:off x="1247775" y="29489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202</xdr:row>
      <xdr:rowOff>104775</xdr:rowOff>
    </xdr:from>
    <xdr:to>
      <xdr:col>1</xdr:col>
      <xdr:colOff>0</xdr:colOff>
      <xdr:row>202</xdr:row>
      <xdr:rowOff>104775</xdr:rowOff>
    </xdr:to>
    <xdr:sp macro="" textlink="">
      <xdr:nvSpPr>
        <xdr:cNvPr id="4310" name="Line 4416">
          <a:extLst>
            <a:ext uri="{FF2B5EF4-FFF2-40B4-BE49-F238E27FC236}">
              <a16:creationId xmlns:a16="http://schemas.microsoft.com/office/drawing/2014/main" id="{00000000-0008-0000-0300-0000D7100000}"/>
            </a:ext>
          </a:extLst>
        </xdr:cNvPr>
        <xdr:cNvSpPr>
          <a:spLocks noChangeShapeType="1"/>
        </xdr:cNvSpPr>
      </xdr:nvSpPr>
      <xdr:spPr bwMode="auto">
        <a:xfrm>
          <a:off x="1247775" y="29489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4311" name="Line 4417">
          <a:extLst>
            <a:ext uri="{FF2B5EF4-FFF2-40B4-BE49-F238E27FC236}">
              <a16:creationId xmlns:a16="http://schemas.microsoft.com/office/drawing/2014/main" id="{00000000-0008-0000-0300-0000D810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4312" name="Line 4418">
          <a:extLst>
            <a:ext uri="{FF2B5EF4-FFF2-40B4-BE49-F238E27FC236}">
              <a16:creationId xmlns:a16="http://schemas.microsoft.com/office/drawing/2014/main" id="{00000000-0008-0000-0300-0000D910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4313" name="Line 4419">
          <a:extLst>
            <a:ext uri="{FF2B5EF4-FFF2-40B4-BE49-F238E27FC236}">
              <a16:creationId xmlns:a16="http://schemas.microsoft.com/office/drawing/2014/main" id="{00000000-0008-0000-0300-0000DA10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4314" name="Line 4420">
          <a:extLst>
            <a:ext uri="{FF2B5EF4-FFF2-40B4-BE49-F238E27FC236}">
              <a16:creationId xmlns:a16="http://schemas.microsoft.com/office/drawing/2014/main" id="{00000000-0008-0000-0300-0000DB10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315" name="Line 4421">
          <a:extLst>
            <a:ext uri="{FF2B5EF4-FFF2-40B4-BE49-F238E27FC236}">
              <a16:creationId xmlns:a16="http://schemas.microsoft.com/office/drawing/2014/main" id="{00000000-0008-0000-0300-0000DC10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316" name="Line 4422">
          <a:extLst>
            <a:ext uri="{FF2B5EF4-FFF2-40B4-BE49-F238E27FC236}">
              <a16:creationId xmlns:a16="http://schemas.microsoft.com/office/drawing/2014/main" id="{00000000-0008-0000-0300-0000DD10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4317" name="Line 4423">
          <a:extLst>
            <a:ext uri="{FF2B5EF4-FFF2-40B4-BE49-F238E27FC236}">
              <a16:creationId xmlns:a16="http://schemas.microsoft.com/office/drawing/2014/main" id="{00000000-0008-0000-0300-0000DE10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4318" name="Line 4424">
          <a:extLst>
            <a:ext uri="{FF2B5EF4-FFF2-40B4-BE49-F238E27FC236}">
              <a16:creationId xmlns:a16="http://schemas.microsoft.com/office/drawing/2014/main" id="{00000000-0008-0000-0300-0000DF10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319" name="Line 4425">
          <a:extLst>
            <a:ext uri="{FF2B5EF4-FFF2-40B4-BE49-F238E27FC236}">
              <a16:creationId xmlns:a16="http://schemas.microsoft.com/office/drawing/2014/main" id="{00000000-0008-0000-0300-0000E010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320" name="Line 4426">
          <a:extLst>
            <a:ext uri="{FF2B5EF4-FFF2-40B4-BE49-F238E27FC236}">
              <a16:creationId xmlns:a16="http://schemas.microsoft.com/office/drawing/2014/main" id="{00000000-0008-0000-0300-0000E110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321" name="Line 4427">
          <a:extLst>
            <a:ext uri="{FF2B5EF4-FFF2-40B4-BE49-F238E27FC236}">
              <a16:creationId xmlns:a16="http://schemas.microsoft.com/office/drawing/2014/main" id="{00000000-0008-0000-0300-0000E210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93</xdr:row>
      <xdr:rowOff>104775</xdr:rowOff>
    </xdr:from>
    <xdr:to>
      <xdr:col>0</xdr:col>
      <xdr:colOff>133350</xdr:colOff>
      <xdr:row>93</xdr:row>
      <xdr:rowOff>104775</xdr:rowOff>
    </xdr:to>
    <xdr:sp macro="" textlink="">
      <xdr:nvSpPr>
        <xdr:cNvPr id="4322" name="Line 4428">
          <a:extLst>
            <a:ext uri="{FF2B5EF4-FFF2-40B4-BE49-F238E27FC236}">
              <a16:creationId xmlns:a16="http://schemas.microsoft.com/office/drawing/2014/main" id="{00000000-0008-0000-0300-0000E3100000}"/>
            </a:ext>
          </a:extLst>
        </xdr:cNvPr>
        <xdr:cNvSpPr>
          <a:spLocks noChangeShapeType="1"/>
        </xdr:cNvSpPr>
      </xdr:nvSpPr>
      <xdr:spPr bwMode="auto">
        <a:xfrm>
          <a:off x="133350" y="13954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93</xdr:row>
      <xdr:rowOff>104775</xdr:rowOff>
    </xdr:from>
    <xdr:to>
      <xdr:col>1</xdr:col>
      <xdr:colOff>0</xdr:colOff>
      <xdr:row>93</xdr:row>
      <xdr:rowOff>104775</xdr:rowOff>
    </xdr:to>
    <xdr:sp macro="" textlink="">
      <xdr:nvSpPr>
        <xdr:cNvPr id="4323" name="Line 4429">
          <a:extLst>
            <a:ext uri="{FF2B5EF4-FFF2-40B4-BE49-F238E27FC236}">
              <a16:creationId xmlns:a16="http://schemas.microsoft.com/office/drawing/2014/main" id="{00000000-0008-0000-0300-0000E4100000}"/>
            </a:ext>
          </a:extLst>
        </xdr:cNvPr>
        <xdr:cNvSpPr>
          <a:spLocks noChangeShapeType="1"/>
        </xdr:cNvSpPr>
      </xdr:nvSpPr>
      <xdr:spPr bwMode="auto">
        <a:xfrm>
          <a:off x="1247775" y="13954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144</xdr:row>
      <xdr:rowOff>104775</xdr:rowOff>
    </xdr:from>
    <xdr:to>
      <xdr:col>0</xdr:col>
      <xdr:colOff>133350</xdr:colOff>
      <xdr:row>144</xdr:row>
      <xdr:rowOff>104775</xdr:rowOff>
    </xdr:to>
    <xdr:sp macro="" textlink="">
      <xdr:nvSpPr>
        <xdr:cNvPr id="4324" name="Line 4430">
          <a:extLst>
            <a:ext uri="{FF2B5EF4-FFF2-40B4-BE49-F238E27FC236}">
              <a16:creationId xmlns:a16="http://schemas.microsoft.com/office/drawing/2014/main" id="{00000000-0008-0000-0300-0000E5100000}"/>
            </a:ext>
          </a:extLst>
        </xdr:cNvPr>
        <xdr:cNvSpPr>
          <a:spLocks noChangeShapeType="1"/>
        </xdr:cNvSpPr>
      </xdr:nvSpPr>
      <xdr:spPr bwMode="auto">
        <a:xfrm>
          <a:off x="133350" y="21002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144</xdr:row>
      <xdr:rowOff>104775</xdr:rowOff>
    </xdr:from>
    <xdr:to>
      <xdr:col>1</xdr:col>
      <xdr:colOff>0</xdr:colOff>
      <xdr:row>144</xdr:row>
      <xdr:rowOff>104775</xdr:rowOff>
    </xdr:to>
    <xdr:sp macro="" textlink="">
      <xdr:nvSpPr>
        <xdr:cNvPr id="4325" name="Line 4431">
          <a:extLst>
            <a:ext uri="{FF2B5EF4-FFF2-40B4-BE49-F238E27FC236}">
              <a16:creationId xmlns:a16="http://schemas.microsoft.com/office/drawing/2014/main" id="{00000000-0008-0000-0300-0000E6100000}"/>
            </a:ext>
          </a:extLst>
        </xdr:cNvPr>
        <xdr:cNvSpPr>
          <a:spLocks noChangeShapeType="1"/>
        </xdr:cNvSpPr>
      </xdr:nvSpPr>
      <xdr:spPr bwMode="auto">
        <a:xfrm>
          <a:off x="1247775" y="21002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196</xdr:row>
      <xdr:rowOff>104775</xdr:rowOff>
    </xdr:from>
    <xdr:to>
      <xdr:col>0</xdr:col>
      <xdr:colOff>133350</xdr:colOff>
      <xdr:row>196</xdr:row>
      <xdr:rowOff>104775</xdr:rowOff>
    </xdr:to>
    <xdr:sp macro="" textlink="">
      <xdr:nvSpPr>
        <xdr:cNvPr id="4326" name="Line 4432">
          <a:extLst>
            <a:ext uri="{FF2B5EF4-FFF2-40B4-BE49-F238E27FC236}">
              <a16:creationId xmlns:a16="http://schemas.microsoft.com/office/drawing/2014/main" id="{00000000-0008-0000-0300-0000E7100000}"/>
            </a:ext>
          </a:extLst>
        </xdr:cNvPr>
        <xdr:cNvSpPr>
          <a:spLocks noChangeShapeType="1"/>
        </xdr:cNvSpPr>
      </xdr:nvSpPr>
      <xdr:spPr bwMode="auto">
        <a:xfrm>
          <a:off x="133350" y="2851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4327" name="Line 4433">
          <a:extLst>
            <a:ext uri="{FF2B5EF4-FFF2-40B4-BE49-F238E27FC236}">
              <a16:creationId xmlns:a16="http://schemas.microsoft.com/office/drawing/2014/main" id="{00000000-0008-0000-0300-0000E810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93</xdr:row>
      <xdr:rowOff>104775</xdr:rowOff>
    </xdr:from>
    <xdr:to>
      <xdr:col>1</xdr:col>
      <xdr:colOff>0</xdr:colOff>
      <xdr:row>93</xdr:row>
      <xdr:rowOff>104775</xdr:rowOff>
    </xdr:to>
    <xdr:sp macro="" textlink="">
      <xdr:nvSpPr>
        <xdr:cNvPr id="4328" name="Line 4434">
          <a:extLst>
            <a:ext uri="{FF2B5EF4-FFF2-40B4-BE49-F238E27FC236}">
              <a16:creationId xmlns:a16="http://schemas.microsoft.com/office/drawing/2014/main" id="{00000000-0008-0000-0300-0000E9100000}"/>
            </a:ext>
          </a:extLst>
        </xdr:cNvPr>
        <xdr:cNvSpPr>
          <a:spLocks noChangeShapeType="1"/>
        </xdr:cNvSpPr>
      </xdr:nvSpPr>
      <xdr:spPr bwMode="auto">
        <a:xfrm>
          <a:off x="1247775" y="13954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93</xdr:row>
      <xdr:rowOff>104775</xdr:rowOff>
    </xdr:from>
    <xdr:to>
      <xdr:col>1</xdr:col>
      <xdr:colOff>0</xdr:colOff>
      <xdr:row>93</xdr:row>
      <xdr:rowOff>104775</xdr:rowOff>
    </xdr:to>
    <xdr:sp macro="" textlink="">
      <xdr:nvSpPr>
        <xdr:cNvPr id="4329" name="Line 4435">
          <a:extLst>
            <a:ext uri="{FF2B5EF4-FFF2-40B4-BE49-F238E27FC236}">
              <a16:creationId xmlns:a16="http://schemas.microsoft.com/office/drawing/2014/main" id="{00000000-0008-0000-0300-0000EA100000}"/>
            </a:ext>
          </a:extLst>
        </xdr:cNvPr>
        <xdr:cNvSpPr>
          <a:spLocks noChangeShapeType="1"/>
        </xdr:cNvSpPr>
      </xdr:nvSpPr>
      <xdr:spPr bwMode="auto">
        <a:xfrm>
          <a:off x="1247775" y="13954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144</xdr:row>
      <xdr:rowOff>104775</xdr:rowOff>
    </xdr:from>
    <xdr:to>
      <xdr:col>1</xdr:col>
      <xdr:colOff>0</xdr:colOff>
      <xdr:row>144</xdr:row>
      <xdr:rowOff>104775</xdr:rowOff>
    </xdr:to>
    <xdr:sp macro="" textlink="">
      <xdr:nvSpPr>
        <xdr:cNvPr id="4330" name="Line 4436">
          <a:extLst>
            <a:ext uri="{FF2B5EF4-FFF2-40B4-BE49-F238E27FC236}">
              <a16:creationId xmlns:a16="http://schemas.microsoft.com/office/drawing/2014/main" id="{00000000-0008-0000-0300-0000EB100000}"/>
            </a:ext>
          </a:extLst>
        </xdr:cNvPr>
        <xdr:cNvSpPr>
          <a:spLocks noChangeShapeType="1"/>
        </xdr:cNvSpPr>
      </xdr:nvSpPr>
      <xdr:spPr bwMode="auto">
        <a:xfrm>
          <a:off x="1247775" y="21002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144</xdr:row>
      <xdr:rowOff>104775</xdr:rowOff>
    </xdr:from>
    <xdr:to>
      <xdr:col>1</xdr:col>
      <xdr:colOff>0</xdr:colOff>
      <xdr:row>144</xdr:row>
      <xdr:rowOff>104775</xdr:rowOff>
    </xdr:to>
    <xdr:sp macro="" textlink="">
      <xdr:nvSpPr>
        <xdr:cNvPr id="4331" name="Line 4437">
          <a:extLst>
            <a:ext uri="{FF2B5EF4-FFF2-40B4-BE49-F238E27FC236}">
              <a16:creationId xmlns:a16="http://schemas.microsoft.com/office/drawing/2014/main" id="{00000000-0008-0000-0300-0000EC100000}"/>
            </a:ext>
          </a:extLst>
        </xdr:cNvPr>
        <xdr:cNvSpPr>
          <a:spLocks noChangeShapeType="1"/>
        </xdr:cNvSpPr>
      </xdr:nvSpPr>
      <xdr:spPr bwMode="auto">
        <a:xfrm>
          <a:off x="1247775" y="21002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4332" name="Line 4438">
          <a:extLst>
            <a:ext uri="{FF2B5EF4-FFF2-40B4-BE49-F238E27FC236}">
              <a16:creationId xmlns:a16="http://schemas.microsoft.com/office/drawing/2014/main" id="{00000000-0008-0000-0300-0000ED10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4333" name="Line 4439">
          <a:extLst>
            <a:ext uri="{FF2B5EF4-FFF2-40B4-BE49-F238E27FC236}">
              <a16:creationId xmlns:a16="http://schemas.microsoft.com/office/drawing/2014/main" id="{00000000-0008-0000-0300-0000EE10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143</xdr:row>
      <xdr:rowOff>104775</xdr:rowOff>
    </xdr:from>
    <xdr:to>
      <xdr:col>1</xdr:col>
      <xdr:colOff>0</xdr:colOff>
      <xdr:row>143</xdr:row>
      <xdr:rowOff>104775</xdr:rowOff>
    </xdr:to>
    <xdr:sp macro="" textlink="">
      <xdr:nvSpPr>
        <xdr:cNvPr id="4334" name="Line 4440">
          <a:extLst>
            <a:ext uri="{FF2B5EF4-FFF2-40B4-BE49-F238E27FC236}">
              <a16:creationId xmlns:a16="http://schemas.microsoft.com/office/drawing/2014/main" id="{00000000-0008-0000-0300-0000EF100000}"/>
            </a:ext>
          </a:extLst>
        </xdr:cNvPr>
        <xdr:cNvSpPr>
          <a:spLocks noChangeShapeType="1"/>
        </xdr:cNvSpPr>
      </xdr:nvSpPr>
      <xdr:spPr bwMode="auto">
        <a:xfrm>
          <a:off x="1247775" y="20869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143</xdr:row>
      <xdr:rowOff>104775</xdr:rowOff>
    </xdr:from>
    <xdr:to>
      <xdr:col>1</xdr:col>
      <xdr:colOff>0</xdr:colOff>
      <xdr:row>143</xdr:row>
      <xdr:rowOff>104775</xdr:rowOff>
    </xdr:to>
    <xdr:sp macro="" textlink="">
      <xdr:nvSpPr>
        <xdr:cNvPr id="4335" name="Line 4441">
          <a:extLst>
            <a:ext uri="{FF2B5EF4-FFF2-40B4-BE49-F238E27FC236}">
              <a16:creationId xmlns:a16="http://schemas.microsoft.com/office/drawing/2014/main" id="{00000000-0008-0000-0300-0000F0100000}"/>
            </a:ext>
          </a:extLst>
        </xdr:cNvPr>
        <xdr:cNvSpPr>
          <a:spLocks noChangeShapeType="1"/>
        </xdr:cNvSpPr>
      </xdr:nvSpPr>
      <xdr:spPr bwMode="auto">
        <a:xfrm>
          <a:off x="1247775" y="20869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4336" name="Line 4442">
          <a:extLst>
            <a:ext uri="{FF2B5EF4-FFF2-40B4-BE49-F238E27FC236}">
              <a16:creationId xmlns:a16="http://schemas.microsoft.com/office/drawing/2014/main" id="{00000000-0008-0000-0300-0000F110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4337" name="Line 4443">
          <a:extLst>
            <a:ext uri="{FF2B5EF4-FFF2-40B4-BE49-F238E27FC236}">
              <a16:creationId xmlns:a16="http://schemas.microsoft.com/office/drawing/2014/main" id="{00000000-0008-0000-0300-0000F210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143</xdr:row>
      <xdr:rowOff>104775</xdr:rowOff>
    </xdr:from>
    <xdr:to>
      <xdr:col>1</xdr:col>
      <xdr:colOff>0</xdr:colOff>
      <xdr:row>143</xdr:row>
      <xdr:rowOff>104775</xdr:rowOff>
    </xdr:to>
    <xdr:sp macro="" textlink="">
      <xdr:nvSpPr>
        <xdr:cNvPr id="4338" name="Line 4444">
          <a:extLst>
            <a:ext uri="{FF2B5EF4-FFF2-40B4-BE49-F238E27FC236}">
              <a16:creationId xmlns:a16="http://schemas.microsoft.com/office/drawing/2014/main" id="{00000000-0008-0000-0300-0000F3100000}"/>
            </a:ext>
          </a:extLst>
        </xdr:cNvPr>
        <xdr:cNvSpPr>
          <a:spLocks noChangeShapeType="1"/>
        </xdr:cNvSpPr>
      </xdr:nvSpPr>
      <xdr:spPr bwMode="auto">
        <a:xfrm>
          <a:off x="1247775" y="20869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143</xdr:row>
      <xdr:rowOff>104775</xdr:rowOff>
    </xdr:from>
    <xdr:to>
      <xdr:col>1</xdr:col>
      <xdr:colOff>0</xdr:colOff>
      <xdr:row>143</xdr:row>
      <xdr:rowOff>104775</xdr:rowOff>
    </xdr:to>
    <xdr:sp macro="" textlink="">
      <xdr:nvSpPr>
        <xdr:cNvPr id="4339" name="Line 4445">
          <a:extLst>
            <a:ext uri="{FF2B5EF4-FFF2-40B4-BE49-F238E27FC236}">
              <a16:creationId xmlns:a16="http://schemas.microsoft.com/office/drawing/2014/main" id="{00000000-0008-0000-0300-0000F4100000}"/>
            </a:ext>
          </a:extLst>
        </xdr:cNvPr>
        <xdr:cNvSpPr>
          <a:spLocks noChangeShapeType="1"/>
        </xdr:cNvSpPr>
      </xdr:nvSpPr>
      <xdr:spPr bwMode="auto">
        <a:xfrm>
          <a:off x="1247775" y="20869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4340" name="Line 4446">
          <a:extLst>
            <a:ext uri="{FF2B5EF4-FFF2-40B4-BE49-F238E27FC236}">
              <a16:creationId xmlns:a16="http://schemas.microsoft.com/office/drawing/2014/main" id="{00000000-0008-0000-0300-0000F510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4341" name="Line 4447">
          <a:extLst>
            <a:ext uri="{FF2B5EF4-FFF2-40B4-BE49-F238E27FC236}">
              <a16:creationId xmlns:a16="http://schemas.microsoft.com/office/drawing/2014/main" id="{00000000-0008-0000-0300-0000F610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194</xdr:row>
      <xdr:rowOff>104775</xdr:rowOff>
    </xdr:from>
    <xdr:to>
      <xdr:col>1</xdr:col>
      <xdr:colOff>0</xdr:colOff>
      <xdr:row>194</xdr:row>
      <xdr:rowOff>104775</xdr:rowOff>
    </xdr:to>
    <xdr:sp macro="" textlink="">
      <xdr:nvSpPr>
        <xdr:cNvPr id="4342" name="Line 4448">
          <a:extLst>
            <a:ext uri="{FF2B5EF4-FFF2-40B4-BE49-F238E27FC236}">
              <a16:creationId xmlns:a16="http://schemas.microsoft.com/office/drawing/2014/main" id="{00000000-0008-0000-0300-0000F7100000}"/>
            </a:ext>
          </a:extLst>
        </xdr:cNvPr>
        <xdr:cNvSpPr>
          <a:spLocks noChangeShapeType="1"/>
        </xdr:cNvSpPr>
      </xdr:nvSpPr>
      <xdr:spPr bwMode="auto">
        <a:xfrm>
          <a:off x="1247775" y="28251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194</xdr:row>
      <xdr:rowOff>104775</xdr:rowOff>
    </xdr:from>
    <xdr:to>
      <xdr:col>1</xdr:col>
      <xdr:colOff>0</xdr:colOff>
      <xdr:row>194</xdr:row>
      <xdr:rowOff>104775</xdr:rowOff>
    </xdr:to>
    <xdr:sp macro="" textlink="">
      <xdr:nvSpPr>
        <xdr:cNvPr id="4343" name="Line 4449">
          <a:extLst>
            <a:ext uri="{FF2B5EF4-FFF2-40B4-BE49-F238E27FC236}">
              <a16:creationId xmlns:a16="http://schemas.microsoft.com/office/drawing/2014/main" id="{00000000-0008-0000-0300-0000F8100000}"/>
            </a:ext>
          </a:extLst>
        </xdr:cNvPr>
        <xdr:cNvSpPr>
          <a:spLocks noChangeShapeType="1"/>
        </xdr:cNvSpPr>
      </xdr:nvSpPr>
      <xdr:spPr bwMode="auto">
        <a:xfrm>
          <a:off x="1247775" y="28251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4344" name="Line 4450">
          <a:extLst>
            <a:ext uri="{FF2B5EF4-FFF2-40B4-BE49-F238E27FC236}">
              <a16:creationId xmlns:a16="http://schemas.microsoft.com/office/drawing/2014/main" id="{00000000-0008-0000-0300-0000F910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4345" name="Line 4451">
          <a:extLst>
            <a:ext uri="{FF2B5EF4-FFF2-40B4-BE49-F238E27FC236}">
              <a16:creationId xmlns:a16="http://schemas.microsoft.com/office/drawing/2014/main" id="{00000000-0008-0000-0300-0000FA10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194</xdr:row>
      <xdr:rowOff>104775</xdr:rowOff>
    </xdr:from>
    <xdr:to>
      <xdr:col>1</xdr:col>
      <xdr:colOff>0</xdr:colOff>
      <xdr:row>194</xdr:row>
      <xdr:rowOff>104775</xdr:rowOff>
    </xdr:to>
    <xdr:sp macro="" textlink="">
      <xdr:nvSpPr>
        <xdr:cNvPr id="4346" name="Line 4452">
          <a:extLst>
            <a:ext uri="{FF2B5EF4-FFF2-40B4-BE49-F238E27FC236}">
              <a16:creationId xmlns:a16="http://schemas.microsoft.com/office/drawing/2014/main" id="{00000000-0008-0000-0300-0000FB100000}"/>
            </a:ext>
          </a:extLst>
        </xdr:cNvPr>
        <xdr:cNvSpPr>
          <a:spLocks noChangeShapeType="1"/>
        </xdr:cNvSpPr>
      </xdr:nvSpPr>
      <xdr:spPr bwMode="auto">
        <a:xfrm>
          <a:off x="1247775" y="28251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194</xdr:row>
      <xdr:rowOff>104775</xdr:rowOff>
    </xdr:from>
    <xdr:to>
      <xdr:col>1</xdr:col>
      <xdr:colOff>0</xdr:colOff>
      <xdr:row>194</xdr:row>
      <xdr:rowOff>104775</xdr:rowOff>
    </xdr:to>
    <xdr:sp macro="" textlink="">
      <xdr:nvSpPr>
        <xdr:cNvPr id="4347" name="Line 4453">
          <a:extLst>
            <a:ext uri="{FF2B5EF4-FFF2-40B4-BE49-F238E27FC236}">
              <a16:creationId xmlns:a16="http://schemas.microsoft.com/office/drawing/2014/main" id="{00000000-0008-0000-0300-0000FC100000}"/>
            </a:ext>
          </a:extLst>
        </xdr:cNvPr>
        <xdr:cNvSpPr>
          <a:spLocks noChangeShapeType="1"/>
        </xdr:cNvSpPr>
      </xdr:nvSpPr>
      <xdr:spPr bwMode="auto">
        <a:xfrm>
          <a:off x="1247775" y="28251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194</xdr:row>
      <xdr:rowOff>104775</xdr:rowOff>
    </xdr:from>
    <xdr:to>
      <xdr:col>1</xdr:col>
      <xdr:colOff>0</xdr:colOff>
      <xdr:row>194</xdr:row>
      <xdr:rowOff>104775</xdr:rowOff>
    </xdr:to>
    <xdr:sp macro="" textlink="">
      <xdr:nvSpPr>
        <xdr:cNvPr id="4348" name="Line 4454">
          <a:extLst>
            <a:ext uri="{FF2B5EF4-FFF2-40B4-BE49-F238E27FC236}">
              <a16:creationId xmlns:a16="http://schemas.microsoft.com/office/drawing/2014/main" id="{00000000-0008-0000-0300-0000FD100000}"/>
            </a:ext>
          </a:extLst>
        </xdr:cNvPr>
        <xdr:cNvSpPr>
          <a:spLocks noChangeShapeType="1"/>
        </xdr:cNvSpPr>
      </xdr:nvSpPr>
      <xdr:spPr bwMode="auto">
        <a:xfrm>
          <a:off x="1247775" y="28251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194</xdr:row>
      <xdr:rowOff>104775</xdr:rowOff>
    </xdr:from>
    <xdr:to>
      <xdr:col>1</xdr:col>
      <xdr:colOff>0</xdr:colOff>
      <xdr:row>194</xdr:row>
      <xdr:rowOff>104775</xdr:rowOff>
    </xdr:to>
    <xdr:sp macro="" textlink="">
      <xdr:nvSpPr>
        <xdr:cNvPr id="4349" name="Line 4455">
          <a:extLst>
            <a:ext uri="{FF2B5EF4-FFF2-40B4-BE49-F238E27FC236}">
              <a16:creationId xmlns:a16="http://schemas.microsoft.com/office/drawing/2014/main" id="{00000000-0008-0000-0300-0000FE100000}"/>
            </a:ext>
          </a:extLst>
        </xdr:cNvPr>
        <xdr:cNvSpPr>
          <a:spLocks noChangeShapeType="1"/>
        </xdr:cNvSpPr>
      </xdr:nvSpPr>
      <xdr:spPr bwMode="auto">
        <a:xfrm>
          <a:off x="1247775" y="28251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95</xdr:row>
      <xdr:rowOff>104775</xdr:rowOff>
    </xdr:from>
    <xdr:to>
      <xdr:col>1</xdr:col>
      <xdr:colOff>0</xdr:colOff>
      <xdr:row>95</xdr:row>
      <xdr:rowOff>104775</xdr:rowOff>
    </xdr:to>
    <xdr:sp macro="" textlink="">
      <xdr:nvSpPr>
        <xdr:cNvPr id="4350" name="Line 4456">
          <a:extLst>
            <a:ext uri="{FF2B5EF4-FFF2-40B4-BE49-F238E27FC236}">
              <a16:creationId xmlns:a16="http://schemas.microsoft.com/office/drawing/2014/main" id="{00000000-0008-0000-0300-0000FF100000}"/>
            </a:ext>
          </a:extLst>
        </xdr:cNvPr>
        <xdr:cNvSpPr>
          <a:spLocks noChangeShapeType="1"/>
        </xdr:cNvSpPr>
      </xdr:nvSpPr>
      <xdr:spPr bwMode="auto">
        <a:xfrm>
          <a:off x="1247775" y="14220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95</xdr:row>
      <xdr:rowOff>104775</xdr:rowOff>
    </xdr:from>
    <xdr:to>
      <xdr:col>1</xdr:col>
      <xdr:colOff>0</xdr:colOff>
      <xdr:row>95</xdr:row>
      <xdr:rowOff>104775</xdr:rowOff>
    </xdr:to>
    <xdr:sp macro="" textlink="">
      <xdr:nvSpPr>
        <xdr:cNvPr id="4351" name="Line 4457">
          <a:extLst>
            <a:ext uri="{FF2B5EF4-FFF2-40B4-BE49-F238E27FC236}">
              <a16:creationId xmlns:a16="http://schemas.microsoft.com/office/drawing/2014/main" id="{00000000-0008-0000-0300-000000110000}"/>
            </a:ext>
          </a:extLst>
        </xdr:cNvPr>
        <xdr:cNvSpPr>
          <a:spLocks noChangeShapeType="1"/>
        </xdr:cNvSpPr>
      </xdr:nvSpPr>
      <xdr:spPr bwMode="auto">
        <a:xfrm>
          <a:off x="1247775" y="14220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4352" name="Line 4458">
          <a:extLst>
            <a:ext uri="{FF2B5EF4-FFF2-40B4-BE49-F238E27FC236}">
              <a16:creationId xmlns:a16="http://schemas.microsoft.com/office/drawing/2014/main" id="{00000000-0008-0000-0300-00000111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4353" name="Line 4459">
          <a:extLst>
            <a:ext uri="{FF2B5EF4-FFF2-40B4-BE49-F238E27FC236}">
              <a16:creationId xmlns:a16="http://schemas.microsoft.com/office/drawing/2014/main" id="{00000000-0008-0000-0300-00000211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354" name="Line 4460">
          <a:extLst>
            <a:ext uri="{FF2B5EF4-FFF2-40B4-BE49-F238E27FC236}">
              <a16:creationId xmlns:a16="http://schemas.microsoft.com/office/drawing/2014/main" id="{00000000-0008-0000-0300-00000311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355" name="Line 4461">
          <a:extLst>
            <a:ext uri="{FF2B5EF4-FFF2-40B4-BE49-F238E27FC236}">
              <a16:creationId xmlns:a16="http://schemas.microsoft.com/office/drawing/2014/main" id="{00000000-0008-0000-0300-00000411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144</xdr:row>
      <xdr:rowOff>104775</xdr:rowOff>
    </xdr:from>
    <xdr:to>
      <xdr:col>1</xdr:col>
      <xdr:colOff>0</xdr:colOff>
      <xdr:row>144</xdr:row>
      <xdr:rowOff>104775</xdr:rowOff>
    </xdr:to>
    <xdr:sp macro="" textlink="">
      <xdr:nvSpPr>
        <xdr:cNvPr id="4356" name="Line 4462">
          <a:extLst>
            <a:ext uri="{FF2B5EF4-FFF2-40B4-BE49-F238E27FC236}">
              <a16:creationId xmlns:a16="http://schemas.microsoft.com/office/drawing/2014/main" id="{00000000-0008-0000-0300-000005110000}"/>
            </a:ext>
          </a:extLst>
        </xdr:cNvPr>
        <xdr:cNvSpPr>
          <a:spLocks noChangeShapeType="1"/>
        </xdr:cNvSpPr>
      </xdr:nvSpPr>
      <xdr:spPr bwMode="auto">
        <a:xfrm>
          <a:off x="1247775" y="21002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144</xdr:row>
      <xdr:rowOff>104775</xdr:rowOff>
    </xdr:from>
    <xdr:to>
      <xdr:col>1</xdr:col>
      <xdr:colOff>0</xdr:colOff>
      <xdr:row>144</xdr:row>
      <xdr:rowOff>104775</xdr:rowOff>
    </xdr:to>
    <xdr:sp macro="" textlink="">
      <xdr:nvSpPr>
        <xdr:cNvPr id="4357" name="Line 4463">
          <a:extLst>
            <a:ext uri="{FF2B5EF4-FFF2-40B4-BE49-F238E27FC236}">
              <a16:creationId xmlns:a16="http://schemas.microsoft.com/office/drawing/2014/main" id="{00000000-0008-0000-0300-000006110000}"/>
            </a:ext>
          </a:extLst>
        </xdr:cNvPr>
        <xdr:cNvSpPr>
          <a:spLocks noChangeShapeType="1"/>
        </xdr:cNvSpPr>
      </xdr:nvSpPr>
      <xdr:spPr bwMode="auto">
        <a:xfrm>
          <a:off x="1247775" y="21002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4358" name="Line 4464">
          <a:extLst>
            <a:ext uri="{FF2B5EF4-FFF2-40B4-BE49-F238E27FC236}">
              <a16:creationId xmlns:a16="http://schemas.microsoft.com/office/drawing/2014/main" id="{00000000-0008-0000-0300-00000711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4359" name="Line 4465">
          <a:extLst>
            <a:ext uri="{FF2B5EF4-FFF2-40B4-BE49-F238E27FC236}">
              <a16:creationId xmlns:a16="http://schemas.microsoft.com/office/drawing/2014/main" id="{00000000-0008-0000-0300-00000811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144</xdr:row>
      <xdr:rowOff>104775</xdr:rowOff>
    </xdr:from>
    <xdr:to>
      <xdr:col>1</xdr:col>
      <xdr:colOff>0</xdr:colOff>
      <xdr:row>144</xdr:row>
      <xdr:rowOff>104775</xdr:rowOff>
    </xdr:to>
    <xdr:sp macro="" textlink="">
      <xdr:nvSpPr>
        <xdr:cNvPr id="4360" name="Line 4466">
          <a:extLst>
            <a:ext uri="{FF2B5EF4-FFF2-40B4-BE49-F238E27FC236}">
              <a16:creationId xmlns:a16="http://schemas.microsoft.com/office/drawing/2014/main" id="{00000000-0008-0000-0300-000009110000}"/>
            </a:ext>
          </a:extLst>
        </xdr:cNvPr>
        <xdr:cNvSpPr>
          <a:spLocks noChangeShapeType="1"/>
        </xdr:cNvSpPr>
      </xdr:nvSpPr>
      <xdr:spPr bwMode="auto">
        <a:xfrm>
          <a:off x="1247775" y="21002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4361" name="Line 4467">
          <a:extLst>
            <a:ext uri="{FF2B5EF4-FFF2-40B4-BE49-F238E27FC236}">
              <a16:creationId xmlns:a16="http://schemas.microsoft.com/office/drawing/2014/main" id="{00000000-0008-0000-0300-00000A11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4362" name="Line 4468">
          <a:extLst>
            <a:ext uri="{FF2B5EF4-FFF2-40B4-BE49-F238E27FC236}">
              <a16:creationId xmlns:a16="http://schemas.microsoft.com/office/drawing/2014/main" id="{00000000-0008-0000-0300-00000B11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4363" name="Line 4469">
          <a:extLst>
            <a:ext uri="{FF2B5EF4-FFF2-40B4-BE49-F238E27FC236}">
              <a16:creationId xmlns:a16="http://schemas.microsoft.com/office/drawing/2014/main" id="{00000000-0008-0000-0300-00000C11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4364" name="Line 4470">
          <a:extLst>
            <a:ext uri="{FF2B5EF4-FFF2-40B4-BE49-F238E27FC236}">
              <a16:creationId xmlns:a16="http://schemas.microsoft.com/office/drawing/2014/main" id="{00000000-0008-0000-0300-00000D11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4365" name="Line 4471">
          <a:extLst>
            <a:ext uri="{FF2B5EF4-FFF2-40B4-BE49-F238E27FC236}">
              <a16:creationId xmlns:a16="http://schemas.microsoft.com/office/drawing/2014/main" id="{00000000-0008-0000-0300-00000E11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4366" name="Line 4472">
          <a:extLst>
            <a:ext uri="{FF2B5EF4-FFF2-40B4-BE49-F238E27FC236}">
              <a16:creationId xmlns:a16="http://schemas.microsoft.com/office/drawing/2014/main" id="{00000000-0008-0000-0300-00000F11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4367" name="Line 4473">
          <a:extLst>
            <a:ext uri="{FF2B5EF4-FFF2-40B4-BE49-F238E27FC236}">
              <a16:creationId xmlns:a16="http://schemas.microsoft.com/office/drawing/2014/main" id="{00000000-0008-0000-0300-00001011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4368" name="Line 4474">
          <a:extLst>
            <a:ext uri="{FF2B5EF4-FFF2-40B4-BE49-F238E27FC236}">
              <a16:creationId xmlns:a16="http://schemas.microsoft.com/office/drawing/2014/main" id="{00000000-0008-0000-0300-00001111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4369" name="Line 4475">
          <a:extLst>
            <a:ext uri="{FF2B5EF4-FFF2-40B4-BE49-F238E27FC236}">
              <a16:creationId xmlns:a16="http://schemas.microsoft.com/office/drawing/2014/main" id="{00000000-0008-0000-0300-00001211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4370" name="Line 4476">
          <a:extLst>
            <a:ext uri="{FF2B5EF4-FFF2-40B4-BE49-F238E27FC236}">
              <a16:creationId xmlns:a16="http://schemas.microsoft.com/office/drawing/2014/main" id="{00000000-0008-0000-0300-00001311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4371" name="Line 4477">
          <a:extLst>
            <a:ext uri="{FF2B5EF4-FFF2-40B4-BE49-F238E27FC236}">
              <a16:creationId xmlns:a16="http://schemas.microsoft.com/office/drawing/2014/main" id="{00000000-0008-0000-0300-00001411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4372" name="Line 4478">
          <a:extLst>
            <a:ext uri="{FF2B5EF4-FFF2-40B4-BE49-F238E27FC236}">
              <a16:creationId xmlns:a16="http://schemas.microsoft.com/office/drawing/2014/main" id="{00000000-0008-0000-0300-00001511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373" name="Line 4479">
          <a:extLst>
            <a:ext uri="{FF2B5EF4-FFF2-40B4-BE49-F238E27FC236}">
              <a16:creationId xmlns:a16="http://schemas.microsoft.com/office/drawing/2014/main" id="{00000000-0008-0000-0300-00001611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374" name="Line 4480">
          <a:extLst>
            <a:ext uri="{FF2B5EF4-FFF2-40B4-BE49-F238E27FC236}">
              <a16:creationId xmlns:a16="http://schemas.microsoft.com/office/drawing/2014/main" id="{00000000-0008-0000-0300-00001711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4375" name="Line 4481">
          <a:extLst>
            <a:ext uri="{FF2B5EF4-FFF2-40B4-BE49-F238E27FC236}">
              <a16:creationId xmlns:a16="http://schemas.microsoft.com/office/drawing/2014/main" id="{00000000-0008-0000-0300-00001811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4376" name="Line 4482">
          <a:extLst>
            <a:ext uri="{FF2B5EF4-FFF2-40B4-BE49-F238E27FC236}">
              <a16:creationId xmlns:a16="http://schemas.microsoft.com/office/drawing/2014/main" id="{00000000-0008-0000-0300-00001911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4377" name="Line 4483">
          <a:extLst>
            <a:ext uri="{FF2B5EF4-FFF2-40B4-BE49-F238E27FC236}">
              <a16:creationId xmlns:a16="http://schemas.microsoft.com/office/drawing/2014/main" id="{00000000-0008-0000-0300-00001A11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4378" name="Line 4484">
          <a:extLst>
            <a:ext uri="{FF2B5EF4-FFF2-40B4-BE49-F238E27FC236}">
              <a16:creationId xmlns:a16="http://schemas.microsoft.com/office/drawing/2014/main" id="{00000000-0008-0000-0300-00001B11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4379" name="Line 4485">
          <a:extLst>
            <a:ext uri="{FF2B5EF4-FFF2-40B4-BE49-F238E27FC236}">
              <a16:creationId xmlns:a16="http://schemas.microsoft.com/office/drawing/2014/main" id="{00000000-0008-0000-0300-00001C11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4380" name="Line 4486">
          <a:extLst>
            <a:ext uri="{FF2B5EF4-FFF2-40B4-BE49-F238E27FC236}">
              <a16:creationId xmlns:a16="http://schemas.microsoft.com/office/drawing/2014/main" id="{00000000-0008-0000-0300-00001D11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4381" name="Line 4487">
          <a:extLst>
            <a:ext uri="{FF2B5EF4-FFF2-40B4-BE49-F238E27FC236}">
              <a16:creationId xmlns:a16="http://schemas.microsoft.com/office/drawing/2014/main" id="{00000000-0008-0000-0300-00001E11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4382" name="Line 4488">
          <a:extLst>
            <a:ext uri="{FF2B5EF4-FFF2-40B4-BE49-F238E27FC236}">
              <a16:creationId xmlns:a16="http://schemas.microsoft.com/office/drawing/2014/main" id="{00000000-0008-0000-0300-00001F11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4383" name="Line 4489">
          <a:extLst>
            <a:ext uri="{FF2B5EF4-FFF2-40B4-BE49-F238E27FC236}">
              <a16:creationId xmlns:a16="http://schemas.microsoft.com/office/drawing/2014/main" id="{00000000-0008-0000-0300-00002011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4384" name="Line 4490">
          <a:extLst>
            <a:ext uri="{FF2B5EF4-FFF2-40B4-BE49-F238E27FC236}">
              <a16:creationId xmlns:a16="http://schemas.microsoft.com/office/drawing/2014/main" id="{00000000-0008-0000-0300-00002111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4385" name="Line 4491">
          <a:extLst>
            <a:ext uri="{FF2B5EF4-FFF2-40B4-BE49-F238E27FC236}">
              <a16:creationId xmlns:a16="http://schemas.microsoft.com/office/drawing/2014/main" id="{00000000-0008-0000-0300-00002211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4386" name="Line 4492">
          <a:extLst>
            <a:ext uri="{FF2B5EF4-FFF2-40B4-BE49-F238E27FC236}">
              <a16:creationId xmlns:a16="http://schemas.microsoft.com/office/drawing/2014/main" id="{00000000-0008-0000-0300-00002311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148</xdr:row>
      <xdr:rowOff>104775</xdr:rowOff>
    </xdr:from>
    <xdr:to>
      <xdr:col>1</xdr:col>
      <xdr:colOff>0</xdr:colOff>
      <xdr:row>148</xdr:row>
      <xdr:rowOff>104775</xdr:rowOff>
    </xdr:to>
    <xdr:sp macro="" textlink="">
      <xdr:nvSpPr>
        <xdr:cNvPr id="4387" name="Line 4493">
          <a:extLst>
            <a:ext uri="{FF2B5EF4-FFF2-40B4-BE49-F238E27FC236}">
              <a16:creationId xmlns:a16="http://schemas.microsoft.com/office/drawing/2014/main" id="{00000000-0008-0000-0300-000024110000}"/>
            </a:ext>
          </a:extLst>
        </xdr:cNvPr>
        <xdr:cNvSpPr>
          <a:spLocks noChangeShapeType="1"/>
        </xdr:cNvSpPr>
      </xdr:nvSpPr>
      <xdr:spPr bwMode="auto">
        <a:xfrm>
          <a:off x="1247775" y="21717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148</xdr:row>
      <xdr:rowOff>104775</xdr:rowOff>
    </xdr:from>
    <xdr:to>
      <xdr:col>1</xdr:col>
      <xdr:colOff>0</xdr:colOff>
      <xdr:row>148</xdr:row>
      <xdr:rowOff>104775</xdr:rowOff>
    </xdr:to>
    <xdr:sp macro="" textlink="">
      <xdr:nvSpPr>
        <xdr:cNvPr id="4388" name="Line 4494">
          <a:extLst>
            <a:ext uri="{FF2B5EF4-FFF2-40B4-BE49-F238E27FC236}">
              <a16:creationId xmlns:a16="http://schemas.microsoft.com/office/drawing/2014/main" id="{00000000-0008-0000-0300-000025110000}"/>
            </a:ext>
          </a:extLst>
        </xdr:cNvPr>
        <xdr:cNvSpPr>
          <a:spLocks noChangeShapeType="1"/>
        </xdr:cNvSpPr>
      </xdr:nvSpPr>
      <xdr:spPr bwMode="auto">
        <a:xfrm>
          <a:off x="1247775" y="21717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4389" name="Line 4495">
          <a:extLst>
            <a:ext uri="{FF2B5EF4-FFF2-40B4-BE49-F238E27FC236}">
              <a16:creationId xmlns:a16="http://schemas.microsoft.com/office/drawing/2014/main" id="{00000000-0008-0000-0300-00002611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4390" name="Line 4496">
          <a:extLst>
            <a:ext uri="{FF2B5EF4-FFF2-40B4-BE49-F238E27FC236}">
              <a16:creationId xmlns:a16="http://schemas.microsoft.com/office/drawing/2014/main" id="{00000000-0008-0000-0300-00002711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4391" name="Line 4497">
          <a:extLst>
            <a:ext uri="{FF2B5EF4-FFF2-40B4-BE49-F238E27FC236}">
              <a16:creationId xmlns:a16="http://schemas.microsoft.com/office/drawing/2014/main" id="{00000000-0008-0000-0300-00002811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4392" name="Line 4498">
          <a:extLst>
            <a:ext uri="{FF2B5EF4-FFF2-40B4-BE49-F238E27FC236}">
              <a16:creationId xmlns:a16="http://schemas.microsoft.com/office/drawing/2014/main" id="{00000000-0008-0000-0300-00002911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393" name="Line 4499">
          <a:extLst>
            <a:ext uri="{FF2B5EF4-FFF2-40B4-BE49-F238E27FC236}">
              <a16:creationId xmlns:a16="http://schemas.microsoft.com/office/drawing/2014/main" id="{00000000-0008-0000-0300-00002A11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394" name="Line 4500">
          <a:extLst>
            <a:ext uri="{FF2B5EF4-FFF2-40B4-BE49-F238E27FC236}">
              <a16:creationId xmlns:a16="http://schemas.microsoft.com/office/drawing/2014/main" id="{00000000-0008-0000-0300-00002B11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4395" name="Line 4501">
          <a:extLst>
            <a:ext uri="{FF2B5EF4-FFF2-40B4-BE49-F238E27FC236}">
              <a16:creationId xmlns:a16="http://schemas.microsoft.com/office/drawing/2014/main" id="{00000000-0008-0000-0300-00002C11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4396" name="Line 4502">
          <a:extLst>
            <a:ext uri="{FF2B5EF4-FFF2-40B4-BE49-F238E27FC236}">
              <a16:creationId xmlns:a16="http://schemas.microsoft.com/office/drawing/2014/main" id="{00000000-0008-0000-0300-00002D11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397" name="Line 4503">
          <a:extLst>
            <a:ext uri="{FF2B5EF4-FFF2-40B4-BE49-F238E27FC236}">
              <a16:creationId xmlns:a16="http://schemas.microsoft.com/office/drawing/2014/main" id="{00000000-0008-0000-0300-00002E11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398" name="Line 4504">
          <a:extLst>
            <a:ext uri="{FF2B5EF4-FFF2-40B4-BE49-F238E27FC236}">
              <a16:creationId xmlns:a16="http://schemas.microsoft.com/office/drawing/2014/main" id="{00000000-0008-0000-0300-00002F11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4399" name="Line 4505">
          <a:extLst>
            <a:ext uri="{FF2B5EF4-FFF2-40B4-BE49-F238E27FC236}">
              <a16:creationId xmlns:a16="http://schemas.microsoft.com/office/drawing/2014/main" id="{00000000-0008-0000-0300-00003011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4400" name="Line 4506">
          <a:extLst>
            <a:ext uri="{FF2B5EF4-FFF2-40B4-BE49-F238E27FC236}">
              <a16:creationId xmlns:a16="http://schemas.microsoft.com/office/drawing/2014/main" id="{00000000-0008-0000-0300-00003111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401" name="Line 4507">
          <a:extLst>
            <a:ext uri="{FF2B5EF4-FFF2-40B4-BE49-F238E27FC236}">
              <a16:creationId xmlns:a16="http://schemas.microsoft.com/office/drawing/2014/main" id="{00000000-0008-0000-0300-00003211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402" name="Line 4508">
          <a:extLst>
            <a:ext uri="{FF2B5EF4-FFF2-40B4-BE49-F238E27FC236}">
              <a16:creationId xmlns:a16="http://schemas.microsoft.com/office/drawing/2014/main" id="{00000000-0008-0000-0300-00003311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4403" name="Line 4509">
          <a:extLst>
            <a:ext uri="{FF2B5EF4-FFF2-40B4-BE49-F238E27FC236}">
              <a16:creationId xmlns:a16="http://schemas.microsoft.com/office/drawing/2014/main" id="{00000000-0008-0000-0300-00003411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4404" name="Line 4510">
          <a:extLst>
            <a:ext uri="{FF2B5EF4-FFF2-40B4-BE49-F238E27FC236}">
              <a16:creationId xmlns:a16="http://schemas.microsoft.com/office/drawing/2014/main" id="{00000000-0008-0000-0300-00003511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4405" name="Line 4511">
          <a:extLst>
            <a:ext uri="{FF2B5EF4-FFF2-40B4-BE49-F238E27FC236}">
              <a16:creationId xmlns:a16="http://schemas.microsoft.com/office/drawing/2014/main" id="{00000000-0008-0000-0300-00003611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4406" name="Line 4512">
          <a:extLst>
            <a:ext uri="{FF2B5EF4-FFF2-40B4-BE49-F238E27FC236}">
              <a16:creationId xmlns:a16="http://schemas.microsoft.com/office/drawing/2014/main" id="{00000000-0008-0000-0300-00003711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407" name="Line 4513">
          <a:extLst>
            <a:ext uri="{FF2B5EF4-FFF2-40B4-BE49-F238E27FC236}">
              <a16:creationId xmlns:a16="http://schemas.microsoft.com/office/drawing/2014/main" id="{00000000-0008-0000-0300-00003811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408" name="Line 4514">
          <a:extLst>
            <a:ext uri="{FF2B5EF4-FFF2-40B4-BE49-F238E27FC236}">
              <a16:creationId xmlns:a16="http://schemas.microsoft.com/office/drawing/2014/main" id="{00000000-0008-0000-0300-00003911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4409" name="Line 4515">
          <a:extLst>
            <a:ext uri="{FF2B5EF4-FFF2-40B4-BE49-F238E27FC236}">
              <a16:creationId xmlns:a16="http://schemas.microsoft.com/office/drawing/2014/main" id="{00000000-0008-0000-0300-00003A11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4410" name="Line 4516">
          <a:extLst>
            <a:ext uri="{FF2B5EF4-FFF2-40B4-BE49-F238E27FC236}">
              <a16:creationId xmlns:a16="http://schemas.microsoft.com/office/drawing/2014/main" id="{00000000-0008-0000-0300-00003B11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411" name="Line 4517">
          <a:extLst>
            <a:ext uri="{FF2B5EF4-FFF2-40B4-BE49-F238E27FC236}">
              <a16:creationId xmlns:a16="http://schemas.microsoft.com/office/drawing/2014/main" id="{00000000-0008-0000-0300-00003C11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412" name="Line 4518">
          <a:extLst>
            <a:ext uri="{FF2B5EF4-FFF2-40B4-BE49-F238E27FC236}">
              <a16:creationId xmlns:a16="http://schemas.microsoft.com/office/drawing/2014/main" id="{00000000-0008-0000-0300-00003D11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413" name="Line 4519">
          <a:extLst>
            <a:ext uri="{FF2B5EF4-FFF2-40B4-BE49-F238E27FC236}">
              <a16:creationId xmlns:a16="http://schemas.microsoft.com/office/drawing/2014/main" id="{00000000-0008-0000-0300-00003E11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414" name="Line 4520">
          <a:extLst>
            <a:ext uri="{FF2B5EF4-FFF2-40B4-BE49-F238E27FC236}">
              <a16:creationId xmlns:a16="http://schemas.microsoft.com/office/drawing/2014/main" id="{00000000-0008-0000-0300-00003F11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415" name="Line 4521">
          <a:extLst>
            <a:ext uri="{FF2B5EF4-FFF2-40B4-BE49-F238E27FC236}">
              <a16:creationId xmlns:a16="http://schemas.microsoft.com/office/drawing/2014/main" id="{00000000-0008-0000-0300-00004011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416" name="Line 4522">
          <a:extLst>
            <a:ext uri="{FF2B5EF4-FFF2-40B4-BE49-F238E27FC236}">
              <a16:creationId xmlns:a16="http://schemas.microsoft.com/office/drawing/2014/main" id="{00000000-0008-0000-0300-00004111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4417" name="Line 4523">
          <a:extLst>
            <a:ext uri="{FF2B5EF4-FFF2-40B4-BE49-F238E27FC236}">
              <a16:creationId xmlns:a16="http://schemas.microsoft.com/office/drawing/2014/main" id="{00000000-0008-0000-0300-00004211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4418" name="Line 4524">
          <a:extLst>
            <a:ext uri="{FF2B5EF4-FFF2-40B4-BE49-F238E27FC236}">
              <a16:creationId xmlns:a16="http://schemas.microsoft.com/office/drawing/2014/main" id="{00000000-0008-0000-0300-00004311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419" name="Line 4525">
          <a:extLst>
            <a:ext uri="{FF2B5EF4-FFF2-40B4-BE49-F238E27FC236}">
              <a16:creationId xmlns:a16="http://schemas.microsoft.com/office/drawing/2014/main" id="{00000000-0008-0000-0300-00004411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420" name="Line 4526">
          <a:extLst>
            <a:ext uri="{FF2B5EF4-FFF2-40B4-BE49-F238E27FC236}">
              <a16:creationId xmlns:a16="http://schemas.microsoft.com/office/drawing/2014/main" id="{00000000-0008-0000-0300-00004511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421" name="Line 4527">
          <a:extLst>
            <a:ext uri="{FF2B5EF4-FFF2-40B4-BE49-F238E27FC236}">
              <a16:creationId xmlns:a16="http://schemas.microsoft.com/office/drawing/2014/main" id="{00000000-0008-0000-0300-00004611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422" name="Line 4528">
          <a:extLst>
            <a:ext uri="{FF2B5EF4-FFF2-40B4-BE49-F238E27FC236}">
              <a16:creationId xmlns:a16="http://schemas.microsoft.com/office/drawing/2014/main" id="{00000000-0008-0000-0300-00004711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423" name="Line 4529">
          <a:extLst>
            <a:ext uri="{FF2B5EF4-FFF2-40B4-BE49-F238E27FC236}">
              <a16:creationId xmlns:a16="http://schemas.microsoft.com/office/drawing/2014/main" id="{00000000-0008-0000-0300-00004811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424" name="Line 4530">
          <a:extLst>
            <a:ext uri="{FF2B5EF4-FFF2-40B4-BE49-F238E27FC236}">
              <a16:creationId xmlns:a16="http://schemas.microsoft.com/office/drawing/2014/main" id="{00000000-0008-0000-0300-00004911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202</xdr:row>
      <xdr:rowOff>104775</xdr:rowOff>
    </xdr:from>
    <xdr:to>
      <xdr:col>1</xdr:col>
      <xdr:colOff>0</xdr:colOff>
      <xdr:row>202</xdr:row>
      <xdr:rowOff>104775</xdr:rowOff>
    </xdr:to>
    <xdr:sp macro="" textlink="">
      <xdr:nvSpPr>
        <xdr:cNvPr id="4425" name="Line 4531">
          <a:extLst>
            <a:ext uri="{FF2B5EF4-FFF2-40B4-BE49-F238E27FC236}">
              <a16:creationId xmlns:a16="http://schemas.microsoft.com/office/drawing/2014/main" id="{00000000-0008-0000-0300-00004A110000}"/>
            </a:ext>
          </a:extLst>
        </xdr:cNvPr>
        <xdr:cNvSpPr>
          <a:spLocks noChangeShapeType="1"/>
        </xdr:cNvSpPr>
      </xdr:nvSpPr>
      <xdr:spPr bwMode="auto">
        <a:xfrm>
          <a:off x="1247775" y="29489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202</xdr:row>
      <xdr:rowOff>104775</xdr:rowOff>
    </xdr:from>
    <xdr:to>
      <xdr:col>1</xdr:col>
      <xdr:colOff>0</xdr:colOff>
      <xdr:row>202</xdr:row>
      <xdr:rowOff>104775</xdr:rowOff>
    </xdr:to>
    <xdr:sp macro="" textlink="">
      <xdr:nvSpPr>
        <xdr:cNvPr id="4426" name="Line 4532">
          <a:extLst>
            <a:ext uri="{FF2B5EF4-FFF2-40B4-BE49-F238E27FC236}">
              <a16:creationId xmlns:a16="http://schemas.microsoft.com/office/drawing/2014/main" id="{00000000-0008-0000-0300-00004B110000}"/>
            </a:ext>
          </a:extLst>
        </xdr:cNvPr>
        <xdr:cNvSpPr>
          <a:spLocks noChangeShapeType="1"/>
        </xdr:cNvSpPr>
      </xdr:nvSpPr>
      <xdr:spPr bwMode="auto">
        <a:xfrm>
          <a:off x="1247775" y="29489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4427" name="Line 4533">
          <a:extLst>
            <a:ext uri="{FF2B5EF4-FFF2-40B4-BE49-F238E27FC236}">
              <a16:creationId xmlns:a16="http://schemas.microsoft.com/office/drawing/2014/main" id="{00000000-0008-0000-0300-00004C11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4428" name="Line 4534">
          <a:extLst>
            <a:ext uri="{FF2B5EF4-FFF2-40B4-BE49-F238E27FC236}">
              <a16:creationId xmlns:a16="http://schemas.microsoft.com/office/drawing/2014/main" id="{00000000-0008-0000-0300-00004D11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4429" name="Line 4535">
          <a:extLst>
            <a:ext uri="{FF2B5EF4-FFF2-40B4-BE49-F238E27FC236}">
              <a16:creationId xmlns:a16="http://schemas.microsoft.com/office/drawing/2014/main" id="{00000000-0008-0000-0300-00004E11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4430" name="Line 4536">
          <a:extLst>
            <a:ext uri="{FF2B5EF4-FFF2-40B4-BE49-F238E27FC236}">
              <a16:creationId xmlns:a16="http://schemas.microsoft.com/office/drawing/2014/main" id="{00000000-0008-0000-0300-00004F11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431" name="Line 4537">
          <a:extLst>
            <a:ext uri="{FF2B5EF4-FFF2-40B4-BE49-F238E27FC236}">
              <a16:creationId xmlns:a16="http://schemas.microsoft.com/office/drawing/2014/main" id="{00000000-0008-0000-0300-00005011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432" name="Line 4538">
          <a:extLst>
            <a:ext uri="{FF2B5EF4-FFF2-40B4-BE49-F238E27FC236}">
              <a16:creationId xmlns:a16="http://schemas.microsoft.com/office/drawing/2014/main" id="{00000000-0008-0000-0300-00005111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4433" name="Line 4539">
          <a:extLst>
            <a:ext uri="{FF2B5EF4-FFF2-40B4-BE49-F238E27FC236}">
              <a16:creationId xmlns:a16="http://schemas.microsoft.com/office/drawing/2014/main" id="{00000000-0008-0000-0300-00005211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4434" name="Line 4540">
          <a:extLst>
            <a:ext uri="{FF2B5EF4-FFF2-40B4-BE49-F238E27FC236}">
              <a16:creationId xmlns:a16="http://schemas.microsoft.com/office/drawing/2014/main" id="{00000000-0008-0000-0300-00005311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435" name="Line 4541">
          <a:extLst>
            <a:ext uri="{FF2B5EF4-FFF2-40B4-BE49-F238E27FC236}">
              <a16:creationId xmlns:a16="http://schemas.microsoft.com/office/drawing/2014/main" id="{00000000-0008-0000-0300-00005411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436" name="Line 4542">
          <a:extLst>
            <a:ext uri="{FF2B5EF4-FFF2-40B4-BE49-F238E27FC236}">
              <a16:creationId xmlns:a16="http://schemas.microsoft.com/office/drawing/2014/main" id="{00000000-0008-0000-0300-00005511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437" name="Line 4543">
          <a:extLst>
            <a:ext uri="{FF2B5EF4-FFF2-40B4-BE49-F238E27FC236}">
              <a16:creationId xmlns:a16="http://schemas.microsoft.com/office/drawing/2014/main" id="{00000000-0008-0000-0300-00005611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438" name="Line 4544">
          <a:extLst>
            <a:ext uri="{FF2B5EF4-FFF2-40B4-BE49-F238E27FC236}">
              <a16:creationId xmlns:a16="http://schemas.microsoft.com/office/drawing/2014/main" id="{00000000-0008-0000-0300-00005711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95</xdr:row>
      <xdr:rowOff>104775</xdr:rowOff>
    </xdr:from>
    <xdr:to>
      <xdr:col>1</xdr:col>
      <xdr:colOff>0</xdr:colOff>
      <xdr:row>95</xdr:row>
      <xdr:rowOff>104775</xdr:rowOff>
    </xdr:to>
    <xdr:sp macro="" textlink="">
      <xdr:nvSpPr>
        <xdr:cNvPr id="4439" name="Line 4545">
          <a:extLst>
            <a:ext uri="{FF2B5EF4-FFF2-40B4-BE49-F238E27FC236}">
              <a16:creationId xmlns:a16="http://schemas.microsoft.com/office/drawing/2014/main" id="{00000000-0008-0000-0300-000058110000}"/>
            </a:ext>
          </a:extLst>
        </xdr:cNvPr>
        <xdr:cNvSpPr>
          <a:spLocks noChangeShapeType="1"/>
        </xdr:cNvSpPr>
      </xdr:nvSpPr>
      <xdr:spPr bwMode="auto">
        <a:xfrm>
          <a:off x="1247775" y="14220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148</xdr:row>
      <xdr:rowOff>104775</xdr:rowOff>
    </xdr:from>
    <xdr:to>
      <xdr:col>1</xdr:col>
      <xdr:colOff>0</xdr:colOff>
      <xdr:row>148</xdr:row>
      <xdr:rowOff>104775</xdr:rowOff>
    </xdr:to>
    <xdr:sp macro="" textlink="">
      <xdr:nvSpPr>
        <xdr:cNvPr id="4440" name="Line 4546">
          <a:extLst>
            <a:ext uri="{FF2B5EF4-FFF2-40B4-BE49-F238E27FC236}">
              <a16:creationId xmlns:a16="http://schemas.microsoft.com/office/drawing/2014/main" id="{00000000-0008-0000-0300-000059110000}"/>
            </a:ext>
          </a:extLst>
        </xdr:cNvPr>
        <xdr:cNvSpPr>
          <a:spLocks noChangeShapeType="1"/>
        </xdr:cNvSpPr>
      </xdr:nvSpPr>
      <xdr:spPr bwMode="auto">
        <a:xfrm>
          <a:off x="1247775" y="21717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148</xdr:row>
      <xdr:rowOff>104775</xdr:rowOff>
    </xdr:from>
    <xdr:to>
      <xdr:col>1</xdr:col>
      <xdr:colOff>0</xdr:colOff>
      <xdr:row>148</xdr:row>
      <xdr:rowOff>104775</xdr:rowOff>
    </xdr:to>
    <xdr:sp macro="" textlink="">
      <xdr:nvSpPr>
        <xdr:cNvPr id="4441" name="Line 4547">
          <a:extLst>
            <a:ext uri="{FF2B5EF4-FFF2-40B4-BE49-F238E27FC236}">
              <a16:creationId xmlns:a16="http://schemas.microsoft.com/office/drawing/2014/main" id="{00000000-0008-0000-0300-00005A110000}"/>
            </a:ext>
          </a:extLst>
        </xdr:cNvPr>
        <xdr:cNvSpPr>
          <a:spLocks noChangeShapeType="1"/>
        </xdr:cNvSpPr>
      </xdr:nvSpPr>
      <xdr:spPr bwMode="auto">
        <a:xfrm>
          <a:off x="1247775" y="21717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4442" name="Line 4548">
          <a:extLst>
            <a:ext uri="{FF2B5EF4-FFF2-40B4-BE49-F238E27FC236}">
              <a16:creationId xmlns:a16="http://schemas.microsoft.com/office/drawing/2014/main" id="{00000000-0008-0000-0300-00005B11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4443" name="Line 4549">
          <a:extLst>
            <a:ext uri="{FF2B5EF4-FFF2-40B4-BE49-F238E27FC236}">
              <a16:creationId xmlns:a16="http://schemas.microsoft.com/office/drawing/2014/main" id="{00000000-0008-0000-0300-00005C11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4444" name="Line 4550">
          <a:extLst>
            <a:ext uri="{FF2B5EF4-FFF2-40B4-BE49-F238E27FC236}">
              <a16:creationId xmlns:a16="http://schemas.microsoft.com/office/drawing/2014/main" id="{00000000-0008-0000-0300-00005D11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4445" name="Line 4551">
          <a:extLst>
            <a:ext uri="{FF2B5EF4-FFF2-40B4-BE49-F238E27FC236}">
              <a16:creationId xmlns:a16="http://schemas.microsoft.com/office/drawing/2014/main" id="{00000000-0008-0000-0300-00005E11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202</xdr:row>
      <xdr:rowOff>104775</xdr:rowOff>
    </xdr:from>
    <xdr:to>
      <xdr:col>1</xdr:col>
      <xdr:colOff>0</xdr:colOff>
      <xdr:row>202</xdr:row>
      <xdr:rowOff>104775</xdr:rowOff>
    </xdr:to>
    <xdr:sp macro="" textlink="">
      <xdr:nvSpPr>
        <xdr:cNvPr id="4446" name="Line 4552">
          <a:extLst>
            <a:ext uri="{FF2B5EF4-FFF2-40B4-BE49-F238E27FC236}">
              <a16:creationId xmlns:a16="http://schemas.microsoft.com/office/drawing/2014/main" id="{00000000-0008-0000-0300-00005F110000}"/>
            </a:ext>
          </a:extLst>
        </xdr:cNvPr>
        <xdr:cNvSpPr>
          <a:spLocks noChangeShapeType="1"/>
        </xdr:cNvSpPr>
      </xdr:nvSpPr>
      <xdr:spPr bwMode="auto">
        <a:xfrm>
          <a:off x="1247775" y="29489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202</xdr:row>
      <xdr:rowOff>104775</xdr:rowOff>
    </xdr:from>
    <xdr:to>
      <xdr:col>1</xdr:col>
      <xdr:colOff>0</xdr:colOff>
      <xdr:row>202</xdr:row>
      <xdr:rowOff>104775</xdr:rowOff>
    </xdr:to>
    <xdr:sp macro="" textlink="">
      <xdr:nvSpPr>
        <xdr:cNvPr id="4447" name="Line 4553">
          <a:extLst>
            <a:ext uri="{FF2B5EF4-FFF2-40B4-BE49-F238E27FC236}">
              <a16:creationId xmlns:a16="http://schemas.microsoft.com/office/drawing/2014/main" id="{00000000-0008-0000-0300-000060110000}"/>
            </a:ext>
          </a:extLst>
        </xdr:cNvPr>
        <xdr:cNvSpPr>
          <a:spLocks noChangeShapeType="1"/>
        </xdr:cNvSpPr>
      </xdr:nvSpPr>
      <xdr:spPr bwMode="auto">
        <a:xfrm>
          <a:off x="1247775" y="29489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4448" name="Line 4554">
          <a:extLst>
            <a:ext uri="{FF2B5EF4-FFF2-40B4-BE49-F238E27FC236}">
              <a16:creationId xmlns:a16="http://schemas.microsoft.com/office/drawing/2014/main" id="{00000000-0008-0000-0300-00006111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4449" name="Line 4555">
          <a:extLst>
            <a:ext uri="{FF2B5EF4-FFF2-40B4-BE49-F238E27FC236}">
              <a16:creationId xmlns:a16="http://schemas.microsoft.com/office/drawing/2014/main" id="{00000000-0008-0000-0300-00006211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4450" name="Line 4556">
          <a:extLst>
            <a:ext uri="{FF2B5EF4-FFF2-40B4-BE49-F238E27FC236}">
              <a16:creationId xmlns:a16="http://schemas.microsoft.com/office/drawing/2014/main" id="{00000000-0008-0000-0300-00006311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4451" name="Line 4557">
          <a:extLst>
            <a:ext uri="{FF2B5EF4-FFF2-40B4-BE49-F238E27FC236}">
              <a16:creationId xmlns:a16="http://schemas.microsoft.com/office/drawing/2014/main" id="{00000000-0008-0000-0300-00006411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452" name="Line 4558">
          <a:extLst>
            <a:ext uri="{FF2B5EF4-FFF2-40B4-BE49-F238E27FC236}">
              <a16:creationId xmlns:a16="http://schemas.microsoft.com/office/drawing/2014/main" id="{00000000-0008-0000-0300-00006511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453" name="Line 4559">
          <a:extLst>
            <a:ext uri="{FF2B5EF4-FFF2-40B4-BE49-F238E27FC236}">
              <a16:creationId xmlns:a16="http://schemas.microsoft.com/office/drawing/2014/main" id="{00000000-0008-0000-0300-00006611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4454" name="Line 4560">
          <a:extLst>
            <a:ext uri="{FF2B5EF4-FFF2-40B4-BE49-F238E27FC236}">
              <a16:creationId xmlns:a16="http://schemas.microsoft.com/office/drawing/2014/main" id="{00000000-0008-0000-0300-00006711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4455" name="Line 4561">
          <a:extLst>
            <a:ext uri="{FF2B5EF4-FFF2-40B4-BE49-F238E27FC236}">
              <a16:creationId xmlns:a16="http://schemas.microsoft.com/office/drawing/2014/main" id="{00000000-0008-0000-0300-00006811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456" name="Line 4562">
          <a:extLst>
            <a:ext uri="{FF2B5EF4-FFF2-40B4-BE49-F238E27FC236}">
              <a16:creationId xmlns:a16="http://schemas.microsoft.com/office/drawing/2014/main" id="{00000000-0008-0000-0300-00006911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457" name="Line 4563">
          <a:extLst>
            <a:ext uri="{FF2B5EF4-FFF2-40B4-BE49-F238E27FC236}">
              <a16:creationId xmlns:a16="http://schemas.microsoft.com/office/drawing/2014/main" id="{00000000-0008-0000-0300-00006A11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458" name="Line 4564">
          <a:extLst>
            <a:ext uri="{FF2B5EF4-FFF2-40B4-BE49-F238E27FC236}">
              <a16:creationId xmlns:a16="http://schemas.microsoft.com/office/drawing/2014/main" id="{00000000-0008-0000-0300-00006B11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93</xdr:row>
      <xdr:rowOff>104775</xdr:rowOff>
    </xdr:from>
    <xdr:to>
      <xdr:col>0</xdr:col>
      <xdr:colOff>133350</xdr:colOff>
      <xdr:row>93</xdr:row>
      <xdr:rowOff>104775</xdr:rowOff>
    </xdr:to>
    <xdr:sp macro="" textlink="">
      <xdr:nvSpPr>
        <xdr:cNvPr id="4459" name="Line 4565">
          <a:extLst>
            <a:ext uri="{FF2B5EF4-FFF2-40B4-BE49-F238E27FC236}">
              <a16:creationId xmlns:a16="http://schemas.microsoft.com/office/drawing/2014/main" id="{00000000-0008-0000-0300-00006C110000}"/>
            </a:ext>
          </a:extLst>
        </xdr:cNvPr>
        <xdr:cNvSpPr>
          <a:spLocks noChangeShapeType="1"/>
        </xdr:cNvSpPr>
      </xdr:nvSpPr>
      <xdr:spPr bwMode="auto">
        <a:xfrm>
          <a:off x="133350" y="13954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93</xdr:row>
      <xdr:rowOff>104775</xdr:rowOff>
    </xdr:from>
    <xdr:to>
      <xdr:col>1</xdr:col>
      <xdr:colOff>0</xdr:colOff>
      <xdr:row>93</xdr:row>
      <xdr:rowOff>104775</xdr:rowOff>
    </xdr:to>
    <xdr:sp macro="" textlink="">
      <xdr:nvSpPr>
        <xdr:cNvPr id="4460" name="Line 4566">
          <a:extLst>
            <a:ext uri="{FF2B5EF4-FFF2-40B4-BE49-F238E27FC236}">
              <a16:creationId xmlns:a16="http://schemas.microsoft.com/office/drawing/2014/main" id="{00000000-0008-0000-0300-00006D110000}"/>
            </a:ext>
          </a:extLst>
        </xdr:cNvPr>
        <xdr:cNvSpPr>
          <a:spLocks noChangeShapeType="1"/>
        </xdr:cNvSpPr>
      </xdr:nvSpPr>
      <xdr:spPr bwMode="auto">
        <a:xfrm>
          <a:off x="1247775" y="13954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144</xdr:row>
      <xdr:rowOff>104775</xdr:rowOff>
    </xdr:from>
    <xdr:to>
      <xdr:col>0</xdr:col>
      <xdr:colOff>133350</xdr:colOff>
      <xdr:row>144</xdr:row>
      <xdr:rowOff>104775</xdr:rowOff>
    </xdr:to>
    <xdr:sp macro="" textlink="">
      <xdr:nvSpPr>
        <xdr:cNvPr id="4461" name="Line 4567">
          <a:extLst>
            <a:ext uri="{FF2B5EF4-FFF2-40B4-BE49-F238E27FC236}">
              <a16:creationId xmlns:a16="http://schemas.microsoft.com/office/drawing/2014/main" id="{00000000-0008-0000-0300-00006E110000}"/>
            </a:ext>
          </a:extLst>
        </xdr:cNvPr>
        <xdr:cNvSpPr>
          <a:spLocks noChangeShapeType="1"/>
        </xdr:cNvSpPr>
      </xdr:nvSpPr>
      <xdr:spPr bwMode="auto">
        <a:xfrm>
          <a:off x="133350" y="21002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144</xdr:row>
      <xdr:rowOff>104775</xdr:rowOff>
    </xdr:from>
    <xdr:to>
      <xdr:col>1</xdr:col>
      <xdr:colOff>0</xdr:colOff>
      <xdr:row>144</xdr:row>
      <xdr:rowOff>104775</xdr:rowOff>
    </xdr:to>
    <xdr:sp macro="" textlink="">
      <xdr:nvSpPr>
        <xdr:cNvPr id="4462" name="Line 4568">
          <a:extLst>
            <a:ext uri="{FF2B5EF4-FFF2-40B4-BE49-F238E27FC236}">
              <a16:creationId xmlns:a16="http://schemas.microsoft.com/office/drawing/2014/main" id="{00000000-0008-0000-0300-00006F110000}"/>
            </a:ext>
          </a:extLst>
        </xdr:cNvPr>
        <xdr:cNvSpPr>
          <a:spLocks noChangeShapeType="1"/>
        </xdr:cNvSpPr>
      </xdr:nvSpPr>
      <xdr:spPr bwMode="auto">
        <a:xfrm>
          <a:off x="1247775" y="21002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196</xdr:row>
      <xdr:rowOff>104775</xdr:rowOff>
    </xdr:from>
    <xdr:to>
      <xdr:col>0</xdr:col>
      <xdr:colOff>133350</xdr:colOff>
      <xdr:row>196</xdr:row>
      <xdr:rowOff>104775</xdr:rowOff>
    </xdr:to>
    <xdr:sp macro="" textlink="">
      <xdr:nvSpPr>
        <xdr:cNvPr id="4463" name="Line 4569">
          <a:extLst>
            <a:ext uri="{FF2B5EF4-FFF2-40B4-BE49-F238E27FC236}">
              <a16:creationId xmlns:a16="http://schemas.microsoft.com/office/drawing/2014/main" id="{00000000-0008-0000-0300-000070110000}"/>
            </a:ext>
          </a:extLst>
        </xdr:cNvPr>
        <xdr:cNvSpPr>
          <a:spLocks noChangeShapeType="1"/>
        </xdr:cNvSpPr>
      </xdr:nvSpPr>
      <xdr:spPr bwMode="auto">
        <a:xfrm>
          <a:off x="133350" y="2851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4464" name="Line 4570">
          <a:extLst>
            <a:ext uri="{FF2B5EF4-FFF2-40B4-BE49-F238E27FC236}">
              <a16:creationId xmlns:a16="http://schemas.microsoft.com/office/drawing/2014/main" id="{00000000-0008-0000-0300-00007111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93</xdr:row>
      <xdr:rowOff>104775</xdr:rowOff>
    </xdr:from>
    <xdr:to>
      <xdr:col>1</xdr:col>
      <xdr:colOff>0</xdr:colOff>
      <xdr:row>93</xdr:row>
      <xdr:rowOff>104775</xdr:rowOff>
    </xdr:to>
    <xdr:sp macro="" textlink="">
      <xdr:nvSpPr>
        <xdr:cNvPr id="4465" name="Line 4571">
          <a:extLst>
            <a:ext uri="{FF2B5EF4-FFF2-40B4-BE49-F238E27FC236}">
              <a16:creationId xmlns:a16="http://schemas.microsoft.com/office/drawing/2014/main" id="{00000000-0008-0000-0300-000072110000}"/>
            </a:ext>
          </a:extLst>
        </xdr:cNvPr>
        <xdr:cNvSpPr>
          <a:spLocks noChangeShapeType="1"/>
        </xdr:cNvSpPr>
      </xdr:nvSpPr>
      <xdr:spPr bwMode="auto">
        <a:xfrm>
          <a:off x="1247775" y="13954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93</xdr:row>
      <xdr:rowOff>104775</xdr:rowOff>
    </xdr:from>
    <xdr:to>
      <xdr:col>1</xdr:col>
      <xdr:colOff>0</xdr:colOff>
      <xdr:row>93</xdr:row>
      <xdr:rowOff>104775</xdr:rowOff>
    </xdr:to>
    <xdr:sp macro="" textlink="">
      <xdr:nvSpPr>
        <xdr:cNvPr id="4466" name="Line 4572">
          <a:extLst>
            <a:ext uri="{FF2B5EF4-FFF2-40B4-BE49-F238E27FC236}">
              <a16:creationId xmlns:a16="http://schemas.microsoft.com/office/drawing/2014/main" id="{00000000-0008-0000-0300-000073110000}"/>
            </a:ext>
          </a:extLst>
        </xdr:cNvPr>
        <xdr:cNvSpPr>
          <a:spLocks noChangeShapeType="1"/>
        </xdr:cNvSpPr>
      </xdr:nvSpPr>
      <xdr:spPr bwMode="auto">
        <a:xfrm>
          <a:off x="1247775" y="13954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144</xdr:row>
      <xdr:rowOff>104775</xdr:rowOff>
    </xdr:from>
    <xdr:to>
      <xdr:col>1</xdr:col>
      <xdr:colOff>0</xdr:colOff>
      <xdr:row>144</xdr:row>
      <xdr:rowOff>104775</xdr:rowOff>
    </xdr:to>
    <xdr:sp macro="" textlink="">
      <xdr:nvSpPr>
        <xdr:cNvPr id="4467" name="Line 4573">
          <a:extLst>
            <a:ext uri="{FF2B5EF4-FFF2-40B4-BE49-F238E27FC236}">
              <a16:creationId xmlns:a16="http://schemas.microsoft.com/office/drawing/2014/main" id="{00000000-0008-0000-0300-000074110000}"/>
            </a:ext>
          </a:extLst>
        </xdr:cNvPr>
        <xdr:cNvSpPr>
          <a:spLocks noChangeShapeType="1"/>
        </xdr:cNvSpPr>
      </xdr:nvSpPr>
      <xdr:spPr bwMode="auto">
        <a:xfrm>
          <a:off x="1247775" y="21002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144</xdr:row>
      <xdr:rowOff>104775</xdr:rowOff>
    </xdr:from>
    <xdr:to>
      <xdr:col>1</xdr:col>
      <xdr:colOff>0</xdr:colOff>
      <xdr:row>144</xdr:row>
      <xdr:rowOff>104775</xdr:rowOff>
    </xdr:to>
    <xdr:sp macro="" textlink="">
      <xdr:nvSpPr>
        <xdr:cNvPr id="4468" name="Line 4574">
          <a:extLst>
            <a:ext uri="{FF2B5EF4-FFF2-40B4-BE49-F238E27FC236}">
              <a16:creationId xmlns:a16="http://schemas.microsoft.com/office/drawing/2014/main" id="{00000000-0008-0000-0300-000075110000}"/>
            </a:ext>
          </a:extLst>
        </xdr:cNvPr>
        <xdr:cNvSpPr>
          <a:spLocks noChangeShapeType="1"/>
        </xdr:cNvSpPr>
      </xdr:nvSpPr>
      <xdr:spPr bwMode="auto">
        <a:xfrm>
          <a:off x="1247775" y="21002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4469" name="Line 4575">
          <a:extLst>
            <a:ext uri="{FF2B5EF4-FFF2-40B4-BE49-F238E27FC236}">
              <a16:creationId xmlns:a16="http://schemas.microsoft.com/office/drawing/2014/main" id="{00000000-0008-0000-0300-00007611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4470" name="Line 4576">
          <a:extLst>
            <a:ext uri="{FF2B5EF4-FFF2-40B4-BE49-F238E27FC236}">
              <a16:creationId xmlns:a16="http://schemas.microsoft.com/office/drawing/2014/main" id="{00000000-0008-0000-0300-00007711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143</xdr:row>
      <xdr:rowOff>104775</xdr:rowOff>
    </xdr:from>
    <xdr:to>
      <xdr:col>1</xdr:col>
      <xdr:colOff>0</xdr:colOff>
      <xdr:row>143</xdr:row>
      <xdr:rowOff>104775</xdr:rowOff>
    </xdr:to>
    <xdr:sp macro="" textlink="">
      <xdr:nvSpPr>
        <xdr:cNvPr id="4471" name="Line 4577">
          <a:extLst>
            <a:ext uri="{FF2B5EF4-FFF2-40B4-BE49-F238E27FC236}">
              <a16:creationId xmlns:a16="http://schemas.microsoft.com/office/drawing/2014/main" id="{00000000-0008-0000-0300-000078110000}"/>
            </a:ext>
          </a:extLst>
        </xdr:cNvPr>
        <xdr:cNvSpPr>
          <a:spLocks noChangeShapeType="1"/>
        </xdr:cNvSpPr>
      </xdr:nvSpPr>
      <xdr:spPr bwMode="auto">
        <a:xfrm>
          <a:off x="1247775" y="20869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143</xdr:row>
      <xdr:rowOff>104775</xdr:rowOff>
    </xdr:from>
    <xdr:to>
      <xdr:col>1</xdr:col>
      <xdr:colOff>0</xdr:colOff>
      <xdr:row>143</xdr:row>
      <xdr:rowOff>104775</xdr:rowOff>
    </xdr:to>
    <xdr:sp macro="" textlink="">
      <xdr:nvSpPr>
        <xdr:cNvPr id="4472" name="Line 4578">
          <a:extLst>
            <a:ext uri="{FF2B5EF4-FFF2-40B4-BE49-F238E27FC236}">
              <a16:creationId xmlns:a16="http://schemas.microsoft.com/office/drawing/2014/main" id="{00000000-0008-0000-0300-000079110000}"/>
            </a:ext>
          </a:extLst>
        </xdr:cNvPr>
        <xdr:cNvSpPr>
          <a:spLocks noChangeShapeType="1"/>
        </xdr:cNvSpPr>
      </xdr:nvSpPr>
      <xdr:spPr bwMode="auto">
        <a:xfrm>
          <a:off x="1247775" y="20869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4473" name="Line 4579">
          <a:extLst>
            <a:ext uri="{FF2B5EF4-FFF2-40B4-BE49-F238E27FC236}">
              <a16:creationId xmlns:a16="http://schemas.microsoft.com/office/drawing/2014/main" id="{00000000-0008-0000-0300-00007A11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4474" name="Line 4580">
          <a:extLst>
            <a:ext uri="{FF2B5EF4-FFF2-40B4-BE49-F238E27FC236}">
              <a16:creationId xmlns:a16="http://schemas.microsoft.com/office/drawing/2014/main" id="{00000000-0008-0000-0300-00007B11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143</xdr:row>
      <xdr:rowOff>104775</xdr:rowOff>
    </xdr:from>
    <xdr:to>
      <xdr:col>1</xdr:col>
      <xdr:colOff>0</xdr:colOff>
      <xdr:row>143</xdr:row>
      <xdr:rowOff>104775</xdr:rowOff>
    </xdr:to>
    <xdr:sp macro="" textlink="">
      <xdr:nvSpPr>
        <xdr:cNvPr id="4475" name="Line 4581">
          <a:extLst>
            <a:ext uri="{FF2B5EF4-FFF2-40B4-BE49-F238E27FC236}">
              <a16:creationId xmlns:a16="http://schemas.microsoft.com/office/drawing/2014/main" id="{00000000-0008-0000-0300-00007C110000}"/>
            </a:ext>
          </a:extLst>
        </xdr:cNvPr>
        <xdr:cNvSpPr>
          <a:spLocks noChangeShapeType="1"/>
        </xdr:cNvSpPr>
      </xdr:nvSpPr>
      <xdr:spPr bwMode="auto">
        <a:xfrm>
          <a:off x="1247775" y="20869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143</xdr:row>
      <xdr:rowOff>104775</xdr:rowOff>
    </xdr:from>
    <xdr:to>
      <xdr:col>1</xdr:col>
      <xdr:colOff>0</xdr:colOff>
      <xdr:row>143</xdr:row>
      <xdr:rowOff>104775</xdr:rowOff>
    </xdr:to>
    <xdr:sp macro="" textlink="">
      <xdr:nvSpPr>
        <xdr:cNvPr id="4476" name="Line 4582">
          <a:extLst>
            <a:ext uri="{FF2B5EF4-FFF2-40B4-BE49-F238E27FC236}">
              <a16:creationId xmlns:a16="http://schemas.microsoft.com/office/drawing/2014/main" id="{00000000-0008-0000-0300-00007D110000}"/>
            </a:ext>
          </a:extLst>
        </xdr:cNvPr>
        <xdr:cNvSpPr>
          <a:spLocks noChangeShapeType="1"/>
        </xdr:cNvSpPr>
      </xdr:nvSpPr>
      <xdr:spPr bwMode="auto">
        <a:xfrm>
          <a:off x="1247775" y="20869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4477" name="Line 4583">
          <a:extLst>
            <a:ext uri="{FF2B5EF4-FFF2-40B4-BE49-F238E27FC236}">
              <a16:creationId xmlns:a16="http://schemas.microsoft.com/office/drawing/2014/main" id="{00000000-0008-0000-0300-00007E11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4478" name="Line 4584">
          <a:extLst>
            <a:ext uri="{FF2B5EF4-FFF2-40B4-BE49-F238E27FC236}">
              <a16:creationId xmlns:a16="http://schemas.microsoft.com/office/drawing/2014/main" id="{00000000-0008-0000-0300-00007F11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194</xdr:row>
      <xdr:rowOff>104775</xdr:rowOff>
    </xdr:from>
    <xdr:to>
      <xdr:col>1</xdr:col>
      <xdr:colOff>0</xdr:colOff>
      <xdr:row>194</xdr:row>
      <xdr:rowOff>104775</xdr:rowOff>
    </xdr:to>
    <xdr:sp macro="" textlink="">
      <xdr:nvSpPr>
        <xdr:cNvPr id="4479" name="Line 4585">
          <a:extLst>
            <a:ext uri="{FF2B5EF4-FFF2-40B4-BE49-F238E27FC236}">
              <a16:creationId xmlns:a16="http://schemas.microsoft.com/office/drawing/2014/main" id="{00000000-0008-0000-0300-000080110000}"/>
            </a:ext>
          </a:extLst>
        </xdr:cNvPr>
        <xdr:cNvSpPr>
          <a:spLocks noChangeShapeType="1"/>
        </xdr:cNvSpPr>
      </xdr:nvSpPr>
      <xdr:spPr bwMode="auto">
        <a:xfrm>
          <a:off x="1247775" y="28251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194</xdr:row>
      <xdr:rowOff>104775</xdr:rowOff>
    </xdr:from>
    <xdr:to>
      <xdr:col>1</xdr:col>
      <xdr:colOff>0</xdr:colOff>
      <xdr:row>194</xdr:row>
      <xdr:rowOff>104775</xdr:rowOff>
    </xdr:to>
    <xdr:sp macro="" textlink="">
      <xdr:nvSpPr>
        <xdr:cNvPr id="4480" name="Line 4586">
          <a:extLst>
            <a:ext uri="{FF2B5EF4-FFF2-40B4-BE49-F238E27FC236}">
              <a16:creationId xmlns:a16="http://schemas.microsoft.com/office/drawing/2014/main" id="{00000000-0008-0000-0300-000081110000}"/>
            </a:ext>
          </a:extLst>
        </xdr:cNvPr>
        <xdr:cNvSpPr>
          <a:spLocks noChangeShapeType="1"/>
        </xdr:cNvSpPr>
      </xdr:nvSpPr>
      <xdr:spPr bwMode="auto">
        <a:xfrm>
          <a:off x="1247775" y="28251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4481" name="Line 4587">
          <a:extLst>
            <a:ext uri="{FF2B5EF4-FFF2-40B4-BE49-F238E27FC236}">
              <a16:creationId xmlns:a16="http://schemas.microsoft.com/office/drawing/2014/main" id="{00000000-0008-0000-0300-00008211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4482" name="Line 4588">
          <a:extLst>
            <a:ext uri="{FF2B5EF4-FFF2-40B4-BE49-F238E27FC236}">
              <a16:creationId xmlns:a16="http://schemas.microsoft.com/office/drawing/2014/main" id="{00000000-0008-0000-0300-00008311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194</xdr:row>
      <xdr:rowOff>104775</xdr:rowOff>
    </xdr:from>
    <xdr:to>
      <xdr:col>1</xdr:col>
      <xdr:colOff>0</xdr:colOff>
      <xdr:row>194</xdr:row>
      <xdr:rowOff>104775</xdr:rowOff>
    </xdr:to>
    <xdr:sp macro="" textlink="">
      <xdr:nvSpPr>
        <xdr:cNvPr id="4483" name="Line 4589">
          <a:extLst>
            <a:ext uri="{FF2B5EF4-FFF2-40B4-BE49-F238E27FC236}">
              <a16:creationId xmlns:a16="http://schemas.microsoft.com/office/drawing/2014/main" id="{00000000-0008-0000-0300-000084110000}"/>
            </a:ext>
          </a:extLst>
        </xdr:cNvPr>
        <xdr:cNvSpPr>
          <a:spLocks noChangeShapeType="1"/>
        </xdr:cNvSpPr>
      </xdr:nvSpPr>
      <xdr:spPr bwMode="auto">
        <a:xfrm>
          <a:off x="1247775" y="28251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194</xdr:row>
      <xdr:rowOff>104775</xdr:rowOff>
    </xdr:from>
    <xdr:to>
      <xdr:col>1</xdr:col>
      <xdr:colOff>0</xdr:colOff>
      <xdr:row>194</xdr:row>
      <xdr:rowOff>104775</xdr:rowOff>
    </xdr:to>
    <xdr:sp macro="" textlink="">
      <xdr:nvSpPr>
        <xdr:cNvPr id="4484" name="Line 4590">
          <a:extLst>
            <a:ext uri="{FF2B5EF4-FFF2-40B4-BE49-F238E27FC236}">
              <a16:creationId xmlns:a16="http://schemas.microsoft.com/office/drawing/2014/main" id="{00000000-0008-0000-0300-000085110000}"/>
            </a:ext>
          </a:extLst>
        </xdr:cNvPr>
        <xdr:cNvSpPr>
          <a:spLocks noChangeShapeType="1"/>
        </xdr:cNvSpPr>
      </xdr:nvSpPr>
      <xdr:spPr bwMode="auto">
        <a:xfrm>
          <a:off x="1247775" y="28251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194</xdr:row>
      <xdr:rowOff>104775</xdr:rowOff>
    </xdr:from>
    <xdr:to>
      <xdr:col>1</xdr:col>
      <xdr:colOff>0</xdr:colOff>
      <xdr:row>194</xdr:row>
      <xdr:rowOff>104775</xdr:rowOff>
    </xdr:to>
    <xdr:sp macro="" textlink="">
      <xdr:nvSpPr>
        <xdr:cNvPr id="4485" name="Line 4591">
          <a:extLst>
            <a:ext uri="{FF2B5EF4-FFF2-40B4-BE49-F238E27FC236}">
              <a16:creationId xmlns:a16="http://schemas.microsoft.com/office/drawing/2014/main" id="{00000000-0008-0000-0300-000086110000}"/>
            </a:ext>
          </a:extLst>
        </xdr:cNvPr>
        <xdr:cNvSpPr>
          <a:spLocks noChangeShapeType="1"/>
        </xdr:cNvSpPr>
      </xdr:nvSpPr>
      <xdr:spPr bwMode="auto">
        <a:xfrm>
          <a:off x="1247775" y="28251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194</xdr:row>
      <xdr:rowOff>104775</xdr:rowOff>
    </xdr:from>
    <xdr:to>
      <xdr:col>1</xdr:col>
      <xdr:colOff>0</xdr:colOff>
      <xdr:row>194</xdr:row>
      <xdr:rowOff>104775</xdr:rowOff>
    </xdr:to>
    <xdr:sp macro="" textlink="">
      <xdr:nvSpPr>
        <xdr:cNvPr id="4486" name="Line 4592">
          <a:extLst>
            <a:ext uri="{FF2B5EF4-FFF2-40B4-BE49-F238E27FC236}">
              <a16:creationId xmlns:a16="http://schemas.microsoft.com/office/drawing/2014/main" id="{00000000-0008-0000-0300-000087110000}"/>
            </a:ext>
          </a:extLst>
        </xdr:cNvPr>
        <xdr:cNvSpPr>
          <a:spLocks noChangeShapeType="1"/>
        </xdr:cNvSpPr>
      </xdr:nvSpPr>
      <xdr:spPr bwMode="auto">
        <a:xfrm>
          <a:off x="1247775" y="28251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95</xdr:row>
      <xdr:rowOff>104775</xdr:rowOff>
    </xdr:from>
    <xdr:to>
      <xdr:col>1</xdr:col>
      <xdr:colOff>0</xdr:colOff>
      <xdr:row>95</xdr:row>
      <xdr:rowOff>104775</xdr:rowOff>
    </xdr:to>
    <xdr:sp macro="" textlink="">
      <xdr:nvSpPr>
        <xdr:cNvPr id="4487" name="Line 4593">
          <a:extLst>
            <a:ext uri="{FF2B5EF4-FFF2-40B4-BE49-F238E27FC236}">
              <a16:creationId xmlns:a16="http://schemas.microsoft.com/office/drawing/2014/main" id="{00000000-0008-0000-0300-000088110000}"/>
            </a:ext>
          </a:extLst>
        </xdr:cNvPr>
        <xdr:cNvSpPr>
          <a:spLocks noChangeShapeType="1"/>
        </xdr:cNvSpPr>
      </xdr:nvSpPr>
      <xdr:spPr bwMode="auto">
        <a:xfrm>
          <a:off x="1247775" y="14220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95</xdr:row>
      <xdr:rowOff>104775</xdr:rowOff>
    </xdr:from>
    <xdr:to>
      <xdr:col>1</xdr:col>
      <xdr:colOff>0</xdr:colOff>
      <xdr:row>95</xdr:row>
      <xdr:rowOff>104775</xdr:rowOff>
    </xdr:to>
    <xdr:sp macro="" textlink="">
      <xdr:nvSpPr>
        <xdr:cNvPr id="4488" name="Line 4594">
          <a:extLst>
            <a:ext uri="{FF2B5EF4-FFF2-40B4-BE49-F238E27FC236}">
              <a16:creationId xmlns:a16="http://schemas.microsoft.com/office/drawing/2014/main" id="{00000000-0008-0000-0300-000089110000}"/>
            </a:ext>
          </a:extLst>
        </xdr:cNvPr>
        <xdr:cNvSpPr>
          <a:spLocks noChangeShapeType="1"/>
        </xdr:cNvSpPr>
      </xdr:nvSpPr>
      <xdr:spPr bwMode="auto">
        <a:xfrm>
          <a:off x="1247775" y="14220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4489" name="Line 4595">
          <a:extLst>
            <a:ext uri="{FF2B5EF4-FFF2-40B4-BE49-F238E27FC236}">
              <a16:creationId xmlns:a16="http://schemas.microsoft.com/office/drawing/2014/main" id="{00000000-0008-0000-0300-00008A11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4490" name="Line 4596">
          <a:extLst>
            <a:ext uri="{FF2B5EF4-FFF2-40B4-BE49-F238E27FC236}">
              <a16:creationId xmlns:a16="http://schemas.microsoft.com/office/drawing/2014/main" id="{00000000-0008-0000-0300-00008B11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491" name="Line 4597">
          <a:extLst>
            <a:ext uri="{FF2B5EF4-FFF2-40B4-BE49-F238E27FC236}">
              <a16:creationId xmlns:a16="http://schemas.microsoft.com/office/drawing/2014/main" id="{00000000-0008-0000-0300-00008C11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492" name="Line 4598">
          <a:extLst>
            <a:ext uri="{FF2B5EF4-FFF2-40B4-BE49-F238E27FC236}">
              <a16:creationId xmlns:a16="http://schemas.microsoft.com/office/drawing/2014/main" id="{00000000-0008-0000-0300-00008D11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144</xdr:row>
      <xdr:rowOff>104775</xdr:rowOff>
    </xdr:from>
    <xdr:to>
      <xdr:col>1</xdr:col>
      <xdr:colOff>0</xdr:colOff>
      <xdr:row>144</xdr:row>
      <xdr:rowOff>104775</xdr:rowOff>
    </xdr:to>
    <xdr:sp macro="" textlink="">
      <xdr:nvSpPr>
        <xdr:cNvPr id="4493" name="Line 4599">
          <a:extLst>
            <a:ext uri="{FF2B5EF4-FFF2-40B4-BE49-F238E27FC236}">
              <a16:creationId xmlns:a16="http://schemas.microsoft.com/office/drawing/2014/main" id="{00000000-0008-0000-0300-00008E110000}"/>
            </a:ext>
          </a:extLst>
        </xdr:cNvPr>
        <xdr:cNvSpPr>
          <a:spLocks noChangeShapeType="1"/>
        </xdr:cNvSpPr>
      </xdr:nvSpPr>
      <xdr:spPr bwMode="auto">
        <a:xfrm>
          <a:off x="1247775" y="21002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144</xdr:row>
      <xdr:rowOff>104775</xdr:rowOff>
    </xdr:from>
    <xdr:to>
      <xdr:col>1</xdr:col>
      <xdr:colOff>0</xdr:colOff>
      <xdr:row>144</xdr:row>
      <xdr:rowOff>104775</xdr:rowOff>
    </xdr:to>
    <xdr:sp macro="" textlink="">
      <xdr:nvSpPr>
        <xdr:cNvPr id="4494" name="Line 4600">
          <a:extLst>
            <a:ext uri="{FF2B5EF4-FFF2-40B4-BE49-F238E27FC236}">
              <a16:creationId xmlns:a16="http://schemas.microsoft.com/office/drawing/2014/main" id="{00000000-0008-0000-0300-00008F110000}"/>
            </a:ext>
          </a:extLst>
        </xdr:cNvPr>
        <xdr:cNvSpPr>
          <a:spLocks noChangeShapeType="1"/>
        </xdr:cNvSpPr>
      </xdr:nvSpPr>
      <xdr:spPr bwMode="auto">
        <a:xfrm>
          <a:off x="1247775" y="21002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4495" name="Line 4601">
          <a:extLst>
            <a:ext uri="{FF2B5EF4-FFF2-40B4-BE49-F238E27FC236}">
              <a16:creationId xmlns:a16="http://schemas.microsoft.com/office/drawing/2014/main" id="{00000000-0008-0000-0300-00009011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4496" name="Line 4602">
          <a:extLst>
            <a:ext uri="{FF2B5EF4-FFF2-40B4-BE49-F238E27FC236}">
              <a16:creationId xmlns:a16="http://schemas.microsoft.com/office/drawing/2014/main" id="{00000000-0008-0000-0300-00009111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144</xdr:row>
      <xdr:rowOff>104775</xdr:rowOff>
    </xdr:from>
    <xdr:to>
      <xdr:col>1</xdr:col>
      <xdr:colOff>0</xdr:colOff>
      <xdr:row>144</xdr:row>
      <xdr:rowOff>104775</xdr:rowOff>
    </xdr:to>
    <xdr:sp macro="" textlink="">
      <xdr:nvSpPr>
        <xdr:cNvPr id="4497" name="Line 4603">
          <a:extLst>
            <a:ext uri="{FF2B5EF4-FFF2-40B4-BE49-F238E27FC236}">
              <a16:creationId xmlns:a16="http://schemas.microsoft.com/office/drawing/2014/main" id="{00000000-0008-0000-0300-000092110000}"/>
            </a:ext>
          </a:extLst>
        </xdr:cNvPr>
        <xdr:cNvSpPr>
          <a:spLocks noChangeShapeType="1"/>
        </xdr:cNvSpPr>
      </xdr:nvSpPr>
      <xdr:spPr bwMode="auto">
        <a:xfrm>
          <a:off x="1247775" y="21002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4498" name="Line 4604">
          <a:extLst>
            <a:ext uri="{FF2B5EF4-FFF2-40B4-BE49-F238E27FC236}">
              <a16:creationId xmlns:a16="http://schemas.microsoft.com/office/drawing/2014/main" id="{00000000-0008-0000-0300-00009311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4499" name="Line 4605">
          <a:extLst>
            <a:ext uri="{FF2B5EF4-FFF2-40B4-BE49-F238E27FC236}">
              <a16:creationId xmlns:a16="http://schemas.microsoft.com/office/drawing/2014/main" id="{00000000-0008-0000-0300-00009411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4500" name="Line 4606">
          <a:extLst>
            <a:ext uri="{FF2B5EF4-FFF2-40B4-BE49-F238E27FC236}">
              <a16:creationId xmlns:a16="http://schemas.microsoft.com/office/drawing/2014/main" id="{00000000-0008-0000-0300-00009511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4501" name="Line 4607">
          <a:extLst>
            <a:ext uri="{FF2B5EF4-FFF2-40B4-BE49-F238E27FC236}">
              <a16:creationId xmlns:a16="http://schemas.microsoft.com/office/drawing/2014/main" id="{00000000-0008-0000-0300-00009611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4502" name="Line 4608">
          <a:extLst>
            <a:ext uri="{FF2B5EF4-FFF2-40B4-BE49-F238E27FC236}">
              <a16:creationId xmlns:a16="http://schemas.microsoft.com/office/drawing/2014/main" id="{00000000-0008-0000-0300-00009711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4503" name="Line 4609">
          <a:extLst>
            <a:ext uri="{FF2B5EF4-FFF2-40B4-BE49-F238E27FC236}">
              <a16:creationId xmlns:a16="http://schemas.microsoft.com/office/drawing/2014/main" id="{00000000-0008-0000-0300-00009811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4504" name="Line 4610">
          <a:extLst>
            <a:ext uri="{FF2B5EF4-FFF2-40B4-BE49-F238E27FC236}">
              <a16:creationId xmlns:a16="http://schemas.microsoft.com/office/drawing/2014/main" id="{00000000-0008-0000-0300-00009911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4505" name="Line 4611">
          <a:extLst>
            <a:ext uri="{FF2B5EF4-FFF2-40B4-BE49-F238E27FC236}">
              <a16:creationId xmlns:a16="http://schemas.microsoft.com/office/drawing/2014/main" id="{00000000-0008-0000-0300-00009A11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4506" name="Line 4612">
          <a:extLst>
            <a:ext uri="{FF2B5EF4-FFF2-40B4-BE49-F238E27FC236}">
              <a16:creationId xmlns:a16="http://schemas.microsoft.com/office/drawing/2014/main" id="{00000000-0008-0000-0300-00009B11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4507" name="Line 4613">
          <a:extLst>
            <a:ext uri="{FF2B5EF4-FFF2-40B4-BE49-F238E27FC236}">
              <a16:creationId xmlns:a16="http://schemas.microsoft.com/office/drawing/2014/main" id="{00000000-0008-0000-0300-00009C11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4508" name="Line 4614">
          <a:extLst>
            <a:ext uri="{FF2B5EF4-FFF2-40B4-BE49-F238E27FC236}">
              <a16:creationId xmlns:a16="http://schemas.microsoft.com/office/drawing/2014/main" id="{00000000-0008-0000-0300-00009D11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4509" name="Line 4615">
          <a:extLst>
            <a:ext uri="{FF2B5EF4-FFF2-40B4-BE49-F238E27FC236}">
              <a16:creationId xmlns:a16="http://schemas.microsoft.com/office/drawing/2014/main" id="{00000000-0008-0000-0300-00009E11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510" name="Line 4616">
          <a:extLst>
            <a:ext uri="{FF2B5EF4-FFF2-40B4-BE49-F238E27FC236}">
              <a16:creationId xmlns:a16="http://schemas.microsoft.com/office/drawing/2014/main" id="{00000000-0008-0000-0300-00009F11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511" name="Line 4617">
          <a:extLst>
            <a:ext uri="{FF2B5EF4-FFF2-40B4-BE49-F238E27FC236}">
              <a16:creationId xmlns:a16="http://schemas.microsoft.com/office/drawing/2014/main" id="{00000000-0008-0000-0300-0000A011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4512" name="Line 4618">
          <a:extLst>
            <a:ext uri="{FF2B5EF4-FFF2-40B4-BE49-F238E27FC236}">
              <a16:creationId xmlns:a16="http://schemas.microsoft.com/office/drawing/2014/main" id="{00000000-0008-0000-0300-0000A111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4513" name="Line 4619">
          <a:extLst>
            <a:ext uri="{FF2B5EF4-FFF2-40B4-BE49-F238E27FC236}">
              <a16:creationId xmlns:a16="http://schemas.microsoft.com/office/drawing/2014/main" id="{00000000-0008-0000-0300-0000A211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4514" name="Line 4620">
          <a:extLst>
            <a:ext uri="{FF2B5EF4-FFF2-40B4-BE49-F238E27FC236}">
              <a16:creationId xmlns:a16="http://schemas.microsoft.com/office/drawing/2014/main" id="{00000000-0008-0000-0300-0000A311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4515" name="Line 4621">
          <a:extLst>
            <a:ext uri="{FF2B5EF4-FFF2-40B4-BE49-F238E27FC236}">
              <a16:creationId xmlns:a16="http://schemas.microsoft.com/office/drawing/2014/main" id="{00000000-0008-0000-0300-0000A411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4516" name="Line 4622">
          <a:extLst>
            <a:ext uri="{FF2B5EF4-FFF2-40B4-BE49-F238E27FC236}">
              <a16:creationId xmlns:a16="http://schemas.microsoft.com/office/drawing/2014/main" id="{00000000-0008-0000-0300-0000A511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4517" name="Line 4623">
          <a:extLst>
            <a:ext uri="{FF2B5EF4-FFF2-40B4-BE49-F238E27FC236}">
              <a16:creationId xmlns:a16="http://schemas.microsoft.com/office/drawing/2014/main" id="{00000000-0008-0000-0300-0000A611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4518" name="Line 4624">
          <a:extLst>
            <a:ext uri="{FF2B5EF4-FFF2-40B4-BE49-F238E27FC236}">
              <a16:creationId xmlns:a16="http://schemas.microsoft.com/office/drawing/2014/main" id="{00000000-0008-0000-0300-0000A711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4519" name="Line 4625">
          <a:extLst>
            <a:ext uri="{FF2B5EF4-FFF2-40B4-BE49-F238E27FC236}">
              <a16:creationId xmlns:a16="http://schemas.microsoft.com/office/drawing/2014/main" id="{00000000-0008-0000-0300-0000A811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4520" name="Line 4626">
          <a:extLst>
            <a:ext uri="{FF2B5EF4-FFF2-40B4-BE49-F238E27FC236}">
              <a16:creationId xmlns:a16="http://schemas.microsoft.com/office/drawing/2014/main" id="{00000000-0008-0000-0300-0000A911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4521" name="Line 4627">
          <a:extLst>
            <a:ext uri="{FF2B5EF4-FFF2-40B4-BE49-F238E27FC236}">
              <a16:creationId xmlns:a16="http://schemas.microsoft.com/office/drawing/2014/main" id="{00000000-0008-0000-0300-0000AA11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4522" name="Line 4628">
          <a:extLst>
            <a:ext uri="{FF2B5EF4-FFF2-40B4-BE49-F238E27FC236}">
              <a16:creationId xmlns:a16="http://schemas.microsoft.com/office/drawing/2014/main" id="{00000000-0008-0000-0300-0000AB11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4523" name="Line 4629">
          <a:extLst>
            <a:ext uri="{FF2B5EF4-FFF2-40B4-BE49-F238E27FC236}">
              <a16:creationId xmlns:a16="http://schemas.microsoft.com/office/drawing/2014/main" id="{00000000-0008-0000-0300-0000AC11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148</xdr:row>
      <xdr:rowOff>104775</xdr:rowOff>
    </xdr:from>
    <xdr:to>
      <xdr:col>1</xdr:col>
      <xdr:colOff>0</xdr:colOff>
      <xdr:row>148</xdr:row>
      <xdr:rowOff>104775</xdr:rowOff>
    </xdr:to>
    <xdr:sp macro="" textlink="">
      <xdr:nvSpPr>
        <xdr:cNvPr id="4524" name="Line 4630">
          <a:extLst>
            <a:ext uri="{FF2B5EF4-FFF2-40B4-BE49-F238E27FC236}">
              <a16:creationId xmlns:a16="http://schemas.microsoft.com/office/drawing/2014/main" id="{00000000-0008-0000-0300-0000AD110000}"/>
            </a:ext>
          </a:extLst>
        </xdr:cNvPr>
        <xdr:cNvSpPr>
          <a:spLocks noChangeShapeType="1"/>
        </xdr:cNvSpPr>
      </xdr:nvSpPr>
      <xdr:spPr bwMode="auto">
        <a:xfrm>
          <a:off x="1247775" y="21717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148</xdr:row>
      <xdr:rowOff>104775</xdr:rowOff>
    </xdr:from>
    <xdr:to>
      <xdr:col>1</xdr:col>
      <xdr:colOff>0</xdr:colOff>
      <xdr:row>148</xdr:row>
      <xdr:rowOff>104775</xdr:rowOff>
    </xdr:to>
    <xdr:sp macro="" textlink="">
      <xdr:nvSpPr>
        <xdr:cNvPr id="4525" name="Line 4631">
          <a:extLst>
            <a:ext uri="{FF2B5EF4-FFF2-40B4-BE49-F238E27FC236}">
              <a16:creationId xmlns:a16="http://schemas.microsoft.com/office/drawing/2014/main" id="{00000000-0008-0000-0300-0000AE110000}"/>
            </a:ext>
          </a:extLst>
        </xdr:cNvPr>
        <xdr:cNvSpPr>
          <a:spLocks noChangeShapeType="1"/>
        </xdr:cNvSpPr>
      </xdr:nvSpPr>
      <xdr:spPr bwMode="auto">
        <a:xfrm>
          <a:off x="1247775" y="21717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4526" name="Line 4632">
          <a:extLst>
            <a:ext uri="{FF2B5EF4-FFF2-40B4-BE49-F238E27FC236}">
              <a16:creationId xmlns:a16="http://schemas.microsoft.com/office/drawing/2014/main" id="{00000000-0008-0000-0300-0000AF11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4527" name="Line 4633">
          <a:extLst>
            <a:ext uri="{FF2B5EF4-FFF2-40B4-BE49-F238E27FC236}">
              <a16:creationId xmlns:a16="http://schemas.microsoft.com/office/drawing/2014/main" id="{00000000-0008-0000-0300-0000B011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4528" name="Line 4634">
          <a:extLst>
            <a:ext uri="{FF2B5EF4-FFF2-40B4-BE49-F238E27FC236}">
              <a16:creationId xmlns:a16="http://schemas.microsoft.com/office/drawing/2014/main" id="{00000000-0008-0000-0300-0000B111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4529" name="Line 4635">
          <a:extLst>
            <a:ext uri="{FF2B5EF4-FFF2-40B4-BE49-F238E27FC236}">
              <a16:creationId xmlns:a16="http://schemas.microsoft.com/office/drawing/2014/main" id="{00000000-0008-0000-0300-0000B211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530" name="Line 4636">
          <a:extLst>
            <a:ext uri="{FF2B5EF4-FFF2-40B4-BE49-F238E27FC236}">
              <a16:creationId xmlns:a16="http://schemas.microsoft.com/office/drawing/2014/main" id="{00000000-0008-0000-0300-0000B311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531" name="Line 4637">
          <a:extLst>
            <a:ext uri="{FF2B5EF4-FFF2-40B4-BE49-F238E27FC236}">
              <a16:creationId xmlns:a16="http://schemas.microsoft.com/office/drawing/2014/main" id="{00000000-0008-0000-0300-0000B411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4532" name="Line 4638">
          <a:extLst>
            <a:ext uri="{FF2B5EF4-FFF2-40B4-BE49-F238E27FC236}">
              <a16:creationId xmlns:a16="http://schemas.microsoft.com/office/drawing/2014/main" id="{00000000-0008-0000-0300-0000B511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4533" name="Line 4639">
          <a:extLst>
            <a:ext uri="{FF2B5EF4-FFF2-40B4-BE49-F238E27FC236}">
              <a16:creationId xmlns:a16="http://schemas.microsoft.com/office/drawing/2014/main" id="{00000000-0008-0000-0300-0000B611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534" name="Line 4640">
          <a:extLst>
            <a:ext uri="{FF2B5EF4-FFF2-40B4-BE49-F238E27FC236}">
              <a16:creationId xmlns:a16="http://schemas.microsoft.com/office/drawing/2014/main" id="{00000000-0008-0000-0300-0000B711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535" name="Line 4641">
          <a:extLst>
            <a:ext uri="{FF2B5EF4-FFF2-40B4-BE49-F238E27FC236}">
              <a16:creationId xmlns:a16="http://schemas.microsoft.com/office/drawing/2014/main" id="{00000000-0008-0000-0300-0000B811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4536" name="Line 4642">
          <a:extLst>
            <a:ext uri="{FF2B5EF4-FFF2-40B4-BE49-F238E27FC236}">
              <a16:creationId xmlns:a16="http://schemas.microsoft.com/office/drawing/2014/main" id="{00000000-0008-0000-0300-0000B911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4537" name="Line 4643">
          <a:extLst>
            <a:ext uri="{FF2B5EF4-FFF2-40B4-BE49-F238E27FC236}">
              <a16:creationId xmlns:a16="http://schemas.microsoft.com/office/drawing/2014/main" id="{00000000-0008-0000-0300-0000BA11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538" name="Line 4644">
          <a:extLst>
            <a:ext uri="{FF2B5EF4-FFF2-40B4-BE49-F238E27FC236}">
              <a16:creationId xmlns:a16="http://schemas.microsoft.com/office/drawing/2014/main" id="{00000000-0008-0000-0300-0000BB11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539" name="Line 4645">
          <a:extLst>
            <a:ext uri="{FF2B5EF4-FFF2-40B4-BE49-F238E27FC236}">
              <a16:creationId xmlns:a16="http://schemas.microsoft.com/office/drawing/2014/main" id="{00000000-0008-0000-0300-0000BC11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4540" name="Line 4646">
          <a:extLst>
            <a:ext uri="{FF2B5EF4-FFF2-40B4-BE49-F238E27FC236}">
              <a16:creationId xmlns:a16="http://schemas.microsoft.com/office/drawing/2014/main" id="{00000000-0008-0000-0300-0000BD11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4541" name="Line 4647">
          <a:extLst>
            <a:ext uri="{FF2B5EF4-FFF2-40B4-BE49-F238E27FC236}">
              <a16:creationId xmlns:a16="http://schemas.microsoft.com/office/drawing/2014/main" id="{00000000-0008-0000-0300-0000BE11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4542" name="Line 4648">
          <a:extLst>
            <a:ext uri="{FF2B5EF4-FFF2-40B4-BE49-F238E27FC236}">
              <a16:creationId xmlns:a16="http://schemas.microsoft.com/office/drawing/2014/main" id="{00000000-0008-0000-0300-0000BF11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4543" name="Line 4649">
          <a:extLst>
            <a:ext uri="{FF2B5EF4-FFF2-40B4-BE49-F238E27FC236}">
              <a16:creationId xmlns:a16="http://schemas.microsoft.com/office/drawing/2014/main" id="{00000000-0008-0000-0300-0000C011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544" name="Line 4650">
          <a:extLst>
            <a:ext uri="{FF2B5EF4-FFF2-40B4-BE49-F238E27FC236}">
              <a16:creationId xmlns:a16="http://schemas.microsoft.com/office/drawing/2014/main" id="{00000000-0008-0000-0300-0000C111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545" name="Line 4651">
          <a:extLst>
            <a:ext uri="{FF2B5EF4-FFF2-40B4-BE49-F238E27FC236}">
              <a16:creationId xmlns:a16="http://schemas.microsoft.com/office/drawing/2014/main" id="{00000000-0008-0000-0300-0000C211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4546" name="Line 4652">
          <a:extLst>
            <a:ext uri="{FF2B5EF4-FFF2-40B4-BE49-F238E27FC236}">
              <a16:creationId xmlns:a16="http://schemas.microsoft.com/office/drawing/2014/main" id="{00000000-0008-0000-0300-0000C311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4547" name="Line 4653">
          <a:extLst>
            <a:ext uri="{FF2B5EF4-FFF2-40B4-BE49-F238E27FC236}">
              <a16:creationId xmlns:a16="http://schemas.microsoft.com/office/drawing/2014/main" id="{00000000-0008-0000-0300-0000C411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548" name="Line 4654">
          <a:extLst>
            <a:ext uri="{FF2B5EF4-FFF2-40B4-BE49-F238E27FC236}">
              <a16:creationId xmlns:a16="http://schemas.microsoft.com/office/drawing/2014/main" id="{00000000-0008-0000-0300-0000C511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549" name="Line 4655">
          <a:extLst>
            <a:ext uri="{FF2B5EF4-FFF2-40B4-BE49-F238E27FC236}">
              <a16:creationId xmlns:a16="http://schemas.microsoft.com/office/drawing/2014/main" id="{00000000-0008-0000-0300-0000C611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550" name="Line 4656">
          <a:extLst>
            <a:ext uri="{FF2B5EF4-FFF2-40B4-BE49-F238E27FC236}">
              <a16:creationId xmlns:a16="http://schemas.microsoft.com/office/drawing/2014/main" id="{00000000-0008-0000-0300-0000C711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551" name="Line 4657">
          <a:extLst>
            <a:ext uri="{FF2B5EF4-FFF2-40B4-BE49-F238E27FC236}">
              <a16:creationId xmlns:a16="http://schemas.microsoft.com/office/drawing/2014/main" id="{00000000-0008-0000-0300-0000C811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552" name="Line 4658">
          <a:extLst>
            <a:ext uri="{FF2B5EF4-FFF2-40B4-BE49-F238E27FC236}">
              <a16:creationId xmlns:a16="http://schemas.microsoft.com/office/drawing/2014/main" id="{00000000-0008-0000-0300-0000C911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553" name="Line 4659">
          <a:extLst>
            <a:ext uri="{FF2B5EF4-FFF2-40B4-BE49-F238E27FC236}">
              <a16:creationId xmlns:a16="http://schemas.microsoft.com/office/drawing/2014/main" id="{00000000-0008-0000-0300-0000CA11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4554" name="Line 4660">
          <a:extLst>
            <a:ext uri="{FF2B5EF4-FFF2-40B4-BE49-F238E27FC236}">
              <a16:creationId xmlns:a16="http://schemas.microsoft.com/office/drawing/2014/main" id="{00000000-0008-0000-0300-0000CB11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4555" name="Line 4661">
          <a:extLst>
            <a:ext uri="{FF2B5EF4-FFF2-40B4-BE49-F238E27FC236}">
              <a16:creationId xmlns:a16="http://schemas.microsoft.com/office/drawing/2014/main" id="{00000000-0008-0000-0300-0000CC11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556" name="Line 4662">
          <a:extLst>
            <a:ext uri="{FF2B5EF4-FFF2-40B4-BE49-F238E27FC236}">
              <a16:creationId xmlns:a16="http://schemas.microsoft.com/office/drawing/2014/main" id="{00000000-0008-0000-0300-0000CD11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557" name="Line 4663">
          <a:extLst>
            <a:ext uri="{FF2B5EF4-FFF2-40B4-BE49-F238E27FC236}">
              <a16:creationId xmlns:a16="http://schemas.microsoft.com/office/drawing/2014/main" id="{00000000-0008-0000-0300-0000CE11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558" name="Line 4664">
          <a:extLst>
            <a:ext uri="{FF2B5EF4-FFF2-40B4-BE49-F238E27FC236}">
              <a16:creationId xmlns:a16="http://schemas.microsoft.com/office/drawing/2014/main" id="{00000000-0008-0000-0300-0000CF11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559" name="Line 4665">
          <a:extLst>
            <a:ext uri="{FF2B5EF4-FFF2-40B4-BE49-F238E27FC236}">
              <a16:creationId xmlns:a16="http://schemas.microsoft.com/office/drawing/2014/main" id="{00000000-0008-0000-0300-0000D011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560" name="Line 4666">
          <a:extLst>
            <a:ext uri="{FF2B5EF4-FFF2-40B4-BE49-F238E27FC236}">
              <a16:creationId xmlns:a16="http://schemas.microsoft.com/office/drawing/2014/main" id="{00000000-0008-0000-0300-0000D111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561" name="Line 4667">
          <a:extLst>
            <a:ext uri="{FF2B5EF4-FFF2-40B4-BE49-F238E27FC236}">
              <a16:creationId xmlns:a16="http://schemas.microsoft.com/office/drawing/2014/main" id="{00000000-0008-0000-0300-0000D211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202</xdr:row>
      <xdr:rowOff>104775</xdr:rowOff>
    </xdr:from>
    <xdr:to>
      <xdr:col>1</xdr:col>
      <xdr:colOff>0</xdr:colOff>
      <xdr:row>202</xdr:row>
      <xdr:rowOff>104775</xdr:rowOff>
    </xdr:to>
    <xdr:sp macro="" textlink="">
      <xdr:nvSpPr>
        <xdr:cNvPr id="4562" name="Line 4668">
          <a:extLst>
            <a:ext uri="{FF2B5EF4-FFF2-40B4-BE49-F238E27FC236}">
              <a16:creationId xmlns:a16="http://schemas.microsoft.com/office/drawing/2014/main" id="{00000000-0008-0000-0300-0000D3110000}"/>
            </a:ext>
          </a:extLst>
        </xdr:cNvPr>
        <xdr:cNvSpPr>
          <a:spLocks noChangeShapeType="1"/>
        </xdr:cNvSpPr>
      </xdr:nvSpPr>
      <xdr:spPr bwMode="auto">
        <a:xfrm>
          <a:off x="1247775" y="29489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202</xdr:row>
      <xdr:rowOff>104775</xdr:rowOff>
    </xdr:from>
    <xdr:to>
      <xdr:col>1</xdr:col>
      <xdr:colOff>0</xdr:colOff>
      <xdr:row>202</xdr:row>
      <xdr:rowOff>104775</xdr:rowOff>
    </xdr:to>
    <xdr:sp macro="" textlink="">
      <xdr:nvSpPr>
        <xdr:cNvPr id="4563" name="Line 4669">
          <a:extLst>
            <a:ext uri="{FF2B5EF4-FFF2-40B4-BE49-F238E27FC236}">
              <a16:creationId xmlns:a16="http://schemas.microsoft.com/office/drawing/2014/main" id="{00000000-0008-0000-0300-0000D4110000}"/>
            </a:ext>
          </a:extLst>
        </xdr:cNvPr>
        <xdr:cNvSpPr>
          <a:spLocks noChangeShapeType="1"/>
        </xdr:cNvSpPr>
      </xdr:nvSpPr>
      <xdr:spPr bwMode="auto">
        <a:xfrm>
          <a:off x="1247775" y="29489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4564" name="Line 4670">
          <a:extLst>
            <a:ext uri="{FF2B5EF4-FFF2-40B4-BE49-F238E27FC236}">
              <a16:creationId xmlns:a16="http://schemas.microsoft.com/office/drawing/2014/main" id="{00000000-0008-0000-0300-0000D511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4565" name="Line 4671">
          <a:extLst>
            <a:ext uri="{FF2B5EF4-FFF2-40B4-BE49-F238E27FC236}">
              <a16:creationId xmlns:a16="http://schemas.microsoft.com/office/drawing/2014/main" id="{00000000-0008-0000-0300-0000D611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4566" name="Line 4672">
          <a:extLst>
            <a:ext uri="{FF2B5EF4-FFF2-40B4-BE49-F238E27FC236}">
              <a16:creationId xmlns:a16="http://schemas.microsoft.com/office/drawing/2014/main" id="{00000000-0008-0000-0300-0000D711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4567" name="Line 4673">
          <a:extLst>
            <a:ext uri="{FF2B5EF4-FFF2-40B4-BE49-F238E27FC236}">
              <a16:creationId xmlns:a16="http://schemas.microsoft.com/office/drawing/2014/main" id="{00000000-0008-0000-0300-0000D811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568" name="Line 4674">
          <a:extLst>
            <a:ext uri="{FF2B5EF4-FFF2-40B4-BE49-F238E27FC236}">
              <a16:creationId xmlns:a16="http://schemas.microsoft.com/office/drawing/2014/main" id="{00000000-0008-0000-0300-0000D911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569" name="Line 4675">
          <a:extLst>
            <a:ext uri="{FF2B5EF4-FFF2-40B4-BE49-F238E27FC236}">
              <a16:creationId xmlns:a16="http://schemas.microsoft.com/office/drawing/2014/main" id="{00000000-0008-0000-0300-0000DA11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4570" name="Line 4676">
          <a:extLst>
            <a:ext uri="{FF2B5EF4-FFF2-40B4-BE49-F238E27FC236}">
              <a16:creationId xmlns:a16="http://schemas.microsoft.com/office/drawing/2014/main" id="{00000000-0008-0000-0300-0000DB11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4571" name="Line 4677">
          <a:extLst>
            <a:ext uri="{FF2B5EF4-FFF2-40B4-BE49-F238E27FC236}">
              <a16:creationId xmlns:a16="http://schemas.microsoft.com/office/drawing/2014/main" id="{00000000-0008-0000-0300-0000DC11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572" name="Line 4678">
          <a:extLst>
            <a:ext uri="{FF2B5EF4-FFF2-40B4-BE49-F238E27FC236}">
              <a16:creationId xmlns:a16="http://schemas.microsoft.com/office/drawing/2014/main" id="{00000000-0008-0000-0300-0000DD11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573" name="Line 4679">
          <a:extLst>
            <a:ext uri="{FF2B5EF4-FFF2-40B4-BE49-F238E27FC236}">
              <a16:creationId xmlns:a16="http://schemas.microsoft.com/office/drawing/2014/main" id="{00000000-0008-0000-0300-0000DE11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574" name="Line 4680">
          <a:extLst>
            <a:ext uri="{FF2B5EF4-FFF2-40B4-BE49-F238E27FC236}">
              <a16:creationId xmlns:a16="http://schemas.microsoft.com/office/drawing/2014/main" id="{00000000-0008-0000-0300-0000DF11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575" name="Line 4681">
          <a:extLst>
            <a:ext uri="{FF2B5EF4-FFF2-40B4-BE49-F238E27FC236}">
              <a16:creationId xmlns:a16="http://schemas.microsoft.com/office/drawing/2014/main" id="{00000000-0008-0000-0300-0000E011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95</xdr:row>
      <xdr:rowOff>104775</xdr:rowOff>
    </xdr:from>
    <xdr:to>
      <xdr:col>1</xdr:col>
      <xdr:colOff>0</xdr:colOff>
      <xdr:row>95</xdr:row>
      <xdr:rowOff>104775</xdr:rowOff>
    </xdr:to>
    <xdr:sp macro="" textlink="">
      <xdr:nvSpPr>
        <xdr:cNvPr id="4576" name="Line 4682">
          <a:extLst>
            <a:ext uri="{FF2B5EF4-FFF2-40B4-BE49-F238E27FC236}">
              <a16:creationId xmlns:a16="http://schemas.microsoft.com/office/drawing/2014/main" id="{00000000-0008-0000-0300-0000E1110000}"/>
            </a:ext>
          </a:extLst>
        </xdr:cNvPr>
        <xdr:cNvSpPr>
          <a:spLocks noChangeShapeType="1"/>
        </xdr:cNvSpPr>
      </xdr:nvSpPr>
      <xdr:spPr bwMode="auto">
        <a:xfrm>
          <a:off x="1247775" y="14220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148</xdr:row>
      <xdr:rowOff>104775</xdr:rowOff>
    </xdr:from>
    <xdr:to>
      <xdr:col>1</xdr:col>
      <xdr:colOff>0</xdr:colOff>
      <xdr:row>148</xdr:row>
      <xdr:rowOff>104775</xdr:rowOff>
    </xdr:to>
    <xdr:sp macro="" textlink="">
      <xdr:nvSpPr>
        <xdr:cNvPr id="4577" name="Line 4683">
          <a:extLst>
            <a:ext uri="{FF2B5EF4-FFF2-40B4-BE49-F238E27FC236}">
              <a16:creationId xmlns:a16="http://schemas.microsoft.com/office/drawing/2014/main" id="{00000000-0008-0000-0300-0000E2110000}"/>
            </a:ext>
          </a:extLst>
        </xdr:cNvPr>
        <xdr:cNvSpPr>
          <a:spLocks noChangeShapeType="1"/>
        </xdr:cNvSpPr>
      </xdr:nvSpPr>
      <xdr:spPr bwMode="auto">
        <a:xfrm>
          <a:off x="1247775" y="21717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148</xdr:row>
      <xdr:rowOff>104775</xdr:rowOff>
    </xdr:from>
    <xdr:to>
      <xdr:col>1</xdr:col>
      <xdr:colOff>0</xdr:colOff>
      <xdr:row>148</xdr:row>
      <xdr:rowOff>104775</xdr:rowOff>
    </xdr:to>
    <xdr:sp macro="" textlink="">
      <xdr:nvSpPr>
        <xdr:cNvPr id="4578" name="Line 4684">
          <a:extLst>
            <a:ext uri="{FF2B5EF4-FFF2-40B4-BE49-F238E27FC236}">
              <a16:creationId xmlns:a16="http://schemas.microsoft.com/office/drawing/2014/main" id="{00000000-0008-0000-0300-0000E3110000}"/>
            </a:ext>
          </a:extLst>
        </xdr:cNvPr>
        <xdr:cNvSpPr>
          <a:spLocks noChangeShapeType="1"/>
        </xdr:cNvSpPr>
      </xdr:nvSpPr>
      <xdr:spPr bwMode="auto">
        <a:xfrm>
          <a:off x="1247775" y="21717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4579" name="Line 4685">
          <a:extLst>
            <a:ext uri="{FF2B5EF4-FFF2-40B4-BE49-F238E27FC236}">
              <a16:creationId xmlns:a16="http://schemas.microsoft.com/office/drawing/2014/main" id="{00000000-0008-0000-0300-0000E411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4580" name="Line 4686">
          <a:extLst>
            <a:ext uri="{FF2B5EF4-FFF2-40B4-BE49-F238E27FC236}">
              <a16:creationId xmlns:a16="http://schemas.microsoft.com/office/drawing/2014/main" id="{00000000-0008-0000-0300-0000E511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4581" name="Line 4687">
          <a:extLst>
            <a:ext uri="{FF2B5EF4-FFF2-40B4-BE49-F238E27FC236}">
              <a16:creationId xmlns:a16="http://schemas.microsoft.com/office/drawing/2014/main" id="{00000000-0008-0000-0300-0000E611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4582" name="Line 4688">
          <a:extLst>
            <a:ext uri="{FF2B5EF4-FFF2-40B4-BE49-F238E27FC236}">
              <a16:creationId xmlns:a16="http://schemas.microsoft.com/office/drawing/2014/main" id="{00000000-0008-0000-0300-0000E711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202</xdr:row>
      <xdr:rowOff>104775</xdr:rowOff>
    </xdr:from>
    <xdr:to>
      <xdr:col>1</xdr:col>
      <xdr:colOff>0</xdr:colOff>
      <xdr:row>202</xdr:row>
      <xdr:rowOff>104775</xdr:rowOff>
    </xdr:to>
    <xdr:sp macro="" textlink="">
      <xdr:nvSpPr>
        <xdr:cNvPr id="4583" name="Line 4689">
          <a:extLst>
            <a:ext uri="{FF2B5EF4-FFF2-40B4-BE49-F238E27FC236}">
              <a16:creationId xmlns:a16="http://schemas.microsoft.com/office/drawing/2014/main" id="{00000000-0008-0000-0300-0000E8110000}"/>
            </a:ext>
          </a:extLst>
        </xdr:cNvPr>
        <xdr:cNvSpPr>
          <a:spLocks noChangeShapeType="1"/>
        </xdr:cNvSpPr>
      </xdr:nvSpPr>
      <xdr:spPr bwMode="auto">
        <a:xfrm>
          <a:off x="1247775" y="29489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202</xdr:row>
      <xdr:rowOff>104775</xdr:rowOff>
    </xdr:from>
    <xdr:to>
      <xdr:col>1</xdr:col>
      <xdr:colOff>0</xdr:colOff>
      <xdr:row>202</xdr:row>
      <xdr:rowOff>104775</xdr:rowOff>
    </xdr:to>
    <xdr:sp macro="" textlink="">
      <xdr:nvSpPr>
        <xdr:cNvPr id="4584" name="Line 4690">
          <a:extLst>
            <a:ext uri="{FF2B5EF4-FFF2-40B4-BE49-F238E27FC236}">
              <a16:creationId xmlns:a16="http://schemas.microsoft.com/office/drawing/2014/main" id="{00000000-0008-0000-0300-0000E9110000}"/>
            </a:ext>
          </a:extLst>
        </xdr:cNvPr>
        <xdr:cNvSpPr>
          <a:spLocks noChangeShapeType="1"/>
        </xdr:cNvSpPr>
      </xdr:nvSpPr>
      <xdr:spPr bwMode="auto">
        <a:xfrm>
          <a:off x="1247775" y="29489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4585" name="Line 4691">
          <a:extLst>
            <a:ext uri="{FF2B5EF4-FFF2-40B4-BE49-F238E27FC236}">
              <a16:creationId xmlns:a16="http://schemas.microsoft.com/office/drawing/2014/main" id="{00000000-0008-0000-0300-0000EA11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4586" name="Line 4692">
          <a:extLst>
            <a:ext uri="{FF2B5EF4-FFF2-40B4-BE49-F238E27FC236}">
              <a16:creationId xmlns:a16="http://schemas.microsoft.com/office/drawing/2014/main" id="{00000000-0008-0000-0300-0000EB11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4587" name="Line 4693">
          <a:extLst>
            <a:ext uri="{FF2B5EF4-FFF2-40B4-BE49-F238E27FC236}">
              <a16:creationId xmlns:a16="http://schemas.microsoft.com/office/drawing/2014/main" id="{00000000-0008-0000-0300-0000EC11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4588" name="Line 4694">
          <a:extLst>
            <a:ext uri="{FF2B5EF4-FFF2-40B4-BE49-F238E27FC236}">
              <a16:creationId xmlns:a16="http://schemas.microsoft.com/office/drawing/2014/main" id="{00000000-0008-0000-0300-0000ED11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589" name="Line 4695">
          <a:extLst>
            <a:ext uri="{FF2B5EF4-FFF2-40B4-BE49-F238E27FC236}">
              <a16:creationId xmlns:a16="http://schemas.microsoft.com/office/drawing/2014/main" id="{00000000-0008-0000-0300-0000EE11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590" name="Line 4696">
          <a:extLst>
            <a:ext uri="{FF2B5EF4-FFF2-40B4-BE49-F238E27FC236}">
              <a16:creationId xmlns:a16="http://schemas.microsoft.com/office/drawing/2014/main" id="{00000000-0008-0000-0300-0000EF11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4591" name="Line 4697">
          <a:extLst>
            <a:ext uri="{FF2B5EF4-FFF2-40B4-BE49-F238E27FC236}">
              <a16:creationId xmlns:a16="http://schemas.microsoft.com/office/drawing/2014/main" id="{00000000-0008-0000-0300-0000F011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4592" name="Line 4698">
          <a:extLst>
            <a:ext uri="{FF2B5EF4-FFF2-40B4-BE49-F238E27FC236}">
              <a16:creationId xmlns:a16="http://schemas.microsoft.com/office/drawing/2014/main" id="{00000000-0008-0000-0300-0000F111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593" name="Line 4699">
          <a:extLst>
            <a:ext uri="{FF2B5EF4-FFF2-40B4-BE49-F238E27FC236}">
              <a16:creationId xmlns:a16="http://schemas.microsoft.com/office/drawing/2014/main" id="{00000000-0008-0000-0300-0000F211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594" name="Line 4700">
          <a:extLst>
            <a:ext uri="{FF2B5EF4-FFF2-40B4-BE49-F238E27FC236}">
              <a16:creationId xmlns:a16="http://schemas.microsoft.com/office/drawing/2014/main" id="{00000000-0008-0000-0300-0000F311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595" name="Line 4701">
          <a:extLst>
            <a:ext uri="{FF2B5EF4-FFF2-40B4-BE49-F238E27FC236}">
              <a16:creationId xmlns:a16="http://schemas.microsoft.com/office/drawing/2014/main" id="{00000000-0008-0000-0300-0000F411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159</xdr:row>
      <xdr:rowOff>0</xdr:rowOff>
    </xdr:from>
    <xdr:to>
      <xdr:col>0</xdr:col>
      <xdr:colOff>133350</xdr:colOff>
      <xdr:row>159</xdr:row>
      <xdr:rowOff>0</xdr:rowOff>
    </xdr:to>
    <xdr:sp macro="" textlink="">
      <xdr:nvSpPr>
        <xdr:cNvPr id="4596" name="Line 4702">
          <a:extLst>
            <a:ext uri="{FF2B5EF4-FFF2-40B4-BE49-F238E27FC236}">
              <a16:creationId xmlns:a16="http://schemas.microsoft.com/office/drawing/2014/main" id="{00000000-0008-0000-0300-0000F5110000}"/>
            </a:ext>
          </a:extLst>
        </xdr:cNvPr>
        <xdr:cNvSpPr>
          <a:spLocks noChangeShapeType="1"/>
        </xdr:cNvSpPr>
      </xdr:nvSpPr>
      <xdr:spPr bwMode="auto">
        <a:xfrm>
          <a:off x="133350" y="2318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159</xdr:row>
      <xdr:rowOff>0</xdr:rowOff>
    </xdr:from>
    <xdr:to>
      <xdr:col>0</xdr:col>
      <xdr:colOff>133350</xdr:colOff>
      <xdr:row>159</xdr:row>
      <xdr:rowOff>0</xdr:rowOff>
    </xdr:to>
    <xdr:sp macro="" textlink="">
      <xdr:nvSpPr>
        <xdr:cNvPr id="4597" name="Line 4703">
          <a:extLst>
            <a:ext uri="{FF2B5EF4-FFF2-40B4-BE49-F238E27FC236}">
              <a16:creationId xmlns:a16="http://schemas.microsoft.com/office/drawing/2014/main" id="{00000000-0008-0000-0300-0000F6110000}"/>
            </a:ext>
          </a:extLst>
        </xdr:cNvPr>
        <xdr:cNvSpPr>
          <a:spLocks noChangeShapeType="1"/>
        </xdr:cNvSpPr>
      </xdr:nvSpPr>
      <xdr:spPr bwMode="auto">
        <a:xfrm>
          <a:off x="133350" y="2318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156</xdr:row>
      <xdr:rowOff>0</xdr:rowOff>
    </xdr:from>
    <xdr:to>
      <xdr:col>0</xdr:col>
      <xdr:colOff>133350</xdr:colOff>
      <xdr:row>156</xdr:row>
      <xdr:rowOff>0</xdr:rowOff>
    </xdr:to>
    <xdr:sp macro="" textlink="">
      <xdr:nvSpPr>
        <xdr:cNvPr id="4598" name="Line 4704">
          <a:extLst>
            <a:ext uri="{FF2B5EF4-FFF2-40B4-BE49-F238E27FC236}">
              <a16:creationId xmlns:a16="http://schemas.microsoft.com/office/drawing/2014/main" id="{00000000-0008-0000-0300-0000F7110000}"/>
            </a:ext>
          </a:extLst>
        </xdr:cNvPr>
        <xdr:cNvSpPr>
          <a:spLocks noChangeShapeType="1"/>
        </xdr:cNvSpPr>
      </xdr:nvSpPr>
      <xdr:spPr bwMode="auto">
        <a:xfrm>
          <a:off x="133350" y="22783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156</xdr:row>
      <xdr:rowOff>0</xdr:rowOff>
    </xdr:from>
    <xdr:to>
      <xdr:col>0</xdr:col>
      <xdr:colOff>133350</xdr:colOff>
      <xdr:row>156</xdr:row>
      <xdr:rowOff>0</xdr:rowOff>
    </xdr:to>
    <xdr:sp macro="" textlink="">
      <xdr:nvSpPr>
        <xdr:cNvPr id="4599" name="Line 4705">
          <a:extLst>
            <a:ext uri="{FF2B5EF4-FFF2-40B4-BE49-F238E27FC236}">
              <a16:creationId xmlns:a16="http://schemas.microsoft.com/office/drawing/2014/main" id="{00000000-0008-0000-0300-0000F8110000}"/>
            </a:ext>
          </a:extLst>
        </xdr:cNvPr>
        <xdr:cNvSpPr>
          <a:spLocks noChangeShapeType="1"/>
        </xdr:cNvSpPr>
      </xdr:nvSpPr>
      <xdr:spPr bwMode="auto">
        <a:xfrm>
          <a:off x="133350" y="22783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93</xdr:row>
      <xdr:rowOff>104775</xdr:rowOff>
    </xdr:from>
    <xdr:to>
      <xdr:col>0</xdr:col>
      <xdr:colOff>133350</xdr:colOff>
      <xdr:row>93</xdr:row>
      <xdr:rowOff>104775</xdr:rowOff>
    </xdr:to>
    <xdr:sp macro="" textlink="">
      <xdr:nvSpPr>
        <xdr:cNvPr id="4600" name="Line 4706">
          <a:extLst>
            <a:ext uri="{FF2B5EF4-FFF2-40B4-BE49-F238E27FC236}">
              <a16:creationId xmlns:a16="http://schemas.microsoft.com/office/drawing/2014/main" id="{00000000-0008-0000-0300-0000F9110000}"/>
            </a:ext>
          </a:extLst>
        </xdr:cNvPr>
        <xdr:cNvSpPr>
          <a:spLocks noChangeShapeType="1"/>
        </xdr:cNvSpPr>
      </xdr:nvSpPr>
      <xdr:spPr bwMode="auto">
        <a:xfrm>
          <a:off x="133350" y="13954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93</xdr:row>
      <xdr:rowOff>104775</xdr:rowOff>
    </xdr:from>
    <xdr:to>
      <xdr:col>1</xdr:col>
      <xdr:colOff>0</xdr:colOff>
      <xdr:row>93</xdr:row>
      <xdr:rowOff>104775</xdr:rowOff>
    </xdr:to>
    <xdr:sp macro="" textlink="">
      <xdr:nvSpPr>
        <xdr:cNvPr id="4601" name="Line 4707">
          <a:extLst>
            <a:ext uri="{FF2B5EF4-FFF2-40B4-BE49-F238E27FC236}">
              <a16:creationId xmlns:a16="http://schemas.microsoft.com/office/drawing/2014/main" id="{00000000-0008-0000-0300-0000FA110000}"/>
            </a:ext>
          </a:extLst>
        </xdr:cNvPr>
        <xdr:cNvSpPr>
          <a:spLocks noChangeShapeType="1"/>
        </xdr:cNvSpPr>
      </xdr:nvSpPr>
      <xdr:spPr bwMode="auto">
        <a:xfrm>
          <a:off x="1247775" y="13954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144</xdr:row>
      <xdr:rowOff>104775</xdr:rowOff>
    </xdr:from>
    <xdr:to>
      <xdr:col>0</xdr:col>
      <xdr:colOff>133350</xdr:colOff>
      <xdr:row>144</xdr:row>
      <xdr:rowOff>104775</xdr:rowOff>
    </xdr:to>
    <xdr:sp macro="" textlink="">
      <xdr:nvSpPr>
        <xdr:cNvPr id="4602" name="Line 4708">
          <a:extLst>
            <a:ext uri="{FF2B5EF4-FFF2-40B4-BE49-F238E27FC236}">
              <a16:creationId xmlns:a16="http://schemas.microsoft.com/office/drawing/2014/main" id="{00000000-0008-0000-0300-0000FB110000}"/>
            </a:ext>
          </a:extLst>
        </xdr:cNvPr>
        <xdr:cNvSpPr>
          <a:spLocks noChangeShapeType="1"/>
        </xdr:cNvSpPr>
      </xdr:nvSpPr>
      <xdr:spPr bwMode="auto">
        <a:xfrm>
          <a:off x="133350" y="21002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144</xdr:row>
      <xdr:rowOff>104775</xdr:rowOff>
    </xdr:from>
    <xdr:to>
      <xdr:col>1</xdr:col>
      <xdr:colOff>0</xdr:colOff>
      <xdr:row>144</xdr:row>
      <xdr:rowOff>104775</xdr:rowOff>
    </xdr:to>
    <xdr:sp macro="" textlink="">
      <xdr:nvSpPr>
        <xdr:cNvPr id="4603" name="Line 4709">
          <a:extLst>
            <a:ext uri="{FF2B5EF4-FFF2-40B4-BE49-F238E27FC236}">
              <a16:creationId xmlns:a16="http://schemas.microsoft.com/office/drawing/2014/main" id="{00000000-0008-0000-0300-0000FC110000}"/>
            </a:ext>
          </a:extLst>
        </xdr:cNvPr>
        <xdr:cNvSpPr>
          <a:spLocks noChangeShapeType="1"/>
        </xdr:cNvSpPr>
      </xdr:nvSpPr>
      <xdr:spPr bwMode="auto">
        <a:xfrm>
          <a:off x="1247775" y="21002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196</xdr:row>
      <xdr:rowOff>104775</xdr:rowOff>
    </xdr:from>
    <xdr:to>
      <xdr:col>0</xdr:col>
      <xdr:colOff>133350</xdr:colOff>
      <xdr:row>196</xdr:row>
      <xdr:rowOff>104775</xdr:rowOff>
    </xdr:to>
    <xdr:sp macro="" textlink="">
      <xdr:nvSpPr>
        <xdr:cNvPr id="4604" name="Line 4710">
          <a:extLst>
            <a:ext uri="{FF2B5EF4-FFF2-40B4-BE49-F238E27FC236}">
              <a16:creationId xmlns:a16="http://schemas.microsoft.com/office/drawing/2014/main" id="{00000000-0008-0000-0300-0000FD110000}"/>
            </a:ext>
          </a:extLst>
        </xdr:cNvPr>
        <xdr:cNvSpPr>
          <a:spLocks noChangeShapeType="1"/>
        </xdr:cNvSpPr>
      </xdr:nvSpPr>
      <xdr:spPr bwMode="auto">
        <a:xfrm>
          <a:off x="133350" y="2851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4605" name="Line 4711">
          <a:extLst>
            <a:ext uri="{FF2B5EF4-FFF2-40B4-BE49-F238E27FC236}">
              <a16:creationId xmlns:a16="http://schemas.microsoft.com/office/drawing/2014/main" id="{00000000-0008-0000-0300-0000FE11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93</xdr:row>
      <xdr:rowOff>104775</xdr:rowOff>
    </xdr:from>
    <xdr:to>
      <xdr:col>1</xdr:col>
      <xdr:colOff>0</xdr:colOff>
      <xdr:row>93</xdr:row>
      <xdr:rowOff>104775</xdr:rowOff>
    </xdr:to>
    <xdr:sp macro="" textlink="">
      <xdr:nvSpPr>
        <xdr:cNvPr id="4606" name="Line 4712">
          <a:extLst>
            <a:ext uri="{FF2B5EF4-FFF2-40B4-BE49-F238E27FC236}">
              <a16:creationId xmlns:a16="http://schemas.microsoft.com/office/drawing/2014/main" id="{00000000-0008-0000-0300-0000FF110000}"/>
            </a:ext>
          </a:extLst>
        </xdr:cNvPr>
        <xdr:cNvSpPr>
          <a:spLocks noChangeShapeType="1"/>
        </xdr:cNvSpPr>
      </xdr:nvSpPr>
      <xdr:spPr bwMode="auto">
        <a:xfrm>
          <a:off x="1247775" y="13954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93</xdr:row>
      <xdr:rowOff>104775</xdr:rowOff>
    </xdr:from>
    <xdr:to>
      <xdr:col>1</xdr:col>
      <xdr:colOff>0</xdr:colOff>
      <xdr:row>93</xdr:row>
      <xdr:rowOff>104775</xdr:rowOff>
    </xdr:to>
    <xdr:sp macro="" textlink="">
      <xdr:nvSpPr>
        <xdr:cNvPr id="4607" name="Line 4713">
          <a:extLst>
            <a:ext uri="{FF2B5EF4-FFF2-40B4-BE49-F238E27FC236}">
              <a16:creationId xmlns:a16="http://schemas.microsoft.com/office/drawing/2014/main" id="{00000000-0008-0000-0300-000000120000}"/>
            </a:ext>
          </a:extLst>
        </xdr:cNvPr>
        <xdr:cNvSpPr>
          <a:spLocks noChangeShapeType="1"/>
        </xdr:cNvSpPr>
      </xdr:nvSpPr>
      <xdr:spPr bwMode="auto">
        <a:xfrm>
          <a:off x="1247775" y="13954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144</xdr:row>
      <xdr:rowOff>104775</xdr:rowOff>
    </xdr:from>
    <xdr:to>
      <xdr:col>1</xdr:col>
      <xdr:colOff>0</xdr:colOff>
      <xdr:row>144</xdr:row>
      <xdr:rowOff>104775</xdr:rowOff>
    </xdr:to>
    <xdr:sp macro="" textlink="">
      <xdr:nvSpPr>
        <xdr:cNvPr id="4608" name="Line 4714">
          <a:extLst>
            <a:ext uri="{FF2B5EF4-FFF2-40B4-BE49-F238E27FC236}">
              <a16:creationId xmlns:a16="http://schemas.microsoft.com/office/drawing/2014/main" id="{00000000-0008-0000-0300-000001120000}"/>
            </a:ext>
          </a:extLst>
        </xdr:cNvPr>
        <xdr:cNvSpPr>
          <a:spLocks noChangeShapeType="1"/>
        </xdr:cNvSpPr>
      </xdr:nvSpPr>
      <xdr:spPr bwMode="auto">
        <a:xfrm>
          <a:off x="1247775" y="21002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144</xdr:row>
      <xdr:rowOff>104775</xdr:rowOff>
    </xdr:from>
    <xdr:to>
      <xdr:col>1</xdr:col>
      <xdr:colOff>0</xdr:colOff>
      <xdr:row>144</xdr:row>
      <xdr:rowOff>104775</xdr:rowOff>
    </xdr:to>
    <xdr:sp macro="" textlink="">
      <xdr:nvSpPr>
        <xdr:cNvPr id="4609" name="Line 4715">
          <a:extLst>
            <a:ext uri="{FF2B5EF4-FFF2-40B4-BE49-F238E27FC236}">
              <a16:creationId xmlns:a16="http://schemas.microsoft.com/office/drawing/2014/main" id="{00000000-0008-0000-0300-000002120000}"/>
            </a:ext>
          </a:extLst>
        </xdr:cNvPr>
        <xdr:cNvSpPr>
          <a:spLocks noChangeShapeType="1"/>
        </xdr:cNvSpPr>
      </xdr:nvSpPr>
      <xdr:spPr bwMode="auto">
        <a:xfrm>
          <a:off x="1247775" y="21002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4610" name="Line 4716">
          <a:extLst>
            <a:ext uri="{FF2B5EF4-FFF2-40B4-BE49-F238E27FC236}">
              <a16:creationId xmlns:a16="http://schemas.microsoft.com/office/drawing/2014/main" id="{00000000-0008-0000-0300-00000312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4611" name="Line 4717">
          <a:extLst>
            <a:ext uri="{FF2B5EF4-FFF2-40B4-BE49-F238E27FC236}">
              <a16:creationId xmlns:a16="http://schemas.microsoft.com/office/drawing/2014/main" id="{00000000-0008-0000-0300-00000412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143</xdr:row>
      <xdr:rowOff>104775</xdr:rowOff>
    </xdr:from>
    <xdr:to>
      <xdr:col>1</xdr:col>
      <xdr:colOff>0</xdr:colOff>
      <xdr:row>143</xdr:row>
      <xdr:rowOff>104775</xdr:rowOff>
    </xdr:to>
    <xdr:sp macro="" textlink="">
      <xdr:nvSpPr>
        <xdr:cNvPr id="4612" name="Line 4718">
          <a:extLst>
            <a:ext uri="{FF2B5EF4-FFF2-40B4-BE49-F238E27FC236}">
              <a16:creationId xmlns:a16="http://schemas.microsoft.com/office/drawing/2014/main" id="{00000000-0008-0000-0300-000005120000}"/>
            </a:ext>
          </a:extLst>
        </xdr:cNvPr>
        <xdr:cNvSpPr>
          <a:spLocks noChangeShapeType="1"/>
        </xdr:cNvSpPr>
      </xdr:nvSpPr>
      <xdr:spPr bwMode="auto">
        <a:xfrm>
          <a:off x="1247775" y="20869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143</xdr:row>
      <xdr:rowOff>104775</xdr:rowOff>
    </xdr:from>
    <xdr:to>
      <xdr:col>1</xdr:col>
      <xdr:colOff>0</xdr:colOff>
      <xdr:row>143</xdr:row>
      <xdr:rowOff>104775</xdr:rowOff>
    </xdr:to>
    <xdr:sp macro="" textlink="">
      <xdr:nvSpPr>
        <xdr:cNvPr id="4613" name="Line 4719">
          <a:extLst>
            <a:ext uri="{FF2B5EF4-FFF2-40B4-BE49-F238E27FC236}">
              <a16:creationId xmlns:a16="http://schemas.microsoft.com/office/drawing/2014/main" id="{00000000-0008-0000-0300-000006120000}"/>
            </a:ext>
          </a:extLst>
        </xdr:cNvPr>
        <xdr:cNvSpPr>
          <a:spLocks noChangeShapeType="1"/>
        </xdr:cNvSpPr>
      </xdr:nvSpPr>
      <xdr:spPr bwMode="auto">
        <a:xfrm>
          <a:off x="1247775" y="20869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4614" name="Line 4720">
          <a:extLst>
            <a:ext uri="{FF2B5EF4-FFF2-40B4-BE49-F238E27FC236}">
              <a16:creationId xmlns:a16="http://schemas.microsoft.com/office/drawing/2014/main" id="{00000000-0008-0000-0300-00000712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4615" name="Line 4721">
          <a:extLst>
            <a:ext uri="{FF2B5EF4-FFF2-40B4-BE49-F238E27FC236}">
              <a16:creationId xmlns:a16="http://schemas.microsoft.com/office/drawing/2014/main" id="{00000000-0008-0000-0300-00000812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143</xdr:row>
      <xdr:rowOff>104775</xdr:rowOff>
    </xdr:from>
    <xdr:to>
      <xdr:col>1</xdr:col>
      <xdr:colOff>0</xdr:colOff>
      <xdr:row>143</xdr:row>
      <xdr:rowOff>104775</xdr:rowOff>
    </xdr:to>
    <xdr:sp macro="" textlink="">
      <xdr:nvSpPr>
        <xdr:cNvPr id="4616" name="Line 4722">
          <a:extLst>
            <a:ext uri="{FF2B5EF4-FFF2-40B4-BE49-F238E27FC236}">
              <a16:creationId xmlns:a16="http://schemas.microsoft.com/office/drawing/2014/main" id="{00000000-0008-0000-0300-000009120000}"/>
            </a:ext>
          </a:extLst>
        </xdr:cNvPr>
        <xdr:cNvSpPr>
          <a:spLocks noChangeShapeType="1"/>
        </xdr:cNvSpPr>
      </xdr:nvSpPr>
      <xdr:spPr bwMode="auto">
        <a:xfrm>
          <a:off x="1247775" y="20869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143</xdr:row>
      <xdr:rowOff>104775</xdr:rowOff>
    </xdr:from>
    <xdr:to>
      <xdr:col>1</xdr:col>
      <xdr:colOff>0</xdr:colOff>
      <xdr:row>143</xdr:row>
      <xdr:rowOff>104775</xdr:rowOff>
    </xdr:to>
    <xdr:sp macro="" textlink="">
      <xdr:nvSpPr>
        <xdr:cNvPr id="4617" name="Line 4723">
          <a:extLst>
            <a:ext uri="{FF2B5EF4-FFF2-40B4-BE49-F238E27FC236}">
              <a16:creationId xmlns:a16="http://schemas.microsoft.com/office/drawing/2014/main" id="{00000000-0008-0000-0300-00000A120000}"/>
            </a:ext>
          </a:extLst>
        </xdr:cNvPr>
        <xdr:cNvSpPr>
          <a:spLocks noChangeShapeType="1"/>
        </xdr:cNvSpPr>
      </xdr:nvSpPr>
      <xdr:spPr bwMode="auto">
        <a:xfrm>
          <a:off x="1247775" y="20869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4618" name="Line 4724">
          <a:extLst>
            <a:ext uri="{FF2B5EF4-FFF2-40B4-BE49-F238E27FC236}">
              <a16:creationId xmlns:a16="http://schemas.microsoft.com/office/drawing/2014/main" id="{00000000-0008-0000-0300-00000B12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4619" name="Line 4725">
          <a:extLst>
            <a:ext uri="{FF2B5EF4-FFF2-40B4-BE49-F238E27FC236}">
              <a16:creationId xmlns:a16="http://schemas.microsoft.com/office/drawing/2014/main" id="{00000000-0008-0000-0300-00000C12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194</xdr:row>
      <xdr:rowOff>104775</xdr:rowOff>
    </xdr:from>
    <xdr:to>
      <xdr:col>1</xdr:col>
      <xdr:colOff>0</xdr:colOff>
      <xdr:row>194</xdr:row>
      <xdr:rowOff>104775</xdr:rowOff>
    </xdr:to>
    <xdr:sp macro="" textlink="">
      <xdr:nvSpPr>
        <xdr:cNvPr id="4620" name="Line 4726">
          <a:extLst>
            <a:ext uri="{FF2B5EF4-FFF2-40B4-BE49-F238E27FC236}">
              <a16:creationId xmlns:a16="http://schemas.microsoft.com/office/drawing/2014/main" id="{00000000-0008-0000-0300-00000D120000}"/>
            </a:ext>
          </a:extLst>
        </xdr:cNvPr>
        <xdr:cNvSpPr>
          <a:spLocks noChangeShapeType="1"/>
        </xdr:cNvSpPr>
      </xdr:nvSpPr>
      <xdr:spPr bwMode="auto">
        <a:xfrm>
          <a:off x="1247775" y="28251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194</xdr:row>
      <xdr:rowOff>104775</xdr:rowOff>
    </xdr:from>
    <xdr:to>
      <xdr:col>1</xdr:col>
      <xdr:colOff>0</xdr:colOff>
      <xdr:row>194</xdr:row>
      <xdr:rowOff>104775</xdr:rowOff>
    </xdr:to>
    <xdr:sp macro="" textlink="">
      <xdr:nvSpPr>
        <xdr:cNvPr id="4621" name="Line 4727">
          <a:extLst>
            <a:ext uri="{FF2B5EF4-FFF2-40B4-BE49-F238E27FC236}">
              <a16:creationId xmlns:a16="http://schemas.microsoft.com/office/drawing/2014/main" id="{00000000-0008-0000-0300-00000E120000}"/>
            </a:ext>
          </a:extLst>
        </xdr:cNvPr>
        <xdr:cNvSpPr>
          <a:spLocks noChangeShapeType="1"/>
        </xdr:cNvSpPr>
      </xdr:nvSpPr>
      <xdr:spPr bwMode="auto">
        <a:xfrm>
          <a:off x="1247775" y="28251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4622" name="Line 4728">
          <a:extLst>
            <a:ext uri="{FF2B5EF4-FFF2-40B4-BE49-F238E27FC236}">
              <a16:creationId xmlns:a16="http://schemas.microsoft.com/office/drawing/2014/main" id="{00000000-0008-0000-0300-00000F12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4623" name="Line 4729">
          <a:extLst>
            <a:ext uri="{FF2B5EF4-FFF2-40B4-BE49-F238E27FC236}">
              <a16:creationId xmlns:a16="http://schemas.microsoft.com/office/drawing/2014/main" id="{00000000-0008-0000-0300-00001012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194</xdr:row>
      <xdr:rowOff>104775</xdr:rowOff>
    </xdr:from>
    <xdr:to>
      <xdr:col>1</xdr:col>
      <xdr:colOff>0</xdr:colOff>
      <xdr:row>194</xdr:row>
      <xdr:rowOff>104775</xdr:rowOff>
    </xdr:to>
    <xdr:sp macro="" textlink="">
      <xdr:nvSpPr>
        <xdr:cNvPr id="4624" name="Line 4730">
          <a:extLst>
            <a:ext uri="{FF2B5EF4-FFF2-40B4-BE49-F238E27FC236}">
              <a16:creationId xmlns:a16="http://schemas.microsoft.com/office/drawing/2014/main" id="{00000000-0008-0000-0300-000011120000}"/>
            </a:ext>
          </a:extLst>
        </xdr:cNvPr>
        <xdr:cNvSpPr>
          <a:spLocks noChangeShapeType="1"/>
        </xdr:cNvSpPr>
      </xdr:nvSpPr>
      <xdr:spPr bwMode="auto">
        <a:xfrm>
          <a:off x="1247775" y="28251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194</xdr:row>
      <xdr:rowOff>104775</xdr:rowOff>
    </xdr:from>
    <xdr:to>
      <xdr:col>1</xdr:col>
      <xdr:colOff>0</xdr:colOff>
      <xdr:row>194</xdr:row>
      <xdr:rowOff>104775</xdr:rowOff>
    </xdr:to>
    <xdr:sp macro="" textlink="">
      <xdr:nvSpPr>
        <xdr:cNvPr id="4625" name="Line 4731">
          <a:extLst>
            <a:ext uri="{FF2B5EF4-FFF2-40B4-BE49-F238E27FC236}">
              <a16:creationId xmlns:a16="http://schemas.microsoft.com/office/drawing/2014/main" id="{00000000-0008-0000-0300-000012120000}"/>
            </a:ext>
          </a:extLst>
        </xdr:cNvPr>
        <xdr:cNvSpPr>
          <a:spLocks noChangeShapeType="1"/>
        </xdr:cNvSpPr>
      </xdr:nvSpPr>
      <xdr:spPr bwMode="auto">
        <a:xfrm>
          <a:off x="1247775" y="28251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194</xdr:row>
      <xdr:rowOff>104775</xdr:rowOff>
    </xdr:from>
    <xdr:to>
      <xdr:col>1</xdr:col>
      <xdr:colOff>0</xdr:colOff>
      <xdr:row>194</xdr:row>
      <xdr:rowOff>104775</xdr:rowOff>
    </xdr:to>
    <xdr:sp macro="" textlink="">
      <xdr:nvSpPr>
        <xdr:cNvPr id="4626" name="Line 4732">
          <a:extLst>
            <a:ext uri="{FF2B5EF4-FFF2-40B4-BE49-F238E27FC236}">
              <a16:creationId xmlns:a16="http://schemas.microsoft.com/office/drawing/2014/main" id="{00000000-0008-0000-0300-000013120000}"/>
            </a:ext>
          </a:extLst>
        </xdr:cNvPr>
        <xdr:cNvSpPr>
          <a:spLocks noChangeShapeType="1"/>
        </xdr:cNvSpPr>
      </xdr:nvSpPr>
      <xdr:spPr bwMode="auto">
        <a:xfrm>
          <a:off x="1247775" y="28251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194</xdr:row>
      <xdr:rowOff>104775</xdr:rowOff>
    </xdr:from>
    <xdr:to>
      <xdr:col>1</xdr:col>
      <xdr:colOff>0</xdr:colOff>
      <xdr:row>194</xdr:row>
      <xdr:rowOff>104775</xdr:rowOff>
    </xdr:to>
    <xdr:sp macro="" textlink="">
      <xdr:nvSpPr>
        <xdr:cNvPr id="4627" name="Line 4733">
          <a:extLst>
            <a:ext uri="{FF2B5EF4-FFF2-40B4-BE49-F238E27FC236}">
              <a16:creationId xmlns:a16="http://schemas.microsoft.com/office/drawing/2014/main" id="{00000000-0008-0000-0300-000014120000}"/>
            </a:ext>
          </a:extLst>
        </xdr:cNvPr>
        <xdr:cNvSpPr>
          <a:spLocks noChangeShapeType="1"/>
        </xdr:cNvSpPr>
      </xdr:nvSpPr>
      <xdr:spPr bwMode="auto">
        <a:xfrm>
          <a:off x="1247775" y="28251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95</xdr:row>
      <xdr:rowOff>104775</xdr:rowOff>
    </xdr:from>
    <xdr:to>
      <xdr:col>1</xdr:col>
      <xdr:colOff>0</xdr:colOff>
      <xdr:row>95</xdr:row>
      <xdr:rowOff>104775</xdr:rowOff>
    </xdr:to>
    <xdr:sp macro="" textlink="">
      <xdr:nvSpPr>
        <xdr:cNvPr id="4628" name="Line 4734">
          <a:extLst>
            <a:ext uri="{FF2B5EF4-FFF2-40B4-BE49-F238E27FC236}">
              <a16:creationId xmlns:a16="http://schemas.microsoft.com/office/drawing/2014/main" id="{00000000-0008-0000-0300-000015120000}"/>
            </a:ext>
          </a:extLst>
        </xdr:cNvPr>
        <xdr:cNvSpPr>
          <a:spLocks noChangeShapeType="1"/>
        </xdr:cNvSpPr>
      </xdr:nvSpPr>
      <xdr:spPr bwMode="auto">
        <a:xfrm>
          <a:off x="1247775" y="14220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95</xdr:row>
      <xdr:rowOff>104775</xdr:rowOff>
    </xdr:from>
    <xdr:to>
      <xdr:col>1</xdr:col>
      <xdr:colOff>0</xdr:colOff>
      <xdr:row>95</xdr:row>
      <xdr:rowOff>104775</xdr:rowOff>
    </xdr:to>
    <xdr:sp macro="" textlink="">
      <xdr:nvSpPr>
        <xdr:cNvPr id="4629" name="Line 4735">
          <a:extLst>
            <a:ext uri="{FF2B5EF4-FFF2-40B4-BE49-F238E27FC236}">
              <a16:creationId xmlns:a16="http://schemas.microsoft.com/office/drawing/2014/main" id="{00000000-0008-0000-0300-000016120000}"/>
            </a:ext>
          </a:extLst>
        </xdr:cNvPr>
        <xdr:cNvSpPr>
          <a:spLocks noChangeShapeType="1"/>
        </xdr:cNvSpPr>
      </xdr:nvSpPr>
      <xdr:spPr bwMode="auto">
        <a:xfrm>
          <a:off x="1247775" y="14220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4630" name="Line 4736">
          <a:extLst>
            <a:ext uri="{FF2B5EF4-FFF2-40B4-BE49-F238E27FC236}">
              <a16:creationId xmlns:a16="http://schemas.microsoft.com/office/drawing/2014/main" id="{00000000-0008-0000-0300-00001712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4631" name="Line 4737">
          <a:extLst>
            <a:ext uri="{FF2B5EF4-FFF2-40B4-BE49-F238E27FC236}">
              <a16:creationId xmlns:a16="http://schemas.microsoft.com/office/drawing/2014/main" id="{00000000-0008-0000-0300-00001812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632" name="Line 4738">
          <a:extLst>
            <a:ext uri="{FF2B5EF4-FFF2-40B4-BE49-F238E27FC236}">
              <a16:creationId xmlns:a16="http://schemas.microsoft.com/office/drawing/2014/main" id="{00000000-0008-0000-0300-00001912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633" name="Line 4739">
          <a:extLst>
            <a:ext uri="{FF2B5EF4-FFF2-40B4-BE49-F238E27FC236}">
              <a16:creationId xmlns:a16="http://schemas.microsoft.com/office/drawing/2014/main" id="{00000000-0008-0000-0300-00001A12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144</xdr:row>
      <xdr:rowOff>104775</xdr:rowOff>
    </xdr:from>
    <xdr:to>
      <xdr:col>1</xdr:col>
      <xdr:colOff>0</xdr:colOff>
      <xdr:row>144</xdr:row>
      <xdr:rowOff>104775</xdr:rowOff>
    </xdr:to>
    <xdr:sp macro="" textlink="">
      <xdr:nvSpPr>
        <xdr:cNvPr id="4634" name="Line 4740">
          <a:extLst>
            <a:ext uri="{FF2B5EF4-FFF2-40B4-BE49-F238E27FC236}">
              <a16:creationId xmlns:a16="http://schemas.microsoft.com/office/drawing/2014/main" id="{00000000-0008-0000-0300-00001B120000}"/>
            </a:ext>
          </a:extLst>
        </xdr:cNvPr>
        <xdr:cNvSpPr>
          <a:spLocks noChangeShapeType="1"/>
        </xdr:cNvSpPr>
      </xdr:nvSpPr>
      <xdr:spPr bwMode="auto">
        <a:xfrm>
          <a:off x="1247775" y="21002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144</xdr:row>
      <xdr:rowOff>104775</xdr:rowOff>
    </xdr:from>
    <xdr:to>
      <xdr:col>1</xdr:col>
      <xdr:colOff>0</xdr:colOff>
      <xdr:row>144</xdr:row>
      <xdr:rowOff>104775</xdr:rowOff>
    </xdr:to>
    <xdr:sp macro="" textlink="">
      <xdr:nvSpPr>
        <xdr:cNvPr id="4635" name="Line 4741">
          <a:extLst>
            <a:ext uri="{FF2B5EF4-FFF2-40B4-BE49-F238E27FC236}">
              <a16:creationId xmlns:a16="http://schemas.microsoft.com/office/drawing/2014/main" id="{00000000-0008-0000-0300-00001C120000}"/>
            </a:ext>
          </a:extLst>
        </xdr:cNvPr>
        <xdr:cNvSpPr>
          <a:spLocks noChangeShapeType="1"/>
        </xdr:cNvSpPr>
      </xdr:nvSpPr>
      <xdr:spPr bwMode="auto">
        <a:xfrm>
          <a:off x="1247775" y="21002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4636" name="Line 4742">
          <a:extLst>
            <a:ext uri="{FF2B5EF4-FFF2-40B4-BE49-F238E27FC236}">
              <a16:creationId xmlns:a16="http://schemas.microsoft.com/office/drawing/2014/main" id="{00000000-0008-0000-0300-00001D12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4637" name="Line 4743">
          <a:extLst>
            <a:ext uri="{FF2B5EF4-FFF2-40B4-BE49-F238E27FC236}">
              <a16:creationId xmlns:a16="http://schemas.microsoft.com/office/drawing/2014/main" id="{00000000-0008-0000-0300-00001E12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144</xdr:row>
      <xdr:rowOff>104775</xdr:rowOff>
    </xdr:from>
    <xdr:to>
      <xdr:col>1</xdr:col>
      <xdr:colOff>0</xdr:colOff>
      <xdr:row>144</xdr:row>
      <xdr:rowOff>104775</xdr:rowOff>
    </xdr:to>
    <xdr:sp macro="" textlink="">
      <xdr:nvSpPr>
        <xdr:cNvPr id="4638" name="Line 4744">
          <a:extLst>
            <a:ext uri="{FF2B5EF4-FFF2-40B4-BE49-F238E27FC236}">
              <a16:creationId xmlns:a16="http://schemas.microsoft.com/office/drawing/2014/main" id="{00000000-0008-0000-0300-00001F120000}"/>
            </a:ext>
          </a:extLst>
        </xdr:cNvPr>
        <xdr:cNvSpPr>
          <a:spLocks noChangeShapeType="1"/>
        </xdr:cNvSpPr>
      </xdr:nvSpPr>
      <xdr:spPr bwMode="auto">
        <a:xfrm>
          <a:off x="1247775" y="21002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4639" name="Line 4745">
          <a:extLst>
            <a:ext uri="{FF2B5EF4-FFF2-40B4-BE49-F238E27FC236}">
              <a16:creationId xmlns:a16="http://schemas.microsoft.com/office/drawing/2014/main" id="{00000000-0008-0000-0300-00002012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4640" name="Line 4746">
          <a:extLst>
            <a:ext uri="{FF2B5EF4-FFF2-40B4-BE49-F238E27FC236}">
              <a16:creationId xmlns:a16="http://schemas.microsoft.com/office/drawing/2014/main" id="{00000000-0008-0000-0300-00002112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4641" name="Line 4747">
          <a:extLst>
            <a:ext uri="{FF2B5EF4-FFF2-40B4-BE49-F238E27FC236}">
              <a16:creationId xmlns:a16="http://schemas.microsoft.com/office/drawing/2014/main" id="{00000000-0008-0000-0300-00002212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4642" name="Line 4748">
          <a:extLst>
            <a:ext uri="{FF2B5EF4-FFF2-40B4-BE49-F238E27FC236}">
              <a16:creationId xmlns:a16="http://schemas.microsoft.com/office/drawing/2014/main" id="{00000000-0008-0000-0300-00002312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4643" name="Line 4749">
          <a:extLst>
            <a:ext uri="{FF2B5EF4-FFF2-40B4-BE49-F238E27FC236}">
              <a16:creationId xmlns:a16="http://schemas.microsoft.com/office/drawing/2014/main" id="{00000000-0008-0000-0300-00002412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4644" name="Line 4750">
          <a:extLst>
            <a:ext uri="{FF2B5EF4-FFF2-40B4-BE49-F238E27FC236}">
              <a16:creationId xmlns:a16="http://schemas.microsoft.com/office/drawing/2014/main" id="{00000000-0008-0000-0300-00002512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4645" name="Line 4751">
          <a:extLst>
            <a:ext uri="{FF2B5EF4-FFF2-40B4-BE49-F238E27FC236}">
              <a16:creationId xmlns:a16="http://schemas.microsoft.com/office/drawing/2014/main" id="{00000000-0008-0000-0300-00002612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4646" name="Line 4752">
          <a:extLst>
            <a:ext uri="{FF2B5EF4-FFF2-40B4-BE49-F238E27FC236}">
              <a16:creationId xmlns:a16="http://schemas.microsoft.com/office/drawing/2014/main" id="{00000000-0008-0000-0300-00002712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4647" name="Line 4753">
          <a:extLst>
            <a:ext uri="{FF2B5EF4-FFF2-40B4-BE49-F238E27FC236}">
              <a16:creationId xmlns:a16="http://schemas.microsoft.com/office/drawing/2014/main" id="{00000000-0008-0000-0300-00002812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4648" name="Line 4754">
          <a:extLst>
            <a:ext uri="{FF2B5EF4-FFF2-40B4-BE49-F238E27FC236}">
              <a16:creationId xmlns:a16="http://schemas.microsoft.com/office/drawing/2014/main" id="{00000000-0008-0000-0300-00002912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4649" name="Line 4755">
          <a:extLst>
            <a:ext uri="{FF2B5EF4-FFF2-40B4-BE49-F238E27FC236}">
              <a16:creationId xmlns:a16="http://schemas.microsoft.com/office/drawing/2014/main" id="{00000000-0008-0000-0300-00002A12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4650" name="Line 4756">
          <a:extLst>
            <a:ext uri="{FF2B5EF4-FFF2-40B4-BE49-F238E27FC236}">
              <a16:creationId xmlns:a16="http://schemas.microsoft.com/office/drawing/2014/main" id="{00000000-0008-0000-0300-00002B12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651" name="Line 4757">
          <a:extLst>
            <a:ext uri="{FF2B5EF4-FFF2-40B4-BE49-F238E27FC236}">
              <a16:creationId xmlns:a16="http://schemas.microsoft.com/office/drawing/2014/main" id="{00000000-0008-0000-0300-00002C12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652" name="Line 4758">
          <a:extLst>
            <a:ext uri="{FF2B5EF4-FFF2-40B4-BE49-F238E27FC236}">
              <a16:creationId xmlns:a16="http://schemas.microsoft.com/office/drawing/2014/main" id="{00000000-0008-0000-0300-00002D12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4653" name="Line 4759">
          <a:extLst>
            <a:ext uri="{FF2B5EF4-FFF2-40B4-BE49-F238E27FC236}">
              <a16:creationId xmlns:a16="http://schemas.microsoft.com/office/drawing/2014/main" id="{00000000-0008-0000-0300-00002E12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4654" name="Line 4760">
          <a:extLst>
            <a:ext uri="{FF2B5EF4-FFF2-40B4-BE49-F238E27FC236}">
              <a16:creationId xmlns:a16="http://schemas.microsoft.com/office/drawing/2014/main" id="{00000000-0008-0000-0300-00002F12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4655" name="Line 4761">
          <a:extLst>
            <a:ext uri="{FF2B5EF4-FFF2-40B4-BE49-F238E27FC236}">
              <a16:creationId xmlns:a16="http://schemas.microsoft.com/office/drawing/2014/main" id="{00000000-0008-0000-0300-00003012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4656" name="Line 4762">
          <a:extLst>
            <a:ext uri="{FF2B5EF4-FFF2-40B4-BE49-F238E27FC236}">
              <a16:creationId xmlns:a16="http://schemas.microsoft.com/office/drawing/2014/main" id="{00000000-0008-0000-0300-00003112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4657" name="Line 4763">
          <a:extLst>
            <a:ext uri="{FF2B5EF4-FFF2-40B4-BE49-F238E27FC236}">
              <a16:creationId xmlns:a16="http://schemas.microsoft.com/office/drawing/2014/main" id="{00000000-0008-0000-0300-00003212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4658" name="Line 4764">
          <a:extLst>
            <a:ext uri="{FF2B5EF4-FFF2-40B4-BE49-F238E27FC236}">
              <a16:creationId xmlns:a16="http://schemas.microsoft.com/office/drawing/2014/main" id="{00000000-0008-0000-0300-00003312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4659" name="Line 4765">
          <a:extLst>
            <a:ext uri="{FF2B5EF4-FFF2-40B4-BE49-F238E27FC236}">
              <a16:creationId xmlns:a16="http://schemas.microsoft.com/office/drawing/2014/main" id="{00000000-0008-0000-0300-00003412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4660" name="Line 4766">
          <a:extLst>
            <a:ext uri="{FF2B5EF4-FFF2-40B4-BE49-F238E27FC236}">
              <a16:creationId xmlns:a16="http://schemas.microsoft.com/office/drawing/2014/main" id="{00000000-0008-0000-0300-00003512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4661" name="Line 4767">
          <a:extLst>
            <a:ext uri="{FF2B5EF4-FFF2-40B4-BE49-F238E27FC236}">
              <a16:creationId xmlns:a16="http://schemas.microsoft.com/office/drawing/2014/main" id="{00000000-0008-0000-0300-00003612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4662" name="Line 4768">
          <a:extLst>
            <a:ext uri="{FF2B5EF4-FFF2-40B4-BE49-F238E27FC236}">
              <a16:creationId xmlns:a16="http://schemas.microsoft.com/office/drawing/2014/main" id="{00000000-0008-0000-0300-00003712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4663" name="Line 4769">
          <a:extLst>
            <a:ext uri="{FF2B5EF4-FFF2-40B4-BE49-F238E27FC236}">
              <a16:creationId xmlns:a16="http://schemas.microsoft.com/office/drawing/2014/main" id="{00000000-0008-0000-0300-00003812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4664" name="Line 4770">
          <a:extLst>
            <a:ext uri="{FF2B5EF4-FFF2-40B4-BE49-F238E27FC236}">
              <a16:creationId xmlns:a16="http://schemas.microsoft.com/office/drawing/2014/main" id="{00000000-0008-0000-0300-00003912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148</xdr:row>
      <xdr:rowOff>104775</xdr:rowOff>
    </xdr:from>
    <xdr:to>
      <xdr:col>1</xdr:col>
      <xdr:colOff>0</xdr:colOff>
      <xdr:row>148</xdr:row>
      <xdr:rowOff>104775</xdr:rowOff>
    </xdr:to>
    <xdr:sp macro="" textlink="">
      <xdr:nvSpPr>
        <xdr:cNvPr id="4665" name="Line 4771">
          <a:extLst>
            <a:ext uri="{FF2B5EF4-FFF2-40B4-BE49-F238E27FC236}">
              <a16:creationId xmlns:a16="http://schemas.microsoft.com/office/drawing/2014/main" id="{00000000-0008-0000-0300-00003A120000}"/>
            </a:ext>
          </a:extLst>
        </xdr:cNvPr>
        <xdr:cNvSpPr>
          <a:spLocks noChangeShapeType="1"/>
        </xdr:cNvSpPr>
      </xdr:nvSpPr>
      <xdr:spPr bwMode="auto">
        <a:xfrm>
          <a:off x="1247775" y="21717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148</xdr:row>
      <xdr:rowOff>104775</xdr:rowOff>
    </xdr:from>
    <xdr:to>
      <xdr:col>1</xdr:col>
      <xdr:colOff>0</xdr:colOff>
      <xdr:row>148</xdr:row>
      <xdr:rowOff>104775</xdr:rowOff>
    </xdr:to>
    <xdr:sp macro="" textlink="">
      <xdr:nvSpPr>
        <xdr:cNvPr id="4666" name="Line 4772">
          <a:extLst>
            <a:ext uri="{FF2B5EF4-FFF2-40B4-BE49-F238E27FC236}">
              <a16:creationId xmlns:a16="http://schemas.microsoft.com/office/drawing/2014/main" id="{00000000-0008-0000-0300-00003B120000}"/>
            </a:ext>
          </a:extLst>
        </xdr:cNvPr>
        <xdr:cNvSpPr>
          <a:spLocks noChangeShapeType="1"/>
        </xdr:cNvSpPr>
      </xdr:nvSpPr>
      <xdr:spPr bwMode="auto">
        <a:xfrm>
          <a:off x="1247775" y="21717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4667" name="Line 4773">
          <a:extLst>
            <a:ext uri="{FF2B5EF4-FFF2-40B4-BE49-F238E27FC236}">
              <a16:creationId xmlns:a16="http://schemas.microsoft.com/office/drawing/2014/main" id="{00000000-0008-0000-0300-00003C12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4668" name="Line 4774">
          <a:extLst>
            <a:ext uri="{FF2B5EF4-FFF2-40B4-BE49-F238E27FC236}">
              <a16:creationId xmlns:a16="http://schemas.microsoft.com/office/drawing/2014/main" id="{00000000-0008-0000-0300-00003D12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4669" name="Line 4775">
          <a:extLst>
            <a:ext uri="{FF2B5EF4-FFF2-40B4-BE49-F238E27FC236}">
              <a16:creationId xmlns:a16="http://schemas.microsoft.com/office/drawing/2014/main" id="{00000000-0008-0000-0300-00003E12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4670" name="Line 4776">
          <a:extLst>
            <a:ext uri="{FF2B5EF4-FFF2-40B4-BE49-F238E27FC236}">
              <a16:creationId xmlns:a16="http://schemas.microsoft.com/office/drawing/2014/main" id="{00000000-0008-0000-0300-00003F12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671" name="Line 4777">
          <a:extLst>
            <a:ext uri="{FF2B5EF4-FFF2-40B4-BE49-F238E27FC236}">
              <a16:creationId xmlns:a16="http://schemas.microsoft.com/office/drawing/2014/main" id="{00000000-0008-0000-0300-00004012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672" name="Line 4778">
          <a:extLst>
            <a:ext uri="{FF2B5EF4-FFF2-40B4-BE49-F238E27FC236}">
              <a16:creationId xmlns:a16="http://schemas.microsoft.com/office/drawing/2014/main" id="{00000000-0008-0000-0300-00004112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4673" name="Line 4779">
          <a:extLst>
            <a:ext uri="{FF2B5EF4-FFF2-40B4-BE49-F238E27FC236}">
              <a16:creationId xmlns:a16="http://schemas.microsoft.com/office/drawing/2014/main" id="{00000000-0008-0000-0300-00004212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4674" name="Line 4780">
          <a:extLst>
            <a:ext uri="{FF2B5EF4-FFF2-40B4-BE49-F238E27FC236}">
              <a16:creationId xmlns:a16="http://schemas.microsoft.com/office/drawing/2014/main" id="{00000000-0008-0000-0300-00004312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675" name="Line 4781">
          <a:extLst>
            <a:ext uri="{FF2B5EF4-FFF2-40B4-BE49-F238E27FC236}">
              <a16:creationId xmlns:a16="http://schemas.microsoft.com/office/drawing/2014/main" id="{00000000-0008-0000-0300-00004412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676" name="Line 4782">
          <a:extLst>
            <a:ext uri="{FF2B5EF4-FFF2-40B4-BE49-F238E27FC236}">
              <a16:creationId xmlns:a16="http://schemas.microsoft.com/office/drawing/2014/main" id="{00000000-0008-0000-0300-00004512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4677" name="Line 4783">
          <a:extLst>
            <a:ext uri="{FF2B5EF4-FFF2-40B4-BE49-F238E27FC236}">
              <a16:creationId xmlns:a16="http://schemas.microsoft.com/office/drawing/2014/main" id="{00000000-0008-0000-0300-00004612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4678" name="Line 4784">
          <a:extLst>
            <a:ext uri="{FF2B5EF4-FFF2-40B4-BE49-F238E27FC236}">
              <a16:creationId xmlns:a16="http://schemas.microsoft.com/office/drawing/2014/main" id="{00000000-0008-0000-0300-00004712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679" name="Line 4785">
          <a:extLst>
            <a:ext uri="{FF2B5EF4-FFF2-40B4-BE49-F238E27FC236}">
              <a16:creationId xmlns:a16="http://schemas.microsoft.com/office/drawing/2014/main" id="{00000000-0008-0000-0300-00004812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680" name="Line 4786">
          <a:extLst>
            <a:ext uri="{FF2B5EF4-FFF2-40B4-BE49-F238E27FC236}">
              <a16:creationId xmlns:a16="http://schemas.microsoft.com/office/drawing/2014/main" id="{00000000-0008-0000-0300-00004912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4681" name="Line 4787">
          <a:extLst>
            <a:ext uri="{FF2B5EF4-FFF2-40B4-BE49-F238E27FC236}">
              <a16:creationId xmlns:a16="http://schemas.microsoft.com/office/drawing/2014/main" id="{00000000-0008-0000-0300-00004A12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4682" name="Line 4788">
          <a:extLst>
            <a:ext uri="{FF2B5EF4-FFF2-40B4-BE49-F238E27FC236}">
              <a16:creationId xmlns:a16="http://schemas.microsoft.com/office/drawing/2014/main" id="{00000000-0008-0000-0300-00004B12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4683" name="Line 4789">
          <a:extLst>
            <a:ext uri="{FF2B5EF4-FFF2-40B4-BE49-F238E27FC236}">
              <a16:creationId xmlns:a16="http://schemas.microsoft.com/office/drawing/2014/main" id="{00000000-0008-0000-0300-00004C12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4684" name="Line 4790">
          <a:extLst>
            <a:ext uri="{FF2B5EF4-FFF2-40B4-BE49-F238E27FC236}">
              <a16:creationId xmlns:a16="http://schemas.microsoft.com/office/drawing/2014/main" id="{00000000-0008-0000-0300-00004D12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685" name="Line 4791">
          <a:extLst>
            <a:ext uri="{FF2B5EF4-FFF2-40B4-BE49-F238E27FC236}">
              <a16:creationId xmlns:a16="http://schemas.microsoft.com/office/drawing/2014/main" id="{00000000-0008-0000-0300-00004E12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686" name="Line 4792">
          <a:extLst>
            <a:ext uri="{FF2B5EF4-FFF2-40B4-BE49-F238E27FC236}">
              <a16:creationId xmlns:a16="http://schemas.microsoft.com/office/drawing/2014/main" id="{00000000-0008-0000-0300-00004F12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4687" name="Line 4793">
          <a:extLst>
            <a:ext uri="{FF2B5EF4-FFF2-40B4-BE49-F238E27FC236}">
              <a16:creationId xmlns:a16="http://schemas.microsoft.com/office/drawing/2014/main" id="{00000000-0008-0000-0300-00005012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4688" name="Line 4794">
          <a:extLst>
            <a:ext uri="{FF2B5EF4-FFF2-40B4-BE49-F238E27FC236}">
              <a16:creationId xmlns:a16="http://schemas.microsoft.com/office/drawing/2014/main" id="{00000000-0008-0000-0300-00005112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689" name="Line 4795">
          <a:extLst>
            <a:ext uri="{FF2B5EF4-FFF2-40B4-BE49-F238E27FC236}">
              <a16:creationId xmlns:a16="http://schemas.microsoft.com/office/drawing/2014/main" id="{00000000-0008-0000-0300-00005212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690" name="Line 4796">
          <a:extLst>
            <a:ext uri="{FF2B5EF4-FFF2-40B4-BE49-F238E27FC236}">
              <a16:creationId xmlns:a16="http://schemas.microsoft.com/office/drawing/2014/main" id="{00000000-0008-0000-0300-00005312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691" name="Line 4797">
          <a:extLst>
            <a:ext uri="{FF2B5EF4-FFF2-40B4-BE49-F238E27FC236}">
              <a16:creationId xmlns:a16="http://schemas.microsoft.com/office/drawing/2014/main" id="{00000000-0008-0000-0300-00005412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692" name="Line 4798">
          <a:extLst>
            <a:ext uri="{FF2B5EF4-FFF2-40B4-BE49-F238E27FC236}">
              <a16:creationId xmlns:a16="http://schemas.microsoft.com/office/drawing/2014/main" id="{00000000-0008-0000-0300-00005512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693" name="Line 4799">
          <a:extLst>
            <a:ext uri="{FF2B5EF4-FFF2-40B4-BE49-F238E27FC236}">
              <a16:creationId xmlns:a16="http://schemas.microsoft.com/office/drawing/2014/main" id="{00000000-0008-0000-0300-00005612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694" name="Line 4800">
          <a:extLst>
            <a:ext uri="{FF2B5EF4-FFF2-40B4-BE49-F238E27FC236}">
              <a16:creationId xmlns:a16="http://schemas.microsoft.com/office/drawing/2014/main" id="{00000000-0008-0000-0300-00005712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4695" name="Line 4801">
          <a:extLst>
            <a:ext uri="{FF2B5EF4-FFF2-40B4-BE49-F238E27FC236}">
              <a16:creationId xmlns:a16="http://schemas.microsoft.com/office/drawing/2014/main" id="{00000000-0008-0000-0300-00005812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4696" name="Line 4802">
          <a:extLst>
            <a:ext uri="{FF2B5EF4-FFF2-40B4-BE49-F238E27FC236}">
              <a16:creationId xmlns:a16="http://schemas.microsoft.com/office/drawing/2014/main" id="{00000000-0008-0000-0300-00005912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697" name="Line 4803">
          <a:extLst>
            <a:ext uri="{FF2B5EF4-FFF2-40B4-BE49-F238E27FC236}">
              <a16:creationId xmlns:a16="http://schemas.microsoft.com/office/drawing/2014/main" id="{00000000-0008-0000-0300-00005A12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698" name="Line 4804">
          <a:extLst>
            <a:ext uri="{FF2B5EF4-FFF2-40B4-BE49-F238E27FC236}">
              <a16:creationId xmlns:a16="http://schemas.microsoft.com/office/drawing/2014/main" id="{00000000-0008-0000-0300-00005B12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699" name="Line 4805">
          <a:extLst>
            <a:ext uri="{FF2B5EF4-FFF2-40B4-BE49-F238E27FC236}">
              <a16:creationId xmlns:a16="http://schemas.microsoft.com/office/drawing/2014/main" id="{00000000-0008-0000-0300-00005C12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700" name="Line 4806">
          <a:extLst>
            <a:ext uri="{FF2B5EF4-FFF2-40B4-BE49-F238E27FC236}">
              <a16:creationId xmlns:a16="http://schemas.microsoft.com/office/drawing/2014/main" id="{00000000-0008-0000-0300-00005D12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701" name="Line 4807">
          <a:extLst>
            <a:ext uri="{FF2B5EF4-FFF2-40B4-BE49-F238E27FC236}">
              <a16:creationId xmlns:a16="http://schemas.microsoft.com/office/drawing/2014/main" id="{00000000-0008-0000-0300-00005E12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702" name="Line 4808">
          <a:extLst>
            <a:ext uri="{FF2B5EF4-FFF2-40B4-BE49-F238E27FC236}">
              <a16:creationId xmlns:a16="http://schemas.microsoft.com/office/drawing/2014/main" id="{00000000-0008-0000-0300-00005F12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202</xdr:row>
      <xdr:rowOff>104775</xdr:rowOff>
    </xdr:from>
    <xdr:to>
      <xdr:col>1</xdr:col>
      <xdr:colOff>0</xdr:colOff>
      <xdr:row>202</xdr:row>
      <xdr:rowOff>104775</xdr:rowOff>
    </xdr:to>
    <xdr:sp macro="" textlink="">
      <xdr:nvSpPr>
        <xdr:cNvPr id="4703" name="Line 4809">
          <a:extLst>
            <a:ext uri="{FF2B5EF4-FFF2-40B4-BE49-F238E27FC236}">
              <a16:creationId xmlns:a16="http://schemas.microsoft.com/office/drawing/2014/main" id="{00000000-0008-0000-0300-000060120000}"/>
            </a:ext>
          </a:extLst>
        </xdr:cNvPr>
        <xdr:cNvSpPr>
          <a:spLocks noChangeShapeType="1"/>
        </xdr:cNvSpPr>
      </xdr:nvSpPr>
      <xdr:spPr bwMode="auto">
        <a:xfrm>
          <a:off x="1247775" y="29489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202</xdr:row>
      <xdr:rowOff>104775</xdr:rowOff>
    </xdr:from>
    <xdr:to>
      <xdr:col>1</xdr:col>
      <xdr:colOff>0</xdr:colOff>
      <xdr:row>202</xdr:row>
      <xdr:rowOff>104775</xdr:rowOff>
    </xdr:to>
    <xdr:sp macro="" textlink="">
      <xdr:nvSpPr>
        <xdr:cNvPr id="4704" name="Line 4810">
          <a:extLst>
            <a:ext uri="{FF2B5EF4-FFF2-40B4-BE49-F238E27FC236}">
              <a16:creationId xmlns:a16="http://schemas.microsoft.com/office/drawing/2014/main" id="{00000000-0008-0000-0300-000061120000}"/>
            </a:ext>
          </a:extLst>
        </xdr:cNvPr>
        <xdr:cNvSpPr>
          <a:spLocks noChangeShapeType="1"/>
        </xdr:cNvSpPr>
      </xdr:nvSpPr>
      <xdr:spPr bwMode="auto">
        <a:xfrm>
          <a:off x="1247775" y="29489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4705" name="Line 4811">
          <a:extLst>
            <a:ext uri="{FF2B5EF4-FFF2-40B4-BE49-F238E27FC236}">
              <a16:creationId xmlns:a16="http://schemas.microsoft.com/office/drawing/2014/main" id="{00000000-0008-0000-0300-00006212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4706" name="Line 4812">
          <a:extLst>
            <a:ext uri="{FF2B5EF4-FFF2-40B4-BE49-F238E27FC236}">
              <a16:creationId xmlns:a16="http://schemas.microsoft.com/office/drawing/2014/main" id="{00000000-0008-0000-0300-00006312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4707" name="Line 4813">
          <a:extLst>
            <a:ext uri="{FF2B5EF4-FFF2-40B4-BE49-F238E27FC236}">
              <a16:creationId xmlns:a16="http://schemas.microsoft.com/office/drawing/2014/main" id="{00000000-0008-0000-0300-00006412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4708" name="Line 4814">
          <a:extLst>
            <a:ext uri="{FF2B5EF4-FFF2-40B4-BE49-F238E27FC236}">
              <a16:creationId xmlns:a16="http://schemas.microsoft.com/office/drawing/2014/main" id="{00000000-0008-0000-0300-00006512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709" name="Line 4815">
          <a:extLst>
            <a:ext uri="{FF2B5EF4-FFF2-40B4-BE49-F238E27FC236}">
              <a16:creationId xmlns:a16="http://schemas.microsoft.com/office/drawing/2014/main" id="{00000000-0008-0000-0300-00006612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710" name="Line 4816">
          <a:extLst>
            <a:ext uri="{FF2B5EF4-FFF2-40B4-BE49-F238E27FC236}">
              <a16:creationId xmlns:a16="http://schemas.microsoft.com/office/drawing/2014/main" id="{00000000-0008-0000-0300-00006712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4711" name="Line 4817">
          <a:extLst>
            <a:ext uri="{FF2B5EF4-FFF2-40B4-BE49-F238E27FC236}">
              <a16:creationId xmlns:a16="http://schemas.microsoft.com/office/drawing/2014/main" id="{00000000-0008-0000-0300-00006812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4712" name="Line 4818">
          <a:extLst>
            <a:ext uri="{FF2B5EF4-FFF2-40B4-BE49-F238E27FC236}">
              <a16:creationId xmlns:a16="http://schemas.microsoft.com/office/drawing/2014/main" id="{00000000-0008-0000-0300-00006912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713" name="Line 4819">
          <a:extLst>
            <a:ext uri="{FF2B5EF4-FFF2-40B4-BE49-F238E27FC236}">
              <a16:creationId xmlns:a16="http://schemas.microsoft.com/office/drawing/2014/main" id="{00000000-0008-0000-0300-00006A12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714" name="Line 4820">
          <a:extLst>
            <a:ext uri="{FF2B5EF4-FFF2-40B4-BE49-F238E27FC236}">
              <a16:creationId xmlns:a16="http://schemas.microsoft.com/office/drawing/2014/main" id="{00000000-0008-0000-0300-00006B12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715" name="Line 4821">
          <a:extLst>
            <a:ext uri="{FF2B5EF4-FFF2-40B4-BE49-F238E27FC236}">
              <a16:creationId xmlns:a16="http://schemas.microsoft.com/office/drawing/2014/main" id="{00000000-0008-0000-0300-00006C12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716" name="Line 4822">
          <a:extLst>
            <a:ext uri="{FF2B5EF4-FFF2-40B4-BE49-F238E27FC236}">
              <a16:creationId xmlns:a16="http://schemas.microsoft.com/office/drawing/2014/main" id="{00000000-0008-0000-0300-00006D12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95</xdr:row>
      <xdr:rowOff>104775</xdr:rowOff>
    </xdr:from>
    <xdr:to>
      <xdr:col>1</xdr:col>
      <xdr:colOff>0</xdr:colOff>
      <xdr:row>95</xdr:row>
      <xdr:rowOff>104775</xdr:rowOff>
    </xdr:to>
    <xdr:sp macro="" textlink="">
      <xdr:nvSpPr>
        <xdr:cNvPr id="4717" name="Line 4823">
          <a:extLst>
            <a:ext uri="{FF2B5EF4-FFF2-40B4-BE49-F238E27FC236}">
              <a16:creationId xmlns:a16="http://schemas.microsoft.com/office/drawing/2014/main" id="{00000000-0008-0000-0300-00006E120000}"/>
            </a:ext>
          </a:extLst>
        </xdr:cNvPr>
        <xdr:cNvSpPr>
          <a:spLocks noChangeShapeType="1"/>
        </xdr:cNvSpPr>
      </xdr:nvSpPr>
      <xdr:spPr bwMode="auto">
        <a:xfrm>
          <a:off x="1247775" y="14220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148</xdr:row>
      <xdr:rowOff>104775</xdr:rowOff>
    </xdr:from>
    <xdr:to>
      <xdr:col>1</xdr:col>
      <xdr:colOff>0</xdr:colOff>
      <xdr:row>148</xdr:row>
      <xdr:rowOff>104775</xdr:rowOff>
    </xdr:to>
    <xdr:sp macro="" textlink="">
      <xdr:nvSpPr>
        <xdr:cNvPr id="4718" name="Line 4824">
          <a:extLst>
            <a:ext uri="{FF2B5EF4-FFF2-40B4-BE49-F238E27FC236}">
              <a16:creationId xmlns:a16="http://schemas.microsoft.com/office/drawing/2014/main" id="{00000000-0008-0000-0300-00006F120000}"/>
            </a:ext>
          </a:extLst>
        </xdr:cNvPr>
        <xdr:cNvSpPr>
          <a:spLocks noChangeShapeType="1"/>
        </xdr:cNvSpPr>
      </xdr:nvSpPr>
      <xdr:spPr bwMode="auto">
        <a:xfrm>
          <a:off x="1247775" y="21717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148</xdr:row>
      <xdr:rowOff>104775</xdr:rowOff>
    </xdr:from>
    <xdr:to>
      <xdr:col>1</xdr:col>
      <xdr:colOff>0</xdr:colOff>
      <xdr:row>148</xdr:row>
      <xdr:rowOff>104775</xdr:rowOff>
    </xdr:to>
    <xdr:sp macro="" textlink="">
      <xdr:nvSpPr>
        <xdr:cNvPr id="4719" name="Line 4825">
          <a:extLst>
            <a:ext uri="{FF2B5EF4-FFF2-40B4-BE49-F238E27FC236}">
              <a16:creationId xmlns:a16="http://schemas.microsoft.com/office/drawing/2014/main" id="{00000000-0008-0000-0300-000070120000}"/>
            </a:ext>
          </a:extLst>
        </xdr:cNvPr>
        <xdr:cNvSpPr>
          <a:spLocks noChangeShapeType="1"/>
        </xdr:cNvSpPr>
      </xdr:nvSpPr>
      <xdr:spPr bwMode="auto">
        <a:xfrm>
          <a:off x="1247775" y="21717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4720" name="Line 4826">
          <a:extLst>
            <a:ext uri="{FF2B5EF4-FFF2-40B4-BE49-F238E27FC236}">
              <a16:creationId xmlns:a16="http://schemas.microsoft.com/office/drawing/2014/main" id="{00000000-0008-0000-0300-00007112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4721" name="Line 4827">
          <a:extLst>
            <a:ext uri="{FF2B5EF4-FFF2-40B4-BE49-F238E27FC236}">
              <a16:creationId xmlns:a16="http://schemas.microsoft.com/office/drawing/2014/main" id="{00000000-0008-0000-0300-00007212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4722" name="Line 4828">
          <a:extLst>
            <a:ext uri="{FF2B5EF4-FFF2-40B4-BE49-F238E27FC236}">
              <a16:creationId xmlns:a16="http://schemas.microsoft.com/office/drawing/2014/main" id="{00000000-0008-0000-0300-00007312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4723" name="Line 4829">
          <a:extLst>
            <a:ext uri="{FF2B5EF4-FFF2-40B4-BE49-F238E27FC236}">
              <a16:creationId xmlns:a16="http://schemas.microsoft.com/office/drawing/2014/main" id="{00000000-0008-0000-0300-00007412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202</xdr:row>
      <xdr:rowOff>104775</xdr:rowOff>
    </xdr:from>
    <xdr:to>
      <xdr:col>1</xdr:col>
      <xdr:colOff>0</xdr:colOff>
      <xdr:row>202</xdr:row>
      <xdr:rowOff>104775</xdr:rowOff>
    </xdr:to>
    <xdr:sp macro="" textlink="">
      <xdr:nvSpPr>
        <xdr:cNvPr id="4724" name="Line 4830">
          <a:extLst>
            <a:ext uri="{FF2B5EF4-FFF2-40B4-BE49-F238E27FC236}">
              <a16:creationId xmlns:a16="http://schemas.microsoft.com/office/drawing/2014/main" id="{00000000-0008-0000-0300-000075120000}"/>
            </a:ext>
          </a:extLst>
        </xdr:cNvPr>
        <xdr:cNvSpPr>
          <a:spLocks noChangeShapeType="1"/>
        </xdr:cNvSpPr>
      </xdr:nvSpPr>
      <xdr:spPr bwMode="auto">
        <a:xfrm>
          <a:off x="1247775" y="29489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202</xdr:row>
      <xdr:rowOff>104775</xdr:rowOff>
    </xdr:from>
    <xdr:to>
      <xdr:col>1</xdr:col>
      <xdr:colOff>0</xdr:colOff>
      <xdr:row>202</xdr:row>
      <xdr:rowOff>104775</xdr:rowOff>
    </xdr:to>
    <xdr:sp macro="" textlink="">
      <xdr:nvSpPr>
        <xdr:cNvPr id="4725" name="Line 4831">
          <a:extLst>
            <a:ext uri="{FF2B5EF4-FFF2-40B4-BE49-F238E27FC236}">
              <a16:creationId xmlns:a16="http://schemas.microsoft.com/office/drawing/2014/main" id="{00000000-0008-0000-0300-000076120000}"/>
            </a:ext>
          </a:extLst>
        </xdr:cNvPr>
        <xdr:cNvSpPr>
          <a:spLocks noChangeShapeType="1"/>
        </xdr:cNvSpPr>
      </xdr:nvSpPr>
      <xdr:spPr bwMode="auto">
        <a:xfrm>
          <a:off x="1247775" y="29489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4726" name="Line 4832">
          <a:extLst>
            <a:ext uri="{FF2B5EF4-FFF2-40B4-BE49-F238E27FC236}">
              <a16:creationId xmlns:a16="http://schemas.microsoft.com/office/drawing/2014/main" id="{00000000-0008-0000-0300-00007712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4727" name="Line 4833">
          <a:extLst>
            <a:ext uri="{FF2B5EF4-FFF2-40B4-BE49-F238E27FC236}">
              <a16:creationId xmlns:a16="http://schemas.microsoft.com/office/drawing/2014/main" id="{00000000-0008-0000-0300-00007812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4728" name="Line 4834">
          <a:extLst>
            <a:ext uri="{FF2B5EF4-FFF2-40B4-BE49-F238E27FC236}">
              <a16:creationId xmlns:a16="http://schemas.microsoft.com/office/drawing/2014/main" id="{00000000-0008-0000-0300-00007912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4729" name="Line 4835">
          <a:extLst>
            <a:ext uri="{FF2B5EF4-FFF2-40B4-BE49-F238E27FC236}">
              <a16:creationId xmlns:a16="http://schemas.microsoft.com/office/drawing/2014/main" id="{00000000-0008-0000-0300-00007A12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730" name="Line 4836">
          <a:extLst>
            <a:ext uri="{FF2B5EF4-FFF2-40B4-BE49-F238E27FC236}">
              <a16:creationId xmlns:a16="http://schemas.microsoft.com/office/drawing/2014/main" id="{00000000-0008-0000-0300-00007B12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731" name="Line 4837">
          <a:extLst>
            <a:ext uri="{FF2B5EF4-FFF2-40B4-BE49-F238E27FC236}">
              <a16:creationId xmlns:a16="http://schemas.microsoft.com/office/drawing/2014/main" id="{00000000-0008-0000-0300-00007C12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4732" name="Line 4838">
          <a:extLst>
            <a:ext uri="{FF2B5EF4-FFF2-40B4-BE49-F238E27FC236}">
              <a16:creationId xmlns:a16="http://schemas.microsoft.com/office/drawing/2014/main" id="{00000000-0008-0000-0300-00007D12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4733" name="Line 4839">
          <a:extLst>
            <a:ext uri="{FF2B5EF4-FFF2-40B4-BE49-F238E27FC236}">
              <a16:creationId xmlns:a16="http://schemas.microsoft.com/office/drawing/2014/main" id="{00000000-0008-0000-0300-00007E12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734" name="Line 4840">
          <a:extLst>
            <a:ext uri="{FF2B5EF4-FFF2-40B4-BE49-F238E27FC236}">
              <a16:creationId xmlns:a16="http://schemas.microsoft.com/office/drawing/2014/main" id="{00000000-0008-0000-0300-00007F12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735" name="Line 4841">
          <a:extLst>
            <a:ext uri="{FF2B5EF4-FFF2-40B4-BE49-F238E27FC236}">
              <a16:creationId xmlns:a16="http://schemas.microsoft.com/office/drawing/2014/main" id="{00000000-0008-0000-0300-00008012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736" name="Line 4842">
          <a:extLst>
            <a:ext uri="{FF2B5EF4-FFF2-40B4-BE49-F238E27FC236}">
              <a16:creationId xmlns:a16="http://schemas.microsoft.com/office/drawing/2014/main" id="{00000000-0008-0000-0300-00008112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93</xdr:row>
      <xdr:rowOff>104775</xdr:rowOff>
    </xdr:from>
    <xdr:to>
      <xdr:col>0</xdr:col>
      <xdr:colOff>133350</xdr:colOff>
      <xdr:row>93</xdr:row>
      <xdr:rowOff>104775</xdr:rowOff>
    </xdr:to>
    <xdr:sp macro="" textlink="">
      <xdr:nvSpPr>
        <xdr:cNvPr id="4737" name="Line 4843">
          <a:extLst>
            <a:ext uri="{FF2B5EF4-FFF2-40B4-BE49-F238E27FC236}">
              <a16:creationId xmlns:a16="http://schemas.microsoft.com/office/drawing/2014/main" id="{00000000-0008-0000-0300-000082120000}"/>
            </a:ext>
          </a:extLst>
        </xdr:cNvPr>
        <xdr:cNvSpPr>
          <a:spLocks noChangeShapeType="1"/>
        </xdr:cNvSpPr>
      </xdr:nvSpPr>
      <xdr:spPr bwMode="auto">
        <a:xfrm>
          <a:off x="133350" y="13954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93</xdr:row>
      <xdr:rowOff>104775</xdr:rowOff>
    </xdr:from>
    <xdr:to>
      <xdr:col>1</xdr:col>
      <xdr:colOff>0</xdr:colOff>
      <xdr:row>93</xdr:row>
      <xdr:rowOff>104775</xdr:rowOff>
    </xdr:to>
    <xdr:sp macro="" textlink="">
      <xdr:nvSpPr>
        <xdr:cNvPr id="4738" name="Line 4844">
          <a:extLst>
            <a:ext uri="{FF2B5EF4-FFF2-40B4-BE49-F238E27FC236}">
              <a16:creationId xmlns:a16="http://schemas.microsoft.com/office/drawing/2014/main" id="{00000000-0008-0000-0300-000083120000}"/>
            </a:ext>
          </a:extLst>
        </xdr:cNvPr>
        <xdr:cNvSpPr>
          <a:spLocks noChangeShapeType="1"/>
        </xdr:cNvSpPr>
      </xdr:nvSpPr>
      <xdr:spPr bwMode="auto">
        <a:xfrm>
          <a:off x="1247775" y="13954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144</xdr:row>
      <xdr:rowOff>104775</xdr:rowOff>
    </xdr:from>
    <xdr:to>
      <xdr:col>0</xdr:col>
      <xdr:colOff>133350</xdr:colOff>
      <xdr:row>144</xdr:row>
      <xdr:rowOff>104775</xdr:rowOff>
    </xdr:to>
    <xdr:sp macro="" textlink="">
      <xdr:nvSpPr>
        <xdr:cNvPr id="4739" name="Line 4845">
          <a:extLst>
            <a:ext uri="{FF2B5EF4-FFF2-40B4-BE49-F238E27FC236}">
              <a16:creationId xmlns:a16="http://schemas.microsoft.com/office/drawing/2014/main" id="{00000000-0008-0000-0300-000084120000}"/>
            </a:ext>
          </a:extLst>
        </xdr:cNvPr>
        <xdr:cNvSpPr>
          <a:spLocks noChangeShapeType="1"/>
        </xdr:cNvSpPr>
      </xdr:nvSpPr>
      <xdr:spPr bwMode="auto">
        <a:xfrm>
          <a:off x="133350" y="21002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144</xdr:row>
      <xdr:rowOff>104775</xdr:rowOff>
    </xdr:from>
    <xdr:to>
      <xdr:col>1</xdr:col>
      <xdr:colOff>0</xdr:colOff>
      <xdr:row>144</xdr:row>
      <xdr:rowOff>104775</xdr:rowOff>
    </xdr:to>
    <xdr:sp macro="" textlink="">
      <xdr:nvSpPr>
        <xdr:cNvPr id="4740" name="Line 4846">
          <a:extLst>
            <a:ext uri="{FF2B5EF4-FFF2-40B4-BE49-F238E27FC236}">
              <a16:creationId xmlns:a16="http://schemas.microsoft.com/office/drawing/2014/main" id="{00000000-0008-0000-0300-000085120000}"/>
            </a:ext>
          </a:extLst>
        </xdr:cNvPr>
        <xdr:cNvSpPr>
          <a:spLocks noChangeShapeType="1"/>
        </xdr:cNvSpPr>
      </xdr:nvSpPr>
      <xdr:spPr bwMode="auto">
        <a:xfrm>
          <a:off x="1247775" y="21002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196</xdr:row>
      <xdr:rowOff>104775</xdr:rowOff>
    </xdr:from>
    <xdr:to>
      <xdr:col>0</xdr:col>
      <xdr:colOff>133350</xdr:colOff>
      <xdr:row>196</xdr:row>
      <xdr:rowOff>104775</xdr:rowOff>
    </xdr:to>
    <xdr:sp macro="" textlink="">
      <xdr:nvSpPr>
        <xdr:cNvPr id="4741" name="Line 4847">
          <a:extLst>
            <a:ext uri="{FF2B5EF4-FFF2-40B4-BE49-F238E27FC236}">
              <a16:creationId xmlns:a16="http://schemas.microsoft.com/office/drawing/2014/main" id="{00000000-0008-0000-0300-000086120000}"/>
            </a:ext>
          </a:extLst>
        </xdr:cNvPr>
        <xdr:cNvSpPr>
          <a:spLocks noChangeShapeType="1"/>
        </xdr:cNvSpPr>
      </xdr:nvSpPr>
      <xdr:spPr bwMode="auto">
        <a:xfrm>
          <a:off x="133350" y="2851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4742" name="Line 4848">
          <a:extLst>
            <a:ext uri="{FF2B5EF4-FFF2-40B4-BE49-F238E27FC236}">
              <a16:creationId xmlns:a16="http://schemas.microsoft.com/office/drawing/2014/main" id="{00000000-0008-0000-0300-00008712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93</xdr:row>
      <xdr:rowOff>104775</xdr:rowOff>
    </xdr:from>
    <xdr:to>
      <xdr:col>1</xdr:col>
      <xdr:colOff>0</xdr:colOff>
      <xdr:row>93</xdr:row>
      <xdr:rowOff>104775</xdr:rowOff>
    </xdr:to>
    <xdr:sp macro="" textlink="">
      <xdr:nvSpPr>
        <xdr:cNvPr id="4743" name="Line 4849">
          <a:extLst>
            <a:ext uri="{FF2B5EF4-FFF2-40B4-BE49-F238E27FC236}">
              <a16:creationId xmlns:a16="http://schemas.microsoft.com/office/drawing/2014/main" id="{00000000-0008-0000-0300-000088120000}"/>
            </a:ext>
          </a:extLst>
        </xdr:cNvPr>
        <xdr:cNvSpPr>
          <a:spLocks noChangeShapeType="1"/>
        </xdr:cNvSpPr>
      </xdr:nvSpPr>
      <xdr:spPr bwMode="auto">
        <a:xfrm>
          <a:off x="1247775" y="13954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93</xdr:row>
      <xdr:rowOff>104775</xdr:rowOff>
    </xdr:from>
    <xdr:to>
      <xdr:col>1</xdr:col>
      <xdr:colOff>0</xdr:colOff>
      <xdr:row>93</xdr:row>
      <xdr:rowOff>104775</xdr:rowOff>
    </xdr:to>
    <xdr:sp macro="" textlink="">
      <xdr:nvSpPr>
        <xdr:cNvPr id="4744" name="Line 4850">
          <a:extLst>
            <a:ext uri="{FF2B5EF4-FFF2-40B4-BE49-F238E27FC236}">
              <a16:creationId xmlns:a16="http://schemas.microsoft.com/office/drawing/2014/main" id="{00000000-0008-0000-0300-000089120000}"/>
            </a:ext>
          </a:extLst>
        </xdr:cNvPr>
        <xdr:cNvSpPr>
          <a:spLocks noChangeShapeType="1"/>
        </xdr:cNvSpPr>
      </xdr:nvSpPr>
      <xdr:spPr bwMode="auto">
        <a:xfrm>
          <a:off x="1247775" y="13954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144</xdr:row>
      <xdr:rowOff>104775</xdr:rowOff>
    </xdr:from>
    <xdr:to>
      <xdr:col>1</xdr:col>
      <xdr:colOff>0</xdr:colOff>
      <xdr:row>144</xdr:row>
      <xdr:rowOff>104775</xdr:rowOff>
    </xdr:to>
    <xdr:sp macro="" textlink="">
      <xdr:nvSpPr>
        <xdr:cNvPr id="4745" name="Line 4851">
          <a:extLst>
            <a:ext uri="{FF2B5EF4-FFF2-40B4-BE49-F238E27FC236}">
              <a16:creationId xmlns:a16="http://schemas.microsoft.com/office/drawing/2014/main" id="{00000000-0008-0000-0300-00008A120000}"/>
            </a:ext>
          </a:extLst>
        </xdr:cNvPr>
        <xdr:cNvSpPr>
          <a:spLocks noChangeShapeType="1"/>
        </xdr:cNvSpPr>
      </xdr:nvSpPr>
      <xdr:spPr bwMode="auto">
        <a:xfrm>
          <a:off x="1247775" y="21002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144</xdr:row>
      <xdr:rowOff>104775</xdr:rowOff>
    </xdr:from>
    <xdr:to>
      <xdr:col>1</xdr:col>
      <xdr:colOff>0</xdr:colOff>
      <xdr:row>144</xdr:row>
      <xdr:rowOff>104775</xdr:rowOff>
    </xdr:to>
    <xdr:sp macro="" textlink="">
      <xdr:nvSpPr>
        <xdr:cNvPr id="4746" name="Line 4852">
          <a:extLst>
            <a:ext uri="{FF2B5EF4-FFF2-40B4-BE49-F238E27FC236}">
              <a16:creationId xmlns:a16="http://schemas.microsoft.com/office/drawing/2014/main" id="{00000000-0008-0000-0300-00008B120000}"/>
            </a:ext>
          </a:extLst>
        </xdr:cNvPr>
        <xdr:cNvSpPr>
          <a:spLocks noChangeShapeType="1"/>
        </xdr:cNvSpPr>
      </xdr:nvSpPr>
      <xdr:spPr bwMode="auto">
        <a:xfrm>
          <a:off x="1247775" y="21002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4747" name="Line 4853">
          <a:extLst>
            <a:ext uri="{FF2B5EF4-FFF2-40B4-BE49-F238E27FC236}">
              <a16:creationId xmlns:a16="http://schemas.microsoft.com/office/drawing/2014/main" id="{00000000-0008-0000-0300-00008C12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4748" name="Line 4854">
          <a:extLst>
            <a:ext uri="{FF2B5EF4-FFF2-40B4-BE49-F238E27FC236}">
              <a16:creationId xmlns:a16="http://schemas.microsoft.com/office/drawing/2014/main" id="{00000000-0008-0000-0300-00008D12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143</xdr:row>
      <xdr:rowOff>104775</xdr:rowOff>
    </xdr:from>
    <xdr:to>
      <xdr:col>1</xdr:col>
      <xdr:colOff>0</xdr:colOff>
      <xdr:row>143</xdr:row>
      <xdr:rowOff>104775</xdr:rowOff>
    </xdr:to>
    <xdr:sp macro="" textlink="">
      <xdr:nvSpPr>
        <xdr:cNvPr id="4749" name="Line 4855">
          <a:extLst>
            <a:ext uri="{FF2B5EF4-FFF2-40B4-BE49-F238E27FC236}">
              <a16:creationId xmlns:a16="http://schemas.microsoft.com/office/drawing/2014/main" id="{00000000-0008-0000-0300-00008E120000}"/>
            </a:ext>
          </a:extLst>
        </xdr:cNvPr>
        <xdr:cNvSpPr>
          <a:spLocks noChangeShapeType="1"/>
        </xdr:cNvSpPr>
      </xdr:nvSpPr>
      <xdr:spPr bwMode="auto">
        <a:xfrm>
          <a:off x="1247775" y="20869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143</xdr:row>
      <xdr:rowOff>104775</xdr:rowOff>
    </xdr:from>
    <xdr:to>
      <xdr:col>1</xdr:col>
      <xdr:colOff>0</xdr:colOff>
      <xdr:row>143</xdr:row>
      <xdr:rowOff>104775</xdr:rowOff>
    </xdr:to>
    <xdr:sp macro="" textlink="">
      <xdr:nvSpPr>
        <xdr:cNvPr id="4750" name="Line 4856">
          <a:extLst>
            <a:ext uri="{FF2B5EF4-FFF2-40B4-BE49-F238E27FC236}">
              <a16:creationId xmlns:a16="http://schemas.microsoft.com/office/drawing/2014/main" id="{00000000-0008-0000-0300-00008F120000}"/>
            </a:ext>
          </a:extLst>
        </xdr:cNvPr>
        <xdr:cNvSpPr>
          <a:spLocks noChangeShapeType="1"/>
        </xdr:cNvSpPr>
      </xdr:nvSpPr>
      <xdr:spPr bwMode="auto">
        <a:xfrm>
          <a:off x="1247775" y="20869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4751" name="Line 4857">
          <a:extLst>
            <a:ext uri="{FF2B5EF4-FFF2-40B4-BE49-F238E27FC236}">
              <a16:creationId xmlns:a16="http://schemas.microsoft.com/office/drawing/2014/main" id="{00000000-0008-0000-0300-00009012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4752" name="Line 4858">
          <a:extLst>
            <a:ext uri="{FF2B5EF4-FFF2-40B4-BE49-F238E27FC236}">
              <a16:creationId xmlns:a16="http://schemas.microsoft.com/office/drawing/2014/main" id="{00000000-0008-0000-0300-00009112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143</xdr:row>
      <xdr:rowOff>104775</xdr:rowOff>
    </xdr:from>
    <xdr:to>
      <xdr:col>1</xdr:col>
      <xdr:colOff>0</xdr:colOff>
      <xdr:row>143</xdr:row>
      <xdr:rowOff>104775</xdr:rowOff>
    </xdr:to>
    <xdr:sp macro="" textlink="">
      <xdr:nvSpPr>
        <xdr:cNvPr id="4753" name="Line 4859">
          <a:extLst>
            <a:ext uri="{FF2B5EF4-FFF2-40B4-BE49-F238E27FC236}">
              <a16:creationId xmlns:a16="http://schemas.microsoft.com/office/drawing/2014/main" id="{00000000-0008-0000-0300-000092120000}"/>
            </a:ext>
          </a:extLst>
        </xdr:cNvPr>
        <xdr:cNvSpPr>
          <a:spLocks noChangeShapeType="1"/>
        </xdr:cNvSpPr>
      </xdr:nvSpPr>
      <xdr:spPr bwMode="auto">
        <a:xfrm>
          <a:off x="1247775" y="20869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143</xdr:row>
      <xdr:rowOff>104775</xdr:rowOff>
    </xdr:from>
    <xdr:to>
      <xdr:col>1</xdr:col>
      <xdr:colOff>0</xdr:colOff>
      <xdr:row>143</xdr:row>
      <xdr:rowOff>104775</xdr:rowOff>
    </xdr:to>
    <xdr:sp macro="" textlink="">
      <xdr:nvSpPr>
        <xdr:cNvPr id="4754" name="Line 4860">
          <a:extLst>
            <a:ext uri="{FF2B5EF4-FFF2-40B4-BE49-F238E27FC236}">
              <a16:creationId xmlns:a16="http://schemas.microsoft.com/office/drawing/2014/main" id="{00000000-0008-0000-0300-000093120000}"/>
            </a:ext>
          </a:extLst>
        </xdr:cNvPr>
        <xdr:cNvSpPr>
          <a:spLocks noChangeShapeType="1"/>
        </xdr:cNvSpPr>
      </xdr:nvSpPr>
      <xdr:spPr bwMode="auto">
        <a:xfrm>
          <a:off x="1247775" y="20869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4755" name="Line 4861">
          <a:extLst>
            <a:ext uri="{FF2B5EF4-FFF2-40B4-BE49-F238E27FC236}">
              <a16:creationId xmlns:a16="http://schemas.microsoft.com/office/drawing/2014/main" id="{00000000-0008-0000-0300-00009412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4756" name="Line 4862">
          <a:extLst>
            <a:ext uri="{FF2B5EF4-FFF2-40B4-BE49-F238E27FC236}">
              <a16:creationId xmlns:a16="http://schemas.microsoft.com/office/drawing/2014/main" id="{00000000-0008-0000-0300-00009512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194</xdr:row>
      <xdr:rowOff>104775</xdr:rowOff>
    </xdr:from>
    <xdr:to>
      <xdr:col>1</xdr:col>
      <xdr:colOff>0</xdr:colOff>
      <xdr:row>194</xdr:row>
      <xdr:rowOff>104775</xdr:rowOff>
    </xdr:to>
    <xdr:sp macro="" textlink="">
      <xdr:nvSpPr>
        <xdr:cNvPr id="4757" name="Line 4863">
          <a:extLst>
            <a:ext uri="{FF2B5EF4-FFF2-40B4-BE49-F238E27FC236}">
              <a16:creationId xmlns:a16="http://schemas.microsoft.com/office/drawing/2014/main" id="{00000000-0008-0000-0300-000096120000}"/>
            </a:ext>
          </a:extLst>
        </xdr:cNvPr>
        <xdr:cNvSpPr>
          <a:spLocks noChangeShapeType="1"/>
        </xdr:cNvSpPr>
      </xdr:nvSpPr>
      <xdr:spPr bwMode="auto">
        <a:xfrm>
          <a:off x="1247775" y="28251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194</xdr:row>
      <xdr:rowOff>104775</xdr:rowOff>
    </xdr:from>
    <xdr:to>
      <xdr:col>1</xdr:col>
      <xdr:colOff>0</xdr:colOff>
      <xdr:row>194</xdr:row>
      <xdr:rowOff>104775</xdr:rowOff>
    </xdr:to>
    <xdr:sp macro="" textlink="">
      <xdr:nvSpPr>
        <xdr:cNvPr id="4758" name="Line 4864">
          <a:extLst>
            <a:ext uri="{FF2B5EF4-FFF2-40B4-BE49-F238E27FC236}">
              <a16:creationId xmlns:a16="http://schemas.microsoft.com/office/drawing/2014/main" id="{00000000-0008-0000-0300-000097120000}"/>
            </a:ext>
          </a:extLst>
        </xdr:cNvPr>
        <xdr:cNvSpPr>
          <a:spLocks noChangeShapeType="1"/>
        </xdr:cNvSpPr>
      </xdr:nvSpPr>
      <xdr:spPr bwMode="auto">
        <a:xfrm>
          <a:off x="1247775" y="28251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4759" name="Line 4865">
          <a:extLst>
            <a:ext uri="{FF2B5EF4-FFF2-40B4-BE49-F238E27FC236}">
              <a16:creationId xmlns:a16="http://schemas.microsoft.com/office/drawing/2014/main" id="{00000000-0008-0000-0300-00009812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4760" name="Line 4866">
          <a:extLst>
            <a:ext uri="{FF2B5EF4-FFF2-40B4-BE49-F238E27FC236}">
              <a16:creationId xmlns:a16="http://schemas.microsoft.com/office/drawing/2014/main" id="{00000000-0008-0000-0300-00009912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194</xdr:row>
      <xdr:rowOff>104775</xdr:rowOff>
    </xdr:from>
    <xdr:to>
      <xdr:col>1</xdr:col>
      <xdr:colOff>0</xdr:colOff>
      <xdr:row>194</xdr:row>
      <xdr:rowOff>104775</xdr:rowOff>
    </xdr:to>
    <xdr:sp macro="" textlink="">
      <xdr:nvSpPr>
        <xdr:cNvPr id="4761" name="Line 4867">
          <a:extLst>
            <a:ext uri="{FF2B5EF4-FFF2-40B4-BE49-F238E27FC236}">
              <a16:creationId xmlns:a16="http://schemas.microsoft.com/office/drawing/2014/main" id="{00000000-0008-0000-0300-00009A120000}"/>
            </a:ext>
          </a:extLst>
        </xdr:cNvPr>
        <xdr:cNvSpPr>
          <a:spLocks noChangeShapeType="1"/>
        </xdr:cNvSpPr>
      </xdr:nvSpPr>
      <xdr:spPr bwMode="auto">
        <a:xfrm>
          <a:off x="1247775" y="28251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194</xdr:row>
      <xdr:rowOff>104775</xdr:rowOff>
    </xdr:from>
    <xdr:to>
      <xdr:col>1</xdr:col>
      <xdr:colOff>0</xdr:colOff>
      <xdr:row>194</xdr:row>
      <xdr:rowOff>104775</xdr:rowOff>
    </xdr:to>
    <xdr:sp macro="" textlink="">
      <xdr:nvSpPr>
        <xdr:cNvPr id="4762" name="Line 4868">
          <a:extLst>
            <a:ext uri="{FF2B5EF4-FFF2-40B4-BE49-F238E27FC236}">
              <a16:creationId xmlns:a16="http://schemas.microsoft.com/office/drawing/2014/main" id="{00000000-0008-0000-0300-00009B120000}"/>
            </a:ext>
          </a:extLst>
        </xdr:cNvPr>
        <xdr:cNvSpPr>
          <a:spLocks noChangeShapeType="1"/>
        </xdr:cNvSpPr>
      </xdr:nvSpPr>
      <xdr:spPr bwMode="auto">
        <a:xfrm>
          <a:off x="1247775" y="28251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194</xdr:row>
      <xdr:rowOff>104775</xdr:rowOff>
    </xdr:from>
    <xdr:to>
      <xdr:col>1</xdr:col>
      <xdr:colOff>0</xdr:colOff>
      <xdr:row>194</xdr:row>
      <xdr:rowOff>104775</xdr:rowOff>
    </xdr:to>
    <xdr:sp macro="" textlink="">
      <xdr:nvSpPr>
        <xdr:cNvPr id="4763" name="Line 4869">
          <a:extLst>
            <a:ext uri="{FF2B5EF4-FFF2-40B4-BE49-F238E27FC236}">
              <a16:creationId xmlns:a16="http://schemas.microsoft.com/office/drawing/2014/main" id="{00000000-0008-0000-0300-00009C120000}"/>
            </a:ext>
          </a:extLst>
        </xdr:cNvPr>
        <xdr:cNvSpPr>
          <a:spLocks noChangeShapeType="1"/>
        </xdr:cNvSpPr>
      </xdr:nvSpPr>
      <xdr:spPr bwMode="auto">
        <a:xfrm>
          <a:off x="1247775" y="28251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194</xdr:row>
      <xdr:rowOff>104775</xdr:rowOff>
    </xdr:from>
    <xdr:to>
      <xdr:col>1</xdr:col>
      <xdr:colOff>0</xdr:colOff>
      <xdr:row>194</xdr:row>
      <xdr:rowOff>104775</xdr:rowOff>
    </xdr:to>
    <xdr:sp macro="" textlink="">
      <xdr:nvSpPr>
        <xdr:cNvPr id="4764" name="Line 4870">
          <a:extLst>
            <a:ext uri="{FF2B5EF4-FFF2-40B4-BE49-F238E27FC236}">
              <a16:creationId xmlns:a16="http://schemas.microsoft.com/office/drawing/2014/main" id="{00000000-0008-0000-0300-00009D120000}"/>
            </a:ext>
          </a:extLst>
        </xdr:cNvPr>
        <xdr:cNvSpPr>
          <a:spLocks noChangeShapeType="1"/>
        </xdr:cNvSpPr>
      </xdr:nvSpPr>
      <xdr:spPr bwMode="auto">
        <a:xfrm>
          <a:off x="1247775" y="28251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95</xdr:row>
      <xdr:rowOff>104775</xdr:rowOff>
    </xdr:from>
    <xdr:to>
      <xdr:col>1</xdr:col>
      <xdr:colOff>0</xdr:colOff>
      <xdr:row>95</xdr:row>
      <xdr:rowOff>104775</xdr:rowOff>
    </xdr:to>
    <xdr:sp macro="" textlink="">
      <xdr:nvSpPr>
        <xdr:cNvPr id="4765" name="Line 4871">
          <a:extLst>
            <a:ext uri="{FF2B5EF4-FFF2-40B4-BE49-F238E27FC236}">
              <a16:creationId xmlns:a16="http://schemas.microsoft.com/office/drawing/2014/main" id="{00000000-0008-0000-0300-00009E120000}"/>
            </a:ext>
          </a:extLst>
        </xdr:cNvPr>
        <xdr:cNvSpPr>
          <a:spLocks noChangeShapeType="1"/>
        </xdr:cNvSpPr>
      </xdr:nvSpPr>
      <xdr:spPr bwMode="auto">
        <a:xfrm>
          <a:off x="1247775" y="14220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95</xdr:row>
      <xdr:rowOff>104775</xdr:rowOff>
    </xdr:from>
    <xdr:to>
      <xdr:col>1</xdr:col>
      <xdr:colOff>0</xdr:colOff>
      <xdr:row>95</xdr:row>
      <xdr:rowOff>104775</xdr:rowOff>
    </xdr:to>
    <xdr:sp macro="" textlink="">
      <xdr:nvSpPr>
        <xdr:cNvPr id="4766" name="Line 4872">
          <a:extLst>
            <a:ext uri="{FF2B5EF4-FFF2-40B4-BE49-F238E27FC236}">
              <a16:creationId xmlns:a16="http://schemas.microsoft.com/office/drawing/2014/main" id="{00000000-0008-0000-0300-00009F120000}"/>
            </a:ext>
          </a:extLst>
        </xdr:cNvPr>
        <xdr:cNvSpPr>
          <a:spLocks noChangeShapeType="1"/>
        </xdr:cNvSpPr>
      </xdr:nvSpPr>
      <xdr:spPr bwMode="auto">
        <a:xfrm>
          <a:off x="1247775" y="14220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4767" name="Line 4873">
          <a:extLst>
            <a:ext uri="{FF2B5EF4-FFF2-40B4-BE49-F238E27FC236}">
              <a16:creationId xmlns:a16="http://schemas.microsoft.com/office/drawing/2014/main" id="{00000000-0008-0000-0300-0000A012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4768" name="Line 4874">
          <a:extLst>
            <a:ext uri="{FF2B5EF4-FFF2-40B4-BE49-F238E27FC236}">
              <a16:creationId xmlns:a16="http://schemas.microsoft.com/office/drawing/2014/main" id="{00000000-0008-0000-0300-0000A112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769" name="Line 4875">
          <a:extLst>
            <a:ext uri="{FF2B5EF4-FFF2-40B4-BE49-F238E27FC236}">
              <a16:creationId xmlns:a16="http://schemas.microsoft.com/office/drawing/2014/main" id="{00000000-0008-0000-0300-0000A212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770" name="Line 4876">
          <a:extLst>
            <a:ext uri="{FF2B5EF4-FFF2-40B4-BE49-F238E27FC236}">
              <a16:creationId xmlns:a16="http://schemas.microsoft.com/office/drawing/2014/main" id="{00000000-0008-0000-0300-0000A312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144</xdr:row>
      <xdr:rowOff>104775</xdr:rowOff>
    </xdr:from>
    <xdr:to>
      <xdr:col>1</xdr:col>
      <xdr:colOff>0</xdr:colOff>
      <xdr:row>144</xdr:row>
      <xdr:rowOff>104775</xdr:rowOff>
    </xdr:to>
    <xdr:sp macro="" textlink="">
      <xdr:nvSpPr>
        <xdr:cNvPr id="4771" name="Line 4877">
          <a:extLst>
            <a:ext uri="{FF2B5EF4-FFF2-40B4-BE49-F238E27FC236}">
              <a16:creationId xmlns:a16="http://schemas.microsoft.com/office/drawing/2014/main" id="{00000000-0008-0000-0300-0000A4120000}"/>
            </a:ext>
          </a:extLst>
        </xdr:cNvPr>
        <xdr:cNvSpPr>
          <a:spLocks noChangeShapeType="1"/>
        </xdr:cNvSpPr>
      </xdr:nvSpPr>
      <xdr:spPr bwMode="auto">
        <a:xfrm>
          <a:off x="1247775" y="21002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144</xdr:row>
      <xdr:rowOff>104775</xdr:rowOff>
    </xdr:from>
    <xdr:to>
      <xdr:col>1</xdr:col>
      <xdr:colOff>0</xdr:colOff>
      <xdr:row>144</xdr:row>
      <xdr:rowOff>104775</xdr:rowOff>
    </xdr:to>
    <xdr:sp macro="" textlink="">
      <xdr:nvSpPr>
        <xdr:cNvPr id="4772" name="Line 4878">
          <a:extLst>
            <a:ext uri="{FF2B5EF4-FFF2-40B4-BE49-F238E27FC236}">
              <a16:creationId xmlns:a16="http://schemas.microsoft.com/office/drawing/2014/main" id="{00000000-0008-0000-0300-0000A5120000}"/>
            </a:ext>
          </a:extLst>
        </xdr:cNvPr>
        <xdr:cNvSpPr>
          <a:spLocks noChangeShapeType="1"/>
        </xdr:cNvSpPr>
      </xdr:nvSpPr>
      <xdr:spPr bwMode="auto">
        <a:xfrm>
          <a:off x="1247775" y="21002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4773" name="Line 4879">
          <a:extLst>
            <a:ext uri="{FF2B5EF4-FFF2-40B4-BE49-F238E27FC236}">
              <a16:creationId xmlns:a16="http://schemas.microsoft.com/office/drawing/2014/main" id="{00000000-0008-0000-0300-0000A612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4774" name="Line 4880">
          <a:extLst>
            <a:ext uri="{FF2B5EF4-FFF2-40B4-BE49-F238E27FC236}">
              <a16:creationId xmlns:a16="http://schemas.microsoft.com/office/drawing/2014/main" id="{00000000-0008-0000-0300-0000A712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144</xdr:row>
      <xdr:rowOff>104775</xdr:rowOff>
    </xdr:from>
    <xdr:to>
      <xdr:col>1</xdr:col>
      <xdr:colOff>0</xdr:colOff>
      <xdr:row>144</xdr:row>
      <xdr:rowOff>104775</xdr:rowOff>
    </xdr:to>
    <xdr:sp macro="" textlink="">
      <xdr:nvSpPr>
        <xdr:cNvPr id="4775" name="Line 4881">
          <a:extLst>
            <a:ext uri="{FF2B5EF4-FFF2-40B4-BE49-F238E27FC236}">
              <a16:creationId xmlns:a16="http://schemas.microsoft.com/office/drawing/2014/main" id="{00000000-0008-0000-0300-0000A8120000}"/>
            </a:ext>
          </a:extLst>
        </xdr:cNvPr>
        <xdr:cNvSpPr>
          <a:spLocks noChangeShapeType="1"/>
        </xdr:cNvSpPr>
      </xdr:nvSpPr>
      <xdr:spPr bwMode="auto">
        <a:xfrm>
          <a:off x="1247775" y="21002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4776" name="Line 4882">
          <a:extLst>
            <a:ext uri="{FF2B5EF4-FFF2-40B4-BE49-F238E27FC236}">
              <a16:creationId xmlns:a16="http://schemas.microsoft.com/office/drawing/2014/main" id="{00000000-0008-0000-0300-0000A912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4777" name="Line 4883">
          <a:extLst>
            <a:ext uri="{FF2B5EF4-FFF2-40B4-BE49-F238E27FC236}">
              <a16:creationId xmlns:a16="http://schemas.microsoft.com/office/drawing/2014/main" id="{00000000-0008-0000-0300-0000AA12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4778" name="Line 4884">
          <a:extLst>
            <a:ext uri="{FF2B5EF4-FFF2-40B4-BE49-F238E27FC236}">
              <a16:creationId xmlns:a16="http://schemas.microsoft.com/office/drawing/2014/main" id="{00000000-0008-0000-0300-0000AB12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4779" name="Line 4885">
          <a:extLst>
            <a:ext uri="{FF2B5EF4-FFF2-40B4-BE49-F238E27FC236}">
              <a16:creationId xmlns:a16="http://schemas.microsoft.com/office/drawing/2014/main" id="{00000000-0008-0000-0300-0000AC12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4780" name="Line 4886">
          <a:extLst>
            <a:ext uri="{FF2B5EF4-FFF2-40B4-BE49-F238E27FC236}">
              <a16:creationId xmlns:a16="http://schemas.microsoft.com/office/drawing/2014/main" id="{00000000-0008-0000-0300-0000AD12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4781" name="Line 4887">
          <a:extLst>
            <a:ext uri="{FF2B5EF4-FFF2-40B4-BE49-F238E27FC236}">
              <a16:creationId xmlns:a16="http://schemas.microsoft.com/office/drawing/2014/main" id="{00000000-0008-0000-0300-0000AE12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4782" name="Line 4888">
          <a:extLst>
            <a:ext uri="{FF2B5EF4-FFF2-40B4-BE49-F238E27FC236}">
              <a16:creationId xmlns:a16="http://schemas.microsoft.com/office/drawing/2014/main" id="{00000000-0008-0000-0300-0000AF12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4783" name="Line 4889">
          <a:extLst>
            <a:ext uri="{FF2B5EF4-FFF2-40B4-BE49-F238E27FC236}">
              <a16:creationId xmlns:a16="http://schemas.microsoft.com/office/drawing/2014/main" id="{00000000-0008-0000-0300-0000B012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4784" name="Line 4890">
          <a:extLst>
            <a:ext uri="{FF2B5EF4-FFF2-40B4-BE49-F238E27FC236}">
              <a16:creationId xmlns:a16="http://schemas.microsoft.com/office/drawing/2014/main" id="{00000000-0008-0000-0300-0000B112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4785" name="Line 4891">
          <a:extLst>
            <a:ext uri="{FF2B5EF4-FFF2-40B4-BE49-F238E27FC236}">
              <a16:creationId xmlns:a16="http://schemas.microsoft.com/office/drawing/2014/main" id="{00000000-0008-0000-0300-0000B212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4786" name="Line 4892">
          <a:extLst>
            <a:ext uri="{FF2B5EF4-FFF2-40B4-BE49-F238E27FC236}">
              <a16:creationId xmlns:a16="http://schemas.microsoft.com/office/drawing/2014/main" id="{00000000-0008-0000-0300-0000B312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4787" name="Line 4893">
          <a:extLst>
            <a:ext uri="{FF2B5EF4-FFF2-40B4-BE49-F238E27FC236}">
              <a16:creationId xmlns:a16="http://schemas.microsoft.com/office/drawing/2014/main" id="{00000000-0008-0000-0300-0000B412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788" name="Line 4894">
          <a:extLst>
            <a:ext uri="{FF2B5EF4-FFF2-40B4-BE49-F238E27FC236}">
              <a16:creationId xmlns:a16="http://schemas.microsoft.com/office/drawing/2014/main" id="{00000000-0008-0000-0300-0000B512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789" name="Line 4895">
          <a:extLst>
            <a:ext uri="{FF2B5EF4-FFF2-40B4-BE49-F238E27FC236}">
              <a16:creationId xmlns:a16="http://schemas.microsoft.com/office/drawing/2014/main" id="{00000000-0008-0000-0300-0000B612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4790" name="Line 4896">
          <a:extLst>
            <a:ext uri="{FF2B5EF4-FFF2-40B4-BE49-F238E27FC236}">
              <a16:creationId xmlns:a16="http://schemas.microsoft.com/office/drawing/2014/main" id="{00000000-0008-0000-0300-0000B712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4791" name="Line 4897">
          <a:extLst>
            <a:ext uri="{FF2B5EF4-FFF2-40B4-BE49-F238E27FC236}">
              <a16:creationId xmlns:a16="http://schemas.microsoft.com/office/drawing/2014/main" id="{00000000-0008-0000-0300-0000B812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4792" name="Line 4898">
          <a:extLst>
            <a:ext uri="{FF2B5EF4-FFF2-40B4-BE49-F238E27FC236}">
              <a16:creationId xmlns:a16="http://schemas.microsoft.com/office/drawing/2014/main" id="{00000000-0008-0000-0300-0000B912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4793" name="Line 4899">
          <a:extLst>
            <a:ext uri="{FF2B5EF4-FFF2-40B4-BE49-F238E27FC236}">
              <a16:creationId xmlns:a16="http://schemas.microsoft.com/office/drawing/2014/main" id="{00000000-0008-0000-0300-0000BA12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4794" name="Line 4900">
          <a:extLst>
            <a:ext uri="{FF2B5EF4-FFF2-40B4-BE49-F238E27FC236}">
              <a16:creationId xmlns:a16="http://schemas.microsoft.com/office/drawing/2014/main" id="{00000000-0008-0000-0300-0000BB12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4795" name="Line 4901">
          <a:extLst>
            <a:ext uri="{FF2B5EF4-FFF2-40B4-BE49-F238E27FC236}">
              <a16:creationId xmlns:a16="http://schemas.microsoft.com/office/drawing/2014/main" id="{00000000-0008-0000-0300-0000BC12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4796" name="Line 4902">
          <a:extLst>
            <a:ext uri="{FF2B5EF4-FFF2-40B4-BE49-F238E27FC236}">
              <a16:creationId xmlns:a16="http://schemas.microsoft.com/office/drawing/2014/main" id="{00000000-0008-0000-0300-0000BD12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4797" name="Line 4903">
          <a:extLst>
            <a:ext uri="{FF2B5EF4-FFF2-40B4-BE49-F238E27FC236}">
              <a16:creationId xmlns:a16="http://schemas.microsoft.com/office/drawing/2014/main" id="{00000000-0008-0000-0300-0000BE12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4798" name="Line 4904">
          <a:extLst>
            <a:ext uri="{FF2B5EF4-FFF2-40B4-BE49-F238E27FC236}">
              <a16:creationId xmlns:a16="http://schemas.microsoft.com/office/drawing/2014/main" id="{00000000-0008-0000-0300-0000BF12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4799" name="Line 4905">
          <a:extLst>
            <a:ext uri="{FF2B5EF4-FFF2-40B4-BE49-F238E27FC236}">
              <a16:creationId xmlns:a16="http://schemas.microsoft.com/office/drawing/2014/main" id="{00000000-0008-0000-0300-0000C012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4800" name="Line 4906">
          <a:extLst>
            <a:ext uri="{FF2B5EF4-FFF2-40B4-BE49-F238E27FC236}">
              <a16:creationId xmlns:a16="http://schemas.microsoft.com/office/drawing/2014/main" id="{00000000-0008-0000-0300-0000C112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4801" name="Line 4907">
          <a:extLst>
            <a:ext uri="{FF2B5EF4-FFF2-40B4-BE49-F238E27FC236}">
              <a16:creationId xmlns:a16="http://schemas.microsoft.com/office/drawing/2014/main" id="{00000000-0008-0000-0300-0000C212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148</xdr:row>
      <xdr:rowOff>104775</xdr:rowOff>
    </xdr:from>
    <xdr:to>
      <xdr:col>1</xdr:col>
      <xdr:colOff>0</xdr:colOff>
      <xdr:row>148</xdr:row>
      <xdr:rowOff>104775</xdr:rowOff>
    </xdr:to>
    <xdr:sp macro="" textlink="">
      <xdr:nvSpPr>
        <xdr:cNvPr id="4802" name="Line 4908">
          <a:extLst>
            <a:ext uri="{FF2B5EF4-FFF2-40B4-BE49-F238E27FC236}">
              <a16:creationId xmlns:a16="http://schemas.microsoft.com/office/drawing/2014/main" id="{00000000-0008-0000-0300-0000C3120000}"/>
            </a:ext>
          </a:extLst>
        </xdr:cNvPr>
        <xdr:cNvSpPr>
          <a:spLocks noChangeShapeType="1"/>
        </xdr:cNvSpPr>
      </xdr:nvSpPr>
      <xdr:spPr bwMode="auto">
        <a:xfrm>
          <a:off x="1247775" y="21717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148</xdr:row>
      <xdr:rowOff>104775</xdr:rowOff>
    </xdr:from>
    <xdr:to>
      <xdr:col>1</xdr:col>
      <xdr:colOff>0</xdr:colOff>
      <xdr:row>148</xdr:row>
      <xdr:rowOff>104775</xdr:rowOff>
    </xdr:to>
    <xdr:sp macro="" textlink="">
      <xdr:nvSpPr>
        <xdr:cNvPr id="4803" name="Line 4909">
          <a:extLst>
            <a:ext uri="{FF2B5EF4-FFF2-40B4-BE49-F238E27FC236}">
              <a16:creationId xmlns:a16="http://schemas.microsoft.com/office/drawing/2014/main" id="{00000000-0008-0000-0300-0000C4120000}"/>
            </a:ext>
          </a:extLst>
        </xdr:cNvPr>
        <xdr:cNvSpPr>
          <a:spLocks noChangeShapeType="1"/>
        </xdr:cNvSpPr>
      </xdr:nvSpPr>
      <xdr:spPr bwMode="auto">
        <a:xfrm>
          <a:off x="1247775" y="21717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4804" name="Line 4910">
          <a:extLst>
            <a:ext uri="{FF2B5EF4-FFF2-40B4-BE49-F238E27FC236}">
              <a16:creationId xmlns:a16="http://schemas.microsoft.com/office/drawing/2014/main" id="{00000000-0008-0000-0300-0000C512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4805" name="Line 4911">
          <a:extLst>
            <a:ext uri="{FF2B5EF4-FFF2-40B4-BE49-F238E27FC236}">
              <a16:creationId xmlns:a16="http://schemas.microsoft.com/office/drawing/2014/main" id="{00000000-0008-0000-0300-0000C612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4806" name="Line 4912">
          <a:extLst>
            <a:ext uri="{FF2B5EF4-FFF2-40B4-BE49-F238E27FC236}">
              <a16:creationId xmlns:a16="http://schemas.microsoft.com/office/drawing/2014/main" id="{00000000-0008-0000-0300-0000C712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4807" name="Line 4913">
          <a:extLst>
            <a:ext uri="{FF2B5EF4-FFF2-40B4-BE49-F238E27FC236}">
              <a16:creationId xmlns:a16="http://schemas.microsoft.com/office/drawing/2014/main" id="{00000000-0008-0000-0300-0000C812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808" name="Line 4914">
          <a:extLst>
            <a:ext uri="{FF2B5EF4-FFF2-40B4-BE49-F238E27FC236}">
              <a16:creationId xmlns:a16="http://schemas.microsoft.com/office/drawing/2014/main" id="{00000000-0008-0000-0300-0000C912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809" name="Line 4915">
          <a:extLst>
            <a:ext uri="{FF2B5EF4-FFF2-40B4-BE49-F238E27FC236}">
              <a16:creationId xmlns:a16="http://schemas.microsoft.com/office/drawing/2014/main" id="{00000000-0008-0000-0300-0000CA12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4810" name="Line 4916">
          <a:extLst>
            <a:ext uri="{FF2B5EF4-FFF2-40B4-BE49-F238E27FC236}">
              <a16:creationId xmlns:a16="http://schemas.microsoft.com/office/drawing/2014/main" id="{00000000-0008-0000-0300-0000CB12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4811" name="Line 4917">
          <a:extLst>
            <a:ext uri="{FF2B5EF4-FFF2-40B4-BE49-F238E27FC236}">
              <a16:creationId xmlns:a16="http://schemas.microsoft.com/office/drawing/2014/main" id="{00000000-0008-0000-0300-0000CC12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812" name="Line 4918">
          <a:extLst>
            <a:ext uri="{FF2B5EF4-FFF2-40B4-BE49-F238E27FC236}">
              <a16:creationId xmlns:a16="http://schemas.microsoft.com/office/drawing/2014/main" id="{00000000-0008-0000-0300-0000CD12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813" name="Line 4919">
          <a:extLst>
            <a:ext uri="{FF2B5EF4-FFF2-40B4-BE49-F238E27FC236}">
              <a16:creationId xmlns:a16="http://schemas.microsoft.com/office/drawing/2014/main" id="{00000000-0008-0000-0300-0000CE12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4814" name="Line 4920">
          <a:extLst>
            <a:ext uri="{FF2B5EF4-FFF2-40B4-BE49-F238E27FC236}">
              <a16:creationId xmlns:a16="http://schemas.microsoft.com/office/drawing/2014/main" id="{00000000-0008-0000-0300-0000CF12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4815" name="Line 4921">
          <a:extLst>
            <a:ext uri="{FF2B5EF4-FFF2-40B4-BE49-F238E27FC236}">
              <a16:creationId xmlns:a16="http://schemas.microsoft.com/office/drawing/2014/main" id="{00000000-0008-0000-0300-0000D012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816" name="Line 4922">
          <a:extLst>
            <a:ext uri="{FF2B5EF4-FFF2-40B4-BE49-F238E27FC236}">
              <a16:creationId xmlns:a16="http://schemas.microsoft.com/office/drawing/2014/main" id="{00000000-0008-0000-0300-0000D112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817" name="Line 4923">
          <a:extLst>
            <a:ext uri="{FF2B5EF4-FFF2-40B4-BE49-F238E27FC236}">
              <a16:creationId xmlns:a16="http://schemas.microsoft.com/office/drawing/2014/main" id="{00000000-0008-0000-0300-0000D212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4818" name="Line 4924">
          <a:extLst>
            <a:ext uri="{FF2B5EF4-FFF2-40B4-BE49-F238E27FC236}">
              <a16:creationId xmlns:a16="http://schemas.microsoft.com/office/drawing/2014/main" id="{00000000-0008-0000-0300-0000D312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4819" name="Line 4925">
          <a:extLst>
            <a:ext uri="{FF2B5EF4-FFF2-40B4-BE49-F238E27FC236}">
              <a16:creationId xmlns:a16="http://schemas.microsoft.com/office/drawing/2014/main" id="{00000000-0008-0000-0300-0000D412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4820" name="Line 4926">
          <a:extLst>
            <a:ext uri="{FF2B5EF4-FFF2-40B4-BE49-F238E27FC236}">
              <a16:creationId xmlns:a16="http://schemas.microsoft.com/office/drawing/2014/main" id="{00000000-0008-0000-0300-0000D512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4821" name="Line 4927">
          <a:extLst>
            <a:ext uri="{FF2B5EF4-FFF2-40B4-BE49-F238E27FC236}">
              <a16:creationId xmlns:a16="http://schemas.microsoft.com/office/drawing/2014/main" id="{00000000-0008-0000-0300-0000D612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822" name="Line 4928">
          <a:extLst>
            <a:ext uri="{FF2B5EF4-FFF2-40B4-BE49-F238E27FC236}">
              <a16:creationId xmlns:a16="http://schemas.microsoft.com/office/drawing/2014/main" id="{00000000-0008-0000-0300-0000D712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823" name="Line 4929">
          <a:extLst>
            <a:ext uri="{FF2B5EF4-FFF2-40B4-BE49-F238E27FC236}">
              <a16:creationId xmlns:a16="http://schemas.microsoft.com/office/drawing/2014/main" id="{00000000-0008-0000-0300-0000D812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4824" name="Line 4930">
          <a:extLst>
            <a:ext uri="{FF2B5EF4-FFF2-40B4-BE49-F238E27FC236}">
              <a16:creationId xmlns:a16="http://schemas.microsoft.com/office/drawing/2014/main" id="{00000000-0008-0000-0300-0000D912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4825" name="Line 4931">
          <a:extLst>
            <a:ext uri="{FF2B5EF4-FFF2-40B4-BE49-F238E27FC236}">
              <a16:creationId xmlns:a16="http://schemas.microsoft.com/office/drawing/2014/main" id="{00000000-0008-0000-0300-0000DA12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826" name="Line 4932">
          <a:extLst>
            <a:ext uri="{FF2B5EF4-FFF2-40B4-BE49-F238E27FC236}">
              <a16:creationId xmlns:a16="http://schemas.microsoft.com/office/drawing/2014/main" id="{00000000-0008-0000-0300-0000DB12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827" name="Line 4933">
          <a:extLst>
            <a:ext uri="{FF2B5EF4-FFF2-40B4-BE49-F238E27FC236}">
              <a16:creationId xmlns:a16="http://schemas.microsoft.com/office/drawing/2014/main" id="{00000000-0008-0000-0300-0000DC12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828" name="Line 4934">
          <a:extLst>
            <a:ext uri="{FF2B5EF4-FFF2-40B4-BE49-F238E27FC236}">
              <a16:creationId xmlns:a16="http://schemas.microsoft.com/office/drawing/2014/main" id="{00000000-0008-0000-0300-0000DD12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829" name="Line 4935">
          <a:extLst>
            <a:ext uri="{FF2B5EF4-FFF2-40B4-BE49-F238E27FC236}">
              <a16:creationId xmlns:a16="http://schemas.microsoft.com/office/drawing/2014/main" id="{00000000-0008-0000-0300-0000DE12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830" name="Line 4936">
          <a:extLst>
            <a:ext uri="{FF2B5EF4-FFF2-40B4-BE49-F238E27FC236}">
              <a16:creationId xmlns:a16="http://schemas.microsoft.com/office/drawing/2014/main" id="{00000000-0008-0000-0300-0000DF12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831" name="Line 4937">
          <a:extLst>
            <a:ext uri="{FF2B5EF4-FFF2-40B4-BE49-F238E27FC236}">
              <a16:creationId xmlns:a16="http://schemas.microsoft.com/office/drawing/2014/main" id="{00000000-0008-0000-0300-0000E012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4832" name="Line 4938">
          <a:extLst>
            <a:ext uri="{FF2B5EF4-FFF2-40B4-BE49-F238E27FC236}">
              <a16:creationId xmlns:a16="http://schemas.microsoft.com/office/drawing/2014/main" id="{00000000-0008-0000-0300-0000E112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4833" name="Line 4939">
          <a:extLst>
            <a:ext uri="{FF2B5EF4-FFF2-40B4-BE49-F238E27FC236}">
              <a16:creationId xmlns:a16="http://schemas.microsoft.com/office/drawing/2014/main" id="{00000000-0008-0000-0300-0000E212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834" name="Line 4940">
          <a:extLst>
            <a:ext uri="{FF2B5EF4-FFF2-40B4-BE49-F238E27FC236}">
              <a16:creationId xmlns:a16="http://schemas.microsoft.com/office/drawing/2014/main" id="{00000000-0008-0000-0300-0000E312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835" name="Line 4941">
          <a:extLst>
            <a:ext uri="{FF2B5EF4-FFF2-40B4-BE49-F238E27FC236}">
              <a16:creationId xmlns:a16="http://schemas.microsoft.com/office/drawing/2014/main" id="{00000000-0008-0000-0300-0000E412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836" name="Line 4942">
          <a:extLst>
            <a:ext uri="{FF2B5EF4-FFF2-40B4-BE49-F238E27FC236}">
              <a16:creationId xmlns:a16="http://schemas.microsoft.com/office/drawing/2014/main" id="{00000000-0008-0000-0300-0000E512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837" name="Line 4943">
          <a:extLst>
            <a:ext uri="{FF2B5EF4-FFF2-40B4-BE49-F238E27FC236}">
              <a16:creationId xmlns:a16="http://schemas.microsoft.com/office/drawing/2014/main" id="{00000000-0008-0000-0300-0000E612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838" name="Line 4944">
          <a:extLst>
            <a:ext uri="{FF2B5EF4-FFF2-40B4-BE49-F238E27FC236}">
              <a16:creationId xmlns:a16="http://schemas.microsoft.com/office/drawing/2014/main" id="{00000000-0008-0000-0300-0000E712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839" name="Line 4945">
          <a:extLst>
            <a:ext uri="{FF2B5EF4-FFF2-40B4-BE49-F238E27FC236}">
              <a16:creationId xmlns:a16="http://schemas.microsoft.com/office/drawing/2014/main" id="{00000000-0008-0000-0300-0000E812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202</xdr:row>
      <xdr:rowOff>104775</xdr:rowOff>
    </xdr:from>
    <xdr:to>
      <xdr:col>1</xdr:col>
      <xdr:colOff>0</xdr:colOff>
      <xdr:row>202</xdr:row>
      <xdr:rowOff>104775</xdr:rowOff>
    </xdr:to>
    <xdr:sp macro="" textlink="">
      <xdr:nvSpPr>
        <xdr:cNvPr id="4840" name="Line 4946">
          <a:extLst>
            <a:ext uri="{FF2B5EF4-FFF2-40B4-BE49-F238E27FC236}">
              <a16:creationId xmlns:a16="http://schemas.microsoft.com/office/drawing/2014/main" id="{00000000-0008-0000-0300-0000E9120000}"/>
            </a:ext>
          </a:extLst>
        </xdr:cNvPr>
        <xdr:cNvSpPr>
          <a:spLocks noChangeShapeType="1"/>
        </xdr:cNvSpPr>
      </xdr:nvSpPr>
      <xdr:spPr bwMode="auto">
        <a:xfrm>
          <a:off x="1247775" y="29489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202</xdr:row>
      <xdr:rowOff>104775</xdr:rowOff>
    </xdr:from>
    <xdr:to>
      <xdr:col>1</xdr:col>
      <xdr:colOff>0</xdr:colOff>
      <xdr:row>202</xdr:row>
      <xdr:rowOff>104775</xdr:rowOff>
    </xdr:to>
    <xdr:sp macro="" textlink="">
      <xdr:nvSpPr>
        <xdr:cNvPr id="4841" name="Line 4947">
          <a:extLst>
            <a:ext uri="{FF2B5EF4-FFF2-40B4-BE49-F238E27FC236}">
              <a16:creationId xmlns:a16="http://schemas.microsoft.com/office/drawing/2014/main" id="{00000000-0008-0000-0300-0000EA120000}"/>
            </a:ext>
          </a:extLst>
        </xdr:cNvPr>
        <xdr:cNvSpPr>
          <a:spLocks noChangeShapeType="1"/>
        </xdr:cNvSpPr>
      </xdr:nvSpPr>
      <xdr:spPr bwMode="auto">
        <a:xfrm>
          <a:off x="1247775" y="29489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4842" name="Line 4948">
          <a:extLst>
            <a:ext uri="{FF2B5EF4-FFF2-40B4-BE49-F238E27FC236}">
              <a16:creationId xmlns:a16="http://schemas.microsoft.com/office/drawing/2014/main" id="{00000000-0008-0000-0300-0000EB12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4843" name="Line 4949">
          <a:extLst>
            <a:ext uri="{FF2B5EF4-FFF2-40B4-BE49-F238E27FC236}">
              <a16:creationId xmlns:a16="http://schemas.microsoft.com/office/drawing/2014/main" id="{00000000-0008-0000-0300-0000EC12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4844" name="Line 4950">
          <a:extLst>
            <a:ext uri="{FF2B5EF4-FFF2-40B4-BE49-F238E27FC236}">
              <a16:creationId xmlns:a16="http://schemas.microsoft.com/office/drawing/2014/main" id="{00000000-0008-0000-0300-0000ED12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4845" name="Line 4951">
          <a:extLst>
            <a:ext uri="{FF2B5EF4-FFF2-40B4-BE49-F238E27FC236}">
              <a16:creationId xmlns:a16="http://schemas.microsoft.com/office/drawing/2014/main" id="{00000000-0008-0000-0300-0000EE12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846" name="Line 4952">
          <a:extLst>
            <a:ext uri="{FF2B5EF4-FFF2-40B4-BE49-F238E27FC236}">
              <a16:creationId xmlns:a16="http://schemas.microsoft.com/office/drawing/2014/main" id="{00000000-0008-0000-0300-0000EF12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847" name="Line 4953">
          <a:extLst>
            <a:ext uri="{FF2B5EF4-FFF2-40B4-BE49-F238E27FC236}">
              <a16:creationId xmlns:a16="http://schemas.microsoft.com/office/drawing/2014/main" id="{00000000-0008-0000-0300-0000F012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4848" name="Line 4954">
          <a:extLst>
            <a:ext uri="{FF2B5EF4-FFF2-40B4-BE49-F238E27FC236}">
              <a16:creationId xmlns:a16="http://schemas.microsoft.com/office/drawing/2014/main" id="{00000000-0008-0000-0300-0000F112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4849" name="Line 4955">
          <a:extLst>
            <a:ext uri="{FF2B5EF4-FFF2-40B4-BE49-F238E27FC236}">
              <a16:creationId xmlns:a16="http://schemas.microsoft.com/office/drawing/2014/main" id="{00000000-0008-0000-0300-0000F212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850" name="Line 4956">
          <a:extLst>
            <a:ext uri="{FF2B5EF4-FFF2-40B4-BE49-F238E27FC236}">
              <a16:creationId xmlns:a16="http://schemas.microsoft.com/office/drawing/2014/main" id="{00000000-0008-0000-0300-0000F312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851" name="Line 4957">
          <a:extLst>
            <a:ext uri="{FF2B5EF4-FFF2-40B4-BE49-F238E27FC236}">
              <a16:creationId xmlns:a16="http://schemas.microsoft.com/office/drawing/2014/main" id="{00000000-0008-0000-0300-0000F412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852" name="Line 4958">
          <a:extLst>
            <a:ext uri="{FF2B5EF4-FFF2-40B4-BE49-F238E27FC236}">
              <a16:creationId xmlns:a16="http://schemas.microsoft.com/office/drawing/2014/main" id="{00000000-0008-0000-0300-0000F512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853" name="Line 4959">
          <a:extLst>
            <a:ext uri="{FF2B5EF4-FFF2-40B4-BE49-F238E27FC236}">
              <a16:creationId xmlns:a16="http://schemas.microsoft.com/office/drawing/2014/main" id="{00000000-0008-0000-0300-0000F612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95</xdr:row>
      <xdr:rowOff>104775</xdr:rowOff>
    </xdr:from>
    <xdr:to>
      <xdr:col>1</xdr:col>
      <xdr:colOff>0</xdr:colOff>
      <xdr:row>95</xdr:row>
      <xdr:rowOff>104775</xdr:rowOff>
    </xdr:to>
    <xdr:sp macro="" textlink="">
      <xdr:nvSpPr>
        <xdr:cNvPr id="4854" name="Line 4960">
          <a:extLst>
            <a:ext uri="{FF2B5EF4-FFF2-40B4-BE49-F238E27FC236}">
              <a16:creationId xmlns:a16="http://schemas.microsoft.com/office/drawing/2014/main" id="{00000000-0008-0000-0300-0000F7120000}"/>
            </a:ext>
          </a:extLst>
        </xdr:cNvPr>
        <xdr:cNvSpPr>
          <a:spLocks noChangeShapeType="1"/>
        </xdr:cNvSpPr>
      </xdr:nvSpPr>
      <xdr:spPr bwMode="auto">
        <a:xfrm>
          <a:off x="1247775" y="14220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148</xdr:row>
      <xdr:rowOff>104775</xdr:rowOff>
    </xdr:from>
    <xdr:to>
      <xdr:col>1</xdr:col>
      <xdr:colOff>0</xdr:colOff>
      <xdr:row>148</xdr:row>
      <xdr:rowOff>104775</xdr:rowOff>
    </xdr:to>
    <xdr:sp macro="" textlink="">
      <xdr:nvSpPr>
        <xdr:cNvPr id="4855" name="Line 4961">
          <a:extLst>
            <a:ext uri="{FF2B5EF4-FFF2-40B4-BE49-F238E27FC236}">
              <a16:creationId xmlns:a16="http://schemas.microsoft.com/office/drawing/2014/main" id="{00000000-0008-0000-0300-0000F8120000}"/>
            </a:ext>
          </a:extLst>
        </xdr:cNvPr>
        <xdr:cNvSpPr>
          <a:spLocks noChangeShapeType="1"/>
        </xdr:cNvSpPr>
      </xdr:nvSpPr>
      <xdr:spPr bwMode="auto">
        <a:xfrm>
          <a:off x="1247775" y="21717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148</xdr:row>
      <xdr:rowOff>104775</xdr:rowOff>
    </xdr:from>
    <xdr:to>
      <xdr:col>1</xdr:col>
      <xdr:colOff>0</xdr:colOff>
      <xdr:row>148</xdr:row>
      <xdr:rowOff>104775</xdr:rowOff>
    </xdr:to>
    <xdr:sp macro="" textlink="">
      <xdr:nvSpPr>
        <xdr:cNvPr id="4856" name="Line 4962">
          <a:extLst>
            <a:ext uri="{FF2B5EF4-FFF2-40B4-BE49-F238E27FC236}">
              <a16:creationId xmlns:a16="http://schemas.microsoft.com/office/drawing/2014/main" id="{00000000-0008-0000-0300-0000F9120000}"/>
            </a:ext>
          </a:extLst>
        </xdr:cNvPr>
        <xdr:cNvSpPr>
          <a:spLocks noChangeShapeType="1"/>
        </xdr:cNvSpPr>
      </xdr:nvSpPr>
      <xdr:spPr bwMode="auto">
        <a:xfrm>
          <a:off x="1247775" y="21717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4857" name="Line 4963">
          <a:extLst>
            <a:ext uri="{FF2B5EF4-FFF2-40B4-BE49-F238E27FC236}">
              <a16:creationId xmlns:a16="http://schemas.microsoft.com/office/drawing/2014/main" id="{00000000-0008-0000-0300-0000FA12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4858" name="Line 4964">
          <a:extLst>
            <a:ext uri="{FF2B5EF4-FFF2-40B4-BE49-F238E27FC236}">
              <a16:creationId xmlns:a16="http://schemas.microsoft.com/office/drawing/2014/main" id="{00000000-0008-0000-0300-0000FB12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4859" name="Line 4965">
          <a:extLst>
            <a:ext uri="{FF2B5EF4-FFF2-40B4-BE49-F238E27FC236}">
              <a16:creationId xmlns:a16="http://schemas.microsoft.com/office/drawing/2014/main" id="{00000000-0008-0000-0300-0000FC12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4860" name="Line 4966">
          <a:extLst>
            <a:ext uri="{FF2B5EF4-FFF2-40B4-BE49-F238E27FC236}">
              <a16:creationId xmlns:a16="http://schemas.microsoft.com/office/drawing/2014/main" id="{00000000-0008-0000-0300-0000FD12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202</xdr:row>
      <xdr:rowOff>104775</xdr:rowOff>
    </xdr:from>
    <xdr:to>
      <xdr:col>1</xdr:col>
      <xdr:colOff>0</xdr:colOff>
      <xdr:row>202</xdr:row>
      <xdr:rowOff>104775</xdr:rowOff>
    </xdr:to>
    <xdr:sp macro="" textlink="">
      <xdr:nvSpPr>
        <xdr:cNvPr id="4861" name="Line 4967">
          <a:extLst>
            <a:ext uri="{FF2B5EF4-FFF2-40B4-BE49-F238E27FC236}">
              <a16:creationId xmlns:a16="http://schemas.microsoft.com/office/drawing/2014/main" id="{00000000-0008-0000-0300-0000FE120000}"/>
            </a:ext>
          </a:extLst>
        </xdr:cNvPr>
        <xdr:cNvSpPr>
          <a:spLocks noChangeShapeType="1"/>
        </xdr:cNvSpPr>
      </xdr:nvSpPr>
      <xdr:spPr bwMode="auto">
        <a:xfrm>
          <a:off x="1247775" y="29489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202</xdr:row>
      <xdr:rowOff>104775</xdr:rowOff>
    </xdr:from>
    <xdr:to>
      <xdr:col>1</xdr:col>
      <xdr:colOff>0</xdr:colOff>
      <xdr:row>202</xdr:row>
      <xdr:rowOff>104775</xdr:rowOff>
    </xdr:to>
    <xdr:sp macro="" textlink="">
      <xdr:nvSpPr>
        <xdr:cNvPr id="4862" name="Line 4968">
          <a:extLst>
            <a:ext uri="{FF2B5EF4-FFF2-40B4-BE49-F238E27FC236}">
              <a16:creationId xmlns:a16="http://schemas.microsoft.com/office/drawing/2014/main" id="{00000000-0008-0000-0300-0000FF120000}"/>
            </a:ext>
          </a:extLst>
        </xdr:cNvPr>
        <xdr:cNvSpPr>
          <a:spLocks noChangeShapeType="1"/>
        </xdr:cNvSpPr>
      </xdr:nvSpPr>
      <xdr:spPr bwMode="auto">
        <a:xfrm>
          <a:off x="1247775" y="29489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4863" name="Line 4969">
          <a:extLst>
            <a:ext uri="{FF2B5EF4-FFF2-40B4-BE49-F238E27FC236}">
              <a16:creationId xmlns:a16="http://schemas.microsoft.com/office/drawing/2014/main" id="{00000000-0008-0000-0300-00000013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4864" name="Line 4970">
          <a:extLst>
            <a:ext uri="{FF2B5EF4-FFF2-40B4-BE49-F238E27FC236}">
              <a16:creationId xmlns:a16="http://schemas.microsoft.com/office/drawing/2014/main" id="{00000000-0008-0000-0300-00000113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4865" name="Line 4971">
          <a:extLst>
            <a:ext uri="{FF2B5EF4-FFF2-40B4-BE49-F238E27FC236}">
              <a16:creationId xmlns:a16="http://schemas.microsoft.com/office/drawing/2014/main" id="{00000000-0008-0000-0300-00000213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4866" name="Line 4972">
          <a:extLst>
            <a:ext uri="{FF2B5EF4-FFF2-40B4-BE49-F238E27FC236}">
              <a16:creationId xmlns:a16="http://schemas.microsoft.com/office/drawing/2014/main" id="{00000000-0008-0000-0300-00000313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867" name="Line 4973">
          <a:extLst>
            <a:ext uri="{FF2B5EF4-FFF2-40B4-BE49-F238E27FC236}">
              <a16:creationId xmlns:a16="http://schemas.microsoft.com/office/drawing/2014/main" id="{00000000-0008-0000-0300-00000413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868" name="Line 4974">
          <a:extLst>
            <a:ext uri="{FF2B5EF4-FFF2-40B4-BE49-F238E27FC236}">
              <a16:creationId xmlns:a16="http://schemas.microsoft.com/office/drawing/2014/main" id="{00000000-0008-0000-0300-00000513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4869" name="Line 4975">
          <a:extLst>
            <a:ext uri="{FF2B5EF4-FFF2-40B4-BE49-F238E27FC236}">
              <a16:creationId xmlns:a16="http://schemas.microsoft.com/office/drawing/2014/main" id="{00000000-0008-0000-0300-00000613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4870" name="Line 4976">
          <a:extLst>
            <a:ext uri="{FF2B5EF4-FFF2-40B4-BE49-F238E27FC236}">
              <a16:creationId xmlns:a16="http://schemas.microsoft.com/office/drawing/2014/main" id="{00000000-0008-0000-0300-00000713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871" name="Line 4977">
          <a:extLst>
            <a:ext uri="{FF2B5EF4-FFF2-40B4-BE49-F238E27FC236}">
              <a16:creationId xmlns:a16="http://schemas.microsoft.com/office/drawing/2014/main" id="{00000000-0008-0000-0300-00000813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872" name="Line 4978">
          <a:extLst>
            <a:ext uri="{FF2B5EF4-FFF2-40B4-BE49-F238E27FC236}">
              <a16:creationId xmlns:a16="http://schemas.microsoft.com/office/drawing/2014/main" id="{00000000-0008-0000-0300-00000913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873" name="Line 4979">
          <a:extLst>
            <a:ext uri="{FF2B5EF4-FFF2-40B4-BE49-F238E27FC236}">
              <a16:creationId xmlns:a16="http://schemas.microsoft.com/office/drawing/2014/main" id="{00000000-0008-0000-0300-00000A13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93</xdr:row>
      <xdr:rowOff>104775</xdr:rowOff>
    </xdr:from>
    <xdr:to>
      <xdr:col>0</xdr:col>
      <xdr:colOff>133350</xdr:colOff>
      <xdr:row>93</xdr:row>
      <xdr:rowOff>104775</xdr:rowOff>
    </xdr:to>
    <xdr:sp macro="" textlink="">
      <xdr:nvSpPr>
        <xdr:cNvPr id="4874" name="Line 4980">
          <a:extLst>
            <a:ext uri="{FF2B5EF4-FFF2-40B4-BE49-F238E27FC236}">
              <a16:creationId xmlns:a16="http://schemas.microsoft.com/office/drawing/2014/main" id="{00000000-0008-0000-0300-00000B130000}"/>
            </a:ext>
          </a:extLst>
        </xdr:cNvPr>
        <xdr:cNvSpPr>
          <a:spLocks noChangeShapeType="1"/>
        </xdr:cNvSpPr>
      </xdr:nvSpPr>
      <xdr:spPr bwMode="auto">
        <a:xfrm>
          <a:off x="133350" y="13954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93</xdr:row>
      <xdr:rowOff>104775</xdr:rowOff>
    </xdr:from>
    <xdr:to>
      <xdr:col>1</xdr:col>
      <xdr:colOff>0</xdr:colOff>
      <xdr:row>93</xdr:row>
      <xdr:rowOff>104775</xdr:rowOff>
    </xdr:to>
    <xdr:sp macro="" textlink="">
      <xdr:nvSpPr>
        <xdr:cNvPr id="4875" name="Line 4981">
          <a:extLst>
            <a:ext uri="{FF2B5EF4-FFF2-40B4-BE49-F238E27FC236}">
              <a16:creationId xmlns:a16="http://schemas.microsoft.com/office/drawing/2014/main" id="{00000000-0008-0000-0300-00000C130000}"/>
            </a:ext>
          </a:extLst>
        </xdr:cNvPr>
        <xdr:cNvSpPr>
          <a:spLocks noChangeShapeType="1"/>
        </xdr:cNvSpPr>
      </xdr:nvSpPr>
      <xdr:spPr bwMode="auto">
        <a:xfrm>
          <a:off x="1247775" y="13954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144</xdr:row>
      <xdr:rowOff>104775</xdr:rowOff>
    </xdr:from>
    <xdr:to>
      <xdr:col>0</xdr:col>
      <xdr:colOff>133350</xdr:colOff>
      <xdr:row>144</xdr:row>
      <xdr:rowOff>104775</xdr:rowOff>
    </xdr:to>
    <xdr:sp macro="" textlink="">
      <xdr:nvSpPr>
        <xdr:cNvPr id="4876" name="Line 4982">
          <a:extLst>
            <a:ext uri="{FF2B5EF4-FFF2-40B4-BE49-F238E27FC236}">
              <a16:creationId xmlns:a16="http://schemas.microsoft.com/office/drawing/2014/main" id="{00000000-0008-0000-0300-00000D130000}"/>
            </a:ext>
          </a:extLst>
        </xdr:cNvPr>
        <xdr:cNvSpPr>
          <a:spLocks noChangeShapeType="1"/>
        </xdr:cNvSpPr>
      </xdr:nvSpPr>
      <xdr:spPr bwMode="auto">
        <a:xfrm>
          <a:off x="133350" y="21002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144</xdr:row>
      <xdr:rowOff>104775</xdr:rowOff>
    </xdr:from>
    <xdr:to>
      <xdr:col>1</xdr:col>
      <xdr:colOff>0</xdr:colOff>
      <xdr:row>144</xdr:row>
      <xdr:rowOff>104775</xdr:rowOff>
    </xdr:to>
    <xdr:sp macro="" textlink="">
      <xdr:nvSpPr>
        <xdr:cNvPr id="4877" name="Line 4983">
          <a:extLst>
            <a:ext uri="{FF2B5EF4-FFF2-40B4-BE49-F238E27FC236}">
              <a16:creationId xmlns:a16="http://schemas.microsoft.com/office/drawing/2014/main" id="{00000000-0008-0000-0300-00000E130000}"/>
            </a:ext>
          </a:extLst>
        </xdr:cNvPr>
        <xdr:cNvSpPr>
          <a:spLocks noChangeShapeType="1"/>
        </xdr:cNvSpPr>
      </xdr:nvSpPr>
      <xdr:spPr bwMode="auto">
        <a:xfrm>
          <a:off x="1247775" y="21002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196</xdr:row>
      <xdr:rowOff>104775</xdr:rowOff>
    </xdr:from>
    <xdr:to>
      <xdr:col>0</xdr:col>
      <xdr:colOff>133350</xdr:colOff>
      <xdr:row>196</xdr:row>
      <xdr:rowOff>104775</xdr:rowOff>
    </xdr:to>
    <xdr:sp macro="" textlink="">
      <xdr:nvSpPr>
        <xdr:cNvPr id="4878" name="Line 4984">
          <a:extLst>
            <a:ext uri="{FF2B5EF4-FFF2-40B4-BE49-F238E27FC236}">
              <a16:creationId xmlns:a16="http://schemas.microsoft.com/office/drawing/2014/main" id="{00000000-0008-0000-0300-00000F130000}"/>
            </a:ext>
          </a:extLst>
        </xdr:cNvPr>
        <xdr:cNvSpPr>
          <a:spLocks noChangeShapeType="1"/>
        </xdr:cNvSpPr>
      </xdr:nvSpPr>
      <xdr:spPr bwMode="auto">
        <a:xfrm>
          <a:off x="133350" y="2851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4879" name="Line 4985">
          <a:extLst>
            <a:ext uri="{FF2B5EF4-FFF2-40B4-BE49-F238E27FC236}">
              <a16:creationId xmlns:a16="http://schemas.microsoft.com/office/drawing/2014/main" id="{00000000-0008-0000-0300-00001013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93</xdr:row>
      <xdr:rowOff>104775</xdr:rowOff>
    </xdr:from>
    <xdr:to>
      <xdr:col>1</xdr:col>
      <xdr:colOff>0</xdr:colOff>
      <xdr:row>93</xdr:row>
      <xdr:rowOff>104775</xdr:rowOff>
    </xdr:to>
    <xdr:sp macro="" textlink="">
      <xdr:nvSpPr>
        <xdr:cNvPr id="4880" name="Line 4986">
          <a:extLst>
            <a:ext uri="{FF2B5EF4-FFF2-40B4-BE49-F238E27FC236}">
              <a16:creationId xmlns:a16="http://schemas.microsoft.com/office/drawing/2014/main" id="{00000000-0008-0000-0300-000011130000}"/>
            </a:ext>
          </a:extLst>
        </xdr:cNvPr>
        <xdr:cNvSpPr>
          <a:spLocks noChangeShapeType="1"/>
        </xdr:cNvSpPr>
      </xdr:nvSpPr>
      <xdr:spPr bwMode="auto">
        <a:xfrm>
          <a:off x="1247775" y="13954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93</xdr:row>
      <xdr:rowOff>104775</xdr:rowOff>
    </xdr:from>
    <xdr:to>
      <xdr:col>1</xdr:col>
      <xdr:colOff>0</xdr:colOff>
      <xdr:row>93</xdr:row>
      <xdr:rowOff>104775</xdr:rowOff>
    </xdr:to>
    <xdr:sp macro="" textlink="">
      <xdr:nvSpPr>
        <xdr:cNvPr id="4881" name="Line 4987">
          <a:extLst>
            <a:ext uri="{FF2B5EF4-FFF2-40B4-BE49-F238E27FC236}">
              <a16:creationId xmlns:a16="http://schemas.microsoft.com/office/drawing/2014/main" id="{00000000-0008-0000-0300-000012130000}"/>
            </a:ext>
          </a:extLst>
        </xdr:cNvPr>
        <xdr:cNvSpPr>
          <a:spLocks noChangeShapeType="1"/>
        </xdr:cNvSpPr>
      </xdr:nvSpPr>
      <xdr:spPr bwMode="auto">
        <a:xfrm>
          <a:off x="1247775" y="13954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144</xdr:row>
      <xdr:rowOff>104775</xdr:rowOff>
    </xdr:from>
    <xdr:to>
      <xdr:col>1</xdr:col>
      <xdr:colOff>0</xdr:colOff>
      <xdr:row>144</xdr:row>
      <xdr:rowOff>104775</xdr:rowOff>
    </xdr:to>
    <xdr:sp macro="" textlink="">
      <xdr:nvSpPr>
        <xdr:cNvPr id="4882" name="Line 4988">
          <a:extLst>
            <a:ext uri="{FF2B5EF4-FFF2-40B4-BE49-F238E27FC236}">
              <a16:creationId xmlns:a16="http://schemas.microsoft.com/office/drawing/2014/main" id="{00000000-0008-0000-0300-000013130000}"/>
            </a:ext>
          </a:extLst>
        </xdr:cNvPr>
        <xdr:cNvSpPr>
          <a:spLocks noChangeShapeType="1"/>
        </xdr:cNvSpPr>
      </xdr:nvSpPr>
      <xdr:spPr bwMode="auto">
        <a:xfrm>
          <a:off x="1247775" y="21002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144</xdr:row>
      <xdr:rowOff>104775</xdr:rowOff>
    </xdr:from>
    <xdr:to>
      <xdr:col>1</xdr:col>
      <xdr:colOff>0</xdr:colOff>
      <xdr:row>144</xdr:row>
      <xdr:rowOff>104775</xdr:rowOff>
    </xdr:to>
    <xdr:sp macro="" textlink="">
      <xdr:nvSpPr>
        <xdr:cNvPr id="4883" name="Line 4989">
          <a:extLst>
            <a:ext uri="{FF2B5EF4-FFF2-40B4-BE49-F238E27FC236}">
              <a16:creationId xmlns:a16="http://schemas.microsoft.com/office/drawing/2014/main" id="{00000000-0008-0000-0300-000014130000}"/>
            </a:ext>
          </a:extLst>
        </xdr:cNvPr>
        <xdr:cNvSpPr>
          <a:spLocks noChangeShapeType="1"/>
        </xdr:cNvSpPr>
      </xdr:nvSpPr>
      <xdr:spPr bwMode="auto">
        <a:xfrm>
          <a:off x="1247775" y="21002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4884" name="Line 4990">
          <a:extLst>
            <a:ext uri="{FF2B5EF4-FFF2-40B4-BE49-F238E27FC236}">
              <a16:creationId xmlns:a16="http://schemas.microsoft.com/office/drawing/2014/main" id="{00000000-0008-0000-0300-00001513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4885" name="Line 4991">
          <a:extLst>
            <a:ext uri="{FF2B5EF4-FFF2-40B4-BE49-F238E27FC236}">
              <a16:creationId xmlns:a16="http://schemas.microsoft.com/office/drawing/2014/main" id="{00000000-0008-0000-0300-00001613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143</xdr:row>
      <xdr:rowOff>104775</xdr:rowOff>
    </xdr:from>
    <xdr:to>
      <xdr:col>1</xdr:col>
      <xdr:colOff>0</xdr:colOff>
      <xdr:row>143</xdr:row>
      <xdr:rowOff>104775</xdr:rowOff>
    </xdr:to>
    <xdr:sp macro="" textlink="">
      <xdr:nvSpPr>
        <xdr:cNvPr id="4886" name="Line 4992">
          <a:extLst>
            <a:ext uri="{FF2B5EF4-FFF2-40B4-BE49-F238E27FC236}">
              <a16:creationId xmlns:a16="http://schemas.microsoft.com/office/drawing/2014/main" id="{00000000-0008-0000-0300-000017130000}"/>
            </a:ext>
          </a:extLst>
        </xdr:cNvPr>
        <xdr:cNvSpPr>
          <a:spLocks noChangeShapeType="1"/>
        </xdr:cNvSpPr>
      </xdr:nvSpPr>
      <xdr:spPr bwMode="auto">
        <a:xfrm>
          <a:off x="1247775" y="20869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143</xdr:row>
      <xdr:rowOff>104775</xdr:rowOff>
    </xdr:from>
    <xdr:to>
      <xdr:col>1</xdr:col>
      <xdr:colOff>0</xdr:colOff>
      <xdr:row>143</xdr:row>
      <xdr:rowOff>104775</xdr:rowOff>
    </xdr:to>
    <xdr:sp macro="" textlink="">
      <xdr:nvSpPr>
        <xdr:cNvPr id="4887" name="Line 4993">
          <a:extLst>
            <a:ext uri="{FF2B5EF4-FFF2-40B4-BE49-F238E27FC236}">
              <a16:creationId xmlns:a16="http://schemas.microsoft.com/office/drawing/2014/main" id="{00000000-0008-0000-0300-000018130000}"/>
            </a:ext>
          </a:extLst>
        </xdr:cNvPr>
        <xdr:cNvSpPr>
          <a:spLocks noChangeShapeType="1"/>
        </xdr:cNvSpPr>
      </xdr:nvSpPr>
      <xdr:spPr bwMode="auto">
        <a:xfrm>
          <a:off x="1247775" y="20869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4888" name="Line 4994">
          <a:extLst>
            <a:ext uri="{FF2B5EF4-FFF2-40B4-BE49-F238E27FC236}">
              <a16:creationId xmlns:a16="http://schemas.microsoft.com/office/drawing/2014/main" id="{00000000-0008-0000-0300-00001913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4889" name="Line 4995">
          <a:extLst>
            <a:ext uri="{FF2B5EF4-FFF2-40B4-BE49-F238E27FC236}">
              <a16:creationId xmlns:a16="http://schemas.microsoft.com/office/drawing/2014/main" id="{00000000-0008-0000-0300-00001A13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143</xdr:row>
      <xdr:rowOff>104775</xdr:rowOff>
    </xdr:from>
    <xdr:to>
      <xdr:col>1</xdr:col>
      <xdr:colOff>0</xdr:colOff>
      <xdr:row>143</xdr:row>
      <xdr:rowOff>104775</xdr:rowOff>
    </xdr:to>
    <xdr:sp macro="" textlink="">
      <xdr:nvSpPr>
        <xdr:cNvPr id="4890" name="Line 4996">
          <a:extLst>
            <a:ext uri="{FF2B5EF4-FFF2-40B4-BE49-F238E27FC236}">
              <a16:creationId xmlns:a16="http://schemas.microsoft.com/office/drawing/2014/main" id="{00000000-0008-0000-0300-00001B130000}"/>
            </a:ext>
          </a:extLst>
        </xdr:cNvPr>
        <xdr:cNvSpPr>
          <a:spLocks noChangeShapeType="1"/>
        </xdr:cNvSpPr>
      </xdr:nvSpPr>
      <xdr:spPr bwMode="auto">
        <a:xfrm>
          <a:off x="1247775" y="20869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143</xdr:row>
      <xdr:rowOff>104775</xdr:rowOff>
    </xdr:from>
    <xdr:to>
      <xdr:col>1</xdr:col>
      <xdr:colOff>0</xdr:colOff>
      <xdr:row>143</xdr:row>
      <xdr:rowOff>104775</xdr:rowOff>
    </xdr:to>
    <xdr:sp macro="" textlink="">
      <xdr:nvSpPr>
        <xdr:cNvPr id="4891" name="Line 4997">
          <a:extLst>
            <a:ext uri="{FF2B5EF4-FFF2-40B4-BE49-F238E27FC236}">
              <a16:creationId xmlns:a16="http://schemas.microsoft.com/office/drawing/2014/main" id="{00000000-0008-0000-0300-00001C130000}"/>
            </a:ext>
          </a:extLst>
        </xdr:cNvPr>
        <xdr:cNvSpPr>
          <a:spLocks noChangeShapeType="1"/>
        </xdr:cNvSpPr>
      </xdr:nvSpPr>
      <xdr:spPr bwMode="auto">
        <a:xfrm>
          <a:off x="1247775" y="20869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4892" name="Line 4998">
          <a:extLst>
            <a:ext uri="{FF2B5EF4-FFF2-40B4-BE49-F238E27FC236}">
              <a16:creationId xmlns:a16="http://schemas.microsoft.com/office/drawing/2014/main" id="{00000000-0008-0000-0300-00001D13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4893" name="Line 4999">
          <a:extLst>
            <a:ext uri="{FF2B5EF4-FFF2-40B4-BE49-F238E27FC236}">
              <a16:creationId xmlns:a16="http://schemas.microsoft.com/office/drawing/2014/main" id="{00000000-0008-0000-0300-00001E13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194</xdr:row>
      <xdr:rowOff>104775</xdr:rowOff>
    </xdr:from>
    <xdr:to>
      <xdr:col>1</xdr:col>
      <xdr:colOff>0</xdr:colOff>
      <xdr:row>194</xdr:row>
      <xdr:rowOff>104775</xdr:rowOff>
    </xdr:to>
    <xdr:sp macro="" textlink="">
      <xdr:nvSpPr>
        <xdr:cNvPr id="4894" name="Line 5000">
          <a:extLst>
            <a:ext uri="{FF2B5EF4-FFF2-40B4-BE49-F238E27FC236}">
              <a16:creationId xmlns:a16="http://schemas.microsoft.com/office/drawing/2014/main" id="{00000000-0008-0000-0300-00001F130000}"/>
            </a:ext>
          </a:extLst>
        </xdr:cNvPr>
        <xdr:cNvSpPr>
          <a:spLocks noChangeShapeType="1"/>
        </xdr:cNvSpPr>
      </xdr:nvSpPr>
      <xdr:spPr bwMode="auto">
        <a:xfrm>
          <a:off x="1247775" y="28251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194</xdr:row>
      <xdr:rowOff>104775</xdr:rowOff>
    </xdr:from>
    <xdr:to>
      <xdr:col>1</xdr:col>
      <xdr:colOff>0</xdr:colOff>
      <xdr:row>194</xdr:row>
      <xdr:rowOff>104775</xdr:rowOff>
    </xdr:to>
    <xdr:sp macro="" textlink="">
      <xdr:nvSpPr>
        <xdr:cNvPr id="4895" name="Line 5001">
          <a:extLst>
            <a:ext uri="{FF2B5EF4-FFF2-40B4-BE49-F238E27FC236}">
              <a16:creationId xmlns:a16="http://schemas.microsoft.com/office/drawing/2014/main" id="{00000000-0008-0000-0300-000020130000}"/>
            </a:ext>
          </a:extLst>
        </xdr:cNvPr>
        <xdr:cNvSpPr>
          <a:spLocks noChangeShapeType="1"/>
        </xdr:cNvSpPr>
      </xdr:nvSpPr>
      <xdr:spPr bwMode="auto">
        <a:xfrm>
          <a:off x="1247775" y="28251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4896" name="Line 5002">
          <a:extLst>
            <a:ext uri="{FF2B5EF4-FFF2-40B4-BE49-F238E27FC236}">
              <a16:creationId xmlns:a16="http://schemas.microsoft.com/office/drawing/2014/main" id="{00000000-0008-0000-0300-00002113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4897" name="Line 5003">
          <a:extLst>
            <a:ext uri="{FF2B5EF4-FFF2-40B4-BE49-F238E27FC236}">
              <a16:creationId xmlns:a16="http://schemas.microsoft.com/office/drawing/2014/main" id="{00000000-0008-0000-0300-00002213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194</xdr:row>
      <xdr:rowOff>104775</xdr:rowOff>
    </xdr:from>
    <xdr:to>
      <xdr:col>1</xdr:col>
      <xdr:colOff>0</xdr:colOff>
      <xdr:row>194</xdr:row>
      <xdr:rowOff>104775</xdr:rowOff>
    </xdr:to>
    <xdr:sp macro="" textlink="">
      <xdr:nvSpPr>
        <xdr:cNvPr id="4898" name="Line 5004">
          <a:extLst>
            <a:ext uri="{FF2B5EF4-FFF2-40B4-BE49-F238E27FC236}">
              <a16:creationId xmlns:a16="http://schemas.microsoft.com/office/drawing/2014/main" id="{00000000-0008-0000-0300-000023130000}"/>
            </a:ext>
          </a:extLst>
        </xdr:cNvPr>
        <xdr:cNvSpPr>
          <a:spLocks noChangeShapeType="1"/>
        </xdr:cNvSpPr>
      </xdr:nvSpPr>
      <xdr:spPr bwMode="auto">
        <a:xfrm>
          <a:off x="1247775" y="28251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194</xdr:row>
      <xdr:rowOff>104775</xdr:rowOff>
    </xdr:from>
    <xdr:to>
      <xdr:col>1</xdr:col>
      <xdr:colOff>0</xdr:colOff>
      <xdr:row>194</xdr:row>
      <xdr:rowOff>104775</xdr:rowOff>
    </xdr:to>
    <xdr:sp macro="" textlink="">
      <xdr:nvSpPr>
        <xdr:cNvPr id="4899" name="Line 5005">
          <a:extLst>
            <a:ext uri="{FF2B5EF4-FFF2-40B4-BE49-F238E27FC236}">
              <a16:creationId xmlns:a16="http://schemas.microsoft.com/office/drawing/2014/main" id="{00000000-0008-0000-0300-000024130000}"/>
            </a:ext>
          </a:extLst>
        </xdr:cNvPr>
        <xdr:cNvSpPr>
          <a:spLocks noChangeShapeType="1"/>
        </xdr:cNvSpPr>
      </xdr:nvSpPr>
      <xdr:spPr bwMode="auto">
        <a:xfrm>
          <a:off x="1247775" y="28251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194</xdr:row>
      <xdr:rowOff>104775</xdr:rowOff>
    </xdr:from>
    <xdr:to>
      <xdr:col>1</xdr:col>
      <xdr:colOff>0</xdr:colOff>
      <xdr:row>194</xdr:row>
      <xdr:rowOff>104775</xdr:rowOff>
    </xdr:to>
    <xdr:sp macro="" textlink="">
      <xdr:nvSpPr>
        <xdr:cNvPr id="4900" name="Line 5006">
          <a:extLst>
            <a:ext uri="{FF2B5EF4-FFF2-40B4-BE49-F238E27FC236}">
              <a16:creationId xmlns:a16="http://schemas.microsoft.com/office/drawing/2014/main" id="{00000000-0008-0000-0300-000025130000}"/>
            </a:ext>
          </a:extLst>
        </xdr:cNvPr>
        <xdr:cNvSpPr>
          <a:spLocks noChangeShapeType="1"/>
        </xdr:cNvSpPr>
      </xdr:nvSpPr>
      <xdr:spPr bwMode="auto">
        <a:xfrm>
          <a:off x="1247775" y="28251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194</xdr:row>
      <xdr:rowOff>104775</xdr:rowOff>
    </xdr:from>
    <xdr:to>
      <xdr:col>1</xdr:col>
      <xdr:colOff>0</xdr:colOff>
      <xdr:row>194</xdr:row>
      <xdr:rowOff>104775</xdr:rowOff>
    </xdr:to>
    <xdr:sp macro="" textlink="">
      <xdr:nvSpPr>
        <xdr:cNvPr id="4901" name="Line 5007">
          <a:extLst>
            <a:ext uri="{FF2B5EF4-FFF2-40B4-BE49-F238E27FC236}">
              <a16:creationId xmlns:a16="http://schemas.microsoft.com/office/drawing/2014/main" id="{00000000-0008-0000-0300-000026130000}"/>
            </a:ext>
          </a:extLst>
        </xdr:cNvPr>
        <xdr:cNvSpPr>
          <a:spLocks noChangeShapeType="1"/>
        </xdr:cNvSpPr>
      </xdr:nvSpPr>
      <xdr:spPr bwMode="auto">
        <a:xfrm>
          <a:off x="1247775" y="28251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95</xdr:row>
      <xdr:rowOff>104775</xdr:rowOff>
    </xdr:from>
    <xdr:to>
      <xdr:col>1</xdr:col>
      <xdr:colOff>0</xdr:colOff>
      <xdr:row>95</xdr:row>
      <xdr:rowOff>104775</xdr:rowOff>
    </xdr:to>
    <xdr:sp macro="" textlink="">
      <xdr:nvSpPr>
        <xdr:cNvPr id="4902" name="Line 5008">
          <a:extLst>
            <a:ext uri="{FF2B5EF4-FFF2-40B4-BE49-F238E27FC236}">
              <a16:creationId xmlns:a16="http://schemas.microsoft.com/office/drawing/2014/main" id="{00000000-0008-0000-0300-000027130000}"/>
            </a:ext>
          </a:extLst>
        </xdr:cNvPr>
        <xdr:cNvSpPr>
          <a:spLocks noChangeShapeType="1"/>
        </xdr:cNvSpPr>
      </xdr:nvSpPr>
      <xdr:spPr bwMode="auto">
        <a:xfrm>
          <a:off x="1247775" y="14220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95</xdr:row>
      <xdr:rowOff>104775</xdr:rowOff>
    </xdr:from>
    <xdr:to>
      <xdr:col>1</xdr:col>
      <xdr:colOff>0</xdr:colOff>
      <xdr:row>95</xdr:row>
      <xdr:rowOff>104775</xdr:rowOff>
    </xdr:to>
    <xdr:sp macro="" textlink="">
      <xdr:nvSpPr>
        <xdr:cNvPr id="4903" name="Line 5009">
          <a:extLst>
            <a:ext uri="{FF2B5EF4-FFF2-40B4-BE49-F238E27FC236}">
              <a16:creationId xmlns:a16="http://schemas.microsoft.com/office/drawing/2014/main" id="{00000000-0008-0000-0300-000028130000}"/>
            </a:ext>
          </a:extLst>
        </xdr:cNvPr>
        <xdr:cNvSpPr>
          <a:spLocks noChangeShapeType="1"/>
        </xdr:cNvSpPr>
      </xdr:nvSpPr>
      <xdr:spPr bwMode="auto">
        <a:xfrm>
          <a:off x="1247775" y="14220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4904" name="Line 5010">
          <a:extLst>
            <a:ext uri="{FF2B5EF4-FFF2-40B4-BE49-F238E27FC236}">
              <a16:creationId xmlns:a16="http://schemas.microsoft.com/office/drawing/2014/main" id="{00000000-0008-0000-0300-00002913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4905" name="Line 5011">
          <a:extLst>
            <a:ext uri="{FF2B5EF4-FFF2-40B4-BE49-F238E27FC236}">
              <a16:creationId xmlns:a16="http://schemas.microsoft.com/office/drawing/2014/main" id="{00000000-0008-0000-0300-00002A13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906" name="Line 5012">
          <a:extLst>
            <a:ext uri="{FF2B5EF4-FFF2-40B4-BE49-F238E27FC236}">
              <a16:creationId xmlns:a16="http://schemas.microsoft.com/office/drawing/2014/main" id="{00000000-0008-0000-0300-00002B13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907" name="Line 5013">
          <a:extLst>
            <a:ext uri="{FF2B5EF4-FFF2-40B4-BE49-F238E27FC236}">
              <a16:creationId xmlns:a16="http://schemas.microsoft.com/office/drawing/2014/main" id="{00000000-0008-0000-0300-00002C13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144</xdr:row>
      <xdr:rowOff>104775</xdr:rowOff>
    </xdr:from>
    <xdr:to>
      <xdr:col>1</xdr:col>
      <xdr:colOff>0</xdr:colOff>
      <xdr:row>144</xdr:row>
      <xdr:rowOff>104775</xdr:rowOff>
    </xdr:to>
    <xdr:sp macro="" textlink="">
      <xdr:nvSpPr>
        <xdr:cNvPr id="4908" name="Line 5014">
          <a:extLst>
            <a:ext uri="{FF2B5EF4-FFF2-40B4-BE49-F238E27FC236}">
              <a16:creationId xmlns:a16="http://schemas.microsoft.com/office/drawing/2014/main" id="{00000000-0008-0000-0300-00002D130000}"/>
            </a:ext>
          </a:extLst>
        </xdr:cNvPr>
        <xdr:cNvSpPr>
          <a:spLocks noChangeShapeType="1"/>
        </xdr:cNvSpPr>
      </xdr:nvSpPr>
      <xdr:spPr bwMode="auto">
        <a:xfrm>
          <a:off x="1247775" y="21002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144</xdr:row>
      <xdr:rowOff>104775</xdr:rowOff>
    </xdr:from>
    <xdr:to>
      <xdr:col>1</xdr:col>
      <xdr:colOff>0</xdr:colOff>
      <xdr:row>144</xdr:row>
      <xdr:rowOff>104775</xdr:rowOff>
    </xdr:to>
    <xdr:sp macro="" textlink="">
      <xdr:nvSpPr>
        <xdr:cNvPr id="4909" name="Line 5015">
          <a:extLst>
            <a:ext uri="{FF2B5EF4-FFF2-40B4-BE49-F238E27FC236}">
              <a16:creationId xmlns:a16="http://schemas.microsoft.com/office/drawing/2014/main" id="{00000000-0008-0000-0300-00002E130000}"/>
            </a:ext>
          </a:extLst>
        </xdr:cNvPr>
        <xdr:cNvSpPr>
          <a:spLocks noChangeShapeType="1"/>
        </xdr:cNvSpPr>
      </xdr:nvSpPr>
      <xdr:spPr bwMode="auto">
        <a:xfrm>
          <a:off x="1247775" y="21002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4910" name="Line 5016">
          <a:extLst>
            <a:ext uri="{FF2B5EF4-FFF2-40B4-BE49-F238E27FC236}">
              <a16:creationId xmlns:a16="http://schemas.microsoft.com/office/drawing/2014/main" id="{00000000-0008-0000-0300-00002F13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4911" name="Line 5017">
          <a:extLst>
            <a:ext uri="{FF2B5EF4-FFF2-40B4-BE49-F238E27FC236}">
              <a16:creationId xmlns:a16="http://schemas.microsoft.com/office/drawing/2014/main" id="{00000000-0008-0000-0300-00003013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144</xdr:row>
      <xdr:rowOff>104775</xdr:rowOff>
    </xdr:from>
    <xdr:to>
      <xdr:col>1</xdr:col>
      <xdr:colOff>0</xdr:colOff>
      <xdr:row>144</xdr:row>
      <xdr:rowOff>104775</xdr:rowOff>
    </xdr:to>
    <xdr:sp macro="" textlink="">
      <xdr:nvSpPr>
        <xdr:cNvPr id="4912" name="Line 5018">
          <a:extLst>
            <a:ext uri="{FF2B5EF4-FFF2-40B4-BE49-F238E27FC236}">
              <a16:creationId xmlns:a16="http://schemas.microsoft.com/office/drawing/2014/main" id="{00000000-0008-0000-0300-000031130000}"/>
            </a:ext>
          </a:extLst>
        </xdr:cNvPr>
        <xdr:cNvSpPr>
          <a:spLocks noChangeShapeType="1"/>
        </xdr:cNvSpPr>
      </xdr:nvSpPr>
      <xdr:spPr bwMode="auto">
        <a:xfrm>
          <a:off x="1247775" y="21002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4913" name="Line 5019">
          <a:extLst>
            <a:ext uri="{FF2B5EF4-FFF2-40B4-BE49-F238E27FC236}">
              <a16:creationId xmlns:a16="http://schemas.microsoft.com/office/drawing/2014/main" id="{00000000-0008-0000-0300-00003213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4914" name="Line 5020">
          <a:extLst>
            <a:ext uri="{FF2B5EF4-FFF2-40B4-BE49-F238E27FC236}">
              <a16:creationId xmlns:a16="http://schemas.microsoft.com/office/drawing/2014/main" id="{00000000-0008-0000-0300-00003313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4915" name="Line 5021">
          <a:extLst>
            <a:ext uri="{FF2B5EF4-FFF2-40B4-BE49-F238E27FC236}">
              <a16:creationId xmlns:a16="http://schemas.microsoft.com/office/drawing/2014/main" id="{00000000-0008-0000-0300-00003413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4916" name="Line 5022">
          <a:extLst>
            <a:ext uri="{FF2B5EF4-FFF2-40B4-BE49-F238E27FC236}">
              <a16:creationId xmlns:a16="http://schemas.microsoft.com/office/drawing/2014/main" id="{00000000-0008-0000-0300-00003513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4917" name="Line 5023">
          <a:extLst>
            <a:ext uri="{FF2B5EF4-FFF2-40B4-BE49-F238E27FC236}">
              <a16:creationId xmlns:a16="http://schemas.microsoft.com/office/drawing/2014/main" id="{00000000-0008-0000-0300-00003613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4918" name="Line 5024">
          <a:extLst>
            <a:ext uri="{FF2B5EF4-FFF2-40B4-BE49-F238E27FC236}">
              <a16:creationId xmlns:a16="http://schemas.microsoft.com/office/drawing/2014/main" id="{00000000-0008-0000-0300-00003713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4919" name="Line 5025">
          <a:extLst>
            <a:ext uri="{FF2B5EF4-FFF2-40B4-BE49-F238E27FC236}">
              <a16:creationId xmlns:a16="http://schemas.microsoft.com/office/drawing/2014/main" id="{00000000-0008-0000-0300-00003813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4920" name="Line 5026">
          <a:extLst>
            <a:ext uri="{FF2B5EF4-FFF2-40B4-BE49-F238E27FC236}">
              <a16:creationId xmlns:a16="http://schemas.microsoft.com/office/drawing/2014/main" id="{00000000-0008-0000-0300-00003913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4921" name="Line 5027">
          <a:extLst>
            <a:ext uri="{FF2B5EF4-FFF2-40B4-BE49-F238E27FC236}">
              <a16:creationId xmlns:a16="http://schemas.microsoft.com/office/drawing/2014/main" id="{00000000-0008-0000-0300-00003A13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4922" name="Line 5028">
          <a:extLst>
            <a:ext uri="{FF2B5EF4-FFF2-40B4-BE49-F238E27FC236}">
              <a16:creationId xmlns:a16="http://schemas.microsoft.com/office/drawing/2014/main" id="{00000000-0008-0000-0300-00003B13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4923" name="Line 5029">
          <a:extLst>
            <a:ext uri="{FF2B5EF4-FFF2-40B4-BE49-F238E27FC236}">
              <a16:creationId xmlns:a16="http://schemas.microsoft.com/office/drawing/2014/main" id="{00000000-0008-0000-0300-00003C13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4924" name="Line 5030">
          <a:extLst>
            <a:ext uri="{FF2B5EF4-FFF2-40B4-BE49-F238E27FC236}">
              <a16:creationId xmlns:a16="http://schemas.microsoft.com/office/drawing/2014/main" id="{00000000-0008-0000-0300-00003D13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925" name="Line 5031">
          <a:extLst>
            <a:ext uri="{FF2B5EF4-FFF2-40B4-BE49-F238E27FC236}">
              <a16:creationId xmlns:a16="http://schemas.microsoft.com/office/drawing/2014/main" id="{00000000-0008-0000-0300-00003E13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926" name="Line 5032">
          <a:extLst>
            <a:ext uri="{FF2B5EF4-FFF2-40B4-BE49-F238E27FC236}">
              <a16:creationId xmlns:a16="http://schemas.microsoft.com/office/drawing/2014/main" id="{00000000-0008-0000-0300-00003F13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4927" name="Line 5033">
          <a:extLst>
            <a:ext uri="{FF2B5EF4-FFF2-40B4-BE49-F238E27FC236}">
              <a16:creationId xmlns:a16="http://schemas.microsoft.com/office/drawing/2014/main" id="{00000000-0008-0000-0300-00004013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4928" name="Line 5034">
          <a:extLst>
            <a:ext uri="{FF2B5EF4-FFF2-40B4-BE49-F238E27FC236}">
              <a16:creationId xmlns:a16="http://schemas.microsoft.com/office/drawing/2014/main" id="{00000000-0008-0000-0300-00004113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4929" name="Line 5035">
          <a:extLst>
            <a:ext uri="{FF2B5EF4-FFF2-40B4-BE49-F238E27FC236}">
              <a16:creationId xmlns:a16="http://schemas.microsoft.com/office/drawing/2014/main" id="{00000000-0008-0000-0300-00004213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4930" name="Line 5036">
          <a:extLst>
            <a:ext uri="{FF2B5EF4-FFF2-40B4-BE49-F238E27FC236}">
              <a16:creationId xmlns:a16="http://schemas.microsoft.com/office/drawing/2014/main" id="{00000000-0008-0000-0300-00004313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4931" name="Line 5037">
          <a:extLst>
            <a:ext uri="{FF2B5EF4-FFF2-40B4-BE49-F238E27FC236}">
              <a16:creationId xmlns:a16="http://schemas.microsoft.com/office/drawing/2014/main" id="{00000000-0008-0000-0300-00004413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4932" name="Line 5038">
          <a:extLst>
            <a:ext uri="{FF2B5EF4-FFF2-40B4-BE49-F238E27FC236}">
              <a16:creationId xmlns:a16="http://schemas.microsoft.com/office/drawing/2014/main" id="{00000000-0008-0000-0300-00004513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4933" name="Line 5039">
          <a:extLst>
            <a:ext uri="{FF2B5EF4-FFF2-40B4-BE49-F238E27FC236}">
              <a16:creationId xmlns:a16="http://schemas.microsoft.com/office/drawing/2014/main" id="{00000000-0008-0000-0300-00004613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4934" name="Line 5040">
          <a:extLst>
            <a:ext uri="{FF2B5EF4-FFF2-40B4-BE49-F238E27FC236}">
              <a16:creationId xmlns:a16="http://schemas.microsoft.com/office/drawing/2014/main" id="{00000000-0008-0000-0300-00004713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4935" name="Line 5041">
          <a:extLst>
            <a:ext uri="{FF2B5EF4-FFF2-40B4-BE49-F238E27FC236}">
              <a16:creationId xmlns:a16="http://schemas.microsoft.com/office/drawing/2014/main" id="{00000000-0008-0000-0300-00004813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4936" name="Line 5042">
          <a:extLst>
            <a:ext uri="{FF2B5EF4-FFF2-40B4-BE49-F238E27FC236}">
              <a16:creationId xmlns:a16="http://schemas.microsoft.com/office/drawing/2014/main" id="{00000000-0008-0000-0300-00004913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4937" name="Line 5043">
          <a:extLst>
            <a:ext uri="{FF2B5EF4-FFF2-40B4-BE49-F238E27FC236}">
              <a16:creationId xmlns:a16="http://schemas.microsoft.com/office/drawing/2014/main" id="{00000000-0008-0000-0300-00004A13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0</xdr:rowOff>
    </xdr:from>
    <xdr:to>
      <xdr:col>1</xdr:col>
      <xdr:colOff>0</xdr:colOff>
      <xdr:row>196</xdr:row>
      <xdr:rowOff>0</xdr:rowOff>
    </xdr:to>
    <xdr:sp macro="" textlink="">
      <xdr:nvSpPr>
        <xdr:cNvPr id="4938" name="Line 5044">
          <a:extLst>
            <a:ext uri="{FF2B5EF4-FFF2-40B4-BE49-F238E27FC236}">
              <a16:creationId xmlns:a16="http://schemas.microsoft.com/office/drawing/2014/main" id="{00000000-0008-0000-0300-00004B130000}"/>
            </a:ext>
          </a:extLst>
        </xdr:cNvPr>
        <xdr:cNvSpPr>
          <a:spLocks noChangeShapeType="1"/>
        </xdr:cNvSpPr>
      </xdr:nvSpPr>
      <xdr:spPr bwMode="auto">
        <a:xfrm>
          <a:off x="1247775" y="2841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148</xdr:row>
      <xdr:rowOff>104775</xdr:rowOff>
    </xdr:from>
    <xdr:to>
      <xdr:col>1</xdr:col>
      <xdr:colOff>0</xdr:colOff>
      <xdr:row>148</xdr:row>
      <xdr:rowOff>104775</xdr:rowOff>
    </xdr:to>
    <xdr:sp macro="" textlink="">
      <xdr:nvSpPr>
        <xdr:cNvPr id="4939" name="Line 5045">
          <a:extLst>
            <a:ext uri="{FF2B5EF4-FFF2-40B4-BE49-F238E27FC236}">
              <a16:creationId xmlns:a16="http://schemas.microsoft.com/office/drawing/2014/main" id="{00000000-0008-0000-0300-00004C130000}"/>
            </a:ext>
          </a:extLst>
        </xdr:cNvPr>
        <xdr:cNvSpPr>
          <a:spLocks noChangeShapeType="1"/>
        </xdr:cNvSpPr>
      </xdr:nvSpPr>
      <xdr:spPr bwMode="auto">
        <a:xfrm>
          <a:off x="1247775" y="21717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148</xdr:row>
      <xdr:rowOff>104775</xdr:rowOff>
    </xdr:from>
    <xdr:to>
      <xdr:col>1</xdr:col>
      <xdr:colOff>0</xdr:colOff>
      <xdr:row>148</xdr:row>
      <xdr:rowOff>104775</xdr:rowOff>
    </xdr:to>
    <xdr:sp macro="" textlink="">
      <xdr:nvSpPr>
        <xdr:cNvPr id="4940" name="Line 5046">
          <a:extLst>
            <a:ext uri="{FF2B5EF4-FFF2-40B4-BE49-F238E27FC236}">
              <a16:creationId xmlns:a16="http://schemas.microsoft.com/office/drawing/2014/main" id="{00000000-0008-0000-0300-00004D130000}"/>
            </a:ext>
          </a:extLst>
        </xdr:cNvPr>
        <xdr:cNvSpPr>
          <a:spLocks noChangeShapeType="1"/>
        </xdr:cNvSpPr>
      </xdr:nvSpPr>
      <xdr:spPr bwMode="auto">
        <a:xfrm>
          <a:off x="1247775" y="21717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4941" name="Line 5047">
          <a:extLst>
            <a:ext uri="{FF2B5EF4-FFF2-40B4-BE49-F238E27FC236}">
              <a16:creationId xmlns:a16="http://schemas.microsoft.com/office/drawing/2014/main" id="{00000000-0008-0000-0300-00004E13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4942" name="Line 5048">
          <a:extLst>
            <a:ext uri="{FF2B5EF4-FFF2-40B4-BE49-F238E27FC236}">
              <a16:creationId xmlns:a16="http://schemas.microsoft.com/office/drawing/2014/main" id="{00000000-0008-0000-0300-00004F13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4943" name="Line 5049">
          <a:extLst>
            <a:ext uri="{FF2B5EF4-FFF2-40B4-BE49-F238E27FC236}">
              <a16:creationId xmlns:a16="http://schemas.microsoft.com/office/drawing/2014/main" id="{00000000-0008-0000-0300-00005013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4944" name="Line 5050">
          <a:extLst>
            <a:ext uri="{FF2B5EF4-FFF2-40B4-BE49-F238E27FC236}">
              <a16:creationId xmlns:a16="http://schemas.microsoft.com/office/drawing/2014/main" id="{00000000-0008-0000-0300-00005113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945" name="Line 5051">
          <a:extLst>
            <a:ext uri="{FF2B5EF4-FFF2-40B4-BE49-F238E27FC236}">
              <a16:creationId xmlns:a16="http://schemas.microsoft.com/office/drawing/2014/main" id="{00000000-0008-0000-0300-00005213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946" name="Line 5052">
          <a:extLst>
            <a:ext uri="{FF2B5EF4-FFF2-40B4-BE49-F238E27FC236}">
              <a16:creationId xmlns:a16="http://schemas.microsoft.com/office/drawing/2014/main" id="{00000000-0008-0000-0300-00005313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4947" name="Line 5053">
          <a:extLst>
            <a:ext uri="{FF2B5EF4-FFF2-40B4-BE49-F238E27FC236}">
              <a16:creationId xmlns:a16="http://schemas.microsoft.com/office/drawing/2014/main" id="{00000000-0008-0000-0300-00005413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4948" name="Line 5054">
          <a:extLst>
            <a:ext uri="{FF2B5EF4-FFF2-40B4-BE49-F238E27FC236}">
              <a16:creationId xmlns:a16="http://schemas.microsoft.com/office/drawing/2014/main" id="{00000000-0008-0000-0300-00005513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949" name="Line 5055">
          <a:extLst>
            <a:ext uri="{FF2B5EF4-FFF2-40B4-BE49-F238E27FC236}">
              <a16:creationId xmlns:a16="http://schemas.microsoft.com/office/drawing/2014/main" id="{00000000-0008-0000-0300-00005613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950" name="Line 5056">
          <a:extLst>
            <a:ext uri="{FF2B5EF4-FFF2-40B4-BE49-F238E27FC236}">
              <a16:creationId xmlns:a16="http://schemas.microsoft.com/office/drawing/2014/main" id="{00000000-0008-0000-0300-00005713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4951" name="Line 5057">
          <a:extLst>
            <a:ext uri="{FF2B5EF4-FFF2-40B4-BE49-F238E27FC236}">
              <a16:creationId xmlns:a16="http://schemas.microsoft.com/office/drawing/2014/main" id="{00000000-0008-0000-0300-00005813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4952" name="Line 5058">
          <a:extLst>
            <a:ext uri="{FF2B5EF4-FFF2-40B4-BE49-F238E27FC236}">
              <a16:creationId xmlns:a16="http://schemas.microsoft.com/office/drawing/2014/main" id="{00000000-0008-0000-0300-00005913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953" name="Line 5059">
          <a:extLst>
            <a:ext uri="{FF2B5EF4-FFF2-40B4-BE49-F238E27FC236}">
              <a16:creationId xmlns:a16="http://schemas.microsoft.com/office/drawing/2014/main" id="{00000000-0008-0000-0300-00005A13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954" name="Line 5060">
          <a:extLst>
            <a:ext uri="{FF2B5EF4-FFF2-40B4-BE49-F238E27FC236}">
              <a16:creationId xmlns:a16="http://schemas.microsoft.com/office/drawing/2014/main" id="{00000000-0008-0000-0300-00005B13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4955" name="Line 5061">
          <a:extLst>
            <a:ext uri="{FF2B5EF4-FFF2-40B4-BE49-F238E27FC236}">
              <a16:creationId xmlns:a16="http://schemas.microsoft.com/office/drawing/2014/main" id="{00000000-0008-0000-0300-00005C13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4956" name="Line 5062">
          <a:extLst>
            <a:ext uri="{FF2B5EF4-FFF2-40B4-BE49-F238E27FC236}">
              <a16:creationId xmlns:a16="http://schemas.microsoft.com/office/drawing/2014/main" id="{00000000-0008-0000-0300-00005D13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4957" name="Line 5063">
          <a:extLst>
            <a:ext uri="{FF2B5EF4-FFF2-40B4-BE49-F238E27FC236}">
              <a16:creationId xmlns:a16="http://schemas.microsoft.com/office/drawing/2014/main" id="{00000000-0008-0000-0300-00005E13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196</xdr:row>
      <xdr:rowOff>104775</xdr:rowOff>
    </xdr:from>
    <xdr:to>
      <xdr:col>1</xdr:col>
      <xdr:colOff>0</xdr:colOff>
      <xdr:row>196</xdr:row>
      <xdr:rowOff>104775</xdr:rowOff>
    </xdr:to>
    <xdr:sp macro="" textlink="">
      <xdr:nvSpPr>
        <xdr:cNvPr id="4958" name="Line 5064">
          <a:extLst>
            <a:ext uri="{FF2B5EF4-FFF2-40B4-BE49-F238E27FC236}">
              <a16:creationId xmlns:a16="http://schemas.microsoft.com/office/drawing/2014/main" id="{00000000-0008-0000-0300-00005F130000}"/>
            </a:ext>
          </a:extLst>
        </xdr:cNvPr>
        <xdr:cNvSpPr>
          <a:spLocks noChangeShapeType="1"/>
        </xdr:cNvSpPr>
      </xdr:nvSpPr>
      <xdr:spPr bwMode="auto">
        <a:xfrm>
          <a:off x="1247775" y="28517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959" name="Line 5065">
          <a:extLst>
            <a:ext uri="{FF2B5EF4-FFF2-40B4-BE49-F238E27FC236}">
              <a16:creationId xmlns:a16="http://schemas.microsoft.com/office/drawing/2014/main" id="{00000000-0008-0000-0300-00006013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960" name="Line 5066">
          <a:extLst>
            <a:ext uri="{FF2B5EF4-FFF2-40B4-BE49-F238E27FC236}">
              <a16:creationId xmlns:a16="http://schemas.microsoft.com/office/drawing/2014/main" id="{00000000-0008-0000-0300-00006113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4961" name="Line 5067">
          <a:extLst>
            <a:ext uri="{FF2B5EF4-FFF2-40B4-BE49-F238E27FC236}">
              <a16:creationId xmlns:a16="http://schemas.microsoft.com/office/drawing/2014/main" id="{00000000-0008-0000-0300-00006213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4962" name="Line 5068">
          <a:extLst>
            <a:ext uri="{FF2B5EF4-FFF2-40B4-BE49-F238E27FC236}">
              <a16:creationId xmlns:a16="http://schemas.microsoft.com/office/drawing/2014/main" id="{00000000-0008-0000-0300-00006313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963" name="Line 5069">
          <a:extLst>
            <a:ext uri="{FF2B5EF4-FFF2-40B4-BE49-F238E27FC236}">
              <a16:creationId xmlns:a16="http://schemas.microsoft.com/office/drawing/2014/main" id="{00000000-0008-0000-0300-00006413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964" name="Line 5070">
          <a:extLst>
            <a:ext uri="{FF2B5EF4-FFF2-40B4-BE49-F238E27FC236}">
              <a16:creationId xmlns:a16="http://schemas.microsoft.com/office/drawing/2014/main" id="{00000000-0008-0000-0300-00006513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965" name="Line 5071">
          <a:extLst>
            <a:ext uri="{FF2B5EF4-FFF2-40B4-BE49-F238E27FC236}">
              <a16:creationId xmlns:a16="http://schemas.microsoft.com/office/drawing/2014/main" id="{00000000-0008-0000-0300-00006613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966" name="Line 5072">
          <a:extLst>
            <a:ext uri="{FF2B5EF4-FFF2-40B4-BE49-F238E27FC236}">
              <a16:creationId xmlns:a16="http://schemas.microsoft.com/office/drawing/2014/main" id="{00000000-0008-0000-0300-00006713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967" name="Line 5073">
          <a:extLst>
            <a:ext uri="{FF2B5EF4-FFF2-40B4-BE49-F238E27FC236}">
              <a16:creationId xmlns:a16="http://schemas.microsoft.com/office/drawing/2014/main" id="{00000000-0008-0000-0300-00006813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968" name="Line 5074">
          <a:extLst>
            <a:ext uri="{FF2B5EF4-FFF2-40B4-BE49-F238E27FC236}">
              <a16:creationId xmlns:a16="http://schemas.microsoft.com/office/drawing/2014/main" id="{00000000-0008-0000-0300-00006913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4969" name="Line 5075">
          <a:extLst>
            <a:ext uri="{FF2B5EF4-FFF2-40B4-BE49-F238E27FC236}">
              <a16:creationId xmlns:a16="http://schemas.microsoft.com/office/drawing/2014/main" id="{00000000-0008-0000-0300-00006A13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4970" name="Line 5076">
          <a:extLst>
            <a:ext uri="{FF2B5EF4-FFF2-40B4-BE49-F238E27FC236}">
              <a16:creationId xmlns:a16="http://schemas.microsoft.com/office/drawing/2014/main" id="{00000000-0008-0000-0300-00006B13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971" name="Line 5077">
          <a:extLst>
            <a:ext uri="{FF2B5EF4-FFF2-40B4-BE49-F238E27FC236}">
              <a16:creationId xmlns:a16="http://schemas.microsoft.com/office/drawing/2014/main" id="{00000000-0008-0000-0300-00006C13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972" name="Line 5078">
          <a:extLst>
            <a:ext uri="{FF2B5EF4-FFF2-40B4-BE49-F238E27FC236}">
              <a16:creationId xmlns:a16="http://schemas.microsoft.com/office/drawing/2014/main" id="{00000000-0008-0000-0300-00006D13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973" name="Line 5079">
          <a:extLst>
            <a:ext uri="{FF2B5EF4-FFF2-40B4-BE49-F238E27FC236}">
              <a16:creationId xmlns:a16="http://schemas.microsoft.com/office/drawing/2014/main" id="{00000000-0008-0000-0300-00006E13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974" name="Line 5080">
          <a:extLst>
            <a:ext uri="{FF2B5EF4-FFF2-40B4-BE49-F238E27FC236}">
              <a16:creationId xmlns:a16="http://schemas.microsoft.com/office/drawing/2014/main" id="{00000000-0008-0000-0300-00006F13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975" name="Line 5081">
          <a:extLst>
            <a:ext uri="{FF2B5EF4-FFF2-40B4-BE49-F238E27FC236}">
              <a16:creationId xmlns:a16="http://schemas.microsoft.com/office/drawing/2014/main" id="{00000000-0008-0000-0300-00007013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976" name="Line 5082">
          <a:extLst>
            <a:ext uri="{FF2B5EF4-FFF2-40B4-BE49-F238E27FC236}">
              <a16:creationId xmlns:a16="http://schemas.microsoft.com/office/drawing/2014/main" id="{00000000-0008-0000-0300-00007113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202</xdr:row>
      <xdr:rowOff>104775</xdr:rowOff>
    </xdr:from>
    <xdr:to>
      <xdr:col>1</xdr:col>
      <xdr:colOff>0</xdr:colOff>
      <xdr:row>202</xdr:row>
      <xdr:rowOff>104775</xdr:rowOff>
    </xdr:to>
    <xdr:sp macro="" textlink="">
      <xdr:nvSpPr>
        <xdr:cNvPr id="4977" name="Line 5083">
          <a:extLst>
            <a:ext uri="{FF2B5EF4-FFF2-40B4-BE49-F238E27FC236}">
              <a16:creationId xmlns:a16="http://schemas.microsoft.com/office/drawing/2014/main" id="{00000000-0008-0000-0300-000072130000}"/>
            </a:ext>
          </a:extLst>
        </xdr:cNvPr>
        <xdr:cNvSpPr>
          <a:spLocks noChangeShapeType="1"/>
        </xdr:cNvSpPr>
      </xdr:nvSpPr>
      <xdr:spPr bwMode="auto">
        <a:xfrm>
          <a:off x="1247775" y="29489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202</xdr:row>
      <xdr:rowOff>104775</xdr:rowOff>
    </xdr:from>
    <xdr:to>
      <xdr:col>1</xdr:col>
      <xdr:colOff>0</xdr:colOff>
      <xdr:row>202</xdr:row>
      <xdr:rowOff>104775</xdr:rowOff>
    </xdr:to>
    <xdr:sp macro="" textlink="">
      <xdr:nvSpPr>
        <xdr:cNvPr id="4978" name="Line 5084">
          <a:extLst>
            <a:ext uri="{FF2B5EF4-FFF2-40B4-BE49-F238E27FC236}">
              <a16:creationId xmlns:a16="http://schemas.microsoft.com/office/drawing/2014/main" id="{00000000-0008-0000-0300-000073130000}"/>
            </a:ext>
          </a:extLst>
        </xdr:cNvPr>
        <xdr:cNvSpPr>
          <a:spLocks noChangeShapeType="1"/>
        </xdr:cNvSpPr>
      </xdr:nvSpPr>
      <xdr:spPr bwMode="auto">
        <a:xfrm>
          <a:off x="1247775" y="29489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4979" name="Line 5085">
          <a:extLst>
            <a:ext uri="{FF2B5EF4-FFF2-40B4-BE49-F238E27FC236}">
              <a16:creationId xmlns:a16="http://schemas.microsoft.com/office/drawing/2014/main" id="{00000000-0008-0000-0300-00007413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4980" name="Line 5086">
          <a:extLst>
            <a:ext uri="{FF2B5EF4-FFF2-40B4-BE49-F238E27FC236}">
              <a16:creationId xmlns:a16="http://schemas.microsoft.com/office/drawing/2014/main" id="{00000000-0008-0000-0300-00007513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4981" name="Line 5087">
          <a:extLst>
            <a:ext uri="{FF2B5EF4-FFF2-40B4-BE49-F238E27FC236}">
              <a16:creationId xmlns:a16="http://schemas.microsoft.com/office/drawing/2014/main" id="{00000000-0008-0000-0300-00007613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4982" name="Line 5088">
          <a:extLst>
            <a:ext uri="{FF2B5EF4-FFF2-40B4-BE49-F238E27FC236}">
              <a16:creationId xmlns:a16="http://schemas.microsoft.com/office/drawing/2014/main" id="{00000000-0008-0000-0300-00007713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983" name="Line 5089">
          <a:extLst>
            <a:ext uri="{FF2B5EF4-FFF2-40B4-BE49-F238E27FC236}">
              <a16:creationId xmlns:a16="http://schemas.microsoft.com/office/drawing/2014/main" id="{00000000-0008-0000-0300-00007813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984" name="Line 5090">
          <a:extLst>
            <a:ext uri="{FF2B5EF4-FFF2-40B4-BE49-F238E27FC236}">
              <a16:creationId xmlns:a16="http://schemas.microsoft.com/office/drawing/2014/main" id="{00000000-0008-0000-0300-00007913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4985" name="Line 5091">
          <a:extLst>
            <a:ext uri="{FF2B5EF4-FFF2-40B4-BE49-F238E27FC236}">
              <a16:creationId xmlns:a16="http://schemas.microsoft.com/office/drawing/2014/main" id="{00000000-0008-0000-0300-00007A13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4986" name="Line 5092">
          <a:extLst>
            <a:ext uri="{FF2B5EF4-FFF2-40B4-BE49-F238E27FC236}">
              <a16:creationId xmlns:a16="http://schemas.microsoft.com/office/drawing/2014/main" id="{00000000-0008-0000-0300-00007B13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987" name="Line 5093">
          <a:extLst>
            <a:ext uri="{FF2B5EF4-FFF2-40B4-BE49-F238E27FC236}">
              <a16:creationId xmlns:a16="http://schemas.microsoft.com/office/drawing/2014/main" id="{00000000-0008-0000-0300-00007C13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988" name="Line 5094">
          <a:extLst>
            <a:ext uri="{FF2B5EF4-FFF2-40B4-BE49-F238E27FC236}">
              <a16:creationId xmlns:a16="http://schemas.microsoft.com/office/drawing/2014/main" id="{00000000-0008-0000-0300-00007D13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989" name="Line 5095">
          <a:extLst>
            <a:ext uri="{FF2B5EF4-FFF2-40B4-BE49-F238E27FC236}">
              <a16:creationId xmlns:a16="http://schemas.microsoft.com/office/drawing/2014/main" id="{00000000-0008-0000-0300-00007E13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4990" name="Line 5096">
          <a:extLst>
            <a:ext uri="{FF2B5EF4-FFF2-40B4-BE49-F238E27FC236}">
              <a16:creationId xmlns:a16="http://schemas.microsoft.com/office/drawing/2014/main" id="{00000000-0008-0000-0300-00007F13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95</xdr:row>
      <xdr:rowOff>104775</xdr:rowOff>
    </xdr:from>
    <xdr:to>
      <xdr:col>1</xdr:col>
      <xdr:colOff>0</xdr:colOff>
      <xdr:row>95</xdr:row>
      <xdr:rowOff>104775</xdr:rowOff>
    </xdr:to>
    <xdr:sp macro="" textlink="">
      <xdr:nvSpPr>
        <xdr:cNvPr id="4991" name="Line 5097">
          <a:extLst>
            <a:ext uri="{FF2B5EF4-FFF2-40B4-BE49-F238E27FC236}">
              <a16:creationId xmlns:a16="http://schemas.microsoft.com/office/drawing/2014/main" id="{00000000-0008-0000-0300-000080130000}"/>
            </a:ext>
          </a:extLst>
        </xdr:cNvPr>
        <xdr:cNvSpPr>
          <a:spLocks noChangeShapeType="1"/>
        </xdr:cNvSpPr>
      </xdr:nvSpPr>
      <xdr:spPr bwMode="auto">
        <a:xfrm>
          <a:off x="1247775" y="14220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148</xdr:row>
      <xdr:rowOff>104775</xdr:rowOff>
    </xdr:from>
    <xdr:to>
      <xdr:col>1</xdr:col>
      <xdr:colOff>0</xdr:colOff>
      <xdr:row>148</xdr:row>
      <xdr:rowOff>104775</xdr:rowOff>
    </xdr:to>
    <xdr:sp macro="" textlink="">
      <xdr:nvSpPr>
        <xdr:cNvPr id="4992" name="Line 5098">
          <a:extLst>
            <a:ext uri="{FF2B5EF4-FFF2-40B4-BE49-F238E27FC236}">
              <a16:creationId xmlns:a16="http://schemas.microsoft.com/office/drawing/2014/main" id="{00000000-0008-0000-0300-000081130000}"/>
            </a:ext>
          </a:extLst>
        </xdr:cNvPr>
        <xdr:cNvSpPr>
          <a:spLocks noChangeShapeType="1"/>
        </xdr:cNvSpPr>
      </xdr:nvSpPr>
      <xdr:spPr bwMode="auto">
        <a:xfrm>
          <a:off x="1247775" y="21717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148</xdr:row>
      <xdr:rowOff>104775</xdr:rowOff>
    </xdr:from>
    <xdr:to>
      <xdr:col>1</xdr:col>
      <xdr:colOff>0</xdr:colOff>
      <xdr:row>148</xdr:row>
      <xdr:rowOff>104775</xdr:rowOff>
    </xdr:to>
    <xdr:sp macro="" textlink="">
      <xdr:nvSpPr>
        <xdr:cNvPr id="4993" name="Line 5099">
          <a:extLst>
            <a:ext uri="{FF2B5EF4-FFF2-40B4-BE49-F238E27FC236}">
              <a16:creationId xmlns:a16="http://schemas.microsoft.com/office/drawing/2014/main" id="{00000000-0008-0000-0300-000082130000}"/>
            </a:ext>
          </a:extLst>
        </xdr:cNvPr>
        <xdr:cNvSpPr>
          <a:spLocks noChangeShapeType="1"/>
        </xdr:cNvSpPr>
      </xdr:nvSpPr>
      <xdr:spPr bwMode="auto">
        <a:xfrm>
          <a:off x="1247775" y="21717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4994" name="Line 5100">
          <a:extLst>
            <a:ext uri="{FF2B5EF4-FFF2-40B4-BE49-F238E27FC236}">
              <a16:creationId xmlns:a16="http://schemas.microsoft.com/office/drawing/2014/main" id="{00000000-0008-0000-0300-00008313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4995" name="Line 5101">
          <a:extLst>
            <a:ext uri="{FF2B5EF4-FFF2-40B4-BE49-F238E27FC236}">
              <a16:creationId xmlns:a16="http://schemas.microsoft.com/office/drawing/2014/main" id="{00000000-0008-0000-0300-00008413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4996" name="Line 5102">
          <a:extLst>
            <a:ext uri="{FF2B5EF4-FFF2-40B4-BE49-F238E27FC236}">
              <a16:creationId xmlns:a16="http://schemas.microsoft.com/office/drawing/2014/main" id="{00000000-0008-0000-0300-00008513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146</xdr:row>
      <xdr:rowOff>104775</xdr:rowOff>
    </xdr:from>
    <xdr:to>
      <xdr:col>1</xdr:col>
      <xdr:colOff>0</xdr:colOff>
      <xdr:row>146</xdr:row>
      <xdr:rowOff>104775</xdr:rowOff>
    </xdr:to>
    <xdr:sp macro="" textlink="">
      <xdr:nvSpPr>
        <xdr:cNvPr id="4997" name="Line 5103">
          <a:extLst>
            <a:ext uri="{FF2B5EF4-FFF2-40B4-BE49-F238E27FC236}">
              <a16:creationId xmlns:a16="http://schemas.microsoft.com/office/drawing/2014/main" id="{00000000-0008-0000-0300-000086130000}"/>
            </a:ext>
          </a:extLst>
        </xdr:cNvPr>
        <xdr:cNvSpPr>
          <a:spLocks noChangeShapeType="1"/>
        </xdr:cNvSpPr>
      </xdr:nvSpPr>
      <xdr:spPr bwMode="auto">
        <a:xfrm>
          <a:off x="1247775" y="21269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202</xdr:row>
      <xdr:rowOff>104775</xdr:rowOff>
    </xdr:from>
    <xdr:to>
      <xdr:col>1</xdr:col>
      <xdr:colOff>0</xdr:colOff>
      <xdr:row>202</xdr:row>
      <xdr:rowOff>104775</xdr:rowOff>
    </xdr:to>
    <xdr:sp macro="" textlink="">
      <xdr:nvSpPr>
        <xdr:cNvPr id="4998" name="Line 5104">
          <a:extLst>
            <a:ext uri="{FF2B5EF4-FFF2-40B4-BE49-F238E27FC236}">
              <a16:creationId xmlns:a16="http://schemas.microsoft.com/office/drawing/2014/main" id="{00000000-0008-0000-0300-000087130000}"/>
            </a:ext>
          </a:extLst>
        </xdr:cNvPr>
        <xdr:cNvSpPr>
          <a:spLocks noChangeShapeType="1"/>
        </xdr:cNvSpPr>
      </xdr:nvSpPr>
      <xdr:spPr bwMode="auto">
        <a:xfrm>
          <a:off x="1247775" y="29489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202</xdr:row>
      <xdr:rowOff>104775</xdr:rowOff>
    </xdr:from>
    <xdr:to>
      <xdr:col>1</xdr:col>
      <xdr:colOff>0</xdr:colOff>
      <xdr:row>202</xdr:row>
      <xdr:rowOff>104775</xdr:rowOff>
    </xdr:to>
    <xdr:sp macro="" textlink="">
      <xdr:nvSpPr>
        <xdr:cNvPr id="4999" name="Line 5105">
          <a:extLst>
            <a:ext uri="{FF2B5EF4-FFF2-40B4-BE49-F238E27FC236}">
              <a16:creationId xmlns:a16="http://schemas.microsoft.com/office/drawing/2014/main" id="{00000000-0008-0000-0300-000088130000}"/>
            </a:ext>
          </a:extLst>
        </xdr:cNvPr>
        <xdr:cNvSpPr>
          <a:spLocks noChangeShapeType="1"/>
        </xdr:cNvSpPr>
      </xdr:nvSpPr>
      <xdr:spPr bwMode="auto">
        <a:xfrm>
          <a:off x="1247775" y="29489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5000" name="Line 5106">
          <a:extLst>
            <a:ext uri="{FF2B5EF4-FFF2-40B4-BE49-F238E27FC236}">
              <a16:creationId xmlns:a16="http://schemas.microsoft.com/office/drawing/2014/main" id="{00000000-0008-0000-0300-00008913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5001" name="Line 5107">
          <a:extLst>
            <a:ext uri="{FF2B5EF4-FFF2-40B4-BE49-F238E27FC236}">
              <a16:creationId xmlns:a16="http://schemas.microsoft.com/office/drawing/2014/main" id="{00000000-0008-0000-0300-00008A13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5002" name="Line 5108">
          <a:extLst>
            <a:ext uri="{FF2B5EF4-FFF2-40B4-BE49-F238E27FC236}">
              <a16:creationId xmlns:a16="http://schemas.microsoft.com/office/drawing/2014/main" id="{00000000-0008-0000-0300-00008B13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5003" name="Line 5109">
          <a:extLst>
            <a:ext uri="{FF2B5EF4-FFF2-40B4-BE49-F238E27FC236}">
              <a16:creationId xmlns:a16="http://schemas.microsoft.com/office/drawing/2014/main" id="{00000000-0008-0000-0300-00008C13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5004" name="Line 5110">
          <a:extLst>
            <a:ext uri="{FF2B5EF4-FFF2-40B4-BE49-F238E27FC236}">
              <a16:creationId xmlns:a16="http://schemas.microsoft.com/office/drawing/2014/main" id="{00000000-0008-0000-0300-00008D13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5005" name="Line 5111">
          <a:extLst>
            <a:ext uri="{FF2B5EF4-FFF2-40B4-BE49-F238E27FC236}">
              <a16:creationId xmlns:a16="http://schemas.microsoft.com/office/drawing/2014/main" id="{00000000-0008-0000-0300-00008E13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5006" name="Line 5112">
          <a:extLst>
            <a:ext uri="{FF2B5EF4-FFF2-40B4-BE49-F238E27FC236}">
              <a16:creationId xmlns:a16="http://schemas.microsoft.com/office/drawing/2014/main" id="{00000000-0008-0000-0300-00008F13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5007" name="Line 5113">
          <a:extLst>
            <a:ext uri="{FF2B5EF4-FFF2-40B4-BE49-F238E27FC236}">
              <a16:creationId xmlns:a16="http://schemas.microsoft.com/office/drawing/2014/main" id="{00000000-0008-0000-0300-000090130000}"/>
            </a:ext>
          </a:extLst>
        </xdr:cNvPr>
        <xdr:cNvSpPr>
          <a:spLocks noChangeShapeType="1"/>
        </xdr:cNvSpPr>
      </xdr:nvSpPr>
      <xdr:spPr bwMode="auto">
        <a:xfrm>
          <a:off x="1247775" y="2911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5008" name="Line 5114">
          <a:extLst>
            <a:ext uri="{FF2B5EF4-FFF2-40B4-BE49-F238E27FC236}">
              <a16:creationId xmlns:a16="http://schemas.microsoft.com/office/drawing/2014/main" id="{00000000-0008-0000-0300-00009113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5009" name="Line 5115">
          <a:extLst>
            <a:ext uri="{FF2B5EF4-FFF2-40B4-BE49-F238E27FC236}">
              <a16:creationId xmlns:a16="http://schemas.microsoft.com/office/drawing/2014/main" id="{00000000-0008-0000-0300-00009213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198</xdr:row>
      <xdr:rowOff>104775</xdr:rowOff>
    </xdr:from>
    <xdr:to>
      <xdr:col>1</xdr:col>
      <xdr:colOff>0</xdr:colOff>
      <xdr:row>198</xdr:row>
      <xdr:rowOff>104775</xdr:rowOff>
    </xdr:to>
    <xdr:sp macro="" textlink="">
      <xdr:nvSpPr>
        <xdr:cNvPr id="5010" name="Line 5116">
          <a:extLst>
            <a:ext uri="{FF2B5EF4-FFF2-40B4-BE49-F238E27FC236}">
              <a16:creationId xmlns:a16="http://schemas.microsoft.com/office/drawing/2014/main" id="{00000000-0008-0000-0300-000093130000}"/>
            </a:ext>
          </a:extLst>
        </xdr:cNvPr>
        <xdr:cNvSpPr>
          <a:spLocks noChangeShapeType="1"/>
        </xdr:cNvSpPr>
      </xdr:nvSpPr>
      <xdr:spPr bwMode="auto">
        <a:xfrm>
          <a:off x="1247775" y="2885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159</xdr:row>
      <xdr:rowOff>0</xdr:rowOff>
    </xdr:from>
    <xdr:to>
      <xdr:col>0</xdr:col>
      <xdr:colOff>133350</xdr:colOff>
      <xdr:row>159</xdr:row>
      <xdr:rowOff>0</xdr:rowOff>
    </xdr:to>
    <xdr:sp macro="" textlink="">
      <xdr:nvSpPr>
        <xdr:cNvPr id="5011" name="Line 5117">
          <a:extLst>
            <a:ext uri="{FF2B5EF4-FFF2-40B4-BE49-F238E27FC236}">
              <a16:creationId xmlns:a16="http://schemas.microsoft.com/office/drawing/2014/main" id="{00000000-0008-0000-0300-000094130000}"/>
            </a:ext>
          </a:extLst>
        </xdr:cNvPr>
        <xdr:cNvSpPr>
          <a:spLocks noChangeShapeType="1"/>
        </xdr:cNvSpPr>
      </xdr:nvSpPr>
      <xdr:spPr bwMode="auto">
        <a:xfrm>
          <a:off x="133350" y="2318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159</xdr:row>
      <xdr:rowOff>0</xdr:rowOff>
    </xdr:from>
    <xdr:to>
      <xdr:col>0</xdr:col>
      <xdr:colOff>133350</xdr:colOff>
      <xdr:row>159</xdr:row>
      <xdr:rowOff>0</xdr:rowOff>
    </xdr:to>
    <xdr:sp macro="" textlink="">
      <xdr:nvSpPr>
        <xdr:cNvPr id="5012" name="Line 5118">
          <a:extLst>
            <a:ext uri="{FF2B5EF4-FFF2-40B4-BE49-F238E27FC236}">
              <a16:creationId xmlns:a16="http://schemas.microsoft.com/office/drawing/2014/main" id="{00000000-0008-0000-0300-000095130000}"/>
            </a:ext>
          </a:extLst>
        </xdr:cNvPr>
        <xdr:cNvSpPr>
          <a:spLocks noChangeShapeType="1"/>
        </xdr:cNvSpPr>
      </xdr:nvSpPr>
      <xdr:spPr bwMode="auto">
        <a:xfrm>
          <a:off x="133350" y="23183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156</xdr:row>
      <xdr:rowOff>0</xdr:rowOff>
    </xdr:from>
    <xdr:to>
      <xdr:col>0</xdr:col>
      <xdr:colOff>133350</xdr:colOff>
      <xdr:row>156</xdr:row>
      <xdr:rowOff>0</xdr:rowOff>
    </xdr:to>
    <xdr:sp macro="" textlink="">
      <xdr:nvSpPr>
        <xdr:cNvPr id="5013" name="Line 5119">
          <a:extLst>
            <a:ext uri="{FF2B5EF4-FFF2-40B4-BE49-F238E27FC236}">
              <a16:creationId xmlns:a16="http://schemas.microsoft.com/office/drawing/2014/main" id="{00000000-0008-0000-0300-000096130000}"/>
            </a:ext>
          </a:extLst>
        </xdr:cNvPr>
        <xdr:cNvSpPr>
          <a:spLocks noChangeShapeType="1"/>
        </xdr:cNvSpPr>
      </xdr:nvSpPr>
      <xdr:spPr bwMode="auto">
        <a:xfrm>
          <a:off x="133350" y="22783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156</xdr:row>
      <xdr:rowOff>0</xdr:rowOff>
    </xdr:from>
    <xdr:to>
      <xdr:col>0</xdr:col>
      <xdr:colOff>133350</xdr:colOff>
      <xdr:row>156</xdr:row>
      <xdr:rowOff>0</xdr:rowOff>
    </xdr:to>
    <xdr:sp macro="" textlink="">
      <xdr:nvSpPr>
        <xdr:cNvPr id="5014" name="Line 5120">
          <a:extLst>
            <a:ext uri="{FF2B5EF4-FFF2-40B4-BE49-F238E27FC236}">
              <a16:creationId xmlns:a16="http://schemas.microsoft.com/office/drawing/2014/main" id="{00000000-0008-0000-0300-000097130000}"/>
            </a:ext>
          </a:extLst>
        </xdr:cNvPr>
        <xdr:cNvSpPr>
          <a:spLocks noChangeShapeType="1"/>
        </xdr:cNvSpPr>
      </xdr:nvSpPr>
      <xdr:spPr bwMode="auto">
        <a:xfrm>
          <a:off x="133350" y="22783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44</xdr:row>
      <xdr:rowOff>104775</xdr:rowOff>
    </xdr:from>
    <xdr:to>
      <xdr:col>0</xdr:col>
      <xdr:colOff>133350</xdr:colOff>
      <xdr:row>44</xdr:row>
      <xdr:rowOff>104775</xdr:rowOff>
    </xdr:to>
    <xdr:sp macro="" textlink="">
      <xdr:nvSpPr>
        <xdr:cNvPr id="5015" name="Line 7">
          <a:extLst>
            <a:ext uri="{FF2B5EF4-FFF2-40B4-BE49-F238E27FC236}">
              <a16:creationId xmlns:a16="http://schemas.microsoft.com/office/drawing/2014/main" id="{00000000-0008-0000-0300-00009B130000}"/>
            </a:ext>
          </a:extLst>
        </xdr:cNvPr>
        <xdr:cNvSpPr>
          <a:spLocks noChangeShapeType="1"/>
        </xdr:cNvSpPr>
      </xdr:nvSpPr>
      <xdr:spPr bwMode="auto">
        <a:xfrm>
          <a:off x="133350" y="719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45</xdr:row>
      <xdr:rowOff>0</xdr:rowOff>
    </xdr:from>
    <xdr:to>
      <xdr:col>0</xdr:col>
      <xdr:colOff>133350</xdr:colOff>
      <xdr:row>45</xdr:row>
      <xdr:rowOff>0</xdr:rowOff>
    </xdr:to>
    <xdr:sp macro="" textlink="">
      <xdr:nvSpPr>
        <xdr:cNvPr id="5016" name="Line 11">
          <a:extLst>
            <a:ext uri="{FF2B5EF4-FFF2-40B4-BE49-F238E27FC236}">
              <a16:creationId xmlns:a16="http://schemas.microsoft.com/office/drawing/2014/main" id="{00000000-0008-0000-0300-00009C130000}"/>
            </a:ext>
          </a:extLst>
        </xdr:cNvPr>
        <xdr:cNvSpPr>
          <a:spLocks noChangeShapeType="1"/>
        </xdr:cNvSpPr>
      </xdr:nvSpPr>
      <xdr:spPr bwMode="auto">
        <a:xfrm>
          <a:off x="133350" y="7219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44</xdr:row>
      <xdr:rowOff>104775</xdr:rowOff>
    </xdr:from>
    <xdr:to>
      <xdr:col>0</xdr:col>
      <xdr:colOff>133350</xdr:colOff>
      <xdr:row>44</xdr:row>
      <xdr:rowOff>104775</xdr:rowOff>
    </xdr:to>
    <xdr:sp macro="" textlink="">
      <xdr:nvSpPr>
        <xdr:cNvPr id="5017" name="Line 15">
          <a:extLst>
            <a:ext uri="{FF2B5EF4-FFF2-40B4-BE49-F238E27FC236}">
              <a16:creationId xmlns:a16="http://schemas.microsoft.com/office/drawing/2014/main" id="{00000000-0008-0000-0300-00009D130000}"/>
            </a:ext>
          </a:extLst>
        </xdr:cNvPr>
        <xdr:cNvSpPr>
          <a:spLocks noChangeShapeType="1"/>
        </xdr:cNvSpPr>
      </xdr:nvSpPr>
      <xdr:spPr bwMode="auto">
        <a:xfrm>
          <a:off x="133350" y="719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45</xdr:row>
      <xdr:rowOff>0</xdr:rowOff>
    </xdr:from>
    <xdr:to>
      <xdr:col>0</xdr:col>
      <xdr:colOff>133350</xdr:colOff>
      <xdr:row>45</xdr:row>
      <xdr:rowOff>0</xdr:rowOff>
    </xdr:to>
    <xdr:sp macro="" textlink="">
      <xdr:nvSpPr>
        <xdr:cNvPr id="5018" name="Line 18">
          <a:extLst>
            <a:ext uri="{FF2B5EF4-FFF2-40B4-BE49-F238E27FC236}">
              <a16:creationId xmlns:a16="http://schemas.microsoft.com/office/drawing/2014/main" id="{00000000-0008-0000-0300-00009E130000}"/>
            </a:ext>
          </a:extLst>
        </xdr:cNvPr>
        <xdr:cNvSpPr>
          <a:spLocks noChangeShapeType="1"/>
        </xdr:cNvSpPr>
      </xdr:nvSpPr>
      <xdr:spPr bwMode="auto">
        <a:xfrm>
          <a:off x="133350" y="7219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44</xdr:row>
      <xdr:rowOff>104775</xdr:rowOff>
    </xdr:from>
    <xdr:to>
      <xdr:col>0</xdr:col>
      <xdr:colOff>133350</xdr:colOff>
      <xdr:row>44</xdr:row>
      <xdr:rowOff>104775</xdr:rowOff>
    </xdr:to>
    <xdr:sp macro="" textlink="">
      <xdr:nvSpPr>
        <xdr:cNvPr id="5019" name="Line 22">
          <a:extLst>
            <a:ext uri="{FF2B5EF4-FFF2-40B4-BE49-F238E27FC236}">
              <a16:creationId xmlns:a16="http://schemas.microsoft.com/office/drawing/2014/main" id="{00000000-0008-0000-0300-00009F130000}"/>
            </a:ext>
          </a:extLst>
        </xdr:cNvPr>
        <xdr:cNvSpPr>
          <a:spLocks noChangeShapeType="1"/>
        </xdr:cNvSpPr>
      </xdr:nvSpPr>
      <xdr:spPr bwMode="auto">
        <a:xfrm>
          <a:off x="133350" y="71913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46</xdr:row>
      <xdr:rowOff>0</xdr:rowOff>
    </xdr:from>
    <xdr:to>
      <xdr:col>0</xdr:col>
      <xdr:colOff>133350</xdr:colOff>
      <xdr:row>46</xdr:row>
      <xdr:rowOff>0</xdr:rowOff>
    </xdr:to>
    <xdr:sp macro="" textlink="">
      <xdr:nvSpPr>
        <xdr:cNvPr id="5020" name="Line 7">
          <a:extLst>
            <a:ext uri="{FF2B5EF4-FFF2-40B4-BE49-F238E27FC236}">
              <a16:creationId xmlns:a16="http://schemas.microsoft.com/office/drawing/2014/main" id="{00000000-0008-0000-0300-0000A0130000}"/>
            </a:ext>
          </a:extLst>
        </xdr:cNvPr>
        <xdr:cNvSpPr>
          <a:spLocks noChangeShapeType="1"/>
        </xdr:cNvSpPr>
      </xdr:nvSpPr>
      <xdr:spPr bwMode="auto">
        <a:xfrm>
          <a:off x="133350" y="7353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45</xdr:row>
      <xdr:rowOff>104775</xdr:rowOff>
    </xdr:from>
    <xdr:to>
      <xdr:col>0</xdr:col>
      <xdr:colOff>133350</xdr:colOff>
      <xdr:row>45</xdr:row>
      <xdr:rowOff>104775</xdr:rowOff>
    </xdr:to>
    <xdr:sp macro="" textlink="">
      <xdr:nvSpPr>
        <xdr:cNvPr id="5021" name="Line 12">
          <a:extLst>
            <a:ext uri="{FF2B5EF4-FFF2-40B4-BE49-F238E27FC236}">
              <a16:creationId xmlns:a16="http://schemas.microsoft.com/office/drawing/2014/main" id="{00000000-0008-0000-0300-0000A1130000}"/>
            </a:ext>
          </a:extLst>
        </xdr:cNvPr>
        <xdr:cNvSpPr>
          <a:spLocks noChangeShapeType="1"/>
        </xdr:cNvSpPr>
      </xdr:nvSpPr>
      <xdr:spPr bwMode="auto">
        <a:xfrm>
          <a:off x="133350" y="7324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85</xdr:row>
      <xdr:rowOff>104775</xdr:rowOff>
    </xdr:from>
    <xdr:to>
      <xdr:col>0</xdr:col>
      <xdr:colOff>133350</xdr:colOff>
      <xdr:row>85</xdr:row>
      <xdr:rowOff>104775</xdr:rowOff>
    </xdr:to>
    <xdr:sp macro="" textlink="">
      <xdr:nvSpPr>
        <xdr:cNvPr id="5022" name="Line 5">
          <a:extLst>
            <a:ext uri="{FF2B5EF4-FFF2-40B4-BE49-F238E27FC236}">
              <a16:creationId xmlns:a16="http://schemas.microsoft.com/office/drawing/2014/main" id="{00000000-0008-0000-0300-0000A2130000}"/>
            </a:ext>
          </a:extLst>
        </xdr:cNvPr>
        <xdr:cNvSpPr>
          <a:spLocks noChangeShapeType="1"/>
        </xdr:cNvSpPr>
      </xdr:nvSpPr>
      <xdr:spPr bwMode="auto">
        <a:xfrm>
          <a:off x="133350" y="12887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88</xdr:row>
      <xdr:rowOff>0</xdr:rowOff>
    </xdr:from>
    <xdr:to>
      <xdr:col>0</xdr:col>
      <xdr:colOff>133350</xdr:colOff>
      <xdr:row>88</xdr:row>
      <xdr:rowOff>0</xdr:rowOff>
    </xdr:to>
    <xdr:sp macro="" textlink="">
      <xdr:nvSpPr>
        <xdr:cNvPr id="5023" name="Line 10">
          <a:extLst>
            <a:ext uri="{FF2B5EF4-FFF2-40B4-BE49-F238E27FC236}">
              <a16:creationId xmlns:a16="http://schemas.microsoft.com/office/drawing/2014/main" id="{00000000-0008-0000-0300-0000A3130000}"/>
            </a:ext>
          </a:extLst>
        </xdr:cNvPr>
        <xdr:cNvSpPr>
          <a:spLocks noChangeShapeType="1"/>
        </xdr:cNvSpPr>
      </xdr:nvSpPr>
      <xdr:spPr bwMode="auto">
        <a:xfrm>
          <a:off x="133350" y="13182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85</xdr:row>
      <xdr:rowOff>104775</xdr:rowOff>
    </xdr:from>
    <xdr:to>
      <xdr:col>0</xdr:col>
      <xdr:colOff>133350</xdr:colOff>
      <xdr:row>85</xdr:row>
      <xdr:rowOff>104775</xdr:rowOff>
    </xdr:to>
    <xdr:sp macro="" textlink="">
      <xdr:nvSpPr>
        <xdr:cNvPr id="5024" name="Line 14">
          <a:extLst>
            <a:ext uri="{FF2B5EF4-FFF2-40B4-BE49-F238E27FC236}">
              <a16:creationId xmlns:a16="http://schemas.microsoft.com/office/drawing/2014/main" id="{00000000-0008-0000-0300-0000A4130000}"/>
            </a:ext>
          </a:extLst>
        </xdr:cNvPr>
        <xdr:cNvSpPr>
          <a:spLocks noChangeShapeType="1"/>
        </xdr:cNvSpPr>
      </xdr:nvSpPr>
      <xdr:spPr bwMode="auto">
        <a:xfrm>
          <a:off x="133350" y="12887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88</xdr:row>
      <xdr:rowOff>0</xdr:rowOff>
    </xdr:from>
    <xdr:to>
      <xdr:col>0</xdr:col>
      <xdr:colOff>133350</xdr:colOff>
      <xdr:row>88</xdr:row>
      <xdr:rowOff>0</xdr:rowOff>
    </xdr:to>
    <xdr:sp macro="" textlink="">
      <xdr:nvSpPr>
        <xdr:cNvPr id="5025" name="Line 17">
          <a:extLst>
            <a:ext uri="{FF2B5EF4-FFF2-40B4-BE49-F238E27FC236}">
              <a16:creationId xmlns:a16="http://schemas.microsoft.com/office/drawing/2014/main" id="{00000000-0008-0000-0300-0000A5130000}"/>
            </a:ext>
          </a:extLst>
        </xdr:cNvPr>
        <xdr:cNvSpPr>
          <a:spLocks noChangeShapeType="1"/>
        </xdr:cNvSpPr>
      </xdr:nvSpPr>
      <xdr:spPr bwMode="auto">
        <a:xfrm>
          <a:off x="133350" y="13182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85</xdr:row>
      <xdr:rowOff>104775</xdr:rowOff>
    </xdr:from>
    <xdr:to>
      <xdr:col>0</xdr:col>
      <xdr:colOff>133350</xdr:colOff>
      <xdr:row>85</xdr:row>
      <xdr:rowOff>104775</xdr:rowOff>
    </xdr:to>
    <xdr:sp macro="" textlink="">
      <xdr:nvSpPr>
        <xdr:cNvPr id="5026" name="Line 21">
          <a:extLst>
            <a:ext uri="{FF2B5EF4-FFF2-40B4-BE49-F238E27FC236}">
              <a16:creationId xmlns:a16="http://schemas.microsoft.com/office/drawing/2014/main" id="{00000000-0008-0000-0300-0000A6130000}"/>
            </a:ext>
          </a:extLst>
        </xdr:cNvPr>
        <xdr:cNvSpPr>
          <a:spLocks noChangeShapeType="1"/>
        </xdr:cNvSpPr>
      </xdr:nvSpPr>
      <xdr:spPr bwMode="auto">
        <a:xfrm>
          <a:off x="133350" y="12887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89</xdr:row>
      <xdr:rowOff>0</xdr:rowOff>
    </xdr:from>
    <xdr:to>
      <xdr:col>0</xdr:col>
      <xdr:colOff>133350</xdr:colOff>
      <xdr:row>89</xdr:row>
      <xdr:rowOff>0</xdr:rowOff>
    </xdr:to>
    <xdr:sp macro="" textlink="">
      <xdr:nvSpPr>
        <xdr:cNvPr id="5027" name="Line 5">
          <a:extLst>
            <a:ext uri="{FF2B5EF4-FFF2-40B4-BE49-F238E27FC236}">
              <a16:creationId xmlns:a16="http://schemas.microsoft.com/office/drawing/2014/main" id="{00000000-0008-0000-0300-0000A7130000}"/>
            </a:ext>
          </a:extLst>
        </xdr:cNvPr>
        <xdr:cNvSpPr>
          <a:spLocks noChangeShapeType="1"/>
        </xdr:cNvSpPr>
      </xdr:nvSpPr>
      <xdr:spPr bwMode="auto">
        <a:xfrm>
          <a:off x="133350" y="13315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86</xdr:row>
      <xdr:rowOff>104775</xdr:rowOff>
    </xdr:from>
    <xdr:to>
      <xdr:col>0</xdr:col>
      <xdr:colOff>133350</xdr:colOff>
      <xdr:row>86</xdr:row>
      <xdr:rowOff>104775</xdr:rowOff>
    </xdr:to>
    <xdr:sp macro="" textlink="">
      <xdr:nvSpPr>
        <xdr:cNvPr id="5028" name="Line 11">
          <a:extLst>
            <a:ext uri="{FF2B5EF4-FFF2-40B4-BE49-F238E27FC236}">
              <a16:creationId xmlns:a16="http://schemas.microsoft.com/office/drawing/2014/main" id="{00000000-0008-0000-0300-0000A8130000}"/>
            </a:ext>
          </a:extLst>
        </xdr:cNvPr>
        <xdr:cNvSpPr>
          <a:spLocks noChangeShapeType="1"/>
        </xdr:cNvSpPr>
      </xdr:nvSpPr>
      <xdr:spPr bwMode="auto">
        <a:xfrm>
          <a:off x="133350" y="13020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127</xdr:row>
      <xdr:rowOff>104775</xdr:rowOff>
    </xdr:from>
    <xdr:to>
      <xdr:col>0</xdr:col>
      <xdr:colOff>133350</xdr:colOff>
      <xdr:row>127</xdr:row>
      <xdr:rowOff>104775</xdr:rowOff>
    </xdr:to>
    <xdr:sp macro="" textlink="">
      <xdr:nvSpPr>
        <xdr:cNvPr id="5029" name="Line 3">
          <a:extLst>
            <a:ext uri="{FF2B5EF4-FFF2-40B4-BE49-F238E27FC236}">
              <a16:creationId xmlns:a16="http://schemas.microsoft.com/office/drawing/2014/main" id="{00000000-0008-0000-0300-0000A9130000}"/>
            </a:ext>
          </a:extLst>
        </xdr:cNvPr>
        <xdr:cNvSpPr>
          <a:spLocks noChangeShapeType="1"/>
        </xdr:cNvSpPr>
      </xdr:nvSpPr>
      <xdr:spPr bwMode="auto">
        <a:xfrm>
          <a:off x="133350" y="18602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134</xdr:row>
      <xdr:rowOff>0</xdr:rowOff>
    </xdr:from>
    <xdr:to>
      <xdr:col>0</xdr:col>
      <xdr:colOff>133350</xdr:colOff>
      <xdr:row>134</xdr:row>
      <xdr:rowOff>0</xdr:rowOff>
    </xdr:to>
    <xdr:sp macro="" textlink="">
      <xdr:nvSpPr>
        <xdr:cNvPr id="5030" name="Line 9">
          <a:extLst>
            <a:ext uri="{FF2B5EF4-FFF2-40B4-BE49-F238E27FC236}">
              <a16:creationId xmlns:a16="http://schemas.microsoft.com/office/drawing/2014/main" id="{00000000-0008-0000-0300-0000AA130000}"/>
            </a:ext>
          </a:extLst>
        </xdr:cNvPr>
        <xdr:cNvSpPr>
          <a:spLocks noChangeShapeType="1"/>
        </xdr:cNvSpPr>
      </xdr:nvSpPr>
      <xdr:spPr bwMode="auto">
        <a:xfrm>
          <a:off x="133350" y="19497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127</xdr:row>
      <xdr:rowOff>104775</xdr:rowOff>
    </xdr:from>
    <xdr:to>
      <xdr:col>0</xdr:col>
      <xdr:colOff>133350</xdr:colOff>
      <xdr:row>127</xdr:row>
      <xdr:rowOff>104775</xdr:rowOff>
    </xdr:to>
    <xdr:sp macro="" textlink="">
      <xdr:nvSpPr>
        <xdr:cNvPr id="5031" name="Line 13">
          <a:extLst>
            <a:ext uri="{FF2B5EF4-FFF2-40B4-BE49-F238E27FC236}">
              <a16:creationId xmlns:a16="http://schemas.microsoft.com/office/drawing/2014/main" id="{00000000-0008-0000-0300-0000AB130000}"/>
            </a:ext>
          </a:extLst>
        </xdr:cNvPr>
        <xdr:cNvSpPr>
          <a:spLocks noChangeShapeType="1"/>
        </xdr:cNvSpPr>
      </xdr:nvSpPr>
      <xdr:spPr bwMode="auto">
        <a:xfrm>
          <a:off x="133350" y="18602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134</xdr:row>
      <xdr:rowOff>0</xdr:rowOff>
    </xdr:from>
    <xdr:to>
      <xdr:col>0</xdr:col>
      <xdr:colOff>133350</xdr:colOff>
      <xdr:row>134</xdr:row>
      <xdr:rowOff>0</xdr:rowOff>
    </xdr:to>
    <xdr:sp macro="" textlink="">
      <xdr:nvSpPr>
        <xdr:cNvPr id="5032" name="Line 16">
          <a:extLst>
            <a:ext uri="{FF2B5EF4-FFF2-40B4-BE49-F238E27FC236}">
              <a16:creationId xmlns:a16="http://schemas.microsoft.com/office/drawing/2014/main" id="{00000000-0008-0000-0300-0000AC130000}"/>
            </a:ext>
          </a:extLst>
        </xdr:cNvPr>
        <xdr:cNvSpPr>
          <a:spLocks noChangeShapeType="1"/>
        </xdr:cNvSpPr>
      </xdr:nvSpPr>
      <xdr:spPr bwMode="auto">
        <a:xfrm>
          <a:off x="133350" y="19497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127</xdr:row>
      <xdr:rowOff>104775</xdr:rowOff>
    </xdr:from>
    <xdr:to>
      <xdr:col>0</xdr:col>
      <xdr:colOff>133350</xdr:colOff>
      <xdr:row>127</xdr:row>
      <xdr:rowOff>104775</xdr:rowOff>
    </xdr:to>
    <xdr:sp macro="" textlink="">
      <xdr:nvSpPr>
        <xdr:cNvPr id="5033" name="Line 20">
          <a:extLst>
            <a:ext uri="{FF2B5EF4-FFF2-40B4-BE49-F238E27FC236}">
              <a16:creationId xmlns:a16="http://schemas.microsoft.com/office/drawing/2014/main" id="{00000000-0008-0000-0300-0000AD130000}"/>
            </a:ext>
          </a:extLst>
        </xdr:cNvPr>
        <xdr:cNvSpPr>
          <a:spLocks noChangeShapeType="1"/>
        </xdr:cNvSpPr>
      </xdr:nvSpPr>
      <xdr:spPr bwMode="auto">
        <a:xfrm>
          <a:off x="133350" y="18602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135</xdr:row>
      <xdr:rowOff>0</xdr:rowOff>
    </xdr:from>
    <xdr:to>
      <xdr:col>0</xdr:col>
      <xdr:colOff>133350</xdr:colOff>
      <xdr:row>135</xdr:row>
      <xdr:rowOff>0</xdr:rowOff>
    </xdr:to>
    <xdr:sp macro="" textlink="">
      <xdr:nvSpPr>
        <xdr:cNvPr id="5034" name="Line 3">
          <a:extLst>
            <a:ext uri="{FF2B5EF4-FFF2-40B4-BE49-F238E27FC236}">
              <a16:creationId xmlns:a16="http://schemas.microsoft.com/office/drawing/2014/main" id="{00000000-0008-0000-0300-0000AE130000}"/>
            </a:ext>
          </a:extLst>
        </xdr:cNvPr>
        <xdr:cNvSpPr>
          <a:spLocks noChangeShapeType="1"/>
        </xdr:cNvSpPr>
      </xdr:nvSpPr>
      <xdr:spPr bwMode="auto">
        <a:xfrm>
          <a:off x="133350" y="19631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128</xdr:row>
      <xdr:rowOff>104775</xdr:rowOff>
    </xdr:from>
    <xdr:to>
      <xdr:col>0</xdr:col>
      <xdr:colOff>133350</xdr:colOff>
      <xdr:row>128</xdr:row>
      <xdr:rowOff>104775</xdr:rowOff>
    </xdr:to>
    <xdr:sp macro="" textlink="">
      <xdr:nvSpPr>
        <xdr:cNvPr id="5035" name="Line 10">
          <a:extLst>
            <a:ext uri="{FF2B5EF4-FFF2-40B4-BE49-F238E27FC236}">
              <a16:creationId xmlns:a16="http://schemas.microsoft.com/office/drawing/2014/main" id="{00000000-0008-0000-0300-0000AF130000}"/>
            </a:ext>
          </a:extLst>
        </xdr:cNvPr>
        <xdr:cNvSpPr>
          <a:spLocks noChangeShapeType="1"/>
        </xdr:cNvSpPr>
      </xdr:nvSpPr>
      <xdr:spPr bwMode="auto">
        <a:xfrm>
          <a:off x="133350" y="18735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171</xdr:row>
      <xdr:rowOff>104775</xdr:rowOff>
    </xdr:from>
    <xdr:to>
      <xdr:col>0</xdr:col>
      <xdr:colOff>133350</xdr:colOff>
      <xdr:row>171</xdr:row>
      <xdr:rowOff>104775</xdr:rowOff>
    </xdr:to>
    <xdr:sp macro="" textlink="">
      <xdr:nvSpPr>
        <xdr:cNvPr id="5036" name="Line 1">
          <a:extLst>
            <a:ext uri="{FF2B5EF4-FFF2-40B4-BE49-F238E27FC236}">
              <a16:creationId xmlns:a16="http://schemas.microsoft.com/office/drawing/2014/main" id="{00000000-0008-0000-0300-0000B0130000}"/>
            </a:ext>
          </a:extLst>
        </xdr:cNvPr>
        <xdr:cNvSpPr>
          <a:spLocks noChangeShapeType="1"/>
        </xdr:cNvSpPr>
      </xdr:nvSpPr>
      <xdr:spPr bwMode="auto">
        <a:xfrm>
          <a:off x="133350" y="24945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171</xdr:row>
      <xdr:rowOff>104775</xdr:rowOff>
    </xdr:from>
    <xdr:to>
      <xdr:col>0</xdr:col>
      <xdr:colOff>133350</xdr:colOff>
      <xdr:row>171</xdr:row>
      <xdr:rowOff>104775</xdr:rowOff>
    </xdr:to>
    <xdr:sp macro="" textlink="">
      <xdr:nvSpPr>
        <xdr:cNvPr id="5037" name="Line 12">
          <a:extLst>
            <a:ext uri="{FF2B5EF4-FFF2-40B4-BE49-F238E27FC236}">
              <a16:creationId xmlns:a16="http://schemas.microsoft.com/office/drawing/2014/main" id="{00000000-0008-0000-0300-0000B1130000}"/>
            </a:ext>
          </a:extLst>
        </xdr:cNvPr>
        <xdr:cNvSpPr>
          <a:spLocks noChangeShapeType="1"/>
        </xdr:cNvSpPr>
      </xdr:nvSpPr>
      <xdr:spPr bwMode="auto">
        <a:xfrm>
          <a:off x="133350" y="24945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171</xdr:row>
      <xdr:rowOff>104775</xdr:rowOff>
    </xdr:from>
    <xdr:to>
      <xdr:col>0</xdr:col>
      <xdr:colOff>133350</xdr:colOff>
      <xdr:row>171</xdr:row>
      <xdr:rowOff>104775</xdr:rowOff>
    </xdr:to>
    <xdr:sp macro="" textlink="">
      <xdr:nvSpPr>
        <xdr:cNvPr id="5038" name="Line 19">
          <a:extLst>
            <a:ext uri="{FF2B5EF4-FFF2-40B4-BE49-F238E27FC236}">
              <a16:creationId xmlns:a16="http://schemas.microsoft.com/office/drawing/2014/main" id="{00000000-0008-0000-0300-0000B2130000}"/>
            </a:ext>
          </a:extLst>
        </xdr:cNvPr>
        <xdr:cNvSpPr>
          <a:spLocks noChangeShapeType="1"/>
        </xdr:cNvSpPr>
      </xdr:nvSpPr>
      <xdr:spPr bwMode="auto">
        <a:xfrm>
          <a:off x="133350" y="24945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171</xdr:row>
      <xdr:rowOff>104775</xdr:rowOff>
    </xdr:from>
    <xdr:to>
      <xdr:col>0</xdr:col>
      <xdr:colOff>133350</xdr:colOff>
      <xdr:row>171</xdr:row>
      <xdr:rowOff>104775</xdr:rowOff>
    </xdr:to>
    <xdr:sp macro="" textlink="">
      <xdr:nvSpPr>
        <xdr:cNvPr id="5039" name="Line 9">
          <a:extLst>
            <a:ext uri="{FF2B5EF4-FFF2-40B4-BE49-F238E27FC236}">
              <a16:creationId xmlns:a16="http://schemas.microsoft.com/office/drawing/2014/main" id="{00000000-0008-0000-0300-0000B3130000}"/>
            </a:ext>
          </a:extLst>
        </xdr:cNvPr>
        <xdr:cNvSpPr>
          <a:spLocks noChangeShapeType="1"/>
        </xdr:cNvSpPr>
      </xdr:nvSpPr>
      <xdr:spPr bwMode="auto">
        <a:xfrm>
          <a:off x="133350" y="24945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401</xdr:row>
      <xdr:rowOff>95250</xdr:rowOff>
    </xdr:from>
    <xdr:to>
      <xdr:col>0</xdr:col>
      <xdr:colOff>962025</xdr:colOff>
      <xdr:row>401</xdr:row>
      <xdr:rowOff>95250</xdr:rowOff>
    </xdr:to>
    <xdr:sp macro="" textlink="">
      <xdr:nvSpPr>
        <xdr:cNvPr id="2" name="Line 9"/>
        <xdr:cNvSpPr>
          <a:spLocks noChangeShapeType="1"/>
        </xdr:cNvSpPr>
      </xdr:nvSpPr>
      <xdr:spPr bwMode="auto">
        <a:xfrm>
          <a:off x="19050" y="61655325"/>
          <a:ext cx="942975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221</xdr:row>
      <xdr:rowOff>85041</xdr:rowOff>
    </xdr:from>
    <xdr:to>
      <xdr:col>0</xdr:col>
      <xdr:colOff>904875</xdr:colOff>
      <xdr:row>221</xdr:row>
      <xdr:rowOff>85041</xdr:rowOff>
    </xdr:to>
    <xdr:sp macro="" textlink="">
      <xdr:nvSpPr>
        <xdr:cNvPr id="3" name="Line 10"/>
        <xdr:cNvSpPr>
          <a:spLocks noChangeShapeType="1"/>
        </xdr:cNvSpPr>
      </xdr:nvSpPr>
      <xdr:spPr bwMode="auto">
        <a:xfrm>
          <a:off x="0" y="32536716"/>
          <a:ext cx="904875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55</xdr:row>
      <xdr:rowOff>56468</xdr:rowOff>
    </xdr:from>
    <xdr:to>
      <xdr:col>0</xdr:col>
      <xdr:colOff>895350</xdr:colOff>
      <xdr:row>55</xdr:row>
      <xdr:rowOff>56468</xdr:rowOff>
    </xdr:to>
    <xdr:sp macro="" textlink="">
      <xdr:nvSpPr>
        <xdr:cNvPr id="4" name="Line 15"/>
        <xdr:cNvSpPr>
          <a:spLocks noChangeShapeType="1"/>
        </xdr:cNvSpPr>
      </xdr:nvSpPr>
      <xdr:spPr bwMode="auto">
        <a:xfrm>
          <a:off x="0" y="8486093"/>
          <a:ext cx="89535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167</xdr:row>
      <xdr:rowOff>76543</xdr:rowOff>
    </xdr:from>
    <xdr:to>
      <xdr:col>0</xdr:col>
      <xdr:colOff>895350</xdr:colOff>
      <xdr:row>167</xdr:row>
      <xdr:rowOff>76543</xdr:rowOff>
    </xdr:to>
    <xdr:sp macro="" textlink="">
      <xdr:nvSpPr>
        <xdr:cNvPr id="5" name="Line 16"/>
        <xdr:cNvSpPr>
          <a:spLocks noChangeShapeType="1"/>
        </xdr:cNvSpPr>
      </xdr:nvSpPr>
      <xdr:spPr bwMode="auto">
        <a:xfrm>
          <a:off x="0" y="24508168"/>
          <a:ext cx="89535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17009</xdr:colOff>
      <xdr:row>114</xdr:row>
      <xdr:rowOff>68038</xdr:rowOff>
    </xdr:from>
    <xdr:to>
      <xdr:col>0</xdr:col>
      <xdr:colOff>912359</xdr:colOff>
      <xdr:row>114</xdr:row>
      <xdr:rowOff>68038</xdr:rowOff>
    </xdr:to>
    <xdr:sp macro="" textlink="">
      <xdr:nvSpPr>
        <xdr:cNvPr id="6" name="Line 15"/>
        <xdr:cNvSpPr>
          <a:spLocks noChangeShapeType="1"/>
        </xdr:cNvSpPr>
      </xdr:nvSpPr>
      <xdr:spPr bwMode="auto">
        <a:xfrm>
          <a:off x="17009" y="16584388"/>
          <a:ext cx="89535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118</xdr:row>
      <xdr:rowOff>0</xdr:rowOff>
    </xdr:from>
    <xdr:to>
      <xdr:col>0</xdr:col>
      <xdr:colOff>133350</xdr:colOff>
      <xdr:row>118</xdr:row>
      <xdr:rowOff>0</xdr:rowOff>
    </xdr:to>
    <xdr:sp macro="" textlink="">
      <xdr:nvSpPr>
        <xdr:cNvPr id="7" name="Line 2"/>
        <xdr:cNvSpPr>
          <a:spLocks noChangeShapeType="1"/>
        </xdr:cNvSpPr>
      </xdr:nvSpPr>
      <xdr:spPr bwMode="auto">
        <a:xfrm>
          <a:off x="133350" y="17106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118</xdr:row>
      <xdr:rowOff>0</xdr:rowOff>
    </xdr:from>
    <xdr:to>
      <xdr:col>0</xdr:col>
      <xdr:colOff>133350</xdr:colOff>
      <xdr:row>118</xdr:row>
      <xdr:rowOff>0</xdr:rowOff>
    </xdr:to>
    <xdr:sp macro="" textlink="">
      <xdr:nvSpPr>
        <xdr:cNvPr id="8" name="Line 3"/>
        <xdr:cNvSpPr>
          <a:spLocks noChangeShapeType="1"/>
        </xdr:cNvSpPr>
      </xdr:nvSpPr>
      <xdr:spPr bwMode="auto">
        <a:xfrm>
          <a:off x="133350" y="17106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119</xdr:row>
      <xdr:rowOff>0</xdr:rowOff>
    </xdr:from>
    <xdr:to>
      <xdr:col>0</xdr:col>
      <xdr:colOff>133350</xdr:colOff>
      <xdr:row>119</xdr:row>
      <xdr:rowOff>0</xdr:rowOff>
    </xdr:to>
    <xdr:sp macro="" textlink="">
      <xdr:nvSpPr>
        <xdr:cNvPr id="9" name="Line 7"/>
        <xdr:cNvSpPr>
          <a:spLocks noChangeShapeType="1"/>
        </xdr:cNvSpPr>
      </xdr:nvSpPr>
      <xdr:spPr bwMode="auto">
        <a:xfrm>
          <a:off x="133350" y="17249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119</xdr:row>
      <xdr:rowOff>0</xdr:rowOff>
    </xdr:from>
    <xdr:to>
      <xdr:col>0</xdr:col>
      <xdr:colOff>133350</xdr:colOff>
      <xdr:row>119</xdr:row>
      <xdr:rowOff>0</xdr:rowOff>
    </xdr:to>
    <xdr:sp macro="" textlink="">
      <xdr:nvSpPr>
        <xdr:cNvPr id="10" name="Line 8"/>
        <xdr:cNvSpPr>
          <a:spLocks noChangeShapeType="1"/>
        </xdr:cNvSpPr>
      </xdr:nvSpPr>
      <xdr:spPr bwMode="auto">
        <a:xfrm>
          <a:off x="133350" y="17249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45</xdr:row>
      <xdr:rowOff>104775</xdr:rowOff>
    </xdr:from>
    <xdr:to>
      <xdr:col>0</xdr:col>
      <xdr:colOff>133350</xdr:colOff>
      <xdr:row>45</xdr:row>
      <xdr:rowOff>104775</xdr:rowOff>
    </xdr:to>
    <xdr:sp macro="" textlink="">
      <xdr:nvSpPr>
        <xdr:cNvPr id="11" name="Line 7"/>
        <xdr:cNvSpPr>
          <a:spLocks noChangeShapeType="1"/>
        </xdr:cNvSpPr>
      </xdr:nvSpPr>
      <xdr:spPr bwMode="auto">
        <a:xfrm>
          <a:off x="133350" y="7105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46</xdr:row>
      <xdr:rowOff>0</xdr:rowOff>
    </xdr:from>
    <xdr:to>
      <xdr:col>0</xdr:col>
      <xdr:colOff>133350</xdr:colOff>
      <xdr:row>46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>
          <a:off x="133350" y="7143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45</xdr:row>
      <xdr:rowOff>104775</xdr:rowOff>
    </xdr:from>
    <xdr:to>
      <xdr:col>0</xdr:col>
      <xdr:colOff>133350</xdr:colOff>
      <xdr:row>45</xdr:row>
      <xdr:rowOff>104775</xdr:rowOff>
    </xdr:to>
    <xdr:sp macro="" textlink="">
      <xdr:nvSpPr>
        <xdr:cNvPr id="13" name="Line 15"/>
        <xdr:cNvSpPr>
          <a:spLocks noChangeShapeType="1"/>
        </xdr:cNvSpPr>
      </xdr:nvSpPr>
      <xdr:spPr bwMode="auto">
        <a:xfrm>
          <a:off x="133350" y="7105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46</xdr:row>
      <xdr:rowOff>0</xdr:rowOff>
    </xdr:from>
    <xdr:to>
      <xdr:col>0</xdr:col>
      <xdr:colOff>133350</xdr:colOff>
      <xdr:row>46</xdr:row>
      <xdr:rowOff>0</xdr:rowOff>
    </xdr:to>
    <xdr:sp macro="" textlink="">
      <xdr:nvSpPr>
        <xdr:cNvPr id="14" name="Line 18"/>
        <xdr:cNvSpPr>
          <a:spLocks noChangeShapeType="1"/>
        </xdr:cNvSpPr>
      </xdr:nvSpPr>
      <xdr:spPr bwMode="auto">
        <a:xfrm>
          <a:off x="133350" y="7143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45</xdr:row>
      <xdr:rowOff>104775</xdr:rowOff>
    </xdr:from>
    <xdr:to>
      <xdr:col>0</xdr:col>
      <xdr:colOff>133350</xdr:colOff>
      <xdr:row>45</xdr:row>
      <xdr:rowOff>104775</xdr:rowOff>
    </xdr:to>
    <xdr:sp macro="" textlink="">
      <xdr:nvSpPr>
        <xdr:cNvPr id="15" name="Line 22"/>
        <xdr:cNvSpPr>
          <a:spLocks noChangeShapeType="1"/>
        </xdr:cNvSpPr>
      </xdr:nvSpPr>
      <xdr:spPr bwMode="auto">
        <a:xfrm>
          <a:off x="133350" y="7105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47</xdr:row>
      <xdr:rowOff>0</xdr:rowOff>
    </xdr:from>
    <xdr:to>
      <xdr:col>0</xdr:col>
      <xdr:colOff>133350</xdr:colOff>
      <xdr:row>47</xdr:row>
      <xdr:rowOff>0</xdr:rowOff>
    </xdr:to>
    <xdr:sp macro="" textlink="">
      <xdr:nvSpPr>
        <xdr:cNvPr id="16" name="Line 7"/>
        <xdr:cNvSpPr>
          <a:spLocks noChangeShapeType="1"/>
        </xdr:cNvSpPr>
      </xdr:nvSpPr>
      <xdr:spPr bwMode="auto">
        <a:xfrm>
          <a:off x="133350" y="7286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46</xdr:row>
      <xdr:rowOff>104775</xdr:rowOff>
    </xdr:from>
    <xdr:to>
      <xdr:col>0</xdr:col>
      <xdr:colOff>133350</xdr:colOff>
      <xdr:row>46</xdr:row>
      <xdr:rowOff>104775</xdr:rowOff>
    </xdr:to>
    <xdr:sp macro="" textlink="">
      <xdr:nvSpPr>
        <xdr:cNvPr id="17" name="Line 12"/>
        <xdr:cNvSpPr>
          <a:spLocks noChangeShapeType="1"/>
        </xdr:cNvSpPr>
      </xdr:nvSpPr>
      <xdr:spPr bwMode="auto">
        <a:xfrm>
          <a:off x="133350" y="7248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87</xdr:row>
      <xdr:rowOff>104775</xdr:rowOff>
    </xdr:from>
    <xdr:to>
      <xdr:col>0</xdr:col>
      <xdr:colOff>133350</xdr:colOff>
      <xdr:row>87</xdr:row>
      <xdr:rowOff>104775</xdr:rowOff>
    </xdr:to>
    <xdr:sp macro="" textlink="">
      <xdr:nvSpPr>
        <xdr:cNvPr id="18" name="Line 5"/>
        <xdr:cNvSpPr>
          <a:spLocks noChangeShapeType="1"/>
        </xdr:cNvSpPr>
      </xdr:nvSpPr>
      <xdr:spPr bwMode="auto">
        <a:xfrm>
          <a:off x="133350" y="13001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90</xdr:row>
      <xdr:rowOff>0</xdr:rowOff>
    </xdr:from>
    <xdr:to>
      <xdr:col>0</xdr:col>
      <xdr:colOff>133350</xdr:colOff>
      <xdr:row>90</xdr:row>
      <xdr:rowOff>0</xdr:rowOff>
    </xdr:to>
    <xdr:sp macro="" textlink="">
      <xdr:nvSpPr>
        <xdr:cNvPr id="19" name="Line 10"/>
        <xdr:cNvSpPr>
          <a:spLocks noChangeShapeType="1"/>
        </xdr:cNvSpPr>
      </xdr:nvSpPr>
      <xdr:spPr bwMode="auto">
        <a:xfrm>
          <a:off x="133350" y="13296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87</xdr:row>
      <xdr:rowOff>104775</xdr:rowOff>
    </xdr:from>
    <xdr:to>
      <xdr:col>0</xdr:col>
      <xdr:colOff>133350</xdr:colOff>
      <xdr:row>87</xdr:row>
      <xdr:rowOff>104775</xdr:rowOff>
    </xdr:to>
    <xdr:sp macro="" textlink="">
      <xdr:nvSpPr>
        <xdr:cNvPr id="20" name="Line 14"/>
        <xdr:cNvSpPr>
          <a:spLocks noChangeShapeType="1"/>
        </xdr:cNvSpPr>
      </xdr:nvSpPr>
      <xdr:spPr bwMode="auto">
        <a:xfrm>
          <a:off x="133350" y="13001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90</xdr:row>
      <xdr:rowOff>0</xdr:rowOff>
    </xdr:from>
    <xdr:to>
      <xdr:col>0</xdr:col>
      <xdr:colOff>133350</xdr:colOff>
      <xdr:row>90</xdr:row>
      <xdr:rowOff>0</xdr:rowOff>
    </xdr:to>
    <xdr:sp macro="" textlink="">
      <xdr:nvSpPr>
        <xdr:cNvPr id="21" name="Line 17"/>
        <xdr:cNvSpPr>
          <a:spLocks noChangeShapeType="1"/>
        </xdr:cNvSpPr>
      </xdr:nvSpPr>
      <xdr:spPr bwMode="auto">
        <a:xfrm>
          <a:off x="133350" y="13296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87</xdr:row>
      <xdr:rowOff>104775</xdr:rowOff>
    </xdr:from>
    <xdr:to>
      <xdr:col>0</xdr:col>
      <xdr:colOff>133350</xdr:colOff>
      <xdr:row>87</xdr:row>
      <xdr:rowOff>104775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>
          <a:off x="133350" y="13001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91</xdr:row>
      <xdr:rowOff>0</xdr:rowOff>
    </xdr:from>
    <xdr:to>
      <xdr:col>0</xdr:col>
      <xdr:colOff>133350</xdr:colOff>
      <xdr:row>91</xdr:row>
      <xdr:rowOff>0</xdr:rowOff>
    </xdr:to>
    <xdr:sp macro="" textlink="">
      <xdr:nvSpPr>
        <xdr:cNvPr id="23" name="Line 5"/>
        <xdr:cNvSpPr>
          <a:spLocks noChangeShapeType="1"/>
        </xdr:cNvSpPr>
      </xdr:nvSpPr>
      <xdr:spPr bwMode="auto">
        <a:xfrm>
          <a:off x="133350" y="13430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88</xdr:row>
      <xdr:rowOff>104775</xdr:rowOff>
    </xdr:from>
    <xdr:to>
      <xdr:col>0</xdr:col>
      <xdr:colOff>133350</xdr:colOff>
      <xdr:row>88</xdr:row>
      <xdr:rowOff>104775</xdr:rowOff>
    </xdr:to>
    <xdr:sp macro="" textlink="">
      <xdr:nvSpPr>
        <xdr:cNvPr id="24" name="Line 11"/>
        <xdr:cNvSpPr>
          <a:spLocks noChangeShapeType="1"/>
        </xdr:cNvSpPr>
      </xdr:nvSpPr>
      <xdr:spPr bwMode="auto">
        <a:xfrm>
          <a:off x="133350" y="13134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130</xdr:row>
      <xdr:rowOff>104775</xdr:rowOff>
    </xdr:from>
    <xdr:to>
      <xdr:col>0</xdr:col>
      <xdr:colOff>133350</xdr:colOff>
      <xdr:row>130</xdr:row>
      <xdr:rowOff>104775</xdr:rowOff>
    </xdr:to>
    <xdr:sp macro="" textlink="">
      <xdr:nvSpPr>
        <xdr:cNvPr id="25" name="Line 3"/>
        <xdr:cNvSpPr>
          <a:spLocks noChangeShapeType="1"/>
        </xdr:cNvSpPr>
      </xdr:nvSpPr>
      <xdr:spPr bwMode="auto">
        <a:xfrm>
          <a:off x="133350" y="190404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137</xdr:row>
      <xdr:rowOff>0</xdr:rowOff>
    </xdr:from>
    <xdr:to>
      <xdr:col>0</xdr:col>
      <xdr:colOff>133350</xdr:colOff>
      <xdr:row>137</xdr:row>
      <xdr:rowOff>0</xdr:rowOff>
    </xdr:to>
    <xdr:sp macro="" textlink="">
      <xdr:nvSpPr>
        <xdr:cNvPr id="26" name="Line 9"/>
        <xdr:cNvSpPr>
          <a:spLocks noChangeShapeType="1"/>
        </xdr:cNvSpPr>
      </xdr:nvSpPr>
      <xdr:spPr bwMode="auto">
        <a:xfrm>
          <a:off x="133350" y="19992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130</xdr:row>
      <xdr:rowOff>104775</xdr:rowOff>
    </xdr:from>
    <xdr:to>
      <xdr:col>0</xdr:col>
      <xdr:colOff>133350</xdr:colOff>
      <xdr:row>130</xdr:row>
      <xdr:rowOff>104775</xdr:rowOff>
    </xdr:to>
    <xdr:sp macro="" textlink="">
      <xdr:nvSpPr>
        <xdr:cNvPr id="27" name="Line 13"/>
        <xdr:cNvSpPr>
          <a:spLocks noChangeShapeType="1"/>
        </xdr:cNvSpPr>
      </xdr:nvSpPr>
      <xdr:spPr bwMode="auto">
        <a:xfrm>
          <a:off x="133350" y="190404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137</xdr:row>
      <xdr:rowOff>0</xdr:rowOff>
    </xdr:from>
    <xdr:to>
      <xdr:col>0</xdr:col>
      <xdr:colOff>133350</xdr:colOff>
      <xdr:row>137</xdr:row>
      <xdr:rowOff>0</xdr:rowOff>
    </xdr:to>
    <xdr:sp macro="" textlink="">
      <xdr:nvSpPr>
        <xdr:cNvPr id="28" name="Line 16"/>
        <xdr:cNvSpPr>
          <a:spLocks noChangeShapeType="1"/>
        </xdr:cNvSpPr>
      </xdr:nvSpPr>
      <xdr:spPr bwMode="auto">
        <a:xfrm>
          <a:off x="133350" y="19992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130</xdr:row>
      <xdr:rowOff>104775</xdr:rowOff>
    </xdr:from>
    <xdr:to>
      <xdr:col>0</xdr:col>
      <xdr:colOff>133350</xdr:colOff>
      <xdr:row>130</xdr:row>
      <xdr:rowOff>104775</xdr:rowOff>
    </xdr:to>
    <xdr:sp macro="" textlink="">
      <xdr:nvSpPr>
        <xdr:cNvPr id="29" name="Line 20"/>
        <xdr:cNvSpPr>
          <a:spLocks noChangeShapeType="1"/>
        </xdr:cNvSpPr>
      </xdr:nvSpPr>
      <xdr:spPr bwMode="auto">
        <a:xfrm>
          <a:off x="133350" y="190404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138</xdr:row>
      <xdr:rowOff>0</xdr:rowOff>
    </xdr:from>
    <xdr:to>
      <xdr:col>0</xdr:col>
      <xdr:colOff>133350</xdr:colOff>
      <xdr:row>138</xdr:row>
      <xdr:rowOff>0</xdr:rowOff>
    </xdr:to>
    <xdr:sp macro="" textlink="">
      <xdr:nvSpPr>
        <xdr:cNvPr id="30" name="Line 3"/>
        <xdr:cNvSpPr>
          <a:spLocks noChangeShapeType="1"/>
        </xdr:cNvSpPr>
      </xdr:nvSpPr>
      <xdr:spPr bwMode="auto">
        <a:xfrm>
          <a:off x="133350" y="20135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131</xdr:row>
      <xdr:rowOff>104775</xdr:rowOff>
    </xdr:from>
    <xdr:to>
      <xdr:col>0</xdr:col>
      <xdr:colOff>133350</xdr:colOff>
      <xdr:row>131</xdr:row>
      <xdr:rowOff>104775</xdr:rowOff>
    </xdr:to>
    <xdr:sp macro="" textlink="">
      <xdr:nvSpPr>
        <xdr:cNvPr id="31" name="Line 10"/>
        <xdr:cNvSpPr>
          <a:spLocks noChangeShapeType="1"/>
        </xdr:cNvSpPr>
      </xdr:nvSpPr>
      <xdr:spPr bwMode="auto">
        <a:xfrm>
          <a:off x="133350" y="191833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175</xdr:row>
      <xdr:rowOff>104775</xdr:rowOff>
    </xdr:from>
    <xdr:to>
      <xdr:col>0</xdr:col>
      <xdr:colOff>133350</xdr:colOff>
      <xdr:row>175</xdr:row>
      <xdr:rowOff>104775</xdr:rowOff>
    </xdr:to>
    <xdr:sp macro="" textlink="">
      <xdr:nvSpPr>
        <xdr:cNvPr id="32" name="Line 1"/>
        <xdr:cNvSpPr>
          <a:spLocks noChangeShapeType="1"/>
        </xdr:cNvSpPr>
      </xdr:nvSpPr>
      <xdr:spPr bwMode="auto">
        <a:xfrm>
          <a:off x="133350" y="25755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175</xdr:row>
      <xdr:rowOff>104775</xdr:rowOff>
    </xdr:from>
    <xdr:to>
      <xdr:col>0</xdr:col>
      <xdr:colOff>133350</xdr:colOff>
      <xdr:row>175</xdr:row>
      <xdr:rowOff>104775</xdr:rowOff>
    </xdr:to>
    <xdr:sp macro="" textlink="">
      <xdr:nvSpPr>
        <xdr:cNvPr id="33" name="Line 12"/>
        <xdr:cNvSpPr>
          <a:spLocks noChangeShapeType="1"/>
        </xdr:cNvSpPr>
      </xdr:nvSpPr>
      <xdr:spPr bwMode="auto">
        <a:xfrm>
          <a:off x="133350" y="25755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175</xdr:row>
      <xdr:rowOff>104775</xdr:rowOff>
    </xdr:from>
    <xdr:to>
      <xdr:col>0</xdr:col>
      <xdr:colOff>133350</xdr:colOff>
      <xdr:row>175</xdr:row>
      <xdr:rowOff>104775</xdr:rowOff>
    </xdr:to>
    <xdr:sp macro="" textlink="">
      <xdr:nvSpPr>
        <xdr:cNvPr id="34" name="Line 19"/>
        <xdr:cNvSpPr>
          <a:spLocks noChangeShapeType="1"/>
        </xdr:cNvSpPr>
      </xdr:nvSpPr>
      <xdr:spPr bwMode="auto">
        <a:xfrm>
          <a:off x="133350" y="25755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175</xdr:row>
      <xdr:rowOff>104775</xdr:rowOff>
    </xdr:from>
    <xdr:to>
      <xdr:col>0</xdr:col>
      <xdr:colOff>133350</xdr:colOff>
      <xdr:row>175</xdr:row>
      <xdr:rowOff>104775</xdr:rowOff>
    </xdr:to>
    <xdr:sp macro="" textlink="">
      <xdr:nvSpPr>
        <xdr:cNvPr id="35" name="Line 9"/>
        <xdr:cNvSpPr>
          <a:spLocks noChangeShapeType="1"/>
        </xdr:cNvSpPr>
      </xdr:nvSpPr>
      <xdr:spPr bwMode="auto">
        <a:xfrm>
          <a:off x="133350" y="25755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220</xdr:row>
      <xdr:rowOff>0</xdr:rowOff>
    </xdr:from>
    <xdr:to>
      <xdr:col>0</xdr:col>
      <xdr:colOff>133350</xdr:colOff>
      <xdr:row>220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>
          <a:off x="133350" y="31089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220</xdr:row>
      <xdr:rowOff>0</xdr:rowOff>
    </xdr:from>
    <xdr:to>
      <xdr:col>1</xdr:col>
      <xdr:colOff>0</xdr:colOff>
      <xdr:row>220</xdr:row>
      <xdr:rowOff>0</xdr:rowOff>
    </xdr:to>
    <xdr:sp macro="" textlink="">
      <xdr:nvSpPr>
        <xdr:cNvPr id="3" name="Line 3"/>
        <xdr:cNvSpPr>
          <a:spLocks noChangeShapeType="1"/>
        </xdr:cNvSpPr>
      </xdr:nvSpPr>
      <xdr:spPr bwMode="auto">
        <a:xfrm>
          <a:off x="1181100" y="31089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52</xdr:row>
      <xdr:rowOff>104775</xdr:rowOff>
    </xdr:from>
    <xdr:to>
      <xdr:col>0</xdr:col>
      <xdr:colOff>133350</xdr:colOff>
      <xdr:row>52</xdr:row>
      <xdr:rowOff>104775</xdr:rowOff>
    </xdr:to>
    <xdr:sp macro="" textlink="">
      <xdr:nvSpPr>
        <xdr:cNvPr id="4" name="Line 5"/>
        <xdr:cNvSpPr>
          <a:spLocks noChangeShapeType="1"/>
        </xdr:cNvSpPr>
      </xdr:nvSpPr>
      <xdr:spPr bwMode="auto">
        <a:xfrm>
          <a:off x="133350" y="84677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52</xdr:row>
      <xdr:rowOff>104775</xdr:rowOff>
    </xdr:from>
    <xdr:to>
      <xdr:col>1</xdr:col>
      <xdr:colOff>0</xdr:colOff>
      <xdr:row>52</xdr:row>
      <xdr:rowOff>104775</xdr:rowOff>
    </xdr:to>
    <xdr:sp macro="" textlink="">
      <xdr:nvSpPr>
        <xdr:cNvPr id="5" name="Line 6"/>
        <xdr:cNvSpPr>
          <a:spLocks noChangeShapeType="1"/>
        </xdr:cNvSpPr>
      </xdr:nvSpPr>
      <xdr:spPr bwMode="auto">
        <a:xfrm>
          <a:off x="1181100" y="84677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120</xdr:row>
      <xdr:rowOff>0</xdr:rowOff>
    </xdr:from>
    <xdr:to>
      <xdr:col>0</xdr:col>
      <xdr:colOff>133350</xdr:colOff>
      <xdr:row>120</xdr:row>
      <xdr:rowOff>0</xdr:rowOff>
    </xdr:to>
    <xdr:sp macro="" textlink="">
      <xdr:nvSpPr>
        <xdr:cNvPr id="6" name="Line 8"/>
        <xdr:cNvSpPr>
          <a:spLocks noChangeShapeType="1"/>
        </xdr:cNvSpPr>
      </xdr:nvSpPr>
      <xdr:spPr bwMode="auto">
        <a:xfrm>
          <a:off x="133350" y="16906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120</xdr:row>
      <xdr:rowOff>0</xdr:rowOff>
    </xdr:from>
    <xdr:to>
      <xdr:col>1</xdr:col>
      <xdr:colOff>0</xdr:colOff>
      <xdr:row>120</xdr:row>
      <xdr:rowOff>0</xdr:rowOff>
    </xdr:to>
    <xdr:sp macro="" textlink="">
      <xdr:nvSpPr>
        <xdr:cNvPr id="7" name="Line 9"/>
        <xdr:cNvSpPr>
          <a:spLocks noChangeShapeType="1"/>
        </xdr:cNvSpPr>
      </xdr:nvSpPr>
      <xdr:spPr bwMode="auto">
        <a:xfrm>
          <a:off x="1181100" y="16906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154</xdr:row>
      <xdr:rowOff>0</xdr:rowOff>
    </xdr:from>
    <xdr:to>
      <xdr:col>0</xdr:col>
      <xdr:colOff>133350</xdr:colOff>
      <xdr:row>154</xdr:row>
      <xdr:rowOff>0</xdr:rowOff>
    </xdr:to>
    <xdr:sp macro="" textlink="">
      <xdr:nvSpPr>
        <xdr:cNvPr id="8" name="Line 11"/>
        <xdr:cNvSpPr>
          <a:spLocks noChangeShapeType="1"/>
        </xdr:cNvSpPr>
      </xdr:nvSpPr>
      <xdr:spPr bwMode="auto">
        <a:xfrm>
          <a:off x="133350" y="21774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154</xdr:row>
      <xdr:rowOff>0</xdr:rowOff>
    </xdr:from>
    <xdr:to>
      <xdr:col>1</xdr:col>
      <xdr:colOff>0</xdr:colOff>
      <xdr:row>154</xdr:row>
      <xdr:rowOff>0</xdr:rowOff>
    </xdr:to>
    <xdr:sp macro="" textlink="">
      <xdr:nvSpPr>
        <xdr:cNvPr id="9" name="Line 12"/>
        <xdr:cNvSpPr>
          <a:spLocks noChangeShapeType="1"/>
        </xdr:cNvSpPr>
      </xdr:nvSpPr>
      <xdr:spPr bwMode="auto">
        <a:xfrm>
          <a:off x="1181100" y="21774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120</xdr:row>
      <xdr:rowOff>0</xdr:rowOff>
    </xdr:from>
    <xdr:to>
      <xdr:col>24</xdr:col>
      <xdr:colOff>133350</xdr:colOff>
      <xdr:row>120</xdr:row>
      <xdr:rowOff>0</xdr:rowOff>
    </xdr:to>
    <xdr:sp macro="" textlink="">
      <xdr:nvSpPr>
        <xdr:cNvPr id="10" name="Line 14"/>
        <xdr:cNvSpPr>
          <a:spLocks noChangeShapeType="1"/>
        </xdr:cNvSpPr>
      </xdr:nvSpPr>
      <xdr:spPr bwMode="auto">
        <a:xfrm>
          <a:off x="10734675" y="16906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220</xdr:row>
      <xdr:rowOff>0</xdr:rowOff>
    </xdr:from>
    <xdr:to>
      <xdr:col>0</xdr:col>
      <xdr:colOff>133350</xdr:colOff>
      <xdr:row>220</xdr:row>
      <xdr:rowOff>0</xdr:rowOff>
    </xdr:to>
    <xdr:sp macro="" textlink="">
      <xdr:nvSpPr>
        <xdr:cNvPr id="11" name="Line 17"/>
        <xdr:cNvSpPr>
          <a:spLocks noChangeShapeType="1"/>
        </xdr:cNvSpPr>
      </xdr:nvSpPr>
      <xdr:spPr bwMode="auto">
        <a:xfrm>
          <a:off x="133350" y="31089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220</xdr:row>
      <xdr:rowOff>0</xdr:rowOff>
    </xdr:from>
    <xdr:to>
      <xdr:col>1</xdr:col>
      <xdr:colOff>0</xdr:colOff>
      <xdr:row>220</xdr:row>
      <xdr:rowOff>0</xdr:rowOff>
    </xdr:to>
    <xdr:sp macro="" textlink="">
      <xdr:nvSpPr>
        <xdr:cNvPr id="12" name="Line 18"/>
        <xdr:cNvSpPr>
          <a:spLocks noChangeShapeType="1"/>
        </xdr:cNvSpPr>
      </xdr:nvSpPr>
      <xdr:spPr bwMode="auto">
        <a:xfrm>
          <a:off x="1181100" y="31089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52</xdr:row>
      <xdr:rowOff>104775</xdr:rowOff>
    </xdr:from>
    <xdr:to>
      <xdr:col>0</xdr:col>
      <xdr:colOff>133350</xdr:colOff>
      <xdr:row>52</xdr:row>
      <xdr:rowOff>104775</xdr:rowOff>
    </xdr:to>
    <xdr:sp macro="" textlink="">
      <xdr:nvSpPr>
        <xdr:cNvPr id="13" name="Line 20"/>
        <xdr:cNvSpPr>
          <a:spLocks noChangeShapeType="1"/>
        </xdr:cNvSpPr>
      </xdr:nvSpPr>
      <xdr:spPr bwMode="auto">
        <a:xfrm>
          <a:off x="133350" y="84677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52</xdr:row>
      <xdr:rowOff>104775</xdr:rowOff>
    </xdr:from>
    <xdr:to>
      <xdr:col>1</xdr:col>
      <xdr:colOff>0</xdr:colOff>
      <xdr:row>52</xdr:row>
      <xdr:rowOff>104775</xdr:rowOff>
    </xdr:to>
    <xdr:sp macro="" textlink="">
      <xdr:nvSpPr>
        <xdr:cNvPr id="14" name="Line 21"/>
        <xdr:cNvSpPr>
          <a:spLocks noChangeShapeType="1"/>
        </xdr:cNvSpPr>
      </xdr:nvSpPr>
      <xdr:spPr bwMode="auto">
        <a:xfrm>
          <a:off x="1181100" y="84677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120</xdr:row>
      <xdr:rowOff>0</xdr:rowOff>
    </xdr:from>
    <xdr:to>
      <xdr:col>0</xdr:col>
      <xdr:colOff>133350</xdr:colOff>
      <xdr:row>120</xdr:row>
      <xdr:rowOff>0</xdr:rowOff>
    </xdr:to>
    <xdr:sp macro="" textlink="">
      <xdr:nvSpPr>
        <xdr:cNvPr id="15" name="Line 23"/>
        <xdr:cNvSpPr>
          <a:spLocks noChangeShapeType="1"/>
        </xdr:cNvSpPr>
      </xdr:nvSpPr>
      <xdr:spPr bwMode="auto">
        <a:xfrm>
          <a:off x="133350" y="16906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120</xdr:row>
      <xdr:rowOff>0</xdr:rowOff>
    </xdr:from>
    <xdr:to>
      <xdr:col>1</xdr:col>
      <xdr:colOff>0</xdr:colOff>
      <xdr:row>120</xdr:row>
      <xdr:rowOff>0</xdr:rowOff>
    </xdr:to>
    <xdr:sp macro="" textlink="">
      <xdr:nvSpPr>
        <xdr:cNvPr id="16" name="Line 24"/>
        <xdr:cNvSpPr>
          <a:spLocks noChangeShapeType="1"/>
        </xdr:cNvSpPr>
      </xdr:nvSpPr>
      <xdr:spPr bwMode="auto">
        <a:xfrm>
          <a:off x="1181100" y="16906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154</xdr:row>
      <xdr:rowOff>0</xdr:rowOff>
    </xdr:from>
    <xdr:to>
      <xdr:col>0</xdr:col>
      <xdr:colOff>133350</xdr:colOff>
      <xdr:row>154</xdr:row>
      <xdr:rowOff>0</xdr:rowOff>
    </xdr:to>
    <xdr:sp macro="" textlink="">
      <xdr:nvSpPr>
        <xdr:cNvPr id="17" name="Line 26"/>
        <xdr:cNvSpPr>
          <a:spLocks noChangeShapeType="1"/>
        </xdr:cNvSpPr>
      </xdr:nvSpPr>
      <xdr:spPr bwMode="auto">
        <a:xfrm>
          <a:off x="133350" y="21774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154</xdr:row>
      <xdr:rowOff>0</xdr:rowOff>
    </xdr:from>
    <xdr:to>
      <xdr:col>1</xdr:col>
      <xdr:colOff>0</xdr:colOff>
      <xdr:row>154</xdr:row>
      <xdr:rowOff>0</xdr:rowOff>
    </xdr:to>
    <xdr:sp macro="" textlink="">
      <xdr:nvSpPr>
        <xdr:cNvPr id="18" name="Line 27"/>
        <xdr:cNvSpPr>
          <a:spLocks noChangeShapeType="1"/>
        </xdr:cNvSpPr>
      </xdr:nvSpPr>
      <xdr:spPr bwMode="auto">
        <a:xfrm>
          <a:off x="1181100" y="21774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120</xdr:row>
      <xdr:rowOff>0</xdr:rowOff>
    </xdr:from>
    <xdr:to>
      <xdr:col>24</xdr:col>
      <xdr:colOff>133350</xdr:colOff>
      <xdr:row>120</xdr:row>
      <xdr:rowOff>0</xdr:rowOff>
    </xdr:to>
    <xdr:sp macro="" textlink="">
      <xdr:nvSpPr>
        <xdr:cNvPr id="19" name="Line 28"/>
        <xdr:cNvSpPr>
          <a:spLocks noChangeShapeType="1"/>
        </xdr:cNvSpPr>
      </xdr:nvSpPr>
      <xdr:spPr bwMode="auto">
        <a:xfrm>
          <a:off x="10734675" y="16906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52</xdr:row>
      <xdr:rowOff>104775</xdr:rowOff>
    </xdr:from>
    <xdr:to>
      <xdr:col>24</xdr:col>
      <xdr:colOff>133350</xdr:colOff>
      <xdr:row>52</xdr:row>
      <xdr:rowOff>104775</xdr:rowOff>
    </xdr:to>
    <xdr:sp macro="" textlink="">
      <xdr:nvSpPr>
        <xdr:cNvPr id="20" name="Line 29"/>
        <xdr:cNvSpPr>
          <a:spLocks noChangeShapeType="1"/>
        </xdr:cNvSpPr>
      </xdr:nvSpPr>
      <xdr:spPr bwMode="auto">
        <a:xfrm>
          <a:off x="10734675" y="84677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52</xdr:row>
      <xdr:rowOff>104775</xdr:rowOff>
    </xdr:from>
    <xdr:to>
      <xdr:col>24</xdr:col>
      <xdr:colOff>133350</xdr:colOff>
      <xdr:row>52</xdr:row>
      <xdr:rowOff>104775</xdr:rowOff>
    </xdr:to>
    <xdr:sp macro="" textlink="">
      <xdr:nvSpPr>
        <xdr:cNvPr id="21" name="Line 30"/>
        <xdr:cNvSpPr>
          <a:spLocks noChangeShapeType="1"/>
        </xdr:cNvSpPr>
      </xdr:nvSpPr>
      <xdr:spPr bwMode="auto">
        <a:xfrm>
          <a:off x="10734675" y="84677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119</xdr:row>
      <xdr:rowOff>0</xdr:rowOff>
    </xdr:from>
    <xdr:to>
      <xdr:col>0</xdr:col>
      <xdr:colOff>133350</xdr:colOff>
      <xdr:row>119</xdr:row>
      <xdr:rowOff>0</xdr:rowOff>
    </xdr:to>
    <xdr:sp macro="" textlink="">
      <xdr:nvSpPr>
        <xdr:cNvPr id="22" name="Line 31"/>
        <xdr:cNvSpPr>
          <a:spLocks noChangeShapeType="1"/>
        </xdr:cNvSpPr>
      </xdr:nvSpPr>
      <xdr:spPr bwMode="auto">
        <a:xfrm>
          <a:off x="133350" y="16773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119</xdr:row>
      <xdr:rowOff>0</xdr:rowOff>
    </xdr:from>
    <xdr:to>
      <xdr:col>0</xdr:col>
      <xdr:colOff>133350</xdr:colOff>
      <xdr:row>119</xdr:row>
      <xdr:rowOff>0</xdr:rowOff>
    </xdr:to>
    <xdr:sp macro="" textlink="">
      <xdr:nvSpPr>
        <xdr:cNvPr id="23" name="Line 32"/>
        <xdr:cNvSpPr>
          <a:spLocks noChangeShapeType="1"/>
        </xdr:cNvSpPr>
      </xdr:nvSpPr>
      <xdr:spPr bwMode="auto">
        <a:xfrm>
          <a:off x="133350" y="16773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120</xdr:row>
      <xdr:rowOff>0</xdr:rowOff>
    </xdr:from>
    <xdr:to>
      <xdr:col>24</xdr:col>
      <xdr:colOff>133350</xdr:colOff>
      <xdr:row>120</xdr:row>
      <xdr:rowOff>0</xdr:rowOff>
    </xdr:to>
    <xdr:sp macro="" textlink="">
      <xdr:nvSpPr>
        <xdr:cNvPr id="24" name="Line 34"/>
        <xdr:cNvSpPr>
          <a:spLocks noChangeShapeType="1"/>
        </xdr:cNvSpPr>
      </xdr:nvSpPr>
      <xdr:spPr bwMode="auto">
        <a:xfrm>
          <a:off x="10734675" y="16906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120</xdr:row>
      <xdr:rowOff>0</xdr:rowOff>
    </xdr:from>
    <xdr:to>
      <xdr:col>24</xdr:col>
      <xdr:colOff>133350</xdr:colOff>
      <xdr:row>120</xdr:row>
      <xdr:rowOff>0</xdr:rowOff>
    </xdr:to>
    <xdr:sp macro="" textlink="">
      <xdr:nvSpPr>
        <xdr:cNvPr id="25" name="Line 35"/>
        <xdr:cNvSpPr>
          <a:spLocks noChangeShapeType="1"/>
        </xdr:cNvSpPr>
      </xdr:nvSpPr>
      <xdr:spPr bwMode="auto">
        <a:xfrm>
          <a:off x="10734675" y="16906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119</xdr:row>
      <xdr:rowOff>0</xdr:rowOff>
    </xdr:from>
    <xdr:to>
      <xdr:col>24</xdr:col>
      <xdr:colOff>133350</xdr:colOff>
      <xdr:row>119</xdr:row>
      <xdr:rowOff>0</xdr:rowOff>
    </xdr:to>
    <xdr:sp macro="" textlink="">
      <xdr:nvSpPr>
        <xdr:cNvPr id="26" name="Line 36"/>
        <xdr:cNvSpPr>
          <a:spLocks noChangeShapeType="1"/>
        </xdr:cNvSpPr>
      </xdr:nvSpPr>
      <xdr:spPr bwMode="auto">
        <a:xfrm>
          <a:off x="10734675" y="16773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119</xdr:row>
      <xdr:rowOff>0</xdr:rowOff>
    </xdr:from>
    <xdr:to>
      <xdr:col>24</xdr:col>
      <xdr:colOff>133350</xdr:colOff>
      <xdr:row>119</xdr:row>
      <xdr:rowOff>0</xdr:rowOff>
    </xdr:to>
    <xdr:sp macro="" textlink="">
      <xdr:nvSpPr>
        <xdr:cNvPr id="27" name="Line 37"/>
        <xdr:cNvSpPr>
          <a:spLocks noChangeShapeType="1"/>
        </xdr:cNvSpPr>
      </xdr:nvSpPr>
      <xdr:spPr bwMode="auto">
        <a:xfrm>
          <a:off x="10734675" y="16773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119</xdr:row>
      <xdr:rowOff>0</xdr:rowOff>
    </xdr:from>
    <xdr:to>
      <xdr:col>0</xdr:col>
      <xdr:colOff>133350</xdr:colOff>
      <xdr:row>119</xdr:row>
      <xdr:rowOff>0</xdr:rowOff>
    </xdr:to>
    <xdr:sp macro="" textlink="">
      <xdr:nvSpPr>
        <xdr:cNvPr id="28" name="Line 38"/>
        <xdr:cNvSpPr>
          <a:spLocks noChangeShapeType="1"/>
        </xdr:cNvSpPr>
      </xdr:nvSpPr>
      <xdr:spPr bwMode="auto">
        <a:xfrm>
          <a:off x="133350" y="16773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119</xdr:row>
      <xdr:rowOff>0</xdr:rowOff>
    </xdr:from>
    <xdr:to>
      <xdr:col>0</xdr:col>
      <xdr:colOff>133350</xdr:colOff>
      <xdr:row>119</xdr:row>
      <xdr:rowOff>0</xdr:rowOff>
    </xdr:to>
    <xdr:sp macro="" textlink="">
      <xdr:nvSpPr>
        <xdr:cNvPr id="29" name="Line 39"/>
        <xdr:cNvSpPr>
          <a:spLocks noChangeShapeType="1"/>
        </xdr:cNvSpPr>
      </xdr:nvSpPr>
      <xdr:spPr bwMode="auto">
        <a:xfrm>
          <a:off x="133350" y="16773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119</xdr:row>
      <xdr:rowOff>0</xdr:rowOff>
    </xdr:from>
    <xdr:to>
      <xdr:col>24</xdr:col>
      <xdr:colOff>133350</xdr:colOff>
      <xdr:row>119</xdr:row>
      <xdr:rowOff>0</xdr:rowOff>
    </xdr:to>
    <xdr:sp macro="" textlink="">
      <xdr:nvSpPr>
        <xdr:cNvPr id="30" name="Line 40"/>
        <xdr:cNvSpPr>
          <a:spLocks noChangeShapeType="1"/>
        </xdr:cNvSpPr>
      </xdr:nvSpPr>
      <xdr:spPr bwMode="auto">
        <a:xfrm>
          <a:off x="10734675" y="16773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119</xdr:row>
      <xdr:rowOff>0</xdr:rowOff>
    </xdr:from>
    <xdr:to>
      <xdr:col>24</xdr:col>
      <xdr:colOff>133350</xdr:colOff>
      <xdr:row>119</xdr:row>
      <xdr:rowOff>0</xdr:rowOff>
    </xdr:to>
    <xdr:sp macro="" textlink="">
      <xdr:nvSpPr>
        <xdr:cNvPr id="31" name="Line 41"/>
        <xdr:cNvSpPr>
          <a:spLocks noChangeShapeType="1"/>
        </xdr:cNvSpPr>
      </xdr:nvSpPr>
      <xdr:spPr bwMode="auto">
        <a:xfrm>
          <a:off x="10734675" y="16773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48</xdr:row>
      <xdr:rowOff>0</xdr:rowOff>
    </xdr:from>
    <xdr:to>
      <xdr:col>0</xdr:col>
      <xdr:colOff>133350</xdr:colOff>
      <xdr:row>48</xdr:row>
      <xdr:rowOff>0</xdr:rowOff>
    </xdr:to>
    <xdr:sp macro="" textlink="">
      <xdr:nvSpPr>
        <xdr:cNvPr id="32" name="Line 43"/>
        <xdr:cNvSpPr>
          <a:spLocks noChangeShapeType="1"/>
        </xdr:cNvSpPr>
      </xdr:nvSpPr>
      <xdr:spPr bwMode="auto">
        <a:xfrm>
          <a:off x="133350" y="7829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48</xdr:row>
      <xdr:rowOff>0</xdr:rowOff>
    </xdr:from>
    <xdr:to>
      <xdr:col>1</xdr:col>
      <xdr:colOff>0</xdr:colOff>
      <xdr:row>48</xdr:row>
      <xdr:rowOff>0</xdr:rowOff>
    </xdr:to>
    <xdr:sp macro="" textlink="">
      <xdr:nvSpPr>
        <xdr:cNvPr id="33" name="Line 44"/>
        <xdr:cNvSpPr>
          <a:spLocks noChangeShapeType="1"/>
        </xdr:cNvSpPr>
      </xdr:nvSpPr>
      <xdr:spPr bwMode="auto">
        <a:xfrm>
          <a:off x="1181100" y="7829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48</xdr:row>
      <xdr:rowOff>0</xdr:rowOff>
    </xdr:from>
    <xdr:to>
      <xdr:col>0</xdr:col>
      <xdr:colOff>133350</xdr:colOff>
      <xdr:row>48</xdr:row>
      <xdr:rowOff>0</xdr:rowOff>
    </xdr:to>
    <xdr:sp macro="" textlink="">
      <xdr:nvSpPr>
        <xdr:cNvPr id="34" name="Line 45"/>
        <xdr:cNvSpPr>
          <a:spLocks noChangeShapeType="1"/>
        </xdr:cNvSpPr>
      </xdr:nvSpPr>
      <xdr:spPr bwMode="auto">
        <a:xfrm>
          <a:off x="133350" y="7829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48</xdr:row>
      <xdr:rowOff>0</xdr:rowOff>
    </xdr:from>
    <xdr:to>
      <xdr:col>1</xdr:col>
      <xdr:colOff>0</xdr:colOff>
      <xdr:row>48</xdr:row>
      <xdr:rowOff>0</xdr:rowOff>
    </xdr:to>
    <xdr:sp macro="" textlink="">
      <xdr:nvSpPr>
        <xdr:cNvPr id="35" name="Line 46"/>
        <xdr:cNvSpPr>
          <a:spLocks noChangeShapeType="1"/>
        </xdr:cNvSpPr>
      </xdr:nvSpPr>
      <xdr:spPr bwMode="auto">
        <a:xfrm>
          <a:off x="1181100" y="7829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93</xdr:row>
      <xdr:rowOff>0</xdr:rowOff>
    </xdr:from>
    <xdr:to>
      <xdr:col>0</xdr:col>
      <xdr:colOff>133350</xdr:colOff>
      <xdr:row>93</xdr:row>
      <xdr:rowOff>0</xdr:rowOff>
    </xdr:to>
    <xdr:sp macro="" textlink="">
      <xdr:nvSpPr>
        <xdr:cNvPr id="36" name="Line 48"/>
        <xdr:cNvSpPr>
          <a:spLocks noChangeShapeType="1"/>
        </xdr:cNvSpPr>
      </xdr:nvSpPr>
      <xdr:spPr bwMode="auto">
        <a:xfrm>
          <a:off x="133350" y="13639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93</xdr:row>
      <xdr:rowOff>0</xdr:rowOff>
    </xdr:from>
    <xdr:to>
      <xdr:col>1</xdr:col>
      <xdr:colOff>0</xdr:colOff>
      <xdr:row>93</xdr:row>
      <xdr:rowOff>0</xdr:rowOff>
    </xdr:to>
    <xdr:sp macro="" textlink="">
      <xdr:nvSpPr>
        <xdr:cNvPr id="37" name="Line 49"/>
        <xdr:cNvSpPr>
          <a:spLocks noChangeShapeType="1"/>
        </xdr:cNvSpPr>
      </xdr:nvSpPr>
      <xdr:spPr bwMode="auto">
        <a:xfrm>
          <a:off x="1181100" y="13639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93</xdr:row>
      <xdr:rowOff>0</xdr:rowOff>
    </xdr:from>
    <xdr:to>
      <xdr:col>0</xdr:col>
      <xdr:colOff>133350</xdr:colOff>
      <xdr:row>93</xdr:row>
      <xdr:rowOff>0</xdr:rowOff>
    </xdr:to>
    <xdr:sp macro="" textlink="">
      <xdr:nvSpPr>
        <xdr:cNvPr id="38" name="Line 50"/>
        <xdr:cNvSpPr>
          <a:spLocks noChangeShapeType="1"/>
        </xdr:cNvSpPr>
      </xdr:nvSpPr>
      <xdr:spPr bwMode="auto">
        <a:xfrm>
          <a:off x="133350" y="13639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93</xdr:row>
      <xdr:rowOff>0</xdr:rowOff>
    </xdr:from>
    <xdr:to>
      <xdr:col>1</xdr:col>
      <xdr:colOff>0</xdr:colOff>
      <xdr:row>93</xdr:row>
      <xdr:rowOff>0</xdr:rowOff>
    </xdr:to>
    <xdr:sp macro="" textlink="">
      <xdr:nvSpPr>
        <xdr:cNvPr id="39" name="Line 51"/>
        <xdr:cNvSpPr>
          <a:spLocks noChangeShapeType="1"/>
        </xdr:cNvSpPr>
      </xdr:nvSpPr>
      <xdr:spPr bwMode="auto">
        <a:xfrm>
          <a:off x="1181100" y="13639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142</xdr:row>
      <xdr:rowOff>0</xdr:rowOff>
    </xdr:from>
    <xdr:to>
      <xdr:col>0</xdr:col>
      <xdr:colOff>133350</xdr:colOff>
      <xdr:row>142</xdr:row>
      <xdr:rowOff>0</xdr:rowOff>
    </xdr:to>
    <xdr:sp macro="" textlink="">
      <xdr:nvSpPr>
        <xdr:cNvPr id="40" name="Line 53"/>
        <xdr:cNvSpPr>
          <a:spLocks noChangeShapeType="1"/>
        </xdr:cNvSpPr>
      </xdr:nvSpPr>
      <xdr:spPr bwMode="auto">
        <a:xfrm>
          <a:off x="133350" y="19954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142</xdr:row>
      <xdr:rowOff>0</xdr:rowOff>
    </xdr:from>
    <xdr:to>
      <xdr:col>1</xdr:col>
      <xdr:colOff>0</xdr:colOff>
      <xdr:row>142</xdr:row>
      <xdr:rowOff>0</xdr:rowOff>
    </xdr:to>
    <xdr:sp macro="" textlink="">
      <xdr:nvSpPr>
        <xdr:cNvPr id="41" name="Line 54"/>
        <xdr:cNvSpPr>
          <a:spLocks noChangeShapeType="1"/>
        </xdr:cNvSpPr>
      </xdr:nvSpPr>
      <xdr:spPr bwMode="auto">
        <a:xfrm>
          <a:off x="1181100" y="19954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142</xdr:row>
      <xdr:rowOff>0</xdr:rowOff>
    </xdr:from>
    <xdr:to>
      <xdr:col>0</xdr:col>
      <xdr:colOff>133350</xdr:colOff>
      <xdr:row>142</xdr:row>
      <xdr:rowOff>0</xdr:rowOff>
    </xdr:to>
    <xdr:sp macro="" textlink="">
      <xdr:nvSpPr>
        <xdr:cNvPr id="42" name="Line 55"/>
        <xdr:cNvSpPr>
          <a:spLocks noChangeShapeType="1"/>
        </xdr:cNvSpPr>
      </xdr:nvSpPr>
      <xdr:spPr bwMode="auto">
        <a:xfrm>
          <a:off x="133350" y="19954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142</xdr:row>
      <xdr:rowOff>0</xdr:rowOff>
    </xdr:from>
    <xdr:to>
      <xdr:col>1</xdr:col>
      <xdr:colOff>0</xdr:colOff>
      <xdr:row>142</xdr:row>
      <xdr:rowOff>0</xdr:rowOff>
    </xdr:to>
    <xdr:sp macro="" textlink="">
      <xdr:nvSpPr>
        <xdr:cNvPr id="43" name="Line 56"/>
        <xdr:cNvSpPr>
          <a:spLocks noChangeShapeType="1"/>
        </xdr:cNvSpPr>
      </xdr:nvSpPr>
      <xdr:spPr bwMode="auto">
        <a:xfrm>
          <a:off x="1181100" y="19954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189</xdr:row>
      <xdr:rowOff>0</xdr:rowOff>
    </xdr:from>
    <xdr:to>
      <xdr:col>0</xdr:col>
      <xdr:colOff>133350</xdr:colOff>
      <xdr:row>189</xdr:row>
      <xdr:rowOff>0</xdr:rowOff>
    </xdr:to>
    <xdr:sp macro="" textlink="">
      <xdr:nvSpPr>
        <xdr:cNvPr id="44" name="Line 58"/>
        <xdr:cNvSpPr>
          <a:spLocks noChangeShapeType="1"/>
        </xdr:cNvSpPr>
      </xdr:nvSpPr>
      <xdr:spPr bwMode="auto">
        <a:xfrm>
          <a:off x="133350" y="2667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189</xdr:row>
      <xdr:rowOff>0</xdr:rowOff>
    </xdr:from>
    <xdr:to>
      <xdr:col>1</xdr:col>
      <xdr:colOff>0</xdr:colOff>
      <xdr:row>189</xdr:row>
      <xdr:rowOff>0</xdr:rowOff>
    </xdr:to>
    <xdr:sp macro="" textlink="">
      <xdr:nvSpPr>
        <xdr:cNvPr id="45" name="Line 59"/>
        <xdr:cNvSpPr>
          <a:spLocks noChangeShapeType="1"/>
        </xdr:cNvSpPr>
      </xdr:nvSpPr>
      <xdr:spPr bwMode="auto">
        <a:xfrm>
          <a:off x="1181100" y="2667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189</xdr:row>
      <xdr:rowOff>0</xdr:rowOff>
    </xdr:from>
    <xdr:to>
      <xdr:col>0</xdr:col>
      <xdr:colOff>133350</xdr:colOff>
      <xdr:row>189</xdr:row>
      <xdr:rowOff>0</xdr:rowOff>
    </xdr:to>
    <xdr:sp macro="" textlink="">
      <xdr:nvSpPr>
        <xdr:cNvPr id="46" name="Line 60"/>
        <xdr:cNvSpPr>
          <a:spLocks noChangeShapeType="1"/>
        </xdr:cNvSpPr>
      </xdr:nvSpPr>
      <xdr:spPr bwMode="auto">
        <a:xfrm>
          <a:off x="133350" y="2667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189</xdr:row>
      <xdr:rowOff>0</xdr:rowOff>
    </xdr:from>
    <xdr:to>
      <xdr:col>1</xdr:col>
      <xdr:colOff>0</xdr:colOff>
      <xdr:row>189</xdr:row>
      <xdr:rowOff>0</xdr:rowOff>
    </xdr:to>
    <xdr:sp macro="" textlink="">
      <xdr:nvSpPr>
        <xdr:cNvPr id="47" name="Line 61"/>
        <xdr:cNvSpPr>
          <a:spLocks noChangeShapeType="1"/>
        </xdr:cNvSpPr>
      </xdr:nvSpPr>
      <xdr:spPr bwMode="auto">
        <a:xfrm>
          <a:off x="1181100" y="2667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220</xdr:row>
      <xdr:rowOff>0</xdr:rowOff>
    </xdr:from>
    <xdr:to>
      <xdr:col>0</xdr:col>
      <xdr:colOff>133350</xdr:colOff>
      <xdr:row>220</xdr:row>
      <xdr:rowOff>0</xdr:rowOff>
    </xdr:to>
    <xdr:sp macro="" textlink="">
      <xdr:nvSpPr>
        <xdr:cNvPr id="48" name="Line 63"/>
        <xdr:cNvSpPr>
          <a:spLocks noChangeShapeType="1"/>
        </xdr:cNvSpPr>
      </xdr:nvSpPr>
      <xdr:spPr bwMode="auto">
        <a:xfrm>
          <a:off x="133350" y="31089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220</xdr:row>
      <xdr:rowOff>0</xdr:rowOff>
    </xdr:from>
    <xdr:to>
      <xdr:col>1</xdr:col>
      <xdr:colOff>0</xdr:colOff>
      <xdr:row>220</xdr:row>
      <xdr:rowOff>0</xdr:rowOff>
    </xdr:to>
    <xdr:sp macro="" textlink="">
      <xdr:nvSpPr>
        <xdr:cNvPr id="49" name="Line 64"/>
        <xdr:cNvSpPr>
          <a:spLocks noChangeShapeType="1"/>
        </xdr:cNvSpPr>
      </xdr:nvSpPr>
      <xdr:spPr bwMode="auto">
        <a:xfrm>
          <a:off x="1181100" y="31089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220</xdr:row>
      <xdr:rowOff>0</xdr:rowOff>
    </xdr:from>
    <xdr:to>
      <xdr:col>0</xdr:col>
      <xdr:colOff>133350</xdr:colOff>
      <xdr:row>220</xdr:row>
      <xdr:rowOff>0</xdr:rowOff>
    </xdr:to>
    <xdr:sp macro="" textlink="">
      <xdr:nvSpPr>
        <xdr:cNvPr id="50" name="Line 65"/>
        <xdr:cNvSpPr>
          <a:spLocks noChangeShapeType="1"/>
        </xdr:cNvSpPr>
      </xdr:nvSpPr>
      <xdr:spPr bwMode="auto">
        <a:xfrm>
          <a:off x="133350" y="31089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220</xdr:row>
      <xdr:rowOff>0</xdr:rowOff>
    </xdr:from>
    <xdr:to>
      <xdr:col>1</xdr:col>
      <xdr:colOff>0</xdr:colOff>
      <xdr:row>220</xdr:row>
      <xdr:rowOff>0</xdr:rowOff>
    </xdr:to>
    <xdr:sp macro="" textlink="">
      <xdr:nvSpPr>
        <xdr:cNvPr id="51" name="Line 66"/>
        <xdr:cNvSpPr>
          <a:spLocks noChangeShapeType="1"/>
        </xdr:cNvSpPr>
      </xdr:nvSpPr>
      <xdr:spPr bwMode="auto">
        <a:xfrm>
          <a:off x="1181100" y="31089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42</xdr:row>
      <xdr:rowOff>0</xdr:rowOff>
    </xdr:from>
    <xdr:to>
      <xdr:col>0</xdr:col>
      <xdr:colOff>133350</xdr:colOff>
      <xdr:row>42</xdr:row>
      <xdr:rowOff>0</xdr:rowOff>
    </xdr:to>
    <xdr:sp macro="" textlink="">
      <xdr:nvSpPr>
        <xdr:cNvPr id="52" name="Line 68"/>
        <xdr:cNvSpPr>
          <a:spLocks noChangeShapeType="1"/>
        </xdr:cNvSpPr>
      </xdr:nvSpPr>
      <xdr:spPr bwMode="auto">
        <a:xfrm>
          <a:off x="133350" y="6962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42</xdr:row>
      <xdr:rowOff>0</xdr:rowOff>
    </xdr:from>
    <xdr:to>
      <xdr:col>1</xdr:col>
      <xdr:colOff>0</xdr:colOff>
      <xdr:row>42</xdr:row>
      <xdr:rowOff>0</xdr:rowOff>
    </xdr:to>
    <xdr:sp macro="" textlink="">
      <xdr:nvSpPr>
        <xdr:cNvPr id="53" name="Line 69"/>
        <xdr:cNvSpPr>
          <a:spLocks noChangeShapeType="1"/>
        </xdr:cNvSpPr>
      </xdr:nvSpPr>
      <xdr:spPr bwMode="auto">
        <a:xfrm>
          <a:off x="1181100" y="6962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42</xdr:row>
      <xdr:rowOff>0</xdr:rowOff>
    </xdr:from>
    <xdr:to>
      <xdr:col>0</xdr:col>
      <xdr:colOff>133350</xdr:colOff>
      <xdr:row>42</xdr:row>
      <xdr:rowOff>0</xdr:rowOff>
    </xdr:to>
    <xdr:sp macro="" textlink="">
      <xdr:nvSpPr>
        <xdr:cNvPr id="54" name="Line 70"/>
        <xdr:cNvSpPr>
          <a:spLocks noChangeShapeType="1"/>
        </xdr:cNvSpPr>
      </xdr:nvSpPr>
      <xdr:spPr bwMode="auto">
        <a:xfrm>
          <a:off x="133350" y="6962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42</xdr:row>
      <xdr:rowOff>0</xdr:rowOff>
    </xdr:from>
    <xdr:to>
      <xdr:col>1</xdr:col>
      <xdr:colOff>0</xdr:colOff>
      <xdr:row>42</xdr:row>
      <xdr:rowOff>0</xdr:rowOff>
    </xdr:to>
    <xdr:sp macro="" textlink="">
      <xdr:nvSpPr>
        <xdr:cNvPr id="55" name="Line 71"/>
        <xdr:cNvSpPr>
          <a:spLocks noChangeShapeType="1"/>
        </xdr:cNvSpPr>
      </xdr:nvSpPr>
      <xdr:spPr bwMode="auto">
        <a:xfrm>
          <a:off x="1181100" y="6962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83</xdr:row>
      <xdr:rowOff>0</xdr:rowOff>
    </xdr:from>
    <xdr:to>
      <xdr:col>0</xdr:col>
      <xdr:colOff>133350</xdr:colOff>
      <xdr:row>83</xdr:row>
      <xdr:rowOff>0</xdr:rowOff>
    </xdr:to>
    <xdr:sp macro="" textlink="">
      <xdr:nvSpPr>
        <xdr:cNvPr id="56" name="Line 73"/>
        <xdr:cNvSpPr>
          <a:spLocks noChangeShapeType="1"/>
        </xdr:cNvSpPr>
      </xdr:nvSpPr>
      <xdr:spPr bwMode="auto">
        <a:xfrm>
          <a:off x="133350" y="12334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83</xdr:row>
      <xdr:rowOff>0</xdr:rowOff>
    </xdr:from>
    <xdr:to>
      <xdr:col>1</xdr:col>
      <xdr:colOff>0</xdr:colOff>
      <xdr:row>83</xdr:row>
      <xdr:rowOff>0</xdr:rowOff>
    </xdr:to>
    <xdr:sp macro="" textlink="">
      <xdr:nvSpPr>
        <xdr:cNvPr id="57" name="Line 74"/>
        <xdr:cNvSpPr>
          <a:spLocks noChangeShapeType="1"/>
        </xdr:cNvSpPr>
      </xdr:nvSpPr>
      <xdr:spPr bwMode="auto">
        <a:xfrm>
          <a:off x="1181100" y="12334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83</xdr:row>
      <xdr:rowOff>0</xdr:rowOff>
    </xdr:from>
    <xdr:to>
      <xdr:col>0</xdr:col>
      <xdr:colOff>133350</xdr:colOff>
      <xdr:row>83</xdr:row>
      <xdr:rowOff>0</xdr:rowOff>
    </xdr:to>
    <xdr:sp macro="" textlink="">
      <xdr:nvSpPr>
        <xdr:cNvPr id="58" name="Line 75"/>
        <xdr:cNvSpPr>
          <a:spLocks noChangeShapeType="1"/>
        </xdr:cNvSpPr>
      </xdr:nvSpPr>
      <xdr:spPr bwMode="auto">
        <a:xfrm>
          <a:off x="133350" y="12334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83</xdr:row>
      <xdr:rowOff>0</xdr:rowOff>
    </xdr:from>
    <xdr:to>
      <xdr:col>1</xdr:col>
      <xdr:colOff>0</xdr:colOff>
      <xdr:row>83</xdr:row>
      <xdr:rowOff>0</xdr:rowOff>
    </xdr:to>
    <xdr:sp macro="" textlink="">
      <xdr:nvSpPr>
        <xdr:cNvPr id="59" name="Line 76"/>
        <xdr:cNvSpPr>
          <a:spLocks noChangeShapeType="1"/>
        </xdr:cNvSpPr>
      </xdr:nvSpPr>
      <xdr:spPr bwMode="auto">
        <a:xfrm>
          <a:off x="1181100" y="12334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55</xdr:row>
      <xdr:rowOff>0</xdr:rowOff>
    </xdr:from>
    <xdr:to>
      <xdr:col>0</xdr:col>
      <xdr:colOff>133350</xdr:colOff>
      <xdr:row>55</xdr:row>
      <xdr:rowOff>0</xdr:rowOff>
    </xdr:to>
    <xdr:sp macro="" textlink="">
      <xdr:nvSpPr>
        <xdr:cNvPr id="60" name="Line 78"/>
        <xdr:cNvSpPr>
          <a:spLocks noChangeShapeType="1"/>
        </xdr:cNvSpPr>
      </xdr:nvSpPr>
      <xdr:spPr bwMode="auto">
        <a:xfrm>
          <a:off x="133350" y="8763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55</xdr:row>
      <xdr:rowOff>0</xdr:rowOff>
    </xdr:from>
    <xdr:to>
      <xdr:col>1</xdr:col>
      <xdr:colOff>0</xdr:colOff>
      <xdr:row>55</xdr:row>
      <xdr:rowOff>0</xdr:rowOff>
    </xdr:to>
    <xdr:sp macro="" textlink="">
      <xdr:nvSpPr>
        <xdr:cNvPr id="61" name="Line 79"/>
        <xdr:cNvSpPr>
          <a:spLocks noChangeShapeType="1"/>
        </xdr:cNvSpPr>
      </xdr:nvSpPr>
      <xdr:spPr bwMode="auto">
        <a:xfrm>
          <a:off x="1181100" y="8763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55</xdr:row>
      <xdr:rowOff>0</xdr:rowOff>
    </xdr:from>
    <xdr:to>
      <xdr:col>0</xdr:col>
      <xdr:colOff>133350</xdr:colOff>
      <xdr:row>55</xdr:row>
      <xdr:rowOff>0</xdr:rowOff>
    </xdr:to>
    <xdr:sp macro="" textlink="">
      <xdr:nvSpPr>
        <xdr:cNvPr id="62" name="Line 80"/>
        <xdr:cNvSpPr>
          <a:spLocks noChangeShapeType="1"/>
        </xdr:cNvSpPr>
      </xdr:nvSpPr>
      <xdr:spPr bwMode="auto">
        <a:xfrm>
          <a:off x="133350" y="8763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55</xdr:row>
      <xdr:rowOff>0</xdr:rowOff>
    </xdr:from>
    <xdr:to>
      <xdr:col>1</xdr:col>
      <xdr:colOff>0</xdr:colOff>
      <xdr:row>55</xdr:row>
      <xdr:rowOff>0</xdr:rowOff>
    </xdr:to>
    <xdr:sp macro="" textlink="">
      <xdr:nvSpPr>
        <xdr:cNvPr id="63" name="Line 81"/>
        <xdr:cNvSpPr>
          <a:spLocks noChangeShapeType="1"/>
        </xdr:cNvSpPr>
      </xdr:nvSpPr>
      <xdr:spPr bwMode="auto">
        <a:xfrm>
          <a:off x="1181100" y="8763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114</xdr:row>
      <xdr:rowOff>0</xdr:rowOff>
    </xdr:from>
    <xdr:to>
      <xdr:col>0</xdr:col>
      <xdr:colOff>133350</xdr:colOff>
      <xdr:row>114</xdr:row>
      <xdr:rowOff>0</xdr:rowOff>
    </xdr:to>
    <xdr:sp macro="" textlink="">
      <xdr:nvSpPr>
        <xdr:cNvPr id="64" name="Line 83"/>
        <xdr:cNvSpPr>
          <a:spLocks noChangeShapeType="1"/>
        </xdr:cNvSpPr>
      </xdr:nvSpPr>
      <xdr:spPr bwMode="auto">
        <a:xfrm>
          <a:off x="133350" y="16078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114</xdr:row>
      <xdr:rowOff>0</xdr:rowOff>
    </xdr:from>
    <xdr:to>
      <xdr:col>1</xdr:col>
      <xdr:colOff>0</xdr:colOff>
      <xdr:row>114</xdr:row>
      <xdr:rowOff>0</xdr:rowOff>
    </xdr:to>
    <xdr:sp macro="" textlink="">
      <xdr:nvSpPr>
        <xdr:cNvPr id="65" name="Line 84"/>
        <xdr:cNvSpPr>
          <a:spLocks noChangeShapeType="1"/>
        </xdr:cNvSpPr>
      </xdr:nvSpPr>
      <xdr:spPr bwMode="auto">
        <a:xfrm>
          <a:off x="1181100" y="16078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114</xdr:row>
      <xdr:rowOff>0</xdr:rowOff>
    </xdr:from>
    <xdr:to>
      <xdr:col>0</xdr:col>
      <xdr:colOff>133350</xdr:colOff>
      <xdr:row>114</xdr:row>
      <xdr:rowOff>0</xdr:rowOff>
    </xdr:to>
    <xdr:sp macro="" textlink="">
      <xdr:nvSpPr>
        <xdr:cNvPr id="66" name="Line 85"/>
        <xdr:cNvSpPr>
          <a:spLocks noChangeShapeType="1"/>
        </xdr:cNvSpPr>
      </xdr:nvSpPr>
      <xdr:spPr bwMode="auto">
        <a:xfrm>
          <a:off x="133350" y="16078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114</xdr:row>
      <xdr:rowOff>0</xdr:rowOff>
    </xdr:from>
    <xdr:to>
      <xdr:col>1</xdr:col>
      <xdr:colOff>0</xdr:colOff>
      <xdr:row>114</xdr:row>
      <xdr:rowOff>0</xdr:rowOff>
    </xdr:to>
    <xdr:sp macro="" textlink="">
      <xdr:nvSpPr>
        <xdr:cNvPr id="67" name="Line 86"/>
        <xdr:cNvSpPr>
          <a:spLocks noChangeShapeType="1"/>
        </xdr:cNvSpPr>
      </xdr:nvSpPr>
      <xdr:spPr bwMode="auto">
        <a:xfrm>
          <a:off x="1181100" y="16078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167</xdr:row>
      <xdr:rowOff>0</xdr:rowOff>
    </xdr:from>
    <xdr:to>
      <xdr:col>0</xdr:col>
      <xdr:colOff>133350</xdr:colOff>
      <xdr:row>167</xdr:row>
      <xdr:rowOff>0</xdr:rowOff>
    </xdr:to>
    <xdr:sp macro="" textlink="">
      <xdr:nvSpPr>
        <xdr:cNvPr id="68" name="Line 88"/>
        <xdr:cNvSpPr>
          <a:spLocks noChangeShapeType="1"/>
        </xdr:cNvSpPr>
      </xdr:nvSpPr>
      <xdr:spPr bwMode="auto">
        <a:xfrm>
          <a:off x="133350" y="23564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167</xdr:row>
      <xdr:rowOff>0</xdr:rowOff>
    </xdr:from>
    <xdr:to>
      <xdr:col>1</xdr:col>
      <xdr:colOff>0</xdr:colOff>
      <xdr:row>167</xdr:row>
      <xdr:rowOff>0</xdr:rowOff>
    </xdr:to>
    <xdr:sp macro="" textlink="">
      <xdr:nvSpPr>
        <xdr:cNvPr id="69" name="Line 89"/>
        <xdr:cNvSpPr>
          <a:spLocks noChangeShapeType="1"/>
        </xdr:cNvSpPr>
      </xdr:nvSpPr>
      <xdr:spPr bwMode="auto">
        <a:xfrm>
          <a:off x="1181100" y="23564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167</xdr:row>
      <xdr:rowOff>0</xdr:rowOff>
    </xdr:from>
    <xdr:to>
      <xdr:col>0</xdr:col>
      <xdr:colOff>133350</xdr:colOff>
      <xdr:row>167</xdr:row>
      <xdr:rowOff>0</xdr:rowOff>
    </xdr:to>
    <xdr:sp macro="" textlink="">
      <xdr:nvSpPr>
        <xdr:cNvPr id="70" name="Line 90"/>
        <xdr:cNvSpPr>
          <a:spLocks noChangeShapeType="1"/>
        </xdr:cNvSpPr>
      </xdr:nvSpPr>
      <xdr:spPr bwMode="auto">
        <a:xfrm>
          <a:off x="133350" y="23564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167</xdr:row>
      <xdr:rowOff>0</xdr:rowOff>
    </xdr:from>
    <xdr:to>
      <xdr:col>1</xdr:col>
      <xdr:colOff>0</xdr:colOff>
      <xdr:row>167</xdr:row>
      <xdr:rowOff>0</xdr:rowOff>
    </xdr:to>
    <xdr:sp macro="" textlink="">
      <xdr:nvSpPr>
        <xdr:cNvPr id="71" name="Line 91"/>
        <xdr:cNvSpPr>
          <a:spLocks noChangeShapeType="1"/>
        </xdr:cNvSpPr>
      </xdr:nvSpPr>
      <xdr:spPr bwMode="auto">
        <a:xfrm>
          <a:off x="1181100" y="23564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220</xdr:row>
      <xdr:rowOff>119063</xdr:rowOff>
    </xdr:from>
    <xdr:to>
      <xdr:col>0</xdr:col>
      <xdr:colOff>895350</xdr:colOff>
      <xdr:row>220</xdr:row>
      <xdr:rowOff>119063</xdr:rowOff>
    </xdr:to>
    <xdr:sp macro="" textlink="">
      <xdr:nvSpPr>
        <xdr:cNvPr id="72" name="Line 92"/>
        <xdr:cNvSpPr>
          <a:spLocks noChangeShapeType="1"/>
        </xdr:cNvSpPr>
      </xdr:nvSpPr>
      <xdr:spPr bwMode="auto">
        <a:xfrm>
          <a:off x="0" y="31208663"/>
          <a:ext cx="89535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220</xdr:row>
      <xdr:rowOff>104775</xdr:rowOff>
    </xdr:from>
    <xdr:to>
      <xdr:col>0</xdr:col>
      <xdr:colOff>133350</xdr:colOff>
      <xdr:row>220</xdr:row>
      <xdr:rowOff>104775</xdr:rowOff>
    </xdr:to>
    <xdr:sp macro="" textlink="">
      <xdr:nvSpPr>
        <xdr:cNvPr id="73" name="Line 93"/>
        <xdr:cNvSpPr>
          <a:spLocks noChangeShapeType="1"/>
        </xdr:cNvSpPr>
      </xdr:nvSpPr>
      <xdr:spPr bwMode="auto">
        <a:xfrm>
          <a:off x="133350" y="311943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220</xdr:row>
      <xdr:rowOff>104775</xdr:rowOff>
    </xdr:from>
    <xdr:to>
      <xdr:col>1</xdr:col>
      <xdr:colOff>0</xdr:colOff>
      <xdr:row>220</xdr:row>
      <xdr:rowOff>104775</xdr:rowOff>
    </xdr:to>
    <xdr:sp macro="" textlink="">
      <xdr:nvSpPr>
        <xdr:cNvPr id="74" name="Line 94"/>
        <xdr:cNvSpPr>
          <a:spLocks noChangeShapeType="1"/>
        </xdr:cNvSpPr>
      </xdr:nvSpPr>
      <xdr:spPr bwMode="auto">
        <a:xfrm>
          <a:off x="1181100" y="311943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220</xdr:row>
      <xdr:rowOff>104775</xdr:rowOff>
    </xdr:from>
    <xdr:to>
      <xdr:col>0</xdr:col>
      <xdr:colOff>133350</xdr:colOff>
      <xdr:row>220</xdr:row>
      <xdr:rowOff>104775</xdr:rowOff>
    </xdr:to>
    <xdr:sp macro="" textlink="">
      <xdr:nvSpPr>
        <xdr:cNvPr id="75" name="Line 95"/>
        <xdr:cNvSpPr>
          <a:spLocks noChangeShapeType="1"/>
        </xdr:cNvSpPr>
      </xdr:nvSpPr>
      <xdr:spPr bwMode="auto">
        <a:xfrm>
          <a:off x="133350" y="311943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220</xdr:row>
      <xdr:rowOff>104775</xdr:rowOff>
    </xdr:from>
    <xdr:to>
      <xdr:col>1</xdr:col>
      <xdr:colOff>0</xdr:colOff>
      <xdr:row>220</xdr:row>
      <xdr:rowOff>104775</xdr:rowOff>
    </xdr:to>
    <xdr:sp macro="" textlink="">
      <xdr:nvSpPr>
        <xdr:cNvPr id="76" name="Line 96"/>
        <xdr:cNvSpPr>
          <a:spLocks noChangeShapeType="1"/>
        </xdr:cNvSpPr>
      </xdr:nvSpPr>
      <xdr:spPr bwMode="auto">
        <a:xfrm>
          <a:off x="1181100" y="311943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55</xdr:row>
      <xdr:rowOff>0</xdr:rowOff>
    </xdr:from>
    <xdr:to>
      <xdr:col>0</xdr:col>
      <xdr:colOff>133350</xdr:colOff>
      <xdr:row>55</xdr:row>
      <xdr:rowOff>0</xdr:rowOff>
    </xdr:to>
    <xdr:sp macro="" textlink="">
      <xdr:nvSpPr>
        <xdr:cNvPr id="77" name="Line 98"/>
        <xdr:cNvSpPr>
          <a:spLocks noChangeShapeType="1"/>
        </xdr:cNvSpPr>
      </xdr:nvSpPr>
      <xdr:spPr bwMode="auto">
        <a:xfrm>
          <a:off x="133350" y="8763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55</xdr:row>
      <xdr:rowOff>0</xdr:rowOff>
    </xdr:from>
    <xdr:to>
      <xdr:col>1</xdr:col>
      <xdr:colOff>0</xdr:colOff>
      <xdr:row>55</xdr:row>
      <xdr:rowOff>0</xdr:rowOff>
    </xdr:to>
    <xdr:sp macro="" textlink="">
      <xdr:nvSpPr>
        <xdr:cNvPr id="78" name="Line 99"/>
        <xdr:cNvSpPr>
          <a:spLocks noChangeShapeType="1"/>
        </xdr:cNvSpPr>
      </xdr:nvSpPr>
      <xdr:spPr bwMode="auto">
        <a:xfrm>
          <a:off x="1181100" y="8763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55</xdr:row>
      <xdr:rowOff>0</xdr:rowOff>
    </xdr:from>
    <xdr:to>
      <xdr:col>0</xdr:col>
      <xdr:colOff>133350</xdr:colOff>
      <xdr:row>55</xdr:row>
      <xdr:rowOff>0</xdr:rowOff>
    </xdr:to>
    <xdr:sp macro="" textlink="">
      <xdr:nvSpPr>
        <xdr:cNvPr id="79" name="Line 100"/>
        <xdr:cNvSpPr>
          <a:spLocks noChangeShapeType="1"/>
        </xdr:cNvSpPr>
      </xdr:nvSpPr>
      <xdr:spPr bwMode="auto">
        <a:xfrm>
          <a:off x="133350" y="8763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55</xdr:row>
      <xdr:rowOff>0</xdr:rowOff>
    </xdr:from>
    <xdr:to>
      <xdr:col>1</xdr:col>
      <xdr:colOff>0</xdr:colOff>
      <xdr:row>55</xdr:row>
      <xdr:rowOff>0</xdr:rowOff>
    </xdr:to>
    <xdr:sp macro="" textlink="">
      <xdr:nvSpPr>
        <xdr:cNvPr id="80" name="Line 101"/>
        <xdr:cNvSpPr>
          <a:spLocks noChangeShapeType="1"/>
        </xdr:cNvSpPr>
      </xdr:nvSpPr>
      <xdr:spPr bwMode="auto">
        <a:xfrm>
          <a:off x="1181100" y="8763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114</xdr:row>
      <xdr:rowOff>0</xdr:rowOff>
    </xdr:from>
    <xdr:to>
      <xdr:col>0</xdr:col>
      <xdr:colOff>133350</xdr:colOff>
      <xdr:row>114</xdr:row>
      <xdr:rowOff>0</xdr:rowOff>
    </xdr:to>
    <xdr:sp macro="" textlink="">
      <xdr:nvSpPr>
        <xdr:cNvPr id="81" name="Line 103"/>
        <xdr:cNvSpPr>
          <a:spLocks noChangeShapeType="1"/>
        </xdr:cNvSpPr>
      </xdr:nvSpPr>
      <xdr:spPr bwMode="auto">
        <a:xfrm>
          <a:off x="133350" y="16078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114</xdr:row>
      <xdr:rowOff>0</xdr:rowOff>
    </xdr:from>
    <xdr:to>
      <xdr:col>1</xdr:col>
      <xdr:colOff>0</xdr:colOff>
      <xdr:row>114</xdr:row>
      <xdr:rowOff>0</xdr:rowOff>
    </xdr:to>
    <xdr:sp macro="" textlink="">
      <xdr:nvSpPr>
        <xdr:cNvPr id="82" name="Line 104"/>
        <xdr:cNvSpPr>
          <a:spLocks noChangeShapeType="1"/>
        </xdr:cNvSpPr>
      </xdr:nvSpPr>
      <xdr:spPr bwMode="auto">
        <a:xfrm>
          <a:off x="1181100" y="16078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114</xdr:row>
      <xdr:rowOff>0</xdr:rowOff>
    </xdr:from>
    <xdr:to>
      <xdr:col>0</xdr:col>
      <xdr:colOff>133350</xdr:colOff>
      <xdr:row>114</xdr:row>
      <xdr:rowOff>0</xdr:rowOff>
    </xdr:to>
    <xdr:sp macro="" textlink="">
      <xdr:nvSpPr>
        <xdr:cNvPr id="83" name="Line 105"/>
        <xdr:cNvSpPr>
          <a:spLocks noChangeShapeType="1"/>
        </xdr:cNvSpPr>
      </xdr:nvSpPr>
      <xdr:spPr bwMode="auto">
        <a:xfrm>
          <a:off x="133350" y="16078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114</xdr:row>
      <xdr:rowOff>0</xdr:rowOff>
    </xdr:from>
    <xdr:to>
      <xdr:col>1</xdr:col>
      <xdr:colOff>0</xdr:colOff>
      <xdr:row>114</xdr:row>
      <xdr:rowOff>0</xdr:rowOff>
    </xdr:to>
    <xdr:sp macro="" textlink="">
      <xdr:nvSpPr>
        <xdr:cNvPr id="84" name="Line 106"/>
        <xdr:cNvSpPr>
          <a:spLocks noChangeShapeType="1"/>
        </xdr:cNvSpPr>
      </xdr:nvSpPr>
      <xdr:spPr bwMode="auto">
        <a:xfrm>
          <a:off x="1181100" y="16078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156</xdr:row>
      <xdr:rowOff>0</xdr:rowOff>
    </xdr:from>
    <xdr:to>
      <xdr:col>0</xdr:col>
      <xdr:colOff>133350</xdr:colOff>
      <xdr:row>156</xdr:row>
      <xdr:rowOff>0</xdr:rowOff>
    </xdr:to>
    <xdr:sp macro="" textlink="">
      <xdr:nvSpPr>
        <xdr:cNvPr id="85" name="Line 108"/>
        <xdr:cNvSpPr>
          <a:spLocks noChangeShapeType="1"/>
        </xdr:cNvSpPr>
      </xdr:nvSpPr>
      <xdr:spPr bwMode="auto">
        <a:xfrm>
          <a:off x="133350" y="22040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156</xdr:row>
      <xdr:rowOff>0</xdr:rowOff>
    </xdr:from>
    <xdr:to>
      <xdr:col>1</xdr:col>
      <xdr:colOff>0</xdr:colOff>
      <xdr:row>156</xdr:row>
      <xdr:rowOff>0</xdr:rowOff>
    </xdr:to>
    <xdr:sp macro="" textlink="">
      <xdr:nvSpPr>
        <xdr:cNvPr id="86" name="Line 109"/>
        <xdr:cNvSpPr>
          <a:spLocks noChangeShapeType="1"/>
        </xdr:cNvSpPr>
      </xdr:nvSpPr>
      <xdr:spPr bwMode="auto">
        <a:xfrm>
          <a:off x="1181100" y="22040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156</xdr:row>
      <xdr:rowOff>0</xdr:rowOff>
    </xdr:from>
    <xdr:to>
      <xdr:col>0</xdr:col>
      <xdr:colOff>133350</xdr:colOff>
      <xdr:row>156</xdr:row>
      <xdr:rowOff>0</xdr:rowOff>
    </xdr:to>
    <xdr:sp macro="" textlink="">
      <xdr:nvSpPr>
        <xdr:cNvPr id="87" name="Line 110"/>
        <xdr:cNvSpPr>
          <a:spLocks noChangeShapeType="1"/>
        </xdr:cNvSpPr>
      </xdr:nvSpPr>
      <xdr:spPr bwMode="auto">
        <a:xfrm>
          <a:off x="133350" y="22040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156</xdr:row>
      <xdr:rowOff>0</xdr:rowOff>
    </xdr:from>
    <xdr:to>
      <xdr:col>1</xdr:col>
      <xdr:colOff>0</xdr:colOff>
      <xdr:row>156</xdr:row>
      <xdr:rowOff>0</xdr:rowOff>
    </xdr:to>
    <xdr:sp macro="" textlink="">
      <xdr:nvSpPr>
        <xdr:cNvPr id="88" name="Line 111"/>
        <xdr:cNvSpPr>
          <a:spLocks noChangeShapeType="1"/>
        </xdr:cNvSpPr>
      </xdr:nvSpPr>
      <xdr:spPr bwMode="auto">
        <a:xfrm>
          <a:off x="1181100" y="22040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55</xdr:row>
      <xdr:rowOff>0</xdr:rowOff>
    </xdr:from>
    <xdr:to>
      <xdr:col>0</xdr:col>
      <xdr:colOff>133350</xdr:colOff>
      <xdr:row>55</xdr:row>
      <xdr:rowOff>0</xdr:rowOff>
    </xdr:to>
    <xdr:sp macro="" textlink="">
      <xdr:nvSpPr>
        <xdr:cNvPr id="89" name="Line 113"/>
        <xdr:cNvSpPr>
          <a:spLocks noChangeShapeType="1"/>
        </xdr:cNvSpPr>
      </xdr:nvSpPr>
      <xdr:spPr bwMode="auto">
        <a:xfrm>
          <a:off x="133350" y="8763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55</xdr:row>
      <xdr:rowOff>0</xdr:rowOff>
    </xdr:from>
    <xdr:to>
      <xdr:col>1</xdr:col>
      <xdr:colOff>0</xdr:colOff>
      <xdr:row>55</xdr:row>
      <xdr:rowOff>0</xdr:rowOff>
    </xdr:to>
    <xdr:sp macro="" textlink="">
      <xdr:nvSpPr>
        <xdr:cNvPr id="90" name="Line 114"/>
        <xdr:cNvSpPr>
          <a:spLocks noChangeShapeType="1"/>
        </xdr:cNvSpPr>
      </xdr:nvSpPr>
      <xdr:spPr bwMode="auto">
        <a:xfrm>
          <a:off x="1181100" y="8763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55</xdr:row>
      <xdr:rowOff>0</xdr:rowOff>
    </xdr:from>
    <xdr:to>
      <xdr:col>0</xdr:col>
      <xdr:colOff>133350</xdr:colOff>
      <xdr:row>55</xdr:row>
      <xdr:rowOff>0</xdr:rowOff>
    </xdr:to>
    <xdr:sp macro="" textlink="">
      <xdr:nvSpPr>
        <xdr:cNvPr id="91" name="Line 115"/>
        <xdr:cNvSpPr>
          <a:spLocks noChangeShapeType="1"/>
        </xdr:cNvSpPr>
      </xdr:nvSpPr>
      <xdr:spPr bwMode="auto">
        <a:xfrm>
          <a:off x="133350" y="8763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55</xdr:row>
      <xdr:rowOff>0</xdr:rowOff>
    </xdr:from>
    <xdr:to>
      <xdr:col>1</xdr:col>
      <xdr:colOff>0</xdr:colOff>
      <xdr:row>55</xdr:row>
      <xdr:rowOff>0</xdr:rowOff>
    </xdr:to>
    <xdr:sp macro="" textlink="">
      <xdr:nvSpPr>
        <xdr:cNvPr id="92" name="Line 116"/>
        <xdr:cNvSpPr>
          <a:spLocks noChangeShapeType="1"/>
        </xdr:cNvSpPr>
      </xdr:nvSpPr>
      <xdr:spPr bwMode="auto">
        <a:xfrm>
          <a:off x="1181100" y="8763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113</xdr:row>
      <xdr:rowOff>104775</xdr:rowOff>
    </xdr:from>
    <xdr:to>
      <xdr:col>0</xdr:col>
      <xdr:colOff>133350</xdr:colOff>
      <xdr:row>113</xdr:row>
      <xdr:rowOff>104775</xdr:rowOff>
    </xdr:to>
    <xdr:sp macro="" textlink="">
      <xdr:nvSpPr>
        <xdr:cNvPr id="93" name="Line 118"/>
        <xdr:cNvSpPr>
          <a:spLocks noChangeShapeType="1"/>
        </xdr:cNvSpPr>
      </xdr:nvSpPr>
      <xdr:spPr bwMode="auto">
        <a:xfrm>
          <a:off x="133350" y="16068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113</xdr:row>
      <xdr:rowOff>104775</xdr:rowOff>
    </xdr:from>
    <xdr:to>
      <xdr:col>1</xdr:col>
      <xdr:colOff>0</xdr:colOff>
      <xdr:row>113</xdr:row>
      <xdr:rowOff>104775</xdr:rowOff>
    </xdr:to>
    <xdr:sp macro="" textlink="">
      <xdr:nvSpPr>
        <xdr:cNvPr id="94" name="Line 119"/>
        <xdr:cNvSpPr>
          <a:spLocks noChangeShapeType="1"/>
        </xdr:cNvSpPr>
      </xdr:nvSpPr>
      <xdr:spPr bwMode="auto">
        <a:xfrm>
          <a:off x="1181100" y="16068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113</xdr:row>
      <xdr:rowOff>104775</xdr:rowOff>
    </xdr:from>
    <xdr:to>
      <xdr:col>0</xdr:col>
      <xdr:colOff>133350</xdr:colOff>
      <xdr:row>113</xdr:row>
      <xdr:rowOff>104775</xdr:rowOff>
    </xdr:to>
    <xdr:sp macro="" textlink="">
      <xdr:nvSpPr>
        <xdr:cNvPr id="95" name="Line 120"/>
        <xdr:cNvSpPr>
          <a:spLocks noChangeShapeType="1"/>
        </xdr:cNvSpPr>
      </xdr:nvSpPr>
      <xdr:spPr bwMode="auto">
        <a:xfrm>
          <a:off x="133350" y="16068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113</xdr:row>
      <xdr:rowOff>104775</xdr:rowOff>
    </xdr:from>
    <xdr:to>
      <xdr:col>1</xdr:col>
      <xdr:colOff>0</xdr:colOff>
      <xdr:row>113</xdr:row>
      <xdr:rowOff>104775</xdr:rowOff>
    </xdr:to>
    <xdr:sp macro="" textlink="">
      <xdr:nvSpPr>
        <xdr:cNvPr id="96" name="Line 121"/>
        <xdr:cNvSpPr>
          <a:spLocks noChangeShapeType="1"/>
        </xdr:cNvSpPr>
      </xdr:nvSpPr>
      <xdr:spPr bwMode="auto">
        <a:xfrm>
          <a:off x="1181100" y="16068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150</xdr:row>
      <xdr:rowOff>0</xdr:rowOff>
    </xdr:from>
    <xdr:to>
      <xdr:col>0</xdr:col>
      <xdr:colOff>133350</xdr:colOff>
      <xdr:row>150</xdr:row>
      <xdr:rowOff>0</xdr:rowOff>
    </xdr:to>
    <xdr:sp macro="" textlink="">
      <xdr:nvSpPr>
        <xdr:cNvPr id="97" name="Line 123"/>
        <xdr:cNvSpPr>
          <a:spLocks noChangeShapeType="1"/>
        </xdr:cNvSpPr>
      </xdr:nvSpPr>
      <xdr:spPr bwMode="auto">
        <a:xfrm>
          <a:off x="133350" y="21078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150</xdr:row>
      <xdr:rowOff>0</xdr:rowOff>
    </xdr:from>
    <xdr:to>
      <xdr:col>1</xdr:col>
      <xdr:colOff>0</xdr:colOff>
      <xdr:row>150</xdr:row>
      <xdr:rowOff>0</xdr:rowOff>
    </xdr:to>
    <xdr:sp macro="" textlink="">
      <xdr:nvSpPr>
        <xdr:cNvPr id="98" name="Line 124"/>
        <xdr:cNvSpPr>
          <a:spLocks noChangeShapeType="1"/>
        </xdr:cNvSpPr>
      </xdr:nvSpPr>
      <xdr:spPr bwMode="auto">
        <a:xfrm>
          <a:off x="1181100" y="21078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150</xdr:row>
      <xdr:rowOff>0</xdr:rowOff>
    </xdr:from>
    <xdr:to>
      <xdr:col>0</xdr:col>
      <xdr:colOff>133350</xdr:colOff>
      <xdr:row>150</xdr:row>
      <xdr:rowOff>0</xdr:rowOff>
    </xdr:to>
    <xdr:sp macro="" textlink="">
      <xdr:nvSpPr>
        <xdr:cNvPr id="99" name="Line 125"/>
        <xdr:cNvSpPr>
          <a:spLocks noChangeShapeType="1"/>
        </xdr:cNvSpPr>
      </xdr:nvSpPr>
      <xdr:spPr bwMode="auto">
        <a:xfrm>
          <a:off x="133350" y="21078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150</xdr:row>
      <xdr:rowOff>0</xdr:rowOff>
    </xdr:from>
    <xdr:to>
      <xdr:col>1</xdr:col>
      <xdr:colOff>0</xdr:colOff>
      <xdr:row>150</xdr:row>
      <xdr:rowOff>0</xdr:rowOff>
    </xdr:to>
    <xdr:sp macro="" textlink="">
      <xdr:nvSpPr>
        <xdr:cNvPr id="100" name="Line 126"/>
        <xdr:cNvSpPr>
          <a:spLocks noChangeShapeType="1"/>
        </xdr:cNvSpPr>
      </xdr:nvSpPr>
      <xdr:spPr bwMode="auto">
        <a:xfrm>
          <a:off x="1181100" y="21078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102</xdr:row>
      <xdr:rowOff>0</xdr:rowOff>
    </xdr:from>
    <xdr:to>
      <xdr:col>0</xdr:col>
      <xdr:colOff>133350</xdr:colOff>
      <xdr:row>102</xdr:row>
      <xdr:rowOff>0</xdr:rowOff>
    </xdr:to>
    <xdr:sp macro="" textlink="">
      <xdr:nvSpPr>
        <xdr:cNvPr id="101" name="Line 128"/>
        <xdr:cNvSpPr>
          <a:spLocks noChangeShapeType="1"/>
        </xdr:cNvSpPr>
      </xdr:nvSpPr>
      <xdr:spPr bwMode="auto">
        <a:xfrm>
          <a:off x="133350" y="14687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102</xdr:row>
      <xdr:rowOff>0</xdr:rowOff>
    </xdr:from>
    <xdr:to>
      <xdr:col>1</xdr:col>
      <xdr:colOff>0</xdr:colOff>
      <xdr:row>102</xdr:row>
      <xdr:rowOff>0</xdr:rowOff>
    </xdr:to>
    <xdr:sp macro="" textlink="">
      <xdr:nvSpPr>
        <xdr:cNvPr id="102" name="Line 129"/>
        <xdr:cNvSpPr>
          <a:spLocks noChangeShapeType="1"/>
        </xdr:cNvSpPr>
      </xdr:nvSpPr>
      <xdr:spPr bwMode="auto">
        <a:xfrm>
          <a:off x="1181100" y="14687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102</xdr:row>
      <xdr:rowOff>0</xdr:rowOff>
    </xdr:from>
    <xdr:to>
      <xdr:col>0</xdr:col>
      <xdr:colOff>133350</xdr:colOff>
      <xdr:row>102</xdr:row>
      <xdr:rowOff>0</xdr:rowOff>
    </xdr:to>
    <xdr:sp macro="" textlink="">
      <xdr:nvSpPr>
        <xdr:cNvPr id="103" name="Line 130"/>
        <xdr:cNvSpPr>
          <a:spLocks noChangeShapeType="1"/>
        </xdr:cNvSpPr>
      </xdr:nvSpPr>
      <xdr:spPr bwMode="auto">
        <a:xfrm>
          <a:off x="133350" y="14687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102</xdr:row>
      <xdr:rowOff>0</xdr:rowOff>
    </xdr:from>
    <xdr:to>
      <xdr:col>1</xdr:col>
      <xdr:colOff>0</xdr:colOff>
      <xdr:row>102</xdr:row>
      <xdr:rowOff>0</xdr:rowOff>
    </xdr:to>
    <xdr:sp macro="" textlink="">
      <xdr:nvSpPr>
        <xdr:cNvPr id="104" name="Line 131"/>
        <xdr:cNvSpPr>
          <a:spLocks noChangeShapeType="1"/>
        </xdr:cNvSpPr>
      </xdr:nvSpPr>
      <xdr:spPr bwMode="auto">
        <a:xfrm>
          <a:off x="1181100" y="14687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150</xdr:row>
      <xdr:rowOff>0</xdr:rowOff>
    </xdr:from>
    <xdr:to>
      <xdr:col>0</xdr:col>
      <xdr:colOff>133350</xdr:colOff>
      <xdr:row>150</xdr:row>
      <xdr:rowOff>0</xdr:rowOff>
    </xdr:to>
    <xdr:sp macro="" textlink="">
      <xdr:nvSpPr>
        <xdr:cNvPr id="105" name="Line 133"/>
        <xdr:cNvSpPr>
          <a:spLocks noChangeShapeType="1"/>
        </xdr:cNvSpPr>
      </xdr:nvSpPr>
      <xdr:spPr bwMode="auto">
        <a:xfrm>
          <a:off x="133350" y="21078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150</xdr:row>
      <xdr:rowOff>0</xdr:rowOff>
    </xdr:from>
    <xdr:to>
      <xdr:col>1</xdr:col>
      <xdr:colOff>0</xdr:colOff>
      <xdr:row>150</xdr:row>
      <xdr:rowOff>0</xdr:rowOff>
    </xdr:to>
    <xdr:sp macro="" textlink="">
      <xdr:nvSpPr>
        <xdr:cNvPr id="106" name="Line 134"/>
        <xdr:cNvSpPr>
          <a:spLocks noChangeShapeType="1"/>
        </xdr:cNvSpPr>
      </xdr:nvSpPr>
      <xdr:spPr bwMode="auto">
        <a:xfrm>
          <a:off x="1181100" y="21078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150</xdr:row>
      <xdr:rowOff>0</xdr:rowOff>
    </xdr:from>
    <xdr:to>
      <xdr:col>0</xdr:col>
      <xdr:colOff>133350</xdr:colOff>
      <xdr:row>150</xdr:row>
      <xdr:rowOff>0</xdr:rowOff>
    </xdr:to>
    <xdr:sp macro="" textlink="">
      <xdr:nvSpPr>
        <xdr:cNvPr id="107" name="Line 135"/>
        <xdr:cNvSpPr>
          <a:spLocks noChangeShapeType="1"/>
        </xdr:cNvSpPr>
      </xdr:nvSpPr>
      <xdr:spPr bwMode="auto">
        <a:xfrm>
          <a:off x="133350" y="21078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150</xdr:row>
      <xdr:rowOff>0</xdr:rowOff>
    </xdr:from>
    <xdr:to>
      <xdr:col>1</xdr:col>
      <xdr:colOff>0</xdr:colOff>
      <xdr:row>150</xdr:row>
      <xdr:rowOff>0</xdr:rowOff>
    </xdr:to>
    <xdr:sp macro="" textlink="">
      <xdr:nvSpPr>
        <xdr:cNvPr id="108" name="Line 136"/>
        <xdr:cNvSpPr>
          <a:spLocks noChangeShapeType="1"/>
        </xdr:cNvSpPr>
      </xdr:nvSpPr>
      <xdr:spPr bwMode="auto">
        <a:xfrm>
          <a:off x="1181100" y="21078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175</xdr:row>
      <xdr:rowOff>0</xdr:rowOff>
    </xdr:from>
    <xdr:to>
      <xdr:col>0</xdr:col>
      <xdr:colOff>133350</xdr:colOff>
      <xdr:row>175</xdr:row>
      <xdr:rowOff>0</xdr:rowOff>
    </xdr:to>
    <xdr:sp macro="" textlink="">
      <xdr:nvSpPr>
        <xdr:cNvPr id="109" name="Line 138"/>
        <xdr:cNvSpPr>
          <a:spLocks noChangeShapeType="1"/>
        </xdr:cNvSpPr>
      </xdr:nvSpPr>
      <xdr:spPr bwMode="auto">
        <a:xfrm>
          <a:off x="133350" y="24688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175</xdr:row>
      <xdr:rowOff>0</xdr:rowOff>
    </xdr:from>
    <xdr:to>
      <xdr:col>1</xdr:col>
      <xdr:colOff>0</xdr:colOff>
      <xdr:row>175</xdr:row>
      <xdr:rowOff>0</xdr:rowOff>
    </xdr:to>
    <xdr:sp macro="" textlink="">
      <xdr:nvSpPr>
        <xdr:cNvPr id="110" name="Line 139"/>
        <xdr:cNvSpPr>
          <a:spLocks noChangeShapeType="1"/>
        </xdr:cNvSpPr>
      </xdr:nvSpPr>
      <xdr:spPr bwMode="auto">
        <a:xfrm>
          <a:off x="1181100" y="24688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175</xdr:row>
      <xdr:rowOff>0</xdr:rowOff>
    </xdr:from>
    <xdr:to>
      <xdr:col>0</xdr:col>
      <xdr:colOff>133350</xdr:colOff>
      <xdr:row>175</xdr:row>
      <xdr:rowOff>0</xdr:rowOff>
    </xdr:to>
    <xdr:sp macro="" textlink="">
      <xdr:nvSpPr>
        <xdr:cNvPr id="111" name="Line 140"/>
        <xdr:cNvSpPr>
          <a:spLocks noChangeShapeType="1"/>
        </xdr:cNvSpPr>
      </xdr:nvSpPr>
      <xdr:spPr bwMode="auto">
        <a:xfrm>
          <a:off x="133350" y="24688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175</xdr:row>
      <xdr:rowOff>0</xdr:rowOff>
    </xdr:from>
    <xdr:to>
      <xdr:col>1</xdr:col>
      <xdr:colOff>0</xdr:colOff>
      <xdr:row>175</xdr:row>
      <xdr:rowOff>0</xdr:rowOff>
    </xdr:to>
    <xdr:sp macro="" textlink="">
      <xdr:nvSpPr>
        <xdr:cNvPr id="112" name="Line 141"/>
        <xdr:cNvSpPr>
          <a:spLocks noChangeShapeType="1"/>
        </xdr:cNvSpPr>
      </xdr:nvSpPr>
      <xdr:spPr bwMode="auto">
        <a:xfrm>
          <a:off x="1181100" y="24688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129</xdr:row>
      <xdr:rowOff>0</xdr:rowOff>
    </xdr:from>
    <xdr:to>
      <xdr:col>0</xdr:col>
      <xdr:colOff>133350</xdr:colOff>
      <xdr:row>129</xdr:row>
      <xdr:rowOff>0</xdr:rowOff>
    </xdr:to>
    <xdr:sp macro="" textlink="">
      <xdr:nvSpPr>
        <xdr:cNvPr id="113" name="Line 143"/>
        <xdr:cNvSpPr>
          <a:spLocks noChangeShapeType="1"/>
        </xdr:cNvSpPr>
      </xdr:nvSpPr>
      <xdr:spPr bwMode="auto">
        <a:xfrm>
          <a:off x="133350" y="18164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129</xdr:row>
      <xdr:rowOff>0</xdr:rowOff>
    </xdr:from>
    <xdr:to>
      <xdr:col>1</xdr:col>
      <xdr:colOff>0</xdr:colOff>
      <xdr:row>129</xdr:row>
      <xdr:rowOff>0</xdr:rowOff>
    </xdr:to>
    <xdr:sp macro="" textlink="">
      <xdr:nvSpPr>
        <xdr:cNvPr id="114" name="Line 144"/>
        <xdr:cNvSpPr>
          <a:spLocks noChangeShapeType="1"/>
        </xdr:cNvSpPr>
      </xdr:nvSpPr>
      <xdr:spPr bwMode="auto">
        <a:xfrm>
          <a:off x="1181100" y="18164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129</xdr:row>
      <xdr:rowOff>0</xdr:rowOff>
    </xdr:from>
    <xdr:to>
      <xdr:col>0</xdr:col>
      <xdr:colOff>133350</xdr:colOff>
      <xdr:row>129</xdr:row>
      <xdr:rowOff>0</xdr:rowOff>
    </xdr:to>
    <xdr:sp macro="" textlink="">
      <xdr:nvSpPr>
        <xdr:cNvPr id="115" name="Line 145"/>
        <xdr:cNvSpPr>
          <a:spLocks noChangeShapeType="1"/>
        </xdr:cNvSpPr>
      </xdr:nvSpPr>
      <xdr:spPr bwMode="auto">
        <a:xfrm>
          <a:off x="133350" y="18164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129</xdr:row>
      <xdr:rowOff>0</xdr:rowOff>
    </xdr:from>
    <xdr:to>
      <xdr:col>1</xdr:col>
      <xdr:colOff>0</xdr:colOff>
      <xdr:row>129</xdr:row>
      <xdr:rowOff>0</xdr:rowOff>
    </xdr:to>
    <xdr:sp macro="" textlink="">
      <xdr:nvSpPr>
        <xdr:cNvPr id="116" name="Line 146"/>
        <xdr:cNvSpPr>
          <a:spLocks noChangeShapeType="1"/>
        </xdr:cNvSpPr>
      </xdr:nvSpPr>
      <xdr:spPr bwMode="auto">
        <a:xfrm>
          <a:off x="1181100" y="18164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83</xdr:row>
      <xdr:rowOff>0</xdr:rowOff>
    </xdr:from>
    <xdr:to>
      <xdr:col>0</xdr:col>
      <xdr:colOff>133350</xdr:colOff>
      <xdr:row>83</xdr:row>
      <xdr:rowOff>0</xdr:rowOff>
    </xdr:to>
    <xdr:sp macro="" textlink="">
      <xdr:nvSpPr>
        <xdr:cNvPr id="117" name="Line 148"/>
        <xdr:cNvSpPr>
          <a:spLocks noChangeShapeType="1"/>
        </xdr:cNvSpPr>
      </xdr:nvSpPr>
      <xdr:spPr bwMode="auto">
        <a:xfrm>
          <a:off x="133350" y="12334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83</xdr:row>
      <xdr:rowOff>0</xdr:rowOff>
    </xdr:from>
    <xdr:to>
      <xdr:col>1</xdr:col>
      <xdr:colOff>0</xdr:colOff>
      <xdr:row>83</xdr:row>
      <xdr:rowOff>0</xdr:rowOff>
    </xdr:to>
    <xdr:sp macro="" textlink="">
      <xdr:nvSpPr>
        <xdr:cNvPr id="118" name="Line 149"/>
        <xdr:cNvSpPr>
          <a:spLocks noChangeShapeType="1"/>
        </xdr:cNvSpPr>
      </xdr:nvSpPr>
      <xdr:spPr bwMode="auto">
        <a:xfrm>
          <a:off x="1181100" y="12334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83</xdr:row>
      <xdr:rowOff>0</xdr:rowOff>
    </xdr:from>
    <xdr:to>
      <xdr:col>0</xdr:col>
      <xdr:colOff>133350</xdr:colOff>
      <xdr:row>83</xdr:row>
      <xdr:rowOff>0</xdr:rowOff>
    </xdr:to>
    <xdr:sp macro="" textlink="">
      <xdr:nvSpPr>
        <xdr:cNvPr id="119" name="Line 150"/>
        <xdr:cNvSpPr>
          <a:spLocks noChangeShapeType="1"/>
        </xdr:cNvSpPr>
      </xdr:nvSpPr>
      <xdr:spPr bwMode="auto">
        <a:xfrm>
          <a:off x="133350" y="12334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83</xdr:row>
      <xdr:rowOff>0</xdr:rowOff>
    </xdr:from>
    <xdr:to>
      <xdr:col>1</xdr:col>
      <xdr:colOff>0</xdr:colOff>
      <xdr:row>83</xdr:row>
      <xdr:rowOff>0</xdr:rowOff>
    </xdr:to>
    <xdr:sp macro="" textlink="">
      <xdr:nvSpPr>
        <xdr:cNvPr id="120" name="Line 151"/>
        <xdr:cNvSpPr>
          <a:spLocks noChangeShapeType="1"/>
        </xdr:cNvSpPr>
      </xdr:nvSpPr>
      <xdr:spPr bwMode="auto">
        <a:xfrm>
          <a:off x="1181100" y="12334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42</xdr:row>
      <xdr:rowOff>0</xdr:rowOff>
    </xdr:from>
    <xdr:to>
      <xdr:col>0</xdr:col>
      <xdr:colOff>133350</xdr:colOff>
      <xdr:row>42</xdr:row>
      <xdr:rowOff>0</xdr:rowOff>
    </xdr:to>
    <xdr:sp macro="" textlink="">
      <xdr:nvSpPr>
        <xdr:cNvPr id="121" name="Line 153"/>
        <xdr:cNvSpPr>
          <a:spLocks noChangeShapeType="1"/>
        </xdr:cNvSpPr>
      </xdr:nvSpPr>
      <xdr:spPr bwMode="auto">
        <a:xfrm>
          <a:off x="133350" y="6962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42</xdr:row>
      <xdr:rowOff>0</xdr:rowOff>
    </xdr:from>
    <xdr:to>
      <xdr:col>1</xdr:col>
      <xdr:colOff>0</xdr:colOff>
      <xdr:row>42</xdr:row>
      <xdr:rowOff>0</xdr:rowOff>
    </xdr:to>
    <xdr:sp macro="" textlink="">
      <xdr:nvSpPr>
        <xdr:cNvPr id="122" name="Line 154"/>
        <xdr:cNvSpPr>
          <a:spLocks noChangeShapeType="1"/>
        </xdr:cNvSpPr>
      </xdr:nvSpPr>
      <xdr:spPr bwMode="auto">
        <a:xfrm>
          <a:off x="1181100" y="6962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42</xdr:row>
      <xdr:rowOff>0</xdr:rowOff>
    </xdr:from>
    <xdr:to>
      <xdr:col>0</xdr:col>
      <xdr:colOff>133350</xdr:colOff>
      <xdr:row>42</xdr:row>
      <xdr:rowOff>0</xdr:rowOff>
    </xdr:to>
    <xdr:sp macro="" textlink="">
      <xdr:nvSpPr>
        <xdr:cNvPr id="123" name="Line 155"/>
        <xdr:cNvSpPr>
          <a:spLocks noChangeShapeType="1"/>
        </xdr:cNvSpPr>
      </xdr:nvSpPr>
      <xdr:spPr bwMode="auto">
        <a:xfrm>
          <a:off x="133350" y="6962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42</xdr:row>
      <xdr:rowOff>0</xdr:rowOff>
    </xdr:from>
    <xdr:to>
      <xdr:col>1</xdr:col>
      <xdr:colOff>0</xdr:colOff>
      <xdr:row>42</xdr:row>
      <xdr:rowOff>0</xdr:rowOff>
    </xdr:to>
    <xdr:sp macro="" textlink="">
      <xdr:nvSpPr>
        <xdr:cNvPr id="124" name="Line 156"/>
        <xdr:cNvSpPr>
          <a:spLocks noChangeShapeType="1"/>
        </xdr:cNvSpPr>
      </xdr:nvSpPr>
      <xdr:spPr bwMode="auto">
        <a:xfrm>
          <a:off x="1181100" y="6962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55</xdr:row>
      <xdr:rowOff>38100</xdr:rowOff>
    </xdr:from>
    <xdr:to>
      <xdr:col>0</xdr:col>
      <xdr:colOff>895350</xdr:colOff>
      <xdr:row>55</xdr:row>
      <xdr:rowOff>38100</xdr:rowOff>
    </xdr:to>
    <xdr:sp macro="" textlink="">
      <xdr:nvSpPr>
        <xdr:cNvPr id="125" name="Line 157"/>
        <xdr:cNvSpPr>
          <a:spLocks noChangeShapeType="1"/>
        </xdr:cNvSpPr>
      </xdr:nvSpPr>
      <xdr:spPr bwMode="auto">
        <a:xfrm>
          <a:off x="0" y="8801100"/>
          <a:ext cx="89535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55</xdr:row>
      <xdr:rowOff>104775</xdr:rowOff>
    </xdr:from>
    <xdr:to>
      <xdr:col>0</xdr:col>
      <xdr:colOff>133350</xdr:colOff>
      <xdr:row>55</xdr:row>
      <xdr:rowOff>104775</xdr:rowOff>
    </xdr:to>
    <xdr:sp macro="" textlink="">
      <xdr:nvSpPr>
        <xdr:cNvPr id="126" name="Line 158"/>
        <xdr:cNvSpPr>
          <a:spLocks noChangeShapeType="1"/>
        </xdr:cNvSpPr>
      </xdr:nvSpPr>
      <xdr:spPr bwMode="auto">
        <a:xfrm>
          <a:off x="133350" y="88487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55</xdr:row>
      <xdr:rowOff>104775</xdr:rowOff>
    </xdr:from>
    <xdr:to>
      <xdr:col>1</xdr:col>
      <xdr:colOff>0</xdr:colOff>
      <xdr:row>55</xdr:row>
      <xdr:rowOff>104775</xdr:rowOff>
    </xdr:to>
    <xdr:sp macro="" textlink="">
      <xdr:nvSpPr>
        <xdr:cNvPr id="127" name="Line 159"/>
        <xdr:cNvSpPr>
          <a:spLocks noChangeShapeType="1"/>
        </xdr:cNvSpPr>
      </xdr:nvSpPr>
      <xdr:spPr bwMode="auto">
        <a:xfrm>
          <a:off x="1181100" y="88487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55</xdr:row>
      <xdr:rowOff>104775</xdr:rowOff>
    </xdr:from>
    <xdr:to>
      <xdr:col>0</xdr:col>
      <xdr:colOff>133350</xdr:colOff>
      <xdr:row>55</xdr:row>
      <xdr:rowOff>104775</xdr:rowOff>
    </xdr:to>
    <xdr:sp macro="" textlink="">
      <xdr:nvSpPr>
        <xdr:cNvPr id="128" name="Line 160"/>
        <xdr:cNvSpPr>
          <a:spLocks noChangeShapeType="1"/>
        </xdr:cNvSpPr>
      </xdr:nvSpPr>
      <xdr:spPr bwMode="auto">
        <a:xfrm>
          <a:off x="133350" y="88487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55</xdr:row>
      <xdr:rowOff>104775</xdr:rowOff>
    </xdr:from>
    <xdr:to>
      <xdr:col>1</xdr:col>
      <xdr:colOff>0</xdr:colOff>
      <xdr:row>55</xdr:row>
      <xdr:rowOff>104775</xdr:rowOff>
    </xdr:to>
    <xdr:sp macro="" textlink="">
      <xdr:nvSpPr>
        <xdr:cNvPr id="129" name="Line 161"/>
        <xdr:cNvSpPr>
          <a:spLocks noChangeShapeType="1"/>
        </xdr:cNvSpPr>
      </xdr:nvSpPr>
      <xdr:spPr bwMode="auto">
        <a:xfrm>
          <a:off x="1181100" y="88487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114</xdr:row>
      <xdr:rowOff>76200</xdr:rowOff>
    </xdr:from>
    <xdr:to>
      <xdr:col>0</xdr:col>
      <xdr:colOff>895350</xdr:colOff>
      <xdr:row>114</xdr:row>
      <xdr:rowOff>76200</xdr:rowOff>
    </xdr:to>
    <xdr:sp macro="" textlink="">
      <xdr:nvSpPr>
        <xdr:cNvPr id="130" name="Line 167"/>
        <xdr:cNvSpPr>
          <a:spLocks noChangeShapeType="1"/>
        </xdr:cNvSpPr>
      </xdr:nvSpPr>
      <xdr:spPr bwMode="auto">
        <a:xfrm>
          <a:off x="0" y="16154400"/>
          <a:ext cx="89535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114</xdr:row>
      <xdr:rowOff>104775</xdr:rowOff>
    </xdr:from>
    <xdr:to>
      <xdr:col>0</xdr:col>
      <xdr:colOff>133350</xdr:colOff>
      <xdr:row>114</xdr:row>
      <xdr:rowOff>104775</xdr:rowOff>
    </xdr:to>
    <xdr:sp macro="" textlink="">
      <xdr:nvSpPr>
        <xdr:cNvPr id="131" name="Line 168"/>
        <xdr:cNvSpPr>
          <a:spLocks noChangeShapeType="1"/>
        </xdr:cNvSpPr>
      </xdr:nvSpPr>
      <xdr:spPr bwMode="auto">
        <a:xfrm>
          <a:off x="133350" y="16182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114</xdr:row>
      <xdr:rowOff>104775</xdr:rowOff>
    </xdr:from>
    <xdr:to>
      <xdr:col>1</xdr:col>
      <xdr:colOff>0</xdr:colOff>
      <xdr:row>114</xdr:row>
      <xdr:rowOff>104775</xdr:rowOff>
    </xdr:to>
    <xdr:sp macro="" textlink="">
      <xdr:nvSpPr>
        <xdr:cNvPr id="132" name="Line 169"/>
        <xdr:cNvSpPr>
          <a:spLocks noChangeShapeType="1"/>
        </xdr:cNvSpPr>
      </xdr:nvSpPr>
      <xdr:spPr bwMode="auto">
        <a:xfrm>
          <a:off x="1181100" y="16182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114</xdr:row>
      <xdr:rowOff>104775</xdr:rowOff>
    </xdr:from>
    <xdr:to>
      <xdr:col>0</xdr:col>
      <xdr:colOff>133350</xdr:colOff>
      <xdr:row>114</xdr:row>
      <xdr:rowOff>104775</xdr:rowOff>
    </xdr:to>
    <xdr:sp macro="" textlink="">
      <xdr:nvSpPr>
        <xdr:cNvPr id="133" name="Line 170"/>
        <xdr:cNvSpPr>
          <a:spLocks noChangeShapeType="1"/>
        </xdr:cNvSpPr>
      </xdr:nvSpPr>
      <xdr:spPr bwMode="auto">
        <a:xfrm>
          <a:off x="133350" y="16182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114</xdr:row>
      <xdr:rowOff>104775</xdr:rowOff>
    </xdr:from>
    <xdr:to>
      <xdr:col>1</xdr:col>
      <xdr:colOff>0</xdr:colOff>
      <xdr:row>114</xdr:row>
      <xdr:rowOff>104775</xdr:rowOff>
    </xdr:to>
    <xdr:sp macro="" textlink="">
      <xdr:nvSpPr>
        <xdr:cNvPr id="134" name="Line 171"/>
        <xdr:cNvSpPr>
          <a:spLocks noChangeShapeType="1"/>
        </xdr:cNvSpPr>
      </xdr:nvSpPr>
      <xdr:spPr bwMode="auto">
        <a:xfrm>
          <a:off x="1181100" y="16182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167</xdr:row>
      <xdr:rowOff>95251</xdr:rowOff>
    </xdr:from>
    <xdr:to>
      <xdr:col>0</xdr:col>
      <xdr:colOff>895350</xdr:colOff>
      <xdr:row>167</xdr:row>
      <xdr:rowOff>95251</xdr:rowOff>
    </xdr:to>
    <xdr:sp macro="" textlink="">
      <xdr:nvSpPr>
        <xdr:cNvPr id="135" name="Line 172"/>
        <xdr:cNvSpPr>
          <a:spLocks noChangeShapeType="1"/>
        </xdr:cNvSpPr>
      </xdr:nvSpPr>
      <xdr:spPr bwMode="auto">
        <a:xfrm>
          <a:off x="0" y="23660101"/>
          <a:ext cx="89535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167</xdr:row>
      <xdr:rowOff>104775</xdr:rowOff>
    </xdr:from>
    <xdr:to>
      <xdr:col>0</xdr:col>
      <xdr:colOff>133350</xdr:colOff>
      <xdr:row>167</xdr:row>
      <xdr:rowOff>104775</xdr:rowOff>
    </xdr:to>
    <xdr:sp macro="" textlink="">
      <xdr:nvSpPr>
        <xdr:cNvPr id="136" name="Line 173"/>
        <xdr:cNvSpPr>
          <a:spLocks noChangeShapeType="1"/>
        </xdr:cNvSpPr>
      </xdr:nvSpPr>
      <xdr:spPr bwMode="auto">
        <a:xfrm>
          <a:off x="133350" y="2366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167</xdr:row>
      <xdr:rowOff>104775</xdr:rowOff>
    </xdr:from>
    <xdr:to>
      <xdr:col>1</xdr:col>
      <xdr:colOff>0</xdr:colOff>
      <xdr:row>167</xdr:row>
      <xdr:rowOff>104775</xdr:rowOff>
    </xdr:to>
    <xdr:sp macro="" textlink="">
      <xdr:nvSpPr>
        <xdr:cNvPr id="137" name="Line 174"/>
        <xdr:cNvSpPr>
          <a:spLocks noChangeShapeType="1"/>
        </xdr:cNvSpPr>
      </xdr:nvSpPr>
      <xdr:spPr bwMode="auto">
        <a:xfrm>
          <a:off x="1181100" y="2366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167</xdr:row>
      <xdr:rowOff>104775</xdr:rowOff>
    </xdr:from>
    <xdr:to>
      <xdr:col>0</xdr:col>
      <xdr:colOff>133350</xdr:colOff>
      <xdr:row>167</xdr:row>
      <xdr:rowOff>104775</xdr:rowOff>
    </xdr:to>
    <xdr:sp macro="" textlink="">
      <xdr:nvSpPr>
        <xdr:cNvPr id="138" name="Line 175"/>
        <xdr:cNvSpPr>
          <a:spLocks noChangeShapeType="1"/>
        </xdr:cNvSpPr>
      </xdr:nvSpPr>
      <xdr:spPr bwMode="auto">
        <a:xfrm>
          <a:off x="133350" y="2366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167</xdr:row>
      <xdr:rowOff>104775</xdr:rowOff>
    </xdr:from>
    <xdr:to>
      <xdr:col>1</xdr:col>
      <xdr:colOff>0</xdr:colOff>
      <xdr:row>167</xdr:row>
      <xdr:rowOff>104775</xdr:rowOff>
    </xdr:to>
    <xdr:sp macro="" textlink="">
      <xdr:nvSpPr>
        <xdr:cNvPr id="139" name="Line 176"/>
        <xdr:cNvSpPr>
          <a:spLocks noChangeShapeType="1"/>
        </xdr:cNvSpPr>
      </xdr:nvSpPr>
      <xdr:spPr bwMode="auto">
        <a:xfrm>
          <a:off x="1181100" y="2366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52</xdr:row>
      <xdr:rowOff>104775</xdr:rowOff>
    </xdr:from>
    <xdr:to>
      <xdr:col>24</xdr:col>
      <xdr:colOff>133350</xdr:colOff>
      <xdr:row>52</xdr:row>
      <xdr:rowOff>104775</xdr:rowOff>
    </xdr:to>
    <xdr:sp macro="" textlink="">
      <xdr:nvSpPr>
        <xdr:cNvPr id="140" name="Line 177"/>
        <xdr:cNvSpPr>
          <a:spLocks noChangeShapeType="1"/>
        </xdr:cNvSpPr>
      </xdr:nvSpPr>
      <xdr:spPr bwMode="auto">
        <a:xfrm>
          <a:off x="10734675" y="84677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52</xdr:row>
      <xdr:rowOff>104775</xdr:rowOff>
    </xdr:from>
    <xdr:to>
      <xdr:col>25</xdr:col>
      <xdr:colOff>0</xdr:colOff>
      <xdr:row>52</xdr:row>
      <xdr:rowOff>104775</xdr:rowOff>
    </xdr:to>
    <xdr:sp macro="" textlink="">
      <xdr:nvSpPr>
        <xdr:cNvPr id="141" name="Line 178"/>
        <xdr:cNvSpPr>
          <a:spLocks noChangeShapeType="1"/>
        </xdr:cNvSpPr>
      </xdr:nvSpPr>
      <xdr:spPr bwMode="auto">
        <a:xfrm>
          <a:off x="11020425" y="84677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120</xdr:row>
      <xdr:rowOff>0</xdr:rowOff>
    </xdr:from>
    <xdr:to>
      <xdr:col>24</xdr:col>
      <xdr:colOff>133350</xdr:colOff>
      <xdr:row>120</xdr:row>
      <xdr:rowOff>0</xdr:rowOff>
    </xdr:to>
    <xdr:sp macro="" textlink="">
      <xdr:nvSpPr>
        <xdr:cNvPr id="142" name="Line 179"/>
        <xdr:cNvSpPr>
          <a:spLocks noChangeShapeType="1"/>
        </xdr:cNvSpPr>
      </xdr:nvSpPr>
      <xdr:spPr bwMode="auto">
        <a:xfrm>
          <a:off x="10734675" y="16906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120</xdr:row>
      <xdr:rowOff>0</xdr:rowOff>
    </xdr:from>
    <xdr:to>
      <xdr:col>25</xdr:col>
      <xdr:colOff>0</xdr:colOff>
      <xdr:row>120</xdr:row>
      <xdr:rowOff>0</xdr:rowOff>
    </xdr:to>
    <xdr:sp macro="" textlink="">
      <xdr:nvSpPr>
        <xdr:cNvPr id="143" name="Line 180"/>
        <xdr:cNvSpPr>
          <a:spLocks noChangeShapeType="1"/>
        </xdr:cNvSpPr>
      </xdr:nvSpPr>
      <xdr:spPr bwMode="auto">
        <a:xfrm>
          <a:off x="11020425" y="16906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154</xdr:row>
      <xdr:rowOff>0</xdr:rowOff>
    </xdr:from>
    <xdr:to>
      <xdr:col>24</xdr:col>
      <xdr:colOff>133350</xdr:colOff>
      <xdr:row>154</xdr:row>
      <xdr:rowOff>0</xdr:rowOff>
    </xdr:to>
    <xdr:sp macro="" textlink="">
      <xdr:nvSpPr>
        <xdr:cNvPr id="144" name="Line 181"/>
        <xdr:cNvSpPr>
          <a:spLocks noChangeShapeType="1"/>
        </xdr:cNvSpPr>
      </xdr:nvSpPr>
      <xdr:spPr bwMode="auto">
        <a:xfrm>
          <a:off x="10734675" y="21774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154</xdr:row>
      <xdr:rowOff>0</xdr:rowOff>
    </xdr:from>
    <xdr:to>
      <xdr:col>25</xdr:col>
      <xdr:colOff>0</xdr:colOff>
      <xdr:row>154</xdr:row>
      <xdr:rowOff>0</xdr:rowOff>
    </xdr:to>
    <xdr:sp macro="" textlink="">
      <xdr:nvSpPr>
        <xdr:cNvPr id="145" name="Line 182"/>
        <xdr:cNvSpPr>
          <a:spLocks noChangeShapeType="1"/>
        </xdr:cNvSpPr>
      </xdr:nvSpPr>
      <xdr:spPr bwMode="auto">
        <a:xfrm>
          <a:off x="11020425" y="21774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52</xdr:row>
      <xdr:rowOff>104775</xdr:rowOff>
    </xdr:from>
    <xdr:to>
      <xdr:col>24</xdr:col>
      <xdr:colOff>133350</xdr:colOff>
      <xdr:row>52</xdr:row>
      <xdr:rowOff>104775</xdr:rowOff>
    </xdr:to>
    <xdr:sp macro="" textlink="">
      <xdr:nvSpPr>
        <xdr:cNvPr id="146" name="Line 183"/>
        <xdr:cNvSpPr>
          <a:spLocks noChangeShapeType="1"/>
        </xdr:cNvSpPr>
      </xdr:nvSpPr>
      <xdr:spPr bwMode="auto">
        <a:xfrm>
          <a:off x="10734675" y="84677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52</xdr:row>
      <xdr:rowOff>104775</xdr:rowOff>
    </xdr:from>
    <xdr:to>
      <xdr:col>25</xdr:col>
      <xdr:colOff>0</xdr:colOff>
      <xdr:row>52</xdr:row>
      <xdr:rowOff>104775</xdr:rowOff>
    </xdr:to>
    <xdr:sp macro="" textlink="">
      <xdr:nvSpPr>
        <xdr:cNvPr id="147" name="Line 184"/>
        <xdr:cNvSpPr>
          <a:spLocks noChangeShapeType="1"/>
        </xdr:cNvSpPr>
      </xdr:nvSpPr>
      <xdr:spPr bwMode="auto">
        <a:xfrm>
          <a:off x="11020425" y="84677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120</xdr:row>
      <xdr:rowOff>0</xdr:rowOff>
    </xdr:from>
    <xdr:to>
      <xdr:col>24</xdr:col>
      <xdr:colOff>133350</xdr:colOff>
      <xdr:row>120</xdr:row>
      <xdr:rowOff>0</xdr:rowOff>
    </xdr:to>
    <xdr:sp macro="" textlink="">
      <xdr:nvSpPr>
        <xdr:cNvPr id="148" name="Line 185"/>
        <xdr:cNvSpPr>
          <a:spLocks noChangeShapeType="1"/>
        </xdr:cNvSpPr>
      </xdr:nvSpPr>
      <xdr:spPr bwMode="auto">
        <a:xfrm>
          <a:off x="10734675" y="16906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120</xdr:row>
      <xdr:rowOff>0</xdr:rowOff>
    </xdr:from>
    <xdr:to>
      <xdr:col>25</xdr:col>
      <xdr:colOff>0</xdr:colOff>
      <xdr:row>120</xdr:row>
      <xdr:rowOff>0</xdr:rowOff>
    </xdr:to>
    <xdr:sp macro="" textlink="">
      <xdr:nvSpPr>
        <xdr:cNvPr id="149" name="Line 186"/>
        <xdr:cNvSpPr>
          <a:spLocks noChangeShapeType="1"/>
        </xdr:cNvSpPr>
      </xdr:nvSpPr>
      <xdr:spPr bwMode="auto">
        <a:xfrm>
          <a:off x="11020425" y="16906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154</xdr:row>
      <xdr:rowOff>0</xdr:rowOff>
    </xdr:from>
    <xdr:to>
      <xdr:col>24</xdr:col>
      <xdr:colOff>133350</xdr:colOff>
      <xdr:row>154</xdr:row>
      <xdr:rowOff>0</xdr:rowOff>
    </xdr:to>
    <xdr:sp macro="" textlink="">
      <xdr:nvSpPr>
        <xdr:cNvPr id="150" name="Line 187"/>
        <xdr:cNvSpPr>
          <a:spLocks noChangeShapeType="1"/>
        </xdr:cNvSpPr>
      </xdr:nvSpPr>
      <xdr:spPr bwMode="auto">
        <a:xfrm>
          <a:off x="10734675" y="21774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154</xdr:row>
      <xdr:rowOff>0</xdr:rowOff>
    </xdr:from>
    <xdr:to>
      <xdr:col>25</xdr:col>
      <xdr:colOff>0</xdr:colOff>
      <xdr:row>154</xdr:row>
      <xdr:rowOff>0</xdr:rowOff>
    </xdr:to>
    <xdr:sp macro="" textlink="">
      <xdr:nvSpPr>
        <xdr:cNvPr id="151" name="Line 188"/>
        <xdr:cNvSpPr>
          <a:spLocks noChangeShapeType="1"/>
        </xdr:cNvSpPr>
      </xdr:nvSpPr>
      <xdr:spPr bwMode="auto">
        <a:xfrm>
          <a:off x="11020425" y="21774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119</xdr:row>
      <xdr:rowOff>0</xdr:rowOff>
    </xdr:from>
    <xdr:to>
      <xdr:col>24</xdr:col>
      <xdr:colOff>133350</xdr:colOff>
      <xdr:row>119</xdr:row>
      <xdr:rowOff>0</xdr:rowOff>
    </xdr:to>
    <xdr:sp macro="" textlink="">
      <xdr:nvSpPr>
        <xdr:cNvPr id="152" name="Line 189"/>
        <xdr:cNvSpPr>
          <a:spLocks noChangeShapeType="1"/>
        </xdr:cNvSpPr>
      </xdr:nvSpPr>
      <xdr:spPr bwMode="auto">
        <a:xfrm>
          <a:off x="10734675" y="16773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119</xdr:row>
      <xdr:rowOff>0</xdr:rowOff>
    </xdr:from>
    <xdr:to>
      <xdr:col>24</xdr:col>
      <xdr:colOff>133350</xdr:colOff>
      <xdr:row>119</xdr:row>
      <xdr:rowOff>0</xdr:rowOff>
    </xdr:to>
    <xdr:sp macro="" textlink="">
      <xdr:nvSpPr>
        <xdr:cNvPr id="153" name="Line 190"/>
        <xdr:cNvSpPr>
          <a:spLocks noChangeShapeType="1"/>
        </xdr:cNvSpPr>
      </xdr:nvSpPr>
      <xdr:spPr bwMode="auto">
        <a:xfrm>
          <a:off x="10734675" y="16773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119</xdr:row>
      <xdr:rowOff>0</xdr:rowOff>
    </xdr:from>
    <xdr:to>
      <xdr:col>24</xdr:col>
      <xdr:colOff>133350</xdr:colOff>
      <xdr:row>119</xdr:row>
      <xdr:rowOff>0</xdr:rowOff>
    </xdr:to>
    <xdr:sp macro="" textlink="">
      <xdr:nvSpPr>
        <xdr:cNvPr id="154" name="Line 191"/>
        <xdr:cNvSpPr>
          <a:spLocks noChangeShapeType="1"/>
        </xdr:cNvSpPr>
      </xdr:nvSpPr>
      <xdr:spPr bwMode="auto">
        <a:xfrm>
          <a:off x="10734675" y="16773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119</xdr:row>
      <xdr:rowOff>0</xdr:rowOff>
    </xdr:from>
    <xdr:to>
      <xdr:col>24</xdr:col>
      <xdr:colOff>133350</xdr:colOff>
      <xdr:row>119</xdr:row>
      <xdr:rowOff>0</xdr:rowOff>
    </xdr:to>
    <xdr:sp macro="" textlink="">
      <xdr:nvSpPr>
        <xdr:cNvPr id="155" name="Line 192"/>
        <xdr:cNvSpPr>
          <a:spLocks noChangeShapeType="1"/>
        </xdr:cNvSpPr>
      </xdr:nvSpPr>
      <xdr:spPr bwMode="auto">
        <a:xfrm>
          <a:off x="10734675" y="16773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48</xdr:row>
      <xdr:rowOff>0</xdr:rowOff>
    </xdr:from>
    <xdr:to>
      <xdr:col>24</xdr:col>
      <xdr:colOff>133350</xdr:colOff>
      <xdr:row>48</xdr:row>
      <xdr:rowOff>0</xdr:rowOff>
    </xdr:to>
    <xdr:sp macro="" textlink="">
      <xdr:nvSpPr>
        <xdr:cNvPr id="156" name="Line 193"/>
        <xdr:cNvSpPr>
          <a:spLocks noChangeShapeType="1"/>
        </xdr:cNvSpPr>
      </xdr:nvSpPr>
      <xdr:spPr bwMode="auto">
        <a:xfrm>
          <a:off x="10734675" y="7829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48</xdr:row>
      <xdr:rowOff>0</xdr:rowOff>
    </xdr:from>
    <xdr:to>
      <xdr:col>25</xdr:col>
      <xdr:colOff>0</xdr:colOff>
      <xdr:row>48</xdr:row>
      <xdr:rowOff>0</xdr:rowOff>
    </xdr:to>
    <xdr:sp macro="" textlink="">
      <xdr:nvSpPr>
        <xdr:cNvPr id="157" name="Line 194"/>
        <xdr:cNvSpPr>
          <a:spLocks noChangeShapeType="1"/>
        </xdr:cNvSpPr>
      </xdr:nvSpPr>
      <xdr:spPr bwMode="auto">
        <a:xfrm>
          <a:off x="11020425" y="7829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48</xdr:row>
      <xdr:rowOff>0</xdr:rowOff>
    </xdr:from>
    <xdr:to>
      <xdr:col>24</xdr:col>
      <xdr:colOff>133350</xdr:colOff>
      <xdr:row>48</xdr:row>
      <xdr:rowOff>0</xdr:rowOff>
    </xdr:to>
    <xdr:sp macro="" textlink="">
      <xdr:nvSpPr>
        <xdr:cNvPr id="158" name="Line 195"/>
        <xdr:cNvSpPr>
          <a:spLocks noChangeShapeType="1"/>
        </xdr:cNvSpPr>
      </xdr:nvSpPr>
      <xdr:spPr bwMode="auto">
        <a:xfrm>
          <a:off x="10734675" y="7829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48</xdr:row>
      <xdr:rowOff>0</xdr:rowOff>
    </xdr:from>
    <xdr:to>
      <xdr:col>25</xdr:col>
      <xdr:colOff>0</xdr:colOff>
      <xdr:row>48</xdr:row>
      <xdr:rowOff>0</xdr:rowOff>
    </xdr:to>
    <xdr:sp macro="" textlink="">
      <xdr:nvSpPr>
        <xdr:cNvPr id="159" name="Line 196"/>
        <xdr:cNvSpPr>
          <a:spLocks noChangeShapeType="1"/>
        </xdr:cNvSpPr>
      </xdr:nvSpPr>
      <xdr:spPr bwMode="auto">
        <a:xfrm>
          <a:off x="11020425" y="7829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93</xdr:row>
      <xdr:rowOff>0</xdr:rowOff>
    </xdr:from>
    <xdr:to>
      <xdr:col>24</xdr:col>
      <xdr:colOff>133350</xdr:colOff>
      <xdr:row>93</xdr:row>
      <xdr:rowOff>0</xdr:rowOff>
    </xdr:to>
    <xdr:sp macro="" textlink="">
      <xdr:nvSpPr>
        <xdr:cNvPr id="160" name="Line 197"/>
        <xdr:cNvSpPr>
          <a:spLocks noChangeShapeType="1"/>
        </xdr:cNvSpPr>
      </xdr:nvSpPr>
      <xdr:spPr bwMode="auto">
        <a:xfrm>
          <a:off x="10734675" y="13639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93</xdr:row>
      <xdr:rowOff>0</xdr:rowOff>
    </xdr:from>
    <xdr:to>
      <xdr:col>25</xdr:col>
      <xdr:colOff>0</xdr:colOff>
      <xdr:row>93</xdr:row>
      <xdr:rowOff>0</xdr:rowOff>
    </xdr:to>
    <xdr:sp macro="" textlink="">
      <xdr:nvSpPr>
        <xdr:cNvPr id="161" name="Line 198"/>
        <xdr:cNvSpPr>
          <a:spLocks noChangeShapeType="1"/>
        </xdr:cNvSpPr>
      </xdr:nvSpPr>
      <xdr:spPr bwMode="auto">
        <a:xfrm>
          <a:off x="11020425" y="13639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93</xdr:row>
      <xdr:rowOff>0</xdr:rowOff>
    </xdr:from>
    <xdr:to>
      <xdr:col>24</xdr:col>
      <xdr:colOff>133350</xdr:colOff>
      <xdr:row>93</xdr:row>
      <xdr:rowOff>0</xdr:rowOff>
    </xdr:to>
    <xdr:sp macro="" textlink="">
      <xdr:nvSpPr>
        <xdr:cNvPr id="162" name="Line 199"/>
        <xdr:cNvSpPr>
          <a:spLocks noChangeShapeType="1"/>
        </xdr:cNvSpPr>
      </xdr:nvSpPr>
      <xdr:spPr bwMode="auto">
        <a:xfrm>
          <a:off x="10734675" y="13639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93</xdr:row>
      <xdr:rowOff>0</xdr:rowOff>
    </xdr:from>
    <xdr:to>
      <xdr:col>25</xdr:col>
      <xdr:colOff>0</xdr:colOff>
      <xdr:row>93</xdr:row>
      <xdr:rowOff>0</xdr:rowOff>
    </xdr:to>
    <xdr:sp macro="" textlink="">
      <xdr:nvSpPr>
        <xdr:cNvPr id="163" name="Line 200"/>
        <xdr:cNvSpPr>
          <a:spLocks noChangeShapeType="1"/>
        </xdr:cNvSpPr>
      </xdr:nvSpPr>
      <xdr:spPr bwMode="auto">
        <a:xfrm>
          <a:off x="11020425" y="13639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142</xdr:row>
      <xdr:rowOff>0</xdr:rowOff>
    </xdr:from>
    <xdr:to>
      <xdr:col>24</xdr:col>
      <xdr:colOff>133350</xdr:colOff>
      <xdr:row>142</xdr:row>
      <xdr:rowOff>0</xdr:rowOff>
    </xdr:to>
    <xdr:sp macro="" textlink="">
      <xdr:nvSpPr>
        <xdr:cNvPr id="164" name="Line 201"/>
        <xdr:cNvSpPr>
          <a:spLocks noChangeShapeType="1"/>
        </xdr:cNvSpPr>
      </xdr:nvSpPr>
      <xdr:spPr bwMode="auto">
        <a:xfrm>
          <a:off x="10734675" y="19954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142</xdr:row>
      <xdr:rowOff>0</xdr:rowOff>
    </xdr:from>
    <xdr:to>
      <xdr:col>25</xdr:col>
      <xdr:colOff>0</xdr:colOff>
      <xdr:row>142</xdr:row>
      <xdr:rowOff>0</xdr:rowOff>
    </xdr:to>
    <xdr:sp macro="" textlink="">
      <xdr:nvSpPr>
        <xdr:cNvPr id="165" name="Line 202"/>
        <xdr:cNvSpPr>
          <a:spLocks noChangeShapeType="1"/>
        </xdr:cNvSpPr>
      </xdr:nvSpPr>
      <xdr:spPr bwMode="auto">
        <a:xfrm>
          <a:off x="11020425" y="19954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142</xdr:row>
      <xdr:rowOff>0</xdr:rowOff>
    </xdr:from>
    <xdr:to>
      <xdr:col>24</xdr:col>
      <xdr:colOff>133350</xdr:colOff>
      <xdr:row>142</xdr:row>
      <xdr:rowOff>0</xdr:rowOff>
    </xdr:to>
    <xdr:sp macro="" textlink="">
      <xdr:nvSpPr>
        <xdr:cNvPr id="166" name="Line 203"/>
        <xdr:cNvSpPr>
          <a:spLocks noChangeShapeType="1"/>
        </xdr:cNvSpPr>
      </xdr:nvSpPr>
      <xdr:spPr bwMode="auto">
        <a:xfrm>
          <a:off x="10734675" y="19954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142</xdr:row>
      <xdr:rowOff>0</xdr:rowOff>
    </xdr:from>
    <xdr:to>
      <xdr:col>25</xdr:col>
      <xdr:colOff>0</xdr:colOff>
      <xdr:row>142</xdr:row>
      <xdr:rowOff>0</xdr:rowOff>
    </xdr:to>
    <xdr:sp macro="" textlink="">
      <xdr:nvSpPr>
        <xdr:cNvPr id="167" name="Line 204"/>
        <xdr:cNvSpPr>
          <a:spLocks noChangeShapeType="1"/>
        </xdr:cNvSpPr>
      </xdr:nvSpPr>
      <xdr:spPr bwMode="auto">
        <a:xfrm>
          <a:off x="11020425" y="19954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189</xdr:row>
      <xdr:rowOff>0</xdr:rowOff>
    </xdr:from>
    <xdr:to>
      <xdr:col>24</xdr:col>
      <xdr:colOff>133350</xdr:colOff>
      <xdr:row>189</xdr:row>
      <xdr:rowOff>0</xdr:rowOff>
    </xdr:to>
    <xdr:sp macro="" textlink="">
      <xdr:nvSpPr>
        <xdr:cNvPr id="168" name="Line 205"/>
        <xdr:cNvSpPr>
          <a:spLocks noChangeShapeType="1"/>
        </xdr:cNvSpPr>
      </xdr:nvSpPr>
      <xdr:spPr bwMode="auto">
        <a:xfrm>
          <a:off x="10734675" y="2667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189</xdr:row>
      <xdr:rowOff>0</xdr:rowOff>
    </xdr:from>
    <xdr:to>
      <xdr:col>25</xdr:col>
      <xdr:colOff>0</xdr:colOff>
      <xdr:row>189</xdr:row>
      <xdr:rowOff>0</xdr:rowOff>
    </xdr:to>
    <xdr:sp macro="" textlink="">
      <xdr:nvSpPr>
        <xdr:cNvPr id="169" name="Line 206"/>
        <xdr:cNvSpPr>
          <a:spLocks noChangeShapeType="1"/>
        </xdr:cNvSpPr>
      </xdr:nvSpPr>
      <xdr:spPr bwMode="auto">
        <a:xfrm>
          <a:off x="11020425" y="2667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189</xdr:row>
      <xdr:rowOff>0</xdr:rowOff>
    </xdr:from>
    <xdr:to>
      <xdr:col>24</xdr:col>
      <xdr:colOff>133350</xdr:colOff>
      <xdr:row>189</xdr:row>
      <xdr:rowOff>0</xdr:rowOff>
    </xdr:to>
    <xdr:sp macro="" textlink="">
      <xdr:nvSpPr>
        <xdr:cNvPr id="170" name="Line 207"/>
        <xdr:cNvSpPr>
          <a:spLocks noChangeShapeType="1"/>
        </xdr:cNvSpPr>
      </xdr:nvSpPr>
      <xdr:spPr bwMode="auto">
        <a:xfrm>
          <a:off x="10734675" y="2667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189</xdr:row>
      <xdr:rowOff>0</xdr:rowOff>
    </xdr:from>
    <xdr:to>
      <xdr:col>25</xdr:col>
      <xdr:colOff>0</xdr:colOff>
      <xdr:row>189</xdr:row>
      <xdr:rowOff>0</xdr:rowOff>
    </xdr:to>
    <xdr:sp macro="" textlink="">
      <xdr:nvSpPr>
        <xdr:cNvPr id="171" name="Line 208"/>
        <xdr:cNvSpPr>
          <a:spLocks noChangeShapeType="1"/>
        </xdr:cNvSpPr>
      </xdr:nvSpPr>
      <xdr:spPr bwMode="auto">
        <a:xfrm>
          <a:off x="11020425" y="2667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42</xdr:row>
      <xdr:rowOff>0</xdr:rowOff>
    </xdr:from>
    <xdr:to>
      <xdr:col>24</xdr:col>
      <xdr:colOff>133350</xdr:colOff>
      <xdr:row>42</xdr:row>
      <xdr:rowOff>0</xdr:rowOff>
    </xdr:to>
    <xdr:sp macro="" textlink="">
      <xdr:nvSpPr>
        <xdr:cNvPr id="172" name="Line 209"/>
        <xdr:cNvSpPr>
          <a:spLocks noChangeShapeType="1"/>
        </xdr:cNvSpPr>
      </xdr:nvSpPr>
      <xdr:spPr bwMode="auto">
        <a:xfrm>
          <a:off x="10734675" y="6962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42</xdr:row>
      <xdr:rowOff>0</xdr:rowOff>
    </xdr:from>
    <xdr:to>
      <xdr:col>25</xdr:col>
      <xdr:colOff>0</xdr:colOff>
      <xdr:row>42</xdr:row>
      <xdr:rowOff>0</xdr:rowOff>
    </xdr:to>
    <xdr:sp macro="" textlink="">
      <xdr:nvSpPr>
        <xdr:cNvPr id="173" name="Line 210"/>
        <xdr:cNvSpPr>
          <a:spLocks noChangeShapeType="1"/>
        </xdr:cNvSpPr>
      </xdr:nvSpPr>
      <xdr:spPr bwMode="auto">
        <a:xfrm>
          <a:off x="11020425" y="6962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42</xdr:row>
      <xdr:rowOff>0</xdr:rowOff>
    </xdr:from>
    <xdr:to>
      <xdr:col>24</xdr:col>
      <xdr:colOff>133350</xdr:colOff>
      <xdr:row>42</xdr:row>
      <xdr:rowOff>0</xdr:rowOff>
    </xdr:to>
    <xdr:sp macro="" textlink="">
      <xdr:nvSpPr>
        <xdr:cNvPr id="174" name="Line 211"/>
        <xdr:cNvSpPr>
          <a:spLocks noChangeShapeType="1"/>
        </xdr:cNvSpPr>
      </xdr:nvSpPr>
      <xdr:spPr bwMode="auto">
        <a:xfrm>
          <a:off x="10734675" y="6962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42</xdr:row>
      <xdr:rowOff>0</xdr:rowOff>
    </xdr:from>
    <xdr:to>
      <xdr:col>25</xdr:col>
      <xdr:colOff>0</xdr:colOff>
      <xdr:row>42</xdr:row>
      <xdr:rowOff>0</xdr:rowOff>
    </xdr:to>
    <xdr:sp macro="" textlink="">
      <xdr:nvSpPr>
        <xdr:cNvPr id="175" name="Line 212"/>
        <xdr:cNvSpPr>
          <a:spLocks noChangeShapeType="1"/>
        </xdr:cNvSpPr>
      </xdr:nvSpPr>
      <xdr:spPr bwMode="auto">
        <a:xfrm>
          <a:off x="11020425" y="6962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83</xdr:row>
      <xdr:rowOff>0</xdr:rowOff>
    </xdr:from>
    <xdr:to>
      <xdr:col>24</xdr:col>
      <xdr:colOff>133350</xdr:colOff>
      <xdr:row>83</xdr:row>
      <xdr:rowOff>0</xdr:rowOff>
    </xdr:to>
    <xdr:sp macro="" textlink="">
      <xdr:nvSpPr>
        <xdr:cNvPr id="176" name="Line 213"/>
        <xdr:cNvSpPr>
          <a:spLocks noChangeShapeType="1"/>
        </xdr:cNvSpPr>
      </xdr:nvSpPr>
      <xdr:spPr bwMode="auto">
        <a:xfrm>
          <a:off x="10734675" y="12334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83</xdr:row>
      <xdr:rowOff>0</xdr:rowOff>
    </xdr:from>
    <xdr:to>
      <xdr:col>25</xdr:col>
      <xdr:colOff>0</xdr:colOff>
      <xdr:row>83</xdr:row>
      <xdr:rowOff>0</xdr:rowOff>
    </xdr:to>
    <xdr:sp macro="" textlink="">
      <xdr:nvSpPr>
        <xdr:cNvPr id="177" name="Line 214"/>
        <xdr:cNvSpPr>
          <a:spLocks noChangeShapeType="1"/>
        </xdr:cNvSpPr>
      </xdr:nvSpPr>
      <xdr:spPr bwMode="auto">
        <a:xfrm>
          <a:off x="11020425" y="12334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83</xdr:row>
      <xdr:rowOff>0</xdr:rowOff>
    </xdr:from>
    <xdr:to>
      <xdr:col>24</xdr:col>
      <xdr:colOff>133350</xdr:colOff>
      <xdr:row>83</xdr:row>
      <xdr:rowOff>0</xdr:rowOff>
    </xdr:to>
    <xdr:sp macro="" textlink="">
      <xdr:nvSpPr>
        <xdr:cNvPr id="178" name="Line 215"/>
        <xdr:cNvSpPr>
          <a:spLocks noChangeShapeType="1"/>
        </xdr:cNvSpPr>
      </xdr:nvSpPr>
      <xdr:spPr bwMode="auto">
        <a:xfrm>
          <a:off x="10734675" y="12334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83</xdr:row>
      <xdr:rowOff>0</xdr:rowOff>
    </xdr:from>
    <xdr:to>
      <xdr:col>25</xdr:col>
      <xdr:colOff>0</xdr:colOff>
      <xdr:row>83</xdr:row>
      <xdr:rowOff>0</xdr:rowOff>
    </xdr:to>
    <xdr:sp macro="" textlink="">
      <xdr:nvSpPr>
        <xdr:cNvPr id="179" name="Line 216"/>
        <xdr:cNvSpPr>
          <a:spLocks noChangeShapeType="1"/>
        </xdr:cNvSpPr>
      </xdr:nvSpPr>
      <xdr:spPr bwMode="auto">
        <a:xfrm>
          <a:off x="11020425" y="12334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55</xdr:row>
      <xdr:rowOff>0</xdr:rowOff>
    </xdr:from>
    <xdr:to>
      <xdr:col>24</xdr:col>
      <xdr:colOff>133350</xdr:colOff>
      <xdr:row>55</xdr:row>
      <xdr:rowOff>0</xdr:rowOff>
    </xdr:to>
    <xdr:sp macro="" textlink="">
      <xdr:nvSpPr>
        <xdr:cNvPr id="180" name="Line 217"/>
        <xdr:cNvSpPr>
          <a:spLocks noChangeShapeType="1"/>
        </xdr:cNvSpPr>
      </xdr:nvSpPr>
      <xdr:spPr bwMode="auto">
        <a:xfrm>
          <a:off x="10734675" y="8763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55</xdr:row>
      <xdr:rowOff>0</xdr:rowOff>
    </xdr:from>
    <xdr:to>
      <xdr:col>25</xdr:col>
      <xdr:colOff>0</xdr:colOff>
      <xdr:row>55</xdr:row>
      <xdr:rowOff>0</xdr:rowOff>
    </xdr:to>
    <xdr:sp macro="" textlink="">
      <xdr:nvSpPr>
        <xdr:cNvPr id="181" name="Line 218"/>
        <xdr:cNvSpPr>
          <a:spLocks noChangeShapeType="1"/>
        </xdr:cNvSpPr>
      </xdr:nvSpPr>
      <xdr:spPr bwMode="auto">
        <a:xfrm>
          <a:off x="11020425" y="8763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55</xdr:row>
      <xdr:rowOff>0</xdr:rowOff>
    </xdr:from>
    <xdr:to>
      <xdr:col>24</xdr:col>
      <xdr:colOff>133350</xdr:colOff>
      <xdr:row>55</xdr:row>
      <xdr:rowOff>0</xdr:rowOff>
    </xdr:to>
    <xdr:sp macro="" textlink="">
      <xdr:nvSpPr>
        <xdr:cNvPr id="182" name="Line 219"/>
        <xdr:cNvSpPr>
          <a:spLocks noChangeShapeType="1"/>
        </xdr:cNvSpPr>
      </xdr:nvSpPr>
      <xdr:spPr bwMode="auto">
        <a:xfrm>
          <a:off x="10734675" y="8763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55</xdr:row>
      <xdr:rowOff>0</xdr:rowOff>
    </xdr:from>
    <xdr:to>
      <xdr:col>25</xdr:col>
      <xdr:colOff>0</xdr:colOff>
      <xdr:row>55</xdr:row>
      <xdr:rowOff>0</xdr:rowOff>
    </xdr:to>
    <xdr:sp macro="" textlink="">
      <xdr:nvSpPr>
        <xdr:cNvPr id="183" name="Line 220"/>
        <xdr:cNvSpPr>
          <a:spLocks noChangeShapeType="1"/>
        </xdr:cNvSpPr>
      </xdr:nvSpPr>
      <xdr:spPr bwMode="auto">
        <a:xfrm>
          <a:off x="11020425" y="8763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114</xdr:row>
      <xdr:rowOff>0</xdr:rowOff>
    </xdr:from>
    <xdr:to>
      <xdr:col>24</xdr:col>
      <xdr:colOff>133350</xdr:colOff>
      <xdr:row>114</xdr:row>
      <xdr:rowOff>0</xdr:rowOff>
    </xdr:to>
    <xdr:sp macro="" textlink="">
      <xdr:nvSpPr>
        <xdr:cNvPr id="184" name="Line 221"/>
        <xdr:cNvSpPr>
          <a:spLocks noChangeShapeType="1"/>
        </xdr:cNvSpPr>
      </xdr:nvSpPr>
      <xdr:spPr bwMode="auto">
        <a:xfrm>
          <a:off x="10734675" y="16078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114</xdr:row>
      <xdr:rowOff>0</xdr:rowOff>
    </xdr:from>
    <xdr:to>
      <xdr:col>25</xdr:col>
      <xdr:colOff>0</xdr:colOff>
      <xdr:row>114</xdr:row>
      <xdr:rowOff>0</xdr:rowOff>
    </xdr:to>
    <xdr:sp macro="" textlink="">
      <xdr:nvSpPr>
        <xdr:cNvPr id="185" name="Line 222"/>
        <xdr:cNvSpPr>
          <a:spLocks noChangeShapeType="1"/>
        </xdr:cNvSpPr>
      </xdr:nvSpPr>
      <xdr:spPr bwMode="auto">
        <a:xfrm>
          <a:off x="11020425" y="16078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114</xdr:row>
      <xdr:rowOff>0</xdr:rowOff>
    </xdr:from>
    <xdr:to>
      <xdr:col>24</xdr:col>
      <xdr:colOff>133350</xdr:colOff>
      <xdr:row>114</xdr:row>
      <xdr:rowOff>0</xdr:rowOff>
    </xdr:to>
    <xdr:sp macro="" textlink="">
      <xdr:nvSpPr>
        <xdr:cNvPr id="186" name="Line 223"/>
        <xdr:cNvSpPr>
          <a:spLocks noChangeShapeType="1"/>
        </xdr:cNvSpPr>
      </xdr:nvSpPr>
      <xdr:spPr bwMode="auto">
        <a:xfrm>
          <a:off x="10734675" y="16078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114</xdr:row>
      <xdr:rowOff>0</xdr:rowOff>
    </xdr:from>
    <xdr:to>
      <xdr:col>25</xdr:col>
      <xdr:colOff>0</xdr:colOff>
      <xdr:row>114</xdr:row>
      <xdr:rowOff>0</xdr:rowOff>
    </xdr:to>
    <xdr:sp macro="" textlink="">
      <xdr:nvSpPr>
        <xdr:cNvPr id="187" name="Line 224"/>
        <xdr:cNvSpPr>
          <a:spLocks noChangeShapeType="1"/>
        </xdr:cNvSpPr>
      </xdr:nvSpPr>
      <xdr:spPr bwMode="auto">
        <a:xfrm>
          <a:off x="11020425" y="16078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167</xdr:row>
      <xdr:rowOff>0</xdr:rowOff>
    </xdr:from>
    <xdr:to>
      <xdr:col>24</xdr:col>
      <xdr:colOff>133350</xdr:colOff>
      <xdr:row>167</xdr:row>
      <xdr:rowOff>0</xdr:rowOff>
    </xdr:to>
    <xdr:sp macro="" textlink="">
      <xdr:nvSpPr>
        <xdr:cNvPr id="188" name="Line 225"/>
        <xdr:cNvSpPr>
          <a:spLocks noChangeShapeType="1"/>
        </xdr:cNvSpPr>
      </xdr:nvSpPr>
      <xdr:spPr bwMode="auto">
        <a:xfrm>
          <a:off x="10734675" y="23564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167</xdr:row>
      <xdr:rowOff>0</xdr:rowOff>
    </xdr:from>
    <xdr:to>
      <xdr:col>25</xdr:col>
      <xdr:colOff>0</xdr:colOff>
      <xdr:row>167</xdr:row>
      <xdr:rowOff>0</xdr:rowOff>
    </xdr:to>
    <xdr:sp macro="" textlink="">
      <xdr:nvSpPr>
        <xdr:cNvPr id="189" name="Line 226"/>
        <xdr:cNvSpPr>
          <a:spLocks noChangeShapeType="1"/>
        </xdr:cNvSpPr>
      </xdr:nvSpPr>
      <xdr:spPr bwMode="auto">
        <a:xfrm>
          <a:off x="11020425" y="23564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167</xdr:row>
      <xdr:rowOff>0</xdr:rowOff>
    </xdr:from>
    <xdr:to>
      <xdr:col>24</xdr:col>
      <xdr:colOff>133350</xdr:colOff>
      <xdr:row>167</xdr:row>
      <xdr:rowOff>0</xdr:rowOff>
    </xdr:to>
    <xdr:sp macro="" textlink="">
      <xdr:nvSpPr>
        <xdr:cNvPr id="190" name="Line 227"/>
        <xdr:cNvSpPr>
          <a:spLocks noChangeShapeType="1"/>
        </xdr:cNvSpPr>
      </xdr:nvSpPr>
      <xdr:spPr bwMode="auto">
        <a:xfrm>
          <a:off x="10734675" y="23564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167</xdr:row>
      <xdr:rowOff>0</xdr:rowOff>
    </xdr:from>
    <xdr:to>
      <xdr:col>25</xdr:col>
      <xdr:colOff>0</xdr:colOff>
      <xdr:row>167</xdr:row>
      <xdr:rowOff>0</xdr:rowOff>
    </xdr:to>
    <xdr:sp macro="" textlink="">
      <xdr:nvSpPr>
        <xdr:cNvPr id="191" name="Line 228"/>
        <xdr:cNvSpPr>
          <a:spLocks noChangeShapeType="1"/>
        </xdr:cNvSpPr>
      </xdr:nvSpPr>
      <xdr:spPr bwMode="auto">
        <a:xfrm>
          <a:off x="11020425" y="23564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55</xdr:row>
      <xdr:rowOff>0</xdr:rowOff>
    </xdr:from>
    <xdr:to>
      <xdr:col>24</xdr:col>
      <xdr:colOff>133350</xdr:colOff>
      <xdr:row>55</xdr:row>
      <xdr:rowOff>0</xdr:rowOff>
    </xdr:to>
    <xdr:sp macro="" textlink="">
      <xdr:nvSpPr>
        <xdr:cNvPr id="192" name="Line 229"/>
        <xdr:cNvSpPr>
          <a:spLocks noChangeShapeType="1"/>
        </xdr:cNvSpPr>
      </xdr:nvSpPr>
      <xdr:spPr bwMode="auto">
        <a:xfrm>
          <a:off x="10734675" y="8763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55</xdr:row>
      <xdr:rowOff>0</xdr:rowOff>
    </xdr:from>
    <xdr:to>
      <xdr:col>25</xdr:col>
      <xdr:colOff>0</xdr:colOff>
      <xdr:row>55</xdr:row>
      <xdr:rowOff>0</xdr:rowOff>
    </xdr:to>
    <xdr:sp macro="" textlink="">
      <xdr:nvSpPr>
        <xdr:cNvPr id="193" name="Line 230"/>
        <xdr:cNvSpPr>
          <a:spLocks noChangeShapeType="1"/>
        </xdr:cNvSpPr>
      </xdr:nvSpPr>
      <xdr:spPr bwMode="auto">
        <a:xfrm>
          <a:off x="11020425" y="8763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55</xdr:row>
      <xdr:rowOff>0</xdr:rowOff>
    </xdr:from>
    <xdr:to>
      <xdr:col>24</xdr:col>
      <xdr:colOff>133350</xdr:colOff>
      <xdr:row>55</xdr:row>
      <xdr:rowOff>0</xdr:rowOff>
    </xdr:to>
    <xdr:sp macro="" textlink="">
      <xdr:nvSpPr>
        <xdr:cNvPr id="194" name="Line 231"/>
        <xdr:cNvSpPr>
          <a:spLocks noChangeShapeType="1"/>
        </xdr:cNvSpPr>
      </xdr:nvSpPr>
      <xdr:spPr bwMode="auto">
        <a:xfrm>
          <a:off x="10734675" y="8763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55</xdr:row>
      <xdr:rowOff>0</xdr:rowOff>
    </xdr:from>
    <xdr:to>
      <xdr:col>25</xdr:col>
      <xdr:colOff>0</xdr:colOff>
      <xdr:row>55</xdr:row>
      <xdr:rowOff>0</xdr:rowOff>
    </xdr:to>
    <xdr:sp macro="" textlink="">
      <xdr:nvSpPr>
        <xdr:cNvPr id="195" name="Line 232"/>
        <xdr:cNvSpPr>
          <a:spLocks noChangeShapeType="1"/>
        </xdr:cNvSpPr>
      </xdr:nvSpPr>
      <xdr:spPr bwMode="auto">
        <a:xfrm>
          <a:off x="11020425" y="8763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114</xdr:row>
      <xdr:rowOff>0</xdr:rowOff>
    </xdr:from>
    <xdr:to>
      <xdr:col>24</xdr:col>
      <xdr:colOff>133350</xdr:colOff>
      <xdr:row>114</xdr:row>
      <xdr:rowOff>0</xdr:rowOff>
    </xdr:to>
    <xdr:sp macro="" textlink="">
      <xdr:nvSpPr>
        <xdr:cNvPr id="196" name="Line 233"/>
        <xdr:cNvSpPr>
          <a:spLocks noChangeShapeType="1"/>
        </xdr:cNvSpPr>
      </xdr:nvSpPr>
      <xdr:spPr bwMode="auto">
        <a:xfrm>
          <a:off x="10734675" y="16078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114</xdr:row>
      <xdr:rowOff>0</xdr:rowOff>
    </xdr:from>
    <xdr:to>
      <xdr:col>25</xdr:col>
      <xdr:colOff>0</xdr:colOff>
      <xdr:row>114</xdr:row>
      <xdr:rowOff>0</xdr:rowOff>
    </xdr:to>
    <xdr:sp macro="" textlink="">
      <xdr:nvSpPr>
        <xdr:cNvPr id="197" name="Line 234"/>
        <xdr:cNvSpPr>
          <a:spLocks noChangeShapeType="1"/>
        </xdr:cNvSpPr>
      </xdr:nvSpPr>
      <xdr:spPr bwMode="auto">
        <a:xfrm>
          <a:off x="11020425" y="16078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114</xdr:row>
      <xdr:rowOff>0</xdr:rowOff>
    </xdr:from>
    <xdr:to>
      <xdr:col>24</xdr:col>
      <xdr:colOff>133350</xdr:colOff>
      <xdr:row>114</xdr:row>
      <xdr:rowOff>0</xdr:rowOff>
    </xdr:to>
    <xdr:sp macro="" textlink="">
      <xdr:nvSpPr>
        <xdr:cNvPr id="198" name="Line 235"/>
        <xdr:cNvSpPr>
          <a:spLocks noChangeShapeType="1"/>
        </xdr:cNvSpPr>
      </xdr:nvSpPr>
      <xdr:spPr bwMode="auto">
        <a:xfrm>
          <a:off x="10734675" y="16078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114</xdr:row>
      <xdr:rowOff>0</xdr:rowOff>
    </xdr:from>
    <xdr:to>
      <xdr:col>25</xdr:col>
      <xdr:colOff>0</xdr:colOff>
      <xdr:row>114</xdr:row>
      <xdr:rowOff>0</xdr:rowOff>
    </xdr:to>
    <xdr:sp macro="" textlink="">
      <xdr:nvSpPr>
        <xdr:cNvPr id="199" name="Line 236"/>
        <xdr:cNvSpPr>
          <a:spLocks noChangeShapeType="1"/>
        </xdr:cNvSpPr>
      </xdr:nvSpPr>
      <xdr:spPr bwMode="auto">
        <a:xfrm>
          <a:off x="11020425" y="16078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156</xdr:row>
      <xdr:rowOff>0</xdr:rowOff>
    </xdr:from>
    <xdr:to>
      <xdr:col>24</xdr:col>
      <xdr:colOff>133350</xdr:colOff>
      <xdr:row>156</xdr:row>
      <xdr:rowOff>0</xdr:rowOff>
    </xdr:to>
    <xdr:sp macro="" textlink="">
      <xdr:nvSpPr>
        <xdr:cNvPr id="200" name="Line 237"/>
        <xdr:cNvSpPr>
          <a:spLocks noChangeShapeType="1"/>
        </xdr:cNvSpPr>
      </xdr:nvSpPr>
      <xdr:spPr bwMode="auto">
        <a:xfrm>
          <a:off x="10734675" y="22040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156</xdr:row>
      <xdr:rowOff>0</xdr:rowOff>
    </xdr:from>
    <xdr:to>
      <xdr:col>25</xdr:col>
      <xdr:colOff>0</xdr:colOff>
      <xdr:row>156</xdr:row>
      <xdr:rowOff>0</xdr:rowOff>
    </xdr:to>
    <xdr:sp macro="" textlink="">
      <xdr:nvSpPr>
        <xdr:cNvPr id="201" name="Line 238"/>
        <xdr:cNvSpPr>
          <a:spLocks noChangeShapeType="1"/>
        </xdr:cNvSpPr>
      </xdr:nvSpPr>
      <xdr:spPr bwMode="auto">
        <a:xfrm>
          <a:off x="11020425" y="22040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156</xdr:row>
      <xdr:rowOff>0</xdr:rowOff>
    </xdr:from>
    <xdr:to>
      <xdr:col>24</xdr:col>
      <xdr:colOff>133350</xdr:colOff>
      <xdr:row>156</xdr:row>
      <xdr:rowOff>0</xdr:rowOff>
    </xdr:to>
    <xdr:sp macro="" textlink="">
      <xdr:nvSpPr>
        <xdr:cNvPr id="202" name="Line 239"/>
        <xdr:cNvSpPr>
          <a:spLocks noChangeShapeType="1"/>
        </xdr:cNvSpPr>
      </xdr:nvSpPr>
      <xdr:spPr bwMode="auto">
        <a:xfrm>
          <a:off x="10734675" y="22040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156</xdr:row>
      <xdr:rowOff>0</xdr:rowOff>
    </xdr:from>
    <xdr:to>
      <xdr:col>25</xdr:col>
      <xdr:colOff>0</xdr:colOff>
      <xdr:row>156</xdr:row>
      <xdr:rowOff>0</xdr:rowOff>
    </xdr:to>
    <xdr:sp macro="" textlink="">
      <xdr:nvSpPr>
        <xdr:cNvPr id="203" name="Line 240"/>
        <xdr:cNvSpPr>
          <a:spLocks noChangeShapeType="1"/>
        </xdr:cNvSpPr>
      </xdr:nvSpPr>
      <xdr:spPr bwMode="auto">
        <a:xfrm>
          <a:off x="11020425" y="22040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55</xdr:row>
      <xdr:rowOff>0</xdr:rowOff>
    </xdr:from>
    <xdr:to>
      <xdr:col>24</xdr:col>
      <xdr:colOff>133350</xdr:colOff>
      <xdr:row>55</xdr:row>
      <xdr:rowOff>0</xdr:rowOff>
    </xdr:to>
    <xdr:sp macro="" textlink="">
      <xdr:nvSpPr>
        <xdr:cNvPr id="204" name="Line 241"/>
        <xdr:cNvSpPr>
          <a:spLocks noChangeShapeType="1"/>
        </xdr:cNvSpPr>
      </xdr:nvSpPr>
      <xdr:spPr bwMode="auto">
        <a:xfrm>
          <a:off x="10734675" y="8763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55</xdr:row>
      <xdr:rowOff>0</xdr:rowOff>
    </xdr:from>
    <xdr:to>
      <xdr:col>25</xdr:col>
      <xdr:colOff>0</xdr:colOff>
      <xdr:row>55</xdr:row>
      <xdr:rowOff>0</xdr:rowOff>
    </xdr:to>
    <xdr:sp macro="" textlink="">
      <xdr:nvSpPr>
        <xdr:cNvPr id="205" name="Line 242"/>
        <xdr:cNvSpPr>
          <a:spLocks noChangeShapeType="1"/>
        </xdr:cNvSpPr>
      </xdr:nvSpPr>
      <xdr:spPr bwMode="auto">
        <a:xfrm>
          <a:off x="11020425" y="8763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55</xdr:row>
      <xdr:rowOff>0</xdr:rowOff>
    </xdr:from>
    <xdr:to>
      <xdr:col>24</xdr:col>
      <xdr:colOff>133350</xdr:colOff>
      <xdr:row>55</xdr:row>
      <xdr:rowOff>0</xdr:rowOff>
    </xdr:to>
    <xdr:sp macro="" textlink="">
      <xdr:nvSpPr>
        <xdr:cNvPr id="206" name="Line 243"/>
        <xdr:cNvSpPr>
          <a:spLocks noChangeShapeType="1"/>
        </xdr:cNvSpPr>
      </xdr:nvSpPr>
      <xdr:spPr bwMode="auto">
        <a:xfrm>
          <a:off x="10734675" y="8763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55</xdr:row>
      <xdr:rowOff>0</xdr:rowOff>
    </xdr:from>
    <xdr:to>
      <xdr:col>25</xdr:col>
      <xdr:colOff>0</xdr:colOff>
      <xdr:row>55</xdr:row>
      <xdr:rowOff>0</xdr:rowOff>
    </xdr:to>
    <xdr:sp macro="" textlink="">
      <xdr:nvSpPr>
        <xdr:cNvPr id="207" name="Line 244"/>
        <xdr:cNvSpPr>
          <a:spLocks noChangeShapeType="1"/>
        </xdr:cNvSpPr>
      </xdr:nvSpPr>
      <xdr:spPr bwMode="auto">
        <a:xfrm>
          <a:off x="11020425" y="8763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113</xdr:row>
      <xdr:rowOff>104775</xdr:rowOff>
    </xdr:from>
    <xdr:to>
      <xdr:col>24</xdr:col>
      <xdr:colOff>133350</xdr:colOff>
      <xdr:row>113</xdr:row>
      <xdr:rowOff>104775</xdr:rowOff>
    </xdr:to>
    <xdr:sp macro="" textlink="">
      <xdr:nvSpPr>
        <xdr:cNvPr id="208" name="Line 245"/>
        <xdr:cNvSpPr>
          <a:spLocks noChangeShapeType="1"/>
        </xdr:cNvSpPr>
      </xdr:nvSpPr>
      <xdr:spPr bwMode="auto">
        <a:xfrm>
          <a:off x="10734675" y="16068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113</xdr:row>
      <xdr:rowOff>104775</xdr:rowOff>
    </xdr:from>
    <xdr:to>
      <xdr:col>25</xdr:col>
      <xdr:colOff>0</xdr:colOff>
      <xdr:row>113</xdr:row>
      <xdr:rowOff>104775</xdr:rowOff>
    </xdr:to>
    <xdr:sp macro="" textlink="">
      <xdr:nvSpPr>
        <xdr:cNvPr id="209" name="Line 246"/>
        <xdr:cNvSpPr>
          <a:spLocks noChangeShapeType="1"/>
        </xdr:cNvSpPr>
      </xdr:nvSpPr>
      <xdr:spPr bwMode="auto">
        <a:xfrm>
          <a:off x="11020425" y="16068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113</xdr:row>
      <xdr:rowOff>104775</xdr:rowOff>
    </xdr:from>
    <xdr:to>
      <xdr:col>24</xdr:col>
      <xdr:colOff>133350</xdr:colOff>
      <xdr:row>113</xdr:row>
      <xdr:rowOff>104775</xdr:rowOff>
    </xdr:to>
    <xdr:sp macro="" textlink="">
      <xdr:nvSpPr>
        <xdr:cNvPr id="210" name="Line 247"/>
        <xdr:cNvSpPr>
          <a:spLocks noChangeShapeType="1"/>
        </xdr:cNvSpPr>
      </xdr:nvSpPr>
      <xdr:spPr bwMode="auto">
        <a:xfrm>
          <a:off x="10734675" y="16068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113</xdr:row>
      <xdr:rowOff>104775</xdr:rowOff>
    </xdr:from>
    <xdr:to>
      <xdr:col>25</xdr:col>
      <xdr:colOff>0</xdr:colOff>
      <xdr:row>113</xdr:row>
      <xdr:rowOff>104775</xdr:rowOff>
    </xdr:to>
    <xdr:sp macro="" textlink="">
      <xdr:nvSpPr>
        <xdr:cNvPr id="211" name="Line 248"/>
        <xdr:cNvSpPr>
          <a:spLocks noChangeShapeType="1"/>
        </xdr:cNvSpPr>
      </xdr:nvSpPr>
      <xdr:spPr bwMode="auto">
        <a:xfrm>
          <a:off x="11020425" y="16068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150</xdr:row>
      <xdr:rowOff>0</xdr:rowOff>
    </xdr:from>
    <xdr:to>
      <xdr:col>24</xdr:col>
      <xdr:colOff>133350</xdr:colOff>
      <xdr:row>150</xdr:row>
      <xdr:rowOff>0</xdr:rowOff>
    </xdr:to>
    <xdr:sp macro="" textlink="">
      <xdr:nvSpPr>
        <xdr:cNvPr id="212" name="Line 249"/>
        <xdr:cNvSpPr>
          <a:spLocks noChangeShapeType="1"/>
        </xdr:cNvSpPr>
      </xdr:nvSpPr>
      <xdr:spPr bwMode="auto">
        <a:xfrm>
          <a:off x="10734675" y="21078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150</xdr:row>
      <xdr:rowOff>0</xdr:rowOff>
    </xdr:from>
    <xdr:to>
      <xdr:col>25</xdr:col>
      <xdr:colOff>0</xdr:colOff>
      <xdr:row>150</xdr:row>
      <xdr:rowOff>0</xdr:rowOff>
    </xdr:to>
    <xdr:sp macro="" textlink="">
      <xdr:nvSpPr>
        <xdr:cNvPr id="213" name="Line 250"/>
        <xdr:cNvSpPr>
          <a:spLocks noChangeShapeType="1"/>
        </xdr:cNvSpPr>
      </xdr:nvSpPr>
      <xdr:spPr bwMode="auto">
        <a:xfrm>
          <a:off x="11020425" y="21078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150</xdr:row>
      <xdr:rowOff>0</xdr:rowOff>
    </xdr:from>
    <xdr:to>
      <xdr:col>24</xdr:col>
      <xdr:colOff>133350</xdr:colOff>
      <xdr:row>150</xdr:row>
      <xdr:rowOff>0</xdr:rowOff>
    </xdr:to>
    <xdr:sp macro="" textlink="">
      <xdr:nvSpPr>
        <xdr:cNvPr id="214" name="Line 251"/>
        <xdr:cNvSpPr>
          <a:spLocks noChangeShapeType="1"/>
        </xdr:cNvSpPr>
      </xdr:nvSpPr>
      <xdr:spPr bwMode="auto">
        <a:xfrm>
          <a:off x="10734675" y="21078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150</xdr:row>
      <xdr:rowOff>0</xdr:rowOff>
    </xdr:from>
    <xdr:to>
      <xdr:col>25</xdr:col>
      <xdr:colOff>0</xdr:colOff>
      <xdr:row>150</xdr:row>
      <xdr:rowOff>0</xdr:rowOff>
    </xdr:to>
    <xdr:sp macro="" textlink="">
      <xdr:nvSpPr>
        <xdr:cNvPr id="215" name="Line 252"/>
        <xdr:cNvSpPr>
          <a:spLocks noChangeShapeType="1"/>
        </xdr:cNvSpPr>
      </xdr:nvSpPr>
      <xdr:spPr bwMode="auto">
        <a:xfrm>
          <a:off x="11020425" y="21078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102</xdr:row>
      <xdr:rowOff>0</xdr:rowOff>
    </xdr:from>
    <xdr:to>
      <xdr:col>24</xdr:col>
      <xdr:colOff>133350</xdr:colOff>
      <xdr:row>102</xdr:row>
      <xdr:rowOff>0</xdr:rowOff>
    </xdr:to>
    <xdr:sp macro="" textlink="">
      <xdr:nvSpPr>
        <xdr:cNvPr id="216" name="Line 253"/>
        <xdr:cNvSpPr>
          <a:spLocks noChangeShapeType="1"/>
        </xdr:cNvSpPr>
      </xdr:nvSpPr>
      <xdr:spPr bwMode="auto">
        <a:xfrm>
          <a:off x="10734675" y="14687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102</xdr:row>
      <xdr:rowOff>0</xdr:rowOff>
    </xdr:from>
    <xdr:to>
      <xdr:col>25</xdr:col>
      <xdr:colOff>0</xdr:colOff>
      <xdr:row>102</xdr:row>
      <xdr:rowOff>0</xdr:rowOff>
    </xdr:to>
    <xdr:sp macro="" textlink="">
      <xdr:nvSpPr>
        <xdr:cNvPr id="217" name="Line 254"/>
        <xdr:cNvSpPr>
          <a:spLocks noChangeShapeType="1"/>
        </xdr:cNvSpPr>
      </xdr:nvSpPr>
      <xdr:spPr bwMode="auto">
        <a:xfrm>
          <a:off x="11020425" y="14687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102</xdr:row>
      <xdr:rowOff>0</xdr:rowOff>
    </xdr:from>
    <xdr:to>
      <xdr:col>24</xdr:col>
      <xdr:colOff>133350</xdr:colOff>
      <xdr:row>102</xdr:row>
      <xdr:rowOff>0</xdr:rowOff>
    </xdr:to>
    <xdr:sp macro="" textlink="">
      <xdr:nvSpPr>
        <xdr:cNvPr id="218" name="Line 255"/>
        <xdr:cNvSpPr>
          <a:spLocks noChangeShapeType="1"/>
        </xdr:cNvSpPr>
      </xdr:nvSpPr>
      <xdr:spPr bwMode="auto">
        <a:xfrm>
          <a:off x="10734675" y="14687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102</xdr:row>
      <xdr:rowOff>0</xdr:rowOff>
    </xdr:from>
    <xdr:to>
      <xdr:col>25</xdr:col>
      <xdr:colOff>0</xdr:colOff>
      <xdr:row>102</xdr:row>
      <xdr:rowOff>0</xdr:rowOff>
    </xdr:to>
    <xdr:sp macro="" textlink="">
      <xdr:nvSpPr>
        <xdr:cNvPr id="219" name="Line 256"/>
        <xdr:cNvSpPr>
          <a:spLocks noChangeShapeType="1"/>
        </xdr:cNvSpPr>
      </xdr:nvSpPr>
      <xdr:spPr bwMode="auto">
        <a:xfrm>
          <a:off x="11020425" y="14687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150</xdr:row>
      <xdr:rowOff>0</xdr:rowOff>
    </xdr:from>
    <xdr:to>
      <xdr:col>24</xdr:col>
      <xdr:colOff>133350</xdr:colOff>
      <xdr:row>150</xdr:row>
      <xdr:rowOff>0</xdr:rowOff>
    </xdr:to>
    <xdr:sp macro="" textlink="">
      <xdr:nvSpPr>
        <xdr:cNvPr id="220" name="Line 257"/>
        <xdr:cNvSpPr>
          <a:spLocks noChangeShapeType="1"/>
        </xdr:cNvSpPr>
      </xdr:nvSpPr>
      <xdr:spPr bwMode="auto">
        <a:xfrm>
          <a:off x="10734675" y="21078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150</xdr:row>
      <xdr:rowOff>0</xdr:rowOff>
    </xdr:from>
    <xdr:to>
      <xdr:col>25</xdr:col>
      <xdr:colOff>0</xdr:colOff>
      <xdr:row>150</xdr:row>
      <xdr:rowOff>0</xdr:rowOff>
    </xdr:to>
    <xdr:sp macro="" textlink="">
      <xdr:nvSpPr>
        <xdr:cNvPr id="221" name="Line 258"/>
        <xdr:cNvSpPr>
          <a:spLocks noChangeShapeType="1"/>
        </xdr:cNvSpPr>
      </xdr:nvSpPr>
      <xdr:spPr bwMode="auto">
        <a:xfrm>
          <a:off x="11020425" y="21078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150</xdr:row>
      <xdr:rowOff>0</xdr:rowOff>
    </xdr:from>
    <xdr:to>
      <xdr:col>24</xdr:col>
      <xdr:colOff>133350</xdr:colOff>
      <xdr:row>150</xdr:row>
      <xdr:rowOff>0</xdr:rowOff>
    </xdr:to>
    <xdr:sp macro="" textlink="">
      <xdr:nvSpPr>
        <xdr:cNvPr id="222" name="Line 259"/>
        <xdr:cNvSpPr>
          <a:spLocks noChangeShapeType="1"/>
        </xdr:cNvSpPr>
      </xdr:nvSpPr>
      <xdr:spPr bwMode="auto">
        <a:xfrm>
          <a:off x="10734675" y="21078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150</xdr:row>
      <xdr:rowOff>0</xdr:rowOff>
    </xdr:from>
    <xdr:to>
      <xdr:col>25</xdr:col>
      <xdr:colOff>0</xdr:colOff>
      <xdr:row>150</xdr:row>
      <xdr:rowOff>0</xdr:rowOff>
    </xdr:to>
    <xdr:sp macro="" textlink="">
      <xdr:nvSpPr>
        <xdr:cNvPr id="223" name="Line 260"/>
        <xdr:cNvSpPr>
          <a:spLocks noChangeShapeType="1"/>
        </xdr:cNvSpPr>
      </xdr:nvSpPr>
      <xdr:spPr bwMode="auto">
        <a:xfrm>
          <a:off x="11020425" y="21078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175</xdr:row>
      <xdr:rowOff>0</xdr:rowOff>
    </xdr:from>
    <xdr:to>
      <xdr:col>24</xdr:col>
      <xdr:colOff>133350</xdr:colOff>
      <xdr:row>175</xdr:row>
      <xdr:rowOff>0</xdr:rowOff>
    </xdr:to>
    <xdr:sp macro="" textlink="">
      <xdr:nvSpPr>
        <xdr:cNvPr id="224" name="Line 261"/>
        <xdr:cNvSpPr>
          <a:spLocks noChangeShapeType="1"/>
        </xdr:cNvSpPr>
      </xdr:nvSpPr>
      <xdr:spPr bwMode="auto">
        <a:xfrm>
          <a:off x="10734675" y="24688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175</xdr:row>
      <xdr:rowOff>0</xdr:rowOff>
    </xdr:from>
    <xdr:to>
      <xdr:col>25</xdr:col>
      <xdr:colOff>0</xdr:colOff>
      <xdr:row>175</xdr:row>
      <xdr:rowOff>0</xdr:rowOff>
    </xdr:to>
    <xdr:sp macro="" textlink="">
      <xdr:nvSpPr>
        <xdr:cNvPr id="225" name="Line 262"/>
        <xdr:cNvSpPr>
          <a:spLocks noChangeShapeType="1"/>
        </xdr:cNvSpPr>
      </xdr:nvSpPr>
      <xdr:spPr bwMode="auto">
        <a:xfrm>
          <a:off x="11020425" y="24688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175</xdr:row>
      <xdr:rowOff>0</xdr:rowOff>
    </xdr:from>
    <xdr:to>
      <xdr:col>24</xdr:col>
      <xdr:colOff>133350</xdr:colOff>
      <xdr:row>175</xdr:row>
      <xdr:rowOff>0</xdr:rowOff>
    </xdr:to>
    <xdr:sp macro="" textlink="">
      <xdr:nvSpPr>
        <xdr:cNvPr id="226" name="Line 263"/>
        <xdr:cNvSpPr>
          <a:spLocks noChangeShapeType="1"/>
        </xdr:cNvSpPr>
      </xdr:nvSpPr>
      <xdr:spPr bwMode="auto">
        <a:xfrm>
          <a:off x="10734675" y="24688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175</xdr:row>
      <xdr:rowOff>0</xdr:rowOff>
    </xdr:from>
    <xdr:to>
      <xdr:col>25</xdr:col>
      <xdr:colOff>0</xdr:colOff>
      <xdr:row>175</xdr:row>
      <xdr:rowOff>0</xdr:rowOff>
    </xdr:to>
    <xdr:sp macro="" textlink="">
      <xdr:nvSpPr>
        <xdr:cNvPr id="227" name="Line 264"/>
        <xdr:cNvSpPr>
          <a:spLocks noChangeShapeType="1"/>
        </xdr:cNvSpPr>
      </xdr:nvSpPr>
      <xdr:spPr bwMode="auto">
        <a:xfrm>
          <a:off x="11020425" y="24688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129</xdr:row>
      <xdr:rowOff>0</xdr:rowOff>
    </xdr:from>
    <xdr:to>
      <xdr:col>24</xdr:col>
      <xdr:colOff>133350</xdr:colOff>
      <xdr:row>129</xdr:row>
      <xdr:rowOff>0</xdr:rowOff>
    </xdr:to>
    <xdr:sp macro="" textlink="">
      <xdr:nvSpPr>
        <xdr:cNvPr id="228" name="Line 265"/>
        <xdr:cNvSpPr>
          <a:spLocks noChangeShapeType="1"/>
        </xdr:cNvSpPr>
      </xdr:nvSpPr>
      <xdr:spPr bwMode="auto">
        <a:xfrm>
          <a:off x="10734675" y="18164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129</xdr:row>
      <xdr:rowOff>0</xdr:rowOff>
    </xdr:from>
    <xdr:to>
      <xdr:col>25</xdr:col>
      <xdr:colOff>0</xdr:colOff>
      <xdr:row>129</xdr:row>
      <xdr:rowOff>0</xdr:rowOff>
    </xdr:to>
    <xdr:sp macro="" textlink="">
      <xdr:nvSpPr>
        <xdr:cNvPr id="229" name="Line 266"/>
        <xdr:cNvSpPr>
          <a:spLocks noChangeShapeType="1"/>
        </xdr:cNvSpPr>
      </xdr:nvSpPr>
      <xdr:spPr bwMode="auto">
        <a:xfrm>
          <a:off x="11020425" y="18164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129</xdr:row>
      <xdr:rowOff>0</xdr:rowOff>
    </xdr:from>
    <xdr:to>
      <xdr:col>24</xdr:col>
      <xdr:colOff>133350</xdr:colOff>
      <xdr:row>129</xdr:row>
      <xdr:rowOff>0</xdr:rowOff>
    </xdr:to>
    <xdr:sp macro="" textlink="">
      <xdr:nvSpPr>
        <xdr:cNvPr id="230" name="Line 267"/>
        <xdr:cNvSpPr>
          <a:spLocks noChangeShapeType="1"/>
        </xdr:cNvSpPr>
      </xdr:nvSpPr>
      <xdr:spPr bwMode="auto">
        <a:xfrm>
          <a:off x="10734675" y="18164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129</xdr:row>
      <xdr:rowOff>0</xdr:rowOff>
    </xdr:from>
    <xdr:to>
      <xdr:col>25</xdr:col>
      <xdr:colOff>0</xdr:colOff>
      <xdr:row>129</xdr:row>
      <xdr:rowOff>0</xdr:rowOff>
    </xdr:to>
    <xdr:sp macro="" textlink="">
      <xdr:nvSpPr>
        <xdr:cNvPr id="231" name="Line 268"/>
        <xdr:cNvSpPr>
          <a:spLocks noChangeShapeType="1"/>
        </xdr:cNvSpPr>
      </xdr:nvSpPr>
      <xdr:spPr bwMode="auto">
        <a:xfrm>
          <a:off x="11020425" y="18164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83</xdr:row>
      <xdr:rowOff>0</xdr:rowOff>
    </xdr:from>
    <xdr:to>
      <xdr:col>24</xdr:col>
      <xdr:colOff>133350</xdr:colOff>
      <xdr:row>83</xdr:row>
      <xdr:rowOff>0</xdr:rowOff>
    </xdr:to>
    <xdr:sp macro="" textlink="">
      <xdr:nvSpPr>
        <xdr:cNvPr id="232" name="Line 269"/>
        <xdr:cNvSpPr>
          <a:spLocks noChangeShapeType="1"/>
        </xdr:cNvSpPr>
      </xdr:nvSpPr>
      <xdr:spPr bwMode="auto">
        <a:xfrm>
          <a:off x="10734675" y="12334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83</xdr:row>
      <xdr:rowOff>0</xdr:rowOff>
    </xdr:from>
    <xdr:to>
      <xdr:col>25</xdr:col>
      <xdr:colOff>0</xdr:colOff>
      <xdr:row>83</xdr:row>
      <xdr:rowOff>0</xdr:rowOff>
    </xdr:to>
    <xdr:sp macro="" textlink="">
      <xdr:nvSpPr>
        <xdr:cNvPr id="233" name="Line 270"/>
        <xdr:cNvSpPr>
          <a:spLocks noChangeShapeType="1"/>
        </xdr:cNvSpPr>
      </xdr:nvSpPr>
      <xdr:spPr bwMode="auto">
        <a:xfrm>
          <a:off x="11020425" y="12334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83</xdr:row>
      <xdr:rowOff>0</xdr:rowOff>
    </xdr:from>
    <xdr:to>
      <xdr:col>24</xdr:col>
      <xdr:colOff>133350</xdr:colOff>
      <xdr:row>83</xdr:row>
      <xdr:rowOff>0</xdr:rowOff>
    </xdr:to>
    <xdr:sp macro="" textlink="">
      <xdr:nvSpPr>
        <xdr:cNvPr id="234" name="Line 271"/>
        <xdr:cNvSpPr>
          <a:spLocks noChangeShapeType="1"/>
        </xdr:cNvSpPr>
      </xdr:nvSpPr>
      <xdr:spPr bwMode="auto">
        <a:xfrm>
          <a:off x="10734675" y="12334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83</xdr:row>
      <xdr:rowOff>0</xdr:rowOff>
    </xdr:from>
    <xdr:to>
      <xdr:col>25</xdr:col>
      <xdr:colOff>0</xdr:colOff>
      <xdr:row>83</xdr:row>
      <xdr:rowOff>0</xdr:rowOff>
    </xdr:to>
    <xdr:sp macro="" textlink="">
      <xdr:nvSpPr>
        <xdr:cNvPr id="235" name="Line 272"/>
        <xdr:cNvSpPr>
          <a:spLocks noChangeShapeType="1"/>
        </xdr:cNvSpPr>
      </xdr:nvSpPr>
      <xdr:spPr bwMode="auto">
        <a:xfrm>
          <a:off x="11020425" y="12334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42</xdr:row>
      <xdr:rowOff>0</xdr:rowOff>
    </xdr:from>
    <xdr:to>
      <xdr:col>24</xdr:col>
      <xdr:colOff>133350</xdr:colOff>
      <xdr:row>42</xdr:row>
      <xdr:rowOff>0</xdr:rowOff>
    </xdr:to>
    <xdr:sp macro="" textlink="">
      <xdr:nvSpPr>
        <xdr:cNvPr id="236" name="Line 273"/>
        <xdr:cNvSpPr>
          <a:spLocks noChangeShapeType="1"/>
        </xdr:cNvSpPr>
      </xdr:nvSpPr>
      <xdr:spPr bwMode="auto">
        <a:xfrm>
          <a:off x="10734675" y="6962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42</xdr:row>
      <xdr:rowOff>0</xdr:rowOff>
    </xdr:from>
    <xdr:to>
      <xdr:col>25</xdr:col>
      <xdr:colOff>0</xdr:colOff>
      <xdr:row>42</xdr:row>
      <xdr:rowOff>0</xdr:rowOff>
    </xdr:to>
    <xdr:sp macro="" textlink="">
      <xdr:nvSpPr>
        <xdr:cNvPr id="237" name="Line 274"/>
        <xdr:cNvSpPr>
          <a:spLocks noChangeShapeType="1"/>
        </xdr:cNvSpPr>
      </xdr:nvSpPr>
      <xdr:spPr bwMode="auto">
        <a:xfrm>
          <a:off x="11020425" y="6962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42</xdr:row>
      <xdr:rowOff>0</xdr:rowOff>
    </xdr:from>
    <xdr:to>
      <xdr:col>24</xdr:col>
      <xdr:colOff>133350</xdr:colOff>
      <xdr:row>42</xdr:row>
      <xdr:rowOff>0</xdr:rowOff>
    </xdr:to>
    <xdr:sp macro="" textlink="">
      <xdr:nvSpPr>
        <xdr:cNvPr id="238" name="Line 275"/>
        <xdr:cNvSpPr>
          <a:spLocks noChangeShapeType="1"/>
        </xdr:cNvSpPr>
      </xdr:nvSpPr>
      <xdr:spPr bwMode="auto">
        <a:xfrm>
          <a:off x="10734675" y="6962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42</xdr:row>
      <xdr:rowOff>0</xdr:rowOff>
    </xdr:from>
    <xdr:to>
      <xdr:col>25</xdr:col>
      <xdr:colOff>0</xdr:colOff>
      <xdr:row>42</xdr:row>
      <xdr:rowOff>0</xdr:rowOff>
    </xdr:to>
    <xdr:sp macro="" textlink="">
      <xdr:nvSpPr>
        <xdr:cNvPr id="239" name="Line 276"/>
        <xdr:cNvSpPr>
          <a:spLocks noChangeShapeType="1"/>
        </xdr:cNvSpPr>
      </xdr:nvSpPr>
      <xdr:spPr bwMode="auto">
        <a:xfrm>
          <a:off x="11020425" y="6962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55</xdr:row>
      <xdr:rowOff>104775</xdr:rowOff>
    </xdr:from>
    <xdr:to>
      <xdr:col>24</xdr:col>
      <xdr:colOff>133350</xdr:colOff>
      <xdr:row>55</xdr:row>
      <xdr:rowOff>104775</xdr:rowOff>
    </xdr:to>
    <xdr:sp macro="" textlink="">
      <xdr:nvSpPr>
        <xdr:cNvPr id="240" name="Line 278"/>
        <xdr:cNvSpPr>
          <a:spLocks noChangeShapeType="1"/>
        </xdr:cNvSpPr>
      </xdr:nvSpPr>
      <xdr:spPr bwMode="auto">
        <a:xfrm>
          <a:off x="10734675" y="88487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55</xdr:row>
      <xdr:rowOff>104775</xdr:rowOff>
    </xdr:from>
    <xdr:to>
      <xdr:col>25</xdr:col>
      <xdr:colOff>0</xdr:colOff>
      <xdr:row>55</xdr:row>
      <xdr:rowOff>104775</xdr:rowOff>
    </xdr:to>
    <xdr:sp macro="" textlink="">
      <xdr:nvSpPr>
        <xdr:cNvPr id="241" name="Line 279"/>
        <xdr:cNvSpPr>
          <a:spLocks noChangeShapeType="1"/>
        </xdr:cNvSpPr>
      </xdr:nvSpPr>
      <xdr:spPr bwMode="auto">
        <a:xfrm>
          <a:off x="11020425" y="88487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55</xdr:row>
      <xdr:rowOff>104775</xdr:rowOff>
    </xdr:from>
    <xdr:to>
      <xdr:col>24</xdr:col>
      <xdr:colOff>133350</xdr:colOff>
      <xdr:row>55</xdr:row>
      <xdr:rowOff>104775</xdr:rowOff>
    </xdr:to>
    <xdr:sp macro="" textlink="">
      <xdr:nvSpPr>
        <xdr:cNvPr id="242" name="Line 280"/>
        <xdr:cNvSpPr>
          <a:spLocks noChangeShapeType="1"/>
        </xdr:cNvSpPr>
      </xdr:nvSpPr>
      <xdr:spPr bwMode="auto">
        <a:xfrm>
          <a:off x="10734675" y="88487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55</xdr:row>
      <xdr:rowOff>104775</xdr:rowOff>
    </xdr:from>
    <xdr:to>
      <xdr:col>25</xdr:col>
      <xdr:colOff>0</xdr:colOff>
      <xdr:row>55</xdr:row>
      <xdr:rowOff>104775</xdr:rowOff>
    </xdr:to>
    <xdr:sp macro="" textlink="">
      <xdr:nvSpPr>
        <xdr:cNvPr id="243" name="Line 281"/>
        <xdr:cNvSpPr>
          <a:spLocks noChangeShapeType="1"/>
        </xdr:cNvSpPr>
      </xdr:nvSpPr>
      <xdr:spPr bwMode="auto">
        <a:xfrm>
          <a:off x="11020425" y="88487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114</xdr:row>
      <xdr:rowOff>104775</xdr:rowOff>
    </xdr:from>
    <xdr:to>
      <xdr:col>24</xdr:col>
      <xdr:colOff>133350</xdr:colOff>
      <xdr:row>114</xdr:row>
      <xdr:rowOff>104775</xdr:rowOff>
    </xdr:to>
    <xdr:sp macro="" textlink="">
      <xdr:nvSpPr>
        <xdr:cNvPr id="244" name="Line 283"/>
        <xdr:cNvSpPr>
          <a:spLocks noChangeShapeType="1"/>
        </xdr:cNvSpPr>
      </xdr:nvSpPr>
      <xdr:spPr bwMode="auto">
        <a:xfrm>
          <a:off x="10734675" y="16182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114</xdr:row>
      <xdr:rowOff>104775</xdr:rowOff>
    </xdr:from>
    <xdr:to>
      <xdr:col>25</xdr:col>
      <xdr:colOff>0</xdr:colOff>
      <xdr:row>114</xdr:row>
      <xdr:rowOff>104775</xdr:rowOff>
    </xdr:to>
    <xdr:sp macro="" textlink="">
      <xdr:nvSpPr>
        <xdr:cNvPr id="245" name="Line 284"/>
        <xdr:cNvSpPr>
          <a:spLocks noChangeShapeType="1"/>
        </xdr:cNvSpPr>
      </xdr:nvSpPr>
      <xdr:spPr bwMode="auto">
        <a:xfrm>
          <a:off x="11020425" y="16182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114</xdr:row>
      <xdr:rowOff>104775</xdr:rowOff>
    </xdr:from>
    <xdr:to>
      <xdr:col>24</xdr:col>
      <xdr:colOff>133350</xdr:colOff>
      <xdr:row>114</xdr:row>
      <xdr:rowOff>104775</xdr:rowOff>
    </xdr:to>
    <xdr:sp macro="" textlink="">
      <xdr:nvSpPr>
        <xdr:cNvPr id="246" name="Line 285"/>
        <xdr:cNvSpPr>
          <a:spLocks noChangeShapeType="1"/>
        </xdr:cNvSpPr>
      </xdr:nvSpPr>
      <xdr:spPr bwMode="auto">
        <a:xfrm>
          <a:off x="10734675" y="16182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114</xdr:row>
      <xdr:rowOff>104775</xdr:rowOff>
    </xdr:from>
    <xdr:to>
      <xdr:col>25</xdr:col>
      <xdr:colOff>0</xdr:colOff>
      <xdr:row>114</xdr:row>
      <xdr:rowOff>104775</xdr:rowOff>
    </xdr:to>
    <xdr:sp macro="" textlink="">
      <xdr:nvSpPr>
        <xdr:cNvPr id="247" name="Line 286"/>
        <xdr:cNvSpPr>
          <a:spLocks noChangeShapeType="1"/>
        </xdr:cNvSpPr>
      </xdr:nvSpPr>
      <xdr:spPr bwMode="auto">
        <a:xfrm>
          <a:off x="11020425" y="16182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167</xdr:row>
      <xdr:rowOff>104775</xdr:rowOff>
    </xdr:from>
    <xdr:to>
      <xdr:col>24</xdr:col>
      <xdr:colOff>133350</xdr:colOff>
      <xdr:row>167</xdr:row>
      <xdr:rowOff>104775</xdr:rowOff>
    </xdr:to>
    <xdr:sp macro="" textlink="">
      <xdr:nvSpPr>
        <xdr:cNvPr id="248" name="Line 288"/>
        <xdr:cNvSpPr>
          <a:spLocks noChangeShapeType="1"/>
        </xdr:cNvSpPr>
      </xdr:nvSpPr>
      <xdr:spPr bwMode="auto">
        <a:xfrm>
          <a:off x="10734675" y="2366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167</xdr:row>
      <xdr:rowOff>104775</xdr:rowOff>
    </xdr:from>
    <xdr:to>
      <xdr:col>25</xdr:col>
      <xdr:colOff>0</xdr:colOff>
      <xdr:row>167</xdr:row>
      <xdr:rowOff>104775</xdr:rowOff>
    </xdr:to>
    <xdr:sp macro="" textlink="">
      <xdr:nvSpPr>
        <xdr:cNvPr id="249" name="Line 289"/>
        <xdr:cNvSpPr>
          <a:spLocks noChangeShapeType="1"/>
        </xdr:cNvSpPr>
      </xdr:nvSpPr>
      <xdr:spPr bwMode="auto">
        <a:xfrm>
          <a:off x="11020425" y="2366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167</xdr:row>
      <xdr:rowOff>104775</xdr:rowOff>
    </xdr:from>
    <xdr:to>
      <xdr:col>24</xdr:col>
      <xdr:colOff>133350</xdr:colOff>
      <xdr:row>167</xdr:row>
      <xdr:rowOff>104775</xdr:rowOff>
    </xdr:to>
    <xdr:sp macro="" textlink="">
      <xdr:nvSpPr>
        <xdr:cNvPr id="250" name="Line 290"/>
        <xdr:cNvSpPr>
          <a:spLocks noChangeShapeType="1"/>
        </xdr:cNvSpPr>
      </xdr:nvSpPr>
      <xdr:spPr bwMode="auto">
        <a:xfrm>
          <a:off x="10734675" y="2366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0</xdr:colOff>
      <xdr:row>167</xdr:row>
      <xdr:rowOff>104775</xdr:rowOff>
    </xdr:from>
    <xdr:to>
      <xdr:col>25</xdr:col>
      <xdr:colOff>0</xdr:colOff>
      <xdr:row>167</xdr:row>
      <xdr:rowOff>104775</xdr:rowOff>
    </xdr:to>
    <xdr:sp macro="" textlink="">
      <xdr:nvSpPr>
        <xdr:cNvPr id="251" name="Line 291"/>
        <xdr:cNvSpPr>
          <a:spLocks noChangeShapeType="1"/>
        </xdr:cNvSpPr>
      </xdr:nvSpPr>
      <xdr:spPr bwMode="auto">
        <a:xfrm>
          <a:off x="11020425" y="2366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175</xdr:row>
      <xdr:rowOff>104775</xdr:rowOff>
    </xdr:from>
    <xdr:to>
      <xdr:col>0</xdr:col>
      <xdr:colOff>133350</xdr:colOff>
      <xdr:row>175</xdr:row>
      <xdr:rowOff>104775</xdr:rowOff>
    </xdr:to>
    <xdr:sp macro="" textlink="">
      <xdr:nvSpPr>
        <xdr:cNvPr id="252" name="Line 1"/>
        <xdr:cNvSpPr>
          <a:spLocks noChangeShapeType="1"/>
        </xdr:cNvSpPr>
      </xdr:nvSpPr>
      <xdr:spPr bwMode="auto">
        <a:xfrm>
          <a:off x="133350" y="24793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175</xdr:row>
      <xdr:rowOff>104775</xdr:rowOff>
    </xdr:from>
    <xdr:to>
      <xdr:col>0</xdr:col>
      <xdr:colOff>133350</xdr:colOff>
      <xdr:row>175</xdr:row>
      <xdr:rowOff>104775</xdr:rowOff>
    </xdr:to>
    <xdr:sp macro="" textlink="">
      <xdr:nvSpPr>
        <xdr:cNvPr id="253" name="Line 12"/>
        <xdr:cNvSpPr>
          <a:spLocks noChangeShapeType="1"/>
        </xdr:cNvSpPr>
      </xdr:nvSpPr>
      <xdr:spPr bwMode="auto">
        <a:xfrm>
          <a:off x="133350" y="24793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175</xdr:row>
      <xdr:rowOff>104775</xdr:rowOff>
    </xdr:from>
    <xdr:to>
      <xdr:col>0</xdr:col>
      <xdr:colOff>133350</xdr:colOff>
      <xdr:row>175</xdr:row>
      <xdr:rowOff>104775</xdr:rowOff>
    </xdr:to>
    <xdr:sp macro="" textlink="">
      <xdr:nvSpPr>
        <xdr:cNvPr id="254" name="Line 19"/>
        <xdr:cNvSpPr>
          <a:spLocks noChangeShapeType="1"/>
        </xdr:cNvSpPr>
      </xdr:nvSpPr>
      <xdr:spPr bwMode="auto">
        <a:xfrm>
          <a:off x="133350" y="24793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175</xdr:row>
      <xdr:rowOff>104775</xdr:rowOff>
    </xdr:from>
    <xdr:to>
      <xdr:col>0</xdr:col>
      <xdr:colOff>133350</xdr:colOff>
      <xdr:row>175</xdr:row>
      <xdr:rowOff>104775</xdr:rowOff>
    </xdr:to>
    <xdr:sp macro="" textlink="">
      <xdr:nvSpPr>
        <xdr:cNvPr id="255" name="Line 9"/>
        <xdr:cNvSpPr>
          <a:spLocks noChangeShapeType="1"/>
        </xdr:cNvSpPr>
      </xdr:nvSpPr>
      <xdr:spPr bwMode="auto">
        <a:xfrm>
          <a:off x="133350" y="24793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175</xdr:row>
      <xdr:rowOff>104775</xdr:rowOff>
    </xdr:from>
    <xdr:to>
      <xdr:col>24</xdr:col>
      <xdr:colOff>133350</xdr:colOff>
      <xdr:row>175</xdr:row>
      <xdr:rowOff>104775</xdr:rowOff>
    </xdr:to>
    <xdr:sp macro="" textlink="">
      <xdr:nvSpPr>
        <xdr:cNvPr id="256" name="Line 1"/>
        <xdr:cNvSpPr>
          <a:spLocks noChangeShapeType="1"/>
        </xdr:cNvSpPr>
      </xdr:nvSpPr>
      <xdr:spPr bwMode="auto">
        <a:xfrm>
          <a:off x="10734675" y="24793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175</xdr:row>
      <xdr:rowOff>104775</xdr:rowOff>
    </xdr:from>
    <xdr:to>
      <xdr:col>24</xdr:col>
      <xdr:colOff>133350</xdr:colOff>
      <xdr:row>175</xdr:row>
      <xdr:rowOff>104775</xdr:rowOff>
    </xdr:to>
    <xdr:sp macro="" textlink="">
      <xdr:nvSpPr>
        <xdr:cNvPr id="257" name="Line 12"/>
        <xdr:cNvSpPr>
          <a:spLocks noChangeShapeType="1"/>
        </xdr:cNvSpPr>
      </xdr:nvSpPr>
      <xdr:spPr bwMode="auto">
        <a:xfrm>
          <a:off x="10734675" y="24793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175</xdr:row>
      <xdr:rowOff>104775</xdr:rowOff>
    </xdr:from>
    <xdr:to>
      <xdr:col>24</xdr:col>
      <xdr:colOff>133350</xdr:colOff>
      <xdr:row>175</xdr:row>
      <xdr:rowOff>104775</xdr:rowOff>
    </xdr:to>
    <xdr:sp macro="" textlink="">
      <xdr:nvSpPr>
        <xdr:cNvPr id="258" name="Line 19"/>
        <xdr:cNvSpPr>
          <a:spLocks noChangeShapeType="1"/>
        </xdr:cNvSpPr>
      </xdr:nvSpPr>
      <xdr:spPr bwMode="auto">
        <a:xfrm>
          <a:off x="10734675" y="24793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175</xdr:row>
      <xdr:rowOff>104775</xdr:rowOff>
    </xdr:from>
    <xdr:to>
      <xdr:col>24</xdr:col>
      <xdr:colOff>133350</xdr:colOff>
      <xdr:row>175</xdr:row>
      <xdr:rowOff>104775</xdr:rowOff>
    </xdr:to>
    <xdr:sp macro="" textlink="">
      <xdr:nvSpPr>
        <xdr:cNvPr id="259" name="Line 9"/>
        <xdr:cNvSpPr>
          <a:spLocks noChangeShapeType="1"/>
        </xdr:cNvSpPr>
      </xdr:nvSpPr>
      <xdr:spPr bwMode="auto">
        <a:xfrm>
          <a:off x="10734675" y="24793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130</xdr:row>
      <xdr:rowOff>104775</xdr:rowOff>
    </xdr:from>
    <xdr:to>
      <xdr:col>0</xdr:col>
      <xdr:colOff>133350</xdr:colOff>
      <xdr:row>130</xdr:row>
      <xdr:rowOff>104775</xdr:rowOff>
    </xdr:to>
    <xdr:sp macro="" textlink="">
      <xdr:nvSpPr>
        <xdr:cNvPr id="260" name="Line 3"/>
        <xdr:cNvSpPr>
          <a:spLocks noChangeShapeType="1"/>
        </xdr:cNvSpPr>
      </xdr:nvSpPr>
      <xdr:spPr bwMode="auto">
        <a:xfrm>
          <a:off x="133350" y="18459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137</xdr:row>
      <xdr:rowOff>0</xdr:rowOff>
    </xdr:from>
    <xdr:to>
      <xdr:col>0</xdr:col>
      <xdr:colOff>133350</xdr:colOff>
      <xdr:row>137</xdr:row>
      <xdr:rowOff>0</xdr:rowOff>
    </xdr:to>
    <xdr:sp macro="" textlink="">
      <xdr:nvSpPr>
        <xdr:cNvPr id="261" name="Line 9"/>
        <xdr:cNvSpPr>
          <a:spLocks noChangeShapeType="1"/>
        </xdr:cNvSpPr>
      </xdr:nvSpPr>
      <xdr:spPr bwMode="auto">
        <a:xfrm>
          <a:off x="133350" y="19288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130</xdr:row>
      <xdr:rowOff>104775</xdr:rowOff>
    </xdr:from>
    <xdr:to>
      <xdr:col>0</xdr:col>
      <xdr:colOff>133350</xdr:colOff>
      <xdr:row>130</xdr:row>
      <xdr:rowOff>104775</xdr:rowOff>
    </xdr:to>
    <xdr:sp macro="" textlink="">
      <xdr:nvSpPr>
        <xdr:cNvPr id="262" name="Line 13"/>
        <xdr:cNvSpPr>
          <a:spLocks noChangeShapeType="1"/>
        </xdr:cNvSpPr>
      </xdr:nvSpPr>
      <xdr:spPr bwMode="auto">
        <a:xfrm>
          <a:off x="133350" y="18459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137</xdr:row>
      <xdr:rowOff>0</xdr:rowOff>
    </xdr:from>
    <xdr:to>
      <xdr:col>0</xdr:col>
      <xdr:colOff>133350</xdr:colOff>
      <xdr:row>137</xdr:row>
      <xdr:rowOff>0</xdr:rowOff>
    </xdr:to>
    <xdr:sp macro="" textlink="">
      <xdr:nvSpPr>
        <xdr:cNvPr id="263" name="Line 16"/>
        <xdr:cNvSpPr>
          <a:spLocks noChangeShapeType="1"/>
        </xdr:cNvSpPr>
      </xdr:nvSpPr>
      <xdr:spPr bwMode="auto">
        <a:xfrm>
          <a:off x="133350" y="19288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130</xdr:row>
      <xdr:rowOff>104775</xdr:rowOff>
    </xdr:from>
    <xdr:to>
      <xdr:col>0</xdr:col>
      <xdr:colOff>133350</xdr:colOff>
      <xdr:row>130</xdr:row>
      <xdr:rowOff>104775</xdr:rowOff>
    </xdr:to>
    <xdr:sp macro="" textlink="">
      <xdr:nvSpPr>
        <xdr:cNvPr id="264" name="Line 20"/>
        <xdr:cNvSpPr>
          <a:spLocks noChangeShapeType="1"/>
        </xdr:cNvSpPr>
      </xdr:nvSpPr>
      <xdr:spPr bwMode="auto">
        <a:xfrm>
          <a:off x="133350" y="18459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138</xdr:row>
      <xdr:rowOff>0</xdr:rowOff>
    </xdr:from>
    <xdr:to>
      <xdr:col>0</xdr:col>
      <xdr:colOff>133350</xdr:colOff>
      <xdr:row>138</xdr:row>
      <xdr:rowOff>0</xdr:rowOff>
    </xdr:to>
    <xdr:sp macro="" textlink="">
      <xdr:nvSpPr>
        <xdr:cNvPr id="265" name="Line 3"/>
        <xdr:cNvSpPr>
          <a:spLocks noChangeShapeType="1"/>
        </xdr:cNvSpPr>
      </xdr:nvSpPr>
      <xdr:spPr bwMode="auto">
        <a:xfrm>
          <a:off x="133350" y="194214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131</xdr:row>
      <xdr:rowOff>104775</xdr:rowOff>
    </xdr:from>
    <xdr:to>
      <xdr:col>0</xdr:col>
      <xdr:colOff>133350</xdr:colOff>
      <xdr:row>131</xdr:row>
      <xdr:rowOff>104775</xdr:rowOff>
    </xdr:to>
    <xdr:sp macro="" textlink="">
      <xdr:nvSpPr>
        <xdr:cNvPr id="266" name="Line 10"/>
        <xdr:cNvSpPr>
          <a:spLocks noChangeShapeType="1"/>
        </xdr:cNvSpPr>
      </xdr:nvSpPr>
      <xdr:spPr bwMode="auto">
        <a:xfrm>
          <a:off x="133350" y="1859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87</xdr:row>
      <xdr:rowOff>104775</xdr:rowOff>
    </xdr:from>
    <xdr:to>
      <xdr:col>0</xdr:col>
      <xdr:colOff>133350</xdr:colOff>
      <xdr:row>87</xdr:row>
      <xdr:rowOff>104775</xdr:rowOff>
    </xdr:to>
    <xdr:sp macro="" textlink="">
      <xdr:nvSpPr>
        <xdr:cNvPr id="267" name="Line 5"/>
        <xdr:cNvSpPr>
          <a:spLocks noChangeShapeType="1"/>
        </xdr:cNvSpPr>
      </xdr:nvSpPr>
      <xdr:spPr bwMode="auto">
        <a:xfrm>
          <a:off x="133350" y="13058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90</xdr:row>
      <xdr:rowOff>0</xdr:rowOff>
    </xdr:from>
    <xdr:to>
      <xdr:col>0</xdr:col>
      <xdr:colOff>133350</xdr:colOff>
      <xdr:row>90</xdr:row>
      <xdr:rowOff>0</xdr:rowOff>
    </xdr:to>
    <xdr:sp macro="" textlink="">
      <xdr:nvSpPr>
        <xdr:cNvPr id="268" name="Line 10"/>
        <xdr:cNvSpPr>
          <a:spLocks noChangeShapeType="1"/>
        </xdr:cNvSpPr>
      </xdr:nvSpPr>
      <xdr:spPr bwMode="auto">
        <a:xfrm>
          <a:off x="133350" y="13296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87</xdr:row>
      <xdr:rowOff>104775</xdr:rowOff>
    </xdr:from>
    <xdr:to>
      <xdr:col>0</xdr:col>
      <xdr:colOff>133350</xdr:colOff>
      <xdr:row>87</xdr:row>
      <xdr:rowOff>104775</xdr:rowOff>
    </xdr:to>
    <xdr:sp macro="" textlink="">
      <xdr:nvSpPr>
        <xdr:cNvPr id="269" name="Line 14"/>
        <xdr:cNvSpPr>
          <a:spLocks noChangeShapeType="1"/>
        </xdr:cNvSpPr>
      </xdr:nvSpPr>
      <xdr:spPr bwMode="auto">
        <a:xfrm>
          <a:off x="133350" y="13058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90</xdr:row>
      <xdr:rowOff>0</xdr:rowOff>
    </xdr:from>
    <xdr:to>
      <xdr:col>0</xdr:col>
      <xdr:colOff>133350</xdr:colOff>
      <xdr:row>90</xdr:row>
      <xdr:rowOff>0</xdr:rowOff>
    </xdr:to>
    <xdr:sp macro="" textlink="">
      <xdr:nvSpPr>
        <xdr:cNvPr id="270" name="Line 17"/>
        <xdr:cNvSpPr>
          <a:spLocks noChangeShapeType="1"/>
        </xdr:cNvSpPr>
      </xdr:nvSpPr>
      <xdr:spPr bwMode="auto">
        <a:xfrm>
          <a:off x="133350" y="13296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87</xdr:row>
      <xdr:rowOff>104775</xdr:rowOff>
    </xdr:from>
    <xdr:to>
      <xdr:col>0</xdr:col>
      <xdr:colOff>133350</xdr:colOff>
      <xdr:row>87</xdr:row>
      <xdr:rowOff>104775</xdr:rowOff>
    </xdr:to>
    <xdr:sp macro="" textlink="">
      <xdr:nvSpPr>
        <xdr:cNvPr id="271" name="Line 21"/>
        <xdr:cNvSpPr>
          <a:spLocks noChangeShapeType="1"/>
        </xdr:cNvSpPr>
      </xdr:nvSpPr>
      <xdr:spPr bwMode="auto">
        <a:xfrm>
          <a:off x="133350" y="13058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91</xdr:row>
      <xdr:rowOff>0</xdr:rowOff>
    </xdr:from>
    <xdr:to>
      <xdr:col>0</xdr:col>
      <xdr:colOff>133350</xdr:colOff>
      <xdr:row>91</xdr:row>
      <xdr:rowOff>0</xdr:rowOff>
    </xdr:to>
    <xdr:sp macro="" textlink="">
      <xdr:nvSpPr>
        <xdr:cNvPr id="272" name="Line 5"/>
        <xdr:cNvSpPr>
          <a:spLocks noChangeShapeType="1"/>
        </xdr:cNvSpPr>
      </xdr:nvSpPr>
      <xdr:spPr bwMode="auto">
        <a:xfrm>
          <a:off x="1333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88</xdr:row>
      <xdr:rowOff>104775</xdr:rowOff>
    </xdr:from>
    <xdr:to>
      <xdr:col>0</xdr:col>
      <xdr:colOff>133350</xdr:colOff>
      <xdr:row>88</xdr:row>
      <xdr:rowOff>104775</xdr:rowOff>
    </xdr:to>
    <xdr:sp macro="" textlink="">
      <xdr:nvSpPr>
        <xdr:cNvPr id="273" name="Line 11"/>
        <xdr:cNvSpPr>
          <a:spLocks noChangeShapeType="1"/>
        </xdr:cNvSpPr>
      </xdr:nvSpPr>
      <xdr:spPr bwMode="auto">
        <a:xfrm>
          <a:off x="133350" y="13173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87</xdr:row>
      <xdr:rowOff>104775</xdr:rowOff>
    </xdr:from>
    <xdr:to>
      <xdr:col>24</xdr:col>
      <xdr:colOff>133350</xdr:colOff>
      <xdr:row>87</xdr:row>
      <xdr:rowOff>104775</xdr:rowOff>
    </xdr:to>
    <xdr:sp macro="" textlink="">
      <xdr:nvSpPr>
        <xdr:cNvPr id="274" name="Line 5"/>
        <xdr:cNvSpPr>
          <a:spLocks noChangeShapeType="1"/>
        </xdr:cNvSpPr>
      </xdr:nvSpPr>
      <xdr:spPr bwMode="auto">
        <a:xfrm>
          <a:off x="10734675" y="13058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90</xdr:row>
      <xdr:rowOff>0</xdr:rowOff>
    </xdr:from>
    <xdr:to>
      <xdr:col>24</xdr:col>
      <xdr:colOff>133350</xdr:colOff>
      <xdr:row>90</xdr:row>
      <xdr:rowOff>0</xdr:rowOff>
    </xdr:to>
    <xdr:sp macro="" textlink="">
      <xdr:nvSpPr>
        <xdr:cNvPr id="275" name="Line 10"/>
        <xdr:cNvSpPr>
          <a:spLocks noChangeShapeType="1"/>
        </xdr:cNvSpPr>
      </xdr:nvSpPr>
      <xdr:spPr bwMode="auto">
        <a:xfrm>
          <a:off x="10734675" y="13296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87</xdr:row>
      <xdr:rowOff>104775</xdr:rowOff>
    </xdr:from>
    <xdr:to>
      <xdr:col>24</xdr:col>
      <xdr:colOff>133350</xdr:colOff>
      <xdr:row>87</xdr:row>
      <xdr:rowOff>104775</xdr:rowOff>
    </xdr:to>
    <xdr:sp macro="" textlink="">
      <xdr:nvSpPr>
        <xdr:cNvPr id="276" name="Line 14"/>
        <xdr:cNvSpPr>
          <a:spLocks noChangeShapeType="1"/>
        </xdr:cNvSpPr>
      </xdr:nvSpPr>
      <xdr:spPr bwMode="auto">
        <a:xfrm>
          <a:off x="10734675" y="13058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90</xdr:row>
      <xdr:rowOff>0</xdr:rowOff>
    </xdr:from>
    <xdr:to>
      <xdr:col>24</xdr:col>
      <xdr:colOff>133350</xdr:colOff>
      <xdr:row>90</xdr:row>
      <xdr:rowOff>0</xdr:rowOff>
    </xdr:to>
    <xdr:sp macro="" textlink="">
      <xdr:nvSpPr>
        <xdr:cNvPr id="277" name="Line 17"/>
        <xdr:cNvSpPr>
          <a:spLocks noChangeShapeType="1"/>
        </xdr:cNvSpPr>
      </xdr:nvSpPr>
      <xdr:spPr bwMode="auto">
        <a:xfrm>
          <a:off x="10734675" y="13296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87</xdr:row>
      <xdr:rowOff>104775</xdr:rowOff>
    </xdr:from>
    <xdr:to>
      <xdr:col>24</xdr:col>
      <xdr:colOff>133350</xdr:colOff>
      <xdr:row>87</xdr:row>
      <xdr:rowOff>104775</xdr:rowOff>
    </xdr:to>
    <xdr:sp macro="" textlink="">
      <xdr:nvSpPr>
        <xdr:cNvPr id="278" name="Line 21"/>
        <xdr:cNvSpPr>
          <a:spLocks noChangeShapeType="1"/>
        </xdr:cNvSpPr>
      </xdr:nvSpPr>
      <xdr:spPr bwMode="auto">
        <a:xfrm>
          <a:off x="10734675" y="13058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91</xdr:row>
      <xdr:rowOff>0</xdr:rowOff>
    </xdr:from>
    <xdr:to>
      <xdr:col>24</xdr:col>
      <xdr:colOff>133350</xdr:colOff>
      <xdr:row>91</xdr:row>
      <xdr:rowOff>0</xdr:rowOff>
    </xdr:to>
    <xdr:sp macro="" textlink="">
      <xdr:nvSpPr>
        <xdr:cNvPr id="279" name="Line 5"/>
        <xdr:cNvSpPr>
          <a:spLocks noChangeShapeType="1"/>
        </xdr:cNvSpPr>
      </xdr:nvSpPr>
      <xdr:spPr bwMode="auto">
        <a:xfrm>
          <a:off x="10734675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88</xdr:row>
      <xdr:rowOff>104775</xdr:rowOff>
    </xdr:from>
    <xdr:to>
      <xdr:col>24</xdr:col>
      <xdr:colOff>133350</xdr:colOff>
      <xdr:row>88</xdr:row>
      <xdr:rowOff>104775</xdr:rowOff>
    </xdr:to>
    <xdr:sp macro="" textlink="">
      <xdr:nvSpPr>
        <xdr:cNvPr id="280" name="Line 11"/>
        <xdr:cNvSpPr>
          <a:spLocks noChangeShapeType="1"/>
        </xdr:cNvSpPr>
      </xdr:nvSpPr>
      <xdr:spPr bwMode="auto">
        <a:xfrm>
          <a:off x="10734675" y="13173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45</xdr:row>
      <xdr:rowOff>104775</xdr:rowOff>
    </xdr:from>
    <xdr:to>
      <xdr:col>0</xdr:col>
      <xdr:colOff>133350</xdr:colOff>
      <xdr:row>45</xdr:row>
      <xdr:rowOff>104775</xdr:rowOff>
    </xdr:to>
    <xdr:sp macro="" textlink="">
      <xdr:nvSpPr>
        <xdr:cNvPr id="281" name="Line 7"/>
        <xdr:cNvSpPr>
          <a:spLocks noChangeShapeType="1"/>
        </xdr:cNvSpPr>
      </xdr:nvSpPr>
      <xdr:spPr bwMode="auto">
        <a:xfrm>
          <a:off x="133350" y="7534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46</xdr:row>
      <xdr:rowOff>0</xdr:rowOff>
    </xdr:from>
    <xdr:to>
      <xdr:col>0</xdr:col>
      <xdr:colOff>133350</xdr:colOff>
      <xdr:row>46</xdr:row>
      <xdr:rowOff>0</xdr:rowOff>
    </xdr:to>
    <xdr:sp macro="" textlink="">
      <xdr:nvSpPr>
        <xdr:cNvPr id="282" name="Line 11"/>
        <xdr:cNvSpPr>
          <a:spLocks noChangeShapeType="1"/>
        </xdr:cNvSpPr>
      </xdr:nvSpPr>
      <xdr:spPr bwMode="auto">
        <a:xfrm>
          <a:off x="133350" y="7562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45</xdr:row>
      <xdr:rowOff>104775</xdr:rowOff>
    </xdr:from>
    <xdr:to>
      <xdr:col>0</xdr:col>
      <xdr:colOff>133350</xdr:colOff>
      <xdr:row>45</xdr:row>
      <xdr:rowOff>104775</xdr:rowOff>
    </xdr:to>
    <xdr:sp macro="" textlink="">
      <xdr:nvSpPr>
        <xdr:cNvPr id="283" name="Line 15"/>
        <xdr:cNvSpPr>
          <a:spLocks noChangeShapeType="1"/>
        </xdr:cNvSpPr>
      </xdr:nvSpPr>
      <xdr:spPr bwMode="auto">
        <a:xfrm>
          <a:off x="133350" y="7534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46</xdr:row>
      <xdr:rowOff>0</xdr:rowOff>
    </xdr:from>
    <xdr:to>
      <xdr:col>0</xdr:col>
      <xdr:colOff>133350</xdr:colOff>
      <xdr:row>46</xdr:row>
      <xdr:rowOff>0</xdr:rowOff>
    </xdr:to>
    <xdr:sp macro="" textlink="">
      <xdr:nvSpPr>
        <xdr:cNvPr id="284" name="Line 18"/>
        <xdr:cNvSpPr>
          <a:spLocks noChangeShapeType="1"/>
        </xdr:cNvSpPr>
      </xdr:nvSpPr>
      <xdr:spPr bwMode="auto">
        <a:xfrm>
          <a:off x="133350" y="7562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45</xdr:row>
      <xdr:rowOff>104775</xdr:rowOff>
    </xdr:from>
    <xdr:to>
      <xdr:col>0</xdr:col>
      <xdr:colOff>133350</xdr:colOff>
      <xdr:row>45</xdr:row>
      <xdr:rowOff>104775</xdr:rowOff>
    </xdr:to>
    <xdr:sp macro="" textlink="">
      <xdr:nvSpPr>
        <xdr:cNvPr id="285" name="Line 22"/>
        <xdr:cNvSpPr>
          <a:spLocks noChangeShapeType="1"/>
        </xdr:cNvSpPr>
      </xdr:nvSpPr>
      <xdr:spPr bwMode="auto">
        <a:xfrm>
          <a:off x="133350" y="7534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47</xdr:row>
      <xdr:rowOff>0</xdr:rowOff>
    </xdr:from>
    <xdr:to>
      <xdr:col>0</xdr:col>
      <xdr:colOff>133350</xdr:colOff>
      <xdr:row>47</xdr:row>
      <xdr:rowOff>0</xdr:rowOff>
    </xdr:to>
    <xdr:sp macro="" textlink="">
      <xdr:nvSpPr>
        <xdr:cNvPr id="286" name="Line 7"/>
        <xdr:cNvSpPr>
          <a:spLocks noChangeShapeType="1"/>
        </xdr:cNvSpPr>
      </xdr:nvSpPr>
      <xdr:spPr bwMode="auto">
        <a:xfrm>
          <a:off x="133350" y="7696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46</xdr:row>
      <xdr:rowOff>104775</xdr:rowOff>
    </xdr:from>
    <xdr:to>
      <xdr:col>0</xdr:col>
      <xdr:colOff>133350</xdr:colOff>
      <xdr:row>46</xdr:row>
      <xdr:rowOff>104775</xdr:rowOff>
    </xdr:to>
    <xdr:sp macro="" textlink="">
      <xdr:nvSpPr>
        <xdr:cNvPr id="287" name="Line 12"/>
        <xdr:cNvSpPr>
          <a:spLocks noChangeShapeType="1"/>
        </xdr:cNvSpPr>
      </xdr:nvSpPr>
      <xdr:spPr bwMode="auto">
        <a:xfrm>
          <a:off x="133350" y="7667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45</xdr:row>
      <xdr:rowOff>104775</xdr:rowOff>
    </xdr:from>
    <xdr:to>
      <xdr:col>24</xdr:col>
      <xdr:colOff>133350</xdr:colOff>
      <xdr:row>45</xdr:row>
      <xdr:rowOff>104775</xdr:rowOff>
    </xdr:to>
    <xdr:sp macro="" textlink="">
      <xdr:nvSpPr>
        <xdr:cNvPr id="288" name="Line 7"/>
        <xdr:cNvSpPr>
          <a:spLocks noChangeShapeType="1"/>
        </xdr:cNvSpPr>
      </xdr:nvSpPr>
      <xdr:spPr bwMode="auto">
        <a:xfrm>
          <a:off x="10734675" y="7534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46</xdr:row>
      <xdr:rowOff>0</xdr:rowOff>
    </xdr:from>
    <xdr:to>
      <xdr:col>24</xdr:col>
      <xdr:colOff>133350</xdr:colOff>
      <xdr:row>46</xdr:row>
      <xdr:rowOff>0</xdr:rowOff>
    </xdr:to>
    <xdr:sp macro="" textlink="">
      <xdr:nvSpPr>
        <xdr:cNvPr id="289" name="Line 11"/>
        <xdr:cNvSpPr>
          <a:spLocks noChangeShapeType="1"/>
        </xdr:cNvSpPr>
      </xdr:nvSpPr>
      <xdr:spPr bwMode="auto">
        <a:xfrm>
          <a:off x="10734675" y="7562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45</xdr:row>
      <xdr:rowOff>104775</xdr:rowOff>
    </xdr:from>
    <xdr:to>
      <xdr:col>24</xdr:col>
      <xdr:colOff>133350</xdr:colOff>
      <xdr:row>45</xdr:row>
      <xdr:rowOff>104775</xdr:rowOff>
    </xdr:to>
    <xdr:sp macro="" textlink="">
      <xdr:nvSpPr>
        <xdr:cNvPr id="290" name="Line 15"/>
        <xdr:cNvSpPr>
          <a:spLocks noChangeShapeType="1"/>
        </xdr:cNvSpPr>
      </xdr:nvSpPr>
      <xdr:spPr bwMode="auto">
        <a:xfrm>
          <a:off x="10734675" y="7534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46</xdr:row>
      <xdr:rowOff>0</xdr:rowOff>
    </xdr:from>
    <xdr:to>
      <xdr:col>24</xdr:col>
      <xdr:colOff>133350</xdr:colOff>
      <xdr:row>46</xdr:row>
      <xdr:rowOff>0</xdr:rowOff>
    </xdr:to>
    <xdr:sp macro="" textlink="">
      <xdr:nvSpPr>
        <xdr:cNvPr id="291" name="Line 18"/>
        <xdr:cNvSpPr>
          <a:spLocks noChangeShapeType="1"/>
        </xdr:cNvSpPr>
      </xdr:nvSpPr>
      <xdr:spPr bwMode="auto">
        <a:xfrm>
          <a:off x="10734675" y="7562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45</xdr:row>
      <xdr:rowOff>104775</xdr:rowOff>
    </xdr:from>
    <xdr:to>
      <xdr:col>24</xdr:col>
      <xdr:colOff>133350</xdr:colOff>
      <xdr:row>45</xdr:row>
      <xdr:rowOff>104775</xdr:rowOff>
    </xdr:to>
    <xdr:sp macro="" textlink="">
      <xdr:nvSpPr>
        <xdr:cNvPr id="292" name="Line 22"/>
        <xdr:cNvSpPr>
          <a:spLocks noChangeShapeType="1"/>
        </xdr:cNvSpPr>
      </xdr:nvSpPr>
      <xdr:spPr bwMode="auto">
        <a:xfrm>
          <a:off x="10734675" y="7534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47</xdr:row>
      <xdr:rowOff>0</xdr:rowOff>
    </xdr:from>
    <xdr:to>
      <xdr:col>24</xdr:col>
      <xdr:colOff>133350</xdr:colOff>
      <xdr:row>47</xdr:row>
      <xdr:rowOff>0</xdr:rowOff>
    </xdr:to>
    <xdr:sp macro="" textlink="">
      <xdr:nvSpPr>
        <xdr:cNvPr id="293" name="Line 7"/>
        <xdr:cNvSpPr>
          <a:spLocks noChangeShapeType="1"/>
        </xdr:cNvSpPr>
      </xdr:nvSpPr>
      <xdr:spPr bwMode="auto">
        <a:xfrm>
          <a:off x="10734675" y="7696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46</xdr:row>
      <xdr:rowOff>104775</xdr:rowOff>
    </xdr:from>
    <xdr:to>
      <xdr:col>24</xdr:col>
      <xdr:colOff>133350</xdr:colOff>
      <xdr:row>46</xdr:row>
      <xdr:rowOff>104775</xdr:rowOff>
    </xdr:to>
    <xdr:sp macro="" textlink="">
      <xdr:nvSpPr>
        <xdr:cNvPr id="294" name="Line 12"/>
        <xdr:cNvSpPr>
          <a:spLocks noChangeShapeType="1"/>
        </xdr:cNvSpPr>
      </xdr:nvSpPr>
      <xdr:spPr bwMode="auto">
        <a:xfrm>
          <a:off x="10734675" y="7667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220</xdr:row>
      <xdr:rowOff>0</xdr:rowOff>
    </xdr:from>
    <xdr:to>
      <xdr:col>25</xdr:col>
      <xdr:colOff>133350</xdr:colOff>
      <xdr:row>220</xdr:row>
      <xdr:rowOff>0</xdr:rowOff>
    </xdr:to>
    <xdr:sp macro="" textlink="">
      <xdr:nvSpPr>
        <xdr:cNvPr id="295" name="Line 2"/>
        <xdr:cNvSpPr>
          <a:spLocks noChangeShapeType="1"/>
        </xdr:cNvSpPr>
      </xdr:nvSpPr>
      <xdr:spPr bwMode="auto">
        <a:xfrm>
          <a:off x="11153775" y="31089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52</xdr:row>
      <xdr:rowOff>104775</xdr:rowOff>
    </xdr:from>
    <xdr:to>
      <xdr:col>25</xdr:col>
      <xdr:colOff>133350</xdr:colOff>
      <xdr:row>52</xdr:row>
      <xdr:rowOff>104775</xdr:rowOff>
    </xdr:to>
    <xdr:sp macro="" textlink="">
      <xdr:nvSpPr>
        <xdr:cNvPr id="296" name="Line 5"/>
        <xdr:cNvSpPr>
          <a:spLocks noChangeShapeType="1"/>
        </xdr:cNvSpPr>
      </xdr:nvSpPr>
      <xdr:spPr bwMode="auto">
        <a:xfrm>
          <a:off x="11153775" y="84677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120</xdr:row>
      <xdr:rowOff>0</xdr:rowOff>
    </xdr:from>
    <xdr:to>
      <xdr:col>25</xdr:col>
      <xdr:colOff>133350</xdr:colOff>
      <xdr:row>120</xdr:row>
      <xdr:rowOff>0</xdr:rowOff>
    </xdr:to>
    <xdr:sp macro="" textlink="">
      <xdr:nvSpPr>
        <xdr:cNvPr id="297" name="Line 8"/>
        <xdr:cNvSpPr>
          <a:spLocks noChangeShapeType="1"/>
        </xdr:cNvSpPr>
      </xdr:nvSpPr>
      <xdr:spPr bwMode="auto">
        <a:xfrm>
          <a:off x="11153775" y="16906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154</xdr:row>
      <xdr:rowOff>0</xdr:rowOff>
    </xdr:from>
    <xdr:to>
      <xdr:col>25</xdr:col>
      <xdr:colOff>133350</xdr:colOff>
      <xdr:row>154</xdr:row>
      <xdr:rowOff>0</xdr:rowOff>
    </xdr:to>
    <xdr:sp macro="" textlink="">
      <xdr:nvSpPr>
        <xdr:cNvPr id="298" name="Line 11"/>
        <xdr:cNvSpPr>
          <a:spLocks noChangeShapeType="1"/>
        </xdr:cNvSpPr>
      </xdr:nvSpPr>
      <xdr:spPr bwMode="auto">
        <a:xfrm>
          <a:off x="11153775" y="21774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220</xdr:row>
      <xdr:rowOff>0</xdr:rowOff>
    </xdr:from>
    <xdr:to>
      <xdr:col>25</xdr:col>
      <xdr:colOff>133350</xdr:colOff>
      <xdr:row>220</xdr:row>
      <xdr:rowOff>0</xdr:rowOff>
    </xdr:to>
    <xdr:sp macro="" textlink="">
      <xdr:nvSpPr>
        <xdr:cNvPr id="299" name="Line 17"/>
        <xdr:cNvSpPr>
          <a:spLocks noChangeShapeType="1"/>
        </xdr:cNvSpPr>
      </xdr:nvSpPr>
      <xdr:spPr bwMode="auto">
        <a:xfrm>
          <a:off x="11153775" y="31089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52</xdr:row>
      <xdr:rowOff>104775</xdr:rowOff>
    </xdr:from>
    <xdr:to>
      <xdr:col>25</xdr:col>
      <xdr:colOff>133350</xdr:colOff>
      <xdr:row>52</xdr:row>
      <xdr:rowOff>104775</xdr:rowOff>
    </xdr:to>
    <xdr:sp macro="" textlink="">
      <xdr:nvSpPr>
        <xdr:cNvPr id="300" name="Line 20"/>
        <xdr:cNvSpPr>
          <a:spLocks noChangeShapeType="1"/>
        </xdr:cNvSpPr>
      </xdr:nvSpPr>
      <xdr:spPr bwMode="auto">
        <a:xfrm>
          <a:off x="11153775" y="84677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120</xdr:row>
      <xdr:rowOff>0</xdr:rowOff>
    </xdr:from>
    <xdr:to>
      <xdr:col>25</xdr:col>
      <xdr:colOff>133350</xdr:colOff>
      <xdr:row>120</xdr:row>
      <xdr:rowOff>0</xdr:rowOff>
    </xdr:to>
    <xdr:sp macro="" textlink="">
      <xdr:nvSpPr>
        <xdr:cNvPr id="301" name="Line 23"/>
        <xdr:cNvSpPr>
          <a:spLocks noChangeShapeType="1"/>
        </xdr:cNvSpPr>
      </xdr:nvSpPr>
      <xdr:spPr bwMode="auto">
        <a:xfrm>
          <a:off x="11153775" y="16906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154</xdr:row>
      <xdr:rowOff>0</xdr:rowOff>
    </xdr:from>
    <xdr:to>
      <xdr:col>25</xdr:col>
      <xdr:colOff>133350</xdr:colOff>
      <xdr:row>154</xdr:row>
      <xdr:rowOff>0</xdr:rowOff>
    </xdr:to>
    <xdr:sp macro="" textlink="">
      <xdr:nvSpPr>
        <xdr:cNvPr id="302" name="Line 26"/>
        <xdr:cNvSpPr>
          <a:spLocks noChangeShapeType="1"/>
        </xdr:cNvSpPr>
      </xdr:nvSpPr>
      <xdr:spPr bwMode="auto">
        <a:xfrm>
          <a:off x="11153775" y="21774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119</xdr:row>
      <xdr:rowOff>0</xdr:rowOff>
    </xdr:from>
    <xdr:to>
      <xdr:col>25</xdr:col>
      <xdr:colOff>133350</xdr:colOff>
      <xdr:row>119</xdr:row>
      <xdr:rowOff>0</xdr:rowOff>
    </xdr:to>
    <xdr:sp macro="" textlink="">
      <xdr:nvSpPr>
        <xdr:cNvPr id="303" name="Line 31"/>
        <xdr:cNvSpPr>
          <a:spLocks noChangeShapeType="1"/>
        </xdr:cNvSpPr>
      </xdr:nvSpPr>
      <xdr:spPr bwMode="auto">
        <a:xfrm>
          <a:off x="11153775" y="16773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119</xdr:row>
      <xdr:rowOff>0</xdr:rowOff>
    </xdr:from>
    <xdr:to>
      <xdr:col>25</xdr:col>
      <xdr:colOff>133350</xdr:colOff>
      <xdr:row>119</xdr:row>
      <xdr:rowOff>0</xdr:rowOff>
    </xdr:to>
    <xdr:sp macro="" textlink="">
      <xdr:nvSpPr>
        <xdr:cNvPr id="304" name="Line 32"/>
        <xdr:cNvSpPr>
          <a:spLocks noChangeShapeType="1"/>
        </xdr:cNvSpPr>
      </xdr:nvSpPr>
      <xdr:spPr bwMode="auto">
        <a:xfrm>
          <a:off x="11153775" y="16773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119</xdr:row>
      <xdr:rowOff>0</xdr:rowOff>
    </xdr:from>
    <xdr:to>
      <xdr:col>25</xdr:col>
      <xdr:colOff>133350</xdr:colOff>
      <xdr:row>119</xdr:row>
      <xdr:rowOff>0</xdr:rowOff>
    </xdr:to>
    <xdr:sp macro="" textlink="">
      <xdr:nvSpPr>
        <xdr:cNvPr id="305" name="Line 38"/>
        <xdr:cNvSpPr>
          <a:spLocks noChangeShapeType="1"/>
        </xdr:cNvSpPr>
      </xdr:nvSpPr>
      <xdr:spPr bwMode="auto">
        <a:xfrm>
          <a:off x="11153775" y="16773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119</xdr:row>
      <xdr:rowOff>0</xdr:rowOff>
    </xdr:from>
    <xdr:to>
      <xdr:col>25</xdr:col>
      <xdr:colOff>133350</xdr:colOff>
      <xdr:row>119</xdr:row>
      <xdr:rowOff>0</xdr:rowOff>
    </xdr:to>
    <xdr:sp macro="" textlink="">
      <xdr:nvSpPr>
        <xdr:cNvPr id="306" name="Line 39"/>
        <xdr:cNvSpPr>
          <a:spLocks noChangeShapeType="1"/>
        </xdr:cNvSpPr>
      </xdr:nvSpPr>
      <xdr:spPr bwMode="auto">
        <a:xfrm>
          <a:off x="11153775" y="16773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48</xdr:row>
      <xdr:rowOff>0</xdr:rowOff>
    </xdr:from>
    <xdr:to>
      <xdr:col>25</xdr:col>
      <xdr:colOff>133350</xdr:colOff>
      <xdr:row>48</xdr:row>
      <xdr:rowOff>0</xdr:rowOff>
    </xdr:to>
    <xdr:sp macro="" textlink="">
      <xdr:nvSpPr>
        <xdr:cNvPr id="307" name="Line 43"/>
        <xdr:cNvSpPr>
          <a:spLocks noChangeShapeType="1"/>
        </xdr:cNvSpPr>
      </xdr:nvSpPr>
      <xdr:spPr bwMode="auto">
        <a:xfrm>
          <a:off x="11153775" y="7829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48</xdr:row>
      <xdr:rowOff>0</xdr:rowOff>
    </xdr:from>
    <xdr:to>
      <xdr:col>25</xdr:col>
      <xdr:colOff>133350</xdr:colOff>
      <xdr:row>48</xdr:row>
      <xdr:rowOff>0</xdr:rowOff>
    </xdr:to>
    <xdr:sp macro="" textlink="">
      <xdr:nvSpPr>
        <xdr:cNvPr id="308" name="Line 45"/>
        <xdr:cNvSpPr>
          <a:spLocks noChangeShapeType="1"/>
        </xdr:cNvSpPr>
      </xdr:nvSpPr>
      <xdr:spPr bwMode="auto">
        <a:xfrm>
          <a:off x="11153775" y="7829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93</xdr:row>
      <xdr:rowOff>0</xdr:rowOff>
    </xdr:from>
    <xdr:to>
      <xdr:col>25</xdr:col>
      <xdr:colOff>133350</xdr:colOff>
      <xdr:row>93</xdr:row>
      <xdr:rowOff>0</xdr:rowOff>
    </xdr:to>
    <xdr:sp macro="" textlink="">
      <xdr:nvSpPr>
        <xdr:cNvPr id="309" name="Line 48"/>
        <xdr:cNvSpPr>
          <a:spLocks noChangeShapeType="1"/>
        </xdr:cNvSpPr>
      </xdr:nvSpPr>
      <xdr:spPr bwMode="auto">
        <a:xfrm>
          <a:off x="11153775" y="13639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93</xdr:row>
      <xdr:rowOff>0</xdr:rowOff>
    </xdr:from>
    <xdr:to>
      <xdr:col>25</xdr:col>
      <xdr:colOff>133350</xdr:colOff>
      <xdr:row>93</xdr:row>
      <xdr:rowOff>0</xdr:rowOff>
    </xdr:to>
    <xdr:sp macro="" textlink="">
      <xdr:nvSpPr>
        <xdr:cNvPr id="310" name="Line 50"/>
        <xdr:cNvSpPr>
          <a:spLocks noChangeShapeType="1"/>
        </xdr:cNvSpPr>
      </xdr:nvSpPr>
      <xdr:spPr bwMode="auto">
        <a:xfrm>
          <a:off x="11153775" y="13639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142</xdr:row>
      <xdr:rowOff>0</xdr:rowOff>
    </xdr:from>
    <xdr:to>
      <xdr:col>25</xdr:col>
      <xdr:colOff>133350</xdr:colOff>
      <xdr:row>142</xdr:row>
      <xdr:rowOff>0</xdr:rowOff>
    </xdr:to>
    <xdr:sp macro="" textlink="">
      <xdr:nvSpPr>
        <xdr:cNvPr id="311" name="Line 53"/>
        <xdr:cNvSpPr>
          <a:spLocks noChangeShapeType="1"/>
        </xdr:cNvSpPr>
      </xdr:nvSpPr>
      <xdr:spPr bwMode="auto">
        <a:xfrm>
          <a:off x="11153775" y="19954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142</xdr:row>
      <xdr:rowOff>0</xdr:rowOff>
    </xdr:from>
    <xdr:to>
      <xdr:col>25</xdr:col>
      <xdr:colOff>133350</xdr:colOff>
      <xdr:row>142</xdr:row>
      <xdr:rowOff>0</xdr:rowOff>
    </xdr:to>
    <xdr:sp macro="" textlink="">
      <xdr:nvSpPr>
        <xdr:cNvPr id="312" name="Line 55"/>
        <xdr:cNvSpPr>
          <a:spLocks noChangeShapeType="1"/>
        </xdr:cNvSpPr>
      </xdr:nvSpPr>
      <xdr:spPr bwMode="auto">
        <a:xfrm>
          <a:off x="11153775" y="19954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189</xdr:row>
      <xdr:rowOff>0</xdr:rowOff>
    </xdr:from>
    <xdr:to>
      <xdr:col>25</xdr:col>
      <xdr:colOff>133350</xdr:colOff>
      <xdr:row>189</xdr:row>
      <xdr:rowOff>0</xdr:rowOff>
    </xdr:to>
    <xdr:sp macro="" textlink="">
      <xdr:nvSpPr>
        <xdr:cNvPr id="313" name="Line 58"/>
        <xdr:cNvSpPr>
          <a:spLocks noChangeShapeType="1"/>
        </xdr:cNvSpPr>
      </xdr:nvSpPr>
      <xdr:spPr bwMode="auto">
        <a:xfrm>
          <a:off x="11153775" y="2667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189</xdr:row>
      <xdr:rowOff>0</xdr:rowOff>
    </xdr:from>
    <xdr:to>
      <xdr:col>25</xdr:col>
      <xdr:colOff>133350</xdr:colOff>
      <xdr:row>189</xdr:row>
      <xdr:rowOff>0</xdr:rowOff>
    </xdr:to>
    <xdr:sp macro="" textlink="">
      <xdr:nvSpPr>
        <xdr:cNvPr id="314" name="Line 60"/>
        <xdr:cNvSpPr>
          <a:spLocks noChangeShapeType="1"/>
        </xdr:cNvSpPr>
      </xdr:nvSpPr>
      <xdr:spPr bwMode="auto">
        <a:xfrm>
          <a:off x="11153775" y="2667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220</xdr:row>
      <xdr:rowOff>0</xdr:rowOff>
    </xdr:from>
    <xdr:to>
      <xdr:col>25</xdr:col>
      <xdr:colOff>133350</xdr:colOff>
      <xdr:row>220</xdr:row>
      <xdr:rowOff>0</xdr:rowOff>
    </xdr:to>
    <xdr:sp macro="" textlink="">
      <xdr:nvSpPr>
        <xdr:cNvPr id="315" name="Line 63"/>
        <xdr:cNvSpPr>
          <a:spLocks noChangeShapeType="1"/>
        </xdr:cNvSpPr>
      </xdr:nvSpPr>
      <xdr:spPr bwMode="auto">
        <a:xfrm>
          <a:off x="11153775" y="31089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220</xdr:row>
      <xdr:rowOff>0</xdr:rowOff>
    </xdr:from>
    <xdr:to>
      <xdr:col>25</xdr:col>
      <xdr:colOff>133350</xdr:colOff>
      <xdr:row>220</xdr:row>
      <xdr:rowOff>0</xdr:rowOff>
    </xdr:to>
    <xdr:sp macro="" textlink="">
      <xdr:nvSpPr>
        <xdr:cNvPr id="316" name="Line 65"/>
        <xdr:cNvSpPr>
          <a:spLocks noChangeShapeType="1"/>
        </xdr:cNvSpPr>
      </xdr:nvSpPr>
      <xdr:spPr bwMode="auto">
        <a:xfrm>
          <a:off x="11153775" y="31089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42</xdr:row>
      <xdr:rowOff>0</xdr:rowOff>
    </xdr:from>
    <xdr:to>
      <xdr:col>25</xdr:col>
      <xdr:colOff>133350</xdr:colOff>
      <xdr:row>42</xdr:row>
      <xdr:rowOff>0</xdr:rowOff>
    </xdr:to>
    <xdr:sp macro="" textlink="">
      <xdr:nvSpPr>
        <xdr:cNvPr id="317" name="Line 68"/>
        <xdr:cNvSpPr>
          <a:spLocks noChangeShapeType="1"/>
        </xdr:cNvSpPr>
      </xdr:nvSpPr>
      <xdr:spPr bwMode="auto">
        <a:xfrm>
          <a:off x="11153775" y="6962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42</xdr:row>
      <xdr:rowOff>0</xdr:rowOff>
    </xdr:from>
    <xdr:to>
      <xdr:col>25</xdr:col>
      <xdr:colOff>133350</xdr:colOff>
      <xdr:row>42</xdr:row>
      <xdr:rowOff>0</xdr:rowOff>
    </xdr:to>
    <xdr:sp macro="" textlink="">
      <xdr:nvSpPr>
        <xdr:cNvPr id="318" name="Line 70"/>
        <xdr:cNvSpPr>
          <a:spLocks noChangeShapeType="1"/>
        </xdr:cNvSpPr>
      </xdr:nvSpPr>
      <xdr:spPr bwMode="auto">
        <a:xfrm>
          <a:off x="11153775" y="6962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83</xdr:row>
      <xdr:rowOff>0</xdr:rowOff>
    </xdr:from>
    <xdr:to>
      <xdr:col>25</xdr:col>
      <xdr:colOff>133350</xdr:colOff>
      <xdr:row>83</xdr:row>
      <xdr:rowOff>0</xdr:rowOff>
    </xdr:to>
    <xdr:sp macro="" textlink="">
      <xdr:nvSpPr>
        <xdr:cNvPr id="319" name="Line 73"/>
        <xdr:cNvSpPr>
          <a:spLocks noChangeShapeType="1"/>
        </xdr:cNvSpPr>
      </xdr:nvSpPr>
      <xdr:spPr bwMode="auto">
        <a:xfrm>
          <a:off x="11153775" y="12334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83</xdr:row>
      <xdr:rowOff>0</xdr:rowOff>
    </xdr:from>
    <xdr:to>
      <xdr:col>25</xdr:col>
      <xdr:colOff>133350</xdr:colOff>
      <xdr:row>83</xdr:row>
      <xdr:rowOff>0</xdr:rowOff>
    </xdr:to>
    <xdr:sp macro="" textlink="">
      <xdr:nvSpPr>
        <xdr:cNvPr id="320" name="Line 75"/>
        <xdr:cNvSpPr>
          <a:spLocks noChangeShapeType="1"/>
        </xdr:cNvSpPr>
      </xdr:nvSpPr>
      <xdr:spPr bwMode="auto">
        <a:xfrm>
          <a:off x="11153775" y="12334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55</xdr:row>
      <xdr:rowOff>0</xdr:rowOff>
    </xdr:from>
    <xdr:to>
      <xdr:col>25</xdr:col>
      <xdr:colOff>133350</xdr:colOff>
      <xdr:row>55</xdr:row>
      <xdr:rowOff>0</xdr:rowOff>
    </xdr:to>
    <xdr:sp macro="" textlink="">
      <xdr:nvSpPr>
        <xdr:cNvPr id="321" name="Line 78"/>
        <xdr:cNvSpPr>
          <a:spLocks noChangeShapeType="1"/>
        </xdr:cNvSpPr>
      </xdr:nvSpPr>
      <xdr:spPr bwMode="auto">
        <a:xfrm>
          <a:off x="11153775" y="8763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55</xdr:row>
      <xdr:rowOff>0</xdr:rowOff>
    </xdr:from>
    <xdr:to>
      <xdr:col>25</xdr:col>
      <xdr:colOff>133350</xdr:colOff>
      <xdr:row>55</xdr:row>
      <xdr:rowOff>0</xdr:rowOff>
    </xdr:to>
    <xdr:sp macro="" textlink="">
      <xdr:nvSpPr>
        <xdr:cNvPr id="322" name="Line 80"/>
        <xdr:cNvSpPr>
          <a:spLocks noChangeShapeType="1"/>
        </xdr:cNvSpPr>
      </xdr:nvSpPr>
      <xdr:spPr bwMode="auto">
        <a:xfrm>
          <a:off x="11153775" y="8763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114</xdr:row>
      <xdr:rowOff>0</xdr:rowOff>
    </xdr:from>
    <xdr:to>
      <xdr:col>25</xdr:col>
      <xdr:colOff>133350</xdr:colOff>
      <xdr:row>114</xdr:row>
      <xdr:rowOff>0</xdr:rowOff>
    </xdr:to>
    <xdr:sp macro="" textlink="">
      <xdr:nvSpPr>
        <xdr:cNvPr id="323" name="Line 83"/>
        <xdr:cNvSpPr>
          <a:spLocks noChangeShapeType="1"/>
        </xdr:cNvSpPr>
      </xdr:nvSpPr>
      <xdr:spPr bwMode="auto">
        <a:xfrm>
          <a:off x="11153775" y="16078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114</xdr:row>
      <xdr:rowOff>0</xdr:rowOff>
    </xdr:from>
    <xdr:to>
      <xdr:col>25</xdr:col>
      <xdr:colOff>133350</xdr:colOff>
      <xdr:row>114</xdr:row>
      <xdr:rowOff>0</xdr:rowOff>
    </xdr:to>
    <xdr:sp macro="" textlink="">
      <xdr:nvSpPr>
        <xdr:cNvPr id="324" name="Line 85"/>
        <xdr:cNvSpPr>
          <a:spLocks noChangeShapeType="1"/>
        </xdr:cNvSpPr>
      </xdr:nvSpPr>
      <xdr:spPr bwMode="auto">
        <a:xfrm>
          <a:off x="11153775" y="16078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167</xdr:row>
      <xdr:rowOff>0</xdr:rowOff>
    </xdr:from>
    <xdr:to>
      <xdr:col>25</xdr:col>
      <xdr:colOff>133350</xdr:colOff>
      <xdr:row>167</xdr:row>
      <xdr:rowOff>0</xdr:rowOff>
    </xdr:to>
    <xdr:sp macro="" textlink="">
      <xdr:nvSpPr>
        <xdr:cNvPr id="325" name="Line 88"/>
        <xdr:cNvSpPr>
          <a:spLocks noChangeShapeType="1"/>
        </xdr:cNvSpPr>
      </xdr:nvSpPr>
      <xdr:spPr bwMode="auto">
        <a:xfrm>
          <a:off x="11153775" y="23564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167</xdr:row>
      <xdr:rowOff>0</xdr:rowOff>
    </xdr:from>
    <xdr:to>
      <xdr:col>25</xdr:col>
      <xdr:colOff>133350</xdr:colOff>
      <xdr:row>167</xdr:row>
      <xdr:rowOff>0</xdr:rowOff>
    </xdr:to>
    <xdr:sp macro="" textlink="">
      <xdr:nvSpPr>
        <xdr:cNvPr id="326" name="Line 90"/>
        <xdr:cNvSpPr>
          <a:spLocks noChangeShapeType="1"/>
        </xdr:cNvSpPr>
      </xdr:nvSpPr>
      <xdr:spPr bwMode="auto">
        <a:xfrm>
          <a:off x="11153775" y="23564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220</xdr:row>
      <xdr:rowOff>104775</xdr:rowOff>
    </xdr:from>
    <xdr:to>
      <xdr:col>25</xdr:col>
      <xdr:colOff>133350</xdr:colOff>
      <xdr:row>220</xdr:row>
      <xdr:rowOff>104775</xdr:rowOff>
    </xdr:to>
    <xdr:sp macro="" textlink="">
      <xdr:nvSpPr>
        <xdr:cNvPr id="327" name="Line 93"/>
        <xdr:cNvSpPr>
          <a:spLocks noChangeShapeType="1"/>
        </xdr:cNvSpPr>
      </xdr:nvSpPr>
      <xdr:spPr bwMode="auto">
        <a:xfrm>
          <a:off x="11153775" y="311943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220</xdr:row>
      <xdr:rowOff>104775</xdr:rowOff>
    </xdr:from>
    <xdr:to>
      <xdr:col>25</xdr:col>
      <xdr:colOff>133350</xdr:colOff>
      <xdr:row>220</xdr:row>
      <xdr:rowOff>104775</xdr:rowOff>
    </xdr:to>
    <xdr:sp macro="" textlink="">
      <xdr:nvSpPr>
        <xdr:cNvPr id="328" name="Line 95"/>
        <xdr:cNvSpPr>
          <a:spLocks noChangeShapeType="1"/>
        </xdr:cNvSpPr>
      </xdr:nvSpPr>
      <xdr:spPr bwMode="auto">
        <a:xfrm>
          <a:off x="11153775" y="311943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55</xdr:row>
      <xdr:rowOff>0</xdr:rowOff>
    </xdr:from>
    <xdr:to>
      <xdr:col>25</xdr:col>
      <xdr:colOff>133350</xdr:colOff>
      <xdr:row>55</xdr:row>
      <xdr:rowOff>0</xdr:rowOff>
    </xdr:to>
    <xdr:sp macro="" textlink="">
      <xdr:nvSpPr>
        <xdr:cNvPr id="329" name="Line 98"/>
        <xdr:cNvSpPr>
          <a:spLocks noChangeShapeType="1"/>
        </xdr:cNvSpPr>
      </xdr:nvSpPr>
      <xdr:spPr bwMode="auto">
        <a:xfrm>
          <a:off x="11153775" y="8763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55</xdr:row>
      <xdr:rowOff>0</xdr:rowOff>
    </xdr:from>
    <xdr:to>
      <xdr:col>25</xdr:col>
      <xdr:colOff>133350</xdr:colOff>
      <xdr:row>55</xdr:row>
      <xdr:rowOff>0</xdr:rowOff>
    </xdr:to>
    <xdr:sp macro="" textlink="">
      <xdr:nvSpPr>
        <xdr:cNvPr id="330" name="Line 100"/>
        <xdr:cNvSpPr>
          <a:spLocks noChangeShapeType="1"/>
        </xdr:cNvSpPr>
      </xdr:nvSpPr>
      <xdr:spPr bwMode="auto">
        <a:xfrm>
          <a:off x="11153775" y="8763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114</xdr:row>
      <xdr:rowOff>0</xdr:rowOff>
    </xdr:from>
    <xdr:to>
      <xdr:col>25</xdr:col>
      <xdr:colOff>133350</xdr:colOff>
      <xdr:row>114</xdr:row>
      <xdr:rowOff>0</xdr:rowOff>
    </xdr:to>
    <xdr:sp macro="" textlink="">
      <xdr:nvSpPr>
        <xdr:cNvPr id="331" name="Line 103"/>
        <xdr:cNvSpPr>
          <a:spLocks noChangeShapeType="1"/>
        </xdr:cNvSpPr>
      </xdr:nvSpPr>
      <xdr:spPr bwMode="auto">
        <a:xfrm>
          <a:off x="11153775" y="16078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114</xdr:row>
      <xdr:rowOff>0</xdr:rowOff>
    </xdr:from>
    <xdr:to>
      <xdr:col>25</xdr:col>
      <xdr:colOff>133350</xdr:colOff>
      <xdr:row>114</xdr:row>
      <xdr:rowOff>0</xdr:rowOff>
    </xdr:to>
    <xdr:sp macro="" textlink="">
      <xdr:nvSpPr>
        <xdr:cNvPr id="332" name="Line 105"/>
        <xdr:cNvSpPr>
          <a:spLocks noChangeShapeType="1"/>
        </xdr:cNvSpPr>
      </xdr:nvSpPr>
      <xdr:spPr bwMode="auto">
        <a:xfrm>
          <a:off x="11153775" y="16078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156</xdr:row>
      <xdr:rowOff>0</xdr:rowOff>
    </xdr:from>
    <xdr:to>
      <xdr:col>25</xdr:col>
      <xdr:colOff>133350</xdr:colOff>
      <xdr:row>156</xdr:row>
      <xdr:rowOff>0</xdr:rowOff>
    </xdr:to>
    <xdr:sp macro="" textlink="">
      <xdr:nvSpPr>
        <xdr:cNvPr id="333" name="Line 108"/>
        <xdr:cNvSpPr>
          <a:spLocks noChangeShapeType="1"/>
        </xdr:cNvSpPr>
      </xdr:nvSpPr>
      <xdr:spPr bwMode="auto">
        <a:xfrm>
          <a:off x="11153775" y="22040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156</xdr:row>
      <xdr:rowOff>0</xdr:rowOff>
    </xdr:from>
    <xdr:to>
      <xdr:col>25</xdr:col>
      <xdr:colOff>133350</xdr:colOff>
      <xdr:row>156</xdr:row>
      <xdr:rowOff>0</xdr:rowOff>
    </xdr:to>
    <xdr:sp macro="" textlink="">
      <xdr:nvSpPr>
        <xdr:cNvPr id="334" name="Line 110"/>
        <xdr:cNvSpPr>
          <a:spLocks noChangeShapeType="1"/>
        </xdr:cNvSpPr>
      </xdr:nvSpPr>
      <xdr:spPr bwMode="auto">
        <a:xfrm>
          <a:off x="11153775" y="22040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55</xdr:row>
      <xdr:rowOff>0</xdr:rowOff>
    </xdr:from>
    <xdr:to>
      <xdr:col>25</xdr:col>
      <xdr:colOff>133350</xdr:colOff>
      <xdr:row>55</xdr:row>
      <xdr:rowOff>0</xdr:rowOff>
    </xdr:to>
    <xdr:sp macro="" textlink="">
      <xdr:nvSpPr>
        <xdr:cNvPr id="335" name="Line 113"/>
        <xdr:cNvSpPr>
          <a:spLocks noChangeShapeType="1"/>
        </xdr:cNvSpPr>
      </xdr:nvSpPr>
      <xdr:spPr bwMode="auto">
        <a:xfrm>
          <a:off x="11153775" y="8763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55</xdr:row>
      <xdr:rowOff>0</xdr:rowOff>
    </xdr:from>
    <xdr:to>
      <xdr:col>25</xdr:col>
      <xdr:colOff>133350</xdr:colOff>
      <xdr:row>55</xdr:row>
      <xdr:rowOff>0</xdr:rowOff>
    </xdr:to>
    <xdr:sp macro="" textlink="">
      <xdr:nvSpPr>
        <xdr:cNvPr id="336" name="Line 115"/>
        <xdr:cNvSpPr>
          <a:spLocks noChangeShapeType="1"/>
        </xdr:cNvSpPr>
      </xdr:nvSpPr>
      <xdr:spPr bwMode="auto">
        <a:xfrm>
          <a:off x="11153775" y="8763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113</xdr:row>
      <xdr:rowOff>104775</xdr:rowOff>
    </xdr:from>
    <xdr:to>
      <xdr:col>25</xdr:col>
      <xdr:colOff>133350</xdr:colOff>
      <xdr:row>113</xdr:row>
      <xdr:rowOff>104775</xdr:rowOff>
    </xdr:to>
    <xdr:sp macro="" textlink="">
      <xdr:nvSpPr>
        <xdr:cNvPr id="337" name="Line 118"/>
        <xdr:cNvSpPr>
          <a:spLocks noChangeShapeType="1"/>
        </xdr:cNvSpPr>
      </xdr:nvSpPr>
      <xdr:spPr bwMode="auto">
        <a:xfrm>
          <a:off x="11153775" y="16068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113</xdr:row>
      <xdr:rowOff>104775</xdr:rowOff>
    </xdr:from>
    <xdr:to>
      <xdr:col>25</xdr:col>
      <xdr:colOff>133350</xdr:colOff>
      <xdr:row>113</xdr:row>
      <xdr:rowOff>104775</xdr:rowOff>
    </xdr:to>
    <xdr:sp macro="" textlink="">
      <xdr:nvSpPr>
        <xdr:cNvPr id="338" name="Line 120"/>
        <xdr:cNvSpPr>
          <a:spLocks noChangeShapeType="1"/>
        </xdr:cNvSpPr>
      </xdr:nvSpPr>
      <xdr:spPr bwMode="auto">
        <a:xfrm>
          <a:off x="11153775" y="16068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150</xdr:row>
      <xdr:rowOff>0</xdr:rowOff>
    </xdr:from>
    <xdr:to>
      <xdr:col>25</xdr:col>
      <xdr:colOff>133350</xdr:colOff>
      <xdr:row>150</xdr:row>
      <xdr:rowOff>0</xdr:rowOff>
    </xdr:to>
    <xdr:sp macro="" textlink="">
      <xdr:nvSpPr>
        <xdr:cNvPr id="339" name="Line 123"/>
        <xdr:cNvSpPr>
          <a:spLocks noChangeShapeType="1"/>
        </xdr:cNvSpPr>
      </xdr:nvSpPr>
      <xdr:spPr bwMode="auto">
        <a:xfrm>
          <a:off x="11153775" y="21078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150</xdr:row>
      <xdr:rowOff>0</xdr:rowOff>
    </xdr:from>
    <xdr:to>
      <xdr:col>25</xdr:col>
      <xdr:colOff>133350</xdr:colOff>
      <xdr:row>150</xdr:row>
      <xdr:rowOff>0</xdr:rowOff>
    </xdr:to>
    <xdr:sp macro="" textlink="">
      <xdr:nvSpPr>
        <xdr:cNvPr id="340" name="Line 125"/>
        <xdr:cNvSpPr>
          <a:spLocks noChangeShapeType="1"/>
        </xdr:cNvSpPr>
      </xdr:nvSpPr>
      <xdr:spPr bwMode="auto">
        <a:xfrm>
          <a:off x="11153775" y="21078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102</xdr:row>
      <xdr:rowOff>0</xdr:rowOff>
    </xdr:from>
    <xdr:to>
      <xdr:col>25</xdr:col>
      <xdr:colOff>133350</xdr:colOff>
      <xdr:row>102</xdr:row>
      <xdr:rowOff>0</xdr:rowOff>
    </xdr:to>
    <xdr:sp macro="" textlink="">
      <xdr:nvSpPr>
        <xdr:cNvPr id="341" name="Line 128"/>
        <xdr:cNvSpPr>
          <a:spLocks noChangeShapeType="1"/>
        </xdr:cNvSpPr>
      </xdr:nvSpPr>
      <xdr:spPr bwMode="auto">
        <a:xfrm>
          <a:off x="11153775" y="14687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102</xdr:row>
      <xdr:rowOff>0</xdr:rowOff>
    </xdr:from>
    <xdr:to>
      <xdr:col>25</xdr:col>
      <xdr:colOff>133350</xdr:colOff>
      <xdr:row>102</xdr:row>
      <xdr:rowOff>0</xdr:rowOff>
    </xdr:to>
    <xdr:sp macro="" textlink="">
      <xdr:nvSpPr>
        <xdr:cNvPr id="342" name="Line 130"/>
        <xdr:cNvSpPr>
          <a:spLocks noChangeShapeType="1"/>
        </xdr:cNvSpPr>
      </xdr:nvSpPr>
      <xdr:spPr bwMode="auto">
        <a:xfrm>
          <a:off x="11153775" y="14687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150</xdr:row>
      <xdr:rowOff>0</xdr:rowOff>
    </xdr:from>
    <xdr:to>
      <xdr:col>25</xdr:col>
      <xdr:colOff>133350</xdr:colOff>
      <xdr:row>150</xdr:row>
      <xdr:rowOff>0</xdr:rowOff>
    </xdr:to>
    <xdr:sp macro="" textlink="">
      <xdr:nvSpPr>
        <xdr:cNvPr id="343" name="Line 133"/>
        <xdr:cNvSpPr>
          <a:spLocks noChangeShapeType="1"/>
        </xdr:cNvSpPr>
      </xdr:nvSpPr>
      <xdr:spPr bwMode="auto">
        <a:xfrm>
          <a:off x="11153775" y="21078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150</xdr:row>
      <xdr:rowOff>0</xdr:rowOff>
    </xdr:from>
    <xdr:to>
      <xdr:col>25</xdr:col>
      <xdr:colOff>133350</xdr:colOff>
      <xdr:row>150</xdr:row>
      <xdr:rowOff>0</xdr:rowOff>
    </xdr:to>
    <xdr:sp macro="" textlink="">
      <xdr:nvSpPr>
        <xdr:cNvPr id="344" name="Line 135"/>
        <xdr:cNvSpPr>
          <a:spLocks noChangeShapeType="1"/>
        </xdr:cNvSpPr>
      </xdr:nvSpPr>
      <xdr:spPr bwMode="auto">
        <a:xfrm>
          <a:off x="11153775" y="21078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175</xdr:row>
      <xdr:rowOff>0</xdr:rowOff>
    </xdr:from>
    <xdr:to>
      <xdr:col>25</xdr:col>
      <xdr:colOff>133350</xdr:colOff>
      <xdr:row>175</xdr:row>
      <xdr:rowOff>0</xdr:rowOff>
    </xdr:to>
    <xdr:sp macro="" textlink="">
      <xdr:nvSpPr>
        <xdr:cNvPr id="345" name="Line 138"/>
        <xdr:cNvSpPr>
          <a:spLocks noChangeShapeType="1"/>
        </xdr:cNvSpPr>
      </xdr:nvSpPr>
      <xdr:spPr bwMode="auto">
        <a:xfrm>
          <a:off x="11153775" y="24688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175</xdr:row>
      <xdr:rowOff>0</xdr:rowOff>
    </xdr:from>
    <xdr:to>
      <xdr:col>25</xdr:col>
      <xdr:colOff>133350</xdr:colOff>
      <xdr:row>175</xdr:row>
      <xdr:rowOff>0</xdr:rowOff>
    </xdr:to>
    <xdr:sp macro="" textlink="">
      <xdr:nvSpPr>
        <xdr:cNvPr id="346" name="Line 140"/>
        <xdr:cNvSpPr>
          <a:spLocks noChangeShapeType="1"/>
        </xdr:cNvSpPr>
      </xdr:nvSpPr>
      <xdr:spPr bwMode="auto">
        <a:xfrm>
          <a:off x="11153775" y="24688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129</xdr:row>
      <xdr:rowOff>0</xdr:rowOff>
    </xdr:from>
    <xdr:to>
      <xdr:col>25</xdr:col>
      <xdr:colOff>133350</xdr:colOff>
      <xdr:row>129</xdr:row>
      <xdr:rowOff>0</xdr:rowOff>
    </xdr:to>
    <xdr:sp macro="" textlink="">
      <xdr:nvSpPr>
        <xdr:cNvPr id="347" name="Line 143"/>
        <xdr:cNvSpPr>
          <a:spLocks noChangeShapeType="1"/>
        </xdr:cNvSpPr>
      </xdr:nvSpPr>
      <xdr:spPr bwMode="auto">
        <a:xfrm>
          <a:off x="11153775" y="18164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129</xdr:row>
      <xdr:rowOff>0</xdr:rowOff>
    </xdr:from>
    <xdr:to>
      <xdr:col>25</xdr:col>
      <xdr:colOff>133350</xdr:colOff>
      <xdr:row>129</xdr:row>
      <xdr:rowOff>0</xdr:rowOff>
    </xdr:to>
    <xdr:sp macro="" textlink="">
      <xdr:nvSpPr>
        <xdr:cNvPr id="348" name="Line 145"/>
        <xdr:cNvSpPr>
          <a:spLocks noChangeShapeType="1"/>
        </xdr:cNvSpPr>
      </xdr:nvSpPr>
      <xdr:spPr bwMode="auto">
        <a:xfrm>
          <a:off x="11153775" y="18164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83</xdr:row>
      <xdr:rowOff>0</xdr:rowOff>
    </xdr:from>
    <xdr:to>
      <xdr:col>25</xdr:col>
      <xdr:colOff>133350</xdr:colOff>
      <xdr:row>83</xdr:row>
      <xdr:rowOff>0</xdr:rowOff>
    </xdr:to>
    <xdr:sp macro="" textlink="">
      <xdr:nvSpPr>
        <xdr:cNvPr id="349" name="Line 148"/>
        <xdr:cNvSpPr>
          <a:spLocks noChangeShapeType="1"/>
        </xdr:cNvSpPr>
      </xdr:nvSpPr>
      <xdr:spPr bwMode="auto">
        <a:xfrm>
          <a:off x="11153775" y="12334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83</xdr:row>
      <xdr:rowOff>0</xdr:rowOff>
    </xdr:from>
    <xdr:to>
      <xdr:col>25</xdr:col>
      <xdr:colOff>133350</xdr:colOff>
      <xdr:row>83</xdr:row>
      <xdr:rowOff>0</xdr:rowOff>
    </xdr:to>
    <xdr:sp macro="" textlink="">
      <xdr:nvSpPr>
        <xdr:cNvPr id="350" name="Line 150"/>
        <xdr:cNvSpPr>
          <a:spLocks noChangeShapeType="1"/>
        </xdr:cNvSpPr>
      </xdr:nvSpPr>
      <xdr:spPr bwMode="auto">
        <a:xfrm>
          <a:off x="11153775" y="12334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42</xdr:row>
      <xdr:rowOff>0</xdr:rowOff>
    </xdr:from>
    <xdr:to>
      <xdr:col>25</xdr:col>
      <xdr:colOff>133350</xdr:colOff>
      <xdr:row>42</xdr:row>
      <xdr:rowOff>0</xdr:rowOff>
    </xdr:to>
    <xdr:sp macro="" textlink="">
      <xdr:nvSpPr>
        <xdr:cNvPr id="351" name="Line 153"/>
        <xdr:cNvSpPr>
          <a:spLocks noChangeShapeType="1"/>
        </xdr:cNvSpPr>
      </xdr:nvSpPr>
      <xdr:spPr bwMode="auto">
        <a:xfrm>
          <a:off x="11153775" y="6962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42</xdr:row>
      <xdr:rowOff>0</xdr:rowOff>
    </xdr:from>
    <xdr:to>
      <xdr:col>25</xdr:col>
      <xdr:colOff>133350</xdr:colOff>
      <xdr:row>42</xdr:row>
      <xdr:rowOff>0</xdr:rowOff>
    </xdr:to>
    <xdr:sp macro="" textlink="">
      <xdr:nvSpPr>
        <xdr:cNvPr id="352" name="Line 155"/>
        <xdr:cNvSpPr>
          <a:spLocks noChangeShapeType="1"/>
        </xdr:cNvSpPr>
      </xdr:nvSpPr>
      <xdr:spPr bwMode="auto">
        <a:xfrm>
          <a:off x="11153775" y="6962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55</xdr:row>
      <xdr:rowOff>104775</xdr:rowOff>
    </xdr:from>
    <xdr:to>
      <xdr:col>25</xdr:col>
      <xdr:colOff>133350</xdr:colOff>
      <xdr:row>55</xdr:row>
      <xdr:rowOff>104775</xdr:rowOff>
    </xdr:to>
    <xdr:sp macro="" textlink="">
      <xdr:nvSpPr>
        <xdr:cNvPr id="353" name="Line 158"/>
        <xdr:cNvSpPr>
          <a:spLocks noChangeShapeType="1"/>
        </xdr:cNvSpPr>
      </xdr:nvSpPr>
      <xdr:spPr bwMode="auto">
        <a:xfrm>
          <a:off x="11153775" y="88487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55</xdr:row>
      <xdr:rowOff>104775</xdr:rowOff>
    </xdr:from>
    <xdr:to>
      <xdr:col>25</xdr:col>
      <xdr:colOff>133350</xdr:colOff>
      <xdr:row>55</xdr:row>
      <xdr:rowOff>104775</xdr:rowOff>
    </xdr:to>
    <xdr:sp macro="" textlink="">
      <xdr:nvSpPr>
        <xdr:cNvPr id="354" name="Line 160"/>
        <xdr:cNvSpPr>
          <a:spLocks noChangeShapeType="1"/>
        </xdr:cNvSpPr>
      </xdr:nvSpPr>
      <xdr:spPr bwMode="auto">
        <a:xfrm>
          <a:off x="11153775" y="88487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114</xdr:row>
      <xdr:rowOff>104775</xdr:rowOff>
    </xdr:from>
    <xdr:to>
      <xdr:col>25</xdr:col>
      <xdr:colOff>133350</xdr:colOff>
      <xdr:row>114</xdr:row>
      <xdr:rowOff>104775</xdr:rowOff>
    </xdr:to>
    <xdr:sp macro="" textlink="">
      <xdr:nvSpPr>
        <xdr:cNvPr id="355" name="Line 168"/>
        <xdr:cNvSpPr>
          <a:spLocks noChangeShapeType="1"/>
        </xdr:cNvSpPr>
      </xdr:nvSpPr>
      <xdr:spPr bwMode="auto">
        <a:xfrm>
          <a:off x="11153775" y="16182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114</xdr:row>
      <xdr:rowOff>104775</xdr:rowOff>
    </xdr:from>
    <xdr:to>
      <xdr:col>25</xdr:col>
      <xdr:colOff>133350</xdr:colOff>
      <xdr:row>114</xdr:row>
      <xdr:rowOff>104775</xdr:rowOff>
    </xdr:to>
    <xdr:sp macro="" textlink="">
      <xdr:nvSpPr>
        <xdr:cNvPr id="356" name="Line 170"/>
        <xdr:cNvSpPr>
          <a:spLocks noChangeShapeType="1"/>
        </xdr:cNvSpPr>
      </xdr:nvSpPr>
      <xdr:spPr bwMode="auto">
        <a:xfrm>
          <a:off x="11153775" y="16182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167</xdr:row>
      <xdr:rowOff>104775</xdr:rowOff>
    </xdr:from>
    <xdr:to>
      <xdr:col>25</xdr:col>
      <xdr:colOff>133350</xdr:colOff>
      <xdr:row>167</xdr:row>
      <xdr:rowOff>104775</xdr:rowOff>
    </xdr:to>
    <xdr:sp macro="" textlink="">
      <xdr:nvSpPr>
        <xdr:cNvPr id="357" name="Line 173"/>
        <xdr:cNvSpPr>
          <a:spLocks noChangeShapeType="1"/>
        </xdr:cNvSpPr>
      </xdr:nvSpPr>
      <xdr:spPr bwMode="auto">
        <a:xfrm>
          <a:off x="11153775" y="2366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167</xdr:row>
      <xdr:rowOff>104775</xdr:rowOff>
    </xdr:from>
    <xdr:to>
      <xdr:col>25</xdr:col>
      <xdr:colOff>133350</xdr:colOff>
      <xdr:row>167</xdr:row>
      <xdr:rowOff>104775</xdr:rowOff>
    </xdr:to>
    <xdr:sp macro="" textlink="">
      <xdr:nvSpPr>
        <xdr:cNvPr id="358" name="Line 175"/>
        <xdr:cNvSpPr>
          <a:spLocks noChangeShapeType="1"/>
        </xdr:cNvSpPr>
      </xdr:nvSpPr>
      <xdr:spPr bwMode="auto">
        <a:xfrm>
          <a:off x="11153775" y="2366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175</xdr:row>
      <xdr:rowOff>104775</xdr:rowOff>
    </xdr:from>
    <xdr:to>
      <xdr:col>25</xdr:col>
      <xdr:colOff>133350</xdr:colOff>
      <xdr:row>175</xdr:row>
      <xdr:rowOff>104775</xdr:rowOff>
    </xdr:to>
    <xdr:sp macro="" textlink="">
      <xdr:nvSpPr>
        <xdr:cNvPr id="359" name="Line 1"/>
        <xdr:cNvSpPr>
          <a:spLocks noChangeShapeType="1"/>
        </xdr:cNvSpPr>
      </xdr:nvSpPr>
      <xdr:spPr bwMode="auto">
        <a:xfrm>
          <a:off x="11153775" y="24793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175</xdr:row>
      <xdr:rowOff>104775</xdr:rowOff>
    </xdr:from>
    <xdr:to>
      <xdr:col>25</xdr:col>
      <xdr:colOff>133350</xdr:colOff>
      <xdr:row>175</xdr:row>
      <xdr:rowOff>104775</xdr:rowOff>
    </xdr:to>
    <xdr:sp macro="" textlink="">
      <xdr:nvSpPr>
        <xdr:cNvPr id="360" name="Line 12"/>
        <xdr:cNvSpPr>
          <a:spLocks noChangeShapeType="1"/>
        </xdr:cNvSpPr>
      </xdr:nvSpPr>
      <xdr:spPr bwMode="auto">
        <a:xfrm>
          <a:off x="11153775" y="24793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175</xdr:row>
      <xdr:rowOff>104775</xdr:rowOff>
    </xdr:from>
    <xdr:to>
      <xdr:col>25</xdr:col>
      <xdr:colOff>133350</xdr:colOff>
      <xdr:row>175</xdr:row>
      <xdr:rowOff>104775</xdr:rowOff>
    </xdr:to>
    <xdr:sp macro="" textlink="">
      <xdr:nvSpPr>
        <xdr:cNvPr id="361" name="Line 19"/>
        <xdr:cNvSpPr>
          <a:spLocks noChangeShapeType="1"/>
        </xdr:cNvSpPr>
      </xdr:nvSpPr>
      <xdr:spPr bwMode="auto">
        <a:xfrm>
          <a:off x="11153775" y="24793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175</xdr:row>
      <xdr:rowOff>104775</xdr:rowOff>
    </xdr:from>
    <xdr:to>
      <xdr:col>25</xdr:col>
      <xdr:colOff>133350</xdr:colOff>
      <xdr:row>175</xdr:row>
      <xdr:rowOff>104775</xdr:rowOff>
    </xdr:to>
    <xdr:sp macro="" textlink="">
      <xdr:nvSpPr>
        <xdr:cNvPr id="362" name="Line 9"/>
        <xdr:cNvSpPr>
          <a:spLocks noChangeShapeType="1"/>
        </xdr:cNvSpPr>
      </xdr:nvSpPr>
      <xdr:spPr bwMode="auto">
        <a:xfrm>
          <a:off x="11153775" y="24793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130</xdr:row>
      <xdr:rowOff>104775</xdr:rowOff>
    </xdr:from>
    <xdr:to>
      <xdr:col>25</xdr:col>
      <xdr:colOff>133350</xdr:colOff>
      <xdr:row>130</xdr:row>
      <xdr:rowOff>104775</xdr:rowOff>
    </xdr:to>
    <xdr:sp macro="" textlink="">
      <xdr:nvSpPr>
        <xdr:cNvPr id="363" name="Line 3"/>
        <xdr:cNvSpPr>
          <a:spLocks noChangeShapeType="1"/>
        </xdr:cNvSpPr>
      </xdr:nvSpPr>
      <xdr:spPr bwMode="auto">
        <a:xfrm>
          <a:off x="11153775" y="18459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137</xdr:row>
      <xdr:rowOff>0</xdr:rowOff>
    </xdr:from>
    <xdr:to>
      <xdr:col>25</xdr:col>
      <xdr:colOff>133350</xdr:colOff>
      <xdr:row>137</xdr:row>
      <xdr:rowOff>0</xdr:rowOff>
    </xdr:to>
    <xdr:sp macro="" textlink="">
      <xdr:nvSpPr>
        <xdr:cNvPr id="364" name="Line 9"/>
        <xdr:cNvSpPr>
          <a:spLocks noChangeShapeType="1"/>
        </xdr:cNvSpPr>
      </xdr:nvSpPr>
      <xdr:spPr bwMode="auto">
        <a:xfrm>
          <a:off x="11153775" y="19288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130</xdr:row>
      <xdr:rowOff>104775</xdr:rowOff>
    </xdr:from>
    <xdr:to>
      <xdr:col>25</xdr:col>
      <xdr:colOff>133350</xdr:colOff>
      <xdr:row>130</xdr:row>
      <xdr:rowOff>104775</xdr:rowOff>
    </xdr:to>
    <xdr:sp macro="" textlink="">
      <xdr:nvSpPr>
        <xdr:cNvPr id="365" name="Line 13"/>
        <xdr:cNvSpPr>
          <a:spLocks noChangeShapeType="1"/>
        </xdr:cNvSpPr>
      </xdr:nvSpPr>
      <xdr:spPr bwMode="auto">
        <a:xfrm>
          <a:off x="11153775" y="18459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137</xdr:row>
      <xdr:rowOff>0</xdr:rowOff>
    </xdr:from>
    <xdr:to>
      <xdr:col>25</xdr:col>
      <xdr:colOff>133350</xdr:colOff>
      <xdr:row>137</xdr:row>
      <xdr:rowOff>0</xdr:rowOff>
    </xdr:to>
    <xdr:sp macro="" textlink="">
      <xdr:nvSpPr>
        <xdr:cNvPr id="366" name="Line 16"/>
        <xdr:cNvSpPr>
          <a:spLocks noChangeShapeType="1"/>
        </xdr:cNvSpPr>
      </xdr:nvSpPr>
      <xdr:spPr bwMode="auto">
        <a:xfrm>
          <a:off x="11153775" y="19288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130</xdr:row>
      <xdr:rowOff>104775</xdr:rowOff>
    </xdr:from>
    <xdr:to>
      <xdr:col>25</xdr:col>
      <xdr:colOff>133350</xdr:colOff>
      <xdr:row>130</xdr:row>
      <xdr:rowOff>104775</xdr:rowOff>
    </xdr:to>
    <xdr:sp macro="" textlink="">
      <xdr:nvSpPr>
        <xdr:cNvPr id="367" name="Line 20"/>
        <xdr:cNvSpPr>
          <a:spLocks noChangeShapeType="1"/>
        </xdr:cNvSpPr>
      </xdr:nvSpPr>
      <xdr:spPr bwMode="auto">
        <a:xfrm>
          <a:off x="11153775" y="18459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138</xdr:row>
      <xdr:rowOff>0</xdr:rowOff>
    </xdr:from>
    <xdr:to>
      <xdr:col>25</xdr:col>
      <xdr:colOff>133350</xdr:colOff>
      <xdr:row>138</xdr:row>
      <xdr:rowOff>0</xdr:rowOff>
    </xdr:to>
    <xdr:sp macro="" textlink="">
      <xdr:nvSpPr>
        <xdr:cNvPr id="368" name="Line 3"/>
        <xdr:cNvSpPr>
          <a:spLocks noChangeShapeType="1"/>
        </xdr:cNvSpPr>
      </xdr:nvSpPr>
      <xdr:spPr bwMode="auto">
        <a:xfrm>
          <a:off x="11153775" y="194214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131</xdr:row>
      <xdr:rowOff>104775</xdr:rowOff>
    </xdr:from>
    <xdr:to>
      <xdr:col>25</xdr:col>
      <xdr:colOff>133350</xdr:colOff>
      <xdr:row>131</xdr:row>
      <xdr:rowOff>104775</xdr:rowOff>
    </xdr:to>
    <xdr:sp macro="" textlink="">
      <xdr:nvSpPr>
        <xdr:cNvPr id="369" name="Line 10"/>
        <xdr:cNvSpPr>
          <a:spLocks noChangeShapeType="1"/>
        </xdr:cNvSpPr>
      </xdr:nvSpPr>
      <xdr:spPr bwMode="auto">
        <a:xfrm>
          <a:off x="11153775" y="1859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87</xdr:row>
      <xdr:rowOff>104775</xdr:rowOff>
    </xdr:from>
    <xdr:to>
      <xdr:col>25</xdr:col>
      <xdr:colOff>133350</xdr:colOff>
      <xdr:row>87</xdr:row>
      <xdr:rowOff>104775</xdr:rowOff>
    </xdr:to>
    <xdr:sp macro="" textlink="">
      <xdr:nvSpPr>
        <xdr:cNvPr id="370" name="Line 5"/>
        <xdr:cNvSpPr>
          <a:spLocks noChangeShapeType="1"/>
        </xdr:cNvSpPr>
      </xdr:nvSpPr>
      <xdr:spPr bwMode="auto">
        <a:xfrm>
          <a:off x="11153775" y="13058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90</xdr:row>
      <xdr:rowOff>0</xdr:rowOff>
    </xdr:from>
    <xdr:to>
      <xdr:col>25</xdr:col>
      <xdr:colOff>133350</xdr:colOff>
      <xdr:row>90</xdr:row>
      <xdr:rowOff>0</xdr:rowOff>
    </xdr:to>
    <xdr:sp macro="" textlink="">
      <xdr:nvSpPr>
        <xdr:cNvPr id="371" name="Line 10"/>
        <xdr:cNvSpPr>
          <a:spLocks noChangeShapeType="1"/>
        </xdr:cNvSpPr>
      </xdr:nvSpPr>
      <xdr:spPr bwMode="auto">
        <a:xfrm>
          <a:off x="11153775" y="13296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87</xdr:row>
      <xdr:rowOff>104775</xdr:rowOff>
    </xdr:from>
    <xdr:to>
      <xdr:col>25</xdr:col>
      <xdr:colOff>133350</xdr:colOff>
      <xdr:row>87</xdr:row>
      <xdr:rowOff>104775</xdr:rowOff>
    </xdr:to>
    <xdr:sp macro="" textlink="">
      <xdr:nvSpPr>
        <xdr:cNvPr id="372" name="Line 14"/>
        <xdr:cNvSpPr>
          <a:spLocks noChangeShapeType="1"/>
        </xdr:cNvSpPr>
      </xdr:nvSpPr>
      <xdr:spPr bwMode="auto">
        <a:xfrm>
          <a:off x="11153775" y="13058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90</xdr:row>
      <xdr:rowOff>0</xdr:rowOff>
    </xdr:from>
    <xdr:to>
      <xdr:col>25</xdr:col>
      <xdr:colOff>133350</xdr:colOff>
      <xdr:row>90</xdr:row>
      <xdr:rowOff>0</xdr:rowOff>
    </xdr:to>
    <xdr:sp macro="" textlink="">
      <xdr:nvSpPr>
        <xdr:cNvPr id="373" name="Line 17"/>
        <xdr:cNvSpPr>
          <a:spLocks noChangeShapeType="1"/>
        </xdr:cNvSpPr>
      </xdr:nvSpPr>
      <xdr:spPr bwMode="auto">
        <a:xfrm>
          <a:off x="11153775" y="13296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87</xdr:row>
      <xdr:rowOff>104775</xdr:rowOff>
    </xdr:from>
    <xdr:to>
      <xdr:col>25</xdr:col>
      <xdr:colOff>133350</xdr:colOff>
      <xdr:row>87</xdr:row>
      <xdr:rowOff>104775</xdr:rowOff>
    </xdr:to>
    <xdr:sp macro="" textlink="">
      <xdr:nvSpPr>
        <xdr:cNvPr id="374" name="Line 21"/>
        <xdr:cNvSpPr>
          <a:spLocks noChangeShapeType="1"/>
        </xdr:cNvSpPr>
      </xdr:nvSpPr>
      <xdr:spPr bwMode="auto">
        <a:xfrm>
          <a:off x="11153775" y="13058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91</xdr:row>
      <xdr:rowOff>0</xdr:rowOff>
    </xdr:from>
    <xdr:to>
      <xdr:col>25</xdr:col>
      <xdr:colOff>133350</xdr:colOff>
      <xdr:row>91</xdr:row>
      <xdr:rowOff>0</xdr:rowOff>
    </xdr:to>
    <xdr:sp macro="" textlink="">
      <xdr:nvSpPr>
        <xdr:cNvPr id="375" name="Line 5"/>
        <xdr:cNvSpPr>
          <a:spLocks noChangeShapeType="1"/>
        </xdr:cNvSpPr>
      </xdr:nvSpPr>
      <xdr:spPr bwMode="auto">
        <a:xfrm>
          <a:off x="11153775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88</xdr:row>
      <xdr:rowOff>104775</xdr:rowOff>
    </xdr:from>
    <xdr:to>
      <xdr:col>25</xdr:col>
      <xdr:colOff>133350</xdr:colOff>
      <xdr:row>88</xdr:row>
      <xdr:rowOff>104775</xdr:rowOff>
    </xdr:to>
    <xdr:sp macro="" textlink="">
      <xdr:nvSpPr>
        <xdr:cNvPr id="376" name="Line 11"/>
        <xdr:cNvSpPr>
          <a:spLocks noChangeShapeType="1"/>
        </xdr:cNvSpPr>
      </xdr:nvSpPr>
      <xdr:spPr bwMode="auto">
        <a:xfrm>
          <a:off x="11153775" y="13173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45</xdr:row>
      <xdr:rowOff>104775</xdr:rowOff>
    </xdr:from>
    <xdr:to>
      <xdr:col>25</xdr:col>
      <xdr:colOff>133350</xdr:colOff>
      <xdr:row>45</xdr:row>
      <xdr:rowOff>104775</xdr:rowOff>
    </xdr:to>
    <xdr:sp macro="" textlink="">
      <xdr:nvSpPr>
        <xdr:cNvPr id="377" name="Line 7"/>
        <xdr:cNvSpPr>
          <a:spLocks noChangeShapeType="1"/>
        </xdr:cNvSpPr>
      </xdr:nvSpPr>
      <xdr:spPr bwMode="auto">
        <a:xfrm>
          <a:off x="11153775" y="7534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46</xdr:row>
      <xdr:rowOff>0</xdr:rowOff>
    </xdr:from>
    <xdr:to>
      <xdr:col>25</xdr:col>
      <xdr:colOff>133350</xdr:colOff>
      <xdr:row>46</xdr:row>
      <xdr:rowOff>0</xdr:rowOff>
    </xdr:to>
    <xdr:sp macro="" textlink="">
      <xdr:nvSpPr>
        <xdr:cNvPr id="378" name="Line 11"/>
        <xdr:cNvSpPr>
          <a:spLocks noChangeShapeType="1"/>
        </xdr:cNvSpPr>
      </xdr:nvSpPr>
      <xdr:spPr bwMode="auto">
        <a:xfrm>
          <a:off x="11153775" y="7562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45</xdr:row>
      <xdr:rowOff>104775</xdr:rowOff>
    </xdr:from>
    <xdr:to>
      <xdr:col>25</xdr:col>
      <xdr:colOff>133350</xdr:colOff>
      <xdr:row>45</xdr:row>
      <xdr:rowOff>104775</xdr:rowOff>
    </xdr:to>
    <xdr:sp macro="" textlink="">
      <xdr:nvSpPr>
        <xdr:cNvPr id="379" name="Line 15"/>
        <xdr:cNvSpPr>
          <a:spLocks noChangeShapeType="1"/>
        </xdr:cNvSpPr>
      </xdr:nvSpPr>
      <xdr:spPr bwMode="auto">
        <a:xfrm>
          <a:off x="11153775" y="7534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46</xdr:row>
      <xdr:rowOff>0</xdr:rowOff>
    </xdr:from>
    <xdr:to>
      <xdr:col>25</xdr:col>
      <xdr:colOff>133350</xdr:colOff>
      <xdr:row>46</xdr:row>
      <xdr:rowOff>0</xdr:rowOff>
    </xdr:to>
    <xdr:sp macro="" textlink="">
      <xdr:nvSpPr>
        <xdr:cNvPr id="380" name="Line 18"/>
        <xdr:cNvSpPr>
          <a:spLocks noChangeShapeType="1"/>
        </xdr:cNvSpPr>
      </xdr:nvSpPr>
      <xdr:spPr bwMode="auto">
        <a:xfrm>
          <a:off x="11153775" y="7562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45</xdr:row>
      <xdr:rowOff>104775</xdr:rowOff>
    </xdr:from>
    <xdr:to>
      <xdr:col>25</xdr:col>
      <xdr:colOff>133350</xdr:colOff>
      <xdr:row>45</xdr:row>
      <xdr:rowOff>104775</xdr:rowOff>
    </xdr:to>
    <xdr:sp macro="" textlink="">
      <xdr:nvSpPr>
        <xdr:cNvPr id="381" name="Line 22"/>
        <xdr:cNvSpPr>
          <a:spLocks noChangeShapeType="1"/>
        </xdr:cNvSpPr>
      </xdr:nvSpPr>
      <xdr:spPr bwMode="auto">
        <a:xfrm>
          <a:off x="11153775" y="7534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47</xdr:row>
      <xdr:rowOff>0</xdr:rowOff>
    </xdr:from>
    <xdr:to>
      <xdr:col>25</xdr:col>
      <xdr:colOff>133350</xdr:colOff>
      <xdr:row>47</xdr:row>
      <xdr:rowOff>0</xdr:rowOff>
    </xdr:to>
    <xdr:sp macro="" textlink="">
      <xdr:nvSpPr>
        <xdr:cNvPr id="382" name="Line 7"/>
        <xdr:cNvSpPr>
          <a:spLocks noChangeShapeType="1"/>
        </xdr:cNvSpPr>
      </xdr:nvSpPr>
      <xdr:spPr bwMode="auto">
        <a:xfrm>
          <a:off x="11153775" y="7696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46</xdr:row>
      <xdr:rowOff>104775</xdr:rowOff>
    </xdr:from>
    <xdr:to>
      <xdr:col>25</xdr:col>
      <xdr:colOff>133350</xdr:colOff>
      <xdr:row>46</xdr:row>
      <xdr:rowOff>104775</xdr:rowOff>
    </xdr:to>
    <xdr:sp macro="" textlink="">
      <xdr:nvSpPr>
        <xdr:cNvPr id="383" name="Line 12"/>
        <xdr:cNvSpPr>
          <a:spLocks noChangeShapeType="1"/>
        </xdr:cNvSpPr>
      </xdr:nvSpPr>
      <xdr:spPr bwMode="auto">
        <a:xfrm>
          <a:off x="11153775" y="7667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220</xdr:row>
      <xdr:rowOff>0</xdr:rowOff>
    </xdr:from>
    <xdr:to>
      <xdr:col>25</xdr:col>
      <xdr:colOff>133350</xdr:colOff>
      <xdr:row>220</xdr:row>
      <xdr:rowOff>0</xdr:rowOff>
    </xdr:to>
    <xdr:sp macro="" textlink="">
      <xdr:nvSpPr>
        <xdr:cNvPr id="384" name="Line 2"/>
        <xdr:cNvSpPr>
          <a:spLocks noChangeShapeType="1"/>
        </xdr:cNvSpPr>
      </xdr:nvSpPr>
      <xdr:spPr bwMode="auto">
        <a:xfrm>
          <a:off x="11153775" y="31089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52</xdr:row>
      <xdr:rowOff>104775</xdr:rowOff>
    </xdr:from>
    <xdr:to>
      <xdr:col>25</xdr:col>
      <xdr:colOff>133350</xdr:colOff>
      <xdr:row>52</xdr:row>
      <xdr:rowOff>104775</xdr:rowOff>
    </xdr:to>
    <xdr:sp macro="" textlink="">
      <xdr:nvSpPr>
        <xdr:cNvPr id="385" name="Line 5"/>
        <xdr:cNvSpPr>
          <a:spLocks noChangeShapeType="1"/>
        </xdr:cNvSpPr>
      </xdr:nvSpPr>
      <xdr:spPr bwMode="auto">
        <a:xfrm>
          <a:off x="11153775" y="84677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120</xdr:row>
      <xdr:rowOff>0</xdr:rowOff>
    </xdr:from>
    <xdr:to>
      <xdr:col>25</xdr:col>
      <xdr:colOff>133350</xdr:colOff>
      <xdr:row>120</xdr:row>
      <xdr:rowOff>0</xdr:rowOff>
    </xdr:to>
    <xdr:sp macro="" textlink="">
      <xdr:nvSpPr>
        <xdr:cNvPr id="386" name="Line 8"/>
        <xdr:cNvSpPr>
          <a:spLocks noChangeShapeType="1"/>
        </xdr:cNvSpPr>
      </xdr:nvSpPr>
      <xdr:spPr bwMode="auto">
        <a:xfrm>
          <a:off x="11153775" y="16906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154</xdr:row>
      <xdr:rowOff>0</xdr:rowOff>
    </xdr:from>
    <xdr:to>
      <xdr:col>25</xdr:col>
      <xdr:colOff>133350</xdr:colOff>
      <xdr:row>154</xdr:row>
      <xdr:rowOff>0</xdr:rowOff>
    </xdr:to>
    <xdr:sp macro="" textlink="">
      <xdr:nvSpPr>
        <xdr:cNvPr id="387" name="Line 11"/>
        <xdr:cNvSpPr>
          <a:spLocks noChangeShapeType="1"/>
        </xdr:cNvSpPr>
      </xdr:nvSpPr>
      <xdr:spPr bwMode="auto">
        <a:xfrm>
          <a:off x="11153775" y="21774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220</xdr:row>
      <xdr:rowOff>0</xdr:rowOff>
    </xdr:from>
    <xdr:to>
      <xdr:col>25</xdr:col>
      <xdr:colOff>133350</xdr:colOff>
      <xdr:row>220</xdr:row>
      <xdr:rowOff>0</xdr:rowOff>
    </xdr:to>
    <xdr:sp macro="" textlink="">
      <xdr:nvSpPr>
        <xdr:cNvPr id="388" name="Line 17"/>
        <xdr:cNvSpPr>
          <a:spLocks noChangeShapeType="1"/>
        </xdr:cNvSpPr>
      </xdr:nvSpPr>
      <xdr:spPr bwMode="auto">
        <a:xfrm>
          <a:off x="11153775" y="31089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52</xdr:row>
      <xdr:rowOff>104775</xdr:rowOff>
    </xdr:from>
    <xdr:to>
      <xdr:col>25</xdr:col>
      <xdr:colOff>133350</xdr:colOff>
      <xdr:row>52</xdr:row>
      <xdr:rowOff>104775</xdr:rowOff>
    </xdr:to>
    <xdr:sp macro="" textlink="">
      <xdr:nvSpPr>
        <xdr:cNvPr id="389" name="Line 20"/>
        <xdr:cNvSpPr>
          <a:spLocks noChangeShapeType="1"/>
        </xdr:cNvSpPr>
      </xdr:nvSpPr>
      <xdr:spPr bwMode="auto">
        <a:xfrm>
          <a:off x="11153775" y="84677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120</xdr:row>
      <xdr:rowOff>0</xdr:rowOff>
    </xdr:from>
    <xdr:to>
      <xdr:col>25</xdr:col>
      <xdr:colOff>133350</xdr:colOff>
      <xdr:row>120</xdr:row>
      <xdr:rowOff>0</xdr:rowOff>
    </xdr:to>
    <xdr:sp macro="" textlink="">
      <xdr:nvSpPr>
        <xdr:cNvPr id="390" name="Line 23"/>
        <xdr:cNvSpPr>
          <a:spLocks noChangeShapeType="1"/>
        </xdr:cNvSpPr>
      </xdr:nvSpPr>
      <xdr:spPr bwMode="auto">
        <a:xfrm>
          <a:off x="11153775" y="16906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154</xdr:row>
      <xdr:rowOff>0</xdr:rowOff>
    </xdr:from>
    <xdr:to>
      <xdr:col>25</xdr:col>
      <xdr:colOff>133350</xdr:colOff>
      <xdr:row>154</xdr:row>
      <xdr:rowOff>0</xdr:rowOff>
    </xdr:to>
    <xdr:sp macro="" textlink="">
      <xdr:nvSpPr>
        <xdr:cNvPr id="391" name="Line 26"/>
        <xdr:cNvSpPr>
          <a:spLocks noChangeShapeType="1"/>
        </xdr:cNvSpPr>
      </xdr:nvSpPr>
      <xdr:spPr bwMode="auto">
        <a:xfrm>
          <a:off x="11153775" y="21774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119</xdr:row>
      <xdr:rowOff>0</xdr:rowOff>
    </xdr:from>
    <xdr:to>
      <xdr:col>25</xdr:col>
      <xdr:colOff>133350</xdr:colOff>
      <xdr:row>119</xdr:row>
      <xdr:rowOff>0</xdr:rowOff>
    </xdr:to>
    <xdr:sp macro="" textlink="">
      <xdr:nvSpPr>
        <xdr:cNvPr id="392" name="Line 31"/>
        <xdr:cNvSpPr>
          <a:spLocks noChangeShapeType="1"/>
        </xdr:cNvSpPr>
      </xdr:nvSpPr>
      <xdr:spPr bwMode="auto">
        <a:xfrm>
          <a:off x="11153775" y="16773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119</xdr:row>
      <xdr:rowOff>0</xdr:rowOff>
    </xdr:from>
    <xdr:to>
      <xdr:col>25</xdr:col>
      <xdr:colOff>133350</xdr:colOff>
      <xdr:row>119</xdr:row>
      <xdr:rowOff>0</xdr:rowOff>
    </xdr:to>
    <xdr:sp macro="" textlink="">
      <xdr:nvSpPr>
        <xdr:cNvPr id="393" name="Line 32"/>
        <xdr:cNvSpPr>
          <a:spLocks noChangeShapeType="1"/>
        </xdr:cNvSpPr>
      </xdr:nvSpPr>
      <xdr:spPr bwMode="auto">
        <a:xfrm>
          <a:off x="11153775" y="16773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119</xdr:row>
      <xdr:rowOff>0</xdr:rowOff>
    </xdr:from>
    <xdr:to>
      <xdr:col>25</xdr:col>
      <xdr:colOff>133350</xdr:colOff>
      <xdr:row>119</xdr:row>
      <xdr:rowOff>0</xdr:rowOff>
    </xdr:to>
    <xdr:sp macro="" textlink="">
      <xdr:nvSpPr>
        <xdr:cNvPr id="394" name="Line 38"/>
        <xdr:cNvSpPr>
          <a:spLocks noChangeShapeType="1"/>
        </xdr:cNvSpPr>
      </xdr:nvSpPr>
      <xdr:spPr bwMode="auto">
        <a:xfrm>
          <a:off x="11153775" y="16773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119</xdr:row>
      <xdr:rowOff>0</xdr:rowOff>
    </xdr:from>
    <xdr:to>
      <xdr:col>25</xdr:col>
      <xdr:colOff>133350</xdr:colOff>
      <xdr:row>119</xdr:row>
      <xdr:rowOff>0</xdr:rowOff>
    </xdr:to>
    <xdr:sp macro="" textlink="">
      <xdr:nvSpPr>
        <xdr:cNvPr id="395" name="Line 39"/>
        <xdr:cNvSpPr>
          <a:spLocks noChangeShapeType="1"/>
        </xdr:cNvSpPr>
      </xdr:nvSpPr>
      <xdr:spPr bwMode="auto">
        <a:xfrm>
          <a:off x="11153775" y="16773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48</xdr:row>
      <xdr:rowOff>0</xdr:rowOff>
    </xdr:from>
    <xdr:to>
      <xdr:col>25</xdr:col>
      <xdr:colOff>133350</xdr:colOff>
      <xdr:row>48</xdr:row>
      <xdr:rowOff>0</xdr:rowOff>
    </xdr:to>
    <xdr:sp macro="" textlink="">
      <xdr:nvSpPr>
        <xdr:cNvPr id="396" name="Line 43"/>
        <xdr:cNvSpPr>
          <a:spLocks noChangeShapeType="1"/>
        </xdr:cNvSpPr>
      </xdr:nvSpPr>
      <xdr:spPr bwMode="auto">
        <a:xfrm>
          <a:off x="11153775" y="7829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48</xdr:row>
      <xdr:rowOff>0</xdr:rowOff>
    </xdr:from>
    <xdr:to>
      <xdr:col>25</xdr:col>
      <xdr:colOff>133350</xdr:colOff>
      <xdr:row>48</xdr:row>
      <xdr:rowOff>0</xdr:rowOff>
    </xdr:to>
    <xdr:sp macro="" textlink="">
      <xdr:nvSpPr>
        <xdr:cNvPr id="397" name="Line 45"/>
        <xdr:cNvSpPr>
          <a:spLocks noChangeShapeType="1"/>
        </xdr:cNvSpPr>
      </xdr:nvSpPr>
      <xdr:spPr bwMode="auto">
        <a:xfrm>
          <a:off x="11153775" y="7829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93</xdr:row>
      <xdr:rowOff>0</xdr:rowOff>
    </xdr:from>
    <xdr:to>
      <xdr:col>25</xdr:col>
      <xdr:colOff>133350</xdr:colOff>
      <xdr:row>93</xdr:row>
      <xdr:rowOff>0</xdr:rowOff>
    </xdr:to>
    <xdr:sp macro="" textlink="">
      <xdr:nvSpPr>
        <xdr:cNvPr id="398" name="Line 48"/>
        <xdr:cNvSpPr>
          <a:spLocks noChangeShapeType="1"/>
        </xdr:cNvSpPr>
      </xdr:nvSpPr>
      <xdr:spPr bwMode="auto">
        <a:xfrm>
          <a:off x="11153775" y="13639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93</xdr:row>
      <xdr:rowOff>0</xdr:rowOff>
    </xdr:from>
    <xdr:to>
      <xdr:col>25</xdr:col>
      <xdr:colOff>133350</xdr:colOff>
      <xdr:row>93</xdr:row>
      <xdr:rowOff>0</xdr:rowOff>
    </xdr:to>
    <xdr:sp macro="" textlink="">
      <xdr:nvSpPr>
        <xdr:cNvPr id="399" name="Line 50"/>
        <xdr:cNvSpPr>
          <a:spLocks noChangeShapeType="1"/>
        </xdr:cNvSpPr>
      </xdr:nvSpPr>
      <xdr:spPr bwMode="auto">
        <a:xfrm>
          <a:off x="11153775" y="13639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142</xdr:row>
      <xdr:rowOff>0</xdr:rowOff>
    </xdr:from>
    <xdr:to>
      <xdr:col>25</xdr:col>
      <xdr:colOff>133350</xdr:colOff>
      <xdr:row>142</xdr:row>
      <xdr:rowOff>0</xdr:rowOff>
    </xdr:to>
    <xdr:sp macro="" textlink="">
      <xdr:nvSpPr>
        <xdr:cNvPr id="400" name="Line 53"/>
        <xdr:cNvSpPr>
          <a:spLocks noChangeShapeType="1"/>
        </xdr:cNvSpPr>
      </xdr:nvSpPr>
      <xdr:spPr bwMode="auto">
        <a:xfrm>
          <a:off x="11153775" y="19954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142</xdr:row>
      <xdr:rowOff>0</xdr:rowOff>
    </xdr:from>
    <xdr:to>
      <xdr:col>25</xdr:col>
      <xdr:colOff>133350</xdr:colOff>
      <xdr:row>142</xdr:row>
      <xdr:rowOff>0</xdr:rowOff>
    </xdr:to>
    <xdr:sp macro="" textlink="">
      <xdr:nvSpPr>
        <xdr:cNvPr id="401" name="Line 55"/>
        <xdr:cNvSpPr>
          <a:spLocks noChangeShapeType="1"/>
        </xdr:cNvSpPr>
      </xdr:nvSpPr>
      <xdr:spPr bwMode="auto">
        <a:xfrm>
          <a:off x="11153775" y="19954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189</xdr:row>
      <xdr:rowOff>0</xdr:rowOff>
    </xdr:from>
    <xdr:to>
      <xdr:col>25</xdr:col>
      <xdr:colOff>133350</xdr:colOff>
      <xdr:row>189</xdr:row>
      <xdr:rowOff>0</xdr:rowOff>
    </xdr:to>
    <xdr:sp macro="" textlink="">
      <xdr:nvSpPr>
        <xdr:cNvPr id="402" name="Line 58"/>
        <xdr:cNvSpPr>
          <a:spLocks noChangeShapeType="1"/>
        </xdr:cNvSpPr>
      </xdr:nvSpPr>
      <xdr:spPr bwMode="auto">
        <a:xfrm>
          <a:off x="11153775" y="2667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189</xdr:row>
      <xdr:rowOff>0</xdr:rowOff>
    </xdr:from>
    <xdr:to>
      <xdr:col>25</xdr:col>
      <xdr:colOff>133350</xdr:colOff>
      <xdr:row>189</xdr:row>
      <xdr:rowOff>0</xdr:rowOff>
    </xdr:to>
    <xdr:sp macro="" textlink="">
      <xdr:nvSpPr>
        <xdr:cNvPr id="403" name="Line 60"/>
        <xdr:cNvSpPr>
          <a:spLocks noChangeShapeType="1"/>
        </xdr:cNvSpPr>
      </xdr:nvSpPr>
      <xdr:spPr bwMode="auto">
        <a:xfrm>
          <a:off x="11153775" y="2667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220</xdr:row>
      <xdr:rowOff>0</xdr:rowOff>
    </xdr:from>
    <xdr:to>
      <xdr:col>25</xdr:col>
      <xdr:colOff>133350</xdr:colOff>
      <xdr:row>220</xdr:row>
      <xdr:rowOff>0</xdr:rowOff>
    </xdr:to>
    <xdr:sp macro="" textlink="">
      <xdr:nvSpPr>
        <xdr:cNvPr id="404" name="Line 63"/>
        <xdr:cNvSpPr>
          <a:spLocks noChangeShapeType="1"/>
        </xdr:cNvSpPr>
      </xdr:nvSpPr>
      <xdr:spPr bwMode="auto">
        <a:xfrm>
          <a:off x="11153775" y="31089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220</xdr:row>
      <xdr:rowOff>0</xdr:rowOff>
    </xdr:from>
    <xdr:to>
      <xdr:col>25</xdr:col>
      <xdr:colOff>133350</xdr:colOff>
      <xdr:row>220</xdr:row>
      <xdr:rowOff>0</xdr:rowOff>
    </xdr:to>
    <xdr:sp macro="" textlink="">
      <xdr:nvSpPr>
        <xdr:cNvPr id="405" name="Line 65"/>
        <xdr:cNvSpPr>
          <a:spLocks noChangeShapeType="1"/>
        </xdr:cNvSpPr>
      </xdr:nvSpPr>
      <xdr:spPr bwMode="auto">
        <a:xfrm>
          <a:off x="11153775" y="31089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42</xdr:row>
      <xdr:rowOff>0</xdr:rowOff>
    </xdr:from>
    <xdr:to>
      <xdr:col>25</xdr:col>
      <xdr:colOff>133350</xdr:colOff>
      <xdr:row>42</xdr:row>
      <xdr:rowOff>0</xdr:rowOff>
    </xdr:to>
    <xdr:sp macro="" textlink="">
      <xdr:nvSpPr>
        <xdr:cNvPr id="406" name="Line 68"/>
        <xdr:cNvSpPr>
          <a:spLocks noChangeShapeType="1"/>
        </xdr:cNvSpPr>
      </xdr:nvSpPr>
      <xdr:spPr bwMode="auto">
        <a:xfrm>
          <a:off x="11153775" y="6962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42</xdr:row>
      <xdr:rowOff>0</xdr:rowOff>
    </xdr:from>
    <xdr:to>
      <xdr:col>25</xdr:col>
      <xdr:colOff>133350</xdr:colOff>
      <xdr:row>42</xdr:row>
      <xdr:rowOff>0</xdr:rowOff>
    </xdr:to>
    <xdr:sp macro="" textlink="">
      <xdr:nvSpPr>
        <xdr:cNvPr id="407" name="Line 70"/>
        <xdr:cNvSpPr>
          <a:spLocks noChangeShapeType="1"/>
        </xdr:cNvSpPr>
      </xdr:nvSpPr>
      <xdr:spPr bwMode="auto">
        <a:xfrm>
          <a:off x="11153775" y="6962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83</xdr:row>
      <xdr:rowOff>0</xdr:rowOff>
    </xdr:from>
    <xdr:to>
      <xdr:col>25</xdr:col>
      <xdr:colOff>133350</xdr:colOff>
      <xdr:row>83</xdr:row>
      <xdr:rowOff>0</xdr:rowOff>
    </xdr:to>
    <xdr:sp macro="" textlink="">
      <xdr:nvSpPr>
        <xdr:cNvPr id="408" name="Line 73"/>
        <xdr:cNvSpPr>
          <a:spLocks noChangeShapeType="1"/>
        </xdr:cNvSpPr>
      </xdr:nvSpPr>
      <xdr:spPr bwMode="auto">
        <a:xfrm>
          <a:off x="11153775" y="12334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83</xdr:row>
      <xdr:rowOff>0</xdr:rowOff>
    </xdr:from>
    <xdr:to>
      <xdr:col>25</xdr:col>
      <xdr:colOff>133350</xdr:colOff>
      <xdr:row>83</xdr:row>
      <xdr:rowOff>0</xdr:rowOff>
    </xdr:to>
    <xdr:sp macro="" textlink="">
      <xdr:nvSpPr>
        <xdr:cNvPr id="409" name="Line 75"/>
        <xdr:cNvSpPr>
          <a:spLocks noChangeShapeType="1"/>
        </xdr:cNvSpPr>
      </xdr:nvSpPr>
      <xdr:spPr bwMode="auto">
        <a:xfrm>
          <a:off x="11153775" y="12334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55</xdr:row>
      <xdr:rowOff>0</xdr:rowOff>
    </xdr:from>
    <xdr:to>
      <xdr:col>25</xdr:col>
      <xdr:colOff>133350</xdr:colOff>
      <xdr:row>55</xdr:row>
      <xdr:rowOff>0</xdr:rowOff>
    </xdr:to>
    <xdr:sp macro="" textlink="">
      <xdr:nvSpPr>
        <xdr:cNvPr id="410" name="Line 78"/>
        <xdr:cNvSpPr>
          <a:spLocks noChangeShapeType="1"/>
        </xdr:cNvSpPr>
      </xdr:nvSpPr>
      <xdr:spPr bwMode="auto">
        <a:xfrm>
          <a:off x="11153775" y="8763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55</xdr:row>
      <xdr:rowOff>0</xdr:rowOff>
    </xdr:from>
    <xdr:to>
      <xdr:col>25</xdr:col>
      <xdr:colOff>133350</xdr:colOff>
      <xdr:row>55</xdr:row>
      <xdr:rowOff>0</xdr:rowOff>
    </xdr:to>
    <xdr:sp macro="" textlink="">
      <xdr:nvSpPr>
        <xdr:cNvPr id="411" name="Line 80"/>
        <xdr:cNvSpPr>
          <a:spLocks noChangeShapeType="1"/>
        </xdr:cNvSpPr>
      </xdr:nvSpPr>
      <xdr:spPr bwMode="auto">
        <a:xfrm>
          <a:off x="11153775" y="8763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114</xdr:row>
      <xdr:rowOff>0</xdr:rowOff>
    </xdr:from>
    <xdr:to>
      <xdr:col>25</xdr:col>
      <xdr:colOff>133350</xdr:colOff>
      <xdr:row>114</xdr:row>
      <xdr:rowOff>0</xdr:rowOff>
    </xdr:to>
    <xdr:sp macro="" textlink="">
      <xdr:nvSpPr>
        <xdr:cNvPr id="412" name="Line 83"/>
        <xdr:cNvSpPr>
          <a:spLocks noChangeShapeType="1"/>
        </xdr:cNvSpPr>
      </xdr:nvSpPr>
      <xdr:spPr bwMode="auto">
        <a:xfrm>
          <a:off x="11153775" y="16078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114</xdr:row>
      <xdr:rowOff>0</xdr:rowOff>
    </xdr:from>
    <xdr:to>
      <xdr:col>25</xdr:col>
      <xdr:colOff>133350</xdr:colOff>
      <xdr:row>114</xdr:row>
      <xdr:rowOff>0</xdr:rowOff>
    </xdr:to>
    <xdr:sp macro="" textlink="">
      <xdr:nvSpPr>
        <xdr:cNvPr id="413" name="Line 85"/>
        <xdr:cNvSpPr>
          <a:spLocks noChangeShapeType="1"/>
        </xdr:cNvSpPr>
      </xdr:nvSpPr>
      <xdr:spPr bwMode="auto">
        <a:xfrm>
          <a:off x="11153775" y="16078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167</xdr:row>
      <xdr:rowOff>0</xdr:rowOff>
    </xdr:from>
    <xdr:to>
      <xdr:col>25</xdr:col>
      <xdr:colOff>133350</xdr:colOff>
      <xdr:row>167</xdr:row>
      <xdr:rowOff>0</xdr:rowOff>
    </xdr:to>
    <xdr:sp macro="" textlink="">
      <xdr:nvSpPr>
        <xdr:cNvPr id="414" name="Line 88"/>
        <xdr:cNvSpPr>
          <a:spLocks noChangeShapeType="1"/>
        </xdr:cNvSpPr>
      </xdr:nvSpPr>
      <xdr:spPr bwMode="auto">
        <a:xfrm>
          <a:off x="11153775" y="23564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167</xdr:row>
      <xdr:rowOff>0</xdr:rowOff>
    </xdr:from>
    <xdr:to>
      <xdr:col>25</xdr:col>
      <xdr:colOff>133350</xdr:colOff>
      <xdr:row>167</xdr:row>
      <xdr:rowOff>0</xdr:rowOff>
    </xdr:to>
    <xdr:sp macro="" textlink="">
      <xdr:nvSpPr>
        <xdr:cNvPr id="415" name="Line 90"/>
        <xdr:cNvSpPr>
          <a:spLocks noChangeShapeType="1"/>
        </xdr:cNvSpPr>
      </xdr:nvSpPr>
      <xdr:spPr bwMode="auto">
        <a:xfrm>
          <a:off x="11153775" y="23564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220</xdr:row>
      <xdr:rowOff>104775</xdr:rowOff>
    </xdr:from>
    <xdr:to>
      <xdr:col>25</xdr:col>
      <xdr:colOff>133350</xdr:colOff>
      <xdr:row>220</xdr:row>
      <xdr:rowOff>104775</xdr:rowOff>
    </xdr:to>
    <xdr:sp macro="" textlink="">
      <xdr:nvSpPr>
        <xdr:cNvPr id="416" name="Line 93"/>
        <xdr:cNvSpPr>
          <a:spLocks noChangeShapeType="1"/>
        </xdr:cNvSpPr>
      </xdr:nvSpPr>
      <xdr:spPr bwMode="auto">
        <a:xfrm>
          <a:off x="11153775" y="311943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220</xdr:row>
      <xdr:rowOff>104775</xdr:rowOff>
    </xdr:from>
    <xdr:to>
      <xdr:col>25</xdr:col>
      <xdr:colOff>133350</xdr:colOff>
      <xdr:row>220</xdr:row>
      <xdr:rowOff>104775</xdr:rowOff>
    </xdr:to>
    <xdr:sp macro="" textlink="">
      <xdr:nvSpPr>
        <xdr:cNvPr id="417" name="Line 95"/>
        <xdr:cNvSpPr>
          <a:spLocks noChangeShapeType="1"/>
        </xdr:cNvSpPr>
      </xdr:nvSpPr>
      <xdr:spPr bwMode="auto">
        <a:xfrm>
          <a:off x="11153775" y="311943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55</xdr:row>
      <xdr:rowOff>0</xdr:rowOff>
    </xdr:from>
    <xdr:to>
      <xdr:col>25</xdr:col>
      <xdr:colOff>133350</xdr:colOff>
      <xdr:row>55</xdr:row>
      <xdr:rowOff>0</xdr:rowOff>
    </xdr:to>
    <xdr:sp macro="" textlink="">
      <xdr:nvSpPr>
        <xdr:cNvPr id="418" name="Line 98"/>
        <xdr:cNvSpPr>
          <a:spLocks noChangeShapeType="1"/>
        </xdr:cNvSpPr>
      </xdr:nvSpPr>
      <xdr:spPr bwMode="auto">
        <a:xfrm>
          <a:off x="11153775" y="8763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55</xdr:row>
      <xdr:rowOff>0</xdr:rowOff>
    </xdr:from>
    <xdr:to>
      <xdr:col>25</xdr:col>
      <xdr:colOff>133350</xdr:colOff>
      <xdr:row>55</xdr:row>
      <xdr:rowOff>0</xdr:rowOff>
    </xdr:to>
    <xdr:sp macro="" textlink="">
      <xdr:nvSpPr>
        <xdr:cNvPr id="419" name="Line 100"/>
        <xdr:cNvSpPr>
          <a:spLocks noChangeShapeType="1"/>
        </xdr:cNvSpPr>
      </xdr:nvSpPr>
      <xdr:spPr bwMode="auto">
        <a:xfrm>
          <a:off x="11153775" y="8763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114</xdr:row>
      <xdr:rowOff>0</xdr:rowOff>
    </xdr:from>
    <xdr:to>
      <xdr:col>25</xdr:col>
      <xdr:colOff>133350</xdr:colOff>
      <xdr:row>114</xdr:row>
      <xdr:rowOff>0</xdr:rowOff>
    </xdr:to>
    <xdr:sp macro="" textlink="">
      <xdr:nvSpPr>
        <xdr:cNvPr id="420" name="Line 103"/>
        <xdr:cNvSpPr>
          <a:spLocks noChangeShapeType="1"/>
        </xdr:cNvSpPr>
      </xdr:nvSpPr>
      <xdr:spPr bwMode="auto">
        <a:xfrm>
          <a:off x="11153775" y="16078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114</xdr:row>
      <xdr:rowOff>0</xdr:rowOff>
    </xdr:from>
    <xdr:to>
      <xdr:col>25</xdr:col>
      <xdr:colOff>133350</xdr:colOff>
      <xdr:row>114</xdr:row>
      <xdr:rowOff>0</xdr:rowOff>
    </xdr:to>
    <xdr:sp macro="" textlink="">
      <xdr:nvSpPr>
        <xdr:cNvPr id="421" name="Line 105"/>
        <xdr:cNvSpPr>
          <a:spLocks noChangeShapeType="1"/>
        </xdr:cNvSpPr>
      </xdr:nvSpPr>
      <xdr:spPr bwMode="auto">
        <a:xfrm>
          <a:off x="11153775" y="16078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156</xdr:row>
      <xdr:rowOff>0</xdr:rowOff>
    </xdr:from>
    <xdr:to>
      <xdr:col>25</xdr:col>
      <xdr:colOff>133350</xdr:colOff>
      <xdr:row>156</xdr:row>
      <xdr:rowOff>0</xdr:rowOff>
    </xdr:to>
    <xdr:sp macro="" textlink="">
      <xdr:nvSpPr>
        <xdr:cNvPr id="422" name="Line 108"/>
        <xdr:cNvSpPr>
          <a:spLocks noChangeShapeType="1"/>
        </xdr:cNvSpPr>
      </xdr:nvSpPr>
      <xdr:spPr bwMode="auto">
        <a:xfrm>
          <a:off x="11153775" y="22040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156</xdr:row>
      <xdr:rowOff>0</xdr:rowOff>
    </xdr:from>
    <xdr:to>
      <xdr:col>25</xdr:col>
      <xdr:colOff>133350</xdr:colOff>
      <xdr:row>156</xdr:row>
      <xdr:rowOff>0</xdr:rowOff>
    </xdr:to>
    <xdr:sp macro="" textlink="">
      <xdr:nvSpPr>
        <xdr:cNvPr id="423" name="Line 110"/>
        <xdr:cNvSpPr>
          <a:spLocks noChangeShapeType="1"/>
        </xdr:cNvSpPr>
      </xdr:nvSpPr>
      <xdr:spPr bwMode="auto">
        <a:xfrm>
          <a:off x="11153775" y="22040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55</xdr:row>
      <xdr:rowOff>0</xdr:rowOff>
    </xdr:from>
    <xdr:to>
      <xdr:col>25</xdr:col>
      <xdr:colOff>133350</xdr:colOff>
      <xdr:row>55</xdr:row>
      <xdr:rowOff>0</xdr:rowOff>
    </xdr:to>
    <xdr:sp macro="" textlink="">
      <xdr:nvSpPr>
        <xdr:cNvPr id="424" name="Line 113"/>
        <xdr:cNvSpPr>
          <a:spLocks noChangeShapeType="1"/>
        </xdr:cNvSpPr>
      </xdr:nvSpPr>
      <xdr:spPr bwMode="auto">
        <a:xfrm>
          <a:off x="11153775" y="8763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55</xdr:row>
      <xdr:rowOff>0</xdr:rowOff>
    </xdr:from>
    <xdr:to>
      <xdr:col>25</xdr:col>
      <xdr:colOff>133350</xdr:colOff>
      <xdr:row>55</xdr:row>
      <xdr:rowOff>0</xdr:rowOff>
    </xdr:to>
    <xdr:sp macro="" textlink="">
      <xdr:nvSpPr>
        <xdr:cNvPr id="425" name="Line 115"/>
        <xdr:cNvSpPr>
          <a:spLocks noChangeShapeType="1"/>
        </xdr:cNvSpPr>
      </xdr:nvSpPr>
      <xdr:spPr bwMode="auto">
        <a:xfrm>
          <a:off x="11153775" y="8763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113</xdr:row>
      <xdr:rowOff>104775</xdr:rowOff>
    </xdr:from>
    <xdr:to>
      <xdr:col>25</xdr:col>
      <xdr:colOff>133350</xdr:colOff>
      <xdr:row>113</xdr:row>
      <xdr:rowOff>104775</xdr:rowOff>
    </xdr:to>
    <xdr:sp macro="" textlink="">
      <xdr:nvSpPr>
        <xdr:cNvPr id="426" name="Line 118"/>
        <xdr:cNvSpPr>
          <a:spLocks noChangeShapeType="1"/>
        </xdr:cNvSpPr>
      </xdr:nvSpPr>
      <xdr:spPr bwMode="auto">
        <a:xfrm>
          <a:off x="11153775" y="16068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113</xdr:row>
      <xdr:rowOff>104775</xdr:rowOff>
    </xdr:from>
    <xdr:to>
      <xdr:col>25</xdr:col>
      <xdr:colOff>133350</xdr:colOff>
      <xdr:row>113</xdr:row>
      <xdr:rowOff>104775</xdr:rowOff>
    </xdr:to>
    <xdr:sp macro="" textlink="">
      <xdr:nvSpPr>
        <xdr:cNvPr id="427" name="Line 120"/>
        <xdr:cNvSpPr>
          <a:spLocks noChangeShapeType="1"/>
        </xdr:cNvSpPr>
      </xdr:nvSpPr>
      <xdr:spPr bwMode="auto">
        <a:xfrm>
          <a:off x="11153775" y="16068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150</xdr:row>
      <xdr:rowOff>0</xdr:rowOff>
    </xdr:from>
    <xdr:to>
      <xdr:col>25</xdr:col>
      <xdr:colOff>133350</xdr:colOff>
      <xdr:row>150</xdr:row>
      <xdr:rowOff>0</xdr:rowOff>
    </xdr:to>
    <xdr:sp macro="" textlink="">
      <xdr:nvSpPr>
        <xdr:cNvPr id="428" name="Line 123"/>
        <xdr:cNvSpPr>
          <a:spLocks noChangeShapeType="1"/>
        </xdr:cNvSpPr>
      </xdr:nvSpPr>
      <xdr:spPr bwMode="auto">
        <a:xfrm>
          <a:off x="11153775" y="21078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150</xdr:row>
      <xdr:rowOff>0</xdr:rowOff>
    </xdr:from>
    <xdr:to>
      <xdr:col>25</xdr:col>
      <xdr:colOff>133350</xdr:colOff>
      <xdr:row>150</xdr:row>
      <xdr:rowOff>0</xdr:rowOff>
    </xdr:to>
    <xdr:sp macro="" textlink="">
      <xdr:nvSpPr>
        <xdr:cNvPr id="429" name="Line 125"/>
        <xdr:cNvSpPr>
          <a:spLocks noChangeShapeType="1"/>
        </xdr:cNvSpPr>
      </xdr:nvSpPr>
      <xdr:spPr bwMode="auto">
        <a:xfrm>
          <a:off x="11153775" y="21078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102</xdr:row>
      <xdr:rowOff>0</xdr:rowOff>
    </xdr:from>
    <xdr:to>
      <xdr:col>25</xdr:col>
      <xdr:colOff>133350</xdr:colOff>
      <xdr:row>102</xdr:row>
      <xdr:rowOff>0</xdr:rowOff>
    </xdr:to>
    <xdr:sp macro="" textlink="">
      <xdr:nvSpPr>
        <xdr:cNvPr id="430" name="Line 128"/>
        <xdr:cNvSpPr>
          <a:spLocks noChangeShapeType="1"/>
        </xdr:cNvSpPr>
      </xdr:nvSpPr>
      <xdr:spPr bwMode="auto">
        <a:xfrm>
          <a:off x="11153775" y="14687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102</xdr:row>
      <xdr:rowOff>0</xdr:rowOff>
    </xdr:from>
    <xdr:to>
      <xdr:col>25</xdr:col>
      <xdr:colOff>133350</xdr:colOff>
      <xdr:row>102</xdr:row>
      <xdr:rowOff>0</xdr:rowOff>
    </xdr:to>
    <xdr:sp macro="" textlink="">
      <xdr:nvSpPr>
        <xdr:cNvPr id="431" name="Line 130"/>
        <xdr:cNvSpPr>
          <a:spLocks noChangeShapeType="1"/>
        </xdr:cNvSpPr>
      </xdr:nvSpPr>
      <xdr:spPr bwMode="auto">
        <a:xfrm>
          <a:off x="11153775" y="14687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150</xdr:row>
      <xdr:rowOff>0</xdr:rowOff>
    </xdr:from>
    <xdr:to>
      <xdr:col>25</xdr:col>
      <xdr:colOff>133350</xdr:colOff>
      <xdr:row>150</xdr:row>
      <xdr:rowOff>0</xdr:rowOff>
    </xdr:to>
    <xdr:sp macro="" textlink="">
      <xdr:nvSpPr>
        <xdr:cNvPr id="432" name="Line 133"/>
        <xdr:cNvSpPr>
          <a:spLocks noChangeShapeType="1"/>
        </xdr:cNvSpPr>
      </xdr:nvSpPr>
      <xdr:spPr bwMode="auto">
        <a:xfrm>
          <a:off x="11153775" y="21078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150</xdr:row>
      <xdr:rowOff>0</xdr:rowOff>
    </xdr:from>
    <xdr:to>
      <xdr:col>25</xdr:col>
      <xdr:colOff>133350</xdr:colOff>
      <xdr:row>150</xdr:row>
      <xdr:rowOff>0</xdr:rowOff>
    </xdr:to>
    <xdr:sp macro="" textlink="">
      <xdr:nvSpPr>
        <xdr:cNvPr id="433" name="Line 135"/>
        <xdr:cNvSpPr>
          <a:spLocks noChangeShapeType="1"/>
        </xdr:cNvSpPr>
      </xdr:nvSpPr>
      <xdr:spPr bwMode="auto">
        <a:xfrm>
          <a:off x="11153775" y="21078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175</xdr:row>
      <xdr:rowOff>0</xdr:rowOff>
    </xdr:from>
    <xdr:to>
      <xdr:col>25</xdr:col>
      <xdr:colOff>133350</xdr:colOff>
      <xdr:row>175</xdr:row>
      <xdr:rowOff>0</xdr:rowOff>
    </xdr:to>
    <xdr:sp macro="" textlink="">
      <xdr:nvSpPr>
        <xdr:cNvPr id="434" name="Line 138"/>
        <xdr:cNvSpPr>
          <a:spLocks noChangeShapeType="1"/>
        </xdr:cNvSpPr>
      </xdr:nvSpPr>
      <xdr:spPr bwMode="auto">
        <a:xfrm>
          <a:off x="11153775" y="24688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175</xdr:row>
      <xdr:rowOff>0</xdr:rowOff>
    </xdr:from>
    <xdr:to>
      <xdr:col>25</xdr:col>
      <xdr:colOff>133350</xdr:colOff>
      <xdr:row>175</xdr:row>
      <xdr:rowOff>0</xdr:rowOff>
    </xdr:to>
    <xdr:sp macro="" textlink="">
      <xdr:nvSpPr>
        <xdr:cNvPr id="435" name="Line 140"/>
        <xdr:cNvSpPr>
          <a:spLocks noChangeShapeType="1"/>
        </xdr:cNvSpPr>
      </xdr:nvSpPr>
      <xdr:spPr bwMode="auto">
        <a:xfrm>
          <a:off x="11153775" y="24688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129</xdr:row>
      <xdr:rowOff>0</xdr:rowOff>
    </xdr:from>
    <xdr:to>
      <xdr:col>25</xdr:col>
      <xdr:colOff>133350</xdr:colOff>
      <xdr:row>129</xdr:row>
      <xdr:rowOff>0</xdr:rowOff>
    </xdr:to>
    <xdr:sp macro="" textlink="">
      <xdr:nvSpPr>
        <xdr:cNvPr id="436" name="Line 143"/>
        <xdr:cNvSpPr>
          <a:spLocks noChangeShapeType="1"/>
        </xdr:cNvSpPr>
      </xdr:nvSpPr>
      <xdr:spPr bwMode="auto">
        <a:xfrm>
          <a:off x="11153775" y="18164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129</xdr:row>
      <xdr:rowOff>0</xdr:rowOff>
    </xdr:from>
    <xdr:to>
      <xdr:col>25</xdr:col>
      <xdr:colOff>133350</xdr:colOff>
      <xdr:row>129</xdr:row>
      <xdr:rowOff>0</xdr:rowOff>
    </xdr:to>
    <xdr:sp macro="" textlink="">
      <xdr:nvSpPr>
        <xdr:cNvPr id="437" name="Line 145"/>
        <xdr:cNvSpPr>
          <a:spLocks noChangeShapeType="1"/>
        </xdr:cNvSpPr>
      </xdr:nvSpPr>
      <xdr:spPr bwMode="auto">
        <a:xfrm>
          <a:off x="11153775" y="18164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83</xdr:row>
      <xdr:rowOff>0</xdr:rowOff>
    </xdr:from>
    <xdr:to>
      <xdr:col>25</xdr:col>
      <xdr:colOff>133350</xdr:colOff>
      <xdr:row>83</xdr:row>
      <xdr:rowOff>0</xdr:rowOff>
    </xdr:to>
    <xdr:sp macro="" textlink="">
      <xdr:nvSpPr>
        <xdr:cNvPr id="438" name="Line 148"/>
        <xdr:cNvSpPr>
          <a:spLocks noChangeShapeType="1"/>
        </xdr:cNvSpPr>
      </xdr:nvSpPr>
      <xdr:spPr bwMode="auto">
        <a:xfrm>
          <a:off x="11153775" y="12334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83</xdr:row>
      <xdr:rowOff>0</xdr:rowOff>
    </xdr:from>
    <xdr:to>
      <xdr:col>25</xdr:col>
      <xdr:colOff>133350</xdr:colOff>
      <xdr:row>83</xdr:row>
      <xdr:rowOff>0</xdr:rowOff>
    </xdr:to>
    <xdr:sp macro="" textlink="">
      <xdr:nvSpPr>
        <xdr:cNvPr id="439" name="Line 150"/>
        <xdr:cNvSpPr>
          <a:spLocks noChangeShapeType="1"/>
        </xdr:cNvSpPr>
      </xdr:nvSpPr>
      <xdr:spPr bwMode="auto">
        <a:xfrm>
          <a:off x="11153775" y="12334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42</xdr:row>
      <xdr:rowOff>0</xdr:rowOff>
    </xdr:from>
    <xdr:to>
      <xdr:col>25</xdr:col>
      <xdr:colOff>133350</xdr:colOff>
      <xdr:row>42</xdr:row>
      <xdr:rowOff>0</xdr:rowOff>
    </xdr:to>
    <xdr:sp macro="" textlink="">
      <xdr:nvSpPr>
        <xdr:cNvPr id="440" name="Line 153"/>
        <xdr:cNvSpPr>
          <a:spLocks noChangeShapeType="1"/>
        </xdr:cNvSpPr>
      </xdr:nvSpPr>
      <xdr:spPr bwMode="auto">
        <a:xfrm>
          <a:off x="11153775" y="6962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42</xdr:row>
      <xdr:rowOff>0</xdr:rowOff>
    </xdr:from>
    <xdr:to>
      <xdr:col>25</xdr:col>
      <xdr:colOff>133350</xdr:colOff>
      <xdr:row>42</xdr:row>
      <xdr:rowOff>0</xdr:rowOff>
    </xdr:to>
    <xdr:sp macro="" textlink="">
      <xdr:nvSpPr>
        <xdr:cNvPr id="441" name="Line 155"/>
        <xdr:cNvSpPr>
          <a:spLocks noChangeShapeType="1"/>
        </xdr:cNvSpPr>
      </xdr:nvSpPr>
      <xdr:spPr bwMode="auto">
        <a:xfrm>
          <a:off x="11153775" y="6962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55</xdr:row>
      <xdr:rowOff>104775</xdr:rowOff>
    </xdr:from>
    <xdr:to>
      <xdr:col>25</xdr:col>
      <xdr:colOff>133350</xdr:colOff>
      <xdr:row>55</xdr:row>
      <xdr:rowOff>104775</xdr:rowOff>
    </xdr:to>
    <xdr:sp macro="" textlink="">
      <xdr:nvSpPr>
        <xdr:cNvPr id="442" name="Line 158"/>
        <xdr:cNvSpPr>
          <a:spLocks noChangeShapeType="1"/>
        </xdr:cNvSpPr>
      </xdr:nvSpPr>
      <xdr:spPr bwMode="auto">
        <a:xfrm>
          <a:off x="11153775" y="88487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55</xdr:row>
      <xdr:rowOff>104775</xdr:rowOff>
    </xdr:from>
    <xdr:to>
      <xdr:col>25</xdr:col>
      <xdr:colOff>133350</xdr:colOff>
      <xdr:row>55</xdr:row>
      <xdr:rowOff>104775</xdr:rowOff>
    </xdr:to>
    <xdr:sp macro="" textlink="">
      <xdr:nvSpPr>
        <xdr:cNvPr id="443" name="Line 160"/>
        <xdr:cNvSpPr>
          <a:spLocks noChangeShapeType="1"/>
        </xdr:cNvSpPr>
      </xdr:nvSpPr>
      <xdr:spPr bwMode="auto">
        <a:xfrm>
          <a:off x="11153775" y="88487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114</xdr:row>
      <xdr:rowOff>104775</xdr:rowOff>
    </xdr:from>
    <xdr:to>
      <xdr:col>25</xdr:col>
      <xdr:colOff>133350</xdr:colOff>
      <xdr:row>114</xdr:row>
      <xdr:rowOff>104775</xdr:rowOff>
    </xdr:to>
    <xdr:sp macro="" textlink="">
      <xdr:nvSpPr>
        <xdr:cNvPr id="444" name="Line 168"/>
        <xdr:cNvSpPr>
          <a:spLocks noChangeShapeType="1"/>
        </xdr:cNvSpPr>
      </xdr:nvSpPr>
      <xdr:spPr bwMode="auto">
        <a:xfrm>
          <a:off x="11153775" y="16182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114</xdr:row>
      <xdr:rowOff>104775</xdr:rowOff>
    </xdr:from>
    <xdr:to>
      <xdr:col>25</xdr:col>
      <xdr:colOff>133350</xdr:colOff>
      <xdr:row>114</xdr:row>
      <xdr:rowOff>104775</xdr:rowOff>
    </xdr:to>
    <xdr:sp macro="" textlink="">
      <xdr:nvSpPr>
        <xdr:cNvPr id="445" name="Line 170"/>
        <xdr:cNvSpPr>
          <a:spLocks noChangeShapeType="1"/>
        </xdr:cNvSpPr>
      </xdr:nvSpPr>
      <xdr:spPr bwMode="auto">
        <a:xfrm>
          <a:off x="11153775" y="16182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167</xdr:row>
      <xdr:rowOff>104775</xdr:rowOff>
    </xdr:from>
    <xdr:to>
      <xdr:col>25</xdr:col>
      <xdr:colOff>133350</xdr:colOff>
      <xdr:row>167</xdr:row>
      <xdr:rowOff>104775</xdr:rowOff>
    </xdr:to>
    <xdr:sp macro="" textlink="">
      <xdr:nvSpPr>
        <xdr:cNvPr id="446" name="Line 173"/>
        <xdr:cNvSpPr>
          <a:spLocks noChangeShapeType="1"/>
        </xdr:cNvSpPr>
      </xdr:nvSpPr>
      <xdr:spPr bwMode="auto">
        <a:xfrm>
          <a:off x="11153775" y="2366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167</xdr:row>
      <xdr:rowOff>104775</xdr:rowOff>
    </xdr:from>
    <xdr:to>
      <xdr:col>25</xdr:col>
      <xdr:colOff>133350</xdr:colOff>
      <xdr:row>167</xdr:row>
      <xdr:rowOff>104775</xdr:rowOff>
    </xdr:to>
    <xdr:sp macro="" textlink="">
      <xdr:nvSpPr>
        <xdr:cNvPr id="447" name="Line 175"/>
        <xdr:cNvSpPr>
          <a:spLocks noChangeShapeType="1"/>
        </xdr:cNvSpPr>
      </xdr:nvSpPr>
      <xdr:spPr bwMode="auto">
        <a:xfrm>
          <a:off x="11153775" y="2366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175</xdr:row>
      <xdr:rowOff>104775</xdr:rowOff>
    </xdr:from>
    <xdr:to>
      <xdr:col>25</xdr:col>
      <xdr:colOff>133350</xdr:colOff>
      <xdr:row>175</xdr:row>
      <xdr:rowOff>104775</xdr:rowOff>
    </xdr:to>
    <xdr:sp macro="" textlink="">
      <xdr:nvSpPr>
        <xdr:cNvPr id="448" name="Line 1"/>
        <xdr:cNvSpPr>
          <a:spLocks noChangeShapeType="1"/>
        </xdr:cNvSpPr>
      </xdr:nvSpPr>
      <xdr:spPr bwMode="auto">
        <a:xfrm>
          <a:off x="11153775" y="24793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175</xdr:row>
      <xdr:rowOff>104775</xdr:rowOff>
    </xdr:from>
    <xdr:to>
      <xdr:col>25</xdr:col>
      <xdr:colOff>133350</xdr:colOff>
      <xdr:row>175</xdr:row>
      <xdr:rowOff>104775</xdr:rowOff>
    </xdr:to>
    <xdr:sp macro="" textlink="">
      <xdr:nvSpPr>
        <xdr:cNvPr id="449" name="Line 12"/>
        <xdr:cNvSpPr>
          <a:spLocks noChangeShapeType="1"/>
        </xdr:cNvSpPr>
      </xdr:nvSpPr>
      <xdr:spPr bwMode="auto">
        <a:xfrm>
          <a:off x="11153775" y="24793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175</xdr:row>
      <xdr:rowOff>104775</xdr:rowOff>
    </xdr:from>
    <xdr:to>
      <xdr:col>25</xdr:col>
      <xdr:colOff>133350</xdr:colOff>
      <xdr:row>175</xdr:row>
      <xdr:rowOff>104775</xdr:rowOff>
    </xdr:to>
    <xdr:sp macro="" textlink="">
      <xdr:nvSpPr>
        <xdr:cNvPr id="450" name="Line 19"/>
        <xdr:cNvSpPr>
          <a:spLocks noChangeShapeType="1"/>
        </xdr:cNvSpPr>
      </xdr:nvSpPr>
      <xdr:spPr bwMode="auto">
        <a:xfrm>
          <a:off x="11153775" y="24793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175</xdr:row>
      <xdr:rowOff>104775</xdr:rowOff>
    </xdr:from>
    <xdr:to>
      <xdr:col>25</xdr:col>
      <xdr:colOff>133350</xdr:colOff>
      <xdr:row>175</xdr:row>
      <xdr:rowOff>104775</xdr:rowOff>
    </xdr:to>
    <xdr:sp macro="" textlink="">
      <xdr:nvSpPr>
        <xdr:cNvPr id="451" name="Line 9"/>
        <xdr:cNvSpPr>
          <a:spLocks noChangeShapeType="1"/>
        </xdr:cNvSpPr>
      </xdr:nvSpPr>
      <xdr:spPr bwMode="auto">
        <a:xfrm>
          <a:off x="11153775" y="24793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130</xdr:row>
      <xdr:rowOff>104775</xdr:rowOff>
    </xdr:from>
    <xdr:to>
      <xdr:col>25</xdr:col>
      <xdr:colOff>133350</xdr:colOff>
      <xdr:row>130</xdr:row>
      <xdr:rowOff>104775</xdr:rowOff>
    </xdr:to>
    <xdr:sp macro="" textlink="">
      <xdr:nvSpPr>
        <xdr:cNvPr id="452" name="Line 3"/>
        <xdr:cNvSpPr>
          <a:spLocks noChangeShapeType="1"/>
        </xdr:cNvSpPr>
      </xdr:nvSpPr>
      <xdr:spPr bwMode="auto">
        <a:xfrm>
          <a:off x="11153775" y="18459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137</xdr:row>
      <xdr:rowOff>0</xdr:rowOff>
    </xdr:from>
    <xdr:to>
      <xdr:col>25</xdr:col>
      <xdr:colOff>133350</xdr:colOff>
      <xdr:row>137</xdr:row>
      <xdr:rowOff>0</xdr:rowOff>
    </xdr:to>
    <xdr:sp macro="" textlink="">
      <xdr:nvSpPr>
        <xdr:cNvPr id="453" name="Line 9"/>
        <xdr:cNvSpPr>
          <a:spLocks noChangeShapeType="1"/>
        </xdr:cNvSpPr>
      </xdr:nvSpPr>
      <xdr:spPr bwMode="auto">
        <a:xfrm>
          <a:off x="11153775" y="19288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130</xdr:row>
      <xdr:rowOff>104775</xdr:rowOff>
    </xdr:from>
    <xdr:to>
      <xdr:col>25</xdr:col>
      <xdr:colOff>133350</xdr:colOff>
      <xdr:row>130</xdr:row>
      <xdr:rowOff>104775</xdr:rowOff>
    </xdr:to>
    <xdr:sp macro="" textlink="">
      <xdr:nvSpPr>
        <xdr:cNvPr id="454" name="Line 13"/>
        <xdr:cNvSpPr>
          <a:spLocks noChangeShapeType="1"/>
        </xdr:cNvSpPr>
      </xdr:nvSpPr>
      <xdr:spPr bwMode="auto">
        <a:xfrm>
          <a:off x="11153775" y="18459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137</xdr:row>
      <xdr:rowOff>0</xdr:rowOff>
    </xdr:from>
    <xdr:to>
      <xdr:col>25</xdr:col>
      <xdr:colOff>133350</xdr:colOff>
      <xdr:row>137</xdr:row>
      <xdr:rowOff>0</xdr:rowOff>
    </xdr:to>
    <xdr:sp macro="" textlink="">
      <xdr:nvSpPr>
        <xdr:cNvPr id="455" name="Line 16"/>
        <xdr:cNvSpPr>
          <a:spLocks noChangeShapeType="1"/>
        </xdr:cNvSpPr>
      </xdr:nvSpPr>
      <xdr:spPr bwMode="auto">
        <a:xfrm>
          <a:off x="11153775" y="19288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130</xdr:row>
      <xdr:rowOff>104775</xdr:rowOff>
    </xdr:from>
    <xdr:to>
      <xdr:col>25</xdr:col>
      <xdr:colOff>133350</xdr:colOff>
      <xdr:row>130</xdr:row>
      <xdr:rowOff>104775</xdr:rowOff>
    </xdr:to>
    <xdr:sp macro="" textlink="">
      <xdr:nvSpPr>
        <xdr:cNvPr id="456" name="Line 20"/>
        <xdr:cNvSpPr>
          <a:spLocks noChangeShapeType="1"/>
        </xdr:cNvSpPr>
      </xdr:nvSpPr>
      <xdr:spPr bwMode="auto">
        <a:xfrm>
          <a:off x="11153775" y="18459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138</xdr:row>
      <xdr:rowOff>0</xdr:rowOff>
    </xdr:from>
    <xdr:to>
      <xdr:col>25</xdr:col>
      <xdr:colOff>133350</xdr:colOff>
      <xdr:row>138</xdr:row>
      <xdr:rowOff>0</xdr:rowOff>
    </xdr:to>
    <xdr:sp macro="" textlink="">
      <xdr:nvSpPr>
        <xdr:cNvPr id="457" name="Line 3"/>
        <xdr:cNvSpPr>
          <a:spLocks noChangeShapeType="1"/>
        </xdr:cNvSpPr>
      </xdr:nvSpPr>
      <xdr:spPr bwMode="auto">
        <a:xfrm>
          <a:off x="11153775" y="194214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131</xdr:row>
      <xdr:rowOff>104775</xdr:rowOff>
    </xdr:from>
    <xdr:to>
      <xdr:col>25</xdr:col>
      <xdr:colOff>133350</xdr:colOff>
      <xdr:row>131</xdr:row>
      <xdr:rowOff>104775</xdr:rowOff>
    </xdr:to>
    <xdr:sp macro="" textlink="">
      <xdr:nvSpPr>
        <xdr:cNvPr id="458" name="Line 10"/>
        <xdr:cNvSpPr>
          <a:spLocks noChangeShapeType="1"/>
        </xdr:cNvSpPr>
      </xdr:nvSpPr>
      <xdr:spPr bwMode="auto">
        <a:xfrm>
          <a:off x="11153775" y="1859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87</xdr:row>
      <xdr:rowOff>104775</xdr:rowOff>
    </xdr:from>
    <xdr:to>
      <xdr:col>25</xdr:col>
      <xdr:colOff>133350</xdr:colOff>
      <xdr:row>87</xdr:row>
      <xdr:rowOff>104775</xdr:rowOff>
    </xdr:to>
    <xdr:sp macro="" textlink="">
      <xdr:nvSpPr>
        <xdr:cNvPr id="459" name="Line 5"/>
        <xdr:cNvSpPr>
          <a:spLocks noChangeShapeType="1"/>
        </xdr:cNvSpPr>
      </xdr:nvSpPr>
      <xdr:spPr bwMode="auto">
        <a:xfrm>
          <a:off x="11153775" y="13058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90</xdr:row>
      <xdr:rowOff>0</xdr:rowOff>
    </xdr:from>
    <xdr:to>
      <xdr:col>25</xdr:col>
      <xdr:colOff>133350</xdr:colOff>
      <xdr:row>90</xdr:row>
      <xdr:rowOff>0</xdr:rowOff>
    </xdr:to>
    <xdr:sp macro="" textlink="">
      <xdr:nvSpPr>
        <xdr:cNvPr id="460" name="Line 10"/>
        <xdr:cNvSpPr>
          <a:spLocks noChangeShapeType="1"/>
        </xdr:cNvSpPr>
      </xdr:nvSpPr>
      <xdr:spPr bwMode="auto">
        <a:xfrm>
          <a:off x="11153775" y="13296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87</xdr:row>
      <xdr:rowOff>104775</xdr:rowOff>
    </xdr:from>
    <xdr:to>
      <xdr:col>25</xdr:col>
      <xdr:colOff>133350</xdr:colOff>
      <xdr:row>87</xdr:row>
      <xdr:rowOff>104775</xdr:rowOff>
    </xdr:to>
    <xdr:sp macro="" textlink="">
      <xdr:nvSpPr>
        <xdr:cNvPr id="461" name="Line 14"/>
        <xdr:cNvSpPr>
          <a:spLocks noChangeShapeType="1"/>
        </xdr:cNvSpPr>
      </xdr:nvSpPr>
      <xdr:spPr bwMode="auto">
        <a:xfrm>
          <a:off x="11153775" y="13058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90</xdr:row>
      <xdr:rowOff>0</xdr:rowOff>
    </xdr:from>
    <xdr:to>
      <xdr:col>25</xdr:col>
      <xdr:colOff>133350</xdr:colOff>
      <xdr:row>90</xdr:row>
      <xdr:rowOff>0</xdr:rowOff>
    </xdr:to>
    <xdr:sp macro="" textlink="">
      <xdr:nvSpPr>
        <xdr:cNvPr id="462" name="Line 17"/>
        <xdr:cNvSpPr>
          <a:spLocks noChangeShapeType="1"/>
        </xdr:cNvSpPr>
      </xdr:nvSpPr>
      <xdr:spPr bwMode="auto">
        <a:xfrm>
          <a:off x="11153775" y="13296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87</xdr:row>
      <xdr:rowOff>104775</xdr:rowOff>
    </xdr:from>
    <xdr:to>
      <xdr:col>25</xdr:col>
      <xdr:colOff>133350</xdr:colOff>
      <xdr:row>87</xdr:row>
      <xdr:rowOff>104775</xdr:rowOff>
    </xdr:to>
    <xdr:sp macro="" textlink="">
      <xdr:nvSpPr>
        <xdr:cNvPr id="463" name="Line 21"/>
        <xdr:cNvSpPr>
          <a:spLocks noChangeShapeType="1"/>
        </xdr:cNvSpPr>
      </xdr:nvSpPr>
      <xdr:spPr bwMode="auto">
        <a:xfrm>
          <a:off x="11153775" y="13058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91</xdr:row>
      <xdr:rowOff>0</xdr:rowOff>
    </xdr:from>
    <xdr:to>
      <xdr:col>25</xdr:col>
      <xdr:colOff>133350</xdr:colOff>
      <xdr:row>91</xdr:row>
      <xdr:rowOff>0</xdr:rowOff>
    </xdr:to>
    <xdr:sp macro="" textlink="">
      <xdr:nvSpPr>
        <xdr:cNvPr id="464" name="Line 5"/>
        <xdr:cNvSpPr>
          <a:spLocks noChangeShapeType="1"/>
        </xdr:cNvSpPr>
      </xdr:nvSpPr>
      <xdr:spPr bwMode="auto">
        <a:xfrm>
          <a:off x="11153775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88</xdr:row>
      <xdr:rowOff>104775</xdr:rowOff>
    </xdr:from>
    <xdr:to>
      <xdr:col>25</xdr:col>
      <xdr:colOff>133350</xdr:colOff>
      <xdr:row>88</xdr:row>
      <xdr:rowOff>104775</xdr:rowOff>
    </xdr:to>
    <xdr:sp macro="" textlink="">
      <xdr:nvSpPr>
        <xdr:cNvPr id="465" name="Line 11"/>
        <xdr:cNvSpPr>
          <a:spLocks noChangeShapeType="1"/>
        </xdr:cNvSpPr>
      </xdr:nvSpPr>
      <xdr:spPr bwMode="auto">
        <a:xfrm>
          <a:off x="11153775" y="13173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45</xdr:row>
      <xdr:rowOff>104775</xdr:rowOff>
    </xdr:from>
    <xdr:to>
      <xdr:col>25</xdr:col>
      <xdr:colOff>133350</xdr:colOff>
      <xdr:row>45</xdr:row>
      <xdr:rowOff>104775</xdr:rowOff>
    </xdr:to>
    <xdr:sp macro="" textlink="">
      <xdr:nvSpPr>
        <xdr:cNvPr id="466" name="Line 7"/>
        <xdr:cNvSpPr>
          <a:spLocks noChangeShapeType="1"/>
        </xdr:cNvSpPr>
      </xdr:nvSpPr>
      <xdr:spPr bwMode="auto">
        <a:xfrm>
          <a:off x="11153775" y="7534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46</xdr:row>
      <xdr:rowOff>0</xdr:rowOff>
    </xdr:from>
    <xdr:to>
      <xdr:col>25</xdr:col>
      <xdr:colOff>133350</xdr:colOff>
      <xdr:row>46</xdr:row>
      <xdr:rowOff>0</xdr:rowOff>
    </xdr:to>
    <xdr:sp macro="" textlink="">
      <xdr:nvSpPr>
        <xdr:cNvPr id="467" name="Line 11"/>
        <xdr:cNvSpPr>
          <a:spLocks noChangeShapeType="1"/>
        </xdr:cNvSpPr>
      </xdr:nvSpPr>
      <xdr:spPr bwMode="auto">
        <a:xfrm>
          <a:off x="11153775" y="7562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45</xdr:row>
      <xdr:rowOff>104775</xdr:rowOff>
    </xdr:from>
    <xdr:to>
      <xdr:col>25</xdr:col>
      <xdr:colOff>133350</xdr:colOff>
      <xdr:row>45</xdr:row>
      <xdr:rowOff>104775</xdr:rowOff>
    </xdr:to>
    <xdr:sp macro="" textlink="">
      <xdr:nvSpPr>
        <xdr:cNvPr id="468" name="Line 15"/>
        <xdr:cNvSpPr>
          <a:spLocks noChangeShapeType="1"/>
        </xdr:cNvSpPr>
      </xdr:nvSpPr>
      <xdr:spPr bwMode="auto">
        <a:xfrm>
          <a:off x="11153775" y="7534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46</xdr:row>
      <xdr:rowOff>0</xdr:rowOff>
    </xdr:from>
    <xdr:to>
      <xdr:col>25</xdr:col>
      <xdr:colOff>133350</xdr:colOff>
      <xdr:row>46</xdr:row>
      <xdr:rowOff>0</xdr:rowOff>
    </xdr:to>
    <xdr:sp macro="" textlink="">
      <xdr:nvSpPr>
        <xdr:cNvPr id="469" name="Line 18"/>
        <xdr:cNvSpPr>
          <a:spLocks noChangeShapeType="1"/>
        </xdr:cNvSpPr>
      </xdr:nvSpPr>
      <xdr:spPr bwMode="auto">
        <a:xfrm>
          <a:off x="11153775" y="7562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45</xdr:row>
      <xdr:rowOff>104775</xdr:rowOff>
    </xdr:from>
    <xdr:to>
      <xdr:col>25</xdr:col>
      <xdr:colOff>133350</xdr:colOff>
      <xdr:row>45</xdr:row>
      <xdr:rowOff>104775</xdr:rowOff>
    </xdr:to>
    <xdr:sp macro="" textlink="">
      <xdr:nvSpPr>
        <xdr:cNvPr id="470" name="Line 22"/>
        <xdr:cNvSpPr>
          <a:spLocks noChangeShapeType="1"/>
        </xdr:cNvSpPr>
      </xdr:nvSpPr>
      <xdr:spPr bwMode="auto">
        <a:xfrm>
          <a:off x="11153775" y="7534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47</xdr:row>
      <xdr:rowOff>0</xdr:rowOff>
    </xdr:from>
    <xdr:to>
      <xdr:col>25</xdr:col>
      <xdr:colOff>133350</xdr:colOff>
      <xdr:row>47</xdr:row>
      <xdr:rowOff>0</xdr:rowOff>
    </xdr:to>
    <xdr:sp macro="" textlink="">
      <xdr:nvSpPr>
        <xdr:cNvPr id="471" name="Line 7"/>
        <xdr:cNvSpPr>
          <a:spLocks noChangeShapeType="1"/>
        </xdr:cNvSpPr>
      </xdr:nvSpPr>
      <xdr:spPr bwMode="auto">
        <a:xfrm>
          <a:off x="11153775" y="7696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46</xdr:row>
      <xdr:rowOff>104775</xdr:rowOff>
    </xdr:from>
    <xdr:to>
      <xdr:col>25</xdr:col>
      <xdr:colOff>133350</xdr:colOff>
      <xdr:row>46</xdr:row>
      <xdr:rowOff>104775</xdr:rowOff>
    </xdr:to>
    <xdr:sp macro="" textlink="">
      <xdr:nvSpPr>
        <xdr:cNvPr id="472" name="Line 12"/>
        <xdr:cNvSpPr>
          <a:spLocks noChangeShapeType="1"/>
        </xdr:cNvSpPr>
      </xdr:nvSpPr>
      <xdr:spPr bwMode="auto">
        <a:xfrm>
          <a:off x="11153775" y="7667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220</xdr:row>
      <xdr:rowOff>0</xdr:rowOff>
    </xdr:from>
    <xdr:to>
      <xdr:col>25</xdr:col>
      <xdr:colOff>133350</xdr:colOff>
      <xdr:row>220</xdr:row>
      <xdr:rowOff>0</xdr:rowOff>
    </xdr:to>
    <xdr:sp macro="" textlink="">
      <xdr:nvSpPr>
        <xdr:cNvPr id="473" name="Line 2"/>
        <xdr:cNvSpPr>
          <a:spLocks noChangeShapeType="1"/>
        </xdr:cNvSpPr>
      </xdr:nvSpPr>
      <xdr:spPr bwMode="auto">
        <a:xfrm>
          <a:off x="11153775" y="31089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52</xdr:row>
      <xdr:rowOff>104775</xdr:rowOff>
    </xdr:from>
    <xdr:to>
      <xdr:col>25</xdr:col>
      <xdr:colOff>133350</xdr:colOff>
      <xdr:row>52</xdr:row>
      <xdr:rowOff>104775</xdr:rowOff>
    </xdr:to>
    <xdr:sp macro="" textlink="">
      <xdr:nvSpPr>
        <xdr:cNvPr id="474" name="Line 5"/>
        <xdr:cNvSpPr>
          <a:spLocks noChangeShapeType="1"/>
        </xdr:cNvSpPr>
      </xdr:nvSpPr>
      <xdr:spPr bwMode="auto">
        <a:xfrm>
          <a:off x="11153775" y="84677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120</xdr:row>
      <xdr:rowOff>0</xdr:rowOff>
    </xdr:from>
    <xdr:to>
      <xdr:col>25</xdr:col>
      <xdr:colOff>133350</xdr:colOff>
      <xdr:row>120</xdr:row>
      <xdr:rowOff>0</xdr:rowOff>
    </xdr:to>
    <xdr:sp macro="" textlink="">
      <xdr:nvSpPr>
        <xdr:cNvPr id="475" name="Line 8"/>
        <xdr:cNvSpPr>
          <a:spLocks noChangeShapeType="1"/>
        </xdr:cNvSpPr>
      </xdr:nvSpPr>
      <xdr:spPr bwMode="auto">
        <a:xfrm>
          <a:off x="11153775" y="16906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154</xdr:row>
      <xdr:rowOff>0</xdr:rowOff>
    </xdr:from>
    <xdr:to>
      <xdr:col>25</xdr:col>
      <xdr:colOff>133350</xdr:colOff>
      <xdr:row>154</xdr:row>
      <xdr:rowOff>0</xdr:rowOff>
    </xdr:to>
    <xdr:sp macro="" textlink="">
      <xdr:nvSpPr>
        <xdr:cNvPr id="476" name="Line 11"/>
        <xdr:cNvSpPr>
          <a:spLocks noChangeShapeType="1"/>
        </xdr:cNvSpPr>
      </xdr:nvSpPr>
      <xdr:spPr bwMode="auto">
        <a:xfrm>
          <a:off x="11153775" y="21774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220</xdr:row>
      <xdr:rowOff>0</xdr:rowOff>
    </xdr:from>
    <xdr:to>
      <xdr:col>25</xdr:col>
      <xdr:colOff>133350</xdr:colOff>
      <xdr:row>220</xdr:row>
      <xdr:rowOff>0</xdr:rowOff>
    </xdr:to>
    <xdr:sp macro="" textlink="">
      <xdr:nvSpPr>
        <xdr:cNvPr id="477" name="Line 17"/>
        <xdr:cNvSpPr>
          <a:spLocks noChangeShapeType="1"/>
        </xdr:cNvSpPr>
      </xdr:nvSpPr>
      <xdr:spPr bwMode="auto">
        <a:xfrm>
          <a:off x="11153775" y="31089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52</xdr:row>
      <xdr:rowOff>104775</xdr:rowOff>
    </xdr:from>
    <xdr:to>
      <xdr:col>25</xdr:col>
      <xdr:colOff>133350</xdr:colOff>
      <xdr:row>52</xdr:row>
      <xdr:rowOff>104775</xdr:rowOff>
    </xdr:to>
    <xdr:sp macro="" textlink="">
      <xdr:nvSpPr>
        <xdr:cNvPr id="478" name="Line 20"/>
        <xdr:cNvSpPr>
          <a:spLocks noChangeShapeType="1"/>
        </xdr:cNvSpPr>
      </xdr:nvSpPr>
      <xdr:spPr bwMode="auto">
        <a:xfrm>
          <a:off x="11153775" y="84677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120</xdr:row>
      <xdr:rowOff>0</xdr:rowOff>
    </xdr:from>
    <xdr:to>
      <xdr:col>25</xdr:col>
      <xdr:colOff>133350</xdr:colOff>
      <xdr:row>120</xdr:row>
      <xdr:rowOff>0</xdr:rowOff>
    </xdr:to>
    <xdr:sp macro="" textlink="">
      <xdr:nvSpPr>
        <xdr:cNvPr id="479" name="Line 23"/>
        <xdr:cNvSpPr>
          <a:spLocks noChangeShapeType="1"/>
        </xdr:cNvSpPr>
      </xdr:nvSpPr>
      <xdr:spPr bwMode="auto">
        <a:xfrm>
          <a:off x="11153775" y="16906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154</xdr:row>
      <xdr:rowOff>0</xdr:rowOff>
    </xdr:from>
    <xdr:to>
      <xdr:col>25</xdr:col>
      <xdr:colOff>133350</xdr:colOff>
      <xdr:row>154</xdr:row>
      <xdr:rowOff>0</xdr:rowOff>
    </xdr:to>
    <xdr:sp macro="" textlink="">
      <xdr:nvSpPr>
        <xdr:cNvPr id="480" name="Line 26"/>
        <xdr:cNvSpPr>
          <a:spLocks noChangeShapeType="1"/>
        </xdr:cNvSpPr>
      </xdr:nvSpPr>
      <xdr:spPr bwMode="auto">
        <a:xfrm>
          <a:off x="11153775" y="21774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119</xdr:row>
      <xdr:rowOff>0</xdr:rowOff>
    </xdr:from>
    <xdr:to>
      <xdr:col>25</xdr:col>
      <xdr:colOff>133350</xdr:colOff>
      <xdr:row>119</xdr:row>
      <xdr:rowOff>0</xdr:rowOff>
    </xdr:to>
    <xdr:sp macro="" textlink="">
      <xdr:nvSpPr>
        <xdr:cNvPr id="481" name="Line 31"/>
        <xdr:cNvSpPr>
          <a:spLocks noChangeShapeType="1"/>
        </xdr:cNvSpPr>
      </xdr:nvSpPr>
      <xdr:spPr bwMode="auto">
        <a:xfrm>
          <a:off x="11153775" y="16773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119</xdr:row>
      <xdr:rowOff>0</xdr:rowOff>
    </xdr:from>
    <xdr:to>
      <xdr:col>25</xdr:col>
      <xdr:colOff>133350</xdr:colOff>
      <xdr:row>119</xdr:row>
      <xdr:rowOff>0</xdr:rowOff>
    </xdr:to>
    <xdr:sp macro="" textlink="">
      <xdr:nvSpPr>
        <xdr:cNvPr id="482" name="Line 32"/>
        <xdr:cNvSpPr>
          <a:spLocks noChangeShapeType="1"/>
        </xdr:cNvSpPr>
      </xdr:nvSpPr>
      <xdr:spPr bwMode="auto">
        <a:xfrm>
          <a:off x="11153775" y="16773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119</xdr:row>
      <xdr:rowOff>0</xdr:rowOff>
    </xdr:from>
    <xdr:to>
      <xdr:col>25</xdr:col>
      <xdr:colOff>133350</xdr:colOff>
      <xdr:row>119</xdr:row>
      <xdr:rowOff>0</xdr:rowOff>
    </xdr:to>
    <xdr:sp macro="" textlink="">
      <xdr:nvSpPr>
        <xdr:cNvPr id="483" name="Line 38"/>
        <xdr:cNvSpPr>
          <a:spLocks noChangeShapeType="1"/>
        </xdr:cNvSpPr>
      </xdr:nvSpPr>
      <xdr:spPr bwMode="auto">
        <a:xfrm>
          <a:off x="11153775" y="16773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119</xdr:row>
      <xdr:rowOff>0</xdr:rowOff>
    </xdr:from>
    <xdr:to>
      <xdr:col>25</xdr:col>
      <xdr:colOff>133350</xdr:colOff>
      <xdr:row>119</xdr:row>
      <xdr:rowOff>0</xdr:rowOff>
    </xdr:to>
    <xdr:sp macro="" textlink="">
      <xdr:nvSpPr>
        <xdr:cNvPr id="484" name="Line 39"/>
        <xdr:cNvSpPr>
          <a:spLocks noChangeShapeType="1"/>
        </xdr:cNvSpPr>
      </xdr:nvSpPr>
      <xdr:spPr bwMode="auto">
        <a:xfrm>
          <a:off x="11153775" y="16773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48</xdr:row>
      <xdr:rowOff>0</xdr:rowOff>
    </xdr:from>
    <xdr:to>
      <xdr:col>25</xdr:col>
      <xdr:colOff>133350</xdr:colOff>
      <xdr:row>48</xdr:row>
      <xdr:rowOff>0</xdr:rowOff>
    </xdr:to>
    <xdr:sp macro="" textlink="">
      <xdr:nvSpPr>
        <xdr:cNvPr id="485" name="Line 43"/>
        <xdr:cNvSpPr>
          <a:spLocks noChangeShapeType="1"/>
        </xdr:cNvSpPr>
      </xdr:nvSpPr>
      <xdr:spPr bwMode="auto">
        <a:xfrm>
          <a:off x="11153775" y="7829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48</xdr:row>
      <xdr:rowOff>0</xdr:rowOff>
    </xdr:from>
    <xdr:to>
      <xdr:col>25</xdr:col>
      <xdr:colOff>133350</xdr:colOff>
      <xdr:row>48</xdr:row>
      <xdr:rowOff>0</xdr:rowOff>
    </xdr:to>
    <xdr:sp macro="" textlink="">
      <xdr:nvSpPr>
        <xdr:cNvPr id="486" name="Line 45"/>
        <xdr:cNvSpPr>
          <a:spLocks noChangeShapeType="1"/>
        </xdr:cNvSpPr>
      </xdr:nvSpPr>
      <xdr:spPr bwMode="auto">
        <a:xfrm>
          <a:off x="11153775" y="7829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93</xdr:row>
      <xdr:rowOff>0</xdr:rowOff>
    </xdr:from>
    <xdr:to>
      <xdr:col>25</xdr:col>
      <xdr:colOff>133350</xdr:colOff>
      <xdr:row>93</xdr:row>
      <xdr:rowOff>0</xdr:rowOff>
    </xdr:to>
    <xdr:sp macro="" textlink="">
      <xdr:nvSpPr>
        <xdr:cNvPr id="487" name="Line 48"/>
        <xdr:cNvSpPr>
          <a:spLocks noChangeShapeType="1"/>
        </xdr:cNvSpPr>
      </xdr:nvSpPr>
      <xdr:spPr bwMode="auto">
        <a:xfrm>
          <a:off x="11153775" y="13639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93</xdr:row>
      <xdr:rowOff>0</xdr:rowOff>
    </xdr:from>
    <xdr:to>
      <xdr:col>25</xdr:col>
      <xdr:colOff>133350</xdr:colOff>
      <xdr:row>93</xdr:row>
      <xdr:rowOff>0</xdr:rowOff>
    </xdr:to>
    <xdr:sp macro="" textlink="">
      <xdr:nvSpPr>
        <xdr:cNvPr id="488" name="Line 50"/>
        <xdr:cNvSpPr>
          <a:spLocks noChangeShapeType="1"/>
        </xdr:cNvSpPr>
      </xdr:nvSpPr>
      <xdr:spPr bwMode="auto">
        <a:xfrm>
          <a:off x="11153775" y="13639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142</xdr:row>
      <xdr:rowOff>0</xdr:rowOff>
    </xdr:from>
    <xdr:to>
      <xdr:col>25</xdr:col>
      <xdr:colOff>133350</xdr:colOff>
      <xdr:row>142</xdr:row>
      <xdr:rowOff>0</xdr:rowOff>
    </xdr:to>
    <xdr:sp macro="" textlink="">
      <xdr:nvSpPr>
        <xdr:cNvPr id="489" name="Line 53"/>
        <xdr:cNvSpPr>
          <a:spLocks noChangeShapeType="1"/>
        </xdr:cNvSpPr>
      </xdr:nvSpPr>
      <xdr:spPr bwMode="auto">
        <a:xfrm>
          <a:off x="11153775" y="19954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142</xdr:row>
      <xdr:rowOff>0</xdr:rowOff>
    </xdr:from>
    <xdr:to>
      <xdr:col>25</xdr:col>
      <xdr:colOff>133350</xdr:colOff>
      <xdr:row>142</xdr:row>
      <xdr:rowOff>0</xdr:rowOff>
    </xdr:to>
    <xdr:sp macro="" textlink="">
      <xdr:nvSpPr>
        <xdr:cNvPr id="490" name="Line 55"/>
        <xdr:cNvSpPr>
          <a:spLocks noChangeShapeType="1"/>
        </xdr:cNvSpPr>
      </xdr:nvSpPr>
      <xdr:spPr bwMode="auto">
        <a:xfrm>
          <a:off x="11153775" y="19954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189</xdr:row>
      <xdr:rowOff>0</xdr:rowOff>
    </xdr:from>
    <xdr:to>
      <xdr:col>25</xdr:col>
      <xdr:colOff>133350</xdr:colOff>
      <xdr:row>189</xdr:row>
      <xdr:rowOff>0</xdr:rowOff>
    </xdr:to>
    <xdr:sp macro="" textlink="">
      <xdr:nvSpPr>
        <xdr:cNvPr id="491" name="Line 58"/>
        <xdr:cNvSpPr>
          <a:spLocks noChangeShapeType="1"/>
        </xdr:cNvSpPr>
      </xdr:nvSpPr>
      <xdr:spPr bwMode="auto">
        <a:xfrm>
          <a:off x="11153775" y="2667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189</xdr:row>
      <xdr:rowOff>0</xdr:rowOff>
    </xdr:from>
    <xdr:to>
      <xdr:col>25</xdr:col>
      <xdr:colOff>133350</xdr:colOff>
      <xdr:row>189</xdr:row>
      <xdr:rowOff>0</xdr:rowOff>
    </xdr:to>
    <xdr:sp macro="" textlink="">
      <xdr:nvSpPr>
        <xdr:cNvPr id="492" name="Line 60"/>
        <xdr:cNvSpPr>
          <a:spLocks noChangeShapeType="1"/>
        </xdr:cNvSpPr>
      </xdr:nvSpPr>
      <xdr:spPr bwMode="auto">
        <a:xfrm>
          <a:off x="11153775" y="2667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220</xdr:row>
      <xdr:rowOff>0</xdr:rowOff>
    </xdr:from>
    <xdr:to>
      <xdr:col>25</xdr:col>
      <xdr:colOff>133350</xdr:colOff>
      <xdr:row>220</xdr:row>
      <xdr:rowOff>0</xdr:rowOff>
    </xdr:to>
    <xdr:sp macro="" textlink="">
      <xdr:nvSpPr>
        <xdr:cNvPr id="493" name="Line 63"/>
        <xdr:cNvSpPr>
          <a:spLocks noChangeShapeType="1"/>
        </xdr:cNvSpPr>
      </xdr:nvSpPr>
      <xdr:spPr bwMode="auto">
        <a:xfrm>
          <a:off x="11153775" y="31089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220</xdr:row>
      <xdr:rowOff>0</xdr:rowOff>
    </xdr:from>
    <xdr:to>
      <xdr:col>25</xdr:col>
      <xdr:colOff>133350</xdr:colOff>
      <xdr:row>220</xdr:row>
      <xdr:rowOff>0</xdr:rowOff>
    </xdr:to>
    <xdr:sp macro="" textlink="">
      <xdr:nvSpPr>
        <xdr:cNvPr id="494" name="Line 65"/>
        <xdr:cNvSpPr>
          <a:spLocks noChangeShapeType="1"/>
        </xdr:cNvSpPr>
      </xdr:nvSpPr>
      <xdr:spPr bwMode="auto">
        <a:xfrm>
          <a:off x="11153775" y="31089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42</xdr:row>
      <xdr:rowOff>0</xdr:rowOff>
    </xdr:from>
    <xdr:to>
      <xdr:col>25</xdr:col>
      <xdr:colOff>133350</xdr:colOff>
      <xdr:row>42</xdr:row>
      <xdr:rowOff>0</xdr:rowOff>
    </xdr:to>
    <xdr:sp macro="" textlink="">
      <xdr:nvSpPr>
        <xdr:cNvPr id="495" name="Line 68"/>
        <xdr:cNvSpPr>
          <a:spLocks noChangeShapeType="1"/>
        </xdr:cNvSpPr>
      </xdr:nvSpPr>
      <xdr:spPr bwMode="auto">
        <a:xfrm>
          <a:off x="11153775" y="6962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42</xdr:row>
      <xdr:rowOff>0</xdr:rowOff>
    </xdr:from>
    <xdr:to>
      <xdr:col>25</xdr:col>
      <xdr:colOff>133350</xdr:colOff>
      <xdr:row>42</xdr:row>
      <xdr:rowOff>0</xdr:rowOff>
    </xdr:to>
    <xdr:sp macro="" textlink="">
      <xdr:nvSpPr>
        <xdr:cNvPr id="496" name="Line 70"/>
        <xdr:cNvSpPr>
          <a:spLocks noChangeShapeType="1"/>
        </xdr:cNvSpPr>
      </xdr:nvSpPr>
      <xdr:spPr bwMode="auto">
        <a:xfrm>
          <a:off x="11153775" y="6962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83</xdr:row>
      <xdr:rowOff>0</xdr:rowOff>
    </xdr:from>
    <xdr:to>
      <xdr:col>25</xdr:col>
      <xdr:colOff>133350</xdr:colOff>
      <xdr:row>83</xdr:row>
      <xdr:rowOff>0</xdr:rowOff>
    </xdr:to>
    <xdr:sp macro="" textlink="">
      <xdr:nvSpPr>
        <xdr:cNvPr id="497" name="Line 73"/>
        <xdr:cNvSpPr>
          <a:spLocks noChangeShapeType="1"/>
        </xdr:cNvSpPr>
      </xdr:nvSpPr>
      <xdr:spPr bwMode="auto">
        <a:xfrm>
          <a:off x="11153775" y="12334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83</xdr:row>
      <xdr:rowOff>0</xdr:rowOff>
    </xdr:from>
    <xdr:to>
      <xdr:col>25</xdr:col>
      <xdr:colOff>133350</xdr:colOff>
      <xdr:row>83</xdr:row>
      <xdr:rowOff>0</xdr:rowOff>
    </xdr:to>
    <xdr:sp macro="" textlink="">
      <xdr:nvSpPr>
        <xdr:cNvPr id="498" name="Line 75"/>
        <xdr:cNvSpPr>
          <a:spLocks noChangeShapeType="1"/>
        </xdr:cNvSpPr>
      </xdr:nvSpPr>
      <xdr:spPr bwMode="auto">
        <a:xfrm>
          <a:off x="11153775" y="12334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55</xdr:row>
      <xdr:rowOff>0</xdr:rowOff>
    </xdr:from>
    <xdr:to>
      <xdr:col>25</xdr:col>
      <xdr:colOff>133350</xdr:colOff>
      <xdr:row>55</xdr:row>
      <xdr:rowOff>0</xdr:rowOff>
    </xdr:to>
    <xdr:sp macro="" textlink="">
      <xdr:nvSpPr>
        <xdr:cNvPr id="499" name="Line 78"/>
        <xdr:cNvSpPr>
          <a:spLocks noChangeShapeType="1"/>
        </xdr:cNvSpPr>
      </xdr:nvSpPr>
      <xdr:spPr bwMode="auto">
        <a:xfrm>
          <a:off x="11153775" y="8763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55</xdr:row>
      <xdr:rowOff>0</xdr:rowOff>
    </xdr:from>
    <xdr:to>
      <xdr:col>25</xdr:col>
      <xdr:colOff>133350</xdr:colOff>
      <xdr:row>55</xdr:row>
      <xdr:rowOff>0</xdr:rowOff>
    </xdr:to>
    <xdr:sp macro="" textlink="">
      <xdr:nvSpPr>
        <xdr:cNvPr id="500" name="Line 80"/>
        <xdr:cNvSpPr>
          <a:spLocks noChangeShapeType="1"/>
        </xdr:cNvSpPr>
      </xdr:nvSpPr>
      <xdr:spPr bwMode="auto">
        <a:xfrm>
          <a:off x="11153775" y="8763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114</xdr:row>
      <xdr:rowOff>0</xdr:rowOff>
    </xdr:from>
    <xdr:to>
      <xdr:col>25</xdr:col>
      <xdr:colOff>133350</xdr:colOff>
      <xdr:row>114</xdr:row>
      <xdr:rowOff>0</xdr:rowOff>
    </xdr:to>
    <xdr:sp macro="" textlink="">
      <xdr:nvSpPr>
        <xdr:cNvPr id="501" name="Line 83"/>
        <xdr:cNvSpPr>
          <a:spLocks noChangeShapeType="1"/>
        </xdr:cNvSpPr>
      </xdr:nvSpPr>
      <xdr:spPr bwMode="auto">
        <a:xfrm>
          <a:off x="11153775" y="16078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114</xdr:row>
      <xdr:rowOff>0</xdr:rowOff>
    </xdr:from>
    <xdr:to>
      <xdr:col>25</xdr:col>
      <xdr:colOff>133350</xdr:colOff>
      <xdr:row>114</xdr:row>
      <xdr:rowOff>0</xdr:rowOff>
    </xdr:to>
    <xdr:sp macro="" textlink="">
      <xdr:nvSpPr>
        <xdr:cNvPr id="502" name="Line 85"/>
        <xdr:cNvSpPr>
          <a:spLocks noChangeShapeType="1"/>
        </xdr:cNvSpPr>
      </xdr:nvSpPr>
      <xdr:spPr bwMode="auto">
        <a:xfrm>
          <a:off x="11153775" y="16078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167</xdr:row>
      <xdr:rowOff>0</xdr:rowOff>
    </xdr:from>
    <xdr:to>
      <xdr:col>25</xdr:col>
      <xdr:colOff>133350</xdr:colOff>
      <xdr:row>167</xdr:row>
      <xdr:rowOff>0</xdr:rowOff>
    </xdr:to>
    <xdr:sp macro="" textlink="">
      <xdr:nvSpPr>
        <xdr:cNvPr id="503" name="Line 88"/>
        <xdr:cNvSpPr>
          <a:spLocks noChangeShapeType="1"/>
        </xdr:cNvSpPr>
      </xdr:nvSpPr>
      <xdr:spPr bwMode="auto">
        <a:xfrm>
          <a:off x="11153775" y="23564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167</xdr:row>
      <xdr:rowOff>0</xdr:rowOff>
    </xdr:from>
    <xdr:to>
      <xdr:col>25</xdr:col>
      <xdr:colOff>133350</xdr:colOff>
      <xdr:row>167</xdr:row>
      <xdr:rowOff>0</xdr:rowOff>
    </xdr:to>
    <xdr:sp macro="" textlink="">
      <xdr:nvSpPr>
        <xdr:cNvPr id="504" name="Line 90"/>
        <xdr:cNvSpPr>
          <a:spLocks noChangeShapeType="1"/>
        </xdr:cNvSpPr>
      </xdr:nvSpPr>
      <xdr:spPr bwMode="auto">
        <a:xfrm>
          <a:off x="11153775" y="23564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220</xdr:row>
      <xdr:rowOff>104775</xdr:rowOff>
    </xdr:from>
    <xdr:to>
      <xdr:col>25</xdr:col>
      <xdr:colOff>133350</xdr:colOff>
      <xdr:row>220</xdr:row>
      <xdr:rowOff>104775</xdr:rowOff>
    </xdr:to>
    <xdr:sp macro="" textlink="">
      <xdr:nvSpPr>
        <xdr:cNvPr id="505" name="Line 93"/>
        <xdr:cNvSpPr>
          <a:spLocks noChangeShapeType="1"/>
        </xdr:cNvSpPr>
      </xdr:nvSpPr>
      <xdr:spPr bwMode="auto">
        <a:xfrm>
          <a:off x="11153775" y="311943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220</xdr:row>
      <xdr:rowOff>104775</xdr:rowOff>
    </xdr:from>
    <xdr:to>
      <xdr:col>25</xdr:col>
      <xdr:colOff>133350</xdr:colOff>
      <xdr:row>220</xdr:row>
      <xdr:rowOff>104775</xdr:rowOff>
    </xdr:to>
    <xdr:sp macro="" textlink="">
      <xdr:nvSpPr>
        <xdr:cNvPr id="506" name="Line 95"/>
        <xdr:cNvSpPr>
          <a:spLocks noChangeShapeType="1"/>
        </xdr:cNvSpPr>
      </xdr:nvSpPr>
      <xdr:spPr bwMode="auto">
        <a:xfrm>
          <a:off x="11153775" y="311943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55</xdr:row>
      <xdr:rowOff>0</xdr:rowOff>
    </xdr:from>
    <xdr:to>
      <xdr:col>25</xdr:col>
      <xdr:colOff>133350</xdr:colOff>
      <xdr:row>55</xdr:row>
      <xdr:rowOff>0</xdr:rowOff>
    </xdr:to>
    <xdr:sp macro="" textlink="">
      <xdr:nvSpPr>
        <xdr:cNvPr id="507" name="Line 98"/>
        <xdr:cNvSpPr>
          <a:spLocks noChangeShapeType="1"/>
        </xdr:cNvSpPr>
      </xdr:nvSpPr>
      <xdr:spPr bwMode="auto">
        <a:xfrm>
          <a:off x="11153775" y="8763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55</xdr:row>
      <xdr:rowOff>0</xdr:rowOff>
    </xdr:from>
    <xdr:to>
      <xdr:col>25</xdr:col>
      <xdr:colOff>133350</xdr:colOff>
      <xdr:row>55</xdr:row>
      <xdr:rowOff>0</xdr:rowOff>
    </xdr:to>
    <xdr:sp macro="" textlink="">
      <xdr:nvSpPr>
        <xdr:cNvPr id="508" name="Line 100"/>
        <xdr:cNvSpPr>
          <a:spLocks noChangeShapeType="1"/>
        </xdr:cNvSpPr>
      </xdr:nvSpPr>
      <xdr:spPr bwMode="auto">
        <a:xfrm>
          <a:off x="11153775" y="8763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114</xdr:row>
      <xdr:rowOff>0</xdr:rowOff>
    </xdr:from>
    <xdr:to>
      <xdr:col>25</xdr:col>
      <xdr:colOff>133350</xdr:colOff>
      <xdr:row>114</xdr:row>
      <xdr:rowOff>0</xdr:rowOff>
    </xdr:to>
    <xdr:sp macro="" textlink="">
      <xdr:nvSpPr>
        <xdr:cNvPr id="509" name="Line 103"/>
        <xdr:cNvSpPr>
          <a:spLocks noChangeShapeType="1"/>
        </xdr:cNvSpPr>
      </xdr:nvSpPr>
      <xdr:spPr bwMode="auto">
        <a:xfrm>
          <a:off x="11153775" y="16078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114</xdr:row>
      <xdr:rowOff>0</xdr:rowOff>
    </xdr:from>
    <xdr:to>
      <xdr:col>25</xdr:col>
      <xdr:colOff>133350</xdr:colOff>
      <xdr:row>114</xdr:row>
      <xdr:rowOff>0</xdr:rowOff>
    </xdr:to>
    <xdr:sp macro="" textlink="">
      <xdr:nvSpPr>
        <xdr:cNvPr id="510" name="Line 105"/>
        <xdr:cNvSpPr>
          <a:spLocks noChangeShapeType="1"/>
        </xdr:cNvSpPr>
      </xdr:nvSpPr>
      <xdr:spPr bwMode="auto">
        <a:xfrm>
          <a:off x="11153775" y="16078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156</xdr:row>
      <xdr:rowOff>0</xdr:rowOff>
    </xdr:from>
    <xdr:to>
      <xdr:col>25</xdr:col>
      <xdr:colOff>133350</xdr:colOff>
      <xdr:row>156</xdr:row>
      <xdr:rowOff>0</xdr:rowOff>
    </xdr:to>
    <xdr:sp macro="" textlink="">
      <xdr:nvSpPr>
        <xdr:cNvPr id="511" name="Line 108"/>
        <xdr:cNvSpPr>
          <a:spLocks noChangeShapeType="1"/>
        </xdr:cNvSpPr>
      </xdr:nvSpPr>
      <xdr:spPr bwMode="auto">
        <a:xfrm>
          <a:off x="11153775" y="22040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156</xdr:row>
      <xdr:rowOff>0</xdr:rowOff>
    </xdr:from>
    <xdr:to>
      <xdr:col>25</xdr:col>
      <xdr:colOff>133350</xdr:colOff>
      <xdr:row>156</xdr:row>
      <xdr:rowOff>0</xdr:rowOff>
    </xdr:to>
    <xdr:sp macro="" textlink="">
      <xdr:nvSpPr>
        <xdr:cNvPr id="512" name="Line 110"/>
        <xdr:cNvSpPr>
          <a:spLocks noChangeShapeType="1"/>
        </xdr:cNvSpPr>
      </xdr:nvSpPr>
      <xdr:spPr bwMode="auto">
        <a:xfrm>
          <a:off x="11153775" y="22040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55</xdr:row>
      <xdr:rowOff>0</xdr:rowOff>
    </xdr:from>
    <xdr:to>
      <xdr:col>25</xdr:col>
      <xdr:colOff>133350</xdr:colOff>
      <xdr:row>55</xdr:row>
      <xdr:rowOff>0</xdr:rowOff>
    </xdr:to>
    <xdr:sp macro="" textlink="">
      <xdr:nvSpPr>
        <xdr:cNvPr id="513" name="Line 113"/>
        <xdr:cNvSpPr>
          <a:spLocks noChangeShapeType="1"/>
        </xdr:cNvSpPr>
      </xdr:nvSpPr>
      <xdr:spPr bwMode="auto">
        <a:xfrm>
          <a:off x="11153775" y="8763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55</xdr:row>
      <xdr:rowOff>0</xdr:rowOff>
    </xdr:from>
    <xdr:to>
      <xdr:col>25</xdr:col>
      <xdr:colOff>133350</xdr:colOff>
      <xdr:row>55</xdr:row>
      <xdr:rowOff>0</xdr:rowOff>
    </xdr:to>
    <xdr:sp macro="" textlink="">
      <xdr:nvSpPr>
        <xdr:cNvPr id="514" name="Line 115"/>
        <xdr:cNvSpPr>
          <a:spLocks noChangeShapeType="1"/>
        </xdr:cNvSpPr>
      </xdr:nvSpPr>
      <xdr:spPr bwMode="auto">
        <a:xfrm>
          <a:off x="11153775" y="8763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113</xdr:row>
      <xdr:rowOff>104775</xdr:rowOff>
    </xdr:from>
    <xdr:to>
      <xdr:col>25</xdr:col>
      <xdr:colOff>133350</xdr:colOff>
      <xdr:row>113</xdr:row>
      <xdr:rowOff>104775</xdr:rowOff>
    </xdr:to>
    <xdr:sp macro="" textlink="">
      <xdr:nvSpPr>
        <xdr:cNvPr id="515" name="Line 118"/>
        <xdr:cNvSpPr>
          <a:spLocks noChangeShapeType="1"/>
        </xdr:cNvSpPr>
      </xdr:nvSpPr>
      <xdr:spPr bwMode="auto">
        <a:xfrm>
          <a:off x="11153775" y="16068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113</xdr:row>
      <xdr:rowOff>104775</xdr:rowOff>
    </xdr:from>
    <xdr:to>
      <xdr:col>25</xdr:col>
      <xdr:colOff>133350</xdr:colOff>
      <xdr:row>113</xdr:row>
      <xdr:rowOff>104775</xdr:rowOff>
    </xdr:to>
    <xdr:sp macro="" textlink="">
      <xdr:nvSpPr>
        <xdr:cNvPr id="516" name="Line 120"/>
        <xdr:cNvSpPr>
          <a:spLocks noChangeShapeType="1"/>
        </xdr:cNvSpPr>
      </xdr:nvSpPr>
      <xdr:spPr bwMode="auto">
        <a:xfrm>
          <a:off x="11153775" y="16068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150</xdr:row>
      <xdr:rowOff>0</xdr:rowOff>
    </xdr:from>
    <xdr:to>
      <xdr:col>25</xdr:col>
      <xdr:colOff>133350</xdr:colOff>
      <xdr:row>150</xdr:row>
      <xdr:rowOff>0</xdr:rowOff>
    </xdr:to>
    <xdr:sp macro="" textlink="">
      <xdr:nvSpPr>
        <xdr:cNvPr id="517" name="Line 123"/>
        <xdr:cNvSpPr>
          <a:spLocks noChangeShapeType="1"/>
        </xdr:cNvSpPr>
      </xdr:nvSpPr>
      <xdr:spPr bwMode="auto">
        <a:xfrm>
          <a:off x="11153775" y="21078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150</xdr:row>
      <xdr:rowOff>0</xdr:rowOff>
    </xdr:from>
    <xdr:to>
      <xdr:col>25</xdr:col>
      <xdr:colOff>133350</xdr:colOff>
      <xdr:row>150</xdr:row>
      <xdr:rowOff>0</xdr:rowOff>
    </xdr:to>
    <xdr:sp macro="" textlink="">
      <xdr:nvSpPr>
        <xdr:cNvPr id="518" name="Line 125"/>
        <xdr:cNvSpPr>
          <a:spLocks noChangeShapeType="1"/>
        </xdr:cNvSpPr>
      </xdr:nvSpPr>
      <xdr:spPr bwMode="auto">
        <a:xfrm>
          <a:off x="11153775" y="21078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102</xdr:row>
      <xdr:rowOff>0</xdr:rowOff>
    </xdr:from>
    <xdr:to>
      <xdr:col>25</xdr:col>
      <xdr:colOff>133350</xdr:colOff>
      <xdr:row>102</xdr:row>
      <xdr:rowOff>0</xdr:rowOff>
    </xdr:to>
    <xdr:sp macro="" textlink="">
      <xdr:nvSpPr>
        <xdr:cNvPr id="519" name="Line 128"/>
        <xdr:cNvSpPr>
          <a:spLocks noChangeShapeType="1"/>
        </xdr:cNvSpPr>
      </xdr:nvSpPr>
      <xdr:spPr bwMode="auto">
        <a:xfrm>
          <a:off x="11153775" y="14687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102</xdr:row>
      <xdr:rowOff>0</xdr:rowOff>
    </xdr:from>
    <xdr:to>
      <xdr:col>25</xdr:col>
      <xdr:colOff>133350</xdr:colOff>
      <xdr:row>102</xdr:row>
      <xdr:rowOff>0</xdr:rowOff>
    </xdr:to>
    <xdr:sp macro="" textlink="">
      <xdr:nvSpPr>
        <xdr:cNvPr id="520" name="Line 130"/>
        <xdr:cNvSpPr>
          <a:spLocks noChangeShapeType="1"/>
        </xdr:cNvSpPr>
      </xdr:nvSpPr>
      <xdr:spPr bwMode="auto">
        <a:xfrm>
          <a:off x="11153775" y="14687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150</xdr:row>
      <xdr:rowOff>0</xdr:rowOff>
    </xdr:from>
    <xdr:to>
      <xdr:col>25</xdr:col>
      <xdr:colOff>133350</xdr:colOff>
      <xdr:row>150</xdr:row>
      <xdr:rowOff>0</xdr:rowOff>
    </xdr:to>
    <xdr:sp macro="" textlink="">
      <xdr:nvSpPr>
        <xdr:cNvPr id="521" name="Line 133"/>
        <xdr:cNvSpPr>
          <a:spLocks noChangeShapeType="1"/>
        </xdr:cNvSpPr>
      </xdr:nvSpPr>
      <xdr:spPr bwMode="auto">
        <a:xfrm>
          <a:off x="11153775" y="21078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150</xdr:row>
      <xdr:rowOff>0</xdr:rowOff>
    </xdr:from>
    <xdr:to>
      <xdr:col>25</xdr:col>
      <xdr:colOff>133350</xdr:colOff>
      <xdr:row>150</xdr:row>
      <xdr:rowOff>0</xdr:rowOff>
    </xdr:to>
    <xdr:sp macro="" textlink="">
      <xdr:nvSpPr>
        <xdr:cNvPr id="522" name="Line 135"/>
        <xdr:cNvSpPr>
          <a:spLocks noChangeShapeType="1"/>
        </xdr:cNvSpPr>
      </xdr:nvSpPr>
      <xdr:spPr bwMode="auto">
        <a:xfrm>
          <a:off x="11153775" y="21078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175</xdr:row>
      <xdr:rowOff>0</xdr:rowOff>
    </xdr:from>
    <xdr:to>
      <xdr:col>25</xdr:col>
      <xdr:colOff>133350</xdr:colOff>
      <xdr:row>175</xdr:row>
      <xdr:rowOff>0</xdr:rowOff>
    </xdr:to>
    <xdr:sp macro="" textlink="">
      <xdr:nvSpPr>
        <xdr:cNvPr id="523" name="Line 138"/>
        <xdr:cNvSpPr>
          <a:spLocks noChangeShapeType="1"/>
        </xdr:cNvSpPr>
      </xdr:nvSpPr>
      <xdr:spPr bwMode="auto">
        <a:xfrm>
          <a:off x="11153775" y="24688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175</xdr:row>
      <xdr:rowOff>0</xdr:rowOff>
    </xdr:from>
    <xdr:to>
      <xdr:col>25</xdr:col>
      <xdr:colOff>133350</xdr:colOff>
      <xdr:row>175</xdr:row>
      <xdr:rowOff>0</xdr:rowOff>
    </xdr:to>
    <xdr:sp macro="" textlink="">
      <xdr:nvSpPr>
        <xdr:cNvPr id="524" name="Line 140"/>
        <xdr:cNvSpPr>
          <a:spLocks noChangeShapeType="1"/>
        </xdr:cNvSpPr>
      </xdr:nvSpPr>
      <xdr:spPr bwMode="auto">
        <a:xfrm>
          <a:off x="11153775" y="24688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129</xdr:row>
      <xdr:rowOff>0</xdr:rowOff>
    </xdr:from>
    <xdr:to>
      <xdr:col>25</xdr:col>
      <xdr:colOff>133350</xdr:colOff>
      <xdr:row>129</xdr:row>
      <xdr:rowOff>0</xdr:rowOff>
    </xdr:to>
    <xdr:sp macro="" textlink="">
      <xdr:nvSpPr>
        <xdr:cNvPr id="525" name="Line 143"/>
        <xdr:cNvSpPr>
          <a:spLocks noChangeShapeType="1"/>
        </xdr:cNvSpPr>
      </xdr:nvSpPr>
      <xdr:spPr bwMode="auto">
        <a:xfrm>
          <a:off x="11153775" y="18164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129</xdr:row>
      <xdr:rowOff>0</xdr:rowOff>
    </xdr:from>
    <xdr:to>
      <xdr:col>25</xdr:col>
      <xdr:colOff>133350</xdr:colOff>
      <xdr:row>129</xdr:row>
      <xdr:rowOff>0</xdr:rowOff>
    </xdr:to>
    <xdr:sp macro="" textlink="">
      <xdr:nvSpPr>
        <xdr:cNvPr id="526" name="Line 145"/>
        <xdr:cNvSpPr>
          <a:spLocks noChangeShapeType="1"/>
        </xdr:cNvSpPr>
      </xdr:nvSpPr>
      <xdr:spPr bwMode="auto">
        <a:xfrm>
          <a:off x="11153775" y="18164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83</xdr:row>
      <xdr:rowOff>0</xdr:rowOff>
    </xdr:from>
    <xdr:to>
      <xdr:col>25</xdr:col>
      <xdr:colOff>133350</xdr:colOff>
      <xdr:row>83</xdr:row>
      <xdr:rowOff>0</xdr:rowOff>
    </xdr:to>
    <xdr:sp macro="" textlink="">
      <xdr:nvSpPr>
        <xdr:cNvPr id="527" name="Line 148"/>
        <xdr:cNvSpPr>
          <a:spLocks noChangeShapeType="1"/>
        </xdr:cNvSpPr>
      </xdr:nvSpPr>
      <xdr:spPr bwMode="auto">
        <a:xfrm>
          <a:off x="11153775" y="12334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83</xdr:row>
      <xdr:rowOff>0</xdr:rowOff>
    </xdr:from>
    <xdr:to>
      <xdr:col>25</xdr:col>
      <xdr:colOff>133350</xdr:colOff>
      <xdr:row>83</xdr:row>
      <xdr:rowOff>0</xdr:rowOff>
    </xdr:to>
    <xdr:sp macro="" textlink="">
      <xdr:nvSpPr>
        <xdr:cNvPr id="528" name="Line 150"/>
        <xdr:cNvSpPr>
          <a:spLocks noChangeShapeType="1"/>
        </xdr:cNvSpPr>
      </xdr:nvSpPr>
      <xdr:spPr bwMode="auto">
        <a:xfrm>
          <a:off x="11153775" y="12334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42</xdr:row>
      <xdr:rowOff>0</xdr:rowOff>
    </xdr:from>
    <xdr:to>
      <xdr:col>25</xdr:col>
      <xdr:colOff>133350</xdr:colOff>
      <xdr:row>42</xdr:row>
      <xdr:rowOff>0</xdr:rowOff>
    </xdr:to>
    <xdr:sp macro="" textlink="">
      <xdr:nvSpPr>
        <xdr:cNvPr id="529" name="Line 153"/>
        <xdr:cNvSpPr>
          <a:spLocks noChangeShapeType="1"/>
        </xdr:cNvSpPr>
      </xdr:nvSpPr>
      <xdr:spPr bwMode="auto">
        <a:xfrm>
          <a:off x="11153775" y="6962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42</xdr:row>
      <xdr:rowOff>0</xdr:rowOff>
    </xdr:from>
    <xdr:to>
      <xdr:col>25</xdr:col>
      <xdr:colOff>133350</xdr:colOff>
      <xdr:row>42</xdr:row>
      <xdr:rowOff>0</xdr:rowOff>
    </xdr:to>
    <xdr:sp macro="" textlink="">
      <xdr:nvSpPr>
        <xdr:cNvPr id="530" name="Line 155"/>
        <xdr:cNvSpPr>
          <a:spLocks noChangeShapeType="1"/>
        </xdr:cNvSpPr>
      </xdr:nvSpPr>
      <xdr:spPr bwMode="auto">
        <a:xfrm>
          <a:off x="11153775" y="6962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55</xdr:row>
      <xdr:rowOff>104775</xdr:rowOff>
    </xdr:from>
    <xdr:to>
      <xdr:col>25</xdr:col>
      <xdr:colOff>133350</xdr:colOff>
      <xdr:row>55</xdr:row>
      <xdr:rowOff>104775</xdr:rowOff>
    </xdr:to>
    <xdr:sp macro="" textlink="">
      <xdr:nvSpPr>
        <xdr:cNvPr id="531" name="Line 158"/>
        <xdr:cNvSpPr>
          <a:spLocks noChangeShapeType="1"/>
        </xdr:cNvSpPr>
      </xdr:nvSpPr>
      <xdr:spPr bwMode="auto">
        <a:xfrm>
          <a:off x="11153775" y="88487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55</xdr:row>
      <xdr:rowOff>104775</xdr:rowOff>
    </xdr:from>
    <xdr:to>
      <xdr:col>25</xdr:col>
      <xdr:colOff>133350</xdr:colOff>
      <xdr:row>55</xdr:row>
      <xdr:rowOff>104775</xdr:rowOff>
    </xdr:to>
    <xdr:sp macro="" textlink="">
      <xdr:nvSpPr>
        <xdr:cNvPr id="532" name="Line 160"/>
        <xdr:cNvSpPr>
          <a:spLocks noChangeShapeType="1"/>
        </xdr:cNvSpPr>
      </xdr:nvSpPr>
      <xdr:spPr bwMode="auto">
        <a:xfrm>
          <a:off x="11153775" y="88487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114</xdr:row>
      <xdr:rowOff>104775</xdr:rowOff>
    </xdr:from>
    <xdr:to>
      <xdr:col>25</xdr:col>
      <xdr:colOff>133350</xdr:colOff>
      <xdr:row>114</xdr:row>
      <xdr:rowOff>104775</xdr:rowOff>
    </xdr:to>
    <xdr:sp macro="" textlink="">
      <xdr:nvSpPr>
        <xdr:cNvPr id="533" name="Line 168"/>
        <xdr:cNvSpPr>
          <a:spLocks noChangeShapeType="1"/>
        </xdr:cNvSpPr>
      </xdr:nvSpPr>
      <xdr:spPr bwMode="auto">
        <a:xfrm>
          <a:off x="11153775" y="16182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114</xdr:row>
      <xdr:rowOff>104775</xdr:rowOff>
    </xdr:from>
    <xdr:to>
      <xdr:col>25</xdr:col>
      <xdr:colOff>133350</xdr:colOff>
      <xdr:row>114</xdr:row>
      <xdr:rowOff>104775</xdr:rowOff>
    </xdr:to>
    <xdr:sp macro="" textlink="">
      <xdr:nvSpPr>
        <xdr:cNvPr id="534" name="Line 170"/>
        <xdr:cNvSpPr>
          <a:spLocks noChangeShapeType="1"/>
        </xdr:cNvSpPr>
      </xdr:nvSpPr>
      <xdr:spPr bwMode="auto">
        <a:xfrm>
          <a:off x="11153775" y="16182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167</xdr:row>
      <xdr:rowOff>104775</xdr:rowOff>
    </xdr:from>
    <xdr:to>
      <xdr:col>25</xdr:col>
      <xdr:colOff>133350</xdr:colOff>
      <xdr:row>167</xdr:row>
      <xdr:rowOff>104775</xdr:rowOff>
    </xdr:to>
    <xdr:sp macro="" textlink="">
      <xdr:nvSpPr>
        <xdr:cNvPr id="535" name="Line 173"/>
        <xdr:cNvSpPr>
          <a:spLocks noChangeShapeType="1"/>
        </xdr:cNvSpPr>
      </xdr:nvSpPr>
      <xdr:spPr bwMode="auto">
        <a:xfrm>
          <a:off x="11153775" y="2366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167</xdr:row>
      <xdr:rowOff>104775</xdr:rowOff>
    </xdr:from>
    <xdr:to>
      <xdr:col>25</xdr:col>
      <xdr:colOff>133350</xdr:colOff>
      <xdr:row>167</xdr:row>
      <xdr:rowOff>104775</xdr:rowOff>
    </xdr:to>
    <xdr:sp macro="" textlink="">
      <xdr:nvSpPr>
        <xdr:cNvPr id="536" name="Line 175"/>
        <xdr:cNvSpPr>
          <a:spLocks noChangeShapeType="1"/>
        </xdr:cNvSpPr>
      </xdr:nvSpPr>
      <xdr:spPr bwMode="auto">
        <a:xfrm>
          <a:off x="11153775" y="2366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175</xdr:row>
      <xdr:rowOff>104775</xdr:rowOff>
    </xdr:from>
    <xdr:to>
      <xdr:col>25</xdr:col>
      <xdr:colOff>133350</xdr:colOff>
      <xdr:row>175</xdr:row>
      <xdr:rowOff>104775</xdr:rowOff>
    </xdr:to>
    <xdr:sp macro="" textlink="">
      <xdr:nvSpPr>
        <xdr:cNvPr id="537" name="Line 1"/>
        <xdr:cNvSpPr>
          <a:spLocks noChangeShapeType="1"/>
        </xdr:cNvSpPr>
      </xdr:nvSpPr>
      <xdr:spPr bwMode="auto">
        <a:xfrm>
          <a:off x="11153775" y="24793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175</xdr:row>
      <xdr:rowOff>104775</xdr:rowOff>
    </xdr:from>
    <xdr:to>
      <xdr:col>25</xdr:col>
      <xdr:colOff>133350</xdr:colOff>
      <xdr:row>175</xdr:row>
      <xdr:rowOff>104775</xdr:rowOff>
    </xdr:to>
    <xdr:sp macro="" textlink="">
      <xdr:nvSpPr>
        <xdr:cNvPr id="538" name="Line 12"/>
        <xdr:cNvSpPr>
          <a:spLocks noChangeShapeType="1"/>
        </xdr:cNvSpPr>
      </xdr:nvSpPr>
      <xdr:spPr bwMode="auto">
        <a:xfrm>
          <a:off x="11153775" y="24793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175</xdr:row>
      <xdr:rowOff>104775</xdr:rowOff>
    </xdr:from>
    <xdr:to>
      <xdr:col>25</xdr:col>
      <xdr:colOff>133350</xdr:colOff>
      <xdr:row>175</xdr:row>
      <xdr:rowOff>104775</xdr:rowOff>
    </xdr:to>
    <xdr:sp macro="" textlink="">
      <xdr:nvSpPr>
        <xdr:cNvPr id="539" name="Line 19"/>
        <xdr:cNvSpPr>
          <a:spLocks noChangeShapeType="1"/>
        </xdr:cNvSpPr>
      </xdr:nvSpPr>
      <xdr:spPr bwMode="auto">
        <a:xfrm>
          <a:off x="11153775" y="24793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175</xdr:row>
      <xdr:rowOff>104775</xdr:rowOff>
    </xdr:from>
    <xdr:to>
      <xdr:col>25</xdr:col>
      <xdr:colOff>133350</xdr:colOff>
      <xdr:row>175</xdr:row>
      <xdr:rowOff>104775</xdr:rowOff>
    </xdr:to>
    <xdr:sp macro="" textlink="">
      <xdr:nvSpPr>
        <xdr:cNvPr id="540" name="Line 9"/>
        <xdr:cNvSpPr>
          <a:spLocks noChangeShapeType="1"/>
        </xdr:cNvSpPr>
      </xdr:nvSpPr>
      <xdr:spPr bwMode="auto">
        <a:xfrm>
          <a:off x="11153775" y="24793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130</xdr:row>
      <xdr:rowOff>104775</xdr:rowOff>
    </xdr:from>
    <xdr:to>
      <xdr:col>25</xdr:col>
      <xdr:colOff>133350</xdr:colOff>
      <xdr:row>130</xdr:row>
      <xdr:rowOff>104775</xdr:rowOff>
    </xdr:to>
    <xdr:sp macro="" textlink="">
      <xdr:nvSpPr>
        <xdr:cNvPr id="541" name="Line 3"/>
        <xdr:cNvSpPr>
          <a:spLocks noChangeShapeType="1"/>
        </xdr:cNvSpPr>
      </xdr:nvSpPr>
      <xdr:spPr bwMode="auto">
        <a:xfrm>
          <a:off x="11153775" y="18459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137</xdr:row>
      <xdr:rowOff>0</xdr:rowOff>
    </xdr:from>
    <xdr:to>
      <xdr:col>25</xdr:col>
      <xdr:colOff>133350</xdr:colOff>
      <xdr:row>137</xdr:row>
      <xdr:rowOff>0</xdr:rowOff>
    </xdr:to>
    <xdr:sp macro="" textlink="">
      <xdr:nvSpPr>
        <xdr:cNvPr id="542" name="Line 9"/>
        <xdr:cNvSpPr>
          <a:spLocks noChangeShapeType="1"/>
        </xdr:cNvSpPr>
      </xdr:nvSpPr>
      <xdr:spPr bwMode="auto">
        <a:xfrm>
          <a:off x="11153775" y="19288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130</xdr:row>
      <xdr:rowOff>104775</xdr:rowOff>
    </xdr:from>
    <xdr:to>
      <xdr:col>25</xdr:col>
      <xdr:colOff>133350</xdr:colOff>
      <xdr:row>130</xdr:row>
      <xdr:rowOff>104775</xdr:rowOff>
    </xdr:to>
    <xdr:sp macro="" textlink="">
      <xdr:nvSpPr>
        <xdr:cNvPr id="543" name="Line 13"/>
        <xdr:cNvSpPr>
          <a:spLocks noChangeShapeType="1"/>
        </xdr:cNvSpPr>
      </xdr:nvSpPr>
      <xdr:spPr bwMode="auto">
        <a:xfrm>
          <a:off x="11153775" y="18459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137</xdr:row>
      <xdr:rowOff>0</xdr:rowOff>
    </xdr:from>
    <xdr:to>
      <xdr:col>25</xdr:col>
      <xdr:colOff>133350</xdr:colOff>
      <xdr:row>137</xdr:row>
      <xdr:rowOff>0</xdr:rowOff>
    </xdr:to>
    <xdr:sp macro="" textlink="">
      <xdr:nvSpPr>
        <xdr:cNvPr id="544" name="Line 16"/>
        <xdr:cNvSpPr>
          <a:spLocks noChangeShapeType="1"/>
        </xdr:cNvSpPr>
      </xdr:nvSpPr>
      <xdr:spPr bwMode="auto">
        <a:xfrm>
          <a:off x="11153775" y="19288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130</xdr:row>
      <xdr:rowOff>104775</xdr:rowOff>
    </xdr:from>
    <xdr:to>
      <xdr:col>25</xdr:col>
      <xdr:colOff>133350</xdr:colOff>
      <xdr:row>130</xdr:row>
      <xdr:rowOff>104775</xdr:rowOff>
    </xdr:to>
    <xdr:sp macro="" textlink="">
      <xdr:nvSpPr>
        <xdr:cNvPr id="545" name="Line 20"/>
        <xdr:cNvSpPr>
          <a:spLocks noChangeShapeType="1"/>
        </xdr:cNvSpPr>
      </xdr:nvSpPr>
      <xdr:spPr bwMode="auto">
        <a:xfrm>
          <a:off x="11153775" y="18459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138</xdr:row>
      <xdr:rowOff>0</xdr:rowOff>
    </xdr:from>
    <xdr:to>
      <xdr:col>25</xdr:col>
      <xdr:colOff>133350</xdr:colOff>
      <xdr:row>138</xdr:row>
      <xdr:rowOff>0</xdr:rowOff>
    </xdr:to>
    <xdr:sp macro="" textlink="">
      <xdr:nvSpPr>
        <xdr:cNvPr id="546" name="Line 3"/>
        <xdr:cNvSpPr>
          <a:spLocks noChangeShapeType="1"/>
        </xdr:cNvSpPr>
      </xdr:nvSpPr>
      <xdr:spPr bwMode="auto">
        <a:xfrm>
          <a:off x="11153775" y="194214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131</xdr:row>
      <xdr:rowOff>104775</xdr:rowOff>
    </xdr:from>
    <xdr:to>
      <xdr:col>25</xdr:col>
      <xdr:colOff>133350</xdr:colOff>
      <xdr:row>131</xdr:row>
      <xdr:rowOff>104775</xdr:rowOff>
    </xdr:to>
    <xdr:sp macro="" textlink="">
      <xdr:nvSpPr>
        <xdr:cNvPr id="547" name="Line 10"/>
        <xdr:cNvSpPr>
          <a:spLocks noChangeShapeType="1"/>
        </xdr:cNvSpPr>
      </xdr:nvSpPr>
      <xdr:spPr bwMode="auto">
        <a:xfrm>
          <a:off x="11153775" y="1859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87</xdr:row>
      <xdr:rowOff>104775</xdr:rowOff>
    </xdr:from>
    <xdr:to>
      <xdr:col>25</xdr:col>
      <xdr:colOff>133350</xdr:colOff>
      <xdr:row>87</xdr:row>
      <xdr:rowOff>104775</xdr:rowOff>
    </xdr:to>
    <xdr:sp macro="" textlink="">
      <xdr:nvSpPr>
        <xdr:cNvPr id="548" name="Line 5"/>
        <xdr:cNvSpPr>
          <a:spLocks noChangeShapeType="1"/>
        </xdr:cNvSpPr>
      </xdr:nvSpPr>
      <xdr:spPr bwMode="auto">
        <a:xfrm>
          <a:off x="11153775" y="13058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90</xdr:row>
      <xdr:rowOff>0</xdr:rowOff>
    </xdr:from>
    <xdr:to>
      <xdr:col>25</xdr:col>
      <xdr:colOff>133350</xdr:colOff>
      <xdr:row>90</xdr:row>
      <xdr:rowOff>0</xdr:rowOff>
    </xdr:to>
    <xdr:sp macro="" textlink="">
      <xdr:nvSpPr>
        <xdr:cNvPr id="549" name="Line 10"/>
        <xdr:cNvSpPr>
          <a:spLocks noChangeShapeType="1"/>
        </xdr:cNvSpPr>
      </xdr:nvSpPr>
      <xdr:spPr bwMode="auto">
        <a:xfrm>
          <a:off x="11153775" y="13296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87</xdr:row>
      <xdr:rowOff>104775</xdr:rowOff>
    </xdr:from>
    <xdr:to>
      <xdr:col>25</xdr:col>
      <xdr:colOff>133350</xdr:colOff>
      <xdr:row>87</xdr:row>
      <xdr:rowOff>104775</xdr:rowOff>
    </xdr:to>
    <xdr:sp macro="" textlink="">
      <xdr:nvSpPr>
        <xdr:cNvPr id="550" name="Line 14"/>
        <xdr:cNvSpPr>
          <a:spLocks noChangeShapeType="1"/>
        </xdr:cNvSpPr>
      </xdr:nvSpPr>
      <xdr:spPr bwMode="auto">
        <a:xfrm>
          <a:off x="11153775" y="13058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90</xdr:row>
      <xdr:rowOff>0</xdr:rowOff>
    </xdr:from>
    <xdr:to>
      <xdr:col>25</xdr:col>
      <xdr:colOff>133350</xdr:colOff>
      <xdr:row>90</xdr:row>
      <xdr:rowOff>0</xdr:rowOff>
    </xdr:to>
    <xdr:sp macro="" textlink="">
      <xdr:nvSpPr>
        <xdr:cNvPr id="551" name="Line 17"/>
        <xdr:cNvSpPr>
          <a:spLocks noChangeShapeType="1"/>
        </xdr:cNvSpPr>
      </xdr:nvSpPr>
      <xdr:spPr bwMode="auto">
        <a:xfrm>
          <a:off x="11153775" y="13296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87</xdr:row>
      <xdr:rowOff>104775</xdr:rowOff>
    </xdr:from>
    <xdr:to>
      <xdr:col>25</xdr:col>
      <xdr:colOff>133350</xdr:colOff>
      <xdr:row>87</xdr:row>
      <xdr:rowOff>104775</xdr:rowOff>
    </xdr:to>
    <xdr:sp macro="" textlink="">
      <xdr:nvSpPr>
        <xdr:cNvPr id="552" name="Line 21"/>
        <xdr:cNvSpPr>
          <a:spLocks noChangeShapeType="1"/>
        </xdr:cNvSpPr>
      </xdr:nvSpPr>
      <xdr:spPr bwMode="auto">
        <a:xfrm>
          <a:off x="11153775" y="13058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91</xdr:row>
      <xdr:rowOff>0</xdr:rowOff>
    </xdr:from>
    <xdr:to>
      <xdr:col>25</xdr:col>
      <xdr:colOff>133350</xdr:colOff>
      <xdr:row>91</xdr:row>
      <xdr:rowOff>0</xdr:rowOff>
    </xdr:to>
    <xdr:sp macro="" textlink="">
      <xdr:nvSpPr>
        <xdr:cNvPr id="553" name="Line 5"/>
        <xdr:cNvSpPr>
          <a:spLocks noChangeShapeType="1"/>
        </xdr:cNvSpPr>
      </xdr:nvSpPr>
      <xdr:spPr bwMode="auto">
        <a:xfrm>
          <a:off x="11153775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88</xdr:row>
      <xdr:rowOff>104775</xdr:rowOff>
    </xdr:from>
    <xdr:to>
      <xdr:col>25</xdr:col>
      <xdr:colOff>133350</xdr:colOff>
      <xdr:row>88</xdr:row>
      <xdr:rowOff>104775</xdr:rowOff>
    </xdr:to>
    <xdr:sp macro="" textlink="">
      <xdr:nvSpPr>
        <xdr:cNvPr id="554" name="Line 11"/>
        <xdr:cNvSpPr>
          <a:spLocks noChangeShapeType="1"/>
        </xdr:cNvSpPr>
      </xdr:nvSpPr>
      <xdr:spPr bwMode="auto">
        <a:xfrm>
          <a:off x="11153775" y="13173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45</xdr:row>
      <xdr:rowOff>104775</xdr:rowOff>
    </xdr:from>
    <xdr:to>
      <xdr:col>25</xdr:col>
      <xdr:colOff>133350</xdr:colOff>
      <xdr:row>45</xdr:row>
      <xdr:rowOff>104775</xdr:rowOff>
    </xdr:to>
    <xdr:sp macro="" textlink="">
      <xdr:nvSpPr>
        <xdr:cNvPr id="555" name="Line 7"/>
        <xdr:cNvSpPr>
          <a:spLocks noChangeShapeType="1"/>
        </xdr:cNvSpPr>
      </xdr:nvSpPr>
      <xdr:spPr bwMode="auto">
        <a:xfrm>
          <a:off x="11153775" y="7534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46</xdr:row>
      <xdr:rowOff>0</xdr:rowOff>
    </xdr:from>
    <xdr:to>
      <xdr:col>25</xdr:col>
      <xdr:colOff>133350</xdr:colOff>
      <xdr:row>46</xdr:row>
      <xdr:rowOff>0</xdr:rowOff>
    </xdr:to>
    <xdr:sp macro="" textlink="">
      <xdr:nvSpPr>
        <xdr:cNvPr id="556" name="Line 11"/>
        <xdr:cNvSpPr>
          <a:spLocks noChangeShapeType="1"/>
        </xdr:cNvSpPr>
      </xdr:nvSpPr>
      <xdr:spPr bwMode="auto">
        <a:xfrm>
          <a:off x="11153775" y="7562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45</xdr:row>
      <xdr:rowOff>104775</xdr:rowOff>
    </xdr:from>
    <xdr:to>
      <xdr:col>25</xdr:col>
      <xdr:colOff>133350</xdr:colOff>
      <xdr:row>45</xdr:row>
      <xdr:rowOff>104775</xdr:rowOff>
    </xdr:to>
    <xdr:sp macro="" textlink="">
      <xdr:nvSpPr>
        <xdr:cNvPr id="557" name="Line 15"/>
        <xdr:cNvSpPr>
          <a:spLocks noChangeShapeType="1"/>
        </xdr:cNvSpPr>
      </xdr:nvSpPr>
      <xdr:spPr bwMode="auto">
        <a:xfrm>
          <a:off x="11153775" y="7534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46</xdr:row>
      <xdr:rowOff>0</xdr:rowOff>
    </xdr:from>
    <xdr:to>
      <xdr:col>25</xdr:col>
      <xdr:colOff>133350</xdr:colOff>
      <xdr:row>46</xdr:row>
      <xdr:rowOff>0</xdr:rowOff>
    </xdr:to>
    <xdr:sp macro="" textlink="">
      <xdr:nvSpPr>
        <xdr:cNvPr id="558" name="Line 18"/>
        <xdr:cNvSpPr>
          <a:spLocks noChangeShapeType="1"/>
        </xdr:cNvSpPr>
      </xdr:nvSpPr>
      <xdr:spPr bwMode="auto">
        <a:xfrm>
          <a:off x="11153775" y="7562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45</xdr:row>
      <xdr:rowOff>104775</xdr:rowOff>
    </xdr:from>
    <xdr:to>
      <xdr:col>25</xdr:col>
      <xdr:colOff>133350</xdr:colOff>
      <xdr:row>45</xdr:row>
      <xdr:rowOff>104775</xdr:rowOff>
    </xdr:to>
    <xdr:sp macro="" textlink="">
      <xdr:nvSpPr>
        <xdr:cNvPr id="559" name="Line 22"/>
        <xdr:cNvSpPr>
          <a:spLocks noChangeShapeType="1"/>
        </xdr:cNvSpPr>
      </xdr:nvSpPr>
      <xdr:spPr bwMode="auto">
        <a:xfrm>
          <a:off x="11153775" y="7534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47</xdr:row>
      <xdr:rowOff>0</xdr:rowOff>
    </xdr:from>
    <xdr:to>
      <xdr:col>25</xdr:col>
      <xdr:colOff>133350</xdr:colOff>
      <xdr:row>47</xdr:row>
      <xdr:rowOff>0</xdr:rowOff>
    </xdr:to>
    <xdr:sp macro="" textlink="">
      <xdr:nvSpPr>
        <xdr:cNvPr id="560" name="Line 7"/>
        <xdr:cNvSpPr>
          <a:spLocks noChangeShapeType="1"/>
        </xdr:cNvSpPr>
      </xdr:nvSpPr>
      <xdr:spPr bwMode="auto">
        <a:xfrm>
          <a:off x="11153775" y="7696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133350</xdr:colOff>
      <xdr:row>46</xdr:row>
      <xdr:rowOff>104775</xdr:rowOff>
    </xdr:from>
    <xdr:to>
      <xdr:col>25</xdr:col>
      <xdr:colOff>133350</xdr:colOff>
      <xdr:row>46</xdr:row>
      <xdr:rowOff>104775</xdr:rowOff>
    </xdr:to>
    <xdr:sp macro="" textlink="">
      <xdr:nvSpPr>
        <xdr:cNvPr id="561" name="Line 12"/>
        <xdr:cNvSpPr>
          <a:spLocks noChangeShapeType="1"/>
        </xdr:cNvSpPr>
      </xdr:nvSpPr>
      <xdr:spPr bwMode="auto">
        <a:xfrm>
          <a:off x="11153775" y="7667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131</xdr:row>
      <xdr:rowOff>0</xdr:rowOff>
    </xdr:from>
    <xdr:to>
      <xdr:col>0</xdr:col>
      <xdr:colOff>133350</xdr:colOff>
      <xdr:row>131</xdr:row>
      <xdr:rowOff>0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00000000-0008-0000-0000-0000F5510000}"/>
            </a:ext>
          </a:extLst>
        </xdr:cNvPr>
        <xdr:cNvSpPr>
          <a:spLocks noChangeShapeType="1"/>
        </xdr:cNvSpPr>
      </xdr:nvSpPr>
      <xdr:spPr bwMode="auto">
        <a:xfrm>
          <a:off x="133350" y="20383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131</xdr:row>
      <xdr:rowOff>0</xdr:rowOff>
    </xdr:from>
    <xdr:to>
      <xdr:col>1</xdr:col>
      <xdr:colOff>0</xdr:colOff>
      <xdr:row>131</xdr:row>
      <xdr:rowOff>0</xdr:rowOff>
    </xdr:to>
    <xdr:sp macro="" textlink="">
      <xdr:nvSpPr>
        <xdr:cNvPr id="3" name="Line 4">
          <a:extLst>
            <a:ext uri="{FF2B5EF4-FFF2-40B4-BE49-F238E27FC236}">
              <a16:creationId xmlns:a16="http://schemas.microsoft.com/office/drawing/2014/main" id="{00000000-0008-0000-0000-0000F6510000}"/>
            </a:ext>
          </a:extLst>
        </xdr:cNvPr>
        <xdr:cNvSpPr>
          <a:spLocks noChangeShapeType="1"/>
        </xdr:cNvSpPr>
      </xdr:nvSpPr>
      <xdr:spPr bwMode="auto">
        <a:xfrm>
          <a:off x="1381125" y="20383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87</xdr:row>
      <xdr:rowOff>0</xdr:rowOff>
    </xdr:from>
    <xdr:to>
      <xdr:col>0</xdr:col>
      <xdr:colOff>133350</xdr:colOff>
      <xdr:row>87</xdr:row>
      <xdr:rowOff>0</xdr:rowOff>
    </xdr:to>
    <xdr:sp macro="" textlink="">
      <xdr:nvSpPr>
        <xdr:cNvPr id="4" name="Line 5">
          <a:extLst>
            <a:ext uri="{FF2B5EF4-FFF2-40B4-BE49-F238E27FC236}">
              <a16:creationId xmlns:a16="http://schemas.microsoft.com/office/drawing/2014/main" id="{00000000-0008-0000-0000-0000F7510000}"/>
            </a:ext>
          </a:extLst>
        </xdr:cNvPr>
        <xdr:cNvSpPr>
          <a:spLocks noChangeShapeType="1"/>
        </xdr:cNvSpPr>
      </xdr:nvSpPr>
      <xdr:spPr bwMode="auto">
        <a:xfrm>
          <a:off x="133350" y="13973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87</xdr:row>
      <xdr:rowOff>0</xdr:rowOff>
    </xdr:from>
    <xdr:to>
      <xdr:col>1</xdr:col>
      <xdr:colOff>0</xdr:colOff>
      <xdr:row>87</xdr:row>
      <xdr:rowOff>0</xdr:rowOff>
    </xdr:to>
    <xdr:sp macro="" textlink="">
      <xdr:nvSpPr>
        <xdr:cNvPr id="5" name="Line 6">
          <a:extLst>
            <a:ext uri="{FF2B5EF4-FFF2-40B4-BE49-F238E27FC236}">
              <a16:creationId xmlns:a16="http://schemas.microsoft.com/office/drawing/2014/main" id="{00000000-0008-0000-0000-0000F8510000}"/>
            </a:ext>
          </a:extLst>
        </xdr:cNvPr>
        <xdr:cNvSpPr>
          <a:spLocks noChangeShapeType="1"/>
        </xdr:cNvSpPr>
      </xdr:nvSpPr>
      <xdr:spPr bwMode="auto">
        <a:xfrm>
          <a:off x="1381125" y="13973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46</xdr:row>
      <xdr:rowOff>0</xdr:rowOff>
    </xdr:from>
    <xdr:to>
      <xdr:col>0</xdr:col>
      <xdr:colOff>133350</xdr:colOff>
      <xdr:row>46</xdr:row>
      <xdr:rowOff>0</xdr:rowOff>
    </xdr:to>
    <xdr:sp macro="" textlink="">
      <xdr:nvSpPr>
        <xdr:cNvPr id="6" name="Line 7">
          <a:extLst>
            <a:ext uri="{FF2B5EF4-FFF2-40B4-BE49-F238E27FC236}">
              <a16:creationId xmlns:a16="http://schemas.microsoft.com/office/drawing/2014/main" id="{00000000-0008-0000-0000-0000F9510000}"/>
            </a:ext>
          </a:extLst>
        </xdr:cNvPr>
        <xdr:cNvSpPr>
          <a:spLocks noChangeShapeType="1"/>
        </xdr:cNvSpPr>
      </xdr:nvSpPr>
      <xdr:spPr bwMode="auto">
        <a:xfrm>
          <a:off x="133350" y="7877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46</xdr:row>
      <xdr:rowOff>0</xdr:rowOff>
    </xdr:from>
    <xdr:to>
      <xdr:col>1</xdr:col>
      <xdr:colOff>0</xdr:colOff>
      <xdr:row>46</xdr:row>
      <xdr:rowOff>0</xdr:rowOff>
    </xdr:to>
    <xdr:sp macro="" textlink="">
      <xdr:nvSpPr>
        <xdr:cNvPr id="7" name="Line 8">
          <a:extLst>
            <a:ext uri="{FF2B5EF4-FFF2-40B4-BE49-F238E27FC236}">
              <a16:creationId xmlns:a16="http://schemas.microsoft.com/office/drawing/2014/main" id="{00000000-0008-0000-0000-0000FA510000}"/>
            </a:ext>
          </a:extLst>
        </xdr:cNvPr>
        <xdr:cNvSpPr>
          <a:spLocks noChangeShapeType="1"/>
        </xdr:cNvSpPr>
      </xdr:nvSpPr>
      <xdr:spPr bwMode="auto">
        <a:xfrm>
          <a:off x="1381125" y="7877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165</xdr:row>
      <xdr:rowOff>104775</xdr:rowOff>
    </xdr:from>
    <xdr:to>
      <xdr:col>0</xdr:col>
      <xdr:colOff>133350</xdr:colOff>
      <xdr:row>165</xdr:row>
      <xdr:rowOff>104775</xdr:rowOff>
    </xdr:to>
    <xdr:sp macro="" textlink="">
      <xdr:nvSpPr>
        <xdr:cNvPr id="8" name="Line 9">
          <a:extLst>
            <a:ext uri="{FF2B5EF4-FFF2-40B4-BE49-F238E27FC236}">
              <a16:creationId xmlns:a16="http://schemas.microsoft.com/office/drawing/2014/main" id="{00000000-0008-0000-0000-0000FB510000}"/>
            </a:ext>
          </a:extLst>
        </xdr:cNvPr>
        <xdr:cNvSpPr>
          <a:spLocks noChangeShapeType="1"/>
        </xdr:cNvSpPr>
      </xdr:nvSpPr>
      <xdr:spPr bwMode="auto">
        <a:xfrm>
          <a:off x="133350" y="257270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124</xdr:row>
      <xdr:rowOff>104775</xdr:rowOff>
    </xdr:from>
    <xdr:to>
      <xdr:col>0</xdr:col>
      <xdr:colOff>133350</xdr:colOff>
      <xdr:row>124</xdr:row>
      <xdr:rowOff>104775</xdr:rowOff>
    </xdr:to>
    <xdr:sp macro="" textlink="">
      <xdr:nvSpPr>
        <xdr:cNvPr id="9" name="Line 10">
          <a:extLst>
            <a:ext uri="{FF2B5EF4-FFF2-40B4-BE49-F238E27FC236}">
              <a16:creationId xmlns:a16="http://schemas.microsoft.com/office/drawing/2014/main" id="{00000000-0008-0000-0000-0000FC510000}"/>
            </a:ext>
          </a:extLst>
        </xdr:cNvPr>
        <xdr:cNvSpPr>
          <a:spLocks noChangeShapeType="1"/>
        </xdr:cNvSpPr>
      </xdr:nvSpPr>
      <xdr:spPr bwMode="auto">
        <a:xfrm>
          <a:off x="133350" y="19431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84</xdr:row>
      <xdr:rowOff>104775</xdr:rowOff>
    </xdr:from>
    <xdr:to>
      <xdr:col>0</xdr:col>
      <xdr:colOff>133350</xdr:colOff>
      <xdr:row>84</xdr:row>
      <xdr:rowOff>104775</xdr:rowOff>
    </xdr:to>
    <xdr:sp macro="" textlink="">
      <xdr:nvSpPr>
        <xdr:cNvPr id="10" name="Line 11">
          <a:extLst>
            <a:ext uri="{FF2B5EF4-FFF2-40B4-BE49-F238E27FC236}">
              <a16:creationId xmlns:a16="http://schemas.microsoft.com/office/drawing/2014/main" id="{00000000-0008-0000-0000-0000FD510000}"/>
            </a:ext>
          </a:extLst>
        </xdr:cNvPr>
        <xdr:cNvSpPr>
          <a:spLocks noChangeShapeType="1"/>
        </xdr:cNvSpPr>
      </xdr:nvSpPr>
      <xdr:spPr bwMode="auto">
        <a:xfrm>
          <a:off x="133350" y="1367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45</xdr:row>
      <xdr:rowOff>104775</xdr:rowOff>
    </xdr:from>
    <xdr:to>
      <xdr:col>0</xdr:col>
      <xdr:colOff>133350</xdr:colOff>
      <xdr:row>45</xdr:row>
      <xdr:rowOff>104775</xdr:rowOff>
    </xdr:to>
    <xdr:sp macro="" textlink="">
      <xdr:nvSpPr>
        <xdr:cNvPr id="11" name="Line 12">
          <a:extLst>
            <a:ext uri="{FF2B5EF4-FFF2-40B4-BE49-F238E27FC236}">
              <a16:creationId xmlns:a16="http://schemas.microsoft.com/office/drawing/2014/main" id="{00000000-0008-0000-0000-0000FE510000}"/>
            </a:ext>
          </a:extLst>
        </xdr:cNvPr>
        <xdr:cNvSpPr>
          <a:spLocks noChangeShapeType="1"/>
        </xdr:cNvSpPr>
      </xdr:nvSpPr>
      <xdr:spPr bwMode="auto">
        <a:xfrm>
          <a:off x="133350" y="7829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53</xdr:row>
      <xdr:rowOff>47625</xdr:rowOff>
    </xdr:from>
    <xdr:to>
      <xdr:col>0</xdr:col>
      <xdr:colOff>895350</xdr:colOff>
      <xdr:row>53</xdr:row>
      <xdr:rowOff>47625</xdr:rowOff>
    </xdr:to>
    <xdr:sp macro="" textlink="">
      <xdr:nvSpPr>
        <xdr:cNvPr id="2" name="Line 157"/>
        <xdr:cNvSpPr>
          <a:spLocks noChangeShapeType="1"/>
        </xdr:cNvSpPr>
      </xdr:nvSpPr>
      <xdr:spPr bwMode="auto">
        <a:xfrm>
          <a:off x="0" y="8496300"/>
          <a:ext cx="89535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112</xdr:row>
      <xdr:rowOff>114300</xdr:rowOff>
    </xdr:from>
    <xdr:to>
      <xdr:col>0</xdr:col>
      <xdr:colOff>895350</xdr:colOff>
      <xdr:row>112</xdr:row>
      <xdr:rowOff>114300</xdr:rowOff>
    </xdr:to>
    <xdr:sp macro="" textlink="">
      <xdr:nvSpPr>
        <xdr:cNvPr id="3" name="Line 157"/>
        <xdr:cNvSpPr>
          <a:spLocks noChangeShapeType="1"/>
        </xdr:cNvSpPr>
      </xdr:nvSpPr>
      <xdr:spPr bwMode="auto">
        <a:xfrm>
          <a:off x="0" y="15582900"/>
          <a:ext cx="89535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166</xdr:row>
      <xdr:rowOff>0</xdr:rowOff>
    </xdr:from>
    <xdr:to>
      <xdr:col>0</xdr:col>
      <xdr:colOff>895350</xdr:colOff>
      <xdr:row>166</xdr:row>
      <xdr:rowOff>0</xdr:rowOff>
    </xdr:to>
    <xdr:sp macro="" textlink="">
      <xdr:nvSpPr>
        <xdr:cNvPr id="4" name="Line 157"/>
        <xdr:cNvSpPr>
          <a:spLocks noChangeShapeType="1"/>
        </xdr:cNvSpPr>
      </xdr:nvSpPr>
      <xdr:spPr bwMode="auto">
        <a:xfrm>
          <a:off x="0" y="23202900"/>
          <a:ext cx="89535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218</xdr:row>
      <xdr:rowOff>114300</xdr:rowOff>
    </xdr:from>
    <xdr:to>
      <xdr:col>0</xdr:col>
      <xdr:colOff>895350</xdr:colOff>
      <xdr:row>218</xdr:row>
      <xdr:rowOff>114300</xdr:rowOff>
    </xdr:to>
    <xdr:sp macro="" textlink="">
      <xdr:nvSpPr>
        <xdr:cNvPr id="5" name="Line 157"/>
        <xdr:cNvSpPr>
          <a:spLocks noChangeShapeType="1"/>
        </xdr:cNvSpPr>
      </xdr:nvSpPr>
      <xdr:spPr bwMode="auto">
        <a:xfrm>
          <a:off x="0" y="30603825"/>
          <a:ext cx="89535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219</xdr:row>
      <xdr:rowOff>0</xdr:rowOff>
    </xdr:from>
    <xdr:to>
      <xdr:col>0</xdr:col>
      <xdr:colOff>133350</xdr:colOff>
      <xdr:row>219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>
          <a:off x="133350" y="32270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219</xdr:row>
      <xdr:rowOff>0</xdr:rowOff>
    </xdr:from>
    <xdr:to>
      <xdr:col>1</xdr:col>
      <xdr:colOff>0</xdr:colOff>
      <xdr:row>219</xdr:row>
      <xdr:rowOff>0</xdr:rowOff>
    </xdr:to>
    <xdr:sp macro="" textlink="">
      <xdr:nvSpPr>
        <xdr:cNvPr id="3" name="Line 3"/>
        <xdr:cNvSpPr>
          <a:spLocks noChangeShapeType="1"/>
        </xdr:cNvSpPr>
      </xdr:nvSpPr>
      <xdr:spPr bwMode="auto">
        <a:xfrm>
          <a:off x="1514475" y="32270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153</xdr:row>
      <xdr:rowOff>104775</xdr:rowOff>
    </xdr:from>
    <xdr:to>
      <xdr:col>0</xdr:col>
      <xdr:colOff>133350</xdr:colOff>
      <xdr:row>153</xdr:row>
      <xdr:rowOff>104775</xdr:rowOff>
    </xdr:to>
    <xdr:sp macro="" textlink="">
      <xdr:nvSpPr>
        <xdr:cNvPr id="4" name="Line 5"/>
        <xdr:cNvSpPr>
          <a:spLocks noChangeShapeType="1"/>
        </xdr:cNvSpPr>
      </xdr:nvSpPr>
      <xdr:spPr bwMode="auto">
        <a:xfrm>
          <a:off x="133350" y="228504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153</xdr:row>
      <xdr:rowOff>104775</xdr:rowOff>
    </xdr:from>
    <xdr:to>
      <xdr:col>1</xdr:col>
      <xdr:colOff>0</xdr:colOff>
      <xdr:row>153</xdr:row>
      <xdr:rowOff>104775</xdr:rowOff>
    </xdr:to>
    <xdr:sp macro="" textlink="">
      <xdr:nvSpPr>
        <xdr:cNvPr id="5" name="Line 6"/>
        <xdr:cNvSpPr>
          <a:spLocks noChangeShapeType="1"/>
        </xdr:cNvSpPr>
      </xdr:nvSpPr>
      <xdr:spPr bwMode="auto">
        <a:xfrm>
          <a:off x="1514475" y="228504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102</xdr:row>
      <xdr:rowOff>0</xdr:rowOff>
    </xdr:from>
    <xdr:to>
      <xdr:col>0</xdr:col>
      <xdr:colOff>133350</xdr:colOff>
      <xdr:row>102</xdr:row>
      <xdr:rowOff>0</xdr:rowOff>
    </xdr:to>
    <xdr:sp macro="" textlink="">
      <xdr:nvSpPr>
        <xdr:cNvPr id="6" name="Line 11"/>
        <xdr:cNvSpPr>
          <a:spLocks noChangeShapeType="1"/>
        </xdr:cNvSpPr>
      </xdr:nvSpPr>
      <xdr:spPr bwMode="auto">
        <a:xfrm>
          <a:off x="133350" y="15154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102</xdr:row>
      <xdr:rowOff>0</xdr:rowOff>
    </xdr:from>
    <xdr:to>
      <xdr:col>1</xdr:col>
      <xdr:colOff>0</xdr:colOff>
      <xdr:row>102</xdr:row>
      <xdr:rowOff>0</xdr:rowOff>
    </xdr:to>
    <xdr:sp macro="" textlink="">
      <xdr:nvSpPr>
        <xdr:cNvPr id="7" name="Line 12"/>
        <xdr:cNvSpPr>
          <a:spLocks noChangeShapeType="1"/>
        </xdr:cNvSpPr>
      </xdr:nvSpPr>
      <xdr:spPr bwMode="auto">
        <a:xfrm>
          <a:off x="1514475" y="15154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51</xdr:row>
      <xdr:rowOff>104775</xdr:rowOff>
    </xdr:from>
    <xdr:to>
      <xdr:col>0</xdr:col>
      <xdr:colOff>133350</xdr:colOff>
      <xdr:row>51</xdr:row>
      <xdr:rowOff>104775</xdr:rowOff>
    </xdr:to>
    <xdr:sp macro="" textlink="">
      <xdr:nvSpPr>
        <xdr:cNvPr id="8" name="Line 14"/>
        <xdr:cNvSpPr>
          <a:spLocks noChangeShapeType="1"/>
        </xdr:cNvSpPr>
      </xdr:nvSpPr>
      <xdr:spPr bwMode="auto">
        <a:xfrm>
          <a:off x="133350" y="8143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51</xdr:row>
      <xdr:rowOff>104775</xdr:rowOff>
    </xdr:from>
    <xdr:to>
      <xdr:col>1</xdr:col>
      <xdr:colOff>0</xdr:colOff>
      <xdr:row>51</xdr:row>
      <xdr:rowOff>104775</xdr:rowOff>
    </xdr:to>
    <xdr:sp macro="" textlink="">
      <xdr:nvSpPr>
        <xdr:cNvPr id="9" name="Line 15"/>
        <xdr:cNvSpPr>
          <a:spLocks noChangeShapeType="1"/>
        </xdr:cNvSpPr>
      </xdr:nvSpPr>
      <xdr:spPr bwMode="auto">
        <a:xfrm>
          <a:off x="1514475" y="8143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219</xdr:row>
      <xdr:rowOff>0</xdr:rowOff>
    </xdr:from>
    <xdr:to>
      <xdr:col>0</xdr:col>
      <xdr:colOff>133350</xdr:colOff>
      <xdr:row>219</xdr:row>
      <xdr:rowOff>0</xdr:rowOff>
    </xdr:to>
    <xdr:sp macro="" textlink="">
      <xdr:nvSpPr>
        <xdr:cNvPr id="10" name="Line 17"/>
        <xdr:cNvSpPr>
          <a:spLocks noChangeShapeType="1"/>
        </xdr:cNvSpPr>
      </xdr:nvSpPr>
      <xdr:spPr bwMode="auto">
        <a:xfrm>
          <a:off x="133350" y="32270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219</xdr:row>
      <xdr:rowOff>0</xdr:rowOff>
    </xdr:from>
    <xdr:to>
      <xdr:col>1</xdr:col>
      <xdr:colOff>0</xdr:colOff>
      <xdr:row>219</xdr:row>
      <xdr:rowOff>0</xdr:rowOff>
    </xdr:to>
    <xdr:sp macro="" textlink="">
      <xdr:nvSpPr>
        <xdr:cNvPr id="11" name="Line 18"/>
        <xdr:cNvSpPr>
          <a:spLocks noChangeShapeType="1"/>
        </xdr:cNvSpPr>
      </xdr:nvSpPr>
      <xdr:spPr bwMode="auto">
        <a:xfrm>
          <a:off x="1514475" y="32270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153</xdr:row>
      <xdr:rowOff>104775</xdr:rowOff>
    </xdr:from>
    <xdr:to>
      <xdr:col>0</xdr:col>
      <xdr:colOff>133350</xdr:colOff>
      <xdr:row>153</xdr:row>
      <xdr:rowOff>104775</xdr:rowOff>
    </xdr:to>
    <xdr:sp macro="" textlink="">
      <xdr:nvSpPr>
        <xdr:cNvPr id="12" name="Line 20"/>
        <xdr:cNvSpPr>
          <a:spLocks noChangeShapeType="1"/>
        </xdr:cNvSpPr>
      </xdr:nvSpPr>
      <xdr:spPr bwMode="auto">
        <a:xfrm>
          <a:off x="133350" y="228504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153</xdr:row>
      <xdr:rowOff>104775</xdr:rowOff>
    </xdr:from>
    <xdr:to>
      <xdr:col>1</xdr:col>
      <xdr:colOff>0</xdr:colOff>
      <xdr:row>153</xdr:row>
      <xdr:rowOff>104775</xdr:rowOff>
    </xdr:to>
    <xdr:sp macro="" textlink="">
      <xdr:nvSpPr>
        <xdr:cNvPr id="13" name="Line 21"/>
        <xdr:cNvSpPr>
          <a:spLocks noChangeShapeType="1"/>
        </xdr:cNvSpPr>
      </xdr:nvSpPr>
      <xdr:spPr bwMode="auto">
        <a:xfrm>
          <a:off x="1514475" y="228504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102</xdr:row>
      <xdr:rowOff>0</xdr:rowOff>
    </xdr:from>
    <xdr:to>
      <xdr:col>0</xdr:col>
      <xdr:colOff>133350</xdr:colOff>
      <xdr:row>102</xdr:row>
      <xdr:rowOff>0</xdr:rowOff>
    </xdr:to>
    <xdr:sp macro="" textlink="">
      <xdr:nvSpPr>
        <xdr:cNvPr id="14" name="Line 23"/>
        <xdr:cNvSpPr>
          <a:spLocks noChangeShapeType="1"/>
        </xdr:cNvSpPr>
      </xdr:nvSpPr>
      <xdr:spPr bwMode="auto">
        <a:xfrm>
          <a:off x="133350" y="15154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102</xdr:row>
      <xdr:rowOff>0</xdr:rowOff>
    </xdr:from>
    <xdr:to>
      <xdr:col>1</xdr:col>
      <xdr:colOff>0</xdr:colOff>
      <xdr:row>102</xdr:row>
      <xdr:rowOff>0</xdr:rowOff>
    </xdr:to>
    <xdr:sp macro="" textlink="">
      <xdr:nvSpPr>
        <xdr:cNvPr id="15" name="Line 24"/>
        <xdr:cNvSpPr>
          <a:spLocks noChangeShapeType="1"/>
        </xdr:cNvSpPr>
      </xdr:nvSpPr>
      <xdr:spPr bwMode="auto">
        <a:xfrm>
          <a:off x="1514475" y="15154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51</xdr:row>
      <xdr:rowOff>104775</xdr:rowOff>
    </xdr:from>
    <xdr:to>
      <xdr:col>0</xdr:col>
      <xdr:colOff>133350</xdr:colOff>
      <xdr:row>51</xdr:row>
      <xdr:rowOff>104775</xdr:rowOff>
    </xdr:to>
    <xdr:sp macro="" textlink="">
      <xdr:nvSpPr>
        <xdr:cNvPr id="16" name="Line 26"/>
        <xdr:cNvSpPr>
          <a:spLocks noChangeShapeType="1"/>
        </xdr:cNvSpPr>
      </xdr:nvSpPr>
      <xdr:spPr bwMode="auto">
        <a:xfrm>
          <a:off x="133350" y="8143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51</xdr:row>
      <xdr:rowOff>104775</xdr:rowOff>
    </xdr:from>
    <xdr:to>
      <xdr:col>1</xdr:col>
      <xdr:colOff>0</xdr:colOff>
      <xdr:row>51</xdr:row>
      <xdr:rowOff>104775</xdr:rowOff>
    </xdr:to>
    <xdr:sp macro="" textlink="">
      <xdr:nvSpPr>
        <xdr:cNvPr id="17" name="Line 27"/>
        <xdr:cNvSpPr>
          <a:spLocks noChangeShapeType="1"/>
        </xdr:cNvSpPr>
      </xdr:nvSpPr>
      <xdr:spPr bwMode="auto">
        <a:xfrm>
          <a:off x="1514475" y="8143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219</xdr:row>
      <xdr:rowOff>0</xdr:rowOff>
    </xdr:from>
    <xdr:to>
      <xdr:col>0</xdr:col>
      <xdr:colOff>133350</xdr:colOff>
      <xdr:row>219</xdr:row>
      <xdr:rowOff>0</xdr:rowOff>
    </xdr:to>
    <xdr:sp macro="" textlink="">
      <xdr:nvSpPr>
        <xdr:cNvPr id="18" name="Line 2"/>
        <xdr:cNvSpPr>
          <a:spLocks noChangeShapeType="1"/>
        </xdr:cNvSpPr>
      </xdr:nvSpPr>
      <xdr:spPr bwMode="auto">
        <a:xfrm>
          <a:off x="133350" y="32270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219</xdr:row>
      <xdr:rowOff>0</xdr:rowOff>
    </xdr:from>
    <xdr:to>
      <xdr:col>1</xdr:col>
      <xdr:colOff>0</xdr:colOff>
      <xdr:row>219</xdr:row>
      <xdr:rowOff>0</xdr:rowOff>
    </xdr:to>
    <xdr:sp macro="" textlink="">
      <xdr:nvSpPr>
        <xdr:cNvPr id="19" name="Line 3"/>
        <xdr:cNvSpPr>
          <a:spLocks noChangeShapeType="1"/>
        </xdr:cNvSpPr>
      </xdr:nvSpPr>
      <xdr:spPr bwMode="auto">
        <a:xfrm>
          <a:off x="1514475" y="32270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153</xdr:row>
      <xdr:rowOff>104775</xdr:rowOff>
    </xdr:from>
    <xdr:to>
      <xdr:col>0</xdr:col>
      <xdr:colOff>133350</xdr:colOff>
      <xdr:row>153</xdr:row>
      <xdr:rowOff>104775</xdr:rowOff>
    </xdr:to>
    <xdr:sp macro="" textlink="">
      <xdr:nvSpPr>
        <xdr:cNvPr id="20" name="Line 5"/>
        <xdr:cNvSpPr>
          <a:spLocks noChangeShapeType="1"/>
        </xdr:cNvSpPr>
      </xdr:nvSpPr>
      <xdr:spPr bwMode="auto">
        <a:xfrm>
          <a:off x="133350" y="22850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153</xdr:row>
      <xdr:rowOff>104775</xdr:rowOff>
    </xdr:from>
    <xdr:to>
      <xdr:col>1</xdr:col>
      <xdr:colOff>0</xdr:colOff>
      <xdr:row>153</xdr:row>
      <xdr:rowOff>104775</xdr:rowOff>
    </xdr:to>
    <xdr:sp macro="" textlink="">
      <xdr:nvSpPr>
        <xdr:cNvPr id="21" name="Line 6"/>
        <xdr:cNvSpPr>
          <a:spLocks noChangeShapeType="1"/>
        </xdr:cNvSpPr>
      </xdr:nvSpPr>
      <xdr:spPr bwMode="auto">
        <a:xfrm>
          <a:off x="1514475" y="22850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102</xdr:row>
      <xdr:rowOff>0</xdr:rowOff>
    </xdr:from>
    <xdr:to>
      <xdr:col>0</xdr:col>
      <xdr:colOff>133350</xdr:colOff>
      <xdr:row>102</xdr:row>
      <xdr:rowOff>0</xdr:rowOff>
    </xdr:to>
    <xdr:sp macro="" textlink="">
      <xdr:nvSpPr>
        <xdr:cNvPr id="22" name="Line 11"/>
        <xdr:cNvSpPr>
          <a:spLocks noChangeShapeType="1"/>
        </xdr:cNvSpPr>
      </xdr:nvSpPr>
      <xdr:spPr bwMode="auto">
        <a:xfrm>
          <a:off x="133350" y="15154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102</xdr:row>
      <xdr:rowOff>0</xdr:rowOff>
    </xdr:from>
    <xdr:to>
      <xdr:col>1</xdr:col>
      <xdr:colOff>0</xdr:colOff>
      <xdr:row>102</xdr:row>
      <xdr:rowOff>0</xdr:rowOff>
    </xdr:to>
    <xdr:sp macro="" textlink="">
      <xdr:nvSpPr>
        <xdr:cNvPr id="23" name="Line 12"/>
        <xdr:cNvSpPr>
          <a:spLocks noChangeShapeType="1"/>
        </xdr:cNvSpPr>
      </xdr:nvSpPr>
      <xdr:spPr bwMode="auto">
        <a:xfrm>
          <a:off x="1514475" y="15154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51</xdr:row>
      <xdr:rowOff>104775</xdr:rowOff>
    </xdr:from>
    <xdr:to>
      <xdr:col>0</xdr:col>
      <xdr:colOff>133350</xdr:colOff>
      <xdr:row>51</xdr:row>
      <xdr:rowOff>104775</xdr:rowOff>
    </xdr:to>
    <xdr:sp macro="" textlink="">
      <xdr:nvSpPr>
        <xdr:cNvPr id="24" name="Line 14"/>
        <xdr:cNvSpPr>
          <a:spLocks noChangeShapeType="1"/>
        </xdr:cNvSpPr>
      </xdr:nvSpPr>
      <xdr:spPr bwMode="auto">
        <a:xfrm>
          <a:off x="133350" y="8143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51</xdr:row>
      <xdr:rowOff>104775</xdr:rowOff>
    </xdr:from>
    <xdr:to>
      <xdr:col>1</xdr:col>
      <xdr:colOff>0</xdr:colOff>
      <xdr:row>51</xdr:row>
      <xdr:rowOff>104775</xdr:rowOff>
    </xdr:to>
    <xdr:sp macro="" textlink="">
      <xdr:nvSpPr>
        <xdr:cNvPr id="25" name="Line 15"/>
        <xdr:cNvSpPr>
          <a:spLocks noChangeShapeType="1"/>
        </xdr:cNvSpPr>
      </xdr:nvSpPr>
      <xdr:spPr bwMode="auto">
        <a:xfrm>
          <a:off x="1514475" y="8143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51</xdr:row>
      <xdr:rowOff>104775</xdr:rowOff>
    </xdr:from>
    <xdr:to>
      <xdr:col>0</xdr:col>
      <xdr:colOff>133350</xdr:colOff>
      <xdr:row>51</xdr:row>
      <xdr:rowOff>104775</xdr:rowOff>
    </xdr:to>
    <xdr:sp macro="" textlink="">
      <xdr:nvSpPr>
        <xdr:cNvPr id="26" name="Line 40"/>
        <xdr:cNvSpPr>
          <a:spLocks noChangeShapeType="1"/>
        </xdr:cNvSpPr>
      </xdr:nvSpPr>
      <xdr:spPr bwMode="auto">
        <a:xfrm>
          <a:off x="133350" y="8143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51</xdr:row>
      <xdr:rowOff>104775</xdr:rowOff>
    </xdr:from>
    <xdr:to>
      <xdr:col>0</xdr:col>
      <xdr:colOff>133350</xdr:colOff>
      <xdr:row>51</xdr:row>
      <xdr:rowOff>104775</xdr:rowOff>
    </xdr:to>
    <xdr:sp macro="" textlink="">
      <xdr:nvSpPr>
        <xdr:cNvPr id="27" name="Line 41"/>
        <xdr:cNvSpPr>
          <a:spLocks noChangeShapeType="1"/>
        </xdr:cNvSpPr>
      </xdr:nvSpPr>
      <xdr:spPr bwMode="auto">
        <a:xfrm>
          <a:off x="133350" y="8143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51</xdr:row>
      <xdr:rowOff>104775</xdr:rowOff>
    </xdr:from>
    <xdr:to>
      <xdr:col>0</xdr:col>
      <xdr:colOff>133350</xdr:colOff>
      <xdr:row>51</xdr:row>
      <xdr:rowOff>104775</xdr:rowOff>
    </xdr:to>
    <xdr:sp macro="" textlink="">
      <xdr:nvSpPr>
        <xdr:cNvPr id="28" name="Line 42"/>
        <xdr:cNvSpPr>
          <a:spLocks noChangeShapeType="1"/>
        </xdr:cNvSpPr>
      </xdr:nvSpPr>
      <xdr:spPr bwMode="auto">
        <a:xfrm>
          <a:off x="133350" y="8143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51</xdr:row>
      <xdr:rowOff>104775</xdr:rowOff>
    </xdr:from>
    <xdr:to>
      <xdr:col>0</xdr:col>
      <xdr:colOff>133350</xdr:colOff>
      <xdr:row>51</xdr:row>
      <xdr:rowOff>104775</xdr:rowOff>
    </xdr:to>
    <xdr:sp macro="" textlink="">
      <xdr:nvSpPr>
        <xdr:cNvPr id="29" name="Line 43"/>
        <xdr:cNvSpPr>
          <a:spLocks noChangeShapeType="1"/>
        </xdr:cNvSpPr>
      </xdr:nvSpPr>
      <xdr:spPr bwMode="auto">
        <a:xfrm>
          <a:off x="133350" y="8143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119</xdr:row>
      <xdr:rowOff>0</xdr:rowOff>
    </xdr:from>
    <xdr:to>
      <xdr:col>0</xdr:col>
      <xdr:colOff>133350</xdr:colOff>
      <xdr:row>119</xdr:row>
      <xdr:rowOff>0</xdr:rowOff>
    </xdr:to>
    <xdr:sp macro="" textlink="">
      <xdr:nvSpPr>
        <xdr:cNvPr id="30" name="Line 1580"/>
        <xdr:cNvSpPr>
          <a:spLocks noChangeShapeType="1"/>
        </xdr:cNvSpPr>
      </xdr:nvSpPr>
      <xdr:spPr bwMode="auto">
        <a:xfrm>
          <a:off x="133350" y="17545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119</xdr:row>
      <xdr:rowOff>0</xdr:rowOff>
    </xdr:from>
    <xdr:to>
      <xdr:col>0</xdr:col>
      <xdr:colOff>133350</xdr:colOff>
      <xdr:row>119</xdr:row>
      <xdr:rowOff>0</xdr:rowOff>
    </xdr:to>
    <xdr:sp macro="" textlink="">
      <xdr:nvSpPr>
        <xdr:cNvPr id="31" name="Line 1581"/>
        <xdr:cNvSpPr>
          <a:spLocks noChangeShapeType="1"/>
        </xdr:cNvSpPr>
      </xdr:nvSpPr>
      <xdr:spPr bwMode="auto">
        <a:xfrm>
          <a:off x="133350" y="17545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118</xdr:row>
      <xdr:rowOff>0</xdr:rowOff>
    </xdr:from>
    <xdr:to>
      <xdr:col>0</xdr:col>
      <xdr:colOff>133350</xdr:colOff>
      <xdr:row>118</xdr:row>
      <xdr:rowOff>0</xdr:rowOff>
    </xdr:to>
    <xdr:sp macro="" textlink="">
      <xdr:nvSpPr>
        <xdr:cNvPr id="32" name="Line 1582"/>
        <xdr:cNvSpPr>
          <a:spLocks noChangeShapeType="1"/>
        </xdr:cNvSpPr>
      </xdr:nvSpPr>
      <xdr:spPr bwMode="auto">
        <a:xfrm>
          <a:off x="133350" y="17402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118</xdr:row>
      <xdr:rowOff>0</xdr:rowOff>
    </xdr:from>
    <xdr:to>
      <xdr:col>0</xdr:col>
      <xdr:colOff>133350</xdr:colOff>
      <xdr:row>118</xdr:row>
      <xdr:rowOff>0</xdr:rowOff>
    </xdr:to>
    <xdr:sp macro="" textlink="">
      <xdr:nvSpPr>
        <xdr:cNvPr id="33" name="Line 1583"/>
        <xdr:cNvSpPr>
          <a:spLocks noChangeShapeType="1"/>
        </xdr:cNvSpPr>
      </xdr:nvSpPr>
      <xdr:spPr bwMode="auto">
        <a:xfrm>
          <a:off x="133350" y="17402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219</xdr:row>
      <xdr:rowOff>0</xdr:rowOff>
    </xdr:from>
    <xdr:to>
      <xdr:col>0</xdr:col>
      <xdr:colOff>133350</xdr:colOff>
      <xdr:row>219</xdr:row>
      <xdr:rowOff>0</xdr:rowOff>
    </xdr:to>
    <xdr:sp macro="" textlink="">
      <xdr:nvSpPr>
        <xdr:cNvPr id="34" name="Line 1586"/>
        <xdr:cNvSpPr>
          <a:spLocks noChangeShapeType="1"/>
        </xdr:cNvSpPr>
      </xdr:nvSpPr>
      <xdr:spPr bwMode="auto">
        <a:xfrm>
          <a:off x="133350" y="32270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219</xdr:row>
      <xdr:rowOff>0</xdr:rowOff>
    </xdr:from>
    <xdr:to>
      <xdr:col>0</xdr:col>
      <xdr:colOff>133350</xdr:colOff>
      <xdr:row>219</xdr:row>
      <xdr:rowOff>0</xdr:rowOff>
    </xdr:to>
    <xdr:sp macro="" textlink="">
      <xdr:nvSpPr>
        <xdr:cNvPr id="35" name="Line 1587"/>
        <xdr:cNvSpPr>
          <a:spLocks noChangeShapeType="1"/>
        </xdr:cNvSpPr>
      </xdr:nvSpPr>
      <xdr:spPr bwMode="auto">
        <a:xfrm>
          <a:off x="133350" y="32270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153</xdr:row>
      <xdr:rowOff>0</xdr:rowOff>
    </xdr:from>
    <xdr:to>
      <xdr:col>0</xdr:col>
      <xdr:colOff>133350</xdr:colOff>
      <xdr:row>153</xdr:row>
      <xdr:rowOff>0</xdr:rowOff>
    </xdr:to>
    <xdr:sp macro="" textlink="">
      <xdr:nvSpPr>
        <xdr:cNvPr id="36" name="Line 1589"/>
        <xdr:cNvSpPr>
          <a:spLocks noChangeShapeType="1"/>
        </xdr:cNvSpPr>
      </xdr:nvSpPr>
      <xdr:spPr bwMode="auto">
        <a:xfrm>
          <a:off x="133350" y="2274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153</xdr:row>
      <xdr:rowOff>0</xdr:rowOff>
    </xdr:from>
    <xdr:to>
      <xdr:col>0</xdr:col>
      <xdr:colOff>133350</xdr:colOff>
      <xdr:row>153</xdr:row>
      <xdr:rowOff>0</xdr:rowOff>
    </xdr:to>
    <xdr:sp macro="" textlink="">
      <xdr:nvSpPr>
        <xdr:cNvPr id="37" name="Line 1591"/>
        <xdr:cNvSpPr>
          <a:spLocks noChangeShapeType="1"/>
        </xdr:cNvSpPr>
      </xdr:nvSpPr>
      <xdr:spPr bwMode="auto">
        <a:xfrm>
          <a:off x="133350" y="2274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153</xdr:row>
      <xdr:rowOff>0</xdr:rowOff>
    </xdr:from>
    <xdr:to>
      <xdr:col>0</xdr:col>
      <xdr:colOff>133350</xdr:colOff>
      <xdr:row>153</xdr:row>
      <xdr:rowOff>0</xdr:rowOff>
    </xdr:to>
    <xdr:sp macro="" textlink="">
      <xdr:nvSpPr>
        <xdr:cNvPr id="38" name="Line 2"/>
        <xdr:cNvSpPr>
          <a:spLocks noChangeShapeType="1"/>
        </xdr:cNvSpPr>
      </xdr:nvSpPr>
      <xdr:spPr bwMode="auto">
        <a:xfrm>
          <a:off x="133350" y="22745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102</xdr:row>
      <xdr:rowOff>0</xdr:rowOff>
    </xdr:from>
    <xdr:to>
      <xdr:col>0</xdr:col>
      <xdr:colOff>133350</xdr:colOff>
      <xdr:row>102</xdr:row>
      <xdr:rowOff>0</xdr:rowOff>
    </xdr:to>
    <xdr:sp macro="" textlink="">
      <xdr:nvSpPr>
        <xdr:cNvPr id="39" name="Line 1595"/>
        <xdr:cNvSpPr>
          <a:spLocks noChangeShapeType="1"/>
        </xdr:cNvSpPr>
      </xdr:nvSpPr>
      <xdr:spPr bwMode="auto">
        <a:xfrm>
          <a:off x="133350" y="15154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102</xdr:row>
      <xdr:rowOff>0</xdr:rowOff>
    </xdr:from>
    <xdr:to>
      <xdr:col>0</xdr:col>
      <xdr:colOff>133350</xdr:colOff>
      <xdr:row>102</xdr:row>
      <xdr:rowOff>0</xdr:rowOff>
    </xdr:to>
    <xdr:sp macro="" textlink="">
      <xdr:nvSpPr>
        <xdr:cNvPr id="40" name="Line 1597"/>
        <xdr:cNvSpPr>
          <a:spLocks noChangeShapeType="1"/>
        </xdr:cNvSpPr>
      </xdr:nvSpPr>
      <xdr:spPr bwMode="auto">
        <a:xfrm>
          <a:off x="133350" y="15154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102</xdr:row>
      <xdr:rowOff>0</xdr:rowOff>
    </xdr:from>
    <xdr:to>
      <xdr:col>0</xdr:col>
      <xdr:colOff>133350</xdr:colOff>
      <xdr:row>102</xdr:row>
      <xdr:rowOff>0</xdr:rowOff>
    </xdr:to>
    <xdr:sp macro="" textlink="">
      <xdr:nvSpPr>
        <xdr:cNvPr id="41" name="Line 2"/>
        <xdr:cNvSpPr>
          <a:spLocks noChangeShapeType="1"/>
        </xdr:cNvSpPr>
      </xdr:nvSpPr>
      <xdr:spPr bwMode="auto">
        <a:xfrm>
          <a:off x="133350" y="15154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52</xdr:row>
      <xdr:rowOff>0</xdr:rowOff>
    </xdr:from>
    <xdr:to>
      <xdr:col>0</xdr:col>
      <xdr:colOff>133350</xdr:colOff>
      <xdr:row>52</xdr:row>
      <xdr:rowOff>0</xdr:rowOff>
    </xdr:to>
    <xdr:sp macro="" textlink="">
      <xdr:nvSpPr>
        <xdr:cNvPr id="42" name="Line 1600"/>
        <xdr:cNvSpPr>
          <a:spLocks noChangeShapeType="1"/>
        </xdr:cNvSpPr>
      </xdr:nvSpPr>
      <xdr:spPr bwMode="auto">
        <a:xfrm>
          <a:off x="133350" y="8181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52</xdr:row>
      <xdr:rowOff>0</xdr:rowOff>
    </xdr:from>
    <xdr:to>
      <xdr:col>0</xdr:col>
      <xdr:colOff>133350</xdr:colOff>
      <xdr:row>52</xdr:row>
      <xdr:rowOff>0</xdr:rowOff>
    </xdr:to>
    <xdr:sp macro="" textlink="">
      <xdr:nvSpPr>
        <xdr:cNvPr id="43" name="Line 1601"/>
        <xdr:cNvSpPr>
          <a:spLocks noChangeShapeType="1"/>
        </xdr:cNvSpPr>
      </xdr:nvSpPr>
      <xdr:spPr bwMode="auto">
        <a:xfrm>
          <a:off x="133350" y="8181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52</xdr:row>
      <xdr:rowOff>0</xdr:rowOff>
    </xdr:from>
    <xdr:to>
      <xdr:col>0</xdr:col>
      <xdr:colOff>133350</xdr:colOff>
      <xdr:row>52</xdr:row>
      <xdr:rowOff>0</xdr:rowOff>
    </xdr:to>
    <xdr:sp macro="" textlink="">
      <xdr:nvSpPr>
        <xdr:cNvPr id="44" name="Line 11"/>
        <xdr:cNvSpPr>
          <a:spLocks noChangeShapeType="1"/>
        </xdr:cNvSpPr>
      </xdr:nvSpPr>
      <xdr:spPr bwMode="auto">
        <a:xfrm>
          <a:off x="133350" y="8181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52</xdr:row>
      <xdr:rowOff>0</xdr:rowOff>
    </xdr:from>
    <xdr:to>
      <xdr:col>0</xdr:col>
      <xdr:colOff>133350</xdr:colOff>
      <xdr:row>52</xdr:row>
      <xdr:rowOff>0</xdr:rowOff>
    </xdr:to>
    <xdr:sp macro="" textlink="">
      <xdr:nvSpPr>
        <xdr:cNvPr id="45" name="Line 1604"/>
        <xdr:cNvSpPr>
          <a:spLocks noChangeShapeType="1"/>
        </xdr:cNvSpPr>
      </xdr:nvSpPr>
      <xdr:spPr bwMode="auto">
        <a:xfrm>
          <a:off x="133350" y="8181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52</xdr:row>
      <xdr:rowOff>0</xdr:rowOff>
    </xdr:from>
    <xdr:to>
      <xdr:col>0</xdr:col>
      <xdr:colOff>133350</xdr:colOff>
      <xdr:row>52</xdr:row>
      <xdr:rowOff>0</xdr:rowOff>
    </xdr:to>
    <xdr:sp macro="" textlink="">
      <xdr:nvSpPr>
        <xdr:cNvPr id="46" name="Line 1606"/>
        <xdr:cNvSpPr>
          <a:spLocks noChangeShapeType="1"/>
        </xdr:cNvSpPr>
      </xdr:nvSpPr>
      <xdr:spPr bwMode="auto">
        <a:xfrm>
          <a:off x="133350" y="8181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52</xdr:row>
      <xdr:rowOff>0</xdr:rowOff>
    </xdr:from>
    <xdr:to>
      <xdr:col>0</xdr:col>
      <xdr:colOff>133350</xdr:colOff>
      <xdr:row>52</xdr:row>
      <xdr:rowOff>0</xdr:rowOff>
    </xdr:to>
    <xdr:sp macro="" textlink="">
      <xdr:nvSpPr>
        <xdr:cNvPr id="47" name="Line 2"/>
        <xdr:cNvSpPr>
          <a:spLocks noChangeShapeType="1"/>
        </xdr:cNvSpPr>
      </xdr:nvSpPr>
      <xdr:spPr bwMode="auto">
        <a:xfrm>
          <a:off x="133350" y="8181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118</xdr:row>
      <xdr:rowOff>0</xdr:rowOff>
    </xdr:from>
    <xdr:to>
      <xdr:col>0</xdr:col>
      <xdr:colOff>133350</xdr:colOff>
      <xdr:row>118</xdr:row>
      <xdr:rowOff>0</xdr:rowOff>
    </xdr:to>
    <xdr:sp macro="" textlink="">
      <xdr:nvSpPr>
        <xdr:cNvPr id="48" name="Line 1609"/>
        <xdr:cNvSpPr>
          <a:spLocks noChangeShapeType="1"/>
        </xdr:cNvSpPr>
      </xdr:nvSpPr>
      <xdr:spPr bwMode="auto">
        <a:xfrm>
          <a:off x="133350" y="17402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118</xdr:row>
      <xdr:rowOff>0</xdr:rowOff>
    </xdr:from>
    <xdr:to>
      <xdr:col>0</xdr:col>
      <xdr:colOff>133350</xdr:colOff>
      <xdr:row>118</xdr:row>
      <xdr:rowOff>0</xdr:rowOff>
    </xdr:to>
    <xdr:sp macro="" textlink="">
      <xdr:nvSpPr>
        <xdr:cNvPr id="49" name="Line 1610"/>
        <xdr:cNvSpPr>
          <a:spLocks noChangeShapeType="1"/>
        </xdr:cNvSpPr>
      </xdr:nvSpPr>
      <xdr:spPr bwMode="auto">
        <a:xfrm>
          <a:off x="133350" y="17402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54</xdr:row>
      <xdr:rowOff>104775</xdr:rowOff>
    </xdr:from>
    <xdr:to>
      <xdr:col>0</xdr:col>
      <xdr:colOff>133350</xdr:colOff>
      <xdr:row>54</xdr:row>
      <xdr:rowOff>104775</xdr:rowOff>
    </xdr:to>
    <xdr:sp macro="" textlink="">
      <xdr:nvSpPr>
        <xdr:cNvPr id="50" name="Line 1612"/>
        <xdr:cNvSpPr>
          <a:spLocks noChangeShapeType="1"/>
        </xdr:cNvSpPr>
      </xdr:nvSpPr>
      <xdr:spPr bwMode="auto">
        <a:xfrm>
          <a:off x="133350" y="8572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54</xdr:row>
      <xdr:rowOff>104775</xdr:rowOff>
    </xdr:from>
    <xdr:to>
      <xdr:col>0</xdr:col>
      <xdr:colOff>133350</xdr:colOff>
      <xdr:row>54</xdr:row>
      <xdr:rowOff>104775</xdr:rowOff>
    </xdr:to>
    <xdr:sp macro="" textlink="">
      <xdr:nvSpPr>
        <xdr:cNvPr id="51" name="Line 1614"/>
        <xdr:cNvSpPr>
          <a:spLocks noChangeShapeType="1"/>
        </xdr:cNvSpPr>
      </xdr:nvSpPr>
      <xdr:spPr bwMode="auto">
        <a:xfrm>
          <a:off x="133350" y="8572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54</xdr:row>
      <xdr:rowOff>104775</xdr:rowOff>
    </xdr:from>
    <xdr:to>
      <xdr:col>0</xdr:col>
      <xdr:colOff>133350</xdr:colOff>
      <xdr:row>54</xdr:row>
      <xdr:rowOff>104775</xdr:rowOff>
    </xdr:to>
    <xdr:sp macro="" textlink="">
      <xdr:nvSpPr>
        <xdr:cNvPr id="52" name="Line 2"/>
        <xdr:cNvSpPr>
          <a:spLocks noChangeShapeType="1"/>
        </xdr:cNvSpPr>
      </xdr:nvSpPr>
      <xdr:spPr bwMode="auto">
        <a:xfrm>
          <a:off x="133350" y="8572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114</xdr:row>
      <xdr:rowOff>104775</xdr:rowOff>
    </xdr:from>
    <xdr:to>
      <xdr:col>1</xdr:col>
      <xdr:colOff>133350</xdr:colOff>
      <xdr:row>114</xdr:row>
      <xdr:rowOff>104775</xdr:rowOff>
    </xdr:to>
    <xdr:sp macro="" textlink="">
      <xdr:nvSpPr>
        <xdr:cNvPr id="53" name="Line 1618"/>
        <xdr:cNvSpPr>
          <a:spLocks noChangeShapeType="1"/>
        </xdr:cNvSpPr>
      </xdr:nvSpPr>
      <xdr:spPr bwMode="auto">
        <a:xfrm>
          <a:off x="1647825" y="16878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114</xdr:row>
      <xdr:rowOff>104775</xdr:rowOff>
    </xdr:from>
    <xdr:to>
      <xdr:col>1</xdr:col>
      <xdr:colOff>133350</xdr:colOff>
      <xdr:row>114</xdr:row>
      <xdr:rowOff>104775</xdr:rowOff>
    </xdr:to>
    <xdr:sp macro="" textlink="">
      <xdr:nvSpPr>
        <xdr:cNvPr id="54" name="Line 1620"/>
        <xdr:cNvSpPr>
          <a:spLocks noChangeShapeType="1"/>
        </xdr:cNvSpPr>
      </xdr:nvSpPr>
      <xdr:spPr bwMode="auto">
        <a:xfrm>
          <a:off x="1647825" y="16878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114</xdr:row>
      <xdr:rowOff>104775</xdr:rowOff>
    </xdr:from>
    <xdr:to>
      <xdr:col>1</xdr:col>
      <xdr:colOff>133350</xdr:colOff>
      <xdr:row>114</xdr:row>
      <xdr:rowOff>104775</xdr:rowOff>
    </xdr:to>
    <xdr:sp macro="" textlink="">
      <xdr:nvSpPr>
        <xdr:cNvPr id="55" name="Line 2"/>
        <xdr:cNvSpPr>
          <a:spLocks noChangeShapeType="1"/>
        </xdr:cNvSpPr>
      </xdr:nvSpPr>
      <xdr:spPr bwMode="auto">
        <a:xfrm>
          <a:off x="1647825" y="16878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166</xdr:row>
      <xdr:rowOff>104775</xdr:rowOff>
    </xdr:from>
    <xdr:to>
      <xdr:col>0</xdr:col>
      <xdr:colOff>133350</xdr:colOff>
      <xdr:row>166</xdr:row>
      <xdr:rowOff>104775</xdr:rowOff>
    </xdr:to>
    <xdr:sp macro="" textlink="">
      <xdr:nvSpPr>
        <xdr:cNvPr id="56" name="Line 1624"/>
        <xdr:cNvSpPr>
          <a:spLocks noChangeShapeType="1"/>
        </xdr:cNvSpPr>
      </xdr:nvSpPr>
      <xdr:spPr bwMode="auto">
        <a:xfrm>
          <a:off x="133350" y="247554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166</xdr:row>
      <xdr:rowOff>104775</xdr:rowOff>
    </xdr:from>
    <xdr:to>
      <xdr:col>0</xdr:col>
      <xdr:colOff>133350</xdr:colOff>
      <xdr:row>166</xdr:row>
      <xdr:rowOff>104775</xdr:rowOff>
    </xdr:to>
    <xdr:sp macro="" textlink="">
      <xdr:nvSpPr>
        <xdr:cNvPr id="57" name="Line 1626"/>
        <xdr:cNvSpPr>
          <a:spLocks noChangeShapeType="1"/>
        </xdr:cNvSpPr>
      </xdr:nvSpPr>
      <xdr:spPr bwMode="auto">
        <a:xfrm>
          <a:off x="133350" y="247554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166</xdr:row>
      <xdr:rowOff>104775</xdr:rowOff>
    </xdr:from>
    <xdr:to>
      <xdr:col>0</xdr:col>
      <xdr:colOff>133350</xdr:colOff>
      <xdr:row>166</xdr:row>
      <xdr:rowOff>104775</xdr:rowOff>
    </xdr:to>
    <xdr:sp macro="" textlink="">
      <xdr:nvSpPr>
        <xdr:cNvPr id="58" name="Line 2"/>
        <xdr:cNvSpPr>
          <a:spLocks noChangeShapeType="1"/>
        </xdr:cNvSpPr>
      </xdr:nvSpPr>
      <xdr:spPr bwMode="auto">
        <a:xfrm>
          <a:off x="133350" y="24755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219</xdr:row>
      <xdr:rowOff>104775</xdr:rowOff>
    </xdr:from>
    <xdr:to>
      <xdr:col>0</xdr:col>
      <xdr:colOff>133350</xdr:colOff>
      <xdr:row>219</xdr:row>
      <xdr:rowOff>104775</xdr:rowOff>
    </xdr:to>
    <xdr:sp macro="" textlink="">
      <xdr:nvSpPr>
        <xdr:cNvPr id="59" name="Line 1630"/>
        <xdr:cNvSpPr>
          <a:spLocks noChangeShapeType="1"/>
        </xdr:cNvSpPr>
      </xdr:nvSpPr>
      <xdr:spPr bwMode="auto">
        <a:xfrm>
          <a:off x="133350" y="323754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219</xdr:row>
      <xdr:rowOff>104775</xdr:rowOff>
    </xdr:from>
    <xdr:to>
      <xdr:col>0</xdr:col>
      <xdr:colOff>133350</xdr:colOff>
      <xdr:row>219</xdr:row>
      <xdr:rowOff>104775</xdr:rowOff>
    </xdr:to>
    <xdr:sp macro="" textlink="">
      <xdr:nvSpPr>
        <xdr:cNvPr id="60" name="Line 1632"/>
        <xdr:cNvSpPr>
          <a:spLocks noChangeShapeType="1"/>
        </xdr:cNvSpPr>
      </xdr:nvSpPr>
      <xdr:spPr bwMode="auto">
        <a:xfrm>
          <a:off x="133350" y="323754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219</xdr:row>
      <xdr:rowOff>104775</xdr:rowOff>
    </xdr:from>
    <xdr:to>
      <xdr:col>0</xdr:col>
      <xdr:colOff>133350</xdr:colOff>
      <xdr:row>219</xdr:row>
      <xdr:rowOff>104775</xdr:rowOff>
    </xdr:to>
    <xdr:sp macro="" textlink="">
      <xdr:nvSpPr>
        <xdr:cNvPr id="61" name="Line 2"/>
        <xdr:cNvSpPr>
          <a:spLocks noChangeShapeType="1"/>
        </xdr:cNvSpPr>
      </xdr:nvSpPr>
      <xdr:spPr bwMode="auto">
        <a:xfrm>
          <a:off x="133350" y="32375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54</xdr:row>
      <xdr:rowOff>114300</xdr:rowOff>
    </xdr:from>
    <xdr:to>
      <xdr:col>0</xdr:col>
      <xdr:colOff>895350</xdr:colOff>
      <xdr:row>54</xdr:row>
      <xdr:rowOff>114300</xdr:rowOff>
    </xdr:to>
    <xdr:sp macro="" textlink="">
      <xdr:nvSpPr>
        <xdr:cNvPr id="62" name="Line 157"/>
        <xdr:cNvSpPr>
          <a:spLocks noChangeShapeType="1"/>
        </xdr:cNvSpPr>
      </xdr:nvSpPr>
      <xdr:spPr bwMode="auto">
        <a:xfrm>
          <a:off x="0" y="8582025"/>
          <a:ext cx="89535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113</xdr:row>
      <xdr:rowOff>114300</xdr:rowOff>
    </xdr:from>
    <xdr:to>
      <xdr:col>0</xdr:col>
      <xdr:colOff>895350</xdr:colOff>
      <xdr:row>113</xdr:row>
      <xdr:rowOff>114300</xdr:rowOff>
    </xdr:to>
    <xdr:sp macro="" textlink="">
      <xdr:nvSpPr>
        <xdr:cNvPr id="63" name="Line 157"/>
        <xdr:cNvSpPr>
          <a:spLocks noChangeShapeType="1"/>
        </xdr:cNvSpPr>
      </xdr:nvSpPr>
      <xdr:spPr bwMode="auto">
        <a:xfrm>
          <a:off x="0" y="16764000"/>
          <a:ext cx="89535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166</xdr:row>
      <xdr:rowOff>123825</xdr:rowOff>
    </xdr:from>
    <xdr:to>
      <xdr:col>0</xdr:col>
      <xdr:colOff>895350</xdr:colOff>
      <xdr:row>166</xdr:row>
      <xdr:rowOff>123825</xdr:rowOff>
    </xdr:to>
    <xdr:sp macro="" textlink="">
      <xdr:nvSpPr>
        <xdr:cNvPr id="64" name="Line 157"/>
        <xdr:cNvSpPr>
          <a:spLocks noChangeShapeType="1"/>
        </xdr:cNvSpPr>
      </xdr:nvSpPr>
      <xdr:spPr bwMode="auto">
        <a:xfrm>
          <a:off x="0" y="24774525"/>
          <a:ext cx="89535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219</xdr:row>
      <xdr:rowOff>114300</xdr:rowOff>
    </xdr:from>
    <xdr:to>
      <xdr:col>0</xdr:col>
      <xdr:colOff>895350</xdr:colOff>
      <xdr:row>219</xdr:row>
      <xdr:rowOff>114300</xdr:rowOff>
    </xdr:to>
    <xdr:sp macro="" textlink="">
      <xdr:nvSpPr>
        <xdr:cNvPr id="65" name="Line 157"/>
        <xdr:cNvSpPr>
          <a:spLocks noChangeShapeType="1"/>
        </xdr:cNvSpPr>
      </xdr:nvSpPr>
      <xdr:spPr bwMode="auto">
        <a:xfrm>
          <a:off x="0" y="32385000"/>
          <a:ext cx="89535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174</xdr:row>
      <xdr:rowOff>104775</xdr:rowOff>
    </xdr:from>
    <xdr:to>
      <xdr:col>0</xdr:col>
      <xdr:colOff>133350</xdr:colOff>
      <xdr:row>174</xdr:row>
      <xdr:rowOff>104775</xdr:rowOff>
    </xdr:to>
    <xdr:sp macro="" textlink="">
      <xdr:nvSpPr>
        <xdr:cNvPr id="66" name="Line 1"/>
        <xdr:cNvSpPr>
          <a:spLocks noChangeShapeType="1"/>
        </xdr:cNvSpPr>
      </xdr:nvSpPr>
      <xdr:spPr bwMode="auto">
        <a:xfrm>
          <a:off x="133350" y="25908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174</xdr:row>
      <xdr:rowOff>104775</xdr:rowOff>
    </xdr:from>
    <xdr:to>
      <xdr:col>0</xdr:col>
      <xdr:colOff>133350</xdr:colOff>
      <xdr:row>174</xdr:row>
      <xdr:rowOff>104775</xdr:rowOff>
    </xdr:to>
    <xdr:sp macro="" textlink="">
      <xdr:nvSpPr>
        <xdr:cNvPr id="67" name="Line 12"/>
        <xdr:cNvSpPr>
          <a:spLocks noChangeShapeType="1"/>
        </xdr:cNvSpPr>
      </xdr:nvSpPr>
      <xdr:spPr bwMode="auto">
        <a:xfrm>
          <a:off x="133350" y="25908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174</xdr:row>
      <xdr:rowOff>104775</xdr:rowOff>
    </xdr:from>
    <xdr:to>
      <xdr:col>0</xdr:col>
      <xdr:colOff>133350</xdr:colOff>
      <xdr:row>174</xdr:row>
      <xdr:rowOff>104775</xdr:rowOff>
    </xdr:to>
    <xdr:sp macro="" textlink="">
      <xdr:nvSpPr>
        <xdr:cNvPr id="68" name="Line 19"/>
        <xdr:cNvSpPr>
          <a:spLocks noChangeShapeType="1"/>
        </xdr:cNvSpPr>
      </xdr:nvSpPr>
      <xdr:spPr bwMode="auto">
        <a:xfrm>
          <a:off x="133350" y="25908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174</xdr:row>
      <xdr:rowOff>104775</xdr:rowOff>
    </xdr:from>
    <xdr:to>
      <xdr:col>0</xdr:col>
      <xdr:colOff>133350</xdr:colOff>
      <xdr:row>174</xdr:row>
      <xdr:rowOff>104775</xdr:rowOff>
    </xdr:to>
    <xdr:sp macro="" textlink="">
      <xdr:nvSpPr>
        <xdr:cNvPr id="69" name="Line 9"/>
        <xdr:cNvSpPr>
          <a:spLocks noChangeShapeType="1"/>
        </xdr:cNvSpPr>
      </xdr:nvSpPr>
      <xdr:spPr bwMode="auto">
        <a:xfrm>
          <a:off x="133350" y="25908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129</xdr:row>
      <xdr:rowOff>104775</xdr:rowOff>
    </xdr:from>
    <xdr:to>
      <xdr:col>0</xdr:col>
      <xdr:colOff>133350</xdr:colOff>
      <xdr:row>129</xdr:row>
      <xdr:rowOff>104775</xdr:rowOff>
    </xdr:to>
    <xdr:sp macro="" textlink="">
      <xdr:nvSpPr>
        <xdr:cNvPr id="70" name="Line 3"/>
        <xdr:cNvSpPr>
          <a:spLocks noChangeShapeType="1"/>
        </xdr:cNvSpPr>
      </xdr:nvSpPr>
      <xdr:spPr bwMode="auto">
        <a:xfrm>
          <a:off x="133350" y="19173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136</xdr:row>
      <xdr:rowOff>0</xdr:rowOff>
    </xdr:from>
    <xdr:to>
      <xdr:col>0</xdr:col>
      <xdr:colOff>133350</xdr:colOff>
      <xdr:row>136</xdr:row>
      <xdr:rowOff>0</xdr:rowOff>
    </xdr:to>
    <xdr:sp macro="" textlink="">
      <xdr:nvSpPr>
        <xdr:cNvPr id="71" name="Line 9"/>
        <xdr:cNvSpPr>
          <a:spLocks noChangeShapeType="1"/>
        </xdr:cNvSpPr>
      </xdr:nvSpPr>
      <xdr:spPr bwMode="auto">
        <a:xfrm>
          <a:off x="133350" y="20116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129</xdr:row>
      <xdr:rowOff>104775</xdr:rowOff>
    </xdr:from>
    <xdr:to>
      <xdr:col>0</xdr:col>
      <xdr:colOff>133350</xdr:colOff>
      <xdr:row>129</xdr:row>
      <xdr:rowOff>104775</xdr:rowOff>
    </xdr:to>
    <xdr:sp macro="" textlink="">
      <xdr:nvSpPr>
        <xdr:cNvPr id="72" name="Line 13"/>
        <xdr:cNvSpPr>
          <a:spLocks noChangeShapeType="1"/>
        </xdr:cNvSpPr>
      </xdr:nvSpPr>
      <xdr:spPr bwMode="auto">
        <a:xfrm>
          <a:off x="133350" y="19173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136</xdr:row>
      <xdr:rowOff>0</xdr:rowOff>
    </xdr:from>
    <xdr:to>
      <xdr:col>0</xdr:col>
      <xdr:colOff>133350</xdr:colOff>
      <xdr:row>136</xdr:row>
      <xdr:rowOff>0</xdr:rowOff>
    </xdr:to>
    <xdr:sp macro="" textlink="">
      <xdr:nvSpPr>
        <xdr:cNvPr id="73" name="Line 16"/>
        <xdr:cNvSpPr>
          <a:spLocks noChangeShapeType="1"/>
        </xdr:cNvSpPr>
      </xdr:nvSpPr>
      <xdr:spPr bwMode="auto">
        <a:xfrm>
          <a:off x="133350" y="20116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129</xdr:row>
      <xdr:rowOff>104775</xdr:rowOff>
    </xdr:from>
    <xdr:to>
      <xdr:col>0</xdr:col>
      <xdr:colOff>133350</xdr:colOff>
      <xdr:row>129</xdr:row>
      <xdr:rowOff>104775</xdr:rowOff>
    </xdr:to>
    <xdr:sp macro="" textlink="">
      <xdr:nvSpPr>
        <xdr:cNvPr id="74" name="Line 20"/>
        <xdr:cNvSpPr>
          <a:spLocks noChangeShapeType="1"/>
        </xdr:cNvSpPr>
      </xdr:nvSpPr>
      <xdr:spPr bwMode="auto">
        <a:xfrm>
          <a:off x="133350" y="19173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137</xdr:row>
      <xdr:rowOff>0</xdr:rowOff>
    </xdr:from>
    <xdr:to>
      <xdr:col>0</xdr:col>
      <xdr:colOff>133350</xdr:colOff>
      <xdr:row>137</xdr:row>
      <xdr:rowOff>0</xdr:rowOff>
    </xdr:to>
    <xdr:sp macro="" textlink="">
      <xdr:nvSpPr>
        <xdr:cNvPr id="75" name="Line 3"/>
        <xdr:cNvSpPr>
          <a:spLocks noChangeShapeType="1"/>
        </xdr:cNvSpPr>
      </xdr:nvSpPr>
      <xdr:spPr bwMode="auto">
        <a:xfrm>
          <a:off x="133350" y="20259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130</xdr:row>
      <xdr:rowOff>104775</xdr:rowOff>
    </xdr:from>
    <xdr:to>
      <xdr:col>0</xdr:col>
      <xdr:colOff>133350</xdr:colOff>
      <xdr:row>130</xdr:row>
      <xdr:rowOff>104775</xdr:rowOff>
    </xdr:to>
    <xdr:sp macro="" textlink="">
      <xdr:nvSpPr>
        <xdr:cNvPr id="76" name="Line 10"/>
        <xdr:cNvSpPr>
          <a:spLocks noChangeShapeType="1"/>
        </xdr:cNvSpPr>
      </xdr:nvSpPr>
      <xdr:spPr bwMode="auto">
        <a:xfrm>
          <a:off x="133350" y="19316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86</xdr:row>
      <xdr:rowOff>104775</xdr:rowOff>
    </xdr:from>
    <xdr:to>
      <xdr:col>0</xdr:col>
      <xdr:colOff>133350</xdr:colOff>
      <xdr:row>86</xdr:row>
      <xdr:rowOff>104775</xdr:rowOff>
    </xdr:to>
    <xdr:sp macro="" textlink="">
      <xdr:nvSpPr>
        <xdr:cNvPr id="77" name="Line 5"/>
        <xdr:cNvSpPr>
          <a:spLocks noChangeShapeType="1"/>
        </xdr:cNvSpPr>
      </xdr:nvSpPr>
      <xdr:spPr bwMode="auto">
        <a:xfrm>
          <a:off x="133350" y="13125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89</xdr:row>
      <xdr:rowOff>0</xdr:rowOff>
    </xdr:from>
    <xdr:to>
      <xdr:col>0</xdr:col>
      <xdr:colOff>133350</xdr:colOff>
      <xdr:row>89</xdr:row>
      <xdr:rowOff>0</xdr:rowOff>
    </xdr:to>
    <xdr:sp macro="" textlink="">
      <xdr:nvSpPr>
        <xdr:cNvPr id="78" name="Line 10"/>
        <xdr:cNvSpPr>
          <a:spLocks noChangeShapeType="1"/>
        </xdr:cNvSpPr>
      </xdr:nvSpPr>
      <xdr:spPr bwMode="auto">
        <a:xfrm>
          <a:off x="133350" y="134207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86</xdr:row>
      <xdr:rowOff>104775</xdr:rowOff>
    </xdr:from>
    <xdr:to>
      <xdr:col>0</xdr:col>
      <xdr:colOff>133350</xdr:colOff>
      <xdr:row>86</xdr:row>
      <xdr:rowOff>104775</xdr:rowOff>
    </xdr:to>
    <xdr:sp macro="" textlink="">
      <xdr:nvSpPr>
        <xdr:cNvPr id="79" name="Line 14"/>
        <xdr:cNvSpPr>
          <a:spLocks noChangeShapeType="1"/>
        </xdr:cNvSpPr>
      </xdr:nvSpPr>
      <xdr:spPr bwMode="auto">
        <a:xfrm>
          <a:off x="133350" y="13125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89</xdr:row>
      <xdr:rowOff>0</xdr:rowOff>
    </xdr:from>
    <xdr:to>
      <xdr:col>0</xdr:col>
      <xdr:colOff>133350</xdr:colOff>
      <xdr:row>89</xdr:row>
      <xdr:rowOff>0</xdr:rowOff>
    </xdr:to>
    <xdr:sp macro="" textlink="">
      <xdr:nvSpPr>
        <xdr:cNvPr id="80" name="Line 17"/>
        <xdr:cNvSpPr>
          <a:spLocks noChangeShapeType="1"/>
        </xdr:cNvSpPr>
      </xdr:nvSpPr>
      <xdr:spPr bwMode="auto">
        <a:xfrm>
          <a:off x="133350" y="134207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86</xdr:row>
      <xdr:rowOff>104775</xdr:rowOff>
    </xdr:from>
    <xdr:to>
      <xdr:col>0</xdr:col>
      <xdr:colOff>133350</xdr:colOff>
      <xdr:row>86</xdr:row>
      <xdr:rowOff>104775</xdr:rowOff>
    </xdr:to>
    <xdr:sp macro="" textlink="">
      <xdr:nvSpPr>
        <xdr:cNvPr id="81" name="Line 21"/>
        <xdr:cNvSpPr>
          <a:spLocks noChangeShapeType="1"/>
        </xdr:cNvSpPr>
      </xdr:nvSpPr>
      <xdr:spPr bwMode="auto">
        <a:xfrm>
          <a:off x="133350" y="13125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90</xdr:row>
      <xdr:rowOff>0</xdr:rowOff>
    </xdr:from>
    <xdr:to>
      <xdr:col>0</xdr:col>
      <xdr:colOff>133350</xdr:colOff>
      <xdr:row>90</xdr:row>
      <xdr:rowOff>0</xdr:rowOff>
    </xdr:to>
    <xdr:sp macro="" textlink="">
      <xdr:nvSpPr>
        <xdr:cNvPr id="82" name="Line 5"/>
        <xdr:cNvSpPr>
          <a:spLocks noChangeShapeType="1"/>
        </xdr:cNvSpPr>
      </xdr:nvSpPr>
      <xdr:spPr bwMode="auto">
        <a:xfrm>
          <a:off x="133350" y="13554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87</xdr:row>
      <xdr:rowOff>104775</xdr:rowOff>
    </xdr:from>
    <xdr:to>
      <xdr:col>0</xdr:col>
      <xdr:colOff>133350</xdr:colOff>
      <xdr:row>87</xdr:row>
      <xdr:rowOff>104775</xdr:rowOff>
    </xdr:to>
    <xdr:sp macro="" textlink="">
      <xdr:nvSpPr>
        <xdr:cNvPr id="83" name="Line 11"/>
        <xdr:cNvSpPr>
          <a:spLocks noChangeShapeType="1"/>
        </xdr:cNvSpPr>
      </xdr:nvSpPr>
      <xdr:spPr bwMode="auto">
        <a:xfrm>
          <a:off x="133350" y="13258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44</xdr:row>
      <xdr:rowOff>104775</xdr:rowOff>
    </xdr:from>
    <xdr:to>
      <xdr:col>0</xdr:col>
      <xdr:colOff>133350</xdr:colOff>
      <xdr:row>44</xdr:row>
      <xdr:rowOff>104775</xdr:rowOff>
    </xdr:to>
    <xdr:sp macro="" textlink="">
      <xdr:nvSpPr>
        <xdr:cNvPr id="84" name="Line 7"/>
        <xdr:cNvSpPr>
          <a:spLocks noChangeShapeType="1"/>
        </xdr:cNvSpPr>
      </xdr:nvSpPr>
      <xdr:spPr bwMode="auto">
        <a:xfrm>
          <a:off x="133350" y="7143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45</xdr:row>
      <xdr:rowOff>0</xdr:rowOff>
    </xdr:from>
    <xdr:to>
      <xdr:col>0</xdr:col>
      <xdr:colOff>133350</xdr:colOff>
      <xdr:row>45</xdr:row>
      <xdr:rowOff>0</xdr:rowOff>
    </xdr:to>
    <xdr:sp macro="" textlink="">
      <xdr:nvSpPr>
        <xdr:cNvPr id="85" name="Line 11"/>
        <xdr:cNvSpPr>
          <a:spLocks noChangeShapeType="1"/>
        </xdr:cNvSpPr>
      </xdr:nvSpPr>
      <xdr:spPr bwMode="auto">
        <a:xfrm>
          <a:off x="133350" y="7181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44</xdr:row>
      <xdr:rowOff>104775</xdr:rowOff>
    </xdr:from>
    <xdr:to>
      <xdr:col>0</xdr:col>
      <xdr:colOff>133350</xdr:colOff>
      <xdr:row>44</xdr:row>
      <xdr:rowOff>104775</xdr:rowOff>
    </xdr:to>
    <xdr:sp macro="" textlink="">
      <xdr:nvSpPr>
        <xdr:cNvPr id="86" name="Line 15"/>
        <xdr:cNvSpPr>
          <a:spLocks noChangeShapeType="1"/>
        </xdr:cNvSpPr>
      </xdr:nvSpPr>
      <xdr:spPr bwMode="auto">
        <a:xfrm>
          <a:off x="133350" y="7143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45</xdr:row>
      <xdr:rowOff>0</xdr:rowOff>
    </xdr:from>
    <xdr:to>
      <xdr:col>0</xdr:col>
      <xdr:colOff>133350</xdr:colOff>
      <xdr:row>45</xdr:row>
      <xdr:rowOff>0</xdr:rowOff>
    </xdr:to>
    <xdr:sp macro="" textlink="">
      <xdr:nvSpPr>
        <xdr:cNvPr id="87" name="Line 18"/>
        <xdr:cNvSpPr>
          <a:spLocks noChangeShapeType="1"/>
        </xdr:cNvSpPr>
      </xdr:nvSpPr>
      <xdr:spPr bwMode="auto">
        <a:xfrm>
          <a:off x="133350" y="7181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44</xdr:row>
      <xdr:rowOff>104775</xdr:rowOff>
    </xdr:from>
    <xdr:to>
      <xdr:col>0</xdr:col>
      <xdr:colOff>133350</xdr:colOff>
      <xdr:row>44</xdr:row>
      <xdr:rowOff>104775</xdr:rowOff>
    </xdr:to>
    <xdr:sp macro="" textlink="">
      <xdr:nvSpPr>
        <xdr:cNvPr id="88" name="Line 22"/>
        <xdr:cNvSpPr>
          <a:spLocks noChangeShapeType="1"/>
        </xdr:cNvSpPr>
      </xdr:nvSpPr>
      <xdr:spPr bwMode="auto">
        <a:xfrm>
          <a:off x="133350" y="7143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46</xdr:row>
      <xdr:rowOff>0</xdr:rowOff>
    </xdr:from>
    <xdr:to>
      <xdr:col>0</xdr:col>
      <xdr:colOff>133350</xdr:colOff>
      <xdr:row>46</xdr:row>
      <xdr:rowOff>0</xdr:rowOff>
    </xdr:to>
    <xdr:sp macro="" textlink="">
      <xdr:nvSpPr>
        <xdr:cNvPr id="89" name="Line 7"/>
        <xdr:cNvSpPr>
          <a:spLocks noChangeShapeType="1"/>
        </xdr:cNvSpPr>
      </xdr:nvSpPr>
      <xdr:spPr bwMode="auto">
        <a:xfrm>
          <a:off x="133350" y="73247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45</xdr:row>
      <xdr:rowOff>104775</xdr:rowOff>
    </xdr:from>
    <xdr:to>
      <xdr:col>0</xdr:col>
      <xdr:colOff>133350</xdr:colOff>
      <xdr:row>45</xdr:row>
      <xdr:rowOff>104775</xdr:rowOff>
    </xdr:to>
    <xdr:sp macro="" textlink="">
      <xdr:nvSpPr>
        <xdr:cNvPr id="90" name="Line 12"/>
        <xdr:cNvSpPr>
          <a:spLocks noChangeShapeType="1"/>
        </xdr:cNvSpPr>
      </xdr:nvSpPr>
      <xdr:spPr bwMode="auto">
        <a:xfrm>
          <a:off x="133350" y="7286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224</xdr:row>
      <xdr:rowOff>0</xdr:rowOff>
    </xdr:from>
    <xdr:to>
      <xdr:col>0</xdr:col>
      <xdr:colOff>133350</xdr:colOff>
      <xdr:row>224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>
          <a:off x="133350" y="32708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224</xdr:row>
      <xdr:rowOff>0</xdr:rowOff>
    </xdr:from>
    <xdr:to>
      <xdr:col>1</xdr:col>
      <xdr:colOff>0</xdr:colOff>
      <xdr:row>224</xdr:row>
      <xdr:rowOff>0</xdr:rowOff>
    </xdr:to>
    <xdr:sp macro="" textlink="">
      <xdr:nvSpPr>
        <xdr:cNvPr id="3" name="Line 3"/>
        <xdr:cNvSpPr>
          <a:spLocks noChangeShapeType="1"/>
        </xdr:cNvSpPr>
      </xdr:nvSpPr>
      <xdr:spPr bwMode="auto">
        <a:xfrm>
          <a:off x="1819275" y="32708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151</xdr:row>
      <xdr:rowOff>104775</xdr:rowOff>
    </xdr:from>
    <xdr:to>
      <xdr:col>0</xdr:col>
      <xdr:colOff>133350</xdr:colOff>
      <xdr:row>151</xdr:row>
      <xdr:rowOff>104775</xdr:rowOff>
    </xdr:to>
    <xdr:sp macro="" textlink="">
      <xdr:nvSpPr>
        <xdr:cNvPr id="4" name="Line 4"/>
        <xdr:cNvSpPr>
          <a:spLocks noChangeShapeType="1"/>
        </xdr:cNvSpPr>
      </xdr:nvSpPr>
      <xdr:spPr bwMode="auto">
        <a:xfrm>
          <a:off x="133350" y="22117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5" name="Line 5"/>
        <xdr:cNvSpPr>
          <a:spLocks noChangeShapeType="1"/>
        </xdr:cNvSpPr>
      </xdr:nvSpPr>
      <xdr:spPr bwMode="auto">
        <a:xfrm>
          <a:off x="1819275" y="22117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95</xdr:row>
      <xdr:rowOff>104775</xdr:rowOff>
    </xdr:from>
    <xdr:to>
      <xdr:col>0</xdr:col>
      <xdr:colOff>133350</xdr:colOff>
      <xdr:row>95</xdr:row>
      <xdr:rowOff>104775</xdr:rowOff>
    </xdr:to>
    <xdr:sp macro="" textlink="">
      <xdr:nvSpPr>
        <xdr:cNvPr id="6" name="Line 7"/>
        <xdr:cNvSpPr>
          <a:spLocks noChangeShapeType="1"/>
        </xdr:cNvSpPr>
      </xdr:nvSpPr>
      <xdr:spPr bwMode="auto">
        <a:xfrm>
          <a:off x="133350" y="14220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95</xdr:row>
      <xdr:rowOff>104775</xdr:rowOff>
    </xdr:from>
    <xdr:to>
      <xdr:col>1</xdr:col>
      <xdr:colOff>0</xdr:colOff>
      <xdr:row>95</xdr:row>
      <xdr:rowOff>104775</xdr:rowOff>
    </xdr:to>
    <xdr:sp macro="" textlink="">
      <xdr:nvSpPr>
        <xdr:cNvPr id="7" name="Line 8"/>
        <xdr:cNvSpPr>
          <a:spLocks noChangeShapeType="1"/>
        </xdr:cNvSpPr>
      </xdr:nvSpPr>
      <xdr:spPr bwMode="auto">
        <a:xfrm>
          <a:off x="1819275" y="14220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50</xdr:row>
      <xdr:rowOff>104775</xdr:rowOff>
    </xdr:from>
    <xdr:to>
      <xdr:col>0</xdr:col>
      <xdr:colOff>133350</xdr:colOff>
      <xdr:row>50</xdr:row>
      <xdr:rowOff>104775</xdr:rowOff>
    </xdr:to>
    <xdr:sp macro="" textlink="">
      <xdr:nvSpPr>
        <xdr:cNvPr id="8" name="Line 9"/>
        <xdr:cNvSpPr>
          <a:spLocks noChangeShapeType="1"/>
        </xdr:cNvSpPr>
      </xdr:nvSpPr>
      <xdr:spPr bwMode="auto">
        <a:xfrm>
          <a:off x="133350" y="8124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50</xdr:row>
      <xdr:rowOff>104775</xdr:rowOff>
    </xdr:from>
    <xdr:to>
      <xdr:col>1</xdr:col>
      <xdr:colOff>0</xdr:colOff>
      <xdr:row>50</xdr:row>
      <xdr:rowOff>104775</xdr:rowOff>
    </xdr:to>
    <xdr:sp macro="" textlink="">
      <xdr:nvSpPr>
        <xdr:cNvPr id="9" name="Line 10"/>
        <xdr:cNvSpPr>
          <a:spLocks noChangeShapeType="1"/>
        </xdr:cNvSpPr>
      </xdr:nvSpPr>
      <xdr:spPr bwMode="auto">
        <a:xfrm>
          <a:off x="1819275" y="8124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224</xdr:row>
      <xdr:rowOff>0</xdr:rowOff>
    </xdr:from>
    <xdr:to>
      <xdr:col>0</xdr:col>
      <xdr:colOff>133350</xdr:colOff>
      <xdr:row>224</xdr:row>
      <xdr:rowOff>0</xdr:rowOff>
    </xdr:to>
    <xdr:sp macro="" textlink="">
      <xdr:nvSpPr>
        <xdr:cNvPr id="10" name="Line 11"/>
        <xdr:cNvSpPr>
          <a:spLocks noChangeShapeType="1"/>
        </xdr:cNvSpPr>
      </xdr:nvSpPr>
      <xdr:spPr bwMode="auto">
        <a:xfrm>
          <a:off x="133350" y="32708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224</xdr:row>
      <xdr:rowOff>0</xdr:rowOff>
    </xdr:from>
    <xdr:to>
      <xdr:col>1</xdr:col>
      <xdr:colOff>0</xdr:colOff>
      <xdr:row>224</xdr:row>
      <xdr:rowOff>0</xdr:rowOff>
    </xdr:to>
    <xdr:sp macro="" textlink="">
      <xdr:nvSpPr>
        <xdr:cNvPr id="11" name="Line 12"/>
        <xdr:cNvSpPr>
          <a:spLocks noChangeShapeType="1"/>
        </xdr:cNvSpPr>
      </xdr:nvSpPr>
      <xdr:spPr bwMode="auto">
        <a:xfrm>
          <a:off x="1819275" y="32708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151</xdr:row>
      <xdr:rowOff>104775</xdr:rowOff>
    </xdr:from>
    <xdr:to>
      <xdr:col>0</xdr:col>
      <xdr:colOff>133350</xdr:colOff>
      <xdr:row>151</xdr:row>
      <xdr:rowOff>104775</xdr:rowOff>
    </xdr:to>
    <xdr:sp macro="" textlink="">
      <xdr:nvSpPr>
        <xdr:cNvPr id="12" name="Line 14"/>
        <xdr:cNvSpPr>
          <a:spLocks noChangeShapeType="1"/>
        </xdr:cNvSpPr>
      </xdr:nvSpPr>
      <xdr:spPr bwMode="auto">
        <a:xfrm>
          <a:off x="133350" y="22117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13" name="Line 15"/>
        <xdr:cNvSpPr>
          <a:spLocks noChangeShapeType="1"/>
        </xdr:cNvSpPr>
      </xdr:nvSpPr>
      <xdr:spPr bwMode="auto">
        <a:xfrm>
          <a:off x="1819275" y="22117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95</xdr:row>
      <xdr:rowOff>104775</xdr:rowOff>
    </xdr:from>
    <xdr:to>
      <xdr:col>0</xdr:col>
      <xdr:colOff>133350</xdr:colOff>
      <xdr:row>95</xdr:row>
      <xdr:rowOff>104775</xdr:rowOff>
    </xdr:to>
    <xdr:sp macro="" textlink="">
      <xdr:nvSpPr>
        <xdr:cNvPr id="14" name="Line 17"/>
        <xdr:cNvSpPr>
          <a:spLocks noChangeShapeType="1"/>
        </xdr:cNvSpPr>
      </xdr:nvSpPr>
      <xdr:spPr bwMode="auto">
        <a:xfrm>
          <a:off x="133350" y="14220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95</xdr:row>
      <xdr:rowOff>104775</xdr:rowOff>
    </xdr:from>
    <xdr:to>
      <xdr:col>1</xdr:col>
      <xdr:colOff>0</xdr:colOff>
      <xdr:row>95</xdr:row>
      <xdr:rowOff>104775</xdr:rowOff>
    </xdr:to>
    <xdr:sp macro="" textlink="">
      <xdr:nvSpPr>
        <xdr:cNvPr id="15" name="Line 18"/>
        <xdr:cNvSpPr>
          <a:spLocks noChangeShapeType="1"/>
        </xdr:cNvSpPr>
      </xdr:nvSpPr>
      <xdr:spPr bwMode="auto">
        <a:xfrm>
          <a:off x="1819275" y="14220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50</xdr:row>
      <xdr:rowOff>104775</xdr:rowOff>
    </xdr:from>
    <xdr:to>
      <xdr:col>0</xdr:col>
      <xdr:colOff>133350</xdr:colOff>
      <xdr:row>50</xdr:row>
      <xdr:rowOff>104775</xdr:rowOff>
    </xdr:to>
    <xdr:sp macro="" textlink="">
      <xdr:nvSpPr>
        <xdr:cNvPr id="16" name="Line 20"/>
        <xdr:cNvSpPr>
          <a:spLocks noChangeShapeType="1"/>
        </xdr:cNvSpPr>
      </xdr:nvSpPr>
      <xdr:spPr bwMode="auto">
        <a:xfrm>
          <a:off x="133350" y="8124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50</xdr:row>
      <xdr:rowOff>104775</xdr:rowOff>
    </xdr:from>
    <xdr:to>
      <xdr:col>1</xdr:col>
      <xdr:colOff>0</xdr:colOff>
      <xdr:row>50</xdr:row>
      <xdr:rowOff>104775</xdr:rowOff>
    </xdr:to>
    <xdr:sp macro="" textlink="">
      <xdr:nvSpPr>
        <xdr:cNvPr id="17" name="Line 21"/>
        <xdr:cNvSpPr>
          <a:spLocks noChangeShapeType="1"/>
        </xdr:cNvSpPr>
      </xdr:nvSpPr>
      <xdr:spPr bwMode="auto">
        <a:xfrm>
          <a:off x="1819275" y="8124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224</xdr:row>
      <xdr:rowOff>0</xdr:rowOff>
    </xdr:from>
    <xdr:to>
      <xdr:col>0</xdr:col>
      <xdr:colOff>133350</xdr:colOff>
      <xdr:row>224</xdr:row>
      <xdr:rowOff>0</xdr:rowOff>
    </xdr:to>
    <xdr:sp macro="" textlink="">
      <xdr:nvSpPr>
        <xdr:cNvPr id="18" name="Line 23"/>
        <xdr:cNvSpPr>
          <a:spLocks noChangeShapeType="1"/>
        </xdr:cNvSpPr>
      </xdr:nvSpPr>
      <xdr:spPr bwMode="auto">
        <a:xfrm>
          <a:off x="133350" y="32708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224</xdr:row>
      <xdr:rowOff>0</xdr:rowOff>
    </xdr:from>
    <xdr:to>
      <xdr:col>1</xdr:col>
      <xdr:colOff>0</xdr:colOff>
      <xdr:row>224</xdr:row>
      <xdr:rowOff>0</xdr:rowOff>
    </xdr:to>
    <xdr:sp macro="" textlink="">
      <xdr:nvSpPr>
        <xdr:cNvPr id="19" name="Line 24"/>
        <xdr:cNvSpPr>
          <a:spLocks noChangeShapeType="1"/>
        </xdr:cNvSpPr>
      </xdr:nvSpPr>
      <xdr:spPr bwMode="auto">
        <a:xfrm>
          <a:off x="1819275" y="32708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151</xdr:row>
      <xdr:rowOff>104775</xdr:rowOff>
    </xdr:from>
    <xdr:to>
      <xdr:col>0</xdr:col>
      <xdr:colOff>133350</xdr:colOff>
      <xdr:row>151</xdr:row>
      <xdr:rowOff>104775</xdr:rowOff>
    </xdr:to>
    <xdr:sp macro="" textlink="">
      <xdr:nvSpPr>
        <xdr:cNvPr id="20" name="Line 25"/>
        <xdr:cNvSpPr>
          <a:spLocks noChangeShapeType="1"/>
        </xdr:cNvSpPr>
      </xdr:nvSpPr>
      <xdr:spPr bwMode="auto">
        <a:xfrm>
          <a:off x="133350" y="22117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21" name="Line 26"/>
        <xdr:cNvSpPr>
          <a:spLocks noChangeShapeType="1"/>
        </xdr:cNvSpPr>
      </xdr:nvSpPr>
      <xdr:spPr bwMode="auto">
        <a:xfrm>
          <a:off x="1819275" y="22117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95</xdr:row>
      <xdr:rowOff>104775</xdr:rowOff>
    </xdr:from>
    <xdr:to>
      <xdr:col>0</xdr:col>
      <xdr:colOff>133350</xdr:colOff>
      <xdr:row>95</xdr:row>
      <xdr:rowOff>104775</xdr:rowOff>
    </xdr:to>
    <xdr:sp macro="" textlink="">
      <xdr:nvSpPr>
        <xdr:cNvPr id="22" name="Line 28"/>
        <xdr:cNvSpPr>
          <a:spLocks noChangeShapeType="1"/>
        </xdr:cNvSpPr>
      </xdr:nvSpPr>
      <xdr:spPr bwMode="auto">
        <a:xfrm>
          <a:off x="133350" y="14220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95</xdr:row>
      <xdr:rowOff>104775</xdr:rowOff>
    </xdr:from>
    <xdr:to>
      <xdr:col>1</xdr:col>
      <xdr:colOff>0</xdr:colOff>
      <xdr:row>95</xdr:row>
      <xdr:rowOff>104775</xdr:rowOff>
    </xdr:to>
    <xdr:sp macro="" textlink="">
      <xdr:nvSpPr>
        <xdr:cNvPr id="23" name="Line 29"/>
        <xdr:cNvSpPr>
          <a:spLocks noChangeShapeType="1"/>
        </xdr:cNvSpPr>
      </xdr:nvSpPr>
      <xdr:spPr bwMode="auto">
        <a:xfrm>
          <a:off x="1819275" y="14220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50</xdr:row>
      <xdr:rowOff>104775</xdr:rowOff>
    </xdr:from>
    <xdr:to>
      <xdr:col>0</xdr:col>
      <xdr:colOff>133350</xdr:colOff>
      <xdr:row>50</xdr:row>
      <xdr:rowOff>104775</xdr:rowOff>
    </xdr:to>
    <xdr:sp macro="" textlink="">
      <xdr:nvSpPr>
        <xdr:cNvPr id="24" name="Line 30"/>
        <xdr:cNvSpPr>
          <a:spLocks noChangeShapeType="1"/>
        </xdr:cNvSpPr>
      </xdr:nvSpPr>
      <xdr:spPr bwMode="auto">
        <a:xfrm>
          <a:off x="133350" y="8124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50</xdr:row>
      <xdr:rowOff>104775</xdr:rowOff>
    </xdr:from>
    <xdr:to>
      <xdr:col>1</xdr:col>
      <xdr:colOff>0</xdr:colOff>
      <xdr:row>50</xdr:row>
      <xdr:rowOff>104775</xdr:rowOff>
    </xdr:to>
    <xdr:sp macro="" textlink="">
      <xdr:nvSpPr>
        <xdr:cNvPr id="25" name="Line 31"/>
        <xdr:cNvSpPr>
          <a:spLocks noChangeShapeType="1"/>
        </xdr:cNvSpPr>
      </xdr:nvSpPr>
      <xdr:spPr bwMode="auto">
        <a:xfrm>
          <a:off x="1819275" y="8124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224</xdr:row>
      <xdr:rowOff>0</xdr:rowOff>
    </xdr:from>
    <xdr:to>
      <xdr:col>0</xdr:col>
      <xdr:colOff>133350</xdr:colOff>
      <xdr:row>224</xdr:row>
      <xdr:rowOff>0</xdr:rowOff>
    </xdr:to>
    <xdr:sp macro="" textlink="">
      <xdr:nvSpPr>
        <xdr:cNvPr id="26" name="Line 32"/>
        <xdr:cNvSpPr>
          <a:spLocks noChangeShapeType="1"/>
        </xdr:cNvSpPr>
      </xdr:nvSpPr>
      <xdr:spPr bwMode="auto">
        <a:xfrm>
          <a:off x="133350" y="32708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224</xdr:row>
      <xdr:rowOff>0</xdr:rowOff>
    </xdr:from>
    <xdr:to>
      <xdr:col>1</xdr:col>
      <xdr:colOff>0</xdr:colOff>
      <xdr:row>224</xdr:row>
      <xdr:rowOff>0</xdr:rowOff>
    </xdr:to>
    <xdr:sp macro="" textlink="">
      <xdr:nvSpPr>
        <xdr:cNvPr id="27" name="Line 33"/>
        <xdr:cNvSpPr>
          <a:spLocks noChangeShapeType="1"/>
        </xdr:cNvSpPr>
      </xdr:nvSpPr>
      <xdr:spPr bwMode="auto">
        <a:xfrm>
          <a:off x="1819275" y="32708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151</xdr:row>
      <xdr:rowOff>104775</xdr:rowOff>
    </xdr:from>
    <xdr:to>
      <xdr:col>0</xdr:col>
      <xdr:colOff>133350</xdr:colOff>
      <xdr:row>151</xdr:row>
      <xdr:rowOff>104775</xdr:rowOff>
    </xdr:to>
    <xdr:sp macro="" textlink="">
      <xdr:nvSpPr>
        <xdr:cNvPr id="28" name="Line 35"/>
        <xdr:cNvSpPr>
          <a:spLocks noChangeShapeType="1"/>
        </xdr:cNvSpPr>
      </xdr:nvSpPr>
      <xdr:spPr bwMode="auto">
        <a:xfrm>
          <a:off x="133350" y="22117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29" name="Line 36"/>
        <xdr:cNvSpPr>
          <a:spLocks noChangeShapeType="1"/>
        </xdr:cNvSpPr>
      </xdr:nvSpPr>
      <xdr:spPr bwMode="auto">
        <a:xfrm>
          <a:off x="1819275" y="22117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95</xdr:row>
      <xdr:rowOff>104775</xdr:rowOff>
    </xdr:from>
    <xdr:to>
      <xdr:col>0</xdr:col>
      <xdr:colOff>133350</xdr:colOff>
      <xdr:row>95</xdr:row>
      <xdr:rowOff>104775</xdr:rowOff>
    </xdr:to>
    <xdr:sp macro="" textlink="">
      <xdr:nvSpPr>
        <xdr:cNvPr id="30" name="Line 38"/>
        <xdr:cNvSpPr>
          <a:spLocks noChangeShapeType="1"/>
        </xdr:cNvSpPr>
      </xdr:nvSpPr>
      <xdr:spPr bwMode="auto">
        <a:xfrm>
          <a:off x="133350" y="14220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95</xdr:row>
      <xdr:rowOff>104775</xdr:rowOff>
    </xdr:from>
    <xdr:to>
      <xdr:col>1</xdr:col>
      <xdr:colOff>0</xdr:colOff>
      <xdr:row>95</xdr:row>
      <xdr:rowOff>104775</xdr:rowOff>
    </xdr:to>
    <xdr:sp macro="" textlink="">
      <xdr:nvSpPr>
        <xdr:cNvPr id="31" name="Line 39"/>
        <xdr:cNvSpPr>
          <a:spLocks noChangeShapeType="1"/>
        </xdr:cNvSpPr>
      </xdr:nvSpPr>
      <xdr:spPr bwMode="auto">
        <a:xfrm>
          <a:off x="1819275" y="14220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50</xdr:row>
      <xdr:rowOff>104775</xdr:rowOff>
    </xdr:from>
    <xdr:to>
      <xdr:col>0</xdr:col>
      <xdr:colOff>133350</xdr:colOff>
      <xdr:row>50</xdr:row>
      <xdr:rowOff>104775</xdr:rowOff>
    </xdr:to>
    <xdr:sp macro="" textlink="">
      <xdr:nvSpPr>
        <xdr:cNvPr id="32" name="Line 41"/>
        <xdr:cNvSpPr>
          <a:spLocks noChangeShapeType="1"/>
        </xdr:cNvSpPr>
      </xdr:nvSpPr>
      <xdr:spPr bwMode="auto">
        <a:xfrm>
          <a:off x="133350" y="8124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50</xdr:row>
      <xdr:rowOff>104775</xdr:rowOff>
    </xdr:from>
    <xdr:to>
      <xdr:col>1</xdr:col>
      <xdr:colOff>0</xdr:colOff>
      <xdr:row>50</xdr:row>
      <xdr:rowOff>104775</xdr:rowOff>
    </xdr:to>
    <xdr:sp macro="" textlink="">
      <xdr:nvSpPr>
        <xdr:cNvPr id="33" name="Line 42"/>
        <xdr:cNvSpPr>
          <a:spLocks noChangeShapeType="1"/>
        </xdr:cNvSpPr>
      </xdr:nvSpPr>
      <xdr:spPr bwMode="auto">
        <a:xfrm>
          <a:off x="1819275" y="8124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50</xdr:row>
      <xdr:rowOff>104775</xdr:rowOff>
    </xdr:from>
    <xdr:to>
      <xdr:col>0</xdr:col>
      <xdr:colOff>133350</xdr:colOff>
      <xdr:row>50</xdr:row>
      <xdr:rowOff>104775</xdr:rowOff>
    </xdr:to>
    <xdr:sp macro="" textlink="">
      <xdr:nvSpPr>
        <xdr:cNvPr id="34" name="Line 43"/>
        <xdr:cNvSpPr>
          <a:spLocks noChangeShapeType="1"/>
        </xdr:cNvSpPr>
      </xdr:nvSpPr>
      <xdr:spPr bwMode="auto">
        <a:xfrm>
          <a:off x="133350" y="8124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50</xdr:row>
      <xdr:rowOff>104775</xdr:rowOff>
    </xdr:from>
    <xdr:to>
      <xdr:col>0</xdr:col>
      <xdr:colOff>133350</xdr:colOff>
      <xdr:row>50</xdr:row>
      <xdr:rowOff>104775</xdr:rowOff>
    </xdr:to>
    <xdr:sp macro="" textlink="">
      <xdr:nvSpPr>
        <xdr:cNvPr id="35" name="Line 44"/>
        <xdr:cNvSpPr>
          <a:spLocks noChangeShapeType="1"/>
        </xdr:cNvSpPr>
      </xdr:nvSpPr>
      <xdr:spPr bwMode="auto">
        <a:xfrm>
          <a:off x="133350" y="8124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50</xdr:row>
      <xdr:rowOff>104775</xdr:rowOff>
    </xdr:from>
    <xdr:to>
      <xdr:col>0</xdr:col>
      <xdr:colOff>133350</xdr:colOff>
      <xdr:row>50</xdr:row>
      <xdr:rowOff>104775</xdr:rowOff>
    </xdr:to>
    <xdr:sp macro="" textlink="">
      <xdr:nvSpPr>
        <xdr:cNvPr id="36" name="Line 14"/>
        <xdr:cNvSpPr>
          <a:spLocks noChangeShapeType="1"/>
        </xdr:cNvSpPr>
      </xdr:nvSpPr>
      <xdr:spPr bwMode="auto">
        <a:xfrm>
          <a:off x="133350" y="8124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50</xdr:row>
      <xdr:rowOff>104775</xdr:rowOff>
    </xdr:from>
    <xdr:to>
      <xdr:col>0</xdr:col>
      <xdr:colOff>133350</xdr:colOff>
      <xdr:row>50</xdr:row>
      <xdr:rowOff>104775</xdr:rowOff>
    </xdr:to>
    <xdr:sp macro="" textlink="">
      <xdr:nvSpPr>
        <xdr:cNvPr id="37" name="Line 46"/>
        <xdr:cNvSpPr>
          <a:spLocks noChangeShapeType="1"/>
        </xdr:cNvSpPr>
      </xdr:nvSpPr>
      <xdr:spPr bwMode="auto">
        <a:xfrm>
          <a:off x="133350" y="8124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50</xdr:row>
      <xdr:rowOff>104775</xdr:rowOff>
    </xdr:from>
    <xdr:to>
      <xdr:col>0</xdr:col>
      <xdr:colOff>133350</xdr:colOff>
      <xdr:row>50</xdr:row>
      <xdr:rowOff>104775</xdr:rowOff>
    </xdr:to>
    <xdr:sp macro="" textlink="">
      <xdr:nvSpPr>
        <xdr:cNvPr id="38" name="Line 47"/>
        <xdr:cNvSpPr>
          <a:spLocks noChangeShapeType="1"/>
        </xdr:cNvSpPr>
      </xdr:nvSpPr>
      <xdr:spPr bwMode="auto">
        <a:xfrm>
          <a:off x="133350" y="8124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50</xdr:row>
      <xdr:rowOff>104775</xdr:rowOff>
    </xdr:from>
    <xdr:to>
      <xdr:col>0</xdr:col>
      <xdr:colOff>133350</xdr:colOff>
      <xdr:row>50</xdr:row>
      <xdr:rowOff>104775</xdr:rowOff>
    </xdr:to>
    <xdr:sp macro="" textlink="">
      <xdr:nvSpPr>
        <xdr:cNvPr id="39" name="Line 48"/>
        <xdr:cNvSpPr>
          <a:spLocks noChangeShapeType="1"/>
        </xdr:cNvSpPr>
      </xdr:nvSpPr>
      <xdr:spPr bwMode="auto">
        <a:xfrm>
          <a:off x="133350" y="8124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50</xdr:row>
      <xdr:rowOff>104775</xdr:rowOff>
    </xdr:from>
    <xdr:to>
      <xdr:col>0</xdr:col>
      <xdr:colOff>133350</xdr:colOff>
      <xdr:row>50</xdr:row>
      <xdr:rowOff>104775</xdr:rowOff>
    </xdr:to>
    <xdr:sp macro="" textlink="">
      <xdr:nvSpPr>
        <xdr:cNvPr id="40" name="Line 49"/>
        <xdr:cNvSpPr>
          <a:spLocks noChangeShapeType="1"/>
        </xdr:cNvSpPr>
      </xdr:nvSpPr>
      <xdr:spPr bwMode="auto">
        <a:xfrm>
          <a:off x="133350" y="8124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119</xdr:row>
      <xdr:rowOff>0</xdr:rowOff>
    </xdr:from>
    <xdr:to>
      <xdr:col>0</xdr:col>
      <xdr:colOff>133350</xdr:colOff>
      <xdr:row>119</xdr:row>
      <xdr:rowOff>0</xdr:rowOff>
    </xdr:to>
    <xdr:sp macro="" textlink="">
      <xdr:nvSpPr>
        <xdr:cNvPr id="41" name="Line 50"/>
        <xdr:cNvSpPr>
          <a:spLocks noChangeShapeType="1"/>
        </xdr:cNvSpPr>
      </xdr:nvSpPr>
      <xdr:spPr bwMode="auto">
        <a:xfrm>
          <a:off x="133350" y="17297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119</xdr:row>
      <xdr:rowOff>0</xdr:rowOff>
    </xdr:from>
    <xdr:to>
      <xdr:col>0</xdr:col>
      <xdr:colOff>133350</xdr:colOff>
      <xdr:row>119</xdr:row>
      <xdr:rowOff>0</xdr:rowOff>
    </xdr:to>
    <xdr:sp macro="" textlink="">
      <xdr:nvSpPr>
        <xdr:cNvPr id="42" name="Line 51"/>
        <xdr:cNvSpPr>
          <a:spLocks noChangeShapeType="1"/>
        </xdr:cNvSpPr>
      </xdr:nvSpPr>
      <xdr:spPr bwMode="auto">
        <a:xfrm>
          <a:off x="133350" y="17297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118</xdr:row>
      <xdr:rowOff>0</xdr:rowOff>
    </xdr:from>
    <xdr:to>
      <xdr:col>0</xdr:col>
      <xdr:colOff>133350</xdr:colOff>
      <xdr:row>118</xdr:row>
      <xdr:rowOff>0</xdr:rowOff>
    </xdr:to>
    <xdr:sp macro="" textlink="">
      <xdr:nvSpPr>
        <xdr:cNvPr id="43" name="Line 52"/>
        <xdr:cNvSpPr>
          <a:spLocks noChangeShapeType="1"/>
        </xdr:cNvSpPr>
      </xdr:nvSpPr>
      <xdr:spPr bwMode="auto">
        <a:xfrm>
          <a:off x="133350" y="17154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118</xdr:row>
      <xdr:rowOff>0</xdr:rowOff>
    </xdr:from>
    <xdr:to>
      <xdr:col>0</xdr:col>
      <xdr:colOff>133350</xdr:colOff>
      <xdr:row>118</xdr:row>
      <xdr:rowOff>0</xdr:rowOff>
    </xdr:to>
    <xdr:sp macro="" textlink="">
      <xdr:nvSpPr>
        <xdr:cNvPr id="44" name="Line 53"/>
        <xdr:cNvSpPr>
          <a:spLocks noChangeShapeType="1"/>
        </xdr:cNvSpPr>
      </xdr:nvSpPr>
      <xdr:spPr bwMode="auto">
        <a:xfrm>
          <a:off x="133350" y="17154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153</xdr:row>
      <xdr:rowOff>0</xdr:rowOff>
    </xdr:from>
    <xdr:to>
      <xdr:col>0</xdr:col>
      <xdr:colOff>133350</xdr:colOff>
      <xdr:row>153</xdr:row>
      <xdr:rowOff>0</xdr:rowOff>
    </xdr:to>
    <xdr:sp macro="" textlink="">
      <xdr:nvSpPr>
        <xdr:cNvPr id="45" name="Line 55"/>
        <xdr:cNvSpPr>
          <a:spLocks noChangeShapeType="1"/>
        </xdr:cNvSpPr>
      </xdr:nvSpPr>
      <xdr:spPr bwMode="auto">
        <a:xfrm>
          <a:off x="133350" y="222980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153</xdr:row>
      <xdr:rowOff>0</xdr:rowOff>
    </xdr:from>
    <xdr:to>
      <xdr:col>0</xdr:col>
      <xdr:colOff>133350</xdr:colOff>
      <xdr:row>153</xdr:row>
      <xdr:rowOff>0</xdr:rowOff>
    </xdr:to>
    <xdr:sp macro="" textlink="">
      <xdr:nvSpPr>
        <xdr:cNvPr id="46" name="Line 56"/>
        <xdr:cNvSpPr>
          <a:spLocks noChangeShapeType="1"/>
        </xdr:cNvSpPr>
      </xdr:nvSpPr>
      <xdr:spPr bwMode="auto">
        <a:xfrm>
          <a:off x="133350" y="222980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153</xdr:row>
      <xdr:rowOff>0</xdr:rowOff>
    </xdr:from>
    <xdr:to>
      <xdr:col>0</xdr:col>
      <xdr:colOff>133350</xdr:colOff>
      <xdr:row>153</xdr:row>
      <xdr:rowOff>0</xdr:rowOff>
    </xdr:to>
    <xdr:sp macro="" textlink="">
      <xdr:nvSpPr>
        <xdr:cNvPr id="47" name="Line 58"/>
        <xdr:cNvSpPr>
          <a:spLocks noChangeShapeType="1"/>
        </xdr:cNvSpPr>
      </xdr:nvSpPr>
      <xdr:spPr bwMode="auto">
        <a:xfrm>
          <a:off x="133350" y="222980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153</xdr:row>
      <xdr:rowOff>0</xdr:rowOff>
    </xdr:from>
    <xdr:to>
      <xdr:col>0</xdr:col>
      <xdr:colOff>133350</xdr:colOff>
      <xdr:row>153</xdr:row>
      <xdr:rowOff>0</xdr:rowOff>
    </xdr:to>
    <xdr:sp macro="" textlink="">
      <xdr:nvSpPr>
        <xdr:cNvPr id="48" name="Line 59"/>
        <xdr:cNvSpPr>
          <a:spLocks noChangeShapeType="1"/>
        </xdr:cNvSpPr>
      </xdr:nvSpPr>
      <xdr:spPr bwMode="auto">
        <a:xfrm>
          <a:off x="133350" y="222980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99</xdr:row>
      <xdr:rowOff>0</xdr:rowOff>
    </xdr:from>
    <xdr:to>
      <xdr:col>0</xdr:col>
      <xdr:colOff>133350</xdr:colOff>
      <xdr:row>99</xdr:row>
      <xdr:rowOff>0</xdr:rowOff>
    </xdr:to>
    <xdr:sp macro="" textlink="">
      <xdr:nvSpPr>
        <xdr:cNvPr id="49" name="Line 61"/>
        <xdr:cNvSpPr>
          <a:spLocks noChangeShapeType="1"/>
        </xdr:cNvSpPr>
      </xdr:nvSpPr>
      <xdr:spPr bwMode="auto">
        <a:xfrm>
          <a:off x="133350" y="14658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99</xdr:row>
      <xdr:rowOff>0</xdr:rowOff>
    </xdr:from>
    <xdr:to>
      <xdr:col>0</xdr:col>
      <xdr:colOff>133350</xdr:colOff>
      <xdr:row>99</xdr:row>
      <xdr:rowOff>0</xdr:rowOff>
    </xdr:to>
    <xdr:sp macro="" textlink="">
      <xdr:nvSpPr>
        <xdr:cNvPr id="50" name="Line 62"/>
        <xdr:cNvSpPr>
          <a:spLocks noChangeShapeType="1"/>
        </xdr:cNvSpPr>
      </xdr:nvSpPr>
      <xdr:spPr bwMode="auto">
        <a:xfrm>
          <a:off x="133350" y="14658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99</xdr:row>
      <xdr:rowOff>0</xdr:rowOff>
    </xdr:from>
    <xdr:to>
      <xdr:col>0</xdr:col>
      <xdr:colOff>133350</xdr:colOff>
      <xdr:row>99</xdr:row>
      <xdr:rowOff>0</xdr:rowOff>
    </xdr:to>
    <xdr:sp macro="" textlink="">
      <xdr:nvSpPr>
        <xdr:cNvPr id="51" name="Line 64"/>
        <xdr:cNvSpPr>
          <a:spLocks noChangeShapeType="1"/>
        </xdr:cNvSpPr>
      </xdr:nvSpPr>
      <xdr:spPr bwMode="auto">
        <a:xfrm>
          <a:off x="133350" y="14658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99</xdr:row>
      <xdr:rowOff>0</xdr:rowOff>
    </xdr:from>
    <xdr:to>
      <xdr:col>0</xdr:col>
      <xdr:colOff>133350</xdr:colOff>
      <xdr:row>99</xdr:row>
      <xdr:rowOff>0</xdr:rowOff>
    </xdr:to>
    <xdr:sp macro="" textlink="">
      <xdr:nvSpPr>
        <xdr:cNvPr id="52" name="Line 65"/>
        <xdr:cNvSpPr>
          <a:spLocks noChangeShapeType="1"/>
        </xdr:cNvSpPr>
      </xdr:nvSpPr>
      <xdr:spPr bwMode="auto">
        <a:xfrm>
          <a:off x="133350" y="14658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51</xdr:row>
      <xdr:rowOff>0</xdr:rowOff>
    </xdr:from>
    <xdr:to>
      <xdr:col>0</xdr:col>
      <xdr:colOff>133350</xdr:colOff>
      <xdr:row>51</xdr:row>
      <xdr:rowOff>0</xdr:rowOff>
    </xdr:to>
    <xdr:sp macro="" textlink="">
      <xdr:nvSpPr>
        <xdr:cNvPr id="53" name="Line 67"/>
        <xdr:cNvSpPr>
          <a:spLocks noChangeShapeType="1"/>
        </xdr:cNvSpPr>
      </xdr:nvSpPr>
      <xdr:spPr bwMode="auto">
        <a:xfrm>
          <a:off x="133350" y="8162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51</xdr:row>
      <xdr:rowOff>0</xdr:rowOff>
    </xdr:from>
    <xdr:to>
      <xdr:col>0</xdr:col>
      <xdr:colOff>133350</xdr:colOff>
      <xdr:row>51</xdr:row>
      <xdr:rowOff>0</xdr:rowOff>
    </xdr:to>
    <xdr:sp macro="" textlink="">
      <xdr:nvSpPr>
        <xdr:cNvPr id="54" name="Line 68"/>
        <xdr:cNvSpPr>
          <a:spLocks noChangeShapeType="1"/>
        </xdr:cNvSpPr>
      </xdr:nvSpPr>
      <xdr:spPr bwMode="auto">
        <a:xfrm>
          <a:off x="133350" y="8162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51</xdr:row>
      <xdr:rowOff>0</xdr:rowOff>
    </xdr:from>
    <xdr:to>
      <xdr:col>0</xdr:col>
      <xdr:colOff>133350</xdr:colOff>
      <xdr:row>51</xdr:row>
      <xdr:rowOff>0</xdr:rowOff>
    </xdr:to>
    <xdr:sp macro="" textlink="">
      <xdr:nvSpPr>
        <xdr:cNvPr id="55" name="Line 70"/>
        <xdr:cNvSpPr>
          <a:spLocks noChangeShapeType="1"/>
        </xdr:cNvSpPr>
      </xdr:nvSpPr>
      <xdr:spPr bwMode="auto">
        <a:xfrm>
          <a:off x="133350" y="8162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51</xdr:row>
      <xdr:rowOff>0</xdr:rowOff>
    </xdr:from>
    <xdr:to>
      <xdr:col>0</xdr:col>
      <xdr:colOff>133350</xdr:colOff>
      <xdr:row>51</xdr:row>
      <xdr:rowOff>0</xdr:rowOff>
    </xdr:to>
    <xdr:sp macro="" textlink="">
      <xdr:nvSpPr>
        <xdr:cNvPr id="56" name="Line 71"/>
        <xdr:cNvSpPr>
          <a:spLocks noChangeShapeType="1"/>
        </xdr:cNvSpPr>
      </xdr:nvSpPr>
      <xdr:spPr bwMode="auto">
        <a:xfrm>
          <a:off x="133350" y="8162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153</xdr:row>
      <xdr:rowOff>104775</xdr:rowOff>
    </xdr:from>
    <xdr:to>
      <xdr:col>0</xdr:col>
      <xdr:colOff>133350</xdr:colOff>
      <xdr:row>153</xdr:row>
      <xdr:rowOff>104775</xdr:rowOff>
    </xdr:to>
    <xdr:sp macro="" textlink="">
      <xdr:nvSpPr>
        <xdr:cNvPr id="57" name="Line 72"/>
        <xdr:cNvSpPr>
          <a:spLocks noChangeShapeType="1"/>
        </xdr:cNvSpPr>
      </xdr:nvSpPr>
      <xdr:spPr bwMode="auto">
        <a:xfrm>
          <a:off x="133350" y="2240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153</xdr:row>
      <xdr:rowOff>104775</xdr:rowOff>
    </xdr:from>
    <xdr:to>
      <xdr:col>0</xdr:col>
      <xdr:colOff>133350</xdr:colOff>
      <xdr:row>153</xdr:row>
      <xdr:rowOff>104775</xdr:rowOff>
    </xdr:to>
    <xdr:sp macro="" textlink="">
      <xdr:nvSpPr>
        <xdr:cNvPr id="58" name="Line 73"/>
        <xdr:cNvSpPr>
          <a:spLocks noChangeShapeType="1"/>
        </xdr:cNvSpPr>
      </xdr:nvSpPr>
      <xdr:spPr bwMode="auto">
        <a:xfrm>
          <a:off x="133350" y="2240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153</xdr:row>
      <xdr:rowOff>104775</xdr:rowOff>
    </xdr:from>
    <xdr:to>
      <xdr:col>0</xdr:col>
      <xdr:colOff>133350</xdr:colOff>
      <xdr:row>153</xdr:row>
      <xdr:rowOff>104775</xdr:rowOff>
    </xdr:to>
    <xdr:sp macro="" textlink="">
      <xdr:nvSpPr>
        <xdr:cNvPr id="59" name="Line 5"/>
        <xdr:cNvSpPr>
          <a:spLocks noChangeShapeType="1"/>
        </xdr:cNvSpPr>
      </xdr:nvSpPr>
      <xdr:spPr bwMode="auto">
        <a:xfrm>
          <a:off x="133350" y="2240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224</xdr:row>
      <xdr:rowOff>0</xdr:rowOff>
    </xdr:from>
    <xdr:to>
      <xdr:col>0</xdr:col>
      <xdr:colOff>133350</xdr:colOff>
      <xdr:row>224</xdr:row>
      <xdr:rowOff>0</xdr:rowOff>
    </xdr:to>
    <xdr:sp macro="" textlink="">
      <xdr:nvSpPr>
        <xdr:cNvPr id="60" name="Line 75"/>
        <xdr:cNvSpPr>
          <a:spLocks noChangeShapeType="1"/>
        </xdr:cNvSpPr>
      </xdr:nvSpPr>
      <xdr:spPr bwMode="auto">
        <a:xfrm>
          <a:off x="133350" y="32708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224</xdr:row>
      <xdr:rowOff>0</xdr:rowOff>
    </xdr:from>
    <xdr:to>
      <xdr:col>0</xdr:col>
      <xdr:colOff>133350</xdr:colOff>
      <xdr:row>224</xdr:row>
      <xdr:rowOff>0</xdr:rowOff>
    </xdr:to>
    <xdr:sp macro="" textlink="">
      <xdr:nvSpPr>
        <xdr:cNvPr id="61" name="Line 76"/>
        <xdr:cNvSpPr>
          <a:spLocks noChangeShapeType="1"/>
        </xdr:cNvSpPr>
      </xdr:nvSpPr>
      <xdr:spPr bwMode="auto">
        <a:xfrm>
          <a:off x="133350" y="32708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224</xdr:row>
      <xdr:rowOff>0</xdr:rowOff>
    </xdr:from>
    <xdr:to>
      <xdr:col>0</xdr:col>
      <xdr:colOff>133350</xdr:colOff>
      <xdr:row>224</xdr:row>
      <xdr:rowOff>0</xdr:rowOff>
    </xdr:to>
    <xdr:sp macro="" textlink="">
      <xdr:nvSpPr>
        <xdr:cNvPr id="62" name="Line 78"/>
        <xdr:cNvSpPr>
          <a:spLocks noChangeShapeType="1"/>
        </xdr:cNvSpPr>
      </xdr:nvSpPr>
      <xdr:spPr bwMode="auto">
        <a:xfrm>
          <a:off x="133350" y="32708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224</xdr:row>
      <xdr:rowOff>0</xdr:rowOff>
    </xdr:from>
    <xdr:to>
      <xdr:col>0</xdr:col>
      <xdr:colOff>133350</xdr:colOff>
      <xdr:row>224</xdr:row>
      <xdr:rowOff>0</xdr:rowOff>
    </xdr:to>
    <xdr:sp macro="" textlink="">
      <xdr:nvSpPr>
        <xdr:cNvPr id="63" name="Line 79"/>
        <xdr:cNvSpPr>
          <a:spLocks noChangeShapeType="1"/>
        </xdr:cNvSpPr>
      </xdr:nvSpPr>
      <xdr:spPr bwMode="auto">
        <a:xfrm>
          <a:off x="133350" y="32708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224</xdr:row>
      <xdr:rowOff>0</xdr:rowOff>
    </xdr:from>
    <xdr:to>
      <xdr:col>0</xdr:col>
      <xdr:colOff>133350</xdr:colOff>
      <xdr:row>224</xdr:row>
      <xdr:rowOff>0</xdr:rowOff>
    </xdr:to>
    <xdr:sp macro="" textlink="">
      <xdr:nvSpPr>
        <xdr:cNvPr id="64" name="Line 81"/>
        <xdr:cNvSpPr>
          <a:spLocks noChangeShapeType="1"/>
        </xdr:cNvSpPr>
      </xdr:nvSpPr>
      <xdr:spPr bwMode="auto">
        <a:xfrm>
          <a:off x="133350" y="32708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224</xdr:row>
      <xdr:rowOff>0</xdr:rowOff>
    </xdr:from>
    <xdr:to>
      <xdr:col>0</xdr:col>
      <xdr:colOff>133350</xdr:colOff>
      <xdr:row>224</xdr:row>
      <xdr:rowOff>0</xdr:rowOff>
    </xdr:to>
    <xdr:sp macro="" textlink="">
      <xdr:nvSpPr>
        <xdr:cNvPr id="65" name="Line 82"/>
        <xdr:cNvSpPr>
          <a:spLocks noChangeShapeType="1"/>
        </xdr:cNvSpPr>
      </xdr:nvSpPr>
      <xdr:spPr bwMode="auto">
        <a:xfrm>
          <a:off x="133350" y="32708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224</xdr:row>
      <xdr:rowOff>0</xdr:rowOff>
    </xdr:from>
    <xdr:to>
      <xdr:col>6</xdr:col>
      <xdr:colOff>0</xdr:colOff>
      <xdr:row>224</xdr:row>
      <xdr:rowOff>0</xdr:rowOff>
    </xdr:to>
    <xdr:sp macro="" textlink="">
      <xdr:nvSpPr>
        <xdr:cNvPr id="66" name="Line 83"/>
        <xdr:cNvSpPr>
          <a:spLocks noChangeShapeType="1"/>
        </xdr:cNvSpPr>
      </xdr:nvSpPr>
      <xdr:spPr bwMode="auto">
        <a:xfrm>
          <a:off x="6057900" y="32708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151</xdr:row>
      <xdr:rowOff>104775</xdr:rowOff>
    </xdr:from>
    <xdr:to>
      <xdr:col>3</xdr:col>
      <xdr:colOff>0</xdr:colOff>
      <xdr:row>151</xdr:row>
      <xdr:rowOff>104775</xdr:rowOff>
    </xdr:to>
    <xdr:sp macro="" textlink="">
      <xdr:nvSpPr>
        <xdr:cNvPr id="67" name="Line 84"/>
        <xdr:cNvSpPr>
          <a:spLocks noChangeShapeType="1"/>
        </xdr:cNvSpPr>
      </xdr:nvSpPr>
      <xdr:spPr bwMode="auto">
        <a:xfrm>
          <a:off x="3514725" y="22117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95</xdr:row>
      <xdr:rowOff>104775</xdr:rowOff>
    </xdr:from>
    <xdr:to>
      <xdr:col>3</xdr:col>
      <xdr:colOff>0</xdr:colOff>
      <xdr:row>95</xdr:row>
      <xdr:rowOff>104775</xdr:rowOff>
    </xdr:to>
    <xdr:sp macro="" textlink="">
      <xdr:nvSpPr>
        <xdr:cNvPr id="68" name="Line 85"/>
        <xdr:cNvSpPr>
          <a:spLocks noChangeShapeType="1"/>
        </xdr:cNvSpPr>
      </xdr:nvSpPr>
      <xdr:spPr bwMode="auto">
        <a:xfrm>
          <a:off x="3514725" y="14220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50</xdr:row>
      <xdr:rowOff>104775</xdr:rowOff>
    </xdr:from>
    <xdr:to>
      <xdr:col>3</xdr:col>
      <xdr:colOff>0</xdr:colOff>
      <xdr:row>50</xdr:row>
      <xdr:rowOff>104775</xdr:rowOff>
    </xdr:to>
    <xdr:sp macro="" textlink="">
      <xdr:nvSpPr>
        <xdr:cNvPr id="69" name="Line 86"/>
        <xdr:cNvSpPr>
          <a:spLocks noChangeShapeType="1"/>
        </xdr:cNvSpPr>
      </xdr:nvSpPr>
      <xdr:spPr bwMode="auto">
        <a:xfrm>
          <a:off x="3514725" y="8124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224</xdr:row>
      <xdr:rowOff>0</xdr:rowOff>
    </xdr:from>
    <xdr:to>
      <xdr:col>6</xdr:col>
      <xdr:colOff>0</xdr:colOff>
      <xdr:row>224</xdr:row>
      <xdr:rowOff>0</xdr:rowOff>
    </xdr:to>
    <xdr:sp macro="" textlink="">
      <xdr:nvSpPr>
        <xdr:cNvPr id="70" name="Line 87"/>
        <xdr:cNvSpPr>
          <a:spLocks noChangeShapeType="1"/>
        </xdr:cNvSpPr>
      </xdr:nvSpPr>
      <xdr:spPr bwMode="auto">
        <a:xfrm>
          <a:off x="6057900" y="32708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151</xdr:row>
      <xdr:rowOff>104775</xdr:rowOff>
    </xdr:from>
    <xdr:to>
      <xdr:col>3</xdr:col>
      <xdr:colOff>0</xdr:colOff>
      <xdr:row>151</xdr:row>
      <xdr:rowOff>104775</xdr:rowOff>
    </xdr:to>
    <xdr:sp macro="" textlink="">
      <xdr:nvSpPr>
        <xdr:cNvPr id="71" name="Line 88"/>
        <xdr:cNvSpPr>
          <a:spLocks noChangeShapeType="1"/>
        </xdr:cNvSpPr>
      </xdr:nvSpPr>
      <xdr:spPr bwMode="auto">
        <a:xfrm>
          <a:off x="3514725" y="22117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95</xdr:row>
      <xdr:rowOff>104775</xdr:rowOff>
    </xdr:from>
    <xdr:to>
      <xdr:col>3</xdr:col>
      <xdr:colOff>0</xdr:colOff>
      <xdr:row>95</xdr:row>
      <xdr:rowOff>104775</xdr:rowOff>
    </xdr:to>
    <xdr:sp macro="" textlink="">
      <xdr:nvSpPr>
        <xdr:cNvPr id="72" name="Line 89"/>
        <xdr:cNvSpPr>
          <a:spLocks noChangeShapeType="1"/>
        </xdr:cNvSpPr>
      </xdr:nvSpPr>
      <xdr:spPr bwMode="auto">
        <a:xfrm>
          <a:off x="3514725" y="14220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50</xdr:row>
      <xdr:rowOff>104775</xdr:rowOff>
    </xdr:from>
    <xdr:to>
      <xdr:col>3</xdr:col>
      <xdr:colOff>0</xdr:colOff>
      <xdr:row>50</xdr:row>
      <xdr:rowOff>104775</xdr:rowOff>
    </xdr:to>
    <xdr:sp macro="" textlink="">
      <xdr:nvSpPr>
        <xdr:cNvPr id="73" name="Line 90"/>
        <xdr:cNvSpPr>
          <a:spLocks noChangeShapeType="1"/>
        </xdr:cNvSpPr>
      </xdr:nvSpPr>
      <xdr:spPr bwMode="auto">
        <a:xfrm>
          <a:off x="3514725" y="8124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224</xdr:row>
      <xdr:rowOff>0</xdr:rowOff>
    </xdr:from>
    <xdr:to>
      <xdr:col>6</xdr:col>
      <xdr:colOff>0</xdr:colOff>
      <xdr:row>224</xdr:row>
      <xdr:rowOff>0</xdr:rowOff>
    </xdr:to>
    <xdr:sp macro="" textlink="">
      <xdr:nvSpPr>
        <xdr:cNvPr id="74" name="Line 91"/>
        <xdr:cNvSpPr>
          <a:spLocks noChangeShapeType="1"/>
        </xdr:cNvSpPr>
      </xdr:nvSpPr>
      <xdr:spPr bwMode="auto">
        <a:xfrm>
          <a:off x="6057900" y="32708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151</xdr:row>
      <xdr:rowOff>104775</xdr:rowOff>
    </xdr:from>
    <xdr:to>
      <xdr:col>3</xdr:col>
      <xdr:colOff>0</xdr:colOff>
      <xdr:row>151</xdr:row>
      <xdr:rowOff>104775</xdr:rowOff>
    </xdr:to>
    <xdr:sp macro="" textlink="">
      <xdr:nvSpPr>
        <xdr:cNvPr id="75" name="Line 92"/>
        <xdr:cNvSpPr>
          <a:spLocks noChangeShapeType="1"/>
        </xdr:cNvSpPr>
      </xdr:nvSpPr>
      <xdr:spPr bwMode="auto">
        <a:xfrm>
          <a:off x="3514725" y="22117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95</xdr:row>
      <xdr:rowOff>104775</xdr:rowOff>
    </xdr:from>
    <xdr:to>
      <xdr:col>3</xdr:col>
      <xdr:colOff>0</xdr:colOff>
      <xdr:row>95</xdr:row>
      <xdr:rowOff>104775</xdr:rowOff>
    </xdr:to>
    <xdr:sp macro="" textlink="">
      <xdr:nvSpPr>
        <xdr:cNvPr id="76" name="Line 93"/>
        <xdr:cNvSpPr>
          <a:spLocks noChangeShapeType="1"/>
        </xdr:cNvSpPr>
      </xdr:nvSpPr>
      <xdr:spPr bwMode="auto">
        <a:xfrm>
          <a:off x="3514725" y="14220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50</xdr:row>
      <xdr:rowOff>104775</xdr:rowOff>
    </xdr:from>
    <xdr:to>
      <xdr:col>3</xdr:col>
      <xdr:colOff>0</xdr:colOff>
      <xdr:row>50</xdr:row>
      <xdr:rowOff>104775</xdr:rowOff>
    </xdr:to>
    <xdr:sp macro="" textlink="">
      <xdr:nvSpPr>
        <xdr:cNvPr id="77" name="Line 94"/>
        <xdr:cNvSpPr>
          <a:spLocks noChangeShapeType="1"/>
        </xdr:cNvSpPr>
      </xdr:nvSpPr>
      <xdr:spPr bwMode="auto">
        <a:xfrm>
          <a:off x="3514725" y="8124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224</xdr:row>
      <xdr:rowOff>0</xdr:rowOff>
    </xdr:from>
    <xdr:to>
      <xdr:col>6</xdr:col>
      <xdr:colOff>0</xdr:colOff>
      <xdr:row>224</xdr:row>
      <xdr:rowOff>0</xdr:rowOff>
    </xdr:to>
    <xdr:sp macro="" textlink="">
      <xdr:nvSpPr>
        <xdr:cNvPr id="78" name="Line 95"/>
        <xdr:cNvSpPr>
          <a:spLocks noChangeShapeType="1"/>
        </xdr:cNvSpPr>
      </xdr:nvSpPr>
      <xdr:spPr bwMode="auto">
        <a:xfrm>
          <a:off x="6057900" y="32708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151</xdr:row>
      <xdr:rowOff>104775</xdr:rowOff>
    </xdr:from>
    <xdr:to>
      <xdr:col>3</xdr:col>
      <xdr:colOff>0</xdr:colOff>
      <xdr:row>151</xdr:row>
      <xdr:rowOff>104775</xdr:rowOff>
    </xdr:to>
    <xdr:sp macro="" textlink="">
      <xdr:nvSpPr>
        <xdr:cNvPr id="79" name="Line 96"/>
        <xdr:cNvSpPr>
          <a:spLocks noChangeShapeType="1"/>
        </xdr:cNvSpPr>
      </xdr:nvSpPr>
      <xdr:spPr bwMode="auto">
        <a:xfrm>
          <a:off x="3514725" y="22117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95</xdr:row>
      <xdr:rowOff>104775</xdr:rowOff>
    </xdr:from>
    <xdr:to>
      <xdr:col>3</xdr:col>
      <xdr:colOff>0</xdr:colOff>
      <xdr:row>95</xdr:row>
      <xdr:rowOff>104775</xdr:rowOff>
    </xdr:to>
    <xdr:sp macro="" textlink="">
      <xdr:nvSpPr>
        <xdr:cNvPr id="80" name="Line 97"/>
        <xdr:cNvSpPr>
          <a:spLocks noChangeShapeType="1"/>
        </xdr:cNvSpPr>
      </xdr:nvSpPr>
      <xdr:spPr bwMode="auto">
        <a:xfrm>
          <a:off x="3514725" y="14220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50</xdr:row>
      <xdr:rowOff>104775</xdr:rowOff>
    </xdr:from>
    <xdr:to>
      <xdr:col>3</xdr:col>
      <xdr:colOff>0</xdr:colOff>
      <xdr:row>50</xdr:row>
      <xdr:rowOff>104775</xdr:rowOff>
    </xdr:to>
    <xdr:sp macro="" textlink="">
      <xdr:nvSpPr>
        <xdr:cNvPr id="81" name="Line 98"/>
        <xdr:cNvSpPr>
          <a:spLocks noChangeShapeType="1"/>
        </xdr:cNvSpPr>
      </xdr:nvSpPr>
      <xdr:spPr bwMode="auto">
        <a:xfrm>
          <a:off x="3514725" y="8124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50</xdr:row>
      <xdr:rowOff>104775</xdr:rowOff>
    </xdr:from>
    <xdr:to>
      <xdr:col>3</xdr:col>
      <xdr:colOff>0</xdr:colOff>
      <xdr:row>50</xdr:row>
      <xdr:rowOff>104775</xdr:rowOff>
    </xdr:to>
    <xdr:sp macro="" textlink="">
      <xdr:nvSpPr>
        <xdr:cNvPr id="82" name="Line 99"/>
        <xdr:cNvSpPr>
          <a:spLocks noChangeShapeType="1"/>
        </xdr:cNvSpPr>
      </xdr:nvSpPr>
      <xdr:spPr bwMode="auto">
        <a:xfrm>
          <a:off x="3514725" y="8124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50</xdr:row>
      <xdr:rowOff>104775</xdr:rowOff>
    </xdr:from>
    <xdr:to>
      <xdr:col>3</xdr:col>
      <xdr:colOff>0</xdr:colOff>
      <xdr:row>50</xdr:row>
      <xdr:rowOff>104775</xdr:rowOff>
    </xdr:to>
    <xdr:sp macro="" textlink="">
      <xdr:nvSpPr>
        <xdr:cNvPr id="83" name="Line 100"/>
        <xdr:cNvSpPr>
          <a:spLocks noChangeShapeType="1"/>
        </xdr:cNvSpPr>
      </xdr:nvSpPr>
      <xdr:spPr bwMode="auto">
        <a:xfrm>
          <a:off x="3514725" y="8124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50</xdr:row>
      <xdr:rowOff>104775</xdr:rowOff>
    </xdr:from>
    <xdr:to>
      <xdr:col>3</xdr:col>
      <xdr:colOff>0</xdr:colOff>
      <xdr:row>50</xdr:row>
      <xdr:rowOff>104775</xdr:rowOff>
    </xdr:to>
    <xdr:sp macro="" textlink="">
      <xdr:nvSpPr>
        <xdr:cNvPr id="84" name="Line 14"/>
        <xdr:cNvSpPr>
          <a:spLocks noChangeShapeType="1"/>
        </xdr:cNvSpPr>
      </xdr:nvSpPr>
      <xdr:spPr bwMode="auto">
        <a:xfrm>
          <a:off x="3514725" y="8124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50</xdr:row>
      <xdr:rowOff>104775</xdr:rowOff>
    </xdr:from>
    <xdr:to>
      <xdr:col>3</xdr:col>
      <xdr:colOff>0</xdr:colOff>
      <xdr:row>50</xdr:row>
      <xdr:rowOff>104775</xdr:rowOff>
    </xdr:to>
    <xdr:sp macro="" textlink="">
      <xdr:nvSpPr>
        <xdr:cNvPr id="85" name="Line 102"/>
        <xdr:cNvSpPr>
          <a:spLocks noChangeShapeType="1"/>
        </xdr:cNvSpPr>
      </xdr:nvSpPr>
      <xdr:spPr bwMode="auto">
        <a:xfrm>
          <a:off x="3514725" y="8124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50</xdr:row>
      <xdr:rowOff>104775</xdr:rowOff>
    </xdr:from>
    <xdr:to>
      <xdr:col>3</xdr:col>
      <xdr:colOff>0</xdr:colOff>
      <xdr:row>50</xdr:row>
      <xdr:rowOff>104775</xdr:rowOff>
    </xdr:to>
    <xdr:sp macro="" textlink="">
      <xdr:nvSpPr>
        <xdr:cNvPr id="86" name="Line 103"/>
        <xdr:cNvSpPr>
          <a:spLocks noChangeShapeType="1"/>
        </xdr:cNvSpPr>
      </xdr:nvSpPr>
      <xdr:spPr bwMode="auto">
        <a:xfrm>
          <a:off x="3514725" y="8124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50</xdr:row>
      <xdr:rowOff>104775</xdr:rowOff>
    </xdr:from>
    <xdr:to>
      <xdr:col>3</xdr:col>
      <xdr:colOff>0</xdr:colOff>
      <xdr:row>50</xdr:row>
      <xdr:rowOff>104775</xdr:rowOff>
    </xdr:to>
    <xdr:sp macro="" textlink="">
      <xdr:nvSpPr>
        <xdr:cNvPr id="87" name="Line 104"/>
        <xdr:cNvSpPr>
          <a:spLocks noChangeShapeType="1"/>
        </xdr:cNvSpPr>
      </xdr:nvSpPr>
      <xdr:spPr bwMode="auto">
        <a:xfrm>
          <a:off x="3514725" y="8124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50</xdr:row>
      <xdr:rowOff>104775</xdr:rowOff>
    </xdr:from>
    <xdr:to>
      <xdr:col>3</xdr:col>
      <xdr:colOff>0</xdr:colOff>
      <xdr:row>50</xdr:row>
      <xdr:rowOff>104775</xdr:rowOff>
    </xdr:to>
    <xdr:sp macro="" textlink="">
      <xdr:nvSpPr>
        <xdr:cNvPr id="88" name="Line 105"/>
        <xdr:cNvSpPr>
          <a:spLocks noChangeShapeType="1"/>
        </xdr:cNvSpPr>
      </xdr:nvSpPr>
      <xdr:spPr bwMode="auto">
        <a:xfrm>
          <a:off x="3514725" y="8124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119</xdr:row>
      <xdr:rowOff>0</xdr:rowOff>
    </xdr:from>
    <xdr:to>
      <xdr:col>3</xdr:col>
      <xdr:colOff>0</xdr:colOff>
      <xdr:row>119</xdr:row>
      <xdr:rowOff>0</xdr:rowOff>
    </xdr:to>
    <xdr:sp macro="" textlink="">
      <xdr:nvSpPr>
        <xdr:cNvPr id="89" name="Line 106"/>
        <xdr:cNvSpPr>
          <a:spLocks noChangeShapeType="1"/>
        </xdr:cNvSpPr>
      </xdr:nvSpPr>
      <xdr:spPr bwMode="auto">
        <a:xfrm>
          <a:off x="3514725" y="17297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119</xdr:row>
      <xdr:rowOff>0</xdr:rowOff>
    </xdr:from>
    <xdr:to>
      <xdr:col>3</xdr:col>
      <xdr:colOff>0</xdr:colOff>
      <xdr:row>119</xdr:row>
      <xdr:rowOff>0</xdr:rowOff>
    </xdr:to>
    <xdr:sp macro="" textlink="">
      <xdr:nvSpPr>
        <xdr:cNvPr id="90" name="Line 107"/>
        <xdr:cNvSpPr>
          <a:spLocks noChangeShapeType="1"/>
        </xdr:cNvSpPr>
      </xdr:nvSpPr>
      <xdr:spPr bwMode="auto">
        <a:xfrm>
          <a:off x="3514725" y="17297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118</xdr:row>
      <xdr:rowOff>0</xdr:rowOff>
    </xdr:from>
    <xdr:to>
      <xdr:col>3</xdr:col>
      <xdr:colOff>0</xdr:colOff>
      <xdr:row>118</xdr:row>
      <xdr:rowOff>0</xdr:rowOff>
    </xdr:to>
    <xdr:sp macro="" textlink="">
      <xdr:nvSpPr>
        <xdr:cNvPr id="91" name="Line 108"/>
        <xdr:cNvSpPr>
          <a:spLocks noChangeShapeType="1"/>
        </xdr:cNvSpPr>
      </xdr:nvSpPr>
      <xdr:spPr bwMode="auto">
        <a:xfrm>
          <a:off x="3514725" y="17154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118</xdr:row>
      <xdr:rowOff>0</xdr:rowOff>
    </xdr:from>
    <xdr:to>
      <xdr:col>3</xdr:col>
      <xdr:colOff>0</xdr:colOff>
      <xdr:row>118</xdr:row>
      <xdr:rowOff>0</xdr:rowOff>
    </xdr:to>
    <xdr:sp macro="" textlink="">
      <xdr:nvSpPr>
        <xdr:cNvPr id="92" name="Line 109"/>
        <xdr:cNvSpPr>
          <a:spLocks noChangeShapeType="1"/>
        </xdr:cNvSpPr>
      </xdr:nvSpPr>
      <xdr:spPr bwMode="auto">
        <a:xfrm>
          <a:off x="3514725" y="17154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153</xdr:row>
      <xdr:rowOff>0</xdr:rowOff>
    </xdr:from>
    <xdr:to>
      <xdr:col>3</xdr:col>
      <xdr:colOff>0</xdr:colOff>
      <xdr:row>153</xdr:row>
      <xdr:rowOff>0</xdr:rowOff>
    </xdr:to>
    <xdr:sp macro="" textlink="">
      <xdr:nvSpPr>
        <xdr:cNvPr id="93" name="Line 111"/>
        <xdr:cNvSpPr>
          <a:spLocks noChangeShapeType="1"/>
        </xdr:cNvSpPr>
      </xdr:nvSpPr>
      <xdr:spPr bwMode="auto">
        <a:xfrm>
          <a:off x="3514725" y="222980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153</xdr:row>
      <xdr:rowOff>0</xdr:rowOff>
    </xdr:from>
    <xdr:to>
      <xdr:col>3</xdr:col>
      <xdr:colOff>0</xdr:colOff>
      <xdr:row>153</xdr:row>
      <xdr:rowOff>0</xdr:rowOff>
    </xdr:to>
    <xdr:sp macro="" textlink="">
      <xdr:nvSpPr>
        <xdr:cNvPr id="94" name="Line 112"/>
        <xdr:cNvSpPr>
          <a:spLocks noChangeShapeType="1"/>
        </xdr:cNvSpPr>
      </xdr:nvSpPr>
      <xdr:spPr bwMode="auto">
        <a:xfrm>
          <a:off x="3514725" y="222980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153</xdr:row>
      <xdr:rowOff>0</xdr:rowOff>
    </xdr:from>
    <xdr:to>
      <xdr:col>3</xdr:col>
      <xdr:colOff>0</xdr:colOff>
      <xdr:row>153</xdr:row>
      <xdr:rowOff>0</xdr:rowOff>
    </xdr:to>
    <xdr:sp macro="" textlink="">
      <xdr:nvSpPr>
        <xdr:cNvPr id="95" name="Line 114"/>
        <xdr:cNvSpPr>
          <a:spLocks noChangeShapeType="1"/>
        </xdr:cNvSpPr>
      </xdr:nvSpPr>
      <xdr:spPr bwMode="auto">
        <a:xfrm>
          <a:off x="3514725" y="222980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153</xdr:row>
      <xdr:rowOff>0</xdr:rowOff>
    </xdr:from>
    <xdr:to>
      <xdr:col>3</xdr:col>
      <xdr:colOff>0</xdr:colOff>
      <xdr:row>153</xdr:row>
      <xdr:rowOff>0</xdr:rowOff>
    </xdr:to>
    <xdr:sp macro="" textlink="">
      <xdr:nvSpPr>
        <xdr:cNvPr id="96" name="Line 115"/>
        <xdr:cNvSpPr>
          <a:spLocks noChangeShapeType="1"/>
        </xdr:cNvSpPr>
      </xdr:nvSpPr>
      <xdr:spPr bwMode="auto">
        <a:xfrm>
          <a:off x="3514725" y="222980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99</xdr:row>
      <xdr:rowOff>0</xdr:rowOff>
    </xdr:from>
    <xdr:to>
      <xdr:col>3</xdr:col>
      <xdr:colOff>0</xdr:colOff>
      <xdr:row>99</xdr:row>
      <xdr:rowOff>0</xdr:rowOff>
    </xdr:to>
    <xdr:sp macro="" textlink="">
      <xdr:nvSpPr>
        <xdr:cNvPr id="97" name="Line 117"/>
        <xdr:cNvSpPr>
          <a:spLocks noChangeShapeType="1"/>
        </xdr:cNvSpPr>
      </xdr:nvSpPr>
      <xdr:spPr bwMode="auto">
        <a:xfrm>
          <a:off x="3514725" y="14658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99</xdr:row>
      <xdr:rowOff>0</xdr:rowOff>
    </xdr:from>
    <xdr:to>
      <xdr:col>3</xdr:col>
      <xdr:colOff>0</xdr:colOff>
      <xdr:row>99</xdr:row>
      <xdr:rowOff>0</xdr:rowOff>
    </xdr:to>
    <xdr:sp macro="" textlink="">
      <xdr:nvSpPr>
        <xdr:cNvPr id="98" name="Line 118"/>
        <xdr:cNvSpPr>
          <a:spLocks noChangeShapeType="1"/>
        </xdr:cNvSpPr>
      </xdr:nvSpPr>
      <xdr:spPr bwMode="auto">
        <a:xfrm>
          <a:off x="3514725" y="14658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99</xdr:row>
      <xdr:rowOff>0</xdr:rowOff>
    </xdr:from>
    <xdr:to>
      <xdr:col>3</xdr:col>
      <xdr:colOff>0</xdr:colOff>
      <xdr:row>99</xdr:row>
      <xdr:rowOff>0</xdr:rowOff>
    </xdr:to>
    <xdr:sp macro="" textlink="">
      <xdr:nvSpPr>
        <xdr:cNvPr id="99" name="Line 120"/>
        <xdr:cNvSpPr>
          <a:spLocks noChangeShapeType="1"/>
        </xdr:cNvSpPr>
      </xdr:nvSpPr>
      <xdr:spPr bwMode="auto">
        <a:xfrm>
          <a:off x="3514725" y="14658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99</xdr:row>
      <xdr:rowOff>0</xdr:rowOff>
    </xdr:from>
    <xdr:to>
      <xdr:col>3</xdr:col>
      <xdr:colOff>0</xdr:colOff>
      <xdr:row>99</xdr:row>
      <xdr:rowOff>0</xdr:rowOff>
    </xdr:to>
    <xdr:sp macro="" textlink="">
      <xdr:nvSpPr>
        <xdr:cNvPr id="100" name="Line 121"/>
        <xdr:cNvSpPr>
          <a:spLocks noChangeShapeType="1"/>
        </xdr:cNvSpPr>
      </xdr:nvSpPr>
      <xdr:spPr bwMode="auto">
        <a:xfrm>
          <a:off x="3514725" y="14658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51</xdr:row>
      <xdr:rowOff>0</xdr:rowOff>
    </xdr:from>
    <xdr:to>
      <xdr:col>3</xdr:col>
      <xdr:colOff>0</xdr:colOff>
      <xdr:row>51</xdr:row>
      <xdr:rowOff>0</xdr:rowOff>
    </xdr:to>
    <xdr:sp macro="" textlink="">
      <xdr:nvSpPr>
        <xdr:cNvPr id="101" name="Line 123"/>
        <xdr:cNvSpPr>
          <a:spLocks noChangeShapeType="1"/>
        </xdr:cNvSpPr>
      </xdr:nvSpPr>
      <xdr:spPr bwMode="auto">
        <a:xfrm>
          <a:off x="3514725" y="8162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51</xdr:row>
      <xdr:rowOff>0</xdr:rowOff>
    </xdr:from>
    <xdr:to>
      <xdr:col>3</xdr:col>
      <xdr:colOff>0</xdr:colOff>
      <xdr:row>51</xdr:row>
      <xdr:rowOff>0</xdr:rowOff>
    </xdr:to>
    <xdr:sp macro="" textlink="">
      <xdr:nvSpPr>
        <xdr:cNvPr id="102" name="Line 124"/>
        <xdr:cNvSpPr>
          <a:spLocks noChangeShapeType="1"/>
        </xdr:cNvSpPr>
      </xdr:nvSpPr>
      <xdr:spPr bwMode="auto">
        <a:xfrm>
          <a:off x="3514725" y="8162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51</xdr:row>
      <xdr:rowOff>0</xdr:rowOff>
    </xdr:from>
    <xdr:to>
      <xdr:col>3</xdr:col>
      <xdr:colOff>0</xdr:colOff>
      <xdr:row>51</xdr:row>
      <xdr:rowOff>0</xdr:rowOff>
    </xdr:to>
    <xdr:sp macro="" textlink="">
      <xdr:nvSpPr>
        <xdr:cNvPr id="103" name="Line 126"/>
        <xdr:cNvSpPr>
          <a:spLocks noChangeShapeType="1"/>
        </xdr:cNvSpPr>
      </xdr:nvSpPr>
      <xdr:spPr bwMode="auto">
        <a:xfrm>
          <a:off x="3514725" y="8162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51</xdr:row>
      <xdr:rowOff>0</xdr:rowOff>
    </xdr:from>
    <xdr:to>
      <xdr:col>3</xdr:col>
      <xdr:colOff>0</xdr:colOff>
      <xdr:row>51</xdr:row>
      <xdr:rowOff>0</xdr:rowOff>
    </xdr:to>
    <xdr:sp macro="" textlink="">
      <xdr:nvSpPr>
        <xdr:cNvPr id="104" name="Line 127"/>
        <xdr:cNvSpPr>
          <a:spLocks noChangeShapeType="1"/>
        </xdr:cNvSpPr>
      </xdr:nvSpPr>
      <xdr:spPr bwMode="auto">
        <a:xfrm>
          <a:off x="3514725" y="8162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153</xdr:row>
      <xdr:rowOff>104775</xdr:rowOff>
    </xdr:from>
    <xdr:to>
      <xdr:col>3</xdr:col>
      <xdr:colOff>0</xdr:colOff>
      <xdr:row>153</xdr:row>
      <xdr:rowOff>104775</xdr:rowOff>
    </xdr:to>
    <xdr:sp macro="" textlink="">
      <xdr:nvSpPr>
        <xdr:cNvPr id="105" name="Line 128"/>
        <xdr:cNvSpPr>
          <a:spLocks noChangeShapeType="1"/>
        </xdr:cNvSpPr>
      </xdr:nvSpPr>
      <xdr:spPr bwMode="auto">
        <a:xfrm>
          <a:off x="3514725" y="2240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153</xdr:row>
      <xdr:rowOff>104775</xdr:rowOff>
    </xdr:from>
    <xdr:to>
      <xdr:col>3</xdr:col>
      <xdr:colOff>0</xdr:colOff>
      <xdr:row>153</xdr:row>
      <xdr:rowOff>104775</xdr:rowOff>
    </xdr:to>
    <xdr:sp macro="" textlink="">
      <xdr:nvSpPr>
        <xdr:cNvPr id="106" name="Line 129"/>
        <xdr:cNvSpPr>
          <a:spLocks noChangeShapeType="1"/>
        </xdr:cNvSpPr>
      </xdr:nvSpPr>
      <xdr:spPr bwMode="auto">
        <a:xfrm>
          <a:off x="3514725" y="2240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153</xdr:row>
      <xdr:rowOff>104775</xdr:rowOff>
    </xdr:from>
    <xdr:to>
      <xdr:col>3</xdr:col>
      <xdr:colOff>0</xdr:colOff>
      <xdr:row>153</xdr:row>
      <xdr:rowOff>104775</xdr:rowOff>
    </xdr:to>
    <xdr:sp macro="" textlink="">
      <xdr:nvSpPr>
        <xdr:cNvPr id="107" name="Line 5"/>
        <xdr:cNvSpPr>
          <a:spLocks noChangeShapeType="1"/>
        </xdr:cNvSpPr>
      </xdr:nvSpPr>
      <xdr:spPr bwMode="auto">
        <a:xfrm>
          <a:off x="3514725" y="2240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224</xdr:row>
      <xdr:rowOff>0</xdr:rowOff>
    </xdr:from>
    <xdr:to>
      <xdr:col>6</xdr:col>
      <xdr:colOff>0</xdr:colOff>
      <xdr:row>224</xdr:row>
      <xdr:rowOff>0</xdr:rowOff>
    </xdr:to>
    <xdr:sp macro="" textlink="">
      <xdr:nvSpPr>
        <xdr:cNvPr id="108" name="Line 131"/>
        <xdr:cNvSpPr>
          <a:spLocks noChangeShapeType="1"/>
        </xdr:cNvSpPr>
      </xdr:nvSpPr>
      <xdr:spPr bwMode="auto">
        <a:xfrm>
          <a:off x="6057900" y="32708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224</xdr:row>
      <xdr:rowOff>0</xdr:rowOff>
    </xdr:from>
    <xdr:to>
      <xdr:col>6</xdr:col>
      <xdr:colOff>0</xdr:colOff>
      <xdr:row>224</xdr:row>
      <xdr:rowOff>0</xdr:rowOff>
    </xdr:to>
    <xdr:sp macro="" textlink="">
      <xdr:nvSpPr>
        <xdr:cNvPr id="109" name="Line 132"/>
        <xdr:cNvSpPr>
          <a:spLocks noChangeShapeType="1"/>
        </xdr:cNvSpPr>
      </xdr:nvSpPr>
      <xdr:spPr bwMode="auto">
        <a:xfrm>
          <a:off x="6057900" y="32708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118</xdr:row>
      <xdr:rowOff>0</xdr:rowOff>
    </xdr:from>
    <xdr:to>
      <xdr:col>0</xdr:col>
      <xdr:colOff>133350</xdr:colOff>
      <xdr:row>118</xdr:row>
      <xdr:rowOff>0</xdr:rowOff>
    </xdr:to>
    <xdr:sp macro="" textlink="">
      <xdr:nvSpPr>
        <xdr:cNvPr id="110" name="Line 137"/>
        <xdr:cNvSpPr>
          <a:spLocks noChangeShapeType="1"/>
        </xdr:cNvSpPr>
      </xdr:nvSpPr>
      <xdr:spPr bwMode="auto">
        <a:xfrm>
          <a:off x="133350" y="17154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118</xdr:row>
      <xdr:rowOff>0</xdr:rowOff>
    </xdr:from>
    <xdr:to>
      <xdr:col>0</xdr:col>
      <xdr:colOff>133350</xdr:colOff>
      <xdr:row>118</xdr:row>
      <xdr:rowOff>0</xdr:rowOff>
    </xdr:to>
    <xdr:sp macro="" textlink="">
      <xdr:nvSpPr>
        <xdr:cNvPr id="111" name="Line 138"/>
        <xdr:cNvSpPr>
          <a:spLocks noChangeShapeType="1"/>
        </xdr:cNvSpPr>
      </xdr:nvSpPr>
      <xdr:spPr bwMode="auto">
        <a:xfrm>
          <a:off x="133350" y="17154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118</xdr:row>
      <xdr:rowOff>0</xdr:rowOff>
    </xdr:from>
    <xdr:to>
      <xdr:col>3</xdr:col>
      <xdr:colOff>0</xdr:colOff>
      <xdr:row>118</xdr:row>
      <xdr:rowOff>0</xdr:rowOff>
    </xdr:to>
    <xdr:sp macro="" textlink="">
      <xdr:nvSpPr>
        <xdr:cNvPr id="112" name="Line 139"/>
        <xdr:cNvSpPr>
          <a:spLocks noChangeShapeType="1"/>
        </xdr:cNvSpPr>
      </xdr:nvSpPr>
      <xdr:spPr bwMode="auto">
        <a:xfrm>
          <a:off x="3514725" y="17154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118</xdr:row>
      <xdr:rowOff>0</xdr:rowOff>
    </xdr:from>
    <xdr:to>
      <xdr:col>3</xdr:col>
      <xdr:colOff>0</xdr:colOff>
      <xdr:row>118</xdr:row>
      <xdr:rowOff>0</xdr:rowOff>
    </xdr:to>
    <xdr:sp macro="" textlink="">
      <xdr:nvSpPr>
        <xdr:cNvPr id="113" name="Line 140"/>
        <xdr:cNvSpPr>
          <a:spLocks noChangeShapeType="1"/>
        </xdr:cNvSpPr>
      </xdr:nvSpPr>
      <xdr:spPr bwMode="auto">
        <a:xfrm>
          <a:off x="3514725" y="17154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224</xdr:row>
      <xdr:rowOff>0</xdr:rowOff>
    </xdr:from>
    <xdr:to>
      <xdr:col>0</xdr:col>
      <xdr:colOff>133350</xdr:colOff>
      <xdr:row>224</xdr:row>
      <xdr:rowOff>0</xdr:rowOff>
    </xdr:to>
    <xdr:sp macro="" textlink="">
      <xdr:nvSpPr>
        <xdr:cNvPr id="114" name="Line 141"/>
        <xdr:cNvSpPr>
          <a:spLocks noChangeShapeType="1"/>
        </xdr:cNvSpPr>
      </xdr:nvSpPr>
      <xdr:spPr bwMode="auto">
        <a:xfrm>
          <a:off x="133350" y="32708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224</xdr:row>
      <xdr:rowOff>0</xdr:rowOff>
    </xdr:from>
    <xdr:to>
      <xdr:col>1</xdr:col>
      <xdr:colOff>0</xdr:colOff>
      <xdr:row>224</xdr:row>
      <xdr:rowOff>0</xdr:rowOff>
    </xdr:to>
    <xdr:sp macro="" textlink="">
      <xdr:nvSpPr>
        <xdr:cNvPr id="115" name="Line 142"/>
        <xdr:cNvSpPr>
          <a:spLocks noChangeShapeType="1"/>
        </xdr:cNvSpPr>
      </xdr:nvSpPr>
      <xdr:spPr bwMode="auto">
        <a:xfrm>
          <a:off x="1819275" y="32708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151</xdr:row>
      <xdr:rowOff>104775</xdr:rowOff>
    </xdr:from>
    <xdr:to>
      <xdr:col>0</xdr:col>
      <xdr:colOff>133350</xdr:colOff>
      <xdr:row>151</xdr:row>
      <xdr:rowOff>104775</xdr:rowOff>
    </xdr:to>
    <xdr:sp macro="" textlink="">
      <xdr:nvSpPr>
        <xdr:cNvPr id="116" name="Line 143"/>
        <xdr:cNvSpPr>
          <a:spLocks noChangeShapeType="1"/>
        </xdr:cNvSpPr>
      </xdr:nvSpPr>
      <xdr:spPr bwMode="auto">
        <a:xfrm>
          <a:off x="133350" y="22117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117" name="Line 144"/>
        <xdr:cNvSpPr>
          <a:spLocks noChangeShapeType="1"/>
        </xdr:cNvSpPr>
      </xdr:nvSpPr>
      <xdr:spPr bwMode="auto">
        <a:xfrm>
          <a:off x="1819275" y="22117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95</xdr:row>
      <xdr:rowOff>104775</xdr:rowOff>
    </xdr:from>
    <xdr:to>
      <xdr:col>0</xdr:col>
      <xdr:colOff>133350</xdr:colOff>
      <xdr:row>95</xdr:row>
      <xdr:rowOff>104775</xdr:rowOff>
    </xdr:to>
    <xdr:sp macro="" textlink="">
      <xdr:nvSpPr>
        <xdr:cNvPr id="118" name="Line 145"/>
        <xdr:cNvSpPr>
          <a:spLocks noChangeShapeType="1"/>
        </xdr:cNvSpPr>
      </xdr:nvSpPr>
      <xdr:spPr bwMode="auto">
        <a:xfrm>
          <a:off x="133350" y="14220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95</xdr:row>
      <xdr:rowOff>104775</xdr:rowOff>
    </xdr:from>
    <xdr:to>
      <xdr:col>1</xdr:col>
      <xdr:colOff>0</xdr:colOff>
      <xdr:row>95</xdr:row>
      <xdr:rowOff>104775</xdr:rowOff>
    </xdr:to>
    <xdr:sp macro="" textlink="">
      <xdr:nvSpPr>
        <xdr:cNvPr id="119" name="Line 146"/>
        <xdr:cNvSpPr>
          <a:spLocks noChangeShapeType="1"/>
        </xdr:cNvSpPr>
      </xdr:nvSpPr>
      <xdr:spPr bwMode="auto">
        <a:xfrm>
          <a:off x="1819275" y="14220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50</xdr:row>
      <xdr:rowOff>104775</xdr:rowOff>
    </xdr:from>
    <xdr:to>
      <xdr:col>0</xdr:col>
      <xdr:colOff>133350</xdr:colOff>
      <xdr:row>50</xdr:row>
      <xdr:rowOff>104775</xdr:rowOff>
    </xdr:to>
    <xdr:sp macro="" textlink="">
      <xdr:nvSpPr>
        <xdr:cNvPr id="120" name="Line 147"/>
        <xdr:cNvSpPr>
          <a:spLocks noChangeShapeType="1"/>
        </xdr:cNvSpPr>
      </xdr:nvSpPr>
      <xdr:spPr bwMode="auto">
        <a:xfrm>
          <a:off x="133350" y="8124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50</xdr:row>
      <xdr:rowOff>104775</xdr:rowOff>
    </xdr:from>
    <xdr:to>
      <xdr:col>1</xdr:col>
      <xdr:colOff>0</xdr:colOff>
      <xdr:row>50</xdr:row>
      <xdr:rowOff>104775</xdr:rowOff>
    </xdr:to>
    <xdr:sp macro="" textlink="">
      <xdr:nvSpPr>
        <xdr:cNvPr id="121" name="Line 148"/>
        <xdr:cNvSpPr>
          <a:spLocks noChangeShapeType="1"/>
        </xdr:cNvSpPr>
      </xdr:nvSpPr>
      <xdr:spPr bwMode="auto">
        <a:xfrm>
          <a:off x="1819275" y="8124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224</xdr:row>
      <xdr:rowOff>0</xdr:rowOff>
    </xdr:from>
    <xdr:to>
      <xdr:col>0</xdr:col>
      <xdr:colOff>133350</xdr:colOff>
      <xdr:row>224</xdr:row>
      <xdr:rowOff>0</xdr:rowOff>
    </xdr:to>
    <xdr:sp macro="" textlink="">
      <xdr:nvSpPr>
        <xdr:cNvPr id="122" name="Line 149"/>
        <xdr:cNvSpPr>
          <a:spLocks noChangeShapeType="1"/>
        </xdr:cNvSpPr>
      </xdr:nvSpPr>
      <xdr:spPr bwMode="auto">
        <a:xfrm>
          <a:off x="133350" y="32708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224</xdr:row>
      <xdr:rowOff>0</xdr:rowOff>
    </xdr:from>
    <xdr:to>
      <xdr:col>1</xdr:col>
      <xdr:colOff>0</xdr:colOff>
      <xdr:row>224</xdr:row>
      <xdr:rowOff>0</xdr:rowOff>
    </xdr:to>
    <xdr:sp macro="" textlink="">
      <xdr:nvSpPr>
        <xdr:cNvPr id="123" name="Line 150"/>
        <xdr:cNvSpPr>
          <a:spLocks noChangeShapeType="1"/>
        </xdr:cNvSpPr>
      </xdr:nvSpPr>
      <xdr:spPr bwMode="auto">
        <a:xfrm>
          <a:off x="1819275" y="32708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151</xdr:row>
      <xdr:rowOff>104775</xdr:rowOff>
    </xdr:from>
    <xdr:to>
      <xdr:col>0</xdr:col>
      <xdr:colOff>133350</xdr:colOff>
      <xdr:row>151</xdr:row>
      <xdr:rowOff>104775</xdr:rowOff>
    </xdr:to>
    <xdr:sp macro="" textlink="">
      <xdr:nvSpPr>
        <xdr:cNvPr id="124" name="Line 151"/>
        <xdr:cNvSpPr>
          <a:spLocks noChangeShapeType="1"/>
        </xdr:cNvSpPr>
      </xdr:nvSpPr>
      <xdr:spPr bwMode="auto">
        <a:xfrm>
          <a:off x="133350" y="22117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125" name="Line 152"/>
        <xdr:cNvSpPr>
          <a:spLocks noChangeShapeType="1"/>
        </xdr:cNvSpPr>
      </xdr:nvSpPr>
      <xdr:spPr bwMode="auto">
        <a:xfrm>
          <a:off x="1819275" y="22117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95</xdr:row>
      <xdr:rowOff>104775</xdr:rowOff>
    </xdr:from>
    <xdr:to>
      <xdr:col>0</xdr:col>
      <xdr:colOff>133350</xdr:colOff>
      <xdr:row>95</xdr:row>
      <xdr:rowOff>104775</xdr:rowOff>
    </xdr:to>
    <xdr:sp macro="" textlink="">
      <xdr:nvSpPr>
        <xdr:cNvPr id="126" name="Line 153"/>
        <xdr:cNvSpPr>
          <a:spLocks noChangeShapeType="1"/>
        </xdr:cNvSpPr>
      </xdr:nvSpPr>
      <xdr:spPr bwMode="auto">
        <a:xfrm>
          <a:off x="133350" y="14220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95</xdr:row>
      <xdr:rowOff>104775</xdr:rowOff>
    </xdr:from>
    <xdr:to>
      <xdr:col>1</xdr:col>
      <xdr:colOff>0</xdr:colOff>
      <xdr:row>95</xdr:row>
      <xdr:rowOff>104775</xdr:rowOff>
    </xdr:to>
    <xdr:sp macro="" textlink="">
      <xdr:nvSpPr>
        <xdr:cNvPr id="127" name="Line 154"/>
        <xdr:cNvSpPr>
          <a:spLocks noChangeShapeType="1"/>
        </xdr:cNvSpPr>
      </xdr:nvSpPr>
      <xdr:spPr bwMode="auto">
        <a:xfrm>
          <a:off x="1819275" y="14220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50</xdr:row>
      <xdr:rowOff>104775</xdr:rowOff>
    </xdr:from>
    <xdr:to>
      <xdr:col>0</xdr:col>
      <xdr:colOff>133350</xdr:colOff>
      <xdr:row>50</xdr:row>
      <xdr:rowOff>104775</xdr:rowOff>
    </xdr:to>
    <xdr:sp macro="" textlink="">
      <xdr:nvSpPr>
        <xdr:cNvPr id="128" name="Line 155"/>
        <xdr:cNvSpPr>
          <a:spLocks noChangeShapeType="1"/>
        </xdr:cNvSpPr>
      </xdr:nvSpPr>
      <xdr:spPr bwMode="auto">
        <a:xfrm>
          <a:off x="133350" y="8124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50</xdr:row>
      <xdr:rowOff>104775</xdr:rowOff>
    </xdr:from>
    <xdr:to>
      <xdr:col>1</xdr:col>
      <xdr:colOff>0</xdr:colOff>
      <xdr:row>50</xdr:row>
      <xdr:rowOff>104775</xdr:rowOff>
    </xdr:to>
    <xdr:sp macro="" textlink="">
      <xdr:nvSpPr>
        <xdr:cNvPr id="129" name="Line 156"/>
        <xdr:cNvSpPr>
          <a:spLocks noChangeShapeType="1"/>
        </xdr:cNvSpPr>
      </xdr:nvSpPr>
      <xdr:spPr bwMode="auto">
        <a:xfrm>
          <a:off x="1819275" y="8124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224</xdr:row>
      <xdr:rowOff>0</xdr:rowOff>
    </xdr:from>
    <xdr:to>
      <xdr:col>0</xdr:col>
      <xdr:colOff>133350</xdr:colOff>
      <xdr:row>224</xdr:row>
      <xdr:rowOff>0</xdr:rowOff>
    </xdr:to>
    <xdr:sp macro="" textlink="">
      <xdr:nvSpPr>
        <xdr:cNvPr id="130" name="Line 157"/>
        <xdr:cNvSpPr>
          <a:spLocks noChangeShapeType="1"/>
        </xdr:cNvSpPr>
      </xdr:nvSpPr>
      <xdr:spPr bwMode="auto">
        <a:xfrm>
          <a:off x="133350" y="32708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224</xdr:row>
      <xdr:rowOff>0</xdr:rowOff>
    </xdr:from>
    <xdr:to>
      <xdr:col>1</xdr:col>
      <xdr:colOff>0</xdr:colOff>
      <xdr:row>224</xdr:row>
      <xdr:rowOff>0</xdr:rowOff>
    </xdr:to>
    <xdr:sp macro="" textlink="">
      <xdr:nvSpPr>
        <xdr:cNvPr id="131" name="Line 158"/>
        <xdr:cNvSpPr>
          <a:spLocks noChangeShapeType="1"/>
        </xdr:cNvSpPr>
      </xdr:nvSpPr>
      <xdr:spPr bwMode="auto">
        <a:xfrm>
          <a:off x="1819275" y="32708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151</xdr:row>
      <xdr:rowOff>104775</xdr:rowOff>
    </xdr:from>
    <xdr:to>
      <xdr:col>0</xdr:col>
      <xdr:colOff>133350</xdr:colOff>
      <xdr:row>151</xdr:row>
      <xdr:rowOff>104775</xdr:rowOff>
    </xdr:to>
    <xdr:sp macro="" textlink="">
      <xdr:nvSpPr>
        <xdr:cNvPr id="132" name="Line 159"/>
        <xdr:cNvSpPr>
          <a:spLocks noChangeShapeType="1"/>
        </xdr:cNvSpPr>
      </xdr:nvSpPr>
      <xdr:spPr bwMode="auto">
        <a:xfrm>
          <a:off x="133350" y="22117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133" name="Line 160"/>
        <xdr:cNvSpPr>
          <a:spLocks noChangeShapeType="1"/>
        </xdr:cNvSpPr>
      </xdr:nvSpPr>
      <xdr:spPr bwMode="auto">
        <a:xfrm>
          <a:off x="1819275" y="22117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95</xdr:row>
      <xdr:rowOff>104775</xdr:rowOff>
    </xdr:from>
    <xdr:to>
      <xdr:col>0</xdr:col>
      <xdr:colOff>133350</xdr:colOff>
      <xdr:row>95</xdr:row>
      <xdr:rowOff>104775</xdr:rowOff>
    </xdr:to>
    <xdr:sp macro="" textlink="">
      <xdr:nvSpPr>
        <xdr:cNvPr id="134" name="Line 161"/>
        <xdr:cNvSpPr>
          <a:spLocks noChangeShapeType="1"/>
        </xdr:cNvSpPr>
      </xdr:nvSpPr>
      <xdr:spPr bwMode="auto">
        <a:xfrm>
          <a:off x="133350" y="14220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95</xdr:row>
      <xdr:rowOff>104775</xdr:rowOff>
    </xdr:from>
    <xdr:to>
      <xdr:col>1</xdr:col>
      <xdr:colOff>0</xdr:colOff>
      <xdr:row>95</xdr:row>
      <xdr:rowOff>104775</xdr:rowOff>
    </xdr:to>
    <xdr:sp macro="" textlink="">
      <xdr:nvSpPr>
        <xdr:cNvPr id="135" name="Line 162"/>
        <xdr:cNvSpPr>
          <a:spLocks noChangeShapeType="1"/>
        </xdr:cNvSpPr>
      </xdr:nvSpPr>
      <xdr:spPr bwMode="auto">
        <a:xfrm>
          <a:off x="1819275" y="14220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50</xdr:row>
      <xdr:rowOff>104775</xdr:rowOff>
    </xdr:from>
    <xdr:to>
      <xdr:col>0</xdr:col>
      <xdr:colOff>133350</xdr:colOff>
      <xdr:row>50</xdr:row>
      <xdr:rowOff>104775</xdr:rowOff>
    </xdr:to>
    <xdr:sp macro="" textlink="">
      <xdr:nvSpPr>
        <xdr:cNvPr id="136" name="Line 163"/>
        <xdr:cNvSpPr>
          <a:spLocks noChangeShapeType="1"/>
        </xdr:cNvSpPr>
      </xdr:nvSpPr>
      <xdr:spPr bwMode="auto">
        <a:xfrm>
          <a:off x="133350" y="8124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50</xdr:row>
      <xdr:rowOff>104775</xdr:rowOff>
    </xdr:from>
    <xdr:to>
      <xdr:col>1</xdr:col>
      <xdr:colOff>0</xdr:colOff>
      <xdr:row>50</xdr:row>
      <xdr:rowOff>104775</xdr:rowOff>
    </xdr:to>
    <xdr:sp macro="" textlink="">
      <xdr:nvSpPr>
        <xdr:cNvPr id="137" name="Line 164"/>
        <xdr:cNvSpPr>
          <a:spLocks noChangeShapeType="1"/>
        </xdr:cNvSpPr>
      </xdr:nvSpPr>
      <xdr:spPr bwMode="auto">
        <a:xfrm>
          <a:off x="1819275" y="8124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224</xdr:row>
      <xdr:rowOff>0</xdr:rowOff>
    </xdr:from>
    <xdr:to>
      <xdr:col>0</xdr:col>
      <xdr:colOff>133350</xdr:colOff>
      <xdr:row>224</xdr:row>
      <xdr:rowOff>0</xdr:rowOff>
    </xdr:to>
    <xdr:sp macro="" textlink="">
      <xdr:nvSpPr>
        <xdr:cNvPr id="138" name="Line 165"/>
        <xdr:cNvSpPr>
          <a:spLocks noChangeShapeType="1"/>
        </xdr:cNvSpPr>
      </xdr:nvSpPr>
      <xdr:spPr bwMode="auto">
        <a:xfrm>
          <a:off x="133350" y="32708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224</xdr:row>
      <xdr:rowOff>0</xdr:rowOff>
    </xdr:from>
    <xdr:to>
      <xdr:col>1</xdr:col>
      <xdr:colOff>0</xdr:colOff>
      <xdr:row>224</xdr:row>
      <xdr:rowOff>0</xdr:rowOff>
    </xdr:to>
    <xdr:sp macro="" textlink="">
      <xdr:nvSpPr>
        <xdr:cNvPr id="139" name="Line 166"/>
        <xdr:cNvSpPr>
          <a:spLocks noChangeShapeType="1"/>
        </xdr:cNvSpPr>
      </xdr:nvSpPr>
      <xdr:spPr bwMode="auto">
        <a:xfrm>
          <a:off x="1819275" y="32708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151</xdr:row>
      <xdr:rowOff>104775</xdr:rowOff>
    </xdr:from>
    <xdr:to>
      <xdr:col>0</xdr:col>
      <xdr:colOff>133350</xdr:colOff>
      <xdr:row>151</xdr:row>
      <xdr:rowOff>104775</xdr:rowOff>
    </xdr:to>
    <xdr:sp macro="" textlink="">
      <xdr:nvSpPr>
        <xdr:cNvPr id="140" name="Line 167"/>
        <xdr:cNvSpPr>
          <a:spLocks noChangeShapeType="1"/>
        </xdr:cNvSpPr>
      </xdr:nvSpPr>
      <xdr:spPr bwMode="auto">
        <a:xfrm>
          <a:off x="133350" y="22117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141" name="Line 168"/>
        <xdr:cNvSpPr>
          <a:spLocks noChangeShapeType="1"/>
        </xdr:cNvSpPr>
      </xdr:nvSpPr>
      <xdr:spPr bwMode="auto">
        <a:xfrm>
          <a:off x="1819275" y="22117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95</xdr:row>
      <xdr:rowOff>104775</xdr:rowOff>
    </xdr:from>
    <xdr:to>
      <xdr:col>0</xdr:col>
      <xdr:colOff>133350</xdr:colOff>
      <xdr:row>95</xdr:row>
      <xdr:rowOff>104775</xdr:rowOff>
    </xdr:to>
    <xdr:sp macro="" textlink="">
      <xdr:nvSpPr>
        <xdr:cNvPr id="142" name="Line 169"/>
        <xdr:cNvSpPr>
          <a:spLocks noChangeShapeType="1"/>
        </xdr:cNvSpPr>
      </xdr:nvSpPr>
      <xdr:spPr bwMode="auto">
        <a:xfrm>
          <a:off x="133350" y="14220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95</xdr:row>
      <xdr:rowOff>104775</xdr:rowOff>
    </xdr:from>
    <xdr:to>
      <xdr:col>1</xdr:col>
      <xdr:colOff>0</xdr:colOff>
      <xdr:row>95</xdr:row>
      <xdr:rowOff>104775</xdr:rowOff>
    </xdr:to>
    <xdr:sp macro="" textlink="">
      <xdr:nvSpPr>
        <xdr:cNvPr id="143" name="Line 170"/>
        <xdr:cNvSpPr>
          <a:spLocks noChangeShapeType="1"/>
        </xdr:cNvSpPr>
      </xdr:nvSpPr>
      <xdr:spPr bwMode="auto">
        <a:xfrm>
          <a:off x="1819275" y="14220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50</xdr:row>
      <xdr:rowOff>104775</xdr:rowOff>
    </xdr:from>
    <xdr:to>
      <xdr:col>0</xdr:col>
      <xdr:colOff>133350</xdr:colOff>
      <xdr:row>50</xdr:row>
      <xdr:rowOff>104775</xdr:rowOff>
    </xdr:to>
    <xdr:sp macro="" textlink="">
      <xdr:nvSpPr>
        <xdr:cNvPr id="144" name="Line 171"/>
        <xdr:cNvSpPr>
          <a:spLocks noChangeShapeType="1"/>
        </xdr:cNvSpPr>
      </xdr:nvSpPr>
      <xdr:spPr bwMode="auto">
        <a:xfrm>
          <a:off x="133350" y="8124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50</xdr:row>
      <xdr:rowOff>104775</xdr:rowOff>
    </xdr:from>
    <xdr:to>
      <xdr:col>1</xdr:col>
      <xdr:colOff>0</xdr:colOff>
      <xdr:row>50</xdr:row>
      <xdr:rowOff>104775</xdr:rowOff>
    </xdr:to>
    <xdr:sp macro="" textlink="">
      <xdr:nvSpPr>
        <xdr:cNvPr id="145" name="Line 172"/>
        <xdr:cNvSpPr>
          <a:spLocks noChangeShapeType="1"/>
        </xdr:cNvSpPr>
      </xdr:nvSpPr>
      <xdr:spPr bwMode="auto">
        <a:xfrm>
          <a:off x="1819275" y="8124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50</xdr:row>
      <xdr:rowOff>104775</xdr:rowOff>
    </xdr:from>
    <xdr:to>
      <xdr:col>0</xdr:col>
      <xdr:colOff>133350</xdr:colOff>
      <xdr:row>50</xdr:row>
      <xdr:rowOff>104775</xdr:rowOff>
    </xdr:to>
    <xdr:sp macro="" textlink="">
      <xdr:nvSpPr>
        <xdr:cNvPr id="146" name="Line 173"/>
        <xdr:cNvSpPr>
          <a:spLocks noChangeShapeType="1"/>
        </xdr:cNvSpPr>
      </xdr:nvSpPr>
      <xdr:spPr bwMode="auto">
        <a:xfrm>
          <a:off x="133350" y="8124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50</xdr:row>
      <xdr:rowOff>104775</xdr:rowOff>
    </xdr:from>
    <xdr:to>
      <xdr:col>0</xdr:col>
      <xdr:colOff>133350</xdr:colOff>
      <xdr:row>50</xdr:row>
      <xdr:rowOff>104775</xdr:rowOff>
    </xdr:to>
    <xdr:sp macro="" textlink="">
      <xdr:nvSpPr>
        <xdr:cNvPr id="147" name="Line 174"/>
        <xdr:cNvSpPr>
          <a:spLocks noChangeShapeType="1"/>
        </xdr:cNvSpPr>
      </xdr:nvSpPr>
      <xdr:spPr bwMode="auto">
        <a:xfrm>
          <a:off x="133350" y="8124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50</xdr:row>
      <xdr:rowOff>104775</xdr:rowOff>
    </xdr:from>
    <xdr:to>
      <xdr:col>0</xdr:col>
      <xdr:colOff>133350</xdr:colOff>
      <xdr:row>50</xdr:row>
      <xdr:rowOff>104775</xdr:rowOff>
    </xdr:to>
    <xdr:sp macro="" textlink="">
      <xdr:nvSpPr>
        <xdr:cNvPr id="148" name="Line 14"/>
        <xdr:cNvSpPr>
          <a:spLocks noChangeShapeType="1"/>
        </xdr:cNvSpPr>
      </xdr:nvSpPr>
      <xdr:spPr bwMode="auto">
        <a:xfrm>
          <a:off x="133350" y="8124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50</xdr:row>
      <xdr:rowOff>104775</xdr:rowOff>
    </xdr:from>
    <xdr:to>
      <xdr:col>0</xdr:col>
      <xdr:colOff>133350</xdr:colOff>
      <xdr:row>50</xdr:row>
      <xdr:rowOff>104775</xdr:rowOff>
    </xdr:to>
    <xdr:sp macro="" textlink="">
      <xdr:nvSpPr>
        <xdr:cNvPr id="149" name="Line 176"/>
        <xdr:cNvSpPr>
          <a:spLocks noChangeShapeType="1"/>
        </xdr:cNvSpPr>
      </xdr:nvSpPr>
      <xdr:spPr bwMode="auto">
        <a:xfrm>
          <a:off x="133350" y="8124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50</xdr:row>
      <xdr:rowOff>104775</xdr:rowOff>
    </xdr:from>
    <xdr:to>
      <xdr:col>0</xdr:col>
      <xdr:colOff>133350</xdr:colOff>
      <xdr:row>50</xdr:row>
      <xdr:rowOff>104775</xdr:rowOff>
    </xdr:to>
    <xdr:sp macro="" textlink="">
      <xdr:nvSpPr>
        <xdr:cNvPr id="150" name="Line 177"/>
        <xdr:cNvSpPr>
          <a:spLocks noChangeShapeType="1"/>
        </xdr:cNvSpPr>
      </xdr:nvSpPr>
      <xdr:spPr bwMode="auto">
        <a:xfrm>
          <a:off x="133350" y="8124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50</xdr:row>
      <xdr:rowOff>104775</xdr:rowOff>
    </xdr:from>
    <xdr:to>
      <xdr:col>0</xdr:col>
      <xdr:colOff>133350</xdr:colOff>
      <xdr:row>50</xdr:row>
      <xdr:rowOff>104775</xdr:rowOff>
    </xdr:to>
    <xdr:sp macro="" textlink="">
      <xdr:nvSpPr>
        <xdr:cNvPr id="151" name="Line 178"/>
        <xdr:cNvSpPr>
          <a:spLocks noChangeShapeType="1"/>
        </xdr:cNvSpPr>
      </xdr:nvSpPr>
      <xdr:spPr bwMode="auto">
        <a:xfrm>
          <a:off x="133350" y="8124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50</xdr:row>
      <xdr:rowOff>104775</xdr:rowOff>
    </xdr:from>
    <xdr:to>
      <xdr:col>0</xdr:col>
      <xdr:colOff>133350</xdr:colOff>
      <xdr:row>50</xdr:row>
      <xdr:rowOff>104775</xdr:rowOff>
    </xdr:to>
    <xdr:sp macro="" textlink="">
      <xdr:nvSpPr>
        <xdr:cNvPr id="152" name="Line 179"/>
        <xdr:cNvSpPr>
          <a:spLocks noChangeShapeType="1"/>
        </xdr:cNvSpPr>
      </xdr:nvSpPr>
      <xdr:spPr bwMode="auto">
        <a:xfrm>
          <a:off x="133350" y="8124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119</xdr:row>
      <xdr:rowOff>0</xdr:rowOff>
    </xdr:from>
    <xdr:to>
      <xdr:col>0</xdr:col>
      <xdr:colOff>133350</xdr:colOff>
      <xdr:row>119</xdr:row>
      <xdr:rowOff>0</xdr:rowOff>
    </xdr:to>
    <xdr:sp macro="" textlink="">
      <xdr:nvSpPr>
        <xdr:cNvPr id="153" name="Line 180"/>
        <xdr:cNvSpPr>
          <a:spLocks noChangeShapeType="1"/>
        </xdr:cNvSpPr>
      </xdr:nvSpPr>
      <xdr:spPr bwMode="auto">
        <a:xfrm>
          <a:off x="133350" y="17297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119</xdr:row>
      <xdr:rowOff>0</xdr:rowOff>
    </xdr:from>
    <xdr:to>
      <xdr:col>0</xdr:col>
      <xdr:colOff>133350</xdr:colOff>
      <xdr:row>119</xdr:row>
      <xdr:rowOff>0</xdr:rowOff>
    </xdr:to>
    <xdr:sp macro="" textlink="">
      <xdr:nvSpPr>
        <xdr:cNvPr id="154" name="Line 181"/>
        <xdr:cNvSpPr>
          <a:spLocks noChangeShapeType="1"/>
        </xdr:cNvSpPr>
      </xdr:nvSpPr>
      <xdr:spPr bwMode="auto">
        <a:xfrm>
          <a:off x="133350" y="17297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118</xdr:row>
      <xdr:rowOff>0</xdr:rowOff>
    </xdr:from>
    <xdr:to>
      <xdr:col>0</xdr:col>
      <xdr:colOff>133350</xdr:colOff>
      <xdr:row>118</xdr:row>
      <xdr:rowOff>0</xdr:rowOff>
    </xdr:to>
    <xdr:sp macro="" textlink="">
      <xdr:nvSpPr>
        <xdr:cNvPr id="155" name="Line 182"/>
        <xdr:cNvSpPr>
          <a:spLocks noChangeShapeType="1"/>
        </xdr:cNvSpPr>
      </xdr:nvSpPr>
      <xdr:spPr bwMode="auto">
        <a:xfrm>
          <a:off x="133350" y="17154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118</xdr:row>
      <xdr:rowOff>0</xdr:rowOff>
    </xdr:from>
    <xdr:to>
      <xdr:col>0</xdr:col>
      <xdr:colOff>133350</xdr:colOff>
      <xdr:row>118</xdr:row>
      <xdr:rowOff>0</xdr:rowOff>
    </xdr:to>
    <xdr:sp macro="" textlink="">
      <xdr:nvSpPr>
        <xdr:cNvPr id="156" name="Line 183"/>
        <xdr:cNvSpPr>
          <a:spLocks noChangeShapeType="1"/>
        </xdr:cNvSpPr>
      </xdr:nvSpPr>
      <xdr:spPr bwMode="auto">
        <a:xfrm>
          <a:off x="133350" y="17154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153</xdr:row>
      <xdr:rowOff>0</xdr:rowOff>
    </xdr:from>
    <xdr:to>
      <xdr:col>0</xdr:col>
      <xdr:colOff>133350</xdr:colOff>
      <xdr:row>153</xdr:row>
      <xdr:rowOff>0</xdr:rowOff>
    </xdr:to>
    <xdr:sp macro="" textlink="">
      <xdr:nvSpPr>
        <xdr:cNvPr id="157" name="Line 184"/>
        <xdr:cNvSpPr>
          <a:spLocks noChangeShapeType="1"/>
        </xdr:cNvSpPr>
      </xdr:nvSpPr>
      <xdr:spPr bwMode="auto">
        <a:xfrm>
          <a:off x="133350" y="222980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153</xdr:row>
      <xdr:rowOff>0</xdr:rowOff>
    </xdr:from>
    <xdr:to>
      <xdr:col>0</xdr:col>
      <xdr:colOff>133350</xdr:colOff>
      <xdr:row>153</xdr:row>
      <xdr:rowOff>0</xdr:rowOff>
    </xdr:to>
    <xdr:sp macro="" textlink="">
      <xdr:nvSpPr>
        <xdr:cNvPr id="158" name="Line 185"/>
        <xdr:cNvSpPr>
          <a:spLocks noChangeShapeType="1"/>
        </xdr:cNvSpPr>
      </xdr:nvSpPr>
      <xdr:spPr bwMode="auto">
        <a:xfrm>
          <a:off x="133350" y="222980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153</xdr:row>
      <xdr:rowOff>0</xdr:rowOff>
    </xdr:from>
    <xdr:to>
      <xdr:col>0</xdr:col>
      <xdr:colOff>133350</xdr:colOff>
      <xdr:row>153</xdr:row>
      <xdr:rowOff>0</xdr:rowOff>
    </xdr:to>
    <xdr:sp macro="" textlink="">
      <xdr:nvSpPr>
        <xdr:cNvPr id="159" name="Line 186"/>
        <xdr:cNvSpPr>
          <a:spLocks noChangeShapeType="1"/>
        </xdr:cNvSpPr>
      </xdr:nvSpPr>
      <xdr:spPr bwMode="auto">
        <a:xfrm>
          <a:off x="133350" y="222980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153</xdr:row>
      <xdr:rowOff>0</xdr:rowOff>
    </xdr:from>
    <xdr:to>
      <xdr:col>0</xdr:col>
      <xdr:colOff>133350</xdr:colOff>
      <xdr:row>153</xdr:row>
      <xdr:rowOff>0</xdr:rowOff>
    </xdr:to>
    <xdr:sp macro="" textlink="">
      <xdr:nvSpPr>
        <xdr:cNvPr id="160" name="Line 187"/>
        <xdr:cNvSpPr>
          <a:spLocks noChangeShapeType="1"/>
        </xdr:cNvSpPr>
      </xdr:nvSpPr>
      <xdr:spPr bwMode="auto">
        <a:xfrm>
          <a:off x="133350" y="222980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99</xdr:row>
      <xdr:rowOff>0</xdr:rowOff>
    </xdr:from>
    <xdr:to>
      <xdr:col>0</xdr:col>
      <xdr:colOff>133350</xdr:colOff>
      <xdr:row>99</xdr:row>
      <xdr:rowOff>0</xdr:rowOff>
    </xdr:to>
    <xdr:sp macro="" textlink="">
      <xdr:nvSpPr>
        <xdr:cNvPr id="161" name="Line 188"/>
        <xdr:cNvSpPr>
          <a:spLocks noChangeShapeType="1"/>
        </xdr:cNvSpPr>
      </xdr:nvSpPr>
      <xdr:spPr bwMode="auto">
        <a:xfrm>
          <a:off x="133350" y="14658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99</xdr:row>
      <xdr:rowOff>0</xdr:rowOff>
    </xdr:from>
    <xdr:to>
      <xdr:col>0</xdr:col>
      <xdr:colOff>133350</xdr:colOff>
      <xdr:row>99</xdr:row>
      <xdr:rowOff>0</xdr:rowOff>
    </xdr:to>
    <xdr:sp macro="" textlink="">
      <xdr:nvSpPr>
        <xdr:cNvPr id="162" name="Line 189"/>
        <xdr:cNvSpPr>
          <a:spLocks noChangeShapeType="1"/>
        </xdr:cNvSpPr>
      </xdr:nvSpPr>
      <xdr:spPr bwMode="auto">
        <a:xfrm>
          <a:off x="133350" y="14658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99</xdr:row>
      <xdr:rowOff>0</xdr:rowOff>
    </xdr:from>
    <xdr:to>
      <xdr:col>0</xdr:col>
      <xdr:colOff>133350</xdr:colOff>
      <xdr:row>99</xdr:row>
      <xdr:rowOff>0</xdr:rowOff>
    </xdr:to>
    <xdr:sp macro="" textlink="">
      <xdr:nvSpPr>
        <xdr:cNvPr id="163" name="Line 190"/>
        <xdr:cNvSpPr>
          <a:spLocks noChangeShapeType="1"/>
        </xdr:cNvSpPr>
      </xdr:nvSpPr>
      <xdr:spPr bwMode="auto">
        <a:xfrm>
          <a:off x="133350" y="14658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99</xdr:row>
      <xdr:rowOff>0</xdr:rowOff>
    </xdr:from>
    <xdr:to>
      <xdr:col>0</xdr:col>
      <xdr:colOff>133350</xdr:colOff>
      <xdr:row>99</xdr:row>
      <xdr:rowOff>0</xdr:rowOff>
    </xdr:to>
    <xdr:sp macro="" textlink="">
      <xdr:nvSpPr>
        <xdr:cNvPr id="164" name="Line 191"/>
        <xdr:cNvSpPr>
          <a:spLocks noChangeShapeType="1"/>
        </xdr:cNvSpPr>
      </xdr:nvSpPr>
      <xdr:spPr bwMode="auto">
        <a:xfrm>
          <a:off x="133350" y="14658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51</xdr:row>
      <xdr:rowOff>0</xdr:rowOff>
    </xdr:from>
    <xdr:to>
      <xdr:col>0</xdr:col>
      <xdr:colOff>133350</xdr:colOff>
      <xdr:row>51</xdr:row>
      <xdr:rowOff>0</xdr:rowOff>
    </xdr:to>
    <xdr:sp macro="" textlink="">
      <xdr:nvSpPr>
        <xdr:cNvPr id="165" name="Line 192"/>
        <xdr:cNvSpPr>
          <a:spLocks noChangeShapeType="1"/>
        </xdr:cNvSpPr>
      </xdr:nvSpPr>
      <xdr:spPr bwMode="auto">
        <a:xfrm>
          <a:off x="133350" y="8162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51</xdr:row>
      <xdr:rowOff>0</xdr:rowOff>
    </xdr:from>
    <xdr:to>
      <xdr:col>0</xdr:col>
      <xdr:colOff>133350</xdr:colOff>
      <xdr:row>51</xdr:row>
      <xdr:rowOff>0</xdr:rowOff>
    </xdr:to>
    <xdr:sp macro="" textlink="">
      <xdr:nvSpPr>
        <xdr:cNvPr id="166" name="Line 193"/>
        <xdr:cNvSpPr>
          <a:spLocks noChangeShapeType="1"/>
        </xdr:cNvSpPr>
      </xdr:nvSpPr>
      <xdr:spPr bwMode="auto">
        <a:xfrm>
          <a:off x="133350" y="8162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51</xdr:row>
      <xdr:rowOff>0</xdr:rowOff>
    </xdr:from>
    <xdr:to>
      <xdr:col>0</xdr:col>
      <xdr:colOff>133350</xdr:colOff>
      <xdr:row>51</xdr:row>
      <xdr:rowOff>0</xdr:rowOff>
    </xdr:to>
    <xdr:sp macro="" textlink="">
      <xdr:nvSpPr>
        <xdr:cNvPr id="167" name="Line 194"/>
        <xdr:cNvSpPr>
          <a:spLocks noChangeShapeType="1"/>
        </xdr:cNvSpPr>
      </xdr:nvSpPr>
      <xdr:spPr bwMode="auto">
        <a:xfrm>
          <a:off x="133350" y="8162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51</xdr:row>
      <xdr:rowOff>0</xdr:rowOff>
    </xdr:from>
    <xdr:to>
      <xdr:col>0</xdr:col>
      <xdr:colOff>133350</xdr:colOff>
      <xdr:row>51</xdr:row>
      <xdr:rowOff>0</xdr:rowOff>
    </xdr:to>
    <xdr:sp macro="" textlink="">
      <xdr:nvSpPr>
        <xdr:cNvPr id="168" name="Line 195"/>
        <xdr:cNvSpPr>
          <a:spLocks noChangeShapeType="1"/>
        </xdr:cNvSpPr>
      </xdr:nvSpPr>
      <xdr:spPr bwMode="auto">
        <a:xfrm>
          <a:off x="133350" y="8162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153</xdr:row>
      <xdr:rowOff>104775</xdr:rowOff>
    </xdr:from>
    <xdr:to>
      <xdr:col>0</xdr:col>
      <xdr:colOff>133350</xdr:colOff>
      <xdr:row>153</xdr:row>
      <xdr:rowOff>104775</xdr:rowOff>
    </xdr:to>
    <xdr:sp macro="" textlink="">
      <xdr:nvSpPr>
        <xdr:cNvPr id="169" name="Line 196"/>
        <xdr:cNvSpPr>
          <a:spLocks noChangeShapeType="1"/>
        </xdr:cNvSpPr>
      </xdr:nvSpPr>
      <xdr:spPr bwMode="auto">
        <a:xfrm>
          <a:off x="133350" y="2240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153</xdr:row>
      <xdr:rowOff>104775</xdr:rowOff>
    </xdr:from>
    <xdr:to>
      <xdr:col>0</xdr:col>
      <xdr:colOff>133350</xdr:colOff>
      <xdr:row>153</xdr:row>
      <xdr:rowOff>104775</xdr:rowOff>
    </xdr:to>
    <xdr:sp macro="" textlink="">
      <xdr:nvSpPr>
        <xdr:cNvPr id="170" name="Line 197"/>
        <xdr:cNvSpPr>
          <a:spLocks noChangeShapeType="1"/>
        </xdr:cNvSpPr>
      </xdr:nvSpPr>
      <xdr:spPr bwMode="auto">
        <a:xfrm>
          <a:off x="133350" y="2240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153</xdr:row>
      <xdr:rowOff>104775</xdr:rowOff>
    </xdr:from>
    <xdr:to>
      <xdr:col>0</xdr:col>
      <xdr:colOff>133350</xdr:colOff>
      <xdr:row>153</xdr:row>
      <xdr:rowOff>104775</xdr:rowOff>
    </xdr:to>
    <xdr:sp macro="" textlink="">
      <xdr:nvSpPr>
        <xdr:cNvPr id="171" name="Line 5"/>
        <xdr:cNvSpPr>
          <a:spLocks noChangeShapeType="1"/>
        </xdr:cNvSpPr>
      </xdr:nvSpPr>
      <xdr:spPr bwMode="auto">
        <a:xfrm>
          <a:off x="133350" y="2240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224</xdr:row>
      <xdr:rowOff>0</xdr:rowOff>
    </xdr:from>
    <xdr:to>
      <xdr:col>0</xdr:col>
      <xdr:colOff>133350</xdr:colOff>
      <xdr:row>224</xdr:row>
      <xdr:rowOff>0</xdr:rowOff>
    </xdr:to>
    <xdr:sp macro="" textlink="">
      <xdr:nvSpPr>
        <xdr:cNvPr id="172" name="Line 199"/>
        <xdr:cNvSpPr>
          <a:spLocks noChangeShapeType="1"/>
        </xdr:cNvSpPr>
      </xdr:nvSpPr>
      <xdr:spPr bwMode="auto">
        <a:xfrm>
          <a:off x="133350" y="32708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224</xdr:row>
      <xdr:rowOff>0</xdr:rowOff>
    </xdr:from>
    <xdr:to>
      <xdr:col>0</xdr:col>
      <xdr:colOff>133350</xdr:colOff>
      <xdr:row>224</xdr:row>
      <xdr:rowOff>0</xdr:rowOff>
    </xdr:to>
    <xdr:sp macro="" textlink="">
      <xdr:nvSpPr>
        <xdr:cNvPr id="173" name="Line 200"/>
        <xdr:cNvSpPr>
          <a:spLocks noChangeShapeType="1"/>
        </xdr:cNvSpPr>
      </xdr:nvSpPr>
      <xdr:spPr bwMode="auto">
        <a:xfrm>
          <a:off x="133350" y="32708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224</xdr:row>
      <xdr:rowOff>0</xdr:rowOff>
    </xdr:from>
    <xdr:to>
      <xdr:col>0</xdr:col>
      <xdr:colOff>133350</xdr:colOff>
      <xdr:row>224</xdr:row>
      <xdr:rowOff>0</xdr:rowOff>
    </xdr:to>
    <xdr:sp macro="" textlink="">
      <xdr:nvSpPr>
        <xdr:cNvPr id="174" name="Line 202"/>
        <xdr:cNvSpPr>
          <a:spLocks noChangeShapeType="1"/>
        </xdr:cNvSpPr>
      </xdr:nvSpPr>
      <xdr:spPr bwMode="auto">
        <a:xfrm>
          <a:off x="133350" y="32708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224</xdr:row>
      <xdr:rowOff>0</xdr:rowOff>
    </xdr:from>
    <xdr:to>
      <xdr:col>0</xdr:col>
      <xdr:colOff>133350</xdr:colOff>
      <xdr:row>224</xdr:row>
      <xdr:rowOff>0</xdr:rowOff>
    </xdr:to>
    <xdr:sp macro="" textlink="">
      <xdr:nvSpPr>
        <xdr:cNvPr id="175" name="Line 203"/>
        <xdr:cNvSpPr>
          <a:spLocks noChangeShapeType="1"/>
        </xdr:cNvSpPr>
      </xdr:nvSpPr>
      <xdr:spPr bwMode="auto">
        <a:xfrm>
          <a:off x="133350" y="32708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224</xdr:row>
      <xdr:rowOff>0</xdr:rowOff>
    </xdr:from>
    <xdr:to>
      <xdr:col>0</xdr:col>
      <xdr:colOff>133350</xdr:colOff>
      <xdr:row>224</xdr:row>
      <xdr:rowOff>0</xdr:rowOff>
    </xdr:to>
    <xdr:sp macro="" textlink="">
      <xdr:nvSpPr>
        <xdr:cNvPr id="176" name="Line 205"/>
        <xdr:cNvSpPr>
          <a:spLocks noChangeShapeType="1"/>
        </xdr:cNvSpPr>
      </xdr:nvSpPr>
      <xdr:spPr bwMode="auto">
        <a:xfrm>
          <a:off x="133350" y="32708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224</xdr:row>
      <xdr:rowOff>0</xdr:rowOff>
    </xdr:from>
    <xdr:to>
      <xdr:col>0</xdr:col>
      <xdr:colOff>133350</xdr:colOff>
      <xdr:row>224</xdr:row>
      <xdr:rowOff>0</xdr:rowOff>
    </xdr:to>
    <xdr:sp macro="" textlink="">
      <xdr:nvSpPr>
        <xdr:cNvPr id="177" name="Line 206"/>
        <xdr:cNvSpPr>
          <a:spLocks noChangeShapeType="1"/>
        </xdr:cNvSpPr>
      </xdr:nvSpPr>
      <xdr:spPr bwMode="auto">
        <a:xfrm>
          <a:off x="133350" y="32708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224</xdr:row>
      <xdr:rowOff>0</xdr:rowOff>
    </xdr:from>
    <xdr:to>
      <xdr:col>6</xdr:col>
      <xdr:colOff>0</xdr:colOff>
      <xdr:row>224</xdr:row>
      <xdr:rowOff>0</xdr:rowOff>
    </xdr:to>
    <xdr:sp macro="" textlink="">
      <xdr:nvSpPr>
        <xdr:cNvPr id="178" name="Line 207"/>
        <xdr:cNvSpPr>
          <a:spLocks noChangeShapeType="1"/>
        </xdr:cNvSpPr>
      </xdr:nvSpPr>
      <xdr:spPr bwMode="auto">
        <a:xfrm>
          <a:off x="6057900" y="32708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151</xdr:row>
      <xdr:rowOff>104775</xdr:rowOff>
    </xdr:from>
    <xdr:to>
      <xdr:col>3</xdr:col>
      <xdr:colOff>0</xdr:colOff>
      <xdr:row>151</xdr:row>
      <xdr:rowOff>104775</xdr:rowOff>
    </xdr:to>
    <xdr:sp macro="" textlink="">
      <xdr:nvSpPr>
        <xdr:cNvPr id="179" name="Line 208"/>
        <xdr:cNvSpPr>
          <a:spLocks noChangeShapeType="1"/>
        </xdr:cNvSpPr>
      </xdr:nvSpPr>
      <xdr:spPr bwMode="auto">
        <a:xfrm>
          <a:off x="3514725" y="22117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95</xdr:row>
      <xdr:rowOff>104775</xdr:rowOff>
    </xdr:from>
    <xdr:to>
      <xdr:col>3</xdr:col>
      <xdr:colOff>0</xdr:colOff>
      <xdr:row>95</xdr:row>
      <xdr:rowOff>104775</xdr:rowOff>
    </xdr:to>
    <xdr:sp macro="" textlink="">
      <xdr:nvSpPr>
        <xdr:cNvPr id="180" name="Line 209"/>
        <xdr:cNvSpPr>
          <a:spLocks noChangeShapeType="1"/>
        </xdr:cNvSpPr>
      </xdr:nvSpPr>
      <xdr:spPr bwMode="auto">
        <a:xfrm>
          <a:off x="3514725" y="14220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50</xdr:row>
      <xdr:rowOff>104775</xdr:rowOff>
    </xdr:from>
    <xdr:to>
      <xdr:col>3</xdr:col>
      <xdr:colOff>0</xdr:colOff>
      <xdr:row>50</xdr:row>
      <xdr:rowOff>104775</xdr:rowOff>
    </xdr:to>
    <xdr:sp macro="" textlink="">
      <xdr:nvSpPr>
        <xdr:cNvPr id="181" name="Line 210"/>
        <xdr:cNvSpPr>
          <a:spLocks noChangeShapeType="1"/>
        </xdr:cNvSpPr>
      </xdr:nvSpPr>
      <xdr:spPr bwMode="auto">
        <a:xfrm>
          <a:off x="3514725" y="8124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224</xdr:row>
      <xdr:rowOff>0</xdr:rowOff>
    </xdr:from>
    <xdr:to>
      <xdr:col>6</xdr:col>
      <xdr:colOff>0</xdr:colOff>
      <xdr:row>224</xdr:row>
      <xdr:rowOff>0</xdr:rowOff>
    </xdr:to>
    <xdr:sp macro="" textlink="">
      <xdr:nvSpPr>
        <xdr:cNvPr id="182" name="Line 211"/>
        <xdr:cNvSpPr>
          <a:spLocks noChangeShapeType="1"/>
        </xdr:cNvSpPr>
      </xdr:nvSpPr>
      <xdr:spPr bwMode="auto">
        <a:xfrm>
          <a:off x="6057900" y="32708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151</xdr:row>
      <xdr:rowOff>104775</xdr:rowOff>
    </xdr:from>
    <xdr:to>
      <xdr:col>3</xdr:col>
      <xdr:colOff>0</xdr:colOff>
      <xdr:row>151</xdr:row>
      <xdr:rowOff>104775</xdr:rowOff>
    </xdr:to>
    <xdr:sp macro="" textlink="">
      <xdr:nvSpPr>
        <xdr:cNvPr id="183" name="Line 212"/>
        <xdr:cNvSpPr>
          <a:spLocks noChangeShapeType="1"/>
        </xdr:cNvSpPr>
      </xdr:nvSpPr>
      <xdr:spPr bwMode="auto">
        <a:xfrm>
          <a:off x="3514725" y="22117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95</xdr:row>
      <xdr:rowOff>104775</xdr:rowOff>
    </xdr:from>
    <xdr:to>
      <xdr:col>3</xdr:col>
      <xdr:colOff>0</xdr:colOff>
      <xdr:row>95</xdr:row>
      <xdr:rowOff>104775</xdr:rowOff>
    </xdr:to>
    <xdr:sp macro="" textlink="">
      <xdr:nvSpPr>
        <xdr:cNvPr id="184" name="Line 213"/>
        <xdr:cNvSpPr>
          <a:spLocks noChangeShapeType="1"/>
        </xdr:cNvSpPr>
      </xdr:nvSpPr>
      <xdr:spPr bwMode="auto">
        <a:xfrm>
          <a:off x="3514725" y="14220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50</xdr:row>
      <xdr:rowOff>104775</xdr:rowOff>
    </xdr:from>
    <xdr:to>
      <xdr:col>3</xdr:col>
      <xdr:colOff>0</xdr:colOff>
      <xdr:row>50</xdr:row>
      <xdr:rowOff>104775</xdr:rowOff>
    </xdr:to>
    <xdr:sp macro="" textlink="">
      <xdr:nvSpPr>
        <xdr:cNvPr id="185" name="Line 214"/>
        <xdr:cNvSpPr>
          <a:spLocks noChangeShapeType="1"/>
        </xdr:cNvSpPr>
      </xdr:nvSpPr>
      <xdr:spPr bwMode="auto">
        <a:xfrm>
          <a:off x="3514725" y="8124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224</xdr:row>
      <xdr:rowOff>0</xdr:rowOff>
    </xdr:from>
    <xdr:to>
      <xdr:col>6</xdr:col>
      <xdr:colOff>0</xdr:colOff>
      <xdr:row>224</xdr:row>
      <xdr:rowOff>0</xdr:rowOff>
    </xdr:to>
    <xdr:sp macro="" textlink="">
      <xdr:nvSpPr>
        <xdr:cNvPr id="186" name="Line 215"/>
        <xdr:cNvSpPr>
          <a:spLocks noChangeShapeType="1"/>
        </xdr:cNvSpPr>
      </xdr:nvSpPr>
      <xdr:spPr bwMode="auto">
        <a:xfrm>
          <a:off x="6057900" y="32708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151</xdr:row>
      <xdr:rowOff>104775</xdr:rowOff>
    </xdr:from>
    <xdr:to>
      <xdr:col>3</xdr:col>
      <xdr:colOff>0</xdr:colOff>
      <xdr:row>151</xdr:row>
      <xdr:rowOff>104775</xdr:rowOff>
    </xdr:to>
    <xdr:sp macro="" textlink="">
      <xdr:nvSpPr>
        <xdr:cNvPr id="187" name="Line 216"/>
        <xdr:cNvSpPr>
          <a:spLocks noChangeShapeType="1"/>
        </xdr:cNvSpPr>
      </xdr:nvSpPr>
      <xdr:spPr bwMode="auto">
        <a:xfrm>
          <a:off x="3514725" y="22117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95</xdr:row>
      <xdr:rowOff>104775</xdr:rowOff>
    </xdr:from>
    <xdr:to>
      <xdr:col>3</xdr:col>
      <xdr:colOff>0</xdr:colOff>
      <xdr:row>95</xdr:row>
      <xdr:rowOff>104775</xdr:rowOff>
    </xdr:to>
    <xdr:sp macro="" textlink="">
      <xdr:nvSpPr>
        <xdr:cNvPr id="188" name="Line 217"/>
        <xdr:cNvSpPr>
          <a:spLocks noChangeShapeType="1"/>
        </xdr:cNvSpPr>
      </xdr:nvSpPr>
      <xdr:spPr bwMode="auto">
        <a:xfrm>
          <a:off x="3514725" y="14220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50</xdr:row>
      <xdr:rowOff>104775</xdr:rowOff>
    </xdr:from>
    <xdr:to>
      <xdr:col>3</xdr:col>
      <xdr:colOff>0</xdr:colOff>
      <xdr:row>50</xdr:row>
      <xdr:rowOff>104775</xdr:rowOff>
    </xdr:to>
    <xdr:sp macro="" textlink="">
      <xdr:nvSpPr>
        <xdr:cNvPr id="189" name="Line 218"/>
        <xdr:cNvSpPr>
          <a:spLocks noChangeShapeType="1"/>
        </xdr:cNvSpPr>
      </xdr:nvSpPr>
      <xdr:spPr bwMode="auto">
        <a:xfrm>
          <a:off x="3514725" y="8124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224</xdr:row>
      <xdr:rowOff>0</xdr:rowOff>
    </xdr:from>
    <xdr:to>
      <xdr:col>6</xdr:col>
      <xdr:colOff>0</xdr:colOff>
      <xdr:row>224</xdr:row>
      <xdr:rowOff>0</xdr:rowOff>
    </xdr:to>
    <xdr:sp macro="" textlink="">
      <xdr:nvSpPr>
        <xdr:cNvPr id="190" name="Line 219"/>
        <xdr:cNvSpPr>
          <a:spLocks noChangeShapeType="1"/>
        </xdr:cNvSpPr>
      </xdr:nvSpPr>
      <xdr:spPr bwMode="auto">
        <a:xfrm>
          <a:off x="6057900" y="32708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151</xdr:row>
      <xdr:rowOff>104775</xdr:rowOff>
    </xdr:from>
    <xdr:to>
      <xdr:col>3</xdr:col>
      <xdr:colOff>0</xdr:colOff>
      <xdr:row>151</xdr:row>
      <xdr:rowOff>104775</xdr:rowOff>
    </xdr:to>
    <xdr:sp macro="" textlink="">
      <xdr:nvSpPr>
        <xdr:cNvPr id="191" name="Line 220"/>
        <xdr:cNvSpPr>
          <a:spLocks noChangeShapeType="1"/>
        </xdr:cNvSpPr>
      </xdr:nvSpPr>
      <xdr:spPr bwMode="auto">
        <a:xfrm>
          <a:off x="3514725" y="22117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95</xdr:row>
      <xdr:rowOff>104775</xdr:rowOff>
    </xdr:from>
    <xdr:to>
      <xdr:col>3</xdr:col>
      <xdr:colOff>0</xdr:colOff>
      <xdr:row>95</xdr:row>
      <xdr:rowOff>104775</xdr:rowOff>
    </xdr:to>
    <xdr:sp macro="" textlink="">
      <xdr:nvSpPr>
        <xdr:cNvPr id="192" name="Line 221"/>
        <xdr:cNvSpPr>
          <a:spLocks noChangeShapeType="1"/>
        </xdr:cNvSpPr>
      </xdr:nvSpPr>
      <xdr:spPr bwMode="auto">
        <a:xfrm>
          <a:off x="3514725" y="14220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50</xdr:row>
      <xdr:rowOff>104775</xdr:rowOff>
    </xdr:from>
    <xdr:to>
      <xdr:col>3</xdr:col>
      <xdr:colOff>0</xdr:colOff>
      <xdr:row>50</xdr:row>
      <xdr:rowOff>104775</xdr:rowOff>
    </xdr:to>
    <xdr:sp macro="" textlink="">
      <xdr:nvSpPr>
        <xdr:cNvPr id="193" name="Line 222"/>
        <xdr:cNvSpPr>
          <a:spLocks noChangeShapeType="1"/>
        </xdr:cNvSpPr>
      </xdr:nvSpPr>
      <xdr:spPr bwMode="auto">
        <a:xfrm>
          <a:off x="3514725" y="8124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50</xdr:row>
      <xdr:rowOff>104775</xdr:rowOff>
    </xdr:from>
    <xdr:to>
      <xdr:col>3</xdr:col>
      <xdr:colOff>0</xdr:colOff>
      <xdr:row>50</xdr:row>
      <xdr:rowOff>104775</xdr:rowOff>
    </xdr:to>
    <xdr:sp macro="" textlink="">
      <xdr:nvSpPr>
        <xdr:cNvPr id="194" name="Line 223"/>
        <xdr:cNvSpPr>
          <a:spLocks noChangeShapeType="1"/>
        </xdr:cNvSpPr>
      </xdr:nvSpPr>
      <xdr:spPr bwMode="auto">
        <a:xfrm>
          <a:off x="3514725" y="8124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50</xdr:row>
      <xdr:rowOff>104775</xdr:rowOff>
    </xdr:from>
    <xdr:to>
      <xdr:col>3</xdr:col>
      <xdr:colOff>0</xdr:colOff>
      <xdr:row>50</xdr:row>
      <xdr:rowOff>104775</xdr:rowOff>
    </xdr:to>
    <xdr:sp macro="" textlink="">
      <xdr:nvSpPr>
        <xdr:cNvPr id="195" name="Line 224"/>
        <xdr:cNvSpPr>
          <a:spLocks noChangeShapeType="1"/>
        </xdr:cNvSpPr>
      </xdr:nvSpPr>
      <xdr:spPr bwMode="auto">
        <a:xfrm>
          <a:off x="3514725" y="8124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50</xdr:row>
      <xdr:rowOff>104775</xdr:rowOff>
    </xdr:from>
    <xdr:to>
      <xdr:col>3</xdr:col>
      <xdr:colOff>0</xdr:colOff>
      <xdr:row>50</xdr:row>
      <xdr:rowOff>104775</xdr:rowOff>
    </xdr:to>
    <xdr:sp macro="" textlink="">
      <xdr:nvSpPr>
        <xdr:cNvPr id="196" name="Line 14"/>
        <xdr:cNvSpPr>
          <a:spLocks noChangeShapeType="1"/>
        </xdr:cNvSpPr>
      </xdr:nvSpPr>
      <xdr:spPr bwMode="auto">
        <a:xfrm>
          <a:off x="3514725" y="8124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50</xdr:row>
      <xdr:rowOff>104775</xdr:rowOff>
    </xdr:from>
    <xdr:to>
      <xdr:col>3</xdr:col>
      <xdr:colOff>0</xdr:colOff>
      <xdr:row>50</xdr:row>
      <xdr:rowOff>104775</xdr:rowOff>
    </xdr:to>
    <xdr:sp macro="" textlink="">
      <xdr:nvSpPr>
        <xdr:cNvPr id="197" name="Line 226"/>
        <xdr:cNvSpPr>
          <a:spLocks noChangeShapeType="1"/>
        </xdr:cNvSpPr>
      </xdr:nvSpPr>
      <xdr:spPr bwMode="auto">
        <a:xfrm>
          <a:off x="3514725" y="8124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50</xdr:row>
      <xdr:rowOff>104775</xdr:rowOff>
    </xdr:from>
    <xdr:to>
      <xdr:col>3</xdr:col>
      <xdr:colOff>0</xdr:colOff>
      <xdr:row>50</xdr:row>
      <xdr:rowOff>104775</xdr:rowOff>
    </xdr:to>
    <xdr:sp macro="" textlink="">
      <xdr:nvSpPr>
        <xdr:cNvPr id="198" name="Line 227"/>
        <xdr:cNvSpPr>
          <a:spLocks noChangeShapeType="1"/>
        </xdr:cNvSpPr>
      </xdr:nvSpPr>
      <xdr:spPr bwMode="auto">
        <a:xfrm>
          <a:off x="3514725" y="8124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50</xdr:row>
      <xdr:rowOff>104775</xdr:rowOff>
    </xdr:from>
    <xdr:to>
      <xdr:col>3</xdr:col>
      <xdr:colOff>0</xdr:colOff>
      <xdr:row>50</xdr:row>
      <xdr:rowOff>104775</xdr:rowOff>
    </xdr:to>
    <xdr:sp macro="" textlink="">
      <xdr:nvSpPr>
        <xdr:cNvPr id="199" name="Line 228"/>
        <xdr:cNvSpPr>
          <a:spLocks noChangeShapeType="1"/>
        </xdr:cNvSpPr>
      </xdr:nvSpPr>
      <xdr:spPr bwMode="auto">
        <a:xfrm>
          <a:off x="3514725" y="8124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50</xdr:row>
      <xdr:rowOff>104775</xdr:rowOff>
    </xdr:from>
    <xdr:to>
      <xdr:col>3</xdr:col>
      <xdr:colOff>0</xdr:colOff>
      <xdr:row>50</xdr:row>
      <xdr:rowOff>104775</xdr:rowOff>
    </xdr:to>
    <xdr:sp macro="" textlink="">
      <xdr:nvSpPr>
        <xdr:cNvPr id="200" name="Line 229"/>
        <xdr:cNvSpPr>
          <a:spLocks noChangeShapeType="1"/>
        </xdr:cNvSpPr>
      </xdr:nvSpPr>
      <xdr:spPr bwMode="auto">
        <a:xfrm>
          <a:off x="3514725" y="8124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119</xdr:row>
      <xdr:rowOff>0</xdr:rowOff>
    </xdr:from>
    <xdr:to>
      <xdr:col>3</xdr:col>
      <xdr:colOff>0</xdr:colOff>
      <xdr:row>119</xdr:row>
      <xdr:rowOff>0</xdr:rowOff>
    </xdr:to>
    <xdr:sp macro="" textlink="">
      <xdr:nvSpPr>
        <xdr:cNvPr id="201" name="Line 230"/>
        <xdr:cNvSpPr>
          <a:spLocks noChangeShapeType="1"/>
        </xdr:cNvSpPr>
      </xdr:nvSpPr>
      <xdr:spPr bwMode="auto">
        <a:xfrm>
          <a:off x="3514725" y="17297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119</xdr:row>
      <xdr:rowOff>0</xdr:rowOff>
    </xdr:from>
    <xdr:to>
      <xdr:col>3</xdr:col>
      <xdr:colOff>0</xdr:colOff>
      <xdr:row>119</xdr:row>
      <xdr:rowOff>0</xdr:rowOff>
    </xdr:to>
    <xdr:sp macro="" textlink="">
      <xdr:nvSpPr>
        <xdr:cNvPr id="202" name="Line 231"/>
        <xdr:cNvSpPr>
          <a:spLocks noChangeShapeType="1"/>
        </xdr:cNvSpPr>
      </xdr:nvSpPr>
      <xdr:spPr bwMode="auto">
        <a:xfrm>
          <a:off x="3514725" y="17297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118</xdr:row>
      <xdr:rowOff>0</xdr:rowOff>
    </xdr:from>
    <xdr:to>
      <xdr:col>3</xdr:col>
      <xdr:colOff>0</xdr:colOff>
      <xdr:row>118</xdr:row>
      <xdr:rowOff>0</xdr:rowOff>
    </xdr:to>
    <xdr:sp macro="" textlink="">
      <xdr:nvSpPr>
        <xdr:cNvPr id="203" name="Line 232"/>
        <xdr:cNvSpPr>
          <a:spLocks noChangeShapeType="1"/>
        </xdr:cNvSpPr>
      </xdr:nvSpPr>
      <xdr:spPr bwMode="auto">
        <a:xfrm>
          <a:off x="3514725" y="17154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118</xdr:row>
      <xdr:rowOff>0</xdr:rowOff>
    </xdr:from>
    <xdr:to>
      <xdr:col>3</xdr:col>
      <xdr:colOff>0</xdr:colOff>
      <xdr:row>118</xdr:row>
      <xdr:rowOff>0</xdr:rowOff>
    </xdr:to>
    <xdr:sp macro="" textlink="">
      <xdr:nvSpPr>
        <xdr:cNvPr id="204" name="Line 233"/>
        <xdr:cNvSpPr>
          <a:spLocks noChangeShapeType="1"/>
        </xdr:cNvSpPr>
      </xdr:nvSpPr>
      <xdr:spPr bwMode="auto">
        <a:xfrm>
          <a:off x="3514725" y="17154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153</xdr:row>
      <xdr:rowOff>0</xdr:rowOff>
    </xdr:from>
    <xdr:to>
      <xdr:col>3</xdr:col>
      <xdr:colOff>0</xdr:colOff>
      <xdr:row>153</xdr:row>
      <xdr:rowOff>0</xdr:rowOff>
    </xdr:to>
    <xdr:sp macro="" textlink="">
      <xdr:nvSpPr>
        <xdr:cNvPr id="205" name="Line 234"/>
        <xdr:cNvSpPr>
          <a:spLocks noChangeShapeType="1"/>
        </xdr:cNvSpPr>
      </xdr:nvSpPr>
      <xdr:spPr bwMode="auto">
        <a:xfrm>
          <a:off x="3514725" y="222980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153</xdr:row>
      <xdr:rowOff>0</xdr:rowOff>
    </xdr:from>
    <xdr:to>
      <xdr:col>3</xdr:col>
      <xdr:colOff>0</xdr:colOff>
      <xdr:row>153</xdr:row>
      <xdr:rowOff>0</xdr:rowOff>
    </xdr:to>
    <xdr:sp macro="" textlink="">
      <xdr:nvSpPr>
        <xdr:cNvPr id="206" name="Line 235"/>
        <xdr:cNvSpPr>
          <a:spLocks noChangeShapeType="1"/>
        </xdr:cNvSpPr>
      </xdr:nvSpPr>
      <xdr:spPr bwMode="auto">
        <a:xfrm>
          <a:off x="3514725" y="222980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153</xdr:row>
      <xdr:rowOff>0</xdr:rowOff>
    </xdr:from>
    <xdr:to>
      <xdr:col>3</xdr:col>
      <xdr:colOff>0</xdr:colOff>
      <xdr:row>153</xdr:row>
      <xdr:rowOff>0</xdr:rowOff>
    </xdr:to>
    <xdr:sp macro="" textlink="">
      <xdr:nvSpPr>
        <xdr:cNvPr id="207" name="Line 236"/>
        <xdr:cNvSpPr>
          <a:spLocks noChangeShapeType="1"/>
        </xdr:cNvSpPr>
      </xdr:nvSpPr>
      <xdr:spPr bwMode="auto">
        <a:xfrm>
          <a:off x="3514725" y="222980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153</xdr:row>
      <xdr:rowOff>0</xdr:rowOff>
    </xdr:from>
    <xdr:to>
      <xdr:col>3</xdr:col>
      <xdr:colOff>0</xdr:colOff>
      <xdr:row>153</xdr:row>
      <xdr:rowOff>0</xdr:rowOff>
    </xdr:to>
    <xdr:sp macro="" textlink="">
      <xdr:nvSpPr>
        <xdr:cNvPr id="208" name="Line 237"/>
        <xdr:cNvSpPr>
          <a:spLocks noChangeShapeType="1"/>
        </xdr:cNvSpPr>
      </xdr:nvSpPr>
      <xdr:spPr bwMode="auto">
        <a:xfrm>
          <a:off x="3514725" y="222980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99</xdr:row>
      <xdr:rowOff>0</xdr:rowOff>
    </xdr:from>
    <xdr:to>
      <xdr:col>3</xdr:col>
      <xdr:colOff>0</xdr:colOff>
      <xdr:row>99</xdr:row>
      <xdr:rowOff>0</xdr:rowOff>
    </xdr:to>
    <xdr:sp macro="" textlink="">
      <xdr:nvSpPr>
        <xdr:cNvPr id="209" name="Line 238"/>
        <xdr:cNvSpPr>
          <a:spLocks noChangeShapeType="1"/>
        </xdr:cNvSpPr>
      </xdr:nvSpPr>
      <xdr:spPr bwMode="auto">
        <a:xfrm>
          <a:off x="3514725" y="14658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99</xdr:row>
      <xdr:rowOff>0</xdr:rowOff>
    </xdr:from>
    <xdr:to>
      <xdr:col>3</xdr:col>
      <xdr:colOff>0</xdr:colOff>
      <xdr:row>99</xdr:row>
      <xdr:rowOff>0</xdr:rowOff>
    </xdr:to>
    <xdr:sp macro="" textlink="">
      <xdr:nvSpPr>
        <xdr:cNvPr id="210" name="Line 239"/>
        <xdr:cNvSpPr>
          <a:spLocks noChangeShapeType="1"/>
        </xdr:cNvSpPr>
      </xdr:nvSpPr>
      <xdr:spPr bwMode="auto">
        <a:xfrm>
          <a:off x="3514725" y="14658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99</xdr:row>
      <xdr:rowOff>0</xdr:rowOff>
    </xdr:from>
    <xdr:to>
      <xdr:col>3</xdr:col>
      <xdr:colOff>0</xdr:colOff>
      <xdr:row>99</xdr:row>
      <xdr:rowOff>0</xdr:rowOff>
    </xdr:to>
    <xdr:sp macro="" textlink="">
      <xdr:nvSpPr>
        <xdr:cNvPr id="211" name="Line 240"/>
        <xdr:cNvSpPr>
          <a:spLocks noChangeShapeType="1"/>
        </xdr:cNvSpPr>
      </xdr:nvSpPr>
      <xdr:spPr bwMode="auto">
        <a:xfrm>
          <a:off x="3514725" y="14658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99</xdr:row>
      <xdr:rowOff>0</xdr:rowOff>
    </xdr:from>
    <xdr:to>
      <xdr:col>3</xdr:col>
      <xdr:colOff>0</xdr:colOff>
      <xdr:row>99</xdr:row>
      <xdr:rowOff>0</xdr:rowOff>
    </xdr:to>
    <xdr:sp macro="" textlink="">
      <xdr:nvSpPr>
        <xdr:cNvPr id="212" name="Line 241"/>
        <xdr:cNvSpPr>
          <a:spLocks noChangeShapeType="1"/>
        </xdr:cNvSpPr>
      </xdr:nvSpPr>
      <xdr:spPr bwMode="auto">
        <a:xfrm>
          <a:off x="3514725" y="14658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51</xdr:row>
      <xdr:rowOff>0</xdr:rowOff>
    </xdr:from>
    <xdr:to>
      <xdr:col>3</xdr:col>
      <xdr:colOff>0</xdr:colOff>
      <xdr:row>51</xdr:row>
      <xdr:rowOff>0</xdr:rowOff>
    </xdr:to>
    <xdr:sp macro="" textlink="">
      <xdr:nvSpPr>
        <xdr:cNvPr id="213" name="Line 242"/>
        <xdr:cNvSpPr>
          <a:spLocks noChangeShapeType="1"/>
        </xdr:cNvSpPr>
      </xdr:nvSpPr>
      <xdr:spPr bwMode="auto">
        <a:xfrm>
          <a:off x="3514725" y="8162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51</xdr:row>
      <xdr:rowOff>0</xdr:rowOff>
    </xdr:from>
    <xdr:to>
      <xdr:col>3</xdr:col>
      <xdr:colOff>0</xdr:colOff>
      <xdr:row>51</xdr:row>
      <xdr:rowOff>0</xdr:rowOff>
    </xdr:to>
    <xdr:sp macro="" textlink="">
      <xdr:nvSpPr>
        <xdr:cNvPr id="214" name="Line 243"/>
        <xdr:cNvSpPr>
          <a:spLocks noChangeShapeType="1"/>
        </xdr:cNvSpPr>
      </xdr:nvSpPr>
      <xdr:spPr bwMode="auto">
        <a:xfrm>
          <a:off x="3514725" y="8162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51</xdr:row>
      <xdr:rowOff>0</xdr:rowOff>
    </xdr:from>
    <xdr:to>
      <xdr:col>3</xdr:col>
      <xdr:colOff>0</xdr:colOff>
      <xdr:row>51</xdr:row>
      <xdr:rowOff>0</xdr:rowOff>
    </xdr:to>
    <xdr:sp macro="" textlink="">
      <xdr:nvSpPr>
        <xdr:cNvPr id="215" name="Line 244"/>
        <xdr:cNvSpPr>
          <a:spLocks noChangeShapeType="1"/>
        </xdr:cNvSpPr>
      </xdr:nvSpPr>
      <xdr:spPr bwMode="auto">
        <a:xfrm>
          <a:off x="3514725" y="8162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51</xdr:row>
      <xdr:rowOff>0</xdr:rowOff>
    </xdr:from>
    <xdr:to>
      <xdr:col>3</xdr:col>
      <xdr:colOff>0</xdr:colOff>
      <xdr:row>51</xdr:row>
      <xdr:rowOff>0</xdr:rowOff>
    </xdr:to>
    <xdr:sp macro="" textlink="">
      <xdr:nvSpPr>
        <xdr:cNvPr id="216" name="Line 245"/>
        <xdr:cNvSpPr>
          <a:spLocks noChangeShapeType="1"/>
        </xdr:cNvSpPr>
      </xdr:nvSpPr>
      <xdr:spPr bwMode="auto">
        <a:xfrm>
          <a:off x="3514725" y="8162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153</xdr:row>
      <xdr:rowOff>104775</xdr:rowOff>
    </xdr:from>
    <xdr:to>
      <xdr:col>3</xdr:col>
      <xdr:colOff>0</xdr:colOff>
      <xdr:row>153</xdr:row>
      <xdr:rowOff>104775</xdr:rowOff>
    </xdr:to>
    <xdr:sp macro="" textlink="">
      <xdr:nvSpPr>
        <xdr:cNvPr id="217" name="Line 246"/>
        <xdr:cNvSpPr>
          <a:spLocks noChangeShapeType="1"/>
        </xdr:cNvSpPr>
      </xdr:nvSpPr>
      <xdr:spPr bwMode="auto">
        <a:xfrm>
          <a:off x="3514725" y="2240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153</xdr:row>
      <xdr:rowOff>104775</xdr:rowOff>
    </xdr:from>
    <xdr:to>
      <xdr:col>3</xdr:col>
      <xdr:colOff>0</xdr:colOff>
      <xdr:row>153</xdr:row>
      <xdr:rowOff>104775</xdr:rowOff>
    </xdr:to>
    <xdr:sp macro="" textlink="">
      <xdr:nvSpPr>
        <xdr:cNvPr id="218" name="Line 247"/>
        <xdr:cNvSpPr>
          <a:spLocks noChangeShapeType="1"/>
        </xdr:cNvSpPr>
      </xdr:nvSpPr>
      <xdr:spPr bwMode="auto">
        <a:xfrm>
          <a:off x="3514725" y="2240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153</xdr:row>
      <xdr:rowOff>104775</xdr:rowOff>
    </xdr:from>
    <xdr:to>
      <xdr:col>3</xdr:col>
      <xdr:colOff>0</xdr:colOff>
      <xdr:row>153</xdr:row>
      <xdr:rowOff>104775</xdr:rowOff>
    </xdr:to>
    <xdr:sp macro="" textlink="">
      <xdr:nvSpPr>
        <xdr:cNvPr id="219" name="Line 5"/>
        <xdr:cNvSpPr>
          <a:spLocks noChangeShapeType="1"/>
        </xdr:cNvSpPr>
      </xdr:nvSpPr>
      <xdr:spPr bwMode="auto">
        <a:xfrm>
          <a:off x="3514725" y="22402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224</xdr:row>
      <xdr:rowOff>0</xdr:rowOff>
    </xdr:from>
    <xdr:to>
      <xdr:col>6</xdr:col>
      <xdr:colOff>0</xdr:colOff>
      <xdr:row>224</xdr:row>
      <xdr:rowOff>0</xdr:rowOff>
    </xdr:to>
    <xdr:sp macro="" textlink="">
      <xdr:nvSpPr>
        <xdr:cNvPr id="220" name="Line 249"/>
        <xdr:cNvSpPr>
          <a:spLocks noChangeShapeType="1"/>
        </xdr:cNvSpPr>
      </xdr:nvSpPr>
      <xdr:spPr bwMode="auto">
        <a:xfrm>
          <a:off x="6057900" y="32708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224</xdr:row>
      <xdr:rowOff>0</xdr:rowOff>
    </xdr:from>
    <xdr:to>
      <xdr:col>6</xdr:col>
      <xdr:colOff>0</xdr:colOff>
      <xdr:row>224</xdr:row>
      <xdr:rowOff>0</xdr:rowOff>
    </xdr:to>
    <xdr:sp macro="" textlink="">
      <xdr:nvSpPr>
        <xdr:cNvPr id="221" name="Line 250"/>
        <xdr:cNvSpPr>
          <a:spLocks noChangeShapeType="1"/>
        </xdr:cNvSpPr>
      </xdr:nvSpPr>
      <xdr:spPr bwMode="auto">
        <a:xfrm>
          <a:off x="6057900" y="32708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118</xdr:row>
      <xdr:rowOff>0</xdr:rowOff>
    </xdr:from>
    <xdr:to>
      <xdr:col>0</xdr:col>
      <xdr:colOff>133350</xdr:colOff>
      <xdr:row>118</xdr:row>
      <xdr:rowOff>0</xdr:rowOff>
    </xdr:to>
    <xdr:sp macro="" textlink="">
      <xdr:nvSpPr>
        <xdr:cNvPr id="222" name="Line 251"/>
        <xdr:cNvSpPr>
          <a:spLocks noChangeShapeType="1"/>
        </xdr:cNvSpPr>
      </xdr:nvSpPr>
      <xdr:spPr bwMode="auto">
        <a:xfrm>
          <a:off x="133350" y="17154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118</xdr:row>
      <xdr:rowOff>0</xdr:rowOff>
    </xdr:from>
    <xdr:to>
      <xdr:col>0</xdr:col>
      <xdr:colOff>133350</xdr:colOff>
      <xdr:row>118</xdr:row>
      <xdr:rowOff>0</xdr:rowOff>
    </xdr:to>
    <xdr:sp macro="" textlink="">
      <xdr:nvSpPr>
        <xdr:cNvPr id="223" name="Line 252"/>
        <xdr:cNvSpPr>
          <a:spLocks noChangeShapeType="1"/>
        </xdr:cNvSpPr>
      </xdr:nvSpPr>
      <xdr:spPr bwMode="auto">
        <a:xfrm>
          <a:off x="133350" y="17154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118</xdr:row>
      <xdr:rowOff>0</xdr:rowOff>
    </xdr:from>
    <xdr:to>
      <xdr:col>3</xdr:col>
      <xdr:colOff>0</xdr:colOff>
      <xdr:row>118</xdr:row>
      <xdr:rowOff>0</xdr:rowOff>
    </xdr:to>
    <xdr:sp macro="" textlink="">
      <xdr:nvSpPr>
        <xdr:cNvPr id="224" name="Line 253"/>
        <xdr:cNvSpPr>
          <a:spLocks noChangeShapeType="1"/>
        </xdr:cNvSpPr>
      </xdr:nvSpPr>
      <xdr:spPr bwMode="auto">
        <a:xfrm>
          <a:off x="3514725" y="17154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118</xdr:row>
      <xdr:rowOff>0</xdr:rowOff>
    </xdr:from>
    <xdr:to>
      <xdr:col>3</xdr:col>
      <xdr:colOff>0</xdr:colOff>
      <xdr:row>118</xdr:row>
      <xdr:rowOff>0</xdr:rowOff>
    </xdr:to>
    <xdr:sp macro="" textlink="">
      <xdr:nvSpPr>
        <xdr:cNvPr id="225" name="Line 254"/>
        <xdr:cNvSpPr>
          <a:spLocks noChangeShapeType="1"/>
        </xdr:cNvSpPr>
      </xdr:nvSpPr>
      <xdr:spPr bwMode="auto">
        <a:xfrm>
          <a:off x="3514725" y="17154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53</xdr:row>
      <xdr:rowOff>104775</xdr:rowOff>
    </xdr:from>
    <xdr:to>
      <xdr:col>0</xdr:col>
      <xdr:colOff>133350</xdr:colOff>
      <xdr:row>53</xdr:row>
      <xdr:rowOff>104775</xdr:rowOff>
    </xdr:to>
    <xdr:sp macro="" textlink="">
      <xdr:nvSpPr>
        <xdr:cNvPr id="226" name="Line 256"/>
        <xdr:cNvSpPr>
          <a:spLocks noChangeShapeType="1"/>
        </xdr:cNvSpPr>
      </xdr:nvSpPr>
      <xdr:spPr bwMode="auto">
        <a:xfrm>
          <a:off x="133350" y="8505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53</xdr:row>
      <xdr:rowOff>104775</xdr:rowOff>
    </xdr:from>
    <xdr:to>
      <xdr:col>0</xdr:col>
      <xdr:colOff>133350</xdr:colOff>
      <xdr:row>53</xdr:row>
      <xdr:rowOff>104775</xdr:rowOff>
    </xdr:to>
    <xdr:sp macro="" textlink="">
      <xdr:nvSpPr>
        <xdr:cNvPr id="227" name="Line 257"/>
        <xdr:cNvSpPr>
          <a:spLocks noChangeShapeType="1"/>
        </xdr:cNvSpPr>
      </xdr:nvSpPr>
      <xdr:spPr bwMode="auto">
        <a:xfrm>
          <a:off x="133350" y="8505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53</xdr:row>
      <xdr:rowOff>104775</xdr:rowOff>
    </xdr:from>
    <xdr:to>
      <xdr:col>0</xdr:col>
      <xdr:colOff>133350</xdr:colOff>
      <xdr:row>53</xdr:row>
      <xdr:rowOff>104775</xdr:rowOff>
    </xdr:to>
    <xdr:sp macro="" textlink="">
      <xdr:nvSpPr>
        <xdr:cNvPr id="228" name="Line 259"/>
        <xdr:cNvSpPr>
          <a:spLocks noChangeShapeType="1"/>
        </xdr:cNvSpPr>
      </xdr:nvSpPr>
      <xdr:spPr bwMode="auto">
        <a:xfrm>
          <a:off x="133350" y="8505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53</xdr:row>
      <xdr:rowOff>104775</xdr:rowOff>
    </xdr:from>
    <xdr:to>
      <xdr:col>0</xdr:col>
      <xdr:colOff>133350</xdr:colOff>
      <xdr:row>53</xdr:row>
      <xdr:rowOff>104775</xdr:rowOff>
    </xdr:to>
    <xdr:sp macro="" textlink="">
      <xdr:nvSpPr>
        <xdr:cNvPr id="229" name="Line 260"/>
        <xdr:cNvSpPr>
          <a:spLocks noChangeShapeType="1"/>
        </xdr:cNvSpPr>
      </xdr:nvSpPr>
      <xdr:spPr bwMode="auto">
        <a:xfrm>
          <a:off x="133350" y="8505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53</xdr:row>
      <xdr:rowOff>104775</xdr:rowOff>
    </xdr:from>
    <xdr:to>
      <xdr:col>0</xdr:col>
      <xdr:colOff>133350</xdr:colOff>
      <xdr:row>53</xdr:row>
      <xdr:rowOff>104775</xdr:rowOff>
    </xdr:to>
    <xdr:sp macro="" textlink="">
      <xdr:nvSpPr>
        <xdr:cNvPr id="230" name="Line 262"/>
        <xdr:cNvSpPr>
          <a:spLocks noChangeShapeType="1"/>
        </xdr:cNvSpPr>
      </xdr:nvSpPr>
      <xdr:spPr bwMode="auto">
        <a:xfrm>
          <a:off x="133350" y="8505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53</xdr:row>
      <xdr:rowOff>104775</xdr:rowOff>
    </xdr:from>
    <xdr:to>
      <xdr:col>0</xdr:col>
      <xdr:colOff>133350</xdr:colOff>
      <xdr:row>53</xdr:row>
      <xdr:rowOff>104775</xdr:rowOff>
    </xdr:to>
    <xdr:sp macro="" textlink="">
      <xdr:nvSpPr>
        <xdr:cNvPr id="231" name="Line 263"/>
        <xdr:cNvSpPr>
          <a:spLocks noChangeShapeType="1"/>
        </xdr:cNvSpPr>
      </xdr:nvSpPr>
      <xdr:spPr bwMode="auto">
        <a:xfrm>
          <a:off x="133350" y="8505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53</xdr:row>
      <xdr:rowOff>104775</xdr:rowOff>
    </xdr:from>
    <xdr:to>
      <xdr:col>0</xdr:col>
      <xdr:colOff>133350</xdr:colOff>
      <xdr:row>53</xdr:row>
      <xdr:rowOff>104775</xdr:rowOff>
    </xdr:to>
    <xdr:sp macro="" textlink="">
      <xdr:nvSpPr>
        <xdr:cNvPr id="232" name="Line 265"/>
        <xdr:cNvSpPr>
          <a:spLocks noChangeShapeType="1"/>
        </xdr:cNvSpPr>
      </xdr:nvSpPr>
      <xdr:spPr bwMode="auto">
        <a:xfrm>
          <a:off x="133350" y="8505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53</xdr:row>
      <xdr:rowOff>104775</xdr:rowOff>
    </xdr:from>
    <xdr:to>
      <xdr:col>0</xdr:col>
      <xdr:colOff>133350</xdr:colOff>
      <xdr:row>53</xdr:row>
      <xdr:rowOff>104775</xdr:rowOff>
    </xdr:to>
    <xdr:sp macro="" textlink="">
      <xdr:nvSpPr>
        <xdr:cNvPr id="233" name="Line 266"/>
        <xdr:cNvSpPr>
          <a:spLocks noChangeShapeType="1"/>
        </xdr:cNvSpPr>
      </xdr:nvSpPr>
      <xdr:spPr bwMode="auto">
        <a:xfrm>
          <a:off x="133350" y="8505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53</xdr:row>
      <xdr:rowOff>47624</xdr:rowOff>
    </xdr:from>
    <xdr:to>
      <xdr:col>0</xdr:col>
      <xdr:colOff>895350</xdr:colOff>
      <xdr:row>53</xdr:row>
      <xdr:rowOff>47624</xdr:rowOff>
    </xdr:to>
    <xdr:sp macro="" textlink="">
      <xdr:nvSpPr>
        <xdr:cNvPr id="234" name="Line 157"/>
        <xdr:cNvSpPr>
          <a:spLocks noChangeShapeType="1"/>
        </xdr:cNvSpPr>
      </xdr:nvSpPr>
      <xdr:spPr bwMode="auto">
        <a:xfrm>
          <a:off x="0" y="8496299"/>
          <a:ext cx="89535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43</xdr:row>
      <xdr:rowOff>104775</xdr:rowOff>
    </xdr:from>
    <xdr:to>
      <xdr:col>0</xdr:col>
      <xdr:colOff>133350</xdr:colOff>
      <xdr:row>43</xdr:row>
      <xdr:rowOff>104775</xdr:rowOff>
    </xdr:to>
    <xdr:sp macro="" textlink="">
      <xdr:nvSpPr>
        <xdr:cNvPr id="235" name="Line 7"/>
        <xdr:cNvSpPr>
          <a:spLocks noChangeShapeType="1"/>
        </xdr:cNvSpPr>
      </xdr:nvSpPr>
      <xdr:spPr bwMode="auto">
        <a:xfrm>
          <a:off x="133350" y="7124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44</xdr:row>
      <xdr:rowOff>0</xdr:rowOff>
    </xdr:from>
    <xdr:to>
      <xdr:col>0</xdr:col>
      <xdr:colOff>133350</xdr:colOff>
      <xdr:row>44</xdr:row>
      <xdr:rowOff>0</xdr:rowOff>
    </xdr:to>
    <xdr:sp macro="" textlink="">
      <xdr:nvSpPr>
        <xdr:cNvPr id="236" name="Line 11"/>
        <xdr:cNvSpPr>
          <a:spLocks noChangeShapeType="1"/>
        </xdr:cNvSpPr>
      </xdr:nvSpPr>
      <xdr:spPr bwMode="auto">
        <a:xfrm>
          <a:off x="133350" y="716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43</xdr:row>
      <xdr:rowOff>104775</xdr:rowOff>
    </xdr:from>
    <xdr:to>
      <xdr:col>0</xdr:col>
      <xdr:colOff>133350</xdr:colOff>
      <xdr:row>43</xdr:row>
      <xdr:rowOff>104775</xdr:rowOff>
    </xdr:to>
    <xdr:sp macro="" textlink="">
      <xdr:nvSpPr>
        <xdr:cNvPr id="237" name="Line 15"/>
        <xdr:cNvSpPr>
          <a:spLocks noChangeShapeType="1"/>
        </xdr:cNvSpPr>
      </xdr:nvSpPr>
      <xdr:spPr bwMode="auto">
        <a:xfrm>
          <a:off x="133350" y="7124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44</xdr:row>
      <xdr:rowOff>0</xdr:rowOff>
    </xdr:from>
    <xdr:to>
      <xdr:col>0</xdr:col>
      <xdr:colOff>133350</xdr:colOff>
      <xdr:row>44</xdr:row>
      <xdr:rowOff>0</xdr:rowOff>
    </xdr:to>
    <xdr:sp macro="" textlink="">
      <xdr:nvSpPr>
        <xdr:cNvPr id="238" name="Line 18"/>
        <xdr:cNvSpPr>
          <a:spLocks noChangeShapeType="1"/>
        </xdr:cNvSpPr>
      </xdr:nvSpPr>
      <xdr:spPr bwMode="auto">
        <a:xfrm>
          <a:off x="133350" y="716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43</xdr:row>
      <xdr:rowOff>104775</xdr:rowOff>
    </xdr:from>
    <xdr:to>
      <xdr:col>0</xdr:col>
      <xdr:colOff>133350</xdr:colOff>
      <xdr:row>43</xdr:row>
      <xdr:rowOff>104775</xdr:rowOff>
    </xdr:to>
    <xdr:sp macro="" textlink="">
      <xdr:nvSpPr>
        <xdr:cNvPr id="239" name="Line 22"/>
        <xdr:cNvSpPr>
          <a:spLocks noChangeShapeType="1"/>
        </xdr:cNvSpPr>
      </xdr:nvSpPr>
      <xdr:spPr bwMode="auto">
        <a:xfrm>
          <a:off x="133350" y="7124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45</xdr:row>
      <xdr:rowOff>0</xdr:rowOff>
    </xdr:from>
    <xdr:to>
      <xdr:col>0</xdr:col>
      <xdr:colOff>133350</xdr:colOff>
      <xdr:row>45</xdr:row>
      <xdr:rowOff>0</xdr:rowOff>
    </xdr:to>
    <xdr:sp macro="" textlink="">
      <xdr:nvSpPr>
        <xdr:cNvPr id="240" name="Line 7"/>
        <xdr:cNvSpPr>
          <a:spLocks noChangeShapeType="1"/>
        </xdr:cNvSpPr>
      </xdr:nvSpPr>
      <xdr:spPr bwMode="auto">
        <a:xfrm>
          <a:off x="133350" y="7305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44</xdr:row>
      <xdr:rowOff>104775</xdr:rowOff>
    </xdr:from>
    <xdr:to>
      <xdr:col>0</xdr:col>
      <xdr:colOff>133350</xdr:colOff>
      <xdr:row>44</xdr:row>
      <xdr:rowOff>104775</xdr:rowOff>
    </xdr:to>
    <xdr:sp macro="" textlink="">
      <xdr:nvSpPr>
        <xdr:cNvPr id="241" name="Line 12"/>
        <xdr:cNvSpPr>
          <a:spLocks noChangeShapeType="1"/>
        </xdr:cNvSpPr>
      </xdr:nvSpPr>
      <xdr:spPr bwMode="auto">
        <a:xfrm>
          <a:off x="133350" y="7267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85</xdr:row>
      <xdr:rowOff>104775</xdr:rowOff>
    </xdr:from>
    <xdr:to>
      <xdr:col>0</xdr:col>
      <xdr:colOff>133350</xdr:colOff>
      <xdr:row>85</xdr:row>
      <xdr:rowOff>104775</xdr:rowOff>
    </xdr:to>
    <xdr:sp macro="" textlink="">
      <xdr:nvSpPr>
        <xdr:cNvPr id="242" name="Line 5"/>
        <xdr:cNvSpPr>
          <a:spLocks noChangeShapeType="1"/>
        </xdr:cNvSpPr>
      </xdr:nvSpPr>
      <xdr:spPr bwMode="auto">
        <a:xfrm>
          <a:off x="133350" y="12982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88</xdr:row>
      <xdr:rowOff>0</xdr:rowOff>
    </xdr:from>
    <xdr:to>
      <xdr:col>0</xdr:col>
      <xdr:colOff>133350</xdr:colOff>
      <xdr:row>88</xdr:row>
      <xdr:rowOff>0</xdr:rowOff>
    </xdr:to>
    <xdr:sp macro="" textlink="">
      <xdr:nvSpPr>
        <xdr:cNvPr id="243" name="Line 10"/>
        <xdr:cNvSpPr>
          <a:spLocks noChangeShapeType="1"/>
        </xdr:cNvSpPr>
      </xdr:nvSpPr>
      <xdr:spPr bwMode="auto">
        <a:xfrm>
          <a:off x="133350" y="13249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85</xdr:row>
      <xdr:rowOff>104775</xdr:rowOff>
    </xdr:from>
    <xdr:to>
      <xdr:col>0</xdr:col>
      <xdr:colOff>133350</xdr:colOff>
      <xdr:row>85</xdr:row>
      <xdr:rowOff>104775</xdr:rowOff>
    </xdr:to>
    <xdr:sp macro="" textlink="">
      <xdr:nvSpPr>
        <xdr:cNvPr id="244" name="Line 14"/>
        <xdr:cNvSpPr>
          <a:spLocks noChangeShapeType="1"/>
        </xdr:cNvSpPr>
      </xdr:nvSpPr>
      <xdr:spPr bwMode="auto">
        <a:xfrm>
          <a:off x="133350" y="12982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88</xdr:row>
      <xdr:rowOff>0</xdr:rowOff>
    </xdr:from>
    <xdr:to>
      <xdr:col>0</xdr:col>
      <xdr:colOff>133350</xdr:colOff>
      <xdr:row>88</xdr:row>
      <xdr:rowOff>0</xdr:rowOff>
    </xdr:to>
    <xdr:sp macro="" textlink="">
      <xdr:nvSpPr>
        <xdr:cNvPr id="245" name="Line 17"/>
        <xdr:cNvSpPr>
          <a:spLocks noChangeShapeType="1"/>
        </xdr:cNvSpPr>
      </xdr:nvSpPr>
      <xdr:spPr bwMode="auto">
        <a:xfrm>
          <a:off x="133350" y="13249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85</xdr:row>
      <xdr:rowOff>104775</xdr:rowOff>
    </xdr:from>
    <xdr:to>
      <xdr:col>0</xdr:col>
      <xdr:colOff>133350</xdr:colOff>
      <xdr:row>85</xdr:row>
      <xdr:rowOff>104775</xdr:rowOff>
    </xdr:to>
    <xdr:sp macro="" textlink="">
      <xdr:nvSpPr>
        <xdr:cNvPr id="246" name="Line 21"/>
        <xdr:cNvSpPr>
          <a:spLocks noChangeShapeType="1"/>
        </xdr:cNvSpPr>
      </xdr:nvSpPr>
      <xdr:spPr bwMode="auto">
        <a:xfrm>
          <a:off x="133350" y="12982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89</xdr:row>
      <xdr:rowOff>0</xdr:rowOff>
    </xdr:from>
    <xdr:to>
      <xdr:col>0</xdr:col>
      <xdr:colOff>133350</xdr:colOff>
      <xdr:row>89</xdr:row>
      <xdr:rowOff>0</xdr:rowOff>
    </xdr:to>
    <xdr:sp macro="" textlink="">
      <xdr:nvSpPr>
        <xdr:cNvPr id="247" name="Line 5"/>
        <xdr:cNvSpPr>
          <a:spLocks noChangeShapeType="1"/>
        </xdr:cNvSpPr>
      </xdr:nvSpPr>
      <xdr:spPr bwMode="auto">
        <a:xfrm>
          <a:off x="133350" y="13373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86</xdr:row>
      <xdr:rowOff>104775</xdr:rowOff>
    </xdr:from>
    <xdr:to>
      <xdr:col>0</xdr:col>
      <xdr:colOff>133350</xdr:colOff>
      <xdr:row>86</xdr:row>
      <xdr:rowOff>104775</xdr:rowOff>
    </xdr:to>
    <xdr:sp macro="" textlink="">
      <xdr:nvSpPr>
        <xdr:cNvPr id="248" name="Line 11"/>
        <xdr:cNvSpPr>
          <a:spLocks noChangeShapeType="1"/>
        </xdr:cNvSpPr>
      </xdr:nvSpPr>
      <xdr:spPr bwMode="auto">
        <a:xfrm>
          <a:off x="133350" y="13106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129</xdr:row>
      <xdr:rowOff>104775</xdr:rowOff>
    </xdr:from>
    <xdr:to>
      <xdr:col>0</xdr:col>
      <xdr:colOff>133350</xdr:colOff>
      <xdr:row>129</xdr:row>
      <xdr:rowOff>104775</xdr:rowOff>
    </xdr:to>
    <xdr:sp macro="" textlink="">
      <xdr:nvSpPr>
        <xdr:cNvPr id="249" name="Line 3"/>
        <xdr:cNvSpPr>
          <a:spLocks noChangeShapeType="1"/>
        </xdr:cNvSpPr>
      </xdr:nvSpPr>
      <xdr:spPr bwMode="auto">
        <a:xfrm>
          <a:off x="133350" y="18878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136</xdr:row>
      <xdr:rowOff>0</xdr:rowOff>
    </xdr:from>
    <xdr:to>
      <xdr:col>0</xdr:col>
      <xdr:colOff>133350</xdr:colOff>
      <xdr:row>136</xdr:row>
      <xdr:rowOff>0</xdr:rowOff>
    </xdr:to>
    <xdr:sp macro="" textlink="">
      <xdr:nvSpPr>
        <xdr:cNvPr id="250" name="Line 9"/>
        <xdr:cNvSpPr>
          <a:spLocks noChangeShapeType="1"/>
        </xdr:cNvSpPr>
      </xdr:nvSpPr>
      <xdr:spPr bwMode="auto">
        <a:xfrm>
          <a:off x="133350" y="198024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129</xdr:row>
      <xdr:rowOff>104775</xdr:rowOff>
    </xdr:from>
    <xdr:to>
      <xdr:col>0</xdr:col>
      <xdr:colOff>133350</xdr:colOff>
      <xdr:row>129</xdr:row>
      <xdr:rowOff>104775</xdr:rowOff>
    </xdr:to>
    <xdr:sp macro="" textlink="">
      <xdr:nvSpPr>
        <xdr:cNvPr id="251" name="Line 13"/>
        <xdr:cNvSpPr>
          <a:spLocks noChangeShapeType="1"/>
        </xdr:cNvSpPr>
      </xdr:nvSpPr>
      <xdr:spPr bwMode="auto">
        <a:xfrm>
          <a:off x="133350" y="18878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136</xdr:row>
      <xdr:rowOff>0</xdr:rowOff>
    </xdr:from>
    <xdr:to>
      <xdr:col>0</xdr:col>
      <xdr:colOff>133350</xdr:colOff>
      <xdr:row>136</xdr:row>
      <xdr:rowOff>0</xdr:rowOff>
    </xdr:to>
    <xdr:sp macro="" textlink="">
      <xdr:nvSpPr>
        <xdr:cNvPr id="252" name="Line 16"/>
        <xdr:cNvSpPr>
          <a:spLocks noChangeShapeType="1"/>
        </xdr:cNvSpPr>
      </xdr:nvSpPr>
      <xdr:spPr bwMode="auto">
        <a:xfrm>
          <a:off x="133350" y="198024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129</xdr:row>
      <xdr:rowOff>104775</xdr:rowOff>
    </xdr:from>
    <xdr:to>
      <xdr:col>0</xdr:col>
      <xdr:colOff>133350</xdr:colOff>
      <xdr:row>129</xdr:row>
      <xdr:rowOff>104775</xdr:rowOff>
    </xdr:to>
    <xdr:sp macro="" textlink="">
      <xdr:nvSpPr>
        <xdr:cNvPr id="253" name="Line 20"/>
        <xdr:cNvSpPr>
          <a:spLocks noChangeShapeType="1"/>
        </xdr:cNvSpPr>
      </xdr:nvSpPr>
      <xdr:spPr bwMode="auto">
        <a:xfrm>
          <a:off x="133350" y="18878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137</xdr:row>
      <xdr:rowOff>0</xdr:rowOff>
    </xdr:from>
    <xdr:to>
      <xdr:col>0</xdr:col>
      <xdr:colOff>133350</xdr:colOff>
      <xdr:row>137</xdr:row>
      <xdr:rowOff>0</xdr:rowOff>
    </xdr:to>
    <xdr:sp macro="" textlink="">
      <xdr:nvSpPr>
        <xdr:cNvPr id="254" name="Line 3"/>
        <xdr:cNvSpPr>
          <a:spLocks noChangeShapeType="1"/>
        </xdr:cNvSpPr>
      </xdr:nvSpPr>
      <xdr:spPr bwMode="auto">
        <a:xfrm>
          <a:off x="133350" y="199453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130</xdr:row>
      <xdr:rowOff>104775</xdr:rowOff>
    </xdr:from>
    <xdr:to>
      <xdr:col>0</xdr:col>
      <xdr:colOff>133350</xdr:colOff>
      <xdr:row>130</xdr:row>
      <xdr:rowOff>104775</xdr:rowOff>
    </xdr:to>
    <xdr:sp macro="" textlink="">
      <xdr:nvSpPr>
        <xdr:cNvPr id="255" name="Line 10"/>
        <xdr:cNvSpPr>
          <a:spLocks noChangeShapeType="1"/>
        </xdr:cNvSpPr>
      </xdr:nvSpPr>
      <xdr:spPr bwMode="auto">
        <a:xfrm>
          <a:off x="133350" y="190214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175</xdr:row>
      <xdr:rowOff>104775</xdr:rowOff>
    </xdr:from>
    <xdr:to>
      <xdr:col>0</xdr:col>
      <xdr:colOff>133350</xdr:colOff>
      <xdr:row>175</xdr:row>
      <xdr:rowOff>104775</xdr:rowOff>
    </xdr:to>
    <xdr:sp macro="" textlink="">
      <xdr:nvSpPr>
        <xdr:cNvPr id="256" name="Line 1"/>
        <xdr:cNvSpPr>
          <a:spLocks noChangeShapeType="1"/>
        </xdr:cNvSpPr>
      </xdr:nvSpPr>
      <xdr:spPr bwMode="auto">
        <a:xfrm>
          <a:off x="133350" y="25555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175</xdr:row>
      <xdr:rowOff>104775</xdr:rowOff>
    </xdr:from>
    <xdr:to>
      <xdr:col>0</xdr:col>
      <xdr:colOff>133350</xdr:colOff>
      <xdr:row>175</xdr:row>
      <xdr:rowOff>104775</xdr:rowOff>
    </xdr:to>
    <xdr:sp macro="" textlink="">
      <xdr:nvSpPr>
        <xdr:cNvPr id="257" name="Line 12"/>
        <xdr:cNvSpPr>
          <a:spLocks noChangeShapeType="1"/>
        </xdr:cNvSpPr>
      </xdr:nvSpPr>
      <xdr:spPr bwMode="auto">
        <a:xfrm>
          <a:off x="133350" y="25555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175</xdr:row>
      <xdr:rowOff>104775</xdr:rowOff>
    </xdr:from>
    <xdr:to>
      <xdr:col>0</xdr:col>
      <xdr:colOff>133350</xdr:colOff>
      <xdr:row>175</xdr:row>
      <xdr:rowOff>104775</xdr:rowOff>
    </xdr:to>
    <xdr:sp macro="" textlink="">
      <xdr:nvSpPr>
        <xdr:cNvPr id="258" name="Line 19"/>
        <xdr:cNvSpPr>
          <a:spLocks noChangeShapeType="1"/>
        </xdr:cNvSpPr>
      </xdr:nvSpPr>
      <xdr:spPr bwMode="auto">
        <a:xfrm>
          <a:off x="133350" y="25555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175</xdr:row>
      <xdr:rowOff>104775</xdr:rowOff>
    </xdr:from>
    <xdr:to>
      <xdr:col>0</xdr:col>
      <xdr:colOff>133350</xdr:colOff>
      <xdr:row>175</xdr:row>
      <xdr:rowOff>104775</xdr:rowOff>
    </xdr:to>
    <xdr:sp macro="" textlink="">
      <xdr:nvSpPr>
        <xdr:cNvPr id="259" name="Line 9"/>
        <xdr:cNvSpPr>
          <a:spLocks noChangeShapeType="1"/>
        </xdr:cNvSpPr>
      </xdr:nvSpPr>
      <xdr:spPr bwMode="auto">
        <a:xfrm>
          <a:off x="133350" y="25555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96</xdr:row>
      <xdr:rowOff>104775</xdr:rowOff>
    </xdr:from>
    <xdr:to>
      <xdr:col>1</xdr:col>
      <xdr:colOff>133350</xdr:colOff>
      <xdr:row>96</xdr:row>
      <xdr:rowOff>104775</xdr:rowOff>
    </xdr:to>
    <xdr:sp macro="" textlink="">
      <xdr:nvSpPr>
        <xdr:cNvPr id="260" name="Line 7"/>
        <xdr:cNvSpPr>
          <a:spLocks noChangeShapeType="1"/>
        </xdr:cNvSpPr>
      </xdr:nvSpPr>
      <xdr:spPr bwMode="auto">
        <a:xfrm>
          <a:off x="1952625" y="14344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96</xdr:row>
      <xdr:rowOff>104775</xdr:rowOff>
    </xdr:from>
    <xdr:to>
      <xdr:col>1</xdr:col>
      <xdr:colOff>133350</xdr:colOff>
      <xdr:row>96</xdr:row>
      <xdr:rowOff>104775</xdr:rowOff>
    </xdr:to>
    <xdr:sp macro="" textlink="">
      <xdr:nvSpPr>
        <xdr:cNvPr id="261" name="Line 17"/>
        <xdr:cNvSpPr>
          <a:spLocks noChangeShapeType="1"/>
        </xdr:cNvSpPr>
      </xdr:nvSpPr>
      <xdr:spPr bwMode="auto">
        <a:xfrm>
          <a:off x="1952625" y="14344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96</xdr:row>
      <xdr:rowOff>104775</xdr:rowOff>
    </xdr:from>
    <xdr:to>
      <xdr:col>1</xdr:col>
      <xdr:colOff>133350</xdr:colOff>
      <xdr:row>96</xdr:row>
      <xdr:rowOff>104775</xdr:rowOff>
    </xdr:to>
    <xdr:sp macro="" textlink="">
      <xdr:nvSpPr>
        <xdr:cNvPr id="262" name="Line 28"/>
        <xdr:cNvSpPr>
          <a:spLocks noChangeShapeType="1"/>
        </xdr:cNvSpPr>
      </xdr:nvSpPr>
      <xdr:spPr bwMode="auto">
        <a:xfrm>
          <a:off x="1952625" y="14344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96</xdr:row>
      <xdr:rowOff>104775</xdr:rowOff>
    </xdr:from>
    <xdr:to>
      <xdr:col>1</xdr:col>
      <xdr:colOff>133350</xdr:colOff>
      <xdr:row>96</xdr:row>
      <xdr:rowOff>104775</xdr:rowOff>
    </xdr:to>
    <xdr:sp macro="" textlink="">
      <xdr:nvSpPr>
        <xdr:cNvPr id="263" name="Line 38"/>
        <xdr:cNvSpPr>
          <a:spLocks noChangeShapeType="1"/>
        </xdr:cNvSpPr>
      </xdr:nvSpPr>
      <xdr:spPr bwMode="auto">
        <a:xfrm>
          <a:off x="1952625" y="14344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100</xdr:row>
      <xdr:rowOff>0</xdr:rowOff>
    </xdr:from>
    <xdr:to>
      <xdr:col>1</xdr:col>
      <xdr:colOff>133350</xdr:colOff>
      <xdr:row>100</xdr:row>
      <xdr:rowOff>0</xdr:rowOff>
    </xdr:to>
    <xdr:sp macro="" textlink="">
      <xdr:nvSpPr>
        <xdr:cNvPr id="264" name="Line 61"/>
        <xdr:cNvSpPr>
          <a:spLocks noChangeShapeType="1"/>
        </xdr:cNvSpPr>
      </xdr:nvSpPr>
      <xdr:spPr bwMode="auto">
        <a:xfrm>
          <a:off x="1952625" y="1478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100</xdr:row>
      <xdr:rowOff>0</xdr:rowOff>
    </xdr:from>
    <xdr:to>
      <xdr:col>1</xdr:col>
      <xdr:colOff>133350</xdr:colOff>
      <xdr:row>100</xdr:row>
      <xdr:rowOff>0</xdr:rowOff>
    </xdr:to>
    <xdr:sp macro="" textlink="">
      <xdr:nvSpPr>
        <xdr:cNvPr id="265" name="Line 62"/>
        <xdr:cNvSpPr>
          <a:spLocks noChangeShapeType="1"/>
        </xdr:cNvSpPr>
      </xdr:nvSpPr>
      <xdr:spPr bwMode="auto">
        <a:xfrm>
          <a:off x="1952625" y="1478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100</xdr:row>
      <xdr:rowOff>0</xdr:rowOff>
    </xdr:from>
    <xdr:to>
      <xdr:col>1</xdr:col>
      <xdr:colOff>133350</xdr:colOff>
      <xdr:row>100</xdr:row>
      <xdr:rowOff>0</xdr:rowOff>
    </xdr:to>
    <xdr:sp macro="" textlink="">
      <xdr:nvSpPr>
        <xdr:cNvPr id="266" name="Line 64"/>
        <xdr:cNvSpPr>
          <a:spLocks noChangeShapeType="1"/>
        </xdr:cNvSpPr>
      </xdr:nvSpPr>
      <xdr:spPr bwMode="auto">
        <a:xfrm>
          <a:off x="1952625" y="1478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100</xdr:row>
      <xdr:rowOff>0</xdr:rowOff>
    </xdr:from>
    <xdr:to>
      <xdr:col>1</xdr:col>
      <xdr:colOff>133350</xdr:colOff>
      <xdr:row>100</xdr:row>
      <xdr:rowOff>0</xdr:rowOff>
    </xdr:to>
    <xdr:sp macro="" textlink="">
      <xdr:nvSpPr>
        <xdr:cNvPr id="267" name="Line 65"/>
        <xdr:cNvSpPr>
          <a:spLocks noChangeShapeType="1"/>
        </xdr:cNvSpPr>
      </xdr:nvSpPr>
      <xdr:spPr bwMode="auto">
        <a:xfrm>
          <a:off x="1952625" y="1478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96</xdr:row>
      <xdr:rowOff>104775</xdr:rowOff>
    </xdr:from>
    <xdr:to>
      <xdr:col>1</xdr:col>
      <xdr:colOff>133350</xdr:colOff>
      <xdr:row>96</xdr:row>
      <xdr:rowOff>104775</xdr:rowOff>
    </xdr:to>
    <xdr:sp macro="" textlink="">
      <xdr:nvSpPr>
        <xdr:cNvPr id="268" name="Line 145"/>
        <xdr:cNvSpPr>
          <a:spLocks noChangeShapeType="1"/>
        </xdr:cNvSpPr>
      </xdr:nvSpPr>
      <xdr:spPr bwMode="auto">
        <a:xfrm>
          <a:off x="1952625" y="14344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96</xdr:row>
      <xdr:rowOff>104775</xdr:rowOff>
    </xdr:from>
    <xdr:to>
      <xdr:col>1</xdr:col>
      <xdr:colOff>133350</xdr:colOff>
      <xdr:row>96</xdr:row>
      <xdr:rowOff>104775</xdr:rowOff>
    </xdr:to>
    <xdr:sp macro="" textlink="">
      <xdr:nvSpPr>
        <xdr:cNvPr id="269" name="Line 153"/>
        <xdr:cNvSpPr>
          <a:spLocks noChangeShapeType="1"/>
        </xdr:cNvSpPr>
      </xdr:nvSpPr>
      <xdr:spPr bwMode="auto">
        <a:xfrm>
          <a:off x="1952625" y="14344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96</xdr:row>
      <xdr:rowOff>104775</xdr:rowOff>
    </xdr:from>
    <xdr:to>
      <xdr:col>1</xdr:col>
      <xdr:colOff>133350</xdr:colOff>
      <xdr:row>96</xdr:row>
      <xdr:rowOff>104775</xdr:rowOff>
    </xdr:to>
    <xdr:sp macro="" textlink="">
      <xdr:nvSpPr>
        <xdr:cNvPr id="270" name="Line 161"/>
        <xdr:cNvSpPr>
          <a:spLocks noChangeShapeType="1"/>
        </xdr:cNvSpPr>
      </xdr:nvSpPr>
      <xdr:spPr bwMode="auto">
        <a:xfrm>
          <a:off x="1952625" y="14344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96</xdr:row>
      <xdr:rowOff>104775</xdr:rowOff>
    </xdr:from>
    <xdr:to>
      <xdr:col>1</xdr:col>
      <xdr:colOff>133350</xdr:colOff>
      <xdr:row>96</xdr:row>
      <xdr:rowOff>104775</xdr:rowOff>
    </xdr:to>
    <xdr:sp macro="" textlink="">
      <xdr:nvSpPr>
        <xdr:cNvPr id="271" name="Line 169"/>
        <xdr:cNvSpPr>
          <a:spLocks noChangeShapeType="1"/>
        </xdr:cNvSpPr>
      </xdr:nvSpPr>
      <xdr:spPr bwMode="auto">
        <a:xfrm>
          <a:off x="1952625" y="14344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100</xdr:row>
      <xdr:rowOff>0</xdr:rowOff>
    </xdr:from>
    <xdr:to>
      <xdr:col>1</xdr:col>
      <xdr:colOff>133350</xdr:colOff>
      <xdr:row>100</xdr:row>
      <xdr:rowOff>0</xdr:rowOff>
    </xdr:to>
    <xdr:sp macro="" textlink="">
      <xdr:nvSpPr>
        <xdr:cNvPr id="272" name="Line 188"/>
        <xdr:cNvSpPr>
          <a:spLocks noChangeShapeType="1"/>
        </xdr:cNvSpPr>
      </xdr:nvSpPr>
      <xdr:spPr bwMode="auto">
        <a:xfrm>
          <a:off x="1952625" y="1478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100</xdr:row>
      <xdr:rowOff>0</xdr:rowOff>
    </xdr:from>
    <xdr:to>
      <xdr:col>1</xdr:col>
      <xdr:colOff>133350</xdr:colOff>
      <xdr:row>100</xdr:row>
      <xdr:rowOff>0</xdr:rowOff>
    </xdr:to>
    <xdr:sp macro="" textlink="">
      <xdr:nvSpPr>
        <xdr:cNvPr id="273" name="Line 189"/>
        <xdr:cNvSpPr>
          <a:spLocks noChangeShapeType="1"/>
        </xdr:cNvSpPr>
      </xdr:nvSpPr>
      <xdr:spPr bwMode="auto">
        <a:xfrm>
          <a:off x="1952625" y="1478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100</xdr:row>
      <xdr:rowOff>0</xdr:rowOff>
    </xdr:from>
    <xdr:to>
      <xdr:col>1</xdr:col>
      <xdr:colOff>133350</xdr:colOff>
      <xdr:row>100</xdr:row>
      <xdr:rowOff>0</xdr:rowOff>
    </xdr:to>
    <xdr:sp macro="" textlink="">
      <xdr:nvSpPr>
        <xdr:cNvPr id="274" name="Line 190"/>
        <xdr:cNvSpPr>
          <a:spLocks noChangeShapeType="1"/>
        </xdr:cNvSpPr>
      </xdr:nvSpPr>
      <xdr:spPr bwMode="auto">
        <a:xfrm>
          <a:off x="1952625" y="1478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100</xdr:row>
      <xdr:rowOff>0</xdr:rowOff>
    </xdr:from>
    <xdr:to>
      <xdr:col>1</xdr:col>
      <xdr:colOff>133350</xdr:colOff>
      <xdr:row>100</xdr:row>
      <xdr:rowOff>0</xdr:rowOff>
    </xdr:to>
    <xdr:sp macro="" textlink="">
      <xdr:nvSpPr>
        <xdr:cNvPr id="275" name="Line 191"/>
        <xdr:cNvSpPr>
          <a:spLocks noChangeShapeType="1"/>
        </xdr:cNvSpPr>
      </xdr:nvSpPr>
      <xdr:spPr bwMode="auto">
        <a:xfrm>
          <a:off x="1952625" y="1478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95</xdr:row>
      <xdr:rowOff>104775</xdr:rowOff>
    </xdr:from>
    <xdr:to>
      <xdr:col>1</xdr:col>
      <xdr:colOff>133350</xdr:colOff>
      <xdr:row>95</xdr:row>
      <xdr:rowOff>104775</xdr:rowOff>
    </xdr:to>
    <xdr:sp macro="" textlink="">
      <xdr:nvSpPr>
        <xdr:cNvPr id="276" name="Line 7"/>
        <xdr:cNvSpPr>
          <a:spLocks noChangeShapeType="1"/>
        </xdr:cNvSpPr>
      </xdr:nvSpPr>
      <xdr:spPr bwMode="auto">
        <a:xfrm>
          <a:off x="1952625" y="14220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95</xdr:row>
      <xdr:rowOff>104775</xdr:rowOff>
    </xdr:from>
    <xdr:to>
      <xdr:col>1</xdr:col>
      <xdr:colOff>133350</xdr:colOff>
      <xdr:row>95</xdr:row>
      <xdr:rowOff>104775</xdr:rowOff>
    </xdr:to>
    <xdr:sp macro="" textlink="">
      <xdr:nvSpPr>
        <xdr:cNvPr id="277" name="Line 17"/>
        <xdr:cNvSpPr>
          <a:spLocks noChangeShapeType="1"/>
        </xdr:cNvSpPr>
      </xdr:nvSpPr>
      <xdr:spPr bwMode="auto">
        <a:xfrm>
          <a:off x="1952625" y="14220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95</xdr:row>
      <xdr:rowOff>104775</xdr:rowOff>
    </xdr:from>
    <xdr:to>
      <xdr:col>1</xdr:col>
      <xdr:colOff>133350</xdr:colOff>
      <xdr:row>95</xdr:row>
      <xdr:rowOff>104775</xdr:rowOff>
    </xdr:to>
    <xdr:sp macro="" textlink="">
      <xdr:nvSpPr>
        <xdr:cNvPr id="278" name="Line 28"/>
        <xdr:cNvSpPr>
          <a:spLocks noChangeShapeType="1"/>
        </xdr:cNvSpPr>
      </xdr:nvSpPr>
      <xdr:spPr bwMode="auto">
        <a:xfrm>
          <a:off x="1952625" y="14220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95</xdr:row>
      <xdr:rowOff>104775</xdr:rowOff>
    </xdr:from>
    <xdr:to>
      <xdr:col>1</xdr:col>
      <xdr:colOff>133350</xdr:colOff>
      <xdr:row>95</xdr:row>
      <xdr:rowOff>104775</xdr:rowOff>
    </xdr:to>
    <xdr:sp macro="" textlink="">
      <xdr:nvSpPr>
        <xdr:cNvPr id="279" name="Line 38"/>
        <xdr:cNvSpPr>
          <a:spLocks noChangeShapeType="1"/>
        </xdr:cNvSpPr>
      </xdr:nvSpPr>
      <xdr:spPr bwMode="auto">
        <a:xfrm>
          <a:off x="1952625" y="14220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99</xdr:row>
      <xdr:rowOff>0</xdr:rowOff>
    </xdr:from>
    <xdr:to>
      <xdr:col>1</xdr:col>
      <xdr:colOff>133350</xdr:colOff>
      <xdr:row>99</xdr:row>
      <xdr:rowOff>0</xdr:rowOff>
    </xdr:to>
    <xdr:sp macro="" textlink="">
      <xdr:nvSpPr>
        <xdr:cNvPr id="280" name="Line 61"/>
        <xdr:cNvSpPr>
          <a:spLocks noChangeShapeType="1"/>
        </xdr:cNvSpPr>
      </xdr:nvSpPr>
      <xdr:spPr bwMode="auto">
        <a:xfrm>
          <a:off x="1952625" y="14658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99</xdr:row>
      <xdr:rowOff>0</xdr:rowOff>
    </xdr:from>
    <xdr:to>
      <xdr:col>1</xdr:col>
      <xdr:colOff>133350</xdr:colOff>
      <xdr:row>99</xdr:row>
      <xdr:rowOff>0</xdr:rowOff>
    </xdr:to>
    <xdr:sp macro="" textlink="">
      <xdr:nvSpPr>
        <xdr:cNvPr id="281" name="Line 62"/>
        <xdr:cNvSpPr>
          <a:spLocks noChangeShapeType="1"/>
        </xdr:cNvSpPr>
      </xdr:nvSpPr>
      <xdr:spPr bwMode="auto">
        <a:xfrm>
          <a:off x="1952625" y="14658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99</xdr:row>
      <xdr:rowOff>0</xdr:rowOff>
    </xdr:from>
    <xdr:to>
      <xdr:col>1</xdr:col>
      <xdr:colOff>133350</xdr:colOff>
      <xdr:row>99</xdr:row>
      <xdr:rowOff>0</xdr:rowOff>
    </xdr:to>
    <xdr:sp macro="" textlink="">
      <xdr:nvSpPr>
        <xdr:cNvPr id="282" name="Line 64"/>
        <xdr:cNvSpPr>
          <a:spLocks noChangeShapeType="1"/>
        </xdr:cNvSpPr>
      </xdr:nvSpPr>
      <xdr:spPr bwMode="auto">
        <a:xfrm>
          <a:off x="1952625" y="14658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99</xdr:row>
      <xdr:rowOff>0</xdr:rowOff>
    </xdr:from>
    <xdr:to>
      <xdr:col>1</xdr:col>
      <xdr:colOff>133350</xdr:colOff>
      <xdr:row>99</xdr:row>
      <xdr:rowOff>0</xdr:rowOff>
    </xdr:to>
    <xdr:sp macro="" textlink="">
      <xdr:nvSpPr>
        <xdr:cNvPr id="283" name="Line 65"/>
        <xdr:cNvSpPr>
          <a:spLocks noChangeShapeType="1"/>
        </xdr:cNvSpPr>
      </xdr:nvSpPr>
      <xdr:spPr bwMode="auto">
        <a:xfrm>
          <a:off x="1952625" y="14658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95</xdr:row>
      <xdr:rowOff>104775</xdr:rowOff>
    </xdr:from>
    <xdr:to>
      <xdr:col>1</xdr:col>
      <xdr:colOff>133350</xdr:colOff>
      <xdr:row>95</xdr:row>
      <xdr:rowOff>104775</xdr:rowOff>
    </xdr:to>
    <xdr:sp macro="" textlink="">
      <xdr:nvSpPr>
        <xdr:cNvPr id="284" name="Line 145"/>
        <xdr:cNvSpPr>
          <a:spLocks noChangeShapeType="1"/>
        </xdr:cNvSpPr>
      </xdr:nvSpPr>
      <xdr:spPr bwMode="auto">
        <a:xfrm>
          <a:off x="1952625" y="14220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95</xdr:row>
      <xdr:rowOff>104775</xdr:rowOff>
    </xdr:from>
    <xdr:to>
      <xdr:col>1</xdr:col>
      <xdr:colOff>133350</xdr:colOff>
      <xdr:row>95</xdr:row>
      <xdr:rowOff>104775</xdr:rowOff>
    </xdr:to>
    <xdr:sp macro="" textlink="">
      <xdr:nvSpPr>
        <xdr:cNvPr id="285" name="Line 153"/>
        <xdr:cNvSpPr>
          <a:spLocks noChangeShapeType="1"/>
        </xdr:cNvSpPr>
      </xdr:nvSpPr>
      <xdr:spPr bwMode="auto">
        <a:xfrm>
          <a:off x="1952625" y="14220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95</xdr:row>
      <xdr:rowOff>104775</xdr:rowOff>
    </xdr:from>
    <xdr:to>
      <xdr:col>1</xdr:col>
      <xdr:colOff>133350</xdr:colOff>
      <xdr:row>95</xdr:row>
      <xdr:rowOff>104775</xdr:rowOff>
    </xdr:to>
    <xdr:sp macro="" textlink="">
      <xdr:nvSpPr>
        <xdr:cNvPr id="286" name="Line 161"/>
        <xdr:cNvSpPr>
          <a:spLocks noChangeShapeType="1"/>
        </xdr:cNvSpPr>
      </xdr:nvSpPr>
      <xdr:spPr bwMode="auto">
        <a:xfrm>
          <a:off x="1952625" y="14220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95</xdr:row>
      <xdr:rowOff>104775</xdr:rowOff>
    </xdr:from>
    <xdr:to>
      <xdr:col>1</xdr:col>
      <xdr:colOff>133350</xdr:colOff>
      <xdr:row>95</xdr:row>
      <xdr:rowOff>104775</xdr:rowOff>
    </xdr:to>
    <xdr:sp macro="" textlink="">
      <xdr:nvSpPr>
        <xdr:cNvPr id="287" name="Line 169"/>
        <xdr:cNvSpPr>
          <a:spLocks noChangeShapeType="1"/>
        </xdr:cNvSpPr>
      </xdr:nvSpPr>
      <xdr:spPr bwMode="auto">
        <a:xfrm>
          <a:off x="1952625" y="14220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99</xdr:row>
      <xdr:rowOff>0</xdr:rowOff>
    </xdr:from>
    <xdr:to>
      <xdr:col>1</xdr:col>
      <xdr:colOff>133350</xdr:colOff>
      <xdr:row>99</xdr:row>
      <xdr:rowOff>0</xdr:rowOff>
    </xdr:to>
    <xdr:sp macro="" textlink="">
      <xdr:nvSpPr>
        <xdr:cNvPr id="288" name="Line 188"/>
        <xdr:cNvSpPr>
          <a:spLocks noChangeShapeType="1"/>
        </xdr:cNvSpPr>
      </xdr:nvSpPr>
      <xdr:spPr bwMode="auto">
        <a:xfrm>
          <a:off x="1952625" y="14658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99</xdr:row>
      <xdr:rowOff>0</xdr:rowOff>
    </xdr:from>
    <xdr:to>
      <xdr:col>1</xdr:col>
      <xdr:colOff>133350</xdr:colOff>
      <xdr:row>99</xdr:row>
      <xdr:rowOff>0</xdr:rowOff>
    </xdr:to>
    <xdr:sp macro="" textlink="">
      <xdr:nvSpPr>
        <xdr:cNvPr id="289" name="Line 189"/>
        <xdr:cNvSpPr>
          <a:spLocks noChangeShapeType="1"/>
        </xdr:cNvSpPr>
      </xdr:nvSpPr>
      <xdr:spPr bwMode="auto">
        <a:xfrm>
          <a:off x="1952625" y="14658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99</xdr:row>
      <xdr:rowOff>0</xdr:rowOff>
    </xdr:from>
    <xdr:to>
      <xdr:col>1</xdr:col>
      <xdr:colOff>133350</xdr:colOff>
      <xdr:row>99</xdr:row>
      <xdr:rowOff>0</xdr:rowOff>
    </xdr:to>
    <xdr:sp macro="" textlink="">
      <xdr:nvSpPr>
        <xdr:cNvPr id="290" name="Line 190"/>
        <xdr:cNvSpPr>
          <a:spLocks noChangeShapeType="1"/>
        </xdr:cNvSpPr>
      </xdr:nvSpPr>
      <xdr:spPr bwMode="auto">
        <a:xfrm>
          <a:off x="1952625" y="14658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99</xdr:row>
      <xdr:rowOff>0</xdr:rowOff>
    </xdr:from>
    <xdr:to>
      <xdr:col>1</xdr:col>
      <xdr:colOff>133350</xdr:colOff>
      <xdr:row>99</xdr:row>
      <xdr:rowOff>0</xdr:rowOff>
    </xdr:to>
    <xdr:sp macro="" textlink="">
      <xdr:nvSpPr>
        <xdr:cNvPr id="291" name="Line 191"/>
        <xdr:cNvSpPr>
          <a:spLocks noChangeShapeType="1"/>
        </xdr:cNvSpPr>
      </xdr:nvSpPr>
      <xdr:spPr bwMode="auto">
        <a:xfrm>
          <a:off x="1952625" y="14658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98</xdr:row>
      <xdr:rowOff>104775</xdr:rowOff>
    </xdr:from>
    <xdr:to>
      <xdr:col>1</xdr:col>
      <xdr:colOff>133350</xdr:colOff>
      <xdr:row>98</xdr:row>
      <xdr:rowOff>104775</xdr:rowOff>
    </xdr:to>
    <xdr:sp macro="" textlink="">
      <xdr:nvSpPr>
        <xdr:cNvPr id="292" name="Line 7"/>
        <xdr:cNvSpPr>
          <a:spLocks noChangeShapeType="1"/>
        </xdr:cNvSpPr>
      </xdr:nvSpPr>
      <xdr:spPr bwMode="auto">
        <a:xfrm>
          <a:off x="1952625" y="14639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98</xdr:row>
      <xdr:rowOff>104775</xdr:rowOff>
    </xdr:from>
    <xdr:to>
      <xdr:col>1</xdr:col>
      <xdr:colOff>133350</xdr:colOff>
      <xdr:row>98</xdr:row>
      <xdr:rowOff>104775</xdr:rowOff>
    </xdr:to>
    <xdr:sp macro="" textlink="">
      <xdr:nvSpPr>
        <xdr:cNvPr id="293" name="Line 17"/>
        <xdr:cNvSpPr>
          <a:spLocks noChangeShapeType="1"/>
        </xdr:cNvSpPr>
      </xdr:nvSpPr>
      <xdr:spPr bwMode="auto">
        <a:xfrm>
          <a:off x="1952625" y="14639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98</xdr:row>
      <xdr:rowOff>104775</xdr:rowOff>
    </xdr:from>
    <xdr:to>
      <xdr:col>1</xdr:col>
      <xdr:colOff>133350</xdr:colOff>
      <xdr:row>98</xdr:row>
      <xdr:rowOff>104775</xdr:rowOff>
    </xdr:to>
    <xdr:sp macro="" textlink="">
      <xdr:nvSpPr>
        <xdr:cNvPr id="294" name="Line 28"/>
        <xdr:cNvSpPr>
          <a:spLocks noChangeShapeType="1"/>
        </xdr:cNvSpPr>
      </xdr:nvSpPr>
      <xdr:spPr bwMode="auto">
        <a:xfrm>
          <a:off x="1952625" y="14639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98</xdr:row>
      <xdr:rowOff>104775</xdr:rowOff>
    </xdr:from>
    <xdr:to>
      <xdr:col>1</xdr:col>
      <xdr:colOff>133350</xdr:colOff>
      <xdr:row>98</xdr:row>
      <xdr:rowOff>104775</xdr:rowOff>
    </xdr:to>
    <xdr:sp macro="" textlink="">
      <xdr:nvSpPr>
        <xdr:cNvPr id="295" name="Line 38"/>
        <xdr:cNvSpPr>
          <a:spLocks noChangeShapeType="1"/>
        </xdr:cNvSpPr>
      </xdr:nvSpPr>
      <xdr:spPr bwMode="auto">
        <a:xfrm>
          <a:off x="1952625" y="14639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102</xdr:row>
      <xdr:rowOff>0</xdr:rowOff>
    </xdr:from>
    <xdr:to>
      <xdr:col>1</xdr:col>
      <xdr:colOff>133350</xdr:colOff>
      <xdr:row>102</xdr:row>
      <xdr:rowOff>0</xdr:rowOff>
    </xdr:to>
    <xdr:sp macro="" textlink="">
      <xdr:nvSpPr>
        <xdr:cNvPr id="296" name="Line 61"/>
        <xdr:cNvSpPr>
          <a:spLocks noChangeShapeType="1"/>
        </xdr:cNvSpPr>
      </xdr:nvSpPr>
      <xdr:spPr bwMode="auto">
        <a:xfrm>
          <a:off x="1952625" y="15030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102</xdr:row>
      <xdr:rowOff>0</xdr:rowOff>
    </xdr:from>
    <xdr:to>
      <xdr:col>1</xdr:col>
      <xdr:colOff>133350</xdr:colOff>
      <xdr:row>102</xdr:row>
      <xdr:rowOff>0</xdr:rowOff>
    </xdr:to>
    <xdr:sp macro="" textlink="">
      <xdr:nvSpPr>
        <xdr:cNvPr id="297" name="Line 62"/>
        <xdr:cNvSpPr>
          <a:spLocks noChangeShapeType="1"/>
        </xdr:cNvSpPr>
      </xdr:nvSpPr>
      <xdr:spPr bwMode="auto">
        <a:xfrm>
          <a:off x="1952625" y="15030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102</xdr:row>
      <xdr:rowOff>0</xdr:rowOff>
    </xdr:from>
    <xdr:to>
      <xdr:col>1</xdr:col>
      <xdr:colOff>133350</xdr:colOff>
      <xdr:row>102</xdr:row>
      <xdr:rowOff>0</xdr:rowOff>
    </xdr:to>
    <xdr:sp macro="" textlink="">
      <xdr:nvSpPr>
        <xdr:cNvPr id="298" name="Line 64"/>
        <xdr:cNvSpPr>
          <a:spLocks noChangeShapeType="1"/>
        </xdr:cNvSpPr>
      </xdr:nvSpPr>
      <xdr:spPr bwMode="auto">
        <a:xfrm>
          <a:off x="1952625" y="15030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102</xdr:row>
      <xdr:rowOff>0</xdr:rowOff>
    </xdr:from>
    <xdr:to>
      <xdr:col>1</xdr:col>
      <xdr:colOff>133350</xdr:colOff>
      <xdr:row>102</xdr:row>
      <xdr:rowOff>0</xdr:rowOff>
    </xdr:to>
    <xdr:sp macro="" textlink="">
      <xdr:nvSpPr>
        <xdr:cNvPr id="299" name="Line 65"/>
        <xdr:cNvSpPr>
          <a:spLocks noChangeShapeType="1"/>
        </xdr:cNvSpPr>
      </xdr:nvSpPr>
      <xdr:spPr bwMode="auto">
        <a:xfrm>
          <a:off x="1952625" y="15030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98</xdr:row>
      <xdr:rowOff>104775</xdr:rowOff>
    </xdr:from>
    <xdr:to>
      <xdr:col>1</xdr:col>
      <xdr:colOff>133350</xdr:colOff>
      <xdr:row>98</xdr:row>
      <xdr:rowOff>104775</xdr:rowOff>
    </xdr:to>
    <xdr:sp macro="" textlink="">
      <xdr:nvSpPr>
        <xdr:cNvPr id="300" name="Line 145"/>
        <xdr:cNvSpPr>
          <a:spLocks noChangeShapeType="1"/>
        </xdr:cNvSpPr>
      </xdr:nvSpPr>
      <xdr:spPr bwMode="auto">
        <a:xfrm>
          <a:off x="1952625" y="14639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98</xdr:row>
      <xdr:rowOff>104775</xdr:rowOff>
    </xdr:from>
    <xdr:to>
      <xdr:col>1</xdr:col>
      <xdr:colOff>133350</xdr:colOff>
      <xdr:row>98</xdr:row>
      <xdr:rowOff>104775</xdr:rowOff>
    </xdr:to>
    <xdr:sp macro="" textlink="">
      <xdr:nvSpPr>
        <xdr:cNvPr id="301" name="Line 153"/>
        <xdr:cNvSpPr>
          <a:spLocks noChangeShapeType="1"/>
        </xdr:cNvSpPr>
      </xdr:nvSpPr>
      <xdr:spPr bwMode="auto">
        <a:xfrm>
          <a:off x="1952625" y="14639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98</xdr:row>
      <xdr:rowOff>104775</xdr:rowOff>
    </xdr:from>
    <xdr:to>
      <xdr:col>1</xdr:col>
      <xdr:colOff>133350</xdr:colOff>
      <xdr:row>98</xdr:row>
      <xdr:rowOff>104775</xdr:rowOff>
    </xdr:to>
    <xdr:sp macro="" textlink="">
      <xdr:nvSpPr>
        <xdr:cNvPr id="302" name="Line 161"/>
        <xdr:cNvSpPr>
          <a:spLocks noChangeShapeType="1"/>
        </xdr:cNvSpPr>
      </xdr:nvSpPr>
      <xdr:spPr bwMode="auto">
        <a:xfrm>
          <a:off x="1952625" y="14639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98</xdr:row>
      <xdr:rowOff>104775</xdr:rowOff>
    </xdr:from>
    <xdr:to>
      <xdr:col>1</xdr:col>
      <xdr:colOff>133350</xdr:colOff>
      <xdr:row>98</xdr:row>
      <xdr:rowOff>104775</xdr:rowOff>
    </xdr:to>
    <xdr:sp macro="" textlink="">
      <xdr:nvSpPr>
        <xdr:cNvPr id="303" name="Line 169"/>
        <xdr:cNvSpPr>
          <a:spLocks noChangeShapeType="1"/>
        </xdr:cNvSpPr>
      </xdr:nvSpPr>
      <xdr:spPr bwMode="auto">
        <a:xfrm>
          <a:off x="1952625" y="14639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102</xdr:row>
      <xdr:rowOff>0</xdr:rowOff>
    </xdr:from>
    <xdr:to>
      <xdr:col>1</xdr:col>
      <xdr:colOff>133350</xdr:colOff>
      <xdr:row>102</xdr:row>
      <xdr:rowOff>0</xdr:rowOff>
    </xdr:to>
    <xdr:sp macro="" textlink="">
      <xdr:nvSpPr>
        <xdr:cNvPr id="304" name="Line 188"/>
        <xdr:cNvSpPr>
          <a:spLocks noChangeShapeType="1"/>
        </xdr:cNvSpPr>
      </xdr:nvSpPr>
      <xdr:spPr bwMode="auto">
        <a:xfrm>
          <a:off x="1952625" y="15030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102</xdr:row>
      <xdr:rowOff>0</xdr:rowOff>
    </xdr:from>
    <xdr:to>
      <xdr:col>1</xdr:col>
      <xdr:colOff>133350</xdr:colOff>
      <xdr:row>102</xdr:row>
      <xdr:rowOff>0</xdr:rowOff>
    </xdr:to>
    <xdr:sp macro="" textlink="">
      <xdr:nvSpPr>
        <xdr:cNvPr id="305" name="Line 189"/>
        <xdr:cNvSpPr>
          <a:spLocks noChangeShapeType="1"/>
        </xdr:cNvSpPr>
      </xdr:nvSpPr>
      <xdr:spPr bwMode="auto">
        <a:xfrm>
          <a:off x="1952625" y="15030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102</xdr:row>
      <xdr:rowOff>0</xdr:rowOff>
    </xdr:from>
    <xdr:to>
      <xdr:col>1</xdr:col>
      <xdr:colOff>133350</xdr:colOff>
      <xdr:row>102</xdr:row>
      <xdr:rowOff>0</xdr:rowOff>
    </xdr:to>
    <xdr:sp macro="" textlink="">
      <xdr:nvSpPr>
        <xdr:cNvPr id="306" name="Line 190"/>
        <xdr:cNvSpPr>
          <a:spLocks noChangeShapeType="1"/>
        </xdr:cNvSpPr>
      </xdr:nvSpPr>
      <xdr:spPr bwMode="auto">
        <a:xfrm>
          <a:off x="1952625" y="15030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102</xdr:row>
      <xdr:rowOff>0</xdr:rowOff>
    </xdr:from>
    <xdr:to>
      <xdr:col>1</xdr:col>
      <xdr:colOff>133350</xdr:colOff>
      <xdr:row>102</xdr:row>
      <xdr:rowOff>0</xdr:rowOff>
    </xdr:to>
    <xdr:sp macro="" textlink="">
      <xdr:nvSpPr>
        <xdr:cNvPr id="307" name="Line 191"/>
        <xdr:cNvSpPr>
          <a:spLocks noChangeShapeType="1"/>
        </xdr:cNvSpPr>
      </xdr:nvSpPr>
      <xdr:spPr bwMode="auto">
        <a:xfrm>
          <a:off x="1952625" y="15030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97</xdr:row>
      <xdr:rowOff>104775</xdr:rowOff>
    </xdr:from>
    <xdr:to>
      <xdr:col>1</xdr:col>
      <xdr:colOff>133350</xdr:colOff>
      <xdr:row>97</xdr:row>
      <xdr:rowOff>104775</xdr:rowOff>
    </xdr:to>
    <xdr:sp macro="" textlink="">
      <xdr:nvSpPr>
        <xdr:cNvPr id="308" name="Line 7"/>
        <xdr:cNvSpPr>
          <a:spLocks noChangeShapeType="1"/>
        </xdr:cNvSpPr>
      </xdr:nvSpPr>
      <xdr:spPr bwMode="auto">
        <a:xfrm>
          <a:off x="1952625" y="14516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97</xdr:row>
      <xdr:rowOff>104775</xdr:rowOff>
    </xdr:from>
    <xdr:to>
      <xdr:col>1</xdr:col>
      <xdr:colOff>133350</xdr:colOff>
      <xdr:row>97</xdr:row>
      <xdr:rowOff>104775</xdr:rowOff>
    </xdr:to>
    <xdr:sp macro="" textlink="">
      <xdr:nvSpPr>
        <xdr:cNvPr id="309" name="Line 17"/>
        <xdr:cNvSpPr>
          <a:spLocks noChangeShapeType="1"/>
        </xdr:cNvSpPr>
      </xdr:nvSpPr>
      <xdr:spPr bwMode="auto">
        <a:xfrm>
          <a:off x="1952625" y="14516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97</xdr:row>
      <xdr:rowOff>104775</xdr:rowOff>
    </xdr:from>
    <xdr:to>
      <xdr:col>1</xdr:col>
      <xdr:colOff>133350</xdr:colOff>
      <xdr:row>97</xdr:row>
      <xdr:rowOff>104775</xdr:rowOff>
    </xdr:to>
    <xdr:sp macro="" textlink="">
      <xdr:nvSpPr>
        <xdr:cNvPr id="310" name="Line 28"/>
        <xdr:cNvSpPr>
          <a:spLocks noChangeShapeType="1"/>
        </xdr:cNvSpPr>
      </xdr:nvSpPr>
      <xdr:spPr bwMode="auto">
        <a:xfrm>
          <a:off x="1952625" y="14516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97</xdr:row>
      <xdr:rowOff>104775</xdr:rowOff>
    </xdr:from>
    <xdr:to>
      <xdr:col>1</xdr:col>
      <xdr:colOff>133350</xdr:colOff>
      <xdr:row>97</xdr:row>
      <xdr:rowOff>104775</xdr:rowOff>
    </xdr:to>
    <xdr:sp macro="" textlink="">
      <xdr:nvSpPr>
        <xdr:cNvPr id="311" name="Line 38"/>
        <xdr:cNvSpPr>
          <a:spLocks noChangeShapeType="1"/>
        </xdr:cNvSpPr>
      </xdr:nvSpPr>
      <xdr:spPr bwMode="auto">
        <a:xfrm>
          <a:off x="1952625" y="14516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101</xdr:row>
      <xdr:rowOff>0</xdr:rowOff>
    </xdr:from>
    <xdr:to>
      <xdr:col>1</xdr:col>
      <xdr:colOff>133350</xdr:colOff>
      <xdr:row>101</xdr:row>
      <xdr:rowOff>0</xdr:rowOff>
    </xdr:to>
    <xdr:sp macro="" textlink="">
      <xdr:nvSpPr>
        <xdr:cNvPr id="312" name="Line 61"/>
        <xdr:cNvSpPr>
          <a:spLocks noChangeShapeType="1"/>
        </xdr:cNvSpPr>
      </xdr:nvSpPr>
      <xdr:spPr bwMode="auto">
        <a:xfrm>
          <a:off x="1952625" y="14906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101</xdr:row>
      <xdr:rowOff>0</xdr:rowOff>
    </xdr:from>
    <xdr:to>
      <xdr:col>1</xdr:col>
      <xdr:colOff>133350</xdr:colOff>
      <xdr:row>101</xdr:row>
      <xdr:rowOff>0</xdr:rowOff>
    </xdr:to>
    <xdr:sp macro="" textlink="">
      <xdr:nvSpPr>
        <xdr:cNvPr id="313" name="Line 62"/>
        <xdr:cNvSpPr>
          <a:spLocks noChangeShapeType="1"/>
        </xdr:cNvSpPr>
      </xdr:nvSpPr>
      <xdr:spPr bwMode="auto">
        <a:xfrm>
          <a:off x="1952625" y="14906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101</xdr:row>
      <xdr:rowOff>0</xdr:rowOff>
    </xdr:from>
    <xdr:to>
      <xdr:col>1</xdr:col>
      <xdr:colOff>133350</xdr:colOff>
      <xdr:row>101</xdr:row>
      <xdr:rowOff>0</xdr:rowOff>
    </xdr:to>
    <xdr:sp macro="" textlink="">
      <xdr:nvSpPr>
        <xdr:cNvPr id="314" name="Line 64"/>
        <xdr:cNvSpPr>
          <a:spLocks noChangeShapeType="1"/>
        </xdr:cNvSpPr>
      </xdr:nvSpPr>
      <xdr:spPr bwMode="auto">
        <a:xfrm>
          <a:off x="1952625" y="14906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101</xdr:row>
      <xdr:rowOff>0</xdr:rowOff>
    </xdr:from>
    <xdr:to>
      <xdr:col>1</xdr:col>
      <xdr:colOff>133350</xdr:colOff>
      <xdr:row>101</xdr:row>
      <xdr:rowOff>0</xdr:rowOff>
    </xdr:to>
    <xdr:sp macro="" textlink="">
      <xdr:nvSpPr>
        <xdr:cNvPr id="315" name="Line 65"/>
        <xdr:cNvSpPr>
          <a:spLocks noChangeShapeType="1"/>
        </xdr:cNvSpPr>
      </xdr:nvSpPr>
      <xdr:spPr bwMode="auto">
        <a:xfrm>
          <a:off x="1952625" y="14906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97</xdr:row>
      <xdr:rowOff>104775</xdr:rowOff>
    </xdr:from>
    <xdr:to>
      <xdr:col>1</xdr:col>
      <xdr:colOff>133350</xdr:colOff>
      <xdr:row>97</xdr:row>
      <xdr:rowOff>104775</xdr:rowOff>
    </xdr:to>
    <xdr:sp macro="" textlink="">
      <xdr:nvSpPr>
        <xdr:cNvPr id="316" name="Line 145"/>
        <xdr:cNvSpPr>
          <a:spLocks noChangeShapeType="1"/>
        </xdr:cNvSpPr>
      </xdr:nvSpPr>
      <xdr:spPr bwMode="auto">
        <a:xfrm>
          <a:off x="1952625" y="14516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97</xdr:row>
      <xdr:rowOff>104775</xdr:rowOff>
    </xdr:from>
    <xdr:to>
      <xdr:col>1</xdr:col>
      <xdr:colOff>133350</xdr:colOff>
      <xdr:row>97</xdr:row>
      <xdr:rowOff>104775</xdr:rowOff>
    </xdr:to>
    <xdr:sp macro="" textlink="">
      <xdr:nvSpPr>
        <xdr:cNvPr id="317" name="Line 153"/>
        <xdr:cNvSpPr>
          <a:spLocks noChangeShapeType="1"/>
        </xdr:cNvSpPr>
      </xdr:nvSpPr>
      <xdr:spPr bwMode="auto">
        <a:xfrm>
          <a:off x="1952625" y="14516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97</xdr:row>
      <xdr:rowOff>104775</xdr:rowOff>
    </xdr:from>
    <xdr:to>
      <xdr:col>1</xdr:col>
      <xdr:colOff>133350</xdr:colOff>
      <xdr:row>97</xdr:row>
      <xdr:rowOff>104775</xdr:rowOff>
    </xdr:to>
    <xdr:sp macro="" textlink="">
      <xdr:nvSpPr>
        <xdr:cNvPr id="318" name="Line 161"/>
        <xdr:cNvSpPr>
          <a:spLocks noChangeShapeType="1"/>
        </xdr:cNvSpPr>
      </xdr:nvSpPr>
      <xdr:spPr bwMode="auto">
        <a:xfrm>
          <a:off x="1952625" y="14516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97</xdr:row>
      <xdr:rowOff>104775</xdr:rowOff>
    </xdr:from>
    <xdr:to>
      <xdr:col>1</xdr:col>
      <xdr:colOff>133350</xdr:colOff>
      <xdr:row>97</xdr:row>
      <xdr:rowOff>104775</xdr:rowOff>
    </xdr:to>
    <xdr:sp macro="" textlink="">
      <xdr:nvSpPr>
        <xdr:cNvPr id="319" name="Line 169"/>
        <xdr:cNvSpPr>
          <a:spLocks noChangeShapeType="1"/>
        </xdr:cNvSpPr>
      </xdr:nvSpPr>
      <xdr:spPr bwMode="auto">
        <a:xfrm>
          <a:off x="1952625" y="14516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101</xdr:row>
      <xdr:rowOff>0</xdr:rowOff>
    </xdr:from>
    <xdr:to>
      <xdr:col>1</xdr:col>
      <xdr:colOff>133350</xdr:colOff>
      <xdr:row>101</xdr:row>
      <xdr:rowOff>0</xdr:rowOff>
    </xdr:to>
    <xdr:sp macro="" textlink="">
      <xdr:nvSpPr>
        <xdr:cNvPr id="320" name="Line 188"/>
        <xdr:cNvSpPr>
          <a:spLocks noChangeShapeType="1"/>
        </xdr:cNvSpPr>
      </xdr:nvSpPr>
      <xdr:spPr bwMode="auto">
        <a:xfrm>
          <a:off x="1952625" y="14906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101</xdr:row>
      <xdr:rowOff>0</xdr:rowOff>
    </xdr:from>
    <xdr:to>
      <xdr:col>1</xdr:col>
      <xdr:colOff>133350</xdr:colOff>
      <xdr:row>101</xdr:row>
      <xdr:rowOff>0</xdr:rowOff>
    </xdr:to>
    <xdr:sp macro="" textlink="">
      <xdr:nvSpPr>
        <xdr:cNvPr id="321" name="Line 189"/>
        <xdr:cNvSpPr>
          <a:spLocks noChangeShapeType="1"/>
        </xdr:cNvSpPr>
      </xdr:nvSpPr>
      <xdr:spPr bwMode="auto">
        <a:xfrm>
          <a:off x="1952625" y="14906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101</xdr:row>
      <xdr:rowOff>0</xdr:rowOff>
    </xdr:from>
    <xdr:to>
      <xdr:col>1</xdr:col>
      <xdr:colOff>133350</xdr:colOff>
      <xdr:row>101</xdr:row>
      <xdr:rowOff>0</xdr:rowOff>
    </xdr:to>
    <xdr:sp macro="" textlink="">
      <xdr:nvSpPr>
        <xdr:cNvPr id="322" name="Line 190"/>
        <xdr:cNvSpPr>
          <a:spLocks noChangeShapeType="1"/>
        </xdr:cNvSpPr>
      </xdr:nvSpPr>
      <xdr:spPr bwMode="auto">
        <a:xfrm>
          <a:off x="1952625" y="14906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101</xdr:row>
      <xdr:rowOff>0</xdr:rowOff>
    </xdr:from>
    <xdr:to>
      <xdr:col>1</xdr:col>
      <xdr:colOff>133350</xdr:colOff>
      <xdr:row>101</xdr:row>
      <xdr:rowOff>0</xdr:rowOff>
    </xdr:to>
    <xdr:sp macro="" textlink="">
      <xdr:nvSpPr>
        <xdr:cNvPr id="323" name="Line 191"/>
        <xdr:cNvSpPr>
          <a:spLocks noChangeShapeType="1"/>
        </xdr:cNvSpPr>
      </xdr:nvSpPr>
      <xdr:spPr bwMode="auto">
        <a:xfrm>
          <a:off x="1952625" y="14906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96</xdr:row>
      <xdr:rowOff>104775</xdr:rowOff>
    </xdr:from>
    <xdr:to>
      <xdr:col>1</xdr:col>
      <xdr:colOff>133350</xdr:colOff>
      <xdr:row>96</xdr:row>
      <xdr:rowOff>104775</xdr:rowOff>
    </xdr:to>
    <xdr:sp macro="" textlink="">
      <xdr:nvSpPr>
        <xdr:cNvPr id="324" name="Line 7"/>
        <xdr:cNvSpPr>
          <a:spLocks noChangeShapeType="1"/>
        </xdr:cNvSpPr>
      </xdr:nvSpPr>
      <xdr:spPr bwMode="auto">
        <a:xfrm>
          <a:off x="1952625" y="14344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96</xdr:row>
      <xdr:rowOff>104775</xdr:rowOff>
    </xdr:from>
    <xdr:to>
      <xdr:col>1</xdr:col>
      <xdr:colOff>133350</xdr:colOff>
      <xdr:row>96</xdr:row>
      <xdr:rowOff>104775</xdr:rowOff>
    </xdr:to>
    <xdr:sp macro="" textlink="">
      <xdr:nvSpPr>
        <xdr:cNvPr id="325" name="Line 17"/>
        <xdr:cNvSpPr>
          <a:spLocks noChangeShapeType="1"/>
        </xdr:cNvSpPr>
      </xdr:nvSpPr>
      <xdr:spPr bwMode="auto">
        <a:xfrm>
          <a:off x="1952625" y="14344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96</xdr:row>
      <xdr:rowOff>104775</xdr:rowOff>
    </xdr:from>
    <xdr:to>
      <xdr:col>1</xdr:col>
      <xdr:colOff>133350</xdr:colOff>
      <xdr:row>96</xdr:row>
      <xdr:rowOff>104775</xdr:rowOff>
    </xdr:to>
    <xdr:sp macro="" textlink="">
      <xdr:nvSpPr>
        <xdr:cNvPr id="326" name="Line 28"/>
        <xdr:cNvSpPr>
          <a:spLocks noChangeShapeType="1"/>
        </xdr:cNvSpPr>
      </xdr:nvSpPr>
      <xdr:spPr bwMode="auto">
        <a:xfrm>
          <a:off x="1952625" y="14344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96</xdr:row>
      <xdr:rowOff>104775</xdr:rowOff>
    </xdr:from>
    <xdr:to>
      <xdr:col>1</xdr:col>
      <xdr:colOff>133350</xdr:colOff>
      <xdr:row>96</xdr:row>
      <xdr:rowOff>104775</xdr:rowOff>
    </xdr:to>
    <xdr:sp macro="" textlink="">
      <xdr:nvSpPr>
        <xdr:cNvPr id="327" name="Line 38"/>
        <xdr:cNvSpPr>
          <a:spLocks noChangeShapeType="1"/>
        </xdr:cNvSpPr>
      </xdr:nvSpPr>
      <xdr:spPr bwMode="auto">
        <a:xfrm>
          <a:off x="1952625" y="14344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100</xdr:row>
      <xdr:rowOff>0</xdr:rowOff>
    </xdr:from>
    <xdr:to>
      <xdr:col>1</xdr:col>
      <xdr:colOff>133350</xdr:colOff>
      <xdr:row>100</xdr:row>
      <xdr:rowOff>0</xdr:rowOff>
    </xdr:to>
    <xdr:sp macro="" textlink="">
      <xdr:nvSpPr>
        <xdr:cNvPr id="328" name="Line 61"/>
        <xdr:cNvSpPr>
          <a:spLocks noChangeShapeType="1"/>
        </xdr:cNvSpPr>
      </xdr:nvSpPr>
      <xdr:spPr bwMode="auto">
        <a:xfrm>
          <a:off x="1952625" y="1478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100</xdr:row>
      <xdr:rowOff>0</xdr:rowOff>
    </xdr:from>
    <xdr:to>
      <xdr:col>1</xdr:col>
      <xdr:colOff>133350</xdr:colOff>
      <xdr:row>100</xdr:row>
      <xdr:rowOff>0</xdr:rowOff>
    </xdr:to>
    <xdr:sp macro="" textlink="">
      <xdr:nvSpPr>
        <xdr:cNvPr id="329" name="Line 62"/>
        <xdr:cNvSpPr>
          <a:spLocks noChangeShapeType="1"/>
        </xdr:cNvSpPr>
      </xdr:nvSpPr>
      <xdr:spPr bwMode="auto">
        <a:xfrm>
          <a:off x="1952625" y="1478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100</xdr:row>
      <xdr:rowOff>0</xdr:rowOff>
    </xdr:from>
    <xdr:to>
      <xdr:col>1</xdr:col>
      <xdr:colOff>133350</xdr:colOff>
      <xdr:row>100</xdr:row>
      <xdr:rowOff>0</xdr:rowOff>
    </xdr:to>
    <xdr:sp macro="" textlink="">
      <xdr:nvSpPr>
        <xdr:cNvPr id="330" name="Line 64"/>
        <xdr:cNvSpPr>
          <a:spLocks noChangeShapeType="1"/>
        </xdr:cNvSpPr>
      </xdr:nvSpPr>
      <xdr:spPr bwMode="auto">
        <a:xfrm>
          <a:off x="1952625" y="1478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100</xdr:row>
      <xdr:rowOff>0</xdr:rowOff>
    </xdr:from>
    <xdr:to>
      <xdr:col>1</xdr:col>
      <xdr:colOff>133350</xdr:colOff>
      <xdr:row>100</xdr:row>
      <xdr:rowOff>0</xdr:rowOff>
    </xdr:to>
    <xdr:sp macro="" textlink="">
      <xdr:nvSpPr>
        <xdr:cNvPr id="331" name="Line 65"/>
        <xdr:cNvSpPr>
          <a:spLocks noChangeShapeType="1"/>
        </xdr:cNvSpPr>
      </xdr:nvSpPr>
      <xdr:spPr bwMode="auto">
        <a:xfrm>
          <a:off x="1952625" y="1478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96</xdr:row>
      <xdr:rowOff>104775</xdr:rowOff>
    </xdr:from>
    <xdr:to>
      <xdr:col>1</xdr:col>
      <xdr:colOff>133350</xdr:colOff>
      <xdr:row>96</xdr:row>
      <xdr:rowOff>104775</xdr:rowOff>
    </xdr:to>
    <xdr:sp macro="" textlink="">
      <xdr:nvSpPr>
        <xdr:cNvPr id="332" name="Line 145"/>
        <xdr:cNvSpPr>
          <a:spLocks noChangeShapeType="1"/>
        </xdr:cNvSpPr>
      </xdr:nvSpPr>
      <xdr:spPr bwMode="auto">
        <a:xfrm>
          <a:off x="1952625" y="14344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96</xdr:row>
      <xdr:rowOff>104775</xdr:rowOff>
    </xdr:from>
    <xdr:to>
      <xdr:col>1</xdr:col>
      <xdr:colOff>133350</xdr:colOff>
      <xdr:row>96</xdr:row>
      <xdr:rowOff>104775</xdr:rowOff>
    </xdr:to>
    <xdr:sp macro="" textlink="">
      <xdr:nvSpPr>
        <xdr:cNvPr id="333" name="Line 153"/>
        <xdr:cNvSpPr>
          <a:spLocks noChangeShapeType="1"/>
        </xdr:cNvSpPr>
      </xdr:nvSpPr>
      <xdr:spPr bwMode="auto">
        <a:xfrm>
          <a:off x="1952625" y="14344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96</xdr:row>
      <xdr:rowOff>104775</xdr:rowOff>
    </xdr:from>
    <xdr:to>
      <xdr:col>1</xdr:col>
      <xdr:colOff>133350</xdr:colOff>
      <xdr:row>96</xdr:row>
      <xdr:rowOff>104775</xdr:rowOff>
    </xdr:to>
    <xdr:sp macro="" textlink="">
      <xdr:nvSpPr>
        <xdr:cNvPr id="334" name="Line 161"/>
        <xdr:cNvSpPr>
          <a:spLocks noChangeShapeType="1"/>
        </xdr:cNvSpPr>
      </xdr:nvSpPr>
      <xdr:spPr bwMode="auto">
        <a:xfrm>
          <a:off x="1952625" y="14344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96</xdr:row>
      <xdr:rowOff>104775</xdr:rowOff>
    </xdr:from>
    <xdr:to>
      <xdr:col>1</xdr:col>
      <xdr:colOff>133350</xdr:colOff>
      <xdr:row>96</xdr:row>
      <xdr:rowOff>104775</xdr:rowOff>
    </xdr:to>
    <xdr:sp macro="" textlink="">
      <xdr:nvSpPr>
        <xdr:cNvPr id="335" name="Line 169"/>
        <xdr:cNvSpPr>
          <a:spLocks noChangeShapeType="1"/>
        </xdr:cNvSpPr>
      </xdr:nvSpPr>
      <xdr:spPr bwMode="auto">
        <a:xfrm>
          <a:off x="1952625" y="14344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100</xdr:row>
      <xdr:rowOff>0</xdr:rowOff>
    </xdr:from>
    <xdr:to>
      <xdr:col>1</xdr:col>
      <xdr:colOff>133350</xdr:colOff>
      <xdr:row>100</xdr:row>
      <xdr:rowOff>0</xdr:rowOff>
    </xdr:to>
    <xdr:sp macro="" textlink="">
      <xdr:nvSpPr>
        <xdr:cNvPr id="336" name="Line 188"/>
        <xdr:cNvSpPr>
          <a:spLocks noChangeShapeType="1"/>
        </xdr:cNvSpPr>
      </xdr:nvSpPr>
      <xdr:spPr bwMode="auto">
        <a:xfrm>
          <a:off x="1952625" y="1478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100</xdr:row>
      <xdr:rowOff>0</xdr:rowOff>
    </xdr:from>
    <xdr:to>
      <xdr:col>1</xdr:col>
      <xdr:colOff>133350</xdr:colOff>
      <xdr:row>100</xdr:row>
      <xdr:rowOff>0</xdr:rowOff>
    </xdr:to>
    <xdr:sp macro="" textlink="">
      <xdr:nvSpPr>
        <xdr:cNvPr id="337" name="Line 189"/>
        <xdr:cNvSpPr>
          <a:spLocks noChangeShapeType="1"/>
        </xdr:cNvSpPr>
      </xdr:nvSpPr>
      <xdr:spPr bwMode="auto">
        <a:xfrm>
          <a:off x="1952625" y="1478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100</xdr:row>
      <xdr:rowOff>0</xdr:rowOff>
    </xdr:from>
    <xdr:to>
      <xdr:col>1</xdr:col>
      <xdr:colOff>133350</xdr:colOff>
      <xdr:row>100</xdr:row>
      <xdr:rowOff>0</xdr:rowOff>
    </xdr:to>
    <xdr:sp macro="" textlink="">
      <xdr:nvSpPr>
        <xdr:cNvPr id="338" name="Line 190"/>
        <xdr:cNvSpPr>
          <a:spLocks noChangeShapeType="1"/>
        </xdr:cNvSpPr>
      </xdr:nvSpPr>
      <xdr:spPr bwMode="auto">
        <a:xfrm>
          <a:off x="1952625" y="1478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100</xdr:row>
      <xdr:rowOff>0</xdr:rowOff>
    </xdr:from>
    <xdr:to>
      <xdr:col>1</xdr:col>
      <xdr:colOff>133350</xdr:colOff>
      <xdr:row>100</xdr:row>
      <xdr:rowOff>0</xdr:rowOff>
    </xdr:to>
    <xdr:sp macro="" textlink="">
      <xdr:nvSpPr>
        <xdr:cNvPr id="339" name="Line 191"/>
        <xdr:cNvSpPr>
          <a:spLocks noChangeShapeType="1"/>
        </xdr:cNvSpPr>
      </xdr:nvSpPr>
      <xdr:spPr bwMode="auto">
        <a:xfrm>
          <a:off x="1952625" y="1478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95</xdr:row>
      <xdr:rowOff>104775</xdr:rowOff>
    </xdr:from>
    <xdr:to>
      <xdr:col>1</xdr:col>
      <xdr:colOff>133350</xdr:colOff>
      <xdr:row>95</xdr:row>
      <xdr:rowOff>104775</xdr:rowOff>
    </xdr:to>
    <xdr:sp macro="" textlink="">
      <xdr:nvSpPr>
        <xdr:cNvPr id="340" name="Line 7"/>
        <xdr:cNvSpPr>
          <a:spLocks noChangeShapeType="1"/>
        </xdr:cNvSpPr>
      </xdr:nvSpPr>
      <xdr:spPr bwMode="auto">
        <a:xfrm>
          <a:off x="1952625" y="14220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95</xdr:row>
      <xdr:rowOff>104775</xdr:rowOff>
    </xdr:from>
    <xdr:to>
      <xdr:col>1</xdr:col>
      <xdr:colOff>133350</xdr:colOff>
      <xdr:row>95</xdr:row>
      <xdr:rowOff>104775</xdr:rowOff>
    </xdr:to>
    <xdr:sp macro="" textlink="">
      <xdr:nvSpPr>
        <xdr:cNvPr id="341" name="Line 17"/>
        <xdr:cNvSpPr>
          <a:spLocks noChangeShapeType="1"/>
        </xdr:cNvSpPr>
      </xdr:nvSpPr>
      <xdr:spPr bwMode="auto">
        <a:xfrm>
          <a:off x="1952625" y="14220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95</xdr:row>
      <xdr:rowOff>104775</xdr:rowOff>
    </xdr:from>
    <xdr:to>
      <xdr:col>1</xdr:col>
      <xdr:colOff>133350</xdr:colOff>
      <xdr:row>95</xdr:row>
      <xdr:rowOff>104775</xdr:rowOff>
    </xdr:to>
    <xdr:sp macro="" textlink="">
      <xdr:nvSpPr>
        <xdr:cNvPr id="342" name="Line 28"/>
        <xdr:cNvSpPr>
          <a:spLocks noChangeShapeType="1"/>
        </xdr:cNvSpPr>
      </xdr:nvSpPr>
      <xdr:spPr bwMode="auto">
        <a:xfrm>
          <a:off x="1952625" y="14220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95</xdr:row>
      <xdr:rowOff>104775</xdr:rowOff>
    </xdr:from>
    <xdr:to>
      <xdr:col>1</xdr:col>
      <xdr:colOff>133350</xdr:colOff>
      <xdr:row>95</xdr:row>
      <xdr:rowOff>104775</xdr:rowOff>
    </xdr:to>
    <xdr:sp macro="" textlink="">
      <xdr:nvSpPr>
        <xdr:cNvPr id="343" name="Line 38"/>
        <xdr:cNvSpPr>
          <a:spLocks noChangeShapeType="1"/>
        </xdr:cNvSpPr>
      </xdr:nvSpPr>
      <xdr:spPr bwMode="auto">
        <a:xfrm>
          <a:off x="1952625" y="14220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99</xdr:row>
      <xdr:rowOff>0</xdr:rowOff>
    </xdr:from>
    <xdr:to>
      <xdr:col>1</xdr:col>
      <xdr:colOff>133350</xdr:colOff>
      <xdr:row>99</xdr:row>
      <xdr:rowOff>0</xdr:rowOff>
    </xdr:to>
    <xdr:sp macro="" textlink="">
      <xdr:nvSpPr>
        <xdr:cNvPr id="344" name="Line 61"/>
        <xdr:cNvSpPr>
          <a:spLocks noChangeShapeType="1"/>
        </xdr:cNvSpPr>
      </xdr:nvSpPr>
      <xdr:spPr bwMode="auto">
        <a:xfrm>
          <a:off x="1952625" y="14658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99</xdr:row>
      <xdr:rowOff>0</xdr:rowOff>
    </xdr:from>
    <xdr:to>
      <xdr:col>1</xdr:col>
      <xdr:colOff>133350</xdr:colOff>
      <xdr:row>99</xdr:row>
      <xdr:rowOff>0</xdr:rowOff>
    </xdr:to>
    <xdr:sp macro="" textlink="">
      <xdr:nvSpPr>
        <xdr:cNvPr id="345" name="Line 62"/>
        <xdr:cNvSpPr>
          <a:spLocks noChangeShapeType="1"/>
        </xdr:cNvSpPr>
      </xdr:nvSpPr>
      <xdr:spPr bwMode="auto">
        <a:xfrm>
          <a:off x="1952625" y="14658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99</xdr:row>
      <xdr:rowOff>0</xdr:rowOff>
    </xdr:from>
    <xdr:to>
      <xdr:col>1</xdr:col>
      <xdr:colOff>133350</xdr:colOff>
      <xdr:row>99</xdr:row>
      <xdr:rowOff>0</xdr:rowOff>
    </xdr:to>
    <xdr:sp macro="" textlink="">
      <xdr:nvSpPr>
        <xdr:cNvPr id="346" name="Line 64"/>
        <xdr:cNvSpPr>
          <a:spLocks noChangeShapeType="1"/>
        </xdr:cNvSpPr>
      </xdr:nvSpPr>
      <xdr:spPr bwMode="auto">
        <a:xfrm>
          <a:off x="1952625" y="14658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99</xdr:row>
      <xdr:rowOff>0</xdr:rowOff>
    </xdr:from>
    <xdr:to>
      <xdr:col>1</xdr:col>
      <xdr:colOff>133350</xdr:colOff>
      <xdr:row>99</xdr:row>
      <xdr:rowOff>0</xdr:rowOff>
    </xdr:to>
    <xdr:sp macro="" textlink="">
      <xdr:nvSpPr>
        <xdr:cNvPr id="347" name="Line 65"/>
        <xdr:cNvSpPr>
          <a:spLocks noChangeShapeType="1"/>
        </xdr:cNvSpPr>
      </xdr:nvSpPr>
      <xdr:spPr bwMode="auto">
        <a:xfrm>
          <a:off x="1952625" y="14658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95</xdr:row>
      <xdr:rowOff>104775</xdr:rowOff>
    </xdr:from>
    <xdr:to>
      <xdr:col>1</xdr:col>
      <xdr:colOff>133350</xdr:colOff>
      <xdr:row>95</xdr:row>
      <xdr:rowOff>104775</xdr:rowOff>
    </xdr:to>
    <xdr:sp macro="" textlink="">
      <xdr:nvSpPr>
        <xdr:cNvPr id="348" name="Line 145"/>
        <xdr:cNvSpPr>
          <a:spLocks noChangeShapeType="1"/>
        </xdr:cNvSpPr>
      </xdr:nvSpPr>
      <xdr:spPr bwMode="auto">
        <a:xfrm>
          <a:off x="1952625" y="14220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95</xdr:row>
      <xdr:rowOff>104775</xdr:rowOff>
    </xdr:from>
    <xdr:to>
      <xdr:col>1</xdr:col>
      <xdr:colOff>133350</xdr:colOff>
      <xdr:row>95</xdr:row>
      <xdr:rowOff>104775</xdr:rowOff>
    </xdr:to>
    <xdr:sp macro="" textlink="">
      <xdr:nvSpPr>
        <xdr:cNvPr id="349" name="Line 153"/>
        <xdr:cNvSpPr>
          <a:spLocks noChangeShapeType="1"/>
        </xdr:cNvSpPr>
      </xdr:nvSpPr>
      <xdr:spPr bwMode="auto">
        <a:xfrm>
          <a:off x="1952625" y="14220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95</xdr:row>
      <xdr:rowOff>104775</xdr:rowOff>
    </xdr:from>
    <xdr:to>
      <xdr:col>1</xdr:col>
      <xdr:colOff>133350</xdr:colOff>
      <xdr:row>95</xdr:row>
      <xdr:rowOff>104775</xdr:rowOff>
    </xdr:to>
    <xdr:sp macro="" textlink="">
      <xdr:nvSpPr>
        <xdr:cNvPr id="350" name="Line 161"/>
        <xdr:cNvSpPr>
          <a:spLocks noChangeShapeType="1"/>
        </xdr:cNvSpPr>
      </xdr:nvSpPr>
      <xdr:spPr bwMode="auto">
        <a:xfrm>
          <a:off x="1952625" y="14220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95</xdr:row>
      <xdr:rowOff>104775</xdr:rowOff>
    </xdr:from>
    <xdr:to>
      <xdr:col>1</xdr:col>
      <xdr:colOff>133350</xdr:colOff>
      <xdr:row>95</xdr:row>
      <xdr:rowOff>104775</xdr:rowOff>
    </xdr:to>
    <xdr:sp macro="" textlink="">
      <xdr:nvSpPr>
        <xdr:cNvPr id="351" name="Line 169"/>
        <xdr:cNvSpPr>
          <a:spLocks noChangeShapeType="1"/>
        </xdr:cNvSpPr>
      </xdr:nvSpPr>
      <xdr:spPr bwMode="auto">
        <a:xfrm>
          <a:off x="1952625" y="14220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99</xdr:row>
      <xdr:rowOff>0</xdr:rowOff>
    </xdr:from>
    <xdr:to>
      <xdr:col>1</xdr:col>
      <xdr:colOff>133350</xdr:colOff>
      <xdr:row>99</xdr:row>
      <xdr:rowOff>0</xdr:rowOff>
    </xdr:to>
    <xdr:sp macro="" textlink="">
      <xdr:nvSpPr>
        <xdr:cNvPr id="352" name="Line 188"/>
        <xdr:cNvSpPr>
          <a:spLocks noChangeShapeType="1"/>
        </xdr:cNvSpPr>
      </xdr:nvSpPr>
      <xdr:spPr bwMode="auto">
        <a:xfrm>
          <a:off x="1952625" y="14658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99</xdr:row>
      <xdr:rowOff>0</xdr:rowOff>
    </xdr:from>
    <xdr:to>
      <xdr:col>1</xdr:col>
      <xdr:colOff>133350</xdr:colOff>
      <xdr:row>99</xdr:row>
      <xdr:rowOff>0</xdr:rowOff>
    </xdr:to>
    <xdr:sp macro="" textlink="">
      <xdr:nvSpPr>
        <xdr:cNvPr id="353" name="Line 189"/>
        <xdr:cNvSpPr>
          <a:spLocks noChangeShapeType="1"/>
        </xdr:cNvSpPr>
      </xdr:nvSpPr>
      <xdr:spPr bwMode="auto">
        <a:xfrm>
          <a:off x="1952625" y="14658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99</xdr:row>
      <xdr:rowOff>0</xdr:rowOff>
    </xdr:from>
    <xdr:to>
      <xdr:col>1</xdr:col>
      <xdr:colOff>133350</xdr:colOff>
      <xdr:row>99</xdr:row>
      <xdr:rowOff>0</xdr:rowOff>
    </xdr:to>
    <xdr:sp macro="" textlink="">
      <xdr:nvSpPr>
        <xdr:cNvPr id="354" name="Line 190"/>
        <xdr:cNvSpPr>
          <a:spLocks noChangeShapeType="1"/>
        </xdr:cNvSpPr>
      </xdr:nvSpPr>
      <xdr:spPr bwMode="auto">
        <a:xfrm>
          <a:off x="1952625" y="14658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99</xdr:row>
      <xdr:rowOff>0</xdr:rowOff>
    </xdr:from>
    <xdr:to>
      <xdr:col>1</xdr:col>
      <xdr:colOff>133350</xdr:colOff>
      <xdr:row>99</xdr:row>
      <xdr:rowOff>0</xdr:rowOff>
    </xdr:to>
    <xdr:sp macro="" textlink="">
      <xdr:nvSpPr>
        <xdr:cNvPr id="355" name="Line 191"/>
        <xdr:cNvSpPr>
          <a:spLocks noChangeShapeType="1"/>
        </xdr:cNvSpPr>
      </xdr:nvSpPr>
      <xdr:spPr bwMode="auto">
        <a:xfrm>
          <a:off x="1952625" y="14658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98</xdr:row>
      <xdr:rowOff>104775</xdr:rowOff>
    </xdr:from>
    <xdr:to>
      <xdr:col>1</xdr:col>
      <xdr:colOff>133350</xdr:colOff>
      <xdr:row>98</xdr:row>
      <xdr:rowOff>104775</xdr:rowOff>
    </xdr:to>
    <xdr:sp macro="" textlink="">
      <xdr:nvSpPr>
        <xdr:cNvPr id="356" name="Line 7"/>
        <xdr:cNvSpPr>
          <a:spLocks noChangeShapeType="1"/>
        </xdr:cNvSpPr>
      </xdr:nvSpPr>
      <xdr:spPr bwMode="auto">
        <a:xfrm>
          <a:off x="1952625" y="14639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98</xdr:row>
      <xdr:rowOff>104775</xdr:rowOff>
    </xdr:from>
    <xdr:to>
      <xdr:col>1</xdr:col>
      <xdr:colOff>133350</xdr:colOff>
      <xdr:row>98</xdr:row>
      <xdr:rowOff>104775</xdr:rowOff>
    </xdr:to>
    <xdr:sp macro="" textlink="">
      <xdr:nvSpPr>
        <xdr:cNvPr id="357" name="Line 17"/>
        <xdr:cNvSpPr>
          <a:spLocks noChangeShapeType="1"/>
        </xdr:cNvSpPr>
      </xdr:nvSpPr>
      <xdr:spPr bwMode="auto">
        <a:xfrm>
          <a:off x="1952625" y="14639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98</xdr:row>
      <xdr:rowOff>104775</xdr:rowOff>
    </xdr:from>
    <xdr:to>
      <xdr:col>1</xdr:col>
      <xdr:colOff>133350</xdr:colOff>
      <xdr:row>98</xdr:row>
      <xdr:rowOff>104775</xdr:rowOff>
    </xdr:to>
    <xdr:sp macro="" textlink="">
      <xdr:nvSpPr>
        <xdr:cNvPr id="358" name="Line 28"/>
        <xdr:cNvSpPr>
          <a:spLocks noChangeShapeType="1"/>
        </xdr:cNvSpPr>
      </xdr:nvSpPr>
      <xdr:spPr bwMode="auto">
        <a:xfrm>
          <a:off x="1952625" y="14639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98</xdr:row>
      <xdr:rowOff>104775</xdr:rowOff>
    </xdr:from>
    <xdr:to>
      <xdr:col>1</xdr:col>
      <xdr:colOff>133350</xdr:colOff>
      <xdr:row>98</xdr:row>
      <xdr:rowOff>104775</xdr:rowOff>
    </xdr:to>
    <xdr:sp macro="" textlink="">
      <xdr:nvSpPr>
        <xdr:cNvPr id="359" name="Line 38"/>
        <xdr:cNvSpPr>
          <a:spLocks noChangeShapeType="1"/>
        </xdr:cNvSpPr>
      </xdr:nvSpPr>
      <xdr:spPr bwMode="auto">
        <a:xfrm>
          <a:off x="1952625" y="14639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102</xdr:row>
      <xdr:rowOff>0</xdr:rowOff>
    </xdr:from>
    <xdr:to>
      <xdr:col>1</xdr:col>
      <xdr:colOff>133350</xdr:colOff>
      <xdr:row>102</xdr:row>
      <xdr:rowOff>0</xdr:rowOff>
    </xdr:to>
    <xdr:sp macro="" textlink="">
      <xdr:nvSpPr>
        <xdr:cNvPr id="360" name="Line 61"/>
        <xdr:cNvSpPr>
          <a:spLocks noChangeShapeType="1"/>
        </xdr:cNvSpPr>
      </xdr:nvSpPr>
      <xdr:spPr bwMode="auto">
        <a:xfrm>
          <a:off x="1952625" y="15030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102</xdr:row>
      <xdr:rowOff>0</xdr:rowOff>
    </xdr:from>
    <xdr:to>
      <xdr:col>1</xdr:col>
      <xdr:colOff>133350</xdr:colOff>
      <xdr:row>102</xdr:row>
      <xdr:rowOff>0</xdr:rowOff>
    </xdr:to>
    <xdr:sp macro="" textlink="">
      <xdr:nvSpPr>
        <xdr:cNvPr id="361" name="Line 62"/>
        <xdr:cNvSpPr>
          <a:spLocks noChangeShapeType="1"/>
        </xdr:cNvSpPr>
      </xdr:nvSpPr>
      <xdr:spPr bwMode="auto">
        <a:xfrm>
          <a:off x="1952625" y="15030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102</xdr:row>
      <xdr:rowOff>0</xdr:rowOff>
    </xdr:from>
    <xdr:to>
      <xdr:col>1</xdr:col>
      <xdr:colOff>133350</xdr:colOff>
      <xdr:row>102</xdr:row>
      <xdr:rowOff>0</xdr:rowOff>
    </xdr:to>
    <xdr:sp macro="" textlink="">
      <xdr:nvSpPr>
        <xdr:cNvPr id="362" name="Line 64"/>
        <xdr:cNvSpPr>
          <a:spLocks noChangeShapeType="1"/>
        </xdr:cNvSpPr>
      </xdr:nvSpPr>
      <xdr:spPr bwMode="auto">
        <a:xfrm>
          <a:off x="1952625" y="15030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102</xdr:row>
      <xdr:rowOff>0</xdr:rowOff>
    </xdr:from>
    <xdr:to>
      <xdr:col>1</xdr:col>
      <xdr:colOff>133350</xdr:colOff>
      <xdr:row>102</xdr:row>
      <xdr:rowOff>0</xdr:rowOff>
    </xdr:to>
    <xdr:sp macro="" textlink="">
      <xdr:nvSpPr>
        <xdr:cNvPr id="363" name="Line 65"/>
        <xdr:cNvSpPr>
          <a:spLocks noChangeShapeType="1"/>
        </xdr:cNvSpPr>
      </xdr:nvSpPr>
      <xdr:spPr bwMode="auto">
        <a:xfrm>
          <a:off x="1952625" y="15030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98</xdr:row>
      <xdr:rowOff>104775</xdr:rowOff>
    </xdr:from>
    <xdr:to>
      <xdr:col>1</xdr:col>
      <xdr:colOff>133350</xdr:colOff>
      <xdr:row>98</xdr:row>
      <xdr:rowOff>104775</xdr:rowOff>
    </xdr:to>
    <xdr:sp macro="" textlink="">
      <xdr:nvSpPr>
        <xdr:cNvPr id="364" name="Line 145"/>
        <xdr:cNvSpPr>
          <a:spLocks noChangeShapeType="1"/>
        </xdr:cNvSpPr>
      </xdr:nvSpPr>
      <xdr:spPr bwMode="auto">
        <a:xfrm>
          <a:off x="1952625" y="14639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98</xdr:row>
      <xdr:rowOff>104775</xdr:rowOff>
    </xdr:from>
    <xdr:to>
      <xdr:col>1</xdr:col>
      <xdr:colOff>133350</xdr:colOff>
      <xdr:row>98</xdr:row>
      <xdr:rowOff>104775</xdr:rowOff>
    </xdr:to>
    <xdr:sp macro="" textlink="">
      <xdr:nvSpPr>
        <xdr:cNvPr id="365" name="Line 153"/>
        <xdr:cNvSpPr>
          <a:spLocks noChangeShapeType="1"/>
        </xdr:cNvSpPr>
      </xdr:nvSpPr>
      <xdr:spPr bwMode="auto">
        <a:xfrm>
          <a:off x="1952625" y="14639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98</xdr:row>
      <xdr:rowOff>104775</xdr:rowOff>
    </xdr:from>
    <xdr:to>
      <xdr:col>1</xdr:col>
      <xdr:colOff>133350</xdr:colOff>
      <xdr:row>98</xdr:row>
      <xdr:rowOff>104775</xdr:rowOff>
    </xdr:to>
    <xdr:sp macro="" textlink="">
      <xdr:nvSpPr>
        <xdr:cNvPr id="366" name="Line 161"/>
        <xdr:cNvSpPr>
          <a:spLocks noChangeShapeType="1"/>
        </xdr:cNvSpPr>
      </xdr:nvSpPr>
      <xdr:spPr bwMode="auto">
        <a:xfrm>
          <a:off x="1952625" y="14639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98</xdr:row>
      <xdr:rowOff>104775</xdr:rowOff>
    </xdr:from>
    <xdr:to>
      <xdr:col>1</xdr:col>
      <xdr:colOff>133350</xdr:colOff>
      <xdr:row>98</xdr:row>
      <xdr:rowOff>104775</xdr:rowOff>
    </xdr:to>
    <xdr:sp macro="" textlink="">
      <xdr:nvSpPr>
        <xdr:cNvPr id="367" name="Line 169"/>
        <xdr:cNvSpPr>
          <a:spLocks noChangeShapeType="1"/>
        </xdr:cNvSpPr>
      </xdr:nvSpPr>
      <xdr:spPr bwMode="auto">
        <a:xfrm>
          <a:off x="1952625" y="14639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102</xdr:row>
      <xdr:rowOff>0</xdr:rowOff>
    </xdr:from>
    <xdr:to>
      <xdr:col>1</xdr:col>
      <xdr:colOff>133350</xdr:colOff>
      <xdr:row>102</xdr:row>
      <xdr:rowOff>0</xdr:rowOff>
    </xdr:to>
    <xdr:sp macro="" textlink="">
      <xdr:nvSpPr>
        <xdr:cNvPr id="368" name="Line 188"/>
        <xdr:cNvSpPr>
          <a:spLocks noChangeShapeType="1"/>
        </xdr:cNvSpPr>
      </xdr:nvSpPr>
      <xdr:spPr bwMode="auto">
        <a:xfrm>
          <a:off x="1952625" y="15030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102</xdr:row>
      <xdr:rowOff>0</xdr:rowOff>
    </xdr:from>
    <xdr:to>
      <xdr:col>1</xdr:col>
      <xdr:colOff>133350</xdr:colOff>
      <xdr:row>102</xdr:row>
      <xdr:rowOff>0</xdr:rowOff>
    </xdr:to>
    <xdr:sp macro="" textlink="">
      <xdr:nvSpPr>
        <xdr:cNvPr id="369" name="Line 189"/>
        <xdr:cNvSpPr>
          <a:spLocks noChangeShapeType="1"/>
        </xdr:cNvSpPr>
      </xdr:nvSpPr>
      <xdr:spPr bwMode="auto">
        <a:xfrm>
          <a:off x="1952625" y="15030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102</xdr:row>
      <xdr:rowOff>0</xdr:rowOff>
    </xdr:from>
    <xdr:to>
      <xdr:col>1</xdr:col>
      <xdr:colOff>133350</xdr:colOff>
      <xdr:row>102</xdr:row>
      <xdr:rowOff>0</xdr:rowOff>
    </xdr:to>
    <xdr:sp macro="" textlink="">
      <xdr:nvSpPr>
        <xdr:cNvPr id="370" name="Line 190"/>
        <xdr:cNvSpPr>
          <a:spLocks noChangeShapeType="1"/>
        </xdr:cNvSpPr>
      </xdr:nvSpPr>
      <xdr:spPr bwMode="auto">
        <a:xfrm>
          <a:off x="1952625" y="15030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102</xdr:row>
      <xdr:rowOff>0</xdr:rowOff>
    </xdr:from>
    <xdr:to>
      <xdr:col>1</xdr:col>
      <xdr:colOff>133350</xdr:colOff>
      <xdr:row>102</xdr:row>
      <xdr:rowOff>0</xdr:rowOff>
    </xdr:to>
    <xdr:sp macro="" textlink="">
      <xdr:nvSpPr>
        <xdr:cNvPr id="371" name="Line 191"/>
        <xdr:cNvSpPr>
          <a:spLocks noChangeShapeType="1"/>
        </xdr:cNvSpPr>
      </xdr:nvSpPr>
      <xdr:spPr bwMode="auto">
        <a:xfrm>
          <a:off x="1952625" y="15030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97</xdr:row>
      <xdr:rowOff>104775</xdr:rowOff>
    </xdr:from>
    <xdr:to>
      <xdr:col>1</xdr:col>
      <xdr:colOff>133350</xdr:colOff>
      <xdr:row>97</xdr:row>
      <xdr:rowOff>104775</xdr:rowOff>
    </xdr:to>
    <xdr:sp macro="" textlink="">
      <xdr:nvSpPr>
        <xdr:cNvPr id="372" name="Line 7"/>
        <xdr:cNvSpPr>
          <a:spLocks noChangeShapeType="1"/>
        </xdr:cNvSpPr>
      </xdr:nvSpPr>
      <xdr:spPr bwMode="auto">
        <a:xfrm>
          <a:off x="1952625" y="14516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97</xdr:row>
      <xdr:rowOff>104775</xdr:rowOff>
    </xdr:from>
    <xdr:to>
      <xdr:col>1</xdr:col>
      <xdr:colOff>133350</xdr:colOff>
      <xdr:row>97</xdr:row>
      <xdr:rowOff>104775</xdr:rowOff>
    </xdr:to>
    <xdr:sp macro="" textlink="">
      <xdr:nvSpPr>
        <xdr:cNvPr id="373" name="Line 17"/>
        <xdr:cNvSpPr>
          <a:spLocks noChangeShapeType="1"/>
        </xdr:cNvSpPr>
      </xdr:nvSpPr>
      <xdr:spPr bwMode="auto">
        <a:xfrm>
          <a:off x="1952625" y="14516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97</xdr:row>
      <xdr:rowOff>104775</xdr:rowOff>
    </xdr:from>
    <xdr:to>
      <xdr:col>1</xdr:col>
      <xdr:colOff>133350</xdr:colOff>
      <xdr:row>97</xdr:row>
      <xdr:rowOff>104775</xdr:rowOff>
    </xdr:to>
    <xdr:sp macro="" textlink="">
      <xdr:nvSpPr>
        <xdr:cNvPr id="374" name="Line 28"/>
        <xdr:cNvSpPr>
          <a:spLocks noChangeShapeType="1"/>
        </xdr:cNvSpPr>
      </xdr:nvSpPr>
      <xdr:spPr bwMode="auto">
        <a:xfrm>
          <a:off x="1952625" y="14516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97</xdr:row>
      <xdr:rowOff>104775</xdr:rowOff>
    </xdr:from>
    <xdr:to>
      <xdr:col>1</xdr:col>
      <xdr:colOff>133350</xdr:colOff>
      <xdr:row>97</xdr:row>
      <xdr:rowOff>104775</xdr:rowOff>
    </xdr:to>
    <xdr:sp macro="" textlink="">
      <xdr:nvSpPr>
        <xdr:cNvPr id="375" name="Line 38"/>
        <xdr:cNvSpPr>
          <a:spLocks noChangeShapeType="1"/>
        </xdr:cNvSpPr>
      </xdr:nvSpPr>
      <xdr:spPr bwMode="auto">
        <a:xfrm>
          <a:off x="1952625" y="14516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101</xdr:row>
      <xdr:rowOff>0</xdr:rowOff>
    </xdr:from>
    <xdr:to>
      <xdr:col>1</xdr:col>
      <xdr:colOff>133350</xdr:colOff>
      <xdr:row>101</xdr:row>
      <xdr:rowOff>0</xdr:rowOff>
    </xdr:to>
    <xdr:sp macro="" textlink="">
      <xdr:nvSpPr>
        <xdr:cNvPr id="376" name="Line 61"/>
        <xdr:cNvSpPr>
          <a:spLocks noChangeShapeType="1"/>
        </xdr:cNvSpPr>
      </xdr:nvSpPr>
      <xdr:spPr bwMode="auto">
        <a:xfrm>
          <a:off x="1952625" y="14906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101</xdr:row>
      <xdr:rowOff>0</xdr:rowOff>
    </xdr:from>
    <xdr:to>
      <xdr:col>1</xdr:col>
      <xdr:colOff>133350</xdr:colOff>
      <xdr:row>101</xdr:row>
      <xdr:rowOff>0</xdr:rowOff>
    </xdr:to>
    <xdr:sp macro="" textlink="">
      <xdr:nvSpPr>
        <xdr:cNvPr id="377" name="Line 62"/>
        <xdr:cNvSpPr>
          <a:spLocks noChangeShapeType="1"/>
        </xdr:cNvSpPr>
      </xdr:nvSpPr>
      <xdr:spPr bwMode="auto">
        <a:xfrm>
          <a:off x="1952625" y="14906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101</xdr:row>
      <xdr:rowOff>0</xdr:rowOff>
    </xdr:from>
    <xdr:to>
      <xdr:col>1</xdr:col>
      <xdr:colOff>133350</xdr:colOff>
      <xdr:row>101</xdr:row>
      <xdr:rowOff>0</xdr:rowOff>
    </xdr:to>
    <xdr:sp macro="" textlink="">
      <xdr:nvSpPr>
        <xdr:cNvPr id="378" name="Line 64"/>
        <xdr:cNvSpPr>
          <a:spLocks noChangeShapeType="1"/>
        </xdr:cNvSpPr>
      </xdr:nvSpPr>
      <xdr:spPr bwMode="auto">
        <a:xfrm>
          <a:off x="1952625" y="14906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101</xdr:row>
      <xdr:rowOff>0</xdr:rowOff>
    </xdr:from>
    <xdr:to>
      <xdr:col>1</xdr:col>
      <xdr:colOff>133350</xdr:colOff>
      <xdr:row>101</xdr:row>
      <xdr:rowOff>0</xdr:rowOff>
    </xdr:to>
    <xdr:sp macro="" textlink="">
      <xdr:nvSpPr>
        <xdr:cNvPr id="379" name="Line 65"/>
        <xdr:cNvSpPr>
          <a:spLocks noChangeShapeType="1"/>
        </xdr:cNvSpPr>
      </xdr:nvSpPr>
      <xdr:spPr bwMode="auto">
        <a:xfrm>
          <a:off x="1952625" y="14906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97</xdr:row>
      <xdr:rowOff>104775</xdr:rowOff>
    </xdr:from>
    <xdr:to>
      <xdr:col>1</xdr:col>
      <xdr:colOff>133350</xdr:colOff>
      <xdr:row>97</xdr:row>
      <xdr:rowOff>104775</xdr:rowOff>
    </xdr:to>
    <xdr:sp macro="" textlink="">
      <xdr:nvSpPr>
        <xdr:cNvPr id="380" name="Line 145"/>
        <xdr:cNvSpPr>
          <a:spLocks noChangeShapeType="1"/>
        </xdr:cNvSpPr>
      </xdr:nvSpPr>
      <xdr:spPr bwMode="auto">
        <a:xfrm>
          <a:off x="1952625" y="14516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97</xdr:row>
      <xdr:rowOff>104775</xdr:rowOff>
    </xdr:from>
    <xdr:to>
      <xdr:col>1</xdr:col>
      <xdr:colOff>133350</xdr:colOff>
      <xdr:row>97</xdr:row>
      <xdr:rowOff>104775</xdr:rowOff>
    </xdr:to>
    <xdr:sp macro="" textlink="">
      <xdr:nvSpPr>
        <xdr:cNvPr id="381" name="Line 153"/>
        <xdr:cNvSpPr>
          <a:spLocks noChangeShapeType="1"/>
        </xdr:cNvSpPr>
      </xdr:nvSpPr>
      <xdr:spPr bwMode="auto">
        <a:xfrm>
          <a:off x="1952625" y="14516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97</xdr:row>
      <xdr:rowOff>104775</xdr:rowOff>
    </xdr:from>
    <xdr:to>
      <xdr:col>1</xdr:col>
      <xdr:colOff>133350</xdr:colOff>
      <xdr:row>97</xdr:row>
      <xdr:rowOff>104775</xdr:rowOff>
    </xdr:to>
    <xdr:sp macro="" textlink="">
      <xdr:nvSpPr>
        <xdr:cNvPr id="382" name="Line 161"/>
        <xdr:cNvSpPr>
          <a:spLocks noChangeShapeType="1"/>
        </xdr:cNvSpPr>
      </xdr:nvSpPr>
      <xdr:spPr bwMode="auto">
        <a:xfrm>
          <a:off x="1952625" y="14516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97</xdr:row>
      <xdr:rowOff>104775</xdr:rowOff>
    </xdr:from>
    <xdr:to>
      <xdr:col>1</xdr:col>
      <xdr:colOff>133350</xdr:colOff>
      <xdr:row>97</xdr:row>
      <xdr:rowOff>104775</xdr:rowOff>
    </xdr:to>
    <xdr:sp macro="" textlink="">
      <xdr:nvSpPr>
        <xdr:cNvPr id="383" name="Line 169"/>
        <xdr:cNvSpPr>
          <a:spLocks noChangeShapeType="1"/>
        </xdr:cNvSpPr>
      </xdr:nvSpPr>
      <xdr:spPr bwMode="auto">
        <a:xfrm>
          <a:off x="1952625" y="14516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101</xdr:row>
      <xdr:rowOff>0</xdr:rowOff>
    </xdr:from>
    <xdr:to>
      <xdr:col>1</xdr:col>
      <xdr:colOff>133350</xdr:colOff>
      <xdr:row>101</xdr:row>
      <xdr:rowOff>0</xdr:rowOff>
    </xdr:to>
    <xdr:sp macro="" textlink="">
      <xdr:nvSpPr>
        <xdr:cNvPr id="384" name="Line 188"/>
        <xdr:cNvSpPr>
          <a:spLocks noChangeShapeType="1"/>
        </xdr:cNvSpPr>
      </xdr:nvSpPr>
      <xdr:spPr bwMode="auto">
        <a:xfrm>
          <a:off x="1952625" y="14906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101</xdr:row>
      <xdr:rowOff>0</xdr:rowOff>
    </xdr:from>
    <xdr:to>
      <xdr:col>1</xdr:col>
      <xdr:colOff>133350</xdr:colOff>
      <xdr:row>101</xdr:row>
      <xdr:rowOff>0</xdr:rowOff>
    </xdr:to>
    <xdr:sp macro="" textlink="">
      <xdr:nvSpPr>
        <xdr:cNvPr id="385" name="Line 189"/>
        <xdr:cNvSpPr>
          <a:spLocks noChangeShapeType="1"/>
        </xdr:cNvSpPr>
      </xdr:nvSpPr>
      <xdr:spPr bwMode="auto">
        <a:xfrm>
          <a:off x="1952625" y="14906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101</xdr:row>
      <xdr:rowOff>0</xdr:rowOff>
    </xdr:from>
    <xdr:to>
      <xdr:col>1</xdr:col>
      <xdr:colOff>133350</xdr:colOff>
      <xdr:row>101</xdr:row>
      <xdr:rowOff>0</xdr:rowOff>
    </xdr:to>
    <xdr:sp macro="" textlink="">
      <xdr:nvSpPr>
        <xdr:cNvPr id="386" name="Line 190"/>
        <xdr:cNvSpPr>
          <a:spLocks noChangeShapeType="1"/>
        </xdr:cNvSpPr>
      </xdr:nvSpPr>
      <xdr:spPr bwMode="auto">
        <a:xfrm>
          <a:off x="1952625" y="14906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101</xdr:row>
      <xdr:rowOff>0</xdr:rowOff>
    </xdr:from>
    <xdr:to>
      <xdr:col>1</xdr:col>
      <xdr:colOff>133350</xdr:colOff>
      <xdr:row>101</xdr:row>
      <xdr:rowOff>0</xdr:rowOff>
    </xdr:to>
    <xdr:sp macro="" textlink="">
      <xdr:nvSpPr>
        <xdr:cNvPr id="387" name="Line 191"/>
        <xdr:cNvSpPr>
          <a:spLocks noChangeShapeType="1"/>
        </xdr:cNvSpPr>
      </xdr:nvSpPr>
      <xdr:spPr bwMode="auto">
        <a:xfrm>
          <a:off x="1952625" y="14906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114</xdr:row>
      <xdr:rowOff>0</xdr:rowOff>
    </xdr:from>
    <xdr:to>
      <xdr:col>0</xdr:col>
      <xdr:colOff>133350</xdr:colOff>
      <xdr:row>114</xdr:row>
      <xdr:rowOff>0</xdr:rowOff>
    </xdr:to>
    <xdr:sp macro="" textlink="">
      <xdr:nvSpPr>
        <xdr:cNvPr id="388" name="Line 256"/>
        <xdr:cNvSpPr>
          <a:spLocks noChangeShapeType="1"/>
        </xdr:cNvSpPr>
      </xdr:nvSpPr>
      <xdr:spPr bwMode="auto">
        <a:xfrm>
          <a:off x="133350" y="16430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114</xdr:row>
      <xdr:rowOff>0</xdr:rowOff>
    </xdr:from>
    <xdr:to>
      <xdr:col>0</xdr:col>
      <xdr:colOff>133350</xdr:colOff>
      <xdr:row>114</xdr:row>
      <xdr:rowOff>0</xdr:rowOff>
    </xdr:to>
    <xdr:sp macro="" textlink="">
      <xdr:nvSpPr>
        <xdr:cNvPr id="389" name="Line 257"/>
        <xdr:cNvSpPr>
          <a:spLocks noChangeShapeType="1"/>
        </xdr:cNvSpPr>
      </xdr:nvSpPr>
      <xdr:spPr bwMode="auto">
        <a:xfrm>
          <a:off x="133350" y="16430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114</xdr:row>
      <xdr:rowOff>0</xdr:rowOff>
    </xdr:from>
    <xdr:to>
      <xdr:col>0</xdr:col>
      <xdr:colOff>133350</xdr:colOff>
      <xdr:row>114</xdr:row>
      <xdr:rowOff>0</xdr:rowOff>
    </xdr:to>
    <xdr:sp macro="" textlink="">
      <xdr:nvSpPr>
        <xdr:cNvPr id="390" name="Line 259"/>
        <xdr:cNvSpPr>
          <a:spLocks noChangeShapeType="1"/>
        </xdr:cNvSpPr>
      </xdr:nvSpPr>
      <xdr:spPr bwMode="auto">
        <a:xfrm>
          <a:off x="133350" y="16430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114</xdr:row>
      <xdr:rowOff>0</xdr:rowOff>
    </xdr:from>
    <xdr:to>
      <xdr:col>0</xdr:col>
      <xdr:colOff>133350</xdr:colOff>
      <xdr:row>114</xdr:row>
      <xdr:rowOff>0</xdr:rowOff>
    </xdr:to>
    <xdr:sp macro="" textlink="">
      <xdr:nvSpPr>
        <xdr:cNvPr id="391" name="Line 260"/>
        <xdr:cNvSpPr>
          <a:spLocks noChangeShapeType="1"/>
        </xdr:cNvSpPr>
      </xdr:nvSpPr>
      <xdr:spPr bwMode="auto">
        <a:xfrm>
          <a:off x="133350" y="16430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114</xdr:row>
      <xdr:rowOff>0</xdr:rowOff>
    </xdr:from>
    <xdr:to>
      <xdr:col>0</xdr:col>
      <xdr:colOff>133350</xdr:colOff>
      <xdr:row>114</xdr:row>
      <xdr:rowOff>0</xdr:rowOff>
    </xdr:to>
    <xdr:sp macro="" textlink="">
      <xdr:nvSpPr>
        <xdr:cNvPr id="392" name="Line 262"/>
        <xdr:cNvSpPr>
          <a:spLocks noChangeShapeType="1"/>
        </xdr:cNvSpPr>
      </xdr:nvSpPr>
      <xdr:spPr bwMode="auto">
        <a:xfrm>
          <a:off x="133350" y="16430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114</xdr:row>
      <xdr:rowOff>0</xdr:rowOff>
    </xdr:from>
    <xdr:to>
      <xdr:col>0</xdr:col>
      <xdr:colOff>133350</xdr:colOff>
      <xdr:row>114</xdr:row>
      <xdr:rowOff>0</xdr:rowOff>
    </xdr:to>
    <xdr:sp macro="" textlink="">
      <xdr:nvSpPr>
        <xdr:cNvPr id="393" name="Line 263"/>
        <xdr:cNvSpPr>
          <a:spLocks noChangeShapeType="1"/>
        </xdr:cNvSpPr>
      </xdr:nvSpPr>
      <xdr:spPr bwMode="auto">
        <a:xfrm>
          <a:off x="133350" y="16430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114</xdr:row>
      <xdr:rowOff>0</xdr:rowOff>
    </xdr:from>
    <xdr:to>
      <xdr:col>0</xdr:col>
      <xdr:colOff>133350</xdr:colOff>
      <xdr:row>114</xdr:row>
      <xdr:rowOff>0</xdr:rowOff>
    </xdr:to>
    <xdr:sp macro="" textlink="">
      <xdr:nvSpPr>
        <xdr:cNvPr id="394" name="Line 265"/>
        <xdr:cNvSpPr>
          <a:spLocks noChangeShapeType="1"/>
        </xdr:cNvSpPr>
      </xdr:nvSpPr>
      <xdr:spPr bwMode="auto">
        <a:xfrm>
          <a:off x="133350" y="16430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114</xdr:row>
      <xdr:rowOff>0</xdr:rowOff>
    </xdr:from>
    <xdr:to>
      <xdr:col>0</xdr:col>
      <xdr:colOff>133350</xdr:colOff>
      <xdr:row>114</xdr:row>
      <xdr:rowOff>0</xdr:rowOff>
    </xdr:to>
    <xdr:sp macro="" textlink="">
      <xdr:nvSpPr>
        <xdr:cNvPr id="395" name="Line 266"/>
        <xdr:cNvSpPr>
          <a:spLocks noChangeShapeType="1"/>
        </xdr:cNvSpPr>
      </xdr:nvSpPr>
      <xdr:spPr bwMode="auto">
        <a:xfrm>
          <a:off x="133350" y="16430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113</xdr:row>
      <xdr:rowOff>40004</xdr:rowOff>
    </xdr:from>
    <xdr:to>
      <xdr:col>0</xdr:col>
      <xdr:colOff>895350</xdr:colOff>
      <xdr:row>113</xdr:row>
      <xdr:rowOff>40004</xdr:rowOff>
    </xdr:to>
    <xdr:sp macro="" textlink="">
      <xdr:nvSpPr>
        <xdr:cNvPr id="396" name="Line 157"/>
        <xdr:cNvSpPr>
          <a:spLocks noChangeShapeType="1"/>
        </xdr:cNvSpPr>
      </xdr:nvSpPr>
      <xdr:spPr bwMode="auto">
        <a:xfrm>
          <a:off x="0" y="16413479"/>
          <a:ext cx="89535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168</xdr:row>
      <xdr:rowOff>0</xdr:rowOff>
    </xdr:from>
    <xdr:to>
      <xdr:col>0</xdr:col>
      <xdr:colOff>133350</xdr:colOff>
      <xdr:row>168</xdr:row>
      <xdr:rowOff>0</xdr:rowOff>
    </xdr:to>
    <xdr:sp macro="" textlink="">
      <xdr:nvSpPr>
        <xdr:cNvPr id="397" name="Line 256"/>
        <xdr:cNvSpPr>
          <a:spLocks noChangeShapeType="1"/>
        </xdr:cNvSpPr>
      </xdr:nvSpPr>
      <xdr:spPr bwMode="auto">
        <a:xfrm>
          <a:off x="133350" y="24298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168</xdr:row>
      <xdr:rowOff>0</xdr:rowOff>
    </xdr:from>
    <xdr:to>
      <xdr:col>0</xdr:col>
      <xdr:colOff>133350</xdr:colOff>
      <xdr:row>168</xdr:row>
      <xdr:rowOff>0</xdr:rowOff>
    </xdr:to>
    <xdr:sp macro="" textlink="">
      <xdr:nvSpPr>
        <xdr:cNvPr id="398" name="Line 257"/>
        <xdr:cNvSpPr>
          <a:spLocks noChangeShapeType="1"/>
        </xdr:cNvSpPr>
      </xdr:nvSpPr>
      <xdr:spPr bwMode="auto">
        <a:xfrm>
          <a:off x="133350" y="24298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168</xdr:row>
      <xdr:rowOff>0</xdr:rowOff>
    </xdr:from>
    <xdr:to>
      <xdr:col>0</xdr:col>
      <xdr:colOff>133350</xdr:colOff>
      <xdr:row>168</xdr:row>
      <xdr:rowOff>0</xdr:rowOff>
    </xdr:to>
    <xdr:sp macro="" textlink="">
      <xdr:nvSpPr>
        <xdr:cNvPr id="399" name="Line 259"/>
        <xdr:cNvSpPr>
          <a:spLocks noChangeShapeType="1"/>
        </xdr:cNvSpPr>
      </xdr:nvSpPr>
      <xdr:spPr bwMode="auto">
        <a:xfrm>
          <a:off x="133350" y="24298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168</xdr:row>
      <xdr:rowOff>0</xdr:rowOff>
    </xdr:from>
    <xdr:to>
      <xdr:col>0</xdr:col>
      <xdr:colOff>133350</xdr:colOff>
      <xdr:row>168</xdr:row>
      <xdr:rowOff>0</xdr:rowOff>
    </xdr:to>
    <xdr:sp macro="" textlink="">
      <xdr:nvSpPr>
        <xdr:cNvPr id="400" name="Line 260"/>
        <xdr:cNvSpPr>
          <a:spLocks noChangeShapeType="1"/>
        </xdr:cNvSpPr>
      </xdr:nvSpPr>
      <xdr:spPr bwMode="auto">
        <a:xfrm>
          <a:off x="133350" y="24298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168</xdr:row>
      <xdr:rowOff>0</xdr:rowOff>
    </xdr:from>
    <xdr:to>
      <xdr:col>0</xdr:col>
      <xdr:colOff>133350</xdr:colOff>
      <xdr:row>168</xdr:row>
      <xdr:rowOff>0</xdr:rowOff>
    </xdr:to>
    <xdr:sp macro="" textlink="">
      <xdr:nvSpPr>
        <xdr:cNvPr id="401" name="Line 262"/>
        <xdr:cNvSpPr>
          <a:spLocks noChangeShapeType="1"/>
        </xdr:cNvSpPr>
      </xdr:nvSpPr>
      <xdr:spPr bwMode="auto">
        <a:xfrm>
          <a:off x="133350" y="24298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168</xdr:row>
      <xdr:rowOff>0</xdr:rowOff>
    </xdr:from>
    <xdr:to>
      <xdr:col>0</xdr:col>
      <xdr:colOff>133350</xdr:colOff>
      <xdr:row>168</xdr:row>
      <xdr:rowOff>0</xdr:rowOff>
    </xdr:to>
    <xdr:sp macro="" textlink="">
      <xdr:nvSpPr>
        <xdr:cNvPr id="402" name="Line 263"/>
        <xdr:cNvSpPr>
          <a:spLocks noChangeShapeType="1"/>
        </xdr:cNvSpPr>
      </xdr:nvSpPr>
      <xdr:spPr bwMode="auto">
        <a:xfrm>
          <a:off x="133350" y="24298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168</xdr:row>
      <xdr:rowOff>0</xdr:rowOff>
    </xdr:from>
    <xdr:to>
      <xdr:col>0</xdr:col>
      <xdr:colOff>133350</xdr:colOff>
      <xdr:row>168</xdr:row>
      <xdr:rowOff>0</xdr:rowOff>
    </xdr:to>
    <xdr:sp macro="" textlink="">
      <xdr:nvSpPr>
        <xdr:cNvPr id="403" name="Line 265"/>
        <xdr:cNvSpPr>
          <a:spLocks noChangeShapeType="1"/>
        </xdr:cNvSpPr>
      </xdr:nvSpPr>
      <xdr:spPr bwMode="auto">
        <a:xfrm>
          <a:off x="133350" y="24298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168</xdr:row>
      <xdr:rowOff>0</xdr:rowOff>
    </xdr:from>
    <xdr:to>
      <xdr:col>0</xdr:col>
      <xdr:colOff>133350</xdr:colOff>
      <xdr:row>168</xdr:row>
      <xdr:rowOff>0</xdr:rowOff>
    </xdr:to>
    <xdr:sp macro="" textlink="">
      <xdr:nvSpPr>
        <xdr:cNvPr id="404" name="Line 266"/>
        <xdr:cNvSpPr>
          <a:spLocks noChangeShapeType="1"/>
        </xdr:cNvSpPr>
      </xdr:nvSpPr>
      <xdr:spPr bwMode="auto">
        <a:xfrm>
          <a:off x="133350" y="24298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167</xdr:row>
      <xdr:rowOff>40004</xdr:rowOff>
    </xdr:from>
    <xdr:to>
      <xdr:col>0</xdr:col>
      <xdr:colOff>895350</xdr:colOff>
      <xdr:row>167</xdr:row>
      <xdr:rowOff>40004</xdr:rowOff>
    </xdr:to>
    <xdr:sp macro="" textlink="">
      <xdr:nvSpPr>
        <xdr:cNvPr id="405" name="Line 157"/>
        <xdr:cNvSpPr>
          <a:spLocks noChangeShapeType="1"/>
        </xdr:cNvSpPr>
      </xdr:nvSpPr>
      <xdr:spPr bwMode="auto">
        <a:xfrm>
          <a:off x="0" y="24281129"/>
          <a:ext cx="89535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222</xdr:row>
      <xdr:rowOff>0</xdr:rowOff>
    </xdr:from>
    <xdr:to>
      <xdr:col>0</xdr:col>
      <xdr:colOff>133350</xdr:colOff>
      <xdr:row>222</xdr:row>
      <xdr:rowOff>0</xdr:rowOff>
    </xdr:to>
    <xdr:sp macro="" textlink="">
      <xdr:nvSpPr>
        <xdr:cNvPr id="406" name="Line 256"/>
        <xdr:cNvSpPr>
          <a:spLocks noChangeShapeType="1"/>
        </xdr:cNvSpPr>
      </xdr:nvSpPr>
      <xdr:spPr bwMode="auto">
        <a:xfrm>
          <a:off x="133350" y="3232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222</xdr:row>
      <xdr:rowOff>0</xdr:rowOff>
    </xdr:from>
    <xdr:to>
      <xdr:col>0</xdr:col>
      <xdr:colOff>133350</xdr:colOff>
      <xdr:row>222</xdr:row>
      <xdr:rowOff>0</xdr:rowOff>
    </xdr:to>
    <xdr:sp macro="" textlink="">
      <xdr:nvSpPr>
        <xdr:cNvPr id="407" name="Line 257"/>
        <xdr:cNvSpPr>
          <a:spLocks noChangeShapeType="1"/>
        </xdr:cNvSpPr>
      </xdr:nvSpPr>
      <xdr:spPr bwMode="auto">
        <a:xfrm>
          <a:off x="133350" y="3232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222</xdr:row>
      <xdr:rowOff>0</xdr:rowOff>
    </xdr:from>
    <xdr:to>
      <xdr:col>0</xdr:col>
      <xdr:colOff>133350</xdr:colOff>
      <xdr:row>222</xdr:row>
      <xdr:rowOff>0</xdr:rowOff>
    </xdr:to>
    <xdr:sp macro="" textlink="">
      <xdr:nvSpPr>
        <xdr:cNvPr id="408" name="Line 259"/>
        <xdr:cNvSpPr>
          <a:spLocks noChangeShapeType="1"/>
        </xdr:cNvSpPr>
      </xdr:nvSpPr>
      <xdr:spPr bwMode="auto">
        <a:xfrm>
          <a:off x="133350" y="3232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222</xdr:row>
      <xdr:rowOff>0</xdr:rowOff>
    </xdr:from>
    <xdr:to>
      <xdr:col>0</xdr:col>
      <xdr:colOff>133350</xdr:colOff>
      <xdr:row>222</xdr:row>
      <xdr:rowOff>0</xdr:rowOff>
    </xdr:to>
    <xdr:sp macro="" textlink="">
      <xdr:nvSpPr>
        <xdr:cNvPr id="409" name="Line 260"/>
        <xdr:cNvSpPr>
          <a:spLocks noChangeShapeType="1"/>
        </xdr:cNvSpPr>
      </xdr:nvSpPr>
      <xdr:spPr bwMode="auto">
        <a:xfrm>
          <a:off x="133350" y="3232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222</xdr:row>
      <xdr:rowOff>0</xdr:rowOff>
    </xdr:from>
    <xdr:to>
      <xdr:col>0</xdr:col>
      <xdr:colOff>133350</xdr:colOff>
      <xdr:row>222</xdr:row>
      <xdr:rowOff>0</xdr:rowOff>
    </xdr:to>
    <xdr:sp macro="" textlink="">
      <xdr:nvSpPr>
        <xdr:cNvPr id="410" name="Line 262"/>
        <xdr:cNvSpPr>
          <a:spLocks noChangeShapeType="1"/>
        </xdr:cNvSpPr>
      </xdr:nvSpPr>
      <xdr:spPr bwMode="auto">
        <a:xfrm>
          <a:off x="133350" y="3232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222</xdr:row>
      <xdr:rowOff>0</xdr:rowOff>
    </xdr:from>
    <xdr:to>
      <xdr:col>0</xdr:col>
      <xdr:colOff>133350</xdr:colOff>
      <xdr:row>222</xdr:row>
      <xdr:rowOff>0</xdr:rowOff>
    </xdr:to>
    <xdr:sp macro="" textlink="">
      <xdr:nvSpPr>
        <xdr:cNvPr id="411" name="Line 263"/>
        <xdr:cNvSpPr>
          <a:spLocks noChangeShapeType="1"/>
        </xdr:cNvSpPr>
      </xdr:nvSpPr>
      <xdr:spPr bwMode="auto">
        <a:xfrm>
          <a:off x="133350" y="3232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222</xdr:row>
      <xdr:rowOff>0</xdr:rowOff>
    </xdr:from>
    <xdr:to>
      <xdr:col>0</xdr:col>
      <xdr:colOff>133350</xdr:colOff>
      <xdr:row>222</xdr:row>
      <xdr:rowOff>0</xdr:rowOff>
    </xdr:to>
    <xdr:sp macro="" textlink="">
      <xdr:nvSpPr>
        <xdr:cNvPr id="412" name="Line 265"/>
        <xdr:cNvSpPr>
          <a:spLocks noChangeShapeType="1"/>
        </xdr:cNvSpPr>
      </xdr:nvSpPr>
      <xdr:spPr bwMode="auto">
        <a:xfrm>
          <a:off x="133350" y="3232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222</xdr:row>
      <xdr:rowOff>0</xdr:rowOff>
    </xdr:from>
    <xdr:to>
      <xdr:col>0</xdr:col>
      <xdr:colOff>133350</xdr:colOff>
      <xdr:row>222</xdr:row>
      <xdr:rowOff>0</xdr:rowOff>
    </xdr:to>
    <xdr:sp macro="" textlink="">
      <xdr:nvSpPr>
        <xdr:cNvPr id="413" name="Line 266"/>
        <xdr:cNvSpPr>
          <a:spLocks noChangeShapeType="1"/>
        </xdr:cNvSpPr>
      </xdr:nvSpPr>
      <xdr:spPr bwMode="auto">
        <a:xfrm>
          <a:off x="133350" y="3232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221</xdr:row>
      <xdr:rowOff>40004</xdr:rowOff>
    </xdr:from>
    <xdr:to>
      <xdr:col>0</xdr:col>
      <xdr:colOff>895350</xdr:colOff>
      <xdr:row>221</xdr:row>
      <xdr:rowOff>40004</xdr:rowOff>
    </xdr:to>
    <xdr:sp macro="" textlink="">
      <xdr:nvSpPr>
        <xdr:cNvPr id="414" name="Line 157"/>
        <xdr:cNvSpPr>
          <a:spLocks noChangeShapeType="1"/>
        </xdr:cNvSpPr>
      </xdr:nvSpPr>
      <xdr:spPr bwMode="auto">
        <a:xfrm>
          <a:off x="0" y="32310704"/>
          <a:ext cx="89535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209</xdr:row>
      <xdr:rowOff>0</xdr:rowOff>
    </xdr:from>
    <xdr:to>
      <xdr:col>1</xdr:col>
      <xdr:colOff>0</xdr:colOff>
      <xdr:row>209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C88D0000}"/>
            </a:ext>
          </a:extLst>
        </xdr:cNvPr>
        <xdr:cNvSpPr>
          <a:spLocks noChangeShapeType="1"/>
        </xdr:cNvSpPr>
      </xdr:nvSpPr>
      <xdr:spPr bwMode="auto">
        <a:xfrm>
          <a:off x="1714500" y="30718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155</xdr:row>
      <xdr:rowOff>0</xdr:rowOff>
    </xdr:from>
    <xdr:to>
      <xdr:col>1</xdr:col>
      <xdr:colOff>0</xdr:colOff>
      <xdr:row>155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000-0000C98D0000}"/>
            </a:ext>
          </a:extLst>
        </xdr:cNvPr>
        <xdr:cNvSpPr>
          <a:spLocks noChangeShapeType="1"/>
        </xdr:cNvSpPr>
      </xdr:nvSpPr>
      <xdr:spPr bwMode="auto">
        <a:xfrm>
          <a:off x="1714500" y="230600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106</xdr:row>
      <xdr:rowOff>0</xdr:rowOff>
    </xdr:from>
    <xdr:to>
      <xdr:col>1</xdr:col>
      <xdr:colOff>0</xdr:colOff>
      <xdr:row>106</xdr:row>
      <xdr:rowOff>0</xdr:rowOff>
    </xdr:to>
    <xdr:sp macro="" textlink="">
      <xdr:nvSpPr>
        <xdr:cNvPr id="4" name="Line 4">
          <a:extLst>
            <a:ext uri="{FF2B5EF4-FFF2-40B4-BE49-F238E27FC236}">
              <a16:creationId xmlns:a16="http://schemas.microsoft.com/office/drawing/2014/main" id="{00000000-0008-0000-0000-0000CA8D0000}"/>
            </a:ext>
          </a:extLst>
        </xdr:cNvPr>
        <xdr:cNvSpPr>
          <a:spLocks noChangeShapeType="1"/>
        </xdr:cNvSpPr>
      </xdr:nvSpPr>
      <xdr:spPr bwMode="auto">
        <a:xfrm>
          <a:off x="1714500" y="15621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218</xdr:row>
      <xdr:rowOff>0</xdr:rowOff>
    </xdr:from>
    <xdr:to>
      <xdr:col>0</xdr:col>
      <xdr:colOff>133350</xdr:colOff>
      <xdr:row>218</xdr:row>
      <xdr:rowOff>0</xdr:rowOff>
    </xdr:to>
    <xdr:sp macro="" textlink="">
      <xdr:nvSpPr>
        <xdr:cNvPr id="5" name="Line 9">
          <a:extLst>
            <a:ext uri="{FF2B5EF4-FFF2-40B4-BE49-F238E27FC236}">
              <a16:creationId xmlns:a16="http://schemas.microsoft.com/office/drawing/2014/main" id="{00000000-0008-0000-0000-0000CB8D0000}"/>
            </a:ext>
          </a:extLst>
        </xdr:cNvPr>
        <xdr:cNvSpPr>
          <a:spLocks noChangeShapeType="1"/>
        </xdr:cNvSpPr>
      </xdr:nvSpPr>
      <xdr:spPr bwMode="auto">
        <a:xfrm>
          <a:off x="133350" y="32051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209</xdr:row>
      <xdr:rowOff>0</xdr:rowOff>
    </xdr:from>
    <xdr:to>
      <xdr:col>0</xdr:col>
      <xdr:colOff>133350</xdr:colOff>
      <xdr:row>209</xdr:row>
      <xdr:rowOff>0</xdr:rowOff>
    </xdr:to>
    <xdr:sp macro="" textlink="">
      <xdr:nvSpPr>
        <xdr:cNvPr id="6" name="Line 10">
          <a:extLst>
            <a:ext uri="{FF2B5EF4-FFF2-40B4-BE49-F238E27FC236}">
              <a16:creationId xmlns:a16="http://schemas.microsoft.com/office/drawing/2014/main" id="{00000000-0008-0000-0000-0000CC8D0000}"/>
            </a:ext>
          </a:extLst>
        </xdr:cNvPr>
        <xdr:cNvSpPr>
          <a:spLocks noChangeShapeType="1"/>
        </xdr:cNvSpPr>
      </xdr:nvSpPr>
      <xdr:spPr bwMode="auto">
        <a:xfrm>
          <a:off x="133350" y="30718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155</xdr:row>
      <xdr:rowOff>0</xdr:rowOff>
    </xdr:from>
    <xdr:to>
      <xdr:col>0</xdr:col>
      <xdr:colOff>133350</xdr:colOff>
      <xdr:row>155</xdr:row>
      <xdr:rowOff>0</xdr:rowOff>
    </xdr:to>
    <xdr:sp macro="" textlink="">
      <xdr:nvSpPr>
        <xdr:cNvPr id="7" name="Line 11">
          <a:extLst>
            <a:ext uri="{FF2B5EF4-FFF2-40B4-BE49-F238E27FC236}">
              <a16:creationId xmlns:a16="http://schemas.microsoft.com/office/drawing/2014/main" id="{00000000-0008-0000-0000-0000CD8D0000}"/>
            </a:ext>
          </a:extLst>
        </xdr:cNvPr>
        <xdr:cNvSpPr>
          <a:spLocks noChangeShapeType="1"/>
        </xdr:cNvSpPr>
      </xdr:nvSpPr>
      <xdr:spPr bwMode="auto">
        <a:xfrm>
          <a:off x="133350" y="230600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106</xdr:row>
      <xdr:rowOff>0</xdr:rowOff>
    </xdr:from>
    <xdr:to>
      <xdr:col>0</xdr:col>
      <xdr:colOff>133350</xdr:colOff>
      <xdr:row>106</xdr:row>
      <xdr:rowOff>0</xdr:rowOff>
    </xdr:to>
    <xdr:sp macro="" textlink="">
      <xdr:nvSpPr>
        <xdr:cNvPr id="8" name="Line 12">
          <a:extLst>
            <a:ext uri="{FF2B5EF4-FFF2-40B4-BE49-F238E27FC236}">
              <a16:creationId xmlns:a16="http://schemas.microsoft.com/office/drawing/2014/main" id="{00000000-0008-0000-0000-0000CE8D0000}"/>
            </a:ext>
          </a:extLst>
        </xdr:cNvPr>
        <xdr:cNvSpPr>
          <a:spLocks noChangeShapeType="1"/>
        </xdr:cNvSpPr>
      </xdr:nvSpPr>
      <xdr:spPr bwMode="auto">
        <a:xfrm>
          <a:off x="133350" y="15621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218</xdr:row>
      <xdr:rowOff>0</xdr:rowOff>
    </xdr:from>
    <xdr:to>
      <xdr:col>0</xdr:col>
      <xdr:colOff>133350</xdr:colOff>
      <xdr:row>218</xdr:row>
      <xdr:rowOff>0</xdr:rowOff>
    </xdr:to>
    <xdr:sp macro="" textlink="">
      <xdr:nvSpPr>
        <xdr:cNvPr id="9" name="Line 14">
          <a:extLst>
            <a:ext uri="{FF2B5EF4-FFF2-40B4-BE49-F238E27FC236}">
              <a16:creationId xmlns:a16="http://schemas.microsoft.com/office/drawing/2014/main" id="{00000000-0008-0000-0000-0000CF8D0000}"/>
            </a:ext>
          </a:extLst>
        </xdr:cNvPr>
        <xdr:cNvSpPr>
          <a:spLocks noChangeShapeType="1"/>
        </xdr:cNvSpPr>
      </xdr:nvSpPr>
      <xdr:spPr bwMode="auto">
        <a:xfrm>
          <a:off x="133350" y="32051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218</xdr:row>
      <xdr:rowOff>0</xdr:rowOff>
    </xdr:from>
    <xdr:to>
      <xdr:col>1</xdr:col>
      <xdr:colOff>0</xdr:colOff>
      <xdr:row>218</xdr:row>
      <xdr:rowOff>0</xdr:rowOff>
    </xdr:to>
    <xdr:sp macro="" textlink="">
      <xdr:nvSpPr>
        <xdr:cNvPr id="10" name="Line 15">
          <a:extLst>
            <a:ext uri="{FF2B5EF4-FFF2-40B4-BE49-F238E27FC236}">
              <a16:creationId xmlns:a16="http://schemas.microsoft.com/office/drawing/2014/main" id="{00000000-0008-0000-0000-0000D08D0000}"/>
            </a:ext>
          </a:extLst>
        </xdr:cNvPr>
        <xdr:cNvSpPr>
          <a:spLocks noChangeShapeType="1"/>
        </xdr:cNvSpPr>
      </xdr:nvSpPr>
      <xdr:spPr bwMode="auto">
        <a:xfrm>
          <a:off x="1714500" y="32051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106</xdr:row>
      <xdr:rowOff>104775</xdr:rowOff>
    </xdr:from>
    <xdr:to>
      <xdr:col>0</xdr:col>
      <xdr:colOff>133350</xdr:colOff>
      <xdr:row>106</xdr:row>
      <xdr:rowOff>104775</xdr:rowOff>
    </xdr:to>
    <xdr:sp macro="" textlink="">
      <xdr:nvSpPr>
        <xdr:cNvPr id="11" name="Line 17">
          <a:extLst>
            <a:ext uri="{FF2B5EF4-FFF2-40B4-BE49-F238E27FC236}">
              <a16:creationId xmlns:a16="http://schemas.microsoft.com/office/drawing/2014/main" id="{00000000-0008-0000-0000-0000D18D0000}"/>
            </a:ext>
          </a:extLst>
        </xdr:cNvPr>
        <xdr:cNvSpPr>
          <a:spLocks noChangeShapeType="1"/>
        </xdr:cNvSpPr>
      </xdr:nvSpPr>
      <xdr:spPr bwMode="auto">
        <a:xfrm>
          <a:off x="133350" y="1572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106</xdr:row>
      <xdr:rowOff>104775</xdr:rowOff>
    </xdr:from>
    <xdr:to>
      <xdr:col>1</xdr:col>
      <xdr:colOff>0</xdr:colOff>
      <xdr:row>106</xdr:row>
      <xdr:rowOff>104775</xdr:rowOff>
    </xdr:to>
    <xdr:sp macro="" textlink="">
      <xdr:nvSpPr>
        <xdr:cNvPr id="12" name="Line 18">
          <a:extLst>
            <a:ext uri="{FF2B5EF4-FFF2-40B4-BE49-F238E27FC236}">
              <a16:creationId xmlns:a16="http://schemas.microsoft.com/office/drawing/2014/main" id="{00000000-0008-0000-0000-0000D28D0000}"/>
            </a:ext>
          </a:extLst>
        </xdr:cNvPr>
        <xdr:cNvSpPr>
          <a:spLocks noChangeShapeType="1"/>
        </xdr:cNvSpPr>
      </xdr:nvSpPr>
      <xdr:spPr bwMode="auto">
        <a:xfrm>
          <a:off x="1714500" y="1572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155</xdr:row>
      <xdr:rowOff>104775</xdr:rowOff>
    </xdr:from>
    <xdr:to>
      <xdr:col>0</xdr:col>
      <xdr:colOff>133350</xdr:colOff>
      <xdr:row>155</xdr:row>
      <xdr:rowOff>104775</xdr:rowOff>
    </xdr:to>
    <xdr:sp macro="" textlink="">
      <xdr:nvSpPr>
        <xdr:cNvPr id="13" name="Line 20">
          <a:extLst>
            <a:ext uri="{FF2B5EF4-FFF2-40B4-BE49-F238E27FC236}">
              <a16:creationId xmlns:a16="http://schemas.microsoft.com/office/drawing/2014/main" id="{00000000-0008-0000-0000-0000D38D0000}"/>
            </a:ext>
          </a:extLst>
        </xdr:cNvPr>
        <xdr:cNvSpPr>
          <a:spLocks noChangeShapeType="1"/>
        </xdr:cNvSpPr>
      </xdr:nvSpPr>
      <xdr:spPr bwMode="auto">
        <a:xfrm>
          <a:off x="133350" y="23164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155</xdr:row>
      <xdr:rowOff>104775</xdr:rowOff>
    </xdr:from>
    <xdr:to>
      <xdr:col>1</xdr:col>
      <xdr:colOff>0</xdr:colOff>
      <xdr:row>155</xdr:row>
      <xdr:rowOff>104775</xdr:rowOff>
    </xdr:to>
    <xdr:sp macro="" textlink="">
      <xdr:nvSpPr>
        <xdr:cNvPr id="14" name="Line 21">
          <a:extLst>
            <a:ext uri="{FF2B5EF4-FFF2-40B4-BE49-F238E27FC236}">
              <a16:creationId xmlns:a16="http://schemas.microsoft.com/office/drawing/2014/main" id="{00000000-0008-0000-0000-0000D48D0000}"/>
            </a:ext>
          </a:extLst>
        </xdr:cNvPr>
        <xdr:cNvSpPr>
          <a:spLocks noChangeShapeType="1"/>
        </xdr:cNvSpPr>
      </xdr:nvSpPr>
      <xdr:spPr bwMode="auto">
        <a:xfrm>
          <a:off x="1714500" y="23164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209</xdr:row>
      <xdr:rowOff>104775</xdr:rowOff>
    </xdr:from>
    <xdr:to>
      <xdr:col>0</xdr:col>
      <xdr:colOff>133350</xdr:colOff>
      <xdr:row>209</xdr:row>
      <xdr:rowOff>104775</xdr:rowOff>
    </xdr:to>
    <xdr:sp macro="" textlink="">
      <xdr:nvSpPr>
        <xdr:cNvPr id="15" name="Line 23">
          <a:extLst>
            <a:ext uri="{FF2B5EF4-FFF2-40B4-BE49-F238E27FC236}">
              <a16:creationId xmlns:a16="http://schemas.microsoft.com/office/drawing/2014/main" id="{00000000-0008-0000-0000-0000D58D0000}"/>
            </a:ext>
          </a:extLst>
        </xdr:cNvPr>
        <xdr:cNvSpPr>
          <a:spLocks noChangeShapeType="1"/>
        </xdr:cNvSpPr>
      </xdr:nvSpPr>
      <xdr:spPr bwMode="auto">
        <a:xfrm>
          <a:off x="133350" y="30822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16" name="Line 24">
          <a:extLst>
            <a:ext uri="{FF2B5EF4-FFF2-40B4-BE49-F238E27FC236}">
              <a16:creationId xmlns:a16="http://schemas.microsoft.com/office/drawing/2014/main" id="{00000000-0008-0000-0000-0000D68D0000}"/>
            </a:ext>
          </a:extLst>
        </xdr:cNvPr>
        <xdr:cNvSpPr>
          <a:spLocks noChangeShapeType="1"/>
        </xdr:cNvSpPr>
      </xdr:nvSpPr>
      <xdr:spPr bwMode="auto">
        <a:xfrm>
          <a:off x="1714500" y="30822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210</xdr:row>
      <xdr:rowOff>104775</xdr:rowOff>
    </xdr:from>
    <xdr:to>
      <xdr:col>0</xdr:col>
      <xdr:colOff>133350</xdr:colOff>
      <xdr:row>210</xdr:row>
      <xdr:rowOff>104775</xdr:rowOff>
    </xdr:to>
    <xdr:sp macro="" textlink="">
      <xdr:nvSpPr>
        <xdr:cNvPr id="17" name="Line 25">
          <a:extLst>
            <a:ext uri="{FF2B5EF4-FFF2-40B4-BE49-F238E27FC236}">
              <a16:creationId xmlns:a16="http://schemas.microsoft.com/office/drawing/2014/main" id="{00000000-0008-0000-0000-0000D78D0000}"/>
            </a:ext>
          </a:extLst>
        </xdr:cNvPr>
        <xdr:cNvSpPr>
          <a:spLocks noChangeShapeType="1"/>
        </xdr:cNvSpPr>
      </xdr:nvSpPr>
      <xdr:spPr bwMode="auto">
        <a:xfrm>
          <a:off x="133350" y="30956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156</xdr:row>
      <xdr:rowOff>104775</xdr:rowOff>
    </xdr:from>
    <xdr:to>
      <xdr:col>0</xdr:col>
      <xdr:colOff>133350</xdr:colOff>
      <xdr:row>156</xdr:row>
      <xdr:rowOff>104775</xdr:rowOff>
    </xdr:to>
    <xdr:sp macro="" textlink="">
      <xdr:nvSpPr>
        <xdr:cNvPr id="18" name="Line 26">
          <a:extLst>
            <a:ext uri="{FF2B5EF4-FFF2-40B4-BE49-F238E27FC236}">
              <a16:creationId xmlns:a16="http://schemas.microsoft.com/office/drawing/2014/main" id="{00000000-0008-0000-0000-0000D88D0000}"/>
            </a:ext>
          </a:extLst>
        </xdr:cNvPr>
        <xdr:cNvSpPr>
          <a:spLocks noChangeShapeType="1"/>
        </xdr:cNvSpPr>
      </xdr:nvSpPr>
      <xdr:spPr bwMode="auto">
        <a:xfrm>
          <a:off x="133350" y="23307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105</xdr:row>
      <xdr:rowOff>104775</xdr:rowOff>
    </xdr:from>
    <xdr:to>
      <xdr:col>0</xdr:col>
      <xdr:colOff>133350</xdr:colOff>
      <xdr:row>105</xdr:row>
      <xdr:rowOff>104775</xdr:rowOff>
    </xdr:to>
    <xdr:sp macro="" textlink="">
      <xdr:nvSpPr>
        <xdr:cNvPr id="19" name="Line 27">
          <a:extLst>
            <a:ext uri="{FF2B5EF4-FFF2-40B4-BE49-F238E27FC236}">
              <a16:creationId xmlns:a16="http://schemas.microsoft.com/office/drawing/2014/main" id="{00000000-0008-0000-0000-0000D98D0000}"/>
            </a:ext>
          </a:extLst>
        </xdr:cNvPr>
        <xdr:cNvSpPr>
          <a:spLocks noChangeShapeType="1"/>
        </xdr:cNvSpPr>
      </xdr:nvSpPr>
      <xdr:spPr bwMode="auto">
        <a:xfrm>
          <a:off x="133350" y="155924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210</xdr:row>
      <xdr:rowOff>104775</xdr:rowOff>
    </xdr:from>
    <xdr:to>
      <xdr:col>0</xdr:col>
      <xdr:colOff>133350</xdr:colOff>
      <xdr:row>210</xdr:row>
      <xdr:rowOff>104775</xdr:rowOff>
    </xdr:to>
    <xdr:sp macro="" textlink="">
      <xdr:nvSpPr>
        <xdr:cNvPr id="20" name="Line 28">
          <a:extLst>
            <a:ext uri="{FF2B5EF4-FFF2-40B4-BE49-F238E27FC236}">
              <a16:creationId xmlns:a16="http://schemas.microsoft.com/office/drawing/2014/main" id="{00000000-0008-0000-0000-0000DA8D0000}"/>
            </a:ext>
          </a:extLst>
        </xdr:cNvPr>
        <xdr:cNvSpPr>
          <a:spLocks noChangeShapeType="1"/>
        </xdr:cNvSpPr>
      </xdr:nvSpPr>
      <xdr:spPr bwMode="auto">
        <a:xfrm>
          <a:off x="133350" y="30956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156</xdr:row>
      <xdr:rowOff>104775</xdr:rowOff>
    </xdr:from>
    <xdr:to>
      <xdr:col>0</xdr:col>
      <xdr:colOff>133350</xdr:colOff>
      <xdr:row>156</xdr:row>
      <xdr:rowOff>104775</xdr:rowOff>
    </xdr:to>
    <xdr:sp macro="" textlink="">
      <xdr:nvSpPr>
        <xdr:cNvPr id="21" name="Line 29">
          <a:extLst>
            <a:ext uri="{FF2B5EF4-FFF2-40B4-BE49-F238E27FC236}">
              <a16:creationId xmlns:a16="http://schemas.microsoft.com/office/drawing/2014/main" id="{00000000-0008-0000-0000-0000DB8D0000}"/>
            </a:ext>
          </a:extLst>
        </xdr:cNvPr>
        <xdr:cNvSpPr>
          <a:spLocks noChangeShapeType="1"/>
        </xdr:cNvSpPr>
      </xdr:nvSpPr>
      <xdr:spPr bwMode="auto">
        <a:xfrm>
          <a:off x="133350" y="23307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105</xdr:row>
      <xdr:rowOff>104775</xdr:rowOff>
    </xdr:from>
    <xdr:to>
      <xdr:col>0</xdr:col>
      <xdr:colOff>133350</xdr:colOff>
      <xdr:row>105</xdr:row>
      <xdr:rowOff>104775</xdr:rowOff>
    </xdr:to>
    <xdr:sp macro="" textlink="">
      <xdr:nvSpPr>
        <xdr:cNvPr id="22" name="Line 30">
          <a:extLst>
            <a:ext uri="{FF2B5EF4-FFF2-40B4-BE49-F238E27FC236}">
              <a16:creationId xmlns:a16="http://schemas.microsoft.com/office/drawing/2014/main" id="{00000000-0008-0000-0000-0000DC8D0000}"/>
            </a:ext>
          </a:extLst>
        </xdr:cNvPr>
        <xdr:cNvSpPr>
          <a:spLocks noChangeShapeType="1"/>
        </xdr:cNvSpPr>
      </xdr:nvSpPr>
      <xdr:spPr bwMode="auto">
        <a:xfrm>
          <a:off x="133350" y="155924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210</xdr:row>
      <xdr:rowOff>104775</xdr:rowOff>
    </xdr:from>
    <xdr:to>
      <xdr:col>0</xdr:col>
      <xdr:colOff>133350</xdr:colOff>
      <xdr:row>210</xdr:row>
      <xdr:rowOff>104775</xdr:rowOff>
    </xdr:to>
    <xdr:sp macro="" textlink="">
      <xdr:nvSpPr>
        <xdr:cNvPr id="23" name="Line 5">
          <a:extLst>
            <a:ext uri="{FF2B5EF4-FFF2-40B4-BE49-F238E27FC236}">
              <a16:creationId xmlns:a16="http://schemas.microsoft.com/office/drawing/2014/main" id="{00000000-0008-0000-0000-0000DD8D0000}"/>
            </a:ext>
          </a:extLst>
        </xdr:cNvPr>
        <xdr:cNvSpPr>
          <a:spLocks noChangeShapeType="1"/>
        </xdr:cNvSpPr>
      </xdr:nvSpPr>
      <xdr:spPr bwMode="auto">
        <a:xfrm>
          <a:off x="133350" y="30956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156</xdr:row>
      <xdr:rowOff>104775</xdr:rowOff>
    </xdr:from>
    <xdr:to>
      <xdr:col>0</xdr:col>
      <xdr:colOff>133350</xdr:colOff>
      <xdr:row>156</xdr:row>
      <xdr:rowOff>104775</xdr:rowOff>
    </xdr:to>
    <xdr:sp macro="" textlink="">
      <xdr:nvSpPr>
        <xdr:cNvPr id="24" name="Line 11">
          <a:extLst>
            <a:ext uri="{FF2B5EF4-FFF2-40B4-BE49-F238E27FC236}">
              <a16:creationId xmlns:a16="http://schemas.microsoft.com/office/drawing/2014/main" id="{00000000-0008-0000-0000-0000DE8D0000}"/>
            </a:ext>
          </a:extLst>
        </xdr:cNvPr>
        <xdr:cNvSpPr>
          <a:spLocks noChangeShapeType="1"/>
        </xdr:cNvSpPr>
      </xdr:nvSpPr>
      <xdr:spPr bwMode="auto">
        <a:xfrm>
          <a:off x="133350" y="23307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105</xdr:row>
      <xdr:rowOff>104775</xdr:rowOff>
    </xdr:from>
    <xdr:to>
      <xdr:col>0</xdr:col>
      <xdr:colOff>133350</xdr:colOff>
      <xdr:row>105</xdr:row>
      <xdr:rowOff>104775</xdr:rowOff>
    </xdr:to>
    <xdr:sp macro="" textlink="">
      <xdr:nvSpPr>
        <xdr:cNvPr id="25" name="Line 14">
          <a:extLst>
            <a:ext uri="{FF2B5EF4-FFF2-40B4-BE49-F238E27FC236}">
              <a16:creationId xmlns:a16="http://schemas.microsoft.com/office/drawing/2014/main" id="{00000000-0008-0000-0000-0000DF8D0000}"/>
            </a:ext>
          </a:extLst>
        </xdr:cNvPr>
        <xdr:cNvSpPr>
          <a:spLocks noChangeShapeType="1"/>
        </xdr:cNvSpPr>
      </xdr:nvSpPr>
      <xdr:spPr bwMode="auto">
        <a:xfrm>
          <a:off x="133350" y="15592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105</xdr:row>
      <xdr:rowOff>104775</xdr:rowOff>
    </xdr:from>
    <xdr:to>
      <xdr:col>0</xdr:col>
      <xdr:colOff>133350</xdr:colOff>
      <xdr:row>105</xdr:row>
      <xdr:rowOff>104775</xdr:rowOff>
    </xdr:to>
    <xdr:sp macro="" textlink="">
      <xdr:nvSpPr>
        <xdr:cNvPr id="26" name="Line 34">
          <a:extLst>
            <a:ext uri="{FF2B5EF4-FFF2-40B4-BE49-F238E27FC236}">
              <a16:creationId xmlns:a16="http://schemas.microsoft.com/office/drawing/2014/main" id="{00000000-0008-0000-0000-0000E08D0000}"/>
            </a:ext>
          </a:extLst>
        </xdr:cNvPr>
        <xdr:cNvSpPr>
          <a:spLocks noChangeShapeType="1"/>
        </xdr:cNvSpPr>
      </xdr:nvSpPr>
      <xdr:spPr bwMode="auto">
        <a:xfrm>
          <a:off x="133350" y="155924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105</xdr:row>
      <xdr:rowOff>104775</xdr:rowOff>
    </xdr:from>
    <xdr:to>
      <xdr:col>0</xdr:col>
      <xdr:colOff>133350</xdr:colOff>
      <xdr:row>105</xdr:row>
      <xdr:rowOff>104775</xdr:rowOff>
    </xdr:to>
    <xdr:sp macro="" textlink="">
      <xdr:nvSpPr>
        <xdr:cNvPr id="27" name="Line 35">
          <a:extLst>
            <a:ext uri="{FF2B5EF4-FFF2-40B4-BE49-F238E27FC236}">
              <a16:creationId xmlns:a16="http://schemas.microsoft.com/office/drawing/2014/main" id="{00000000-0008-0000-0000-0000E18D0000}"/>
            </a:ext>
          </a:extLst>
        </xdr:cNvPr>
        <xdr:cNvSpPr>
          <a:spLocks noChangeShapeType="1"/>
        </xdr:cNvSpPr>
      </xdr:nvSpPr>
      <xdr:spPr bwMode="auto">
        <a:xfrm>
          <a:off x="133350" y="155924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105</xdr:row>
      <xdr:rowOff>104775</xdr:rowOff>
    </xdr:from>
    <xdr:to>
      <xdr:col>0</xdr:col>
      <xdr:colOff>133350</xdr:colOff>
      <xdr:row>105</xdr:row>
      <xdr:rowOff>104775</xdr:rowOff>
    </xdr:to>
    <xdr:sp macro="" textlink="">
      <xdr:nvSpPr>
        <xdr:cNvPr id="28" name="Line 36">
          <a:extLst>
            <a:ext uri="{FF2B5EF4-FFF2-40B4-BE49-F238E27FC236}">
              <a16:creationId xmlns:a16="http://schemas.microsoft.com/office/drawing/2014/main" id="{00000000-0008-0000-0000-0000E28D0000}"/>
            </a:ext>
          </a:extLst>
        </xdr:cNvPr>
        <xdr:cNvSpPr>
          <a:spLocks noChangeShapeType="1"/>
        </xdr:cNvSpPr>
      </xdr:nvSpPr>
      <xdr:spPr bwMode="auto">
        <a:xfrm>
          <a:off x="133350" y="155924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105</xdr:row>
      <xdr:rowOff>104775</xdr:rowOff>
    </xdr:from>
    <xdr:to>
      <xdr:col>0</xdr:col>
      <xdr:colOff>133350</xdr:colOff>
      <xdr:row>105</xdr:row>
      <xdr:rowOff>104775</xdr:rowOff>
    </xdr:to>
    <xdr:sp macro="" textlink="">
      <xdr:nvSpPr>
        <xdr:cNvPr id="29" name="Line 37">
          <a:extLst>
            <a:ext uri="{FF2B5EF4-FFF2-40B4-BE49-F238E27FC236}">
              <a16:creationId xmlns:a16="http://schemas.microsoft.com/office/drawing/2014/main" id="{00000000-0008-0000-0000-0000E38D0000}"/>
            </a:ext>
          </a:extLst>
        </xdr:cNvPr>
        <xdr:cNvSpPr>
          <a:spLocks noChangeShapeType="1"/>
        </xdr:cNvSpPr>
      </xdr:nvSpPr>
      <xdr:spPr bwMode="auto">
        <a:xfrm>
          <a:off x="133350" y="155924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173</xdr:row>
      <xdr:rowOff>0</xdr:rowOff>
    </xdr:from>
    <xdr:to>
      <xdr:col>0</xdr:col>
      <xdr:colOff>133350</xdr:colOff>
      <xdr:row>173</xdr:row>
      <xdr:rowOff>0</xdr:rowOff>
    </xdr:to>
    <xdr:sp macro="" textlink="">
      <xdr:nvSpPr>
        <xdr:cNvPr id="30" name="Line 38">
          <a:extLst>
            <a:ext uri="{FF2B5EF4-FFF2-40B4-BE49-F238E27FC236}">
              <a16:creationId xmlns:a16="http://schemas.microsoft.com/office/drawing/2014/main" id="{00000000-0008-0000-0000-0000E48D0000}"/>
            </a:ext>
          </a:extLst>
        </xdr:cNvPr>
        <xdr:cNvSpPr>
          <a:spLocks noChangeShapeType="1"/>
        </xdr:cNvSpPr>
      </xdr:nvSpPr>
      <xdr:spPr bwMode="auto">
        <a:xfrm>
          <a:off x="133350" y="2569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173</xdr:row>
      <xdr:rowOff>0</xdr:rowOff>
    </xdr:from>
    <xdr:to>
      <xdr:col>0</xdr:col>
      <xdr:colOff>133350</xdr:colOff>
      <xdr:row>173</xdr:row>
      <xdr:rowOff>0</xdr:rowOff>
    </xdr:to>
    <xdr:sp macro="" textlink="">
      <xdr:nvSpPr>
        <xdr:cNvPr id="31" name="Line 39">
          <a:extLst>
            <a:ext uri="{FF2B5EF4-FFF2-40B4-BE49-F238E27FC236}">
              <a16:creationId xmlns:a16="http://schemas.microsoft.com/office/drawing/2014/main" id="{00000000-0008-0000-0000-0000E58D0000}"/>
            </a:ext>
          </a:extLst>
        </xdr:cNvPr>
        <xdr:cNvSpPr>
          <a:spLocks noChangeShapeType="1"/>
        </xdr:cNvSpPr>
      </xdr:nvSpPr>
      <xdr:spPr bwMode="auto">
        <a:xfrm>
          <a:off x="133350" y="25698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172</xdr:row>
      <xdr:rowOff>0</xdr:rowOff>
    </xdr:from>
    <xdr:to>
      <xdr:col>0</xdr:col>
      <xdr:colOff>133350</xdr:colOff>
      <xdr:row>172</xdr:row>
      <xdr:rowOff>0</xdr:rowOff>
    </xdr:to>
    <xdr:sp macro="" textlink="">
      <xdr:nvSpPr>
        <xdr:cNvPr id="32" name="Line 40">
          <a:extLst>
            <a:ext uri="{FF2B5EF4-FFF2-40B4-BE49-F238E27FC236}">
              <a16:creationId xmlns:a16="http://schemas.microsoft.com/office/drawing/2014/main" id="{00000000-0008-0000-0000-0000E68D0000}"/>
            </a:ext>
          </a:extLst>
        </xdr:cNvPr>
        <xdr:cNvSpPr>
          <a:spLocks noChangeShapeType="1"/>
        </xdr:cNvSpPr>
      </xdr:nvSpPr>
      <xdr:spPr bwMode="auto">
        <a:xfrm>
          <a:off x="133350" y="254984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172</xdr:row>
      <xdr:rowOff>0</xdr:rowOff>
    </xdr:from>
    <xdr:to>
      <xdr:col>0</xdr:col>
      <xdr:colOff>133350</xdr:colOff>
      <xdr:row>172</xdr:row>
      <xdr:rowOff>0</xdr:rowOff>
    </xdr:to>
    <xdr:sp macro="" textlink="">
      <xdr:nvSpPr>
        <xdr:cNvPr id="33" name="Line 41">
          <a:extLst>
            <a:ext uri="{FF2B5EF4-FFF2-40B4-BE49-F238E27FC236}">
              <a16:creationId xmlns:a16="http://schemas.microsoft.com/office/drawing/2014/main" id="{00000000-0008-0000-0000-0000E78D0000}"/>
            </a:ext>
          </a:extLst>
        </xdr:cNvPr>
        <xdr:cNvSpPr>
          <a:spLocks noChangeShapeType="1"/>
        </xdr:cNvSpPr>
      </xdr:nvSpPr>
      <xdr:spPr bwMode="auto">
        <a:xfrm>
          <a:off x="133350" y="254984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218</xdr:row>
      <xdr:rowOff>0</xdr:rowOff>
    </xdr:from>
    <xdr:to>
      <xdr:col>0</xdr:col>
      <xdr:colOff>133350</xdr:colOff>
      <xdr:row>218</xdr:row>
      <xdr:rowOff>0</xdr:rowOff>
    </xdr:to>
    <xdr:sp macro="" textlink="">
      <xdr:nvSpPr>
        <xdr:cNvPr id="34" name="Line 42">
          <a:extLst>
            <a:ext uri="{FF2B5EF4-FFF2-40B4-BE49-F238E27FC236}">
              <a16:creationId xmlns:a16="http://schemas.microsoft.com/office/drawing/2014/main" id="{00000000-0008-0000-0000-0000E88D0000}"/>
            </a:ext>
          </a:extLst>
        </xdr:cNvPr>
        <xdr:cNvSpPr>
          <a:spLocks noChangeShapeType="1"/>
        </xdr:cNvSpPr>
      </xdr:nvSpPr>
      <xdr:spPr bwMode="auto">
        <a:xfrm>
          <a:off x="133350" y="32051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218</xdr:row>
      <xdr:rowOff>0</xdr:rowOff>
    </xdr:from>
    <xdr:to>
      <xdr:col>0</xdr:col>
      <xdr:colOff>133350</xdr:colOff>
      <xdr:row>218</xdr:row>
      <xdr:rowOff>0</xdr:rowOff>
    </xdr:to>
    <xdr:sp macro="" textlink="">
      <xdr:nvSpPr>
        <xdr:cNvPr id="35" name="Line 43">
          <a:extLst>
            <a:ext uri="{FF2B5EF4-FFF2-40B4-BE49-F238E27FC236}">
              <a16:creationId xmlns:a16="http://schemas.microsoft.com/office/drawing/2014/main" id="{00000000-0008-0000-0000-0000E98D0000}"/>
            </a:ext>
          </a:extLst>
        </xdr:cNvPr>
        <xdr:cNvSpPr>
          <a:spLocks noChangeShapeType="1"/>
        </xdr:cNvSpPr>
      </xdr:nvSpPr>
      <xdr:spPr bwMode="auto">
        <a:xfrm>
          <a:off x="133350" y="32051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208</xdr:row>
      <xdr:rowOff>104775</xdr:rowOff>
    </xdr:from>
    <xdr:to>
      <xdr:col>0</xdr:col>
      <xdr:colOff>133350</xdr:colOff>
      <xdr:row>208</xdr:row>
      <xdr:rowOff>104775</xdr:rowOff>
    </xdr:to>
    <xdr:sp macro="" textlink="">
      <xdr:nvSpPr>
        <xdr:cNvPr id="36" name="Line 45">
          <a:extLst>
            <a:ext uri="{FF2B5EF4-FFF2-40B4-BE49-F238E27FC236}">
              <a16:creationId xmlns:a16="http://schemas.microsoft.com/office/drawing/2014/main" id="{00000000-0008-0000-0000-0000EA8D0000}"/>
            </a:ext>
          </a:extLst>
        </xdr:cNvPr>
        <xdr:cNvSpPr>
          <a:spLocks noChangeShapeType="1"/>
        </xdr:cNvSpPr>
      </xdr:nvSpPr>
      <xdr:spPr bwMode="auto">
        <a:xfrm>
          <a:off x="133350" y="30689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208</xdr:row>
      <xdr:rowOff>104775</xdr:rowOff>
    </xdr:from>
    <xdr:to>
      <xdr:col>0</xdr:col>
      <xdr:colOff>133350</xdr:colOff>
      <xdr:row>208</xdr:row>
      <xdr:rowOff>104775</xdr:rowOff>
    </xdr:to>
    <xdr:sp macro="" textlink="">
      <xdr:nvSpPr>
        <xdr:cNvPr id="37" name="Line 47">
          <a:extLst>
            <a:ext uri="{FF2B5EF4-FFF2-40B4-BE49-F238E27FC236}">
              <a16:creationId xmlns:a16="http://schemas.microsoft.com/office/drawing/2014/main" id="{00000000-0008-0000-0000-0000EB8D0000}"/>
            </a:ext>
          </a:extLst>
        </xdr:cNvPr>
        <xdr:cNvSpPr>
          <a:spLocks noChangeShapeType="1"/>
        </xdr:cNvSpPr>
      </xdr:nvSpPr>
      <xdr:spPr bwMode="auto">
        <a:xfrm>
          <a:off x="133350" y="30689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208</xdr:row>
      <xdr:rowOff>104775</xdr:rowOff>
    </xdr:from>
    <xdr:to>
      <xdr:col>0</xdr:col>
      <xdr:colOff>133350</xdr:colOff>
      <xdr:row>208</xdr:row>
      <xdr:rowOff>104775</xdr:rowOff>
    </xdr:to>
    <xdr:sp macro="" textlink="">
      <xdr:nvSpPr>
        <xdr:cNvPr id="38" name="Line 2">
          <a:extLst>
            <a:ext uri="{FF2B5EF4-FFF2-40B4-BE49-F238E27FC236}">
              <a16:creationId xmlns:a16="http://schemas.microsoft.com/office/drawing/2014/main" id="{00000000-0008-0000-0000-0000EC8D0000}"/>
            </a:ext>
          </a:extLst>
        </xdr:cNvPr>
        <xdr:cNvSpPr>
          <a:spLocks noChangeShapeType="1"/>
        </xdr:cNvSpPr>
      </xdr:nvSpPr>
      <xdr:spPr bwMode="auto">
        <a:xfrm>
          <a:off x="133350" y="30689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155</xdr:row>
      <xdr:rowOff>104775</xdr:rowOff>
    </xdr:from>
    <xdr:to>
      <xdr:col>0</xdr:col>
      <xdr:colOff>133350</xdr:colOff>
      <xdr:row>155</xdr:row>
      <xdr:rowOff>104775</xdr:rowOff>
    </xdr:to>
    <xdr:sp macro="" textlink="">
      <xdr:nvSpPr>
        <xdr:cNvPr id="39" name="Line 51">
          <a:extLst>
            <a:ext uri="{FF2B5EF4-FFF2-40B4-BE49-F238E27FC236}">
              <a16:creationId xmlns:a16="http://schemas.microsoft.com/office/drawing/2014/main" id="{00000000-0008-0000-0000-0000ED8D0000}"/>
            </a:ext>
          </a:extLst>
        </xdr:cNvPr>
        <xdr:cNvSpPr>
          <a:spLocks noChangeShapeType="1"/>
        </xdr:cNvSpPr>
      </xdr:nvSpPr>
      <xdr:spPr bwMode="auto">
        <a:xfrm>
          <a:off x="133350" y="23164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155</xdr:row>
      <xdr:rowOff>104775</xdr:rowOff>
    </xdr:from>
    <xdr:to>
      <xdr:col>0</xdr:col>
      <xdr:colOff>133350</xdr:colOff>
      <xdr:row>155</xdr:row>
      <xdr:rowOff>104775</xdr:rowOff>
    </xdr:to>
    <xdr:sp macro="" textlink="">
      <xdr:nvSpPr>
        <xdr:cNvPr id="40" name="Line 53">
          <a:extLst>
            <a:ext uri="{FF2B5EF4-FFF2-40B4-BE49-F238E27FC236}">
              <a16:creationId xmlns:a16="http://schemas.microsoft.com/office/drawing/2014/main" id="{00000000-0008-0000-0000-0000EE8D0000}"/>
            </a:ext>
          </a:extLst>
        </xdr:cNvPr>
        <xdr:cNvSpPr>
          <a:spLocks noChangeShapeType="1"/>
        </xdr:cNvSpPr>
      </xdr:nvSpPr>
      <xdr:spPr bwMode="auto">
        <a:xfrm>
          <a:off x="133350" y="23164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155</xdr:row>
      <xdr:rowOff>104775</xdr:rowOff>
    </xdr:from>
    <xdr:to>
      <xdr:col>0</xdr:col>
      <xdr:colOff>133350</xdr:colOff>
      <xdr:row>155</xdr:row>
      <xdr:rowOff>104775</xdr:rowOff>
    </xdr:to>
    <xdr:sp macro="" textlink="">
      <xdr:nvSpPr>
        <xdr:cNvPr id="41" name="Line 2">
          <a:extLst>
            <a:ext uri="{FF2B5EF4-FFF2-40B4-BE49-F238E27FC236}">
              <a16:creationId xmlns:a16="http://schemas.microsoft.com/office/drawing/2014/main" id="{00000000-0008-0000-0000-0000EF8D0000}"/>
            </a:ext>
          </a:extLst>
        </xdr:cNvPr>
        <xdr:cNvSpPr>
          <a:spLocks noChangeShapeType="1"/>
        </xdr:cNvSpPr>
      </xdr:nvSpPr>
      <xdr:spPr bwMode="auto">
        <a:xfrm>
          <a:off x="133350" y="23164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107</xdr:row>
      <xdr:rowOff>104775</xdr:rowOff>
    </xdr:from>
    <xdr:to>
      <xdr:col>0</xdr:col>
      <xdr:colOff>133350</xdr:colOff>
      <xdr:row>107</xdr:row>
      <xdr:rowOff>104775</xdr:rowOff>
    </xdr:to>
    <xdr:sp macro="" textlink="">
      <xdr:nvSpPr>
        <xdr:cNvPr id="42" name="Line 56">
          <a:extLst>
            <a:ext uri="{FF2B5EF4-FFF2-40B4-BE49-F238E27FC236}">
              <a16:creationId xmlns:a16="http://schemas.microsoft.com/office/drawing/2014/main" id="{00000000-0008-0000-0000-0000F08D0000}"/>
            </a:ext>
          </a:extLst>
        </xdr:cNvPr>
        <xdr:cNvSpPr>
          <a:spLocks noChangeShapeType="1"/>
        </xdr:cNvSpPr>
      </xdr:nvSpPr>
      <xdr:spPr bwMode="auto">
        <a:xfrm>
          <a:off x="133350" y="15859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107</xdr:row>
      <xdr:rowOff>104775</xdr:rowOff>
    </xdr:from>
    <xdr:to>
      <xdr:col>0</xdr:col>
      <xdr:colOff>133350</xdr:colOff>
      <xdr:row>107</xdr:row>
      <xdr:rowOff>104775</xdr:rowOff>
    </xdr:to>
    <xdr:sp macro="" textlink="">
      <xdr:nvSpPr>
        <xdr:cNvPr id="43" name="Line 57">
          <a:extLst>
            <a:ext uri="{FF2B5EF4-FFF2-40B4-BE49-F238E27FC236}">
              <a16:creationId xmlns:a16="http://schemas.microsoft.com/office/drawing/2014/main" id="{00000000-0008-0000-0000-0000F18D0000}"/>
            </a:ext>
          </a:extLst>
        </xdr:cNvPr>
        <xdr:cNvSpPr>
          <a:spLocks noChangeShapeType="1"/>
        </xdr:cNvSpPr>
      </xdr:nvSpPr>
      <xdr:spPr bwMode="auto">
        <a:xfrm>
          <a:off x="133350" y="15859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107</xdr:row>
      <xdr:rowOff>104775</xdr:rowOff>
    </xdr:from>
    <xdr:to>
      <xdr:col>0</xdr:col>
      <xdr:colOff>133350</xdr:colOff>
      <xdr:row>107</xdr:row>
      <xdr:rowOff>104775</xdr:rowOff>
    </xdr:to>
    <xdr:sp macro="" textlink="">
      <xdr:nvSpPr>
        <xdr:cNvPr id="44" name="Line 11">
          <a:extLst>
            <a:ext uri="{FF2B5EF4-FFF2-40B4-BE49-F238E27FC236}">
              <a16:creationId xmlns:a16="http://schemas.microsoft.com/office/drawing/2014/main" id="{00000000-0008-0000-0000-0000F28D0000}"/>
            </a:ext>
          </a:extLst>
        </xdr:cNvPr>
        <xdr:cNvSpPr>
          <a:spLocks noChangeShapeType="1"/>
        </xdr:cNvSpPr>
      </xdr:nvSpPr>
      <xdr:spPr bwMode="auto">
        <a:xfrm>
          <a:off x="133350" y="15859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106</xdr:row>
      <xdr:rowOff>104775</xdr:rowOff>
    </xdr:from>
    <xdr:to>
      <xdr:col>0</xdr:col>
      <xdr:colOff>133350</xdr:colOff>
      <xdr:row>106</xdr:row>
      <xdr:rowOff>104775</xdr:rowOff>
    </xdr:to>
    <xdr:sp macro="" textlink="">
      <xdr:nvSpPr>
        <xdr:cNvPr id="45" name="Line 60">
          <a:extLst>
            <a:ext uri="{FF2B5EF4-FFF2-40B4-BE49-F238E27FC236}">
              <a16:creationId xmlns:a16="http://schemas.microsoft.com/office/drawing/2014/main" id="{00000000-0008-0000-0000-0000F38D0000}"/>
            </a:ext>
          </a:extLst>
        </xdr:cNvPr>
        <xdr:cNvSpPr>
          <a:spLocks noChangeShapeType="1"/>
        </xdr:cNvSpPr>
      </xdr:nvSpPr>
      <xdr:spPr bwMode="auto">
        <a:xfrm>
          <a:off x="133350" y="1572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106</xdr:row>
      <xdr:rowOff>104775</xdr:rowOff>
    </xdr:from>
    <xdr:to>
      <xdr:col>0</xdr:col>
      <xdr:colOff>133350</xdr:colOff>
      <xdr:row>106</xdr:row>
      <xdr:rowOff>104775</xdr:rowOff>
    </xdr:to>
    <xdr:sp macro="" textlink="">
      <xdr:nvSpPr>
        <xdr:cNvPr id="46" name="Line 62">
          <a:extLst>
            <a:ext uri="{FF2B5EF4-FFF2-40B4-BE49-F238E27FC236}">
              <a16:creationId xmlns:a16="http://schemas.microsoft.com/office/drawing/2014/main" id="{00000000-0008-0000-0000-0000F48D0000}"/>
            </a:ext>
          </a:extLst>
        </xdr:cNvPr>
        <xdr:cNvSpPr>
          <a:spLocks noChangeShapeType="1"/>
        </xdr:cNvSpPr>
      </xdr:nvSpPr>
      <xdr:spPr bwMode="auto">
        <a:xfrm>
          <a:off x="133350" y="1572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106</xdr:row>
      <xdr:rowOff>104775</xdr:rowOff>
    </xdr:from>
    <xdr:to>
      <xdr:col>0</xdr:col>
      <xdr:colOff>133350</xdr:colOff>
      <xdr:row>106</xdr:row>
      <xdr:rowOff>104775</xdr:rowOff>
    </xdr:to>
    <xdr:sp macro="" textlink="">
      <xdr:nvSpPr>
        <xdr:cNvPr id="47" name="Line 2">
          <a:extLst>
            <a:ext uri="{FF2B5EF4-FFF2-40B4-BE49-F238E27FC236}">
              <a16:creationId xmlns:a16="http://schemas.microsoft.com/office/drawing/2014/main" id="{00000000-0008-0000-0000-0000F58D0000}"/>
            </a:ext>
          </a:extLst>
        </xdr:cNvPr>
        <xdr:cNvSpPr>
          <a:spLocks noChangeShapeType="1"/>
        </xdr:cNvSpPr>
      </xdr:nvSpPr>
      <xdr:spPr bwMode="auto">
        <a:xfrm>
          <a:off x="133350" y="15725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117</xdr:row>
      <xdr:rowOff>0</xdr:rowOff>
    </xdr:from>
    <xdr:to>
      <xdr:col>0</xdr:col>
      <xdr:colOff>133350</xdr:colOff>
      <xdr:row>117</xdr:row>
      <xdr:rowOff>0</xdr:rowOff>
    </xdr:to>
    <xdr:sp macro="" textlink="">
      <xdr:nvSpPr>
        <xdr:cNvPr id="48" name="Line 66">
          <a:extLst>
            <a:ext uri="{FF2B5EF4-FFF2-40B4-BE49-F238E27FC236}">
              <a16:creationId xmlns:a16="http://schemas.microsoft.com/office/drawing/2014/main" id="{00000000-0008-0000-0000-0000F68D0000}"/>
            </a:ext>
          </a:extLst>
        </xdr:cNvPr>
        <xdr:cNvSpPr>
          <a:spLocks noChangeShapeType="1"/>
        </xdr:cNvSpPr>
      </xdr:nvSpPr>
      <xdr:spPr bwMode="auto">
        <a:xfrm>
          <a:off x="133350" y="17173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117</xdr:row>
      <xdr:rowOff>0</xdr:rowOff>
    </xdr:from>
    <xdr:to>
      <xdr:col>0</xdr:col>
      <xdr:colOff>133350</xdr:colOff>
      <xdr:row>117</xdr:row>
      <xdr:rowOff>0</xdr:rowOff>
    </xdr:to>
    <xdr:sp macro="" textlink="">
      <xdr:nvSpPr>
        <xdr:cNvPr id="49" name="Line 67">
          <a:extLst>
            <a:ext uri="{FF2B5EF4-FFF2-40B4-BE49-F238E27FC236}">
              <a16:creationId xmlns:a16="http://schemas.microsoft.com/office/drawing/2014/main" id="{00000000-0008-0000-0000-0000F78D0000}"/>
            </a:ext>
          </a:extLst>
        </xdr:cNvPr>
        <xdr:cNvSpPr>
          <a:spLocks noChangeShapeType="1"/>
        </xdr:cNvSpPr>
      </xdr:nvSpPr>
      <xdr:spPr bwMode="auto">
        <a:xfrm>
          <a:off x="133350" y="17173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218</xdr:row>
      <xdr:rowOff>0</xdr:rowOff>
    </xdr:from>
    <xdr:to>
      <xdr:col>0</xdr:col>
      <xdr:colOff>133350</xdr:colOff>
      <xdr:row>218</xdr:row>
      <xdr:rowOff>0</xdr:rowOff>
    </xdr:to>
    <xdr:sp macro="" textlink="">
      <xdr:nvSpPr>
        <xdr:cNvPr id="50" name="Line 68">
          <a:extLst>
            <a:ext uri="{FF2B5EF4-FFF2-40B4-BE49-F238E27FC236}">
              <a16:creationId xmlns:a16="http://schemas.microsoft.com/office/drawing/2014/main" id="{00000000-0008-0000-0000-0000F88D0000}"/>
            </a:ext>
          </a:extLst>
        </xdr:cNvPr>
        <xdr:cNvSpPr>
          <a:spLocks noChangeShapeType="1"/>
        </xdr:cNvSpPr>
      </xdr:nvSpPr>
      <xdr:spPr bwMode="auto">
        <a:xfrm>
          <a:off x="133350" y="32051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209</xdr:row>
      <xdr:rowOff>0</xdr:rowOff>
    </xdr:from>
    <xdr:to>
      <xdr:col>0</xdr:col>
      <xdr:colOff>133350</xdr:colOff>
      <xdr:row>209</xdr:row>
      <xdr:rowOff>0</xdr:rowOff>
    </xdr:to>
    <xdr:sp macro="" textlink="">
      <xdr:nvSpPr>
        <xdr:cNvPr id="51" name="Line 69">
          <a:extLst>
            <a:ext uri="{FF2B5EF4-FFF2-40B4-BE49-F238E27FC236}">
              <a16:creationId xmlns:a16="http://schemas.microsoft.com/office/drawing/2014/main" id="{00000000-0008-0000-0000-0000F98D0000}"/>
            </a:ext>
          </a:extLst>
        </xdr:cNvPr>
        <xdr:cNvSpPr>
          <a:spLocks noChangeShapeType="1"/>
        </xdr:cNvSpPr>
      </xdr:nvSpPr>
      <xdr:spPr bwMode="auto">
        <a:xfrm>
          <a:off x="133350" y="30718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153</xdr:row>
      <xdr:rowOff>0</xdr:rowOff>
    </xdr:from>
    <xdr:to>
      <xdr:col>0</xdr:col>
      <xdr:colOff>133350</xdr:colOff>
      <xdr:row>153</xdr:row>
      <xdr:rowOff>0</xdr:rowOff>
    </xdr:to>
    <xdr:sp macro="" textlink="">
      <xdr:nvSpPr>
        <xdr:cNvPr id="52" name="Line 70">
          <a:extLst>
            <a:ext uri="{FF2B5EF4-FFF2-40B4-BE49-F238E27FC236}">
              <a16:creationId xmlns:a16="http://schemas.microsoft.com/office/drawing/2014/main" id="{00000000-0008-0000-0000-0000FA8D0000}"/>
            </a:ext>
          </a:extLst>
        </xdr:cNvPr>
        <xdr:cNvSpPr>
          <a:spLocks noChangeShapeType="1"/>
        </xdr:cNvSpPr>
      </xdr:nvSpPr>
      <xdr:spPr bwMode="auto">
        <a:xfrm>
          <a:off x="133350" y="22717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101</xdr:row>
      <xdr:rowOff>0</xdr:rowOff>
    </xdr:from>
    <xdr:to>
      <xdr:col>0</xdr:col>
      <xdr:colOff>133350</xdr:colOff>
      <xdr:row>101</xdr:row>
      <xdr:rowOff>0</xdr:rowOff>
    </xdr:to>
    <xdr:sp macro="" textlink="">
      <xdr:nvSpPr>
        <xdr:cNvPr id="53" name="Line 71">
          <a:extLst>
            <a:ext uri="{FF2B5EF4-FFF2-40B4-BE49-F238E27FC236}">
              <a16:creationId xmlns:a16="http://schemas.microsoft.com/office/drawing/2014/main" id="{00000000-0008-0000-0000-0000FB8D0000}"/>
            </a:ext>
          </a:extLst>
        </xdr:cNvPr>
        <xdr:cNvSpPr>
          <a:spLocks noChangeShapeType="1"/>
        </xdr:cNvSpPr>
      </xdr:nvSpPr>
      <xdr:spPr bwMode="auto">
        <a:xfrm>
          <a:off x="133350" y="14935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218</xdr:row>
      <xdr:rowOff>0</xdr:rowOff>
    </xdr:from>
    <xdr:to>
      <xdr:col>0</xdr:col>
      <xdr:colOff>133350</xdr:colOff>
      <xdr:row>218</xdr:row>
      <xdr:rowOff>0</xdr:rowOff>
    </xdr:to>
    <xdr:sp macro="" textlink="">
      <xdr:nvSpPr>
        <xdr:cNvPr id="54" name="Line 73">
          <a:extLst>
            <a:ext uri="{FF2B5EF4-FFF2-40B4-BE49-F238E27FC236}">
              <a16:creationId xmlns:a16="http://schemas.microsoft.com/office/drawing/2014/main" id="{00000000-0008-0000-0000-0000FC8D0000}"/>
            </a:ext>
          </a:extLst>
        </xdr:cNvPr>
        <xdr:cNvSpPr>
          <a:spLocks noChangeShapeType="1"/>
        </xdr:cNvSpPr>
      </xdr:nvSpPr>
      <xdr:spPr bwMode="auto">
        <a:xfrm>
          <a:off x="133350" y="32051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101</xdr:row>
      <xdr:rowOff>104775</xdr:rowOff>
    </xdr:from>
    <xdr:to>
      <xdr:col>0</xdr:col>
      <xdr:colOff>133350</xdr:colOff>
      <xdr:row>101</xdr:row>
      <xdr:rowOff>104775</xdr:rowOff>
    </xdr:to>
    <xdr:sp macro="" textlink="">
      <xdr:nvSpPr>
        <xdr:cNvPr id="55" name="Line 74">
          <a:extLst>
            <a:ext uri="{FF2B5EF4-FFF2-40B4-BE49-F238E27FC236}">
              <a16:creationId xmlns:a16="http://schemas.microsoft.com/office/drawing/2014/main" id="{00000000-0008-0000-0000-0000FD8D0000}"/>
            </a:ext>
          </a:extLst>
        </xdr:cNvPr>
        <xdr:cNvSpPr>
          <a:spLocks noChangeShapeType="1"/>
        </xdr:cNvSpPr>
      </xdr:nvSpPr>
      <xdr:spPr bwMode="auto">
        <a:xfrm>
          <a:off x="133350" y="15039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153</xdr:row>
      <xdr:rowOff>104775</xdr:rowOff>
    </xdr:from>
    <xdr:to>
      <xdr:col>0</xdr:col>
      <xdr:colOff>133350</xdr:colOff>
      <xdr:row>153</xdr:row>
      <xdr:rowOff>104775</xdr:rowOff>
    </xdr:to>
    <xdr:sp macro="" textlink="">
      <xdr:nvSpPr>
        <xdr:cNvPr id="56" name="Line 75">
          <a:extLst>
            <a:ext uri="{FF2B5EF4-FFF2-40B4-BE49-F238E27FC236}">
              <a16:creationId xmlns:a16="http://schemas.microsoft.com/office/drawing/2014/main" id="{00000000-0008-0000-0000-0000FE8D0000}"/>
            </a:ext>
          </a:extLst>
        </xdr:cNvPr>
        <xdr:cNvSpPr>
          <a:spLocks noChangeShapeType="1"/>
        </xdr:cNvSpPr>
      </xdr:nvSpPr>
      <xdr:spPr bwMode="auto">
        <a:xfrm>
          <a:off x="133350" y="22821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209</xdr:row>
      <xdr:rowOff>104775</xdr:rowOff>
    </xdr:from>
    <xdr:to>
      <xdr:col>0</xdr:col>
      <xdr:colOff>133350</xdr:colOff>
      <xdr:row>209</xdr:row>
      <xdr:rowOff>104775</xdr:rowOff>
    </xdr:to>
    <xdr:sp macro="" textlink="">
      <xdr:nvSpPr>
        <xdr:cNvPr id="57" name="Line 76">
          <a:extLst>
            <a:ext uri="{FF2B5EF4-FFF2-40B4-BE49-F238E27FC236}">
              <a16:creationId xmlns:a16="http://schemas.microsoft.com/office/drawing/2014/main" id="{00000000-0008-0000-0000-0000FF8D0000}"/>
            </a:ext>
          </a:extLst>
        </xdr:cNvPr>
        <xdr:cNvSpPr>
          <a:spLocks noChangeShapeType="1"/>
        </xdr:cNvSpPr>
      </xdr:nvSpPr>
      <xdr:spPr bwMode="auto">
        <a:xfrm>
          <a:off x="133350" y="30822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218</xdr:row>
      <xdr:rowOff>0</xdr:rowOff>
    </xdr:from>
    <xdr:to>
      <xdr:col>0</xdr:col>
      <xdr:colOff>133350</xdr:colOff>
      <xdr:row>218</xdr:row>
      <xdr:rowOff>0</xdr:rowOff>
    </xdr:to>
    <xdr:sp macro="" textlink="">
      <xdr:nvSpPr>
        <xdr:cNvPr id="58" name="Line 77">
          <a:extLst>
            <a:ext uri="{FF2B5EF4-FFF2-40B4-BE49-F238E27FC236}">
              <a16:creationId xmlns:a16="http://schemas.microsoft.com/office/drawing/2014/main" id="{00000000-0008-0000-0000-0000008E0000}"/>
            </a:ext>
          </a:extLst>
        </xdr:cNvPr>
        <xdr:cNvSpPr>
          <a:spLocks noChangeShapeType="1"/>
        </xdr:cNvSpPr>
      </xdr:nvSpPr>
      <xdr:spPr bwMode="auto">
        <a:xfrm>
          <a:off x="133350" y="32051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207</xdr:row>
      <xdr:rowOff>0</xdr:rowOff>
    </xdr:from>
    <xdr:to>
      <xdr:col>0</xdr:col>
      <xdr:colOff>133350</xdr:colOff>
      <xdr:row>207</xdr:row>
      <xdr:rowOff>0</xdr:rowOff>
    </xdr:to>
    <xdr:sp macro="" textlink="">
      <xdr:nvSpPr>
        <xdr:cNvPr id="59" name="Line 78">
          <a:extLst>
            <a:ext uri="{FF2B5EF4-FFF2-40B4-BE49-F238E27FC236}">
              <a16:creationId xmlns:a16="http://schemas.microsoft.com/office/drawing/2014/main" id="{00000000-0008-0000-0000-0000018E0000}"/>
            </a:ext>
          </a:extLst>
        </xdr:cNvPr>
        <xdr:cNvSpPr>
          <a:spLocks noChangeShapeType="1"/>
        </xdr:cNvSpPr>
      </xdr:nvSpPr>
      <xdr:spPr bwMode="auto">
        <a:xfrm>
          <a:off x="133350" y="304514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152</xdr:row>
      <xdr:rowOff>0</xdr:rowOff>
    </xdr:from>
    <xdr:to>
      <xdr:col>0</xdr:col>
      <xdr:colOff>133350</xdr:colOff>
      <xdr:row>152</xdr:row>
      <xdr:rowOff>0</xdr:rowOff>
    </xdr:to>
    <xdr:sp macro="" textlink="">
      <xdr:nvSpPr>
        <xdr:cNvPr id="60" name="Line 79">
          <a:extLst>
            <a:ext uri="{FF2B5EF4-FFF2-40B4-BE49-F238E27FC236}">
              <a16:creationId xmlns:a16="http://schemas.microsoft.com/office/drawing/2014/main" id="{00000000-0008-0000-0000-0000028E0000}"/>
            </a:ext>
          </a:extLst>
        </xdr:cNvPr>
        <xdr:cNvSpPr>
          <a:spLocks noChangeShapeType="1"/>
        </xdr:cNvSpPr>
      </xdr:nvSpPr>
      <xdr:spPr bwMode="auto">
        <a:xfrm>
          <a:off x="133350" y="22574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101</xdr:row>
      <xdr:rowOff>0</xdr:rowOff>
    </xdr:from>
    <xdr:to>
      <xdr:col>0</xdr:col>
      <xdr:colOff>133350</xdr:colOff>
      <xdr:row>101</xdr:row>
      <xdr:rowOff>0</xdr:rowOff>
    </xdr:to>
    <xdr:sp macro="" textlink="">
      <xdr:nvSpPr>
        <xdr:cNvPr id="61" name="Line 80">
          <a:extLst>
            <a:ext uri="{FF2B5EF4-FFF2-40B4-BE49-F238E27FC236}">
              <a16:creationId xmlns:a16="http://schemas.microsoft.com/office/drawing/2014/main" id="{00000000-0008-0000-0000-0000038E0000}"/>
            </a:ext>
          </a:extLst>
        </xdr:cNvPr>
        <xdr:cNvSpPr>
          <a:spLocks noChangeShapeType="1"/>
        </xdr:cNvSpPr>
      </xdr:nvSpPr>
      <xdr:spPr bwMode="auto">
        <a:xfrm>
          <a:off x="133350" y="14935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218</xdr:row>
      <xdr:rowOff>0</xdr:rowOff>
    </xdr:from>
    <xdr:to>
      <xdr:col>0</xdr:col>
      <xdr:colOff>133350</xdr:colOff>
      <xdr:row>218</xdr:row>
      <xdr:rowOff>0</xdr:rowOff>
    </xdr:to>
    <xdr:sp macro="" textlink="">
      <xdr:nvSpPr>
        <xdr:cNvPr id="62" name="Line 81">
          <a:extLst>
            <a:ext uri="{FF2B5EF4-FFF2-40B4-BE49-F238E27FC236}">
              <a16:creationId xmlns:a16="http://schemas.microsoft.com/office/drawing/2014/main" id="{00000000-0008-0000-0000-0000048E0000}"/>
            </a:ext>
          </a:extLst>
        </xdr:cNvPr>
        <xdr:cNvSpPr>
          <a:spLocks noChangeShapeType="1"/>
        </xdr:cNvSpPr>
      </xdr:nvSpPr>
      <xdr:spPr bwMode="auto">
        <a:xfrm>
          <a:off x="133350" y="32051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101</xdr:row>
      <xdr:rowOff>104775</xdr:rowOff>
    </xdr:from>
    <xdr:to>
      <xdr:col>0</xdr:col>
      <xdr:colOff>133350</xdr:colOff>
      <xdr:row>101</xdr:row>
      <xdr:rowOff>104775</xdr:rowOff>
    </xdr:to>
    <xdr:sp macro="" textlink="">
      <xdr:nvSpPr>
        <xdr:cNvPr id="63" name="Line 82">
          <a:extLst>
            <a:ext uri="{FF2B5EF4-FFF2-40B4-BE49-F238E27FC236}">
              <a16:creationId xmlns:a16="http://schemas.microsoft.com/office/drawing/2014/main" id="{00000000-0008-0000-0000-0000058E0000}"/>
            </a:ext>
          </a:extLst>
        </xdr:cNvPr>
        <xdr:cNvSpPr>
          <a:spLocks noChangeShapeType="1"/>
        </xdr:cNvSpPr>
      </xdr:nvSpPr>
      <xdr:spPr bwMode="auto">
        <a:xfrm>
          <a:off x="133350" y="15039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152</xdr:row>
      <xdr:rowOff>104775</xdr:rowOff>
    </xdr:from>
    <xdr:to>
      <xdr:col>0</xdr:col>
      <xdr:colOff>133350</xdr:colOff>
      <xdr:row>152</xdr:row>
      <xdr:rowOff>104775</xdr:rowOff>
    </xdr:to>
    <xdr:sp macro="" textlink="">
      <xdr:nvSpPr>
        <xdr:cNvPr id="64" name="Line 83">
          <a:extLst>
            <a:ext uri="{FF2B5EF4-FFF2-40B4-BE49-F238E27FC236}">
              <a16:creationId xmlns:a16="http://schemas.microsoft.com/office/drawing/2014/main" id="{00000000-0008-0000-0000-0000068E0000}"/>
            </a:ext>
          </a:extLst>
        </xdr:cNvPr>
        <xdr:cNvSpPr>
          <a:spLocks noChangeShapeType="1"/>
        </xdr:cNvSpPr>
      </xdr:nvSpPr>
      <xdr:spPr bwMode="auto">
        <a:xfrm>
          <a:off x="133350" y="226790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207</xdr:row>
      <xdr:rowOff>104775</xdr:rowOff>
    </xdr:from>
    <xdr:to>
      <xdr:col>0</xdr:col>
      <xdr:colOff>133350</xdr:colOff>
      <xdr:row>207</xdr:row>
      <xdr:rowOff>104775</xdr:rowOff>
    </xdr:to>
    <xdr:sp macro="" textlink="">
      <xdr:nvSpPr>
        <xdr:cNvPr id="65" name="Line 84">
          <a:extLst>
            <a:ext uri="{FF2B5EF4-FFF2-40B4-BE49-F238E27FC236}">
              <a16:creationId xmlns:a16="http://schemas.microsoft.com/office/drawing/2014/main" id="{00000000-0008-0000-0000-0000078E0000}"/>
            </a:ext>
          </a:extLst>
        </xdr:cNvPr>
        <xdr:cNvSpPr>
          <a:spLocks noChangeShapeType="1"/>
        </xdr:cNvSpPr>
      </xdr:nvSpPr>
      <xdr:spPr bwMode="auto">
        <a:xfrm>
          <a:off x="133350" y="30556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208</xdr:row>
      <xdr:rowOff>104775</xdr:rowOff>
    </xdr:from>
    <xdr:to>
      <xdr:col>0</xdr:col>
      <xdr:colOff>133350</xdr:colOff>
      <xdr:row>208</xdr:row>
      <xdr:rowOff>104775</xdr:rowOff>
    </xdr:to>
    <xdr:sp macro="" textlink="">
      <xdr:nvSpPr>
        <xdr:cNvPr id="66" name="Line 85">
          <a:extLst>
            <a:ext uri="{FF2B5EF4-FFF2-40B4-BE49-F238E27FC236}">
              <a16:creationId xmlns:a16="http://schemas.microsoft.com/office/drawing/2014/main" id="{00000000-0008-0000-0000-0000088E0000}"/>
            </a:ext>
          </a:extLst>
        </xdr:cNvPr>
        <xdr:cNvSpPr>
          <a:spLocks noChangeShapeType="1"/>
        </xdr:cNvSpPr>
      </xdr:nvSpPr>
      <xdr:spPr bwMode="auto">
        <a:xfrm>
          <a:off x="133350" y="30689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153</xdr:row>
      <xdr:rowOff>104775</xdr:rowOff>
    </xdr:from>
    <xdr:to>
      <xdr:col>0</xdr:col>
      <xdr:colOff>133350</xdr:colOff>
      <xdr:row>153</xdr:row>
      <xdr:rowOff>104775</xdr:rowOff>
    </xdr:to>
    <xdr:sp macro="" textlink="">
      <xdr:nvSpPr>
        <xdr:cNvPr id="67" name="Line 86">
          <a:extLst>
            <a:ext uri="{FF2B5EF4-FFF2-40B4-BE49-F238E27FC236}">
              <a16:creationId xmlns:a16="http://schemas.microsoft.com/office/drawing/2014/main" id="{00000000-0008-0000-0000-0000098E0000}"/>
            </a:ext>
          </a:extLst>
        </xdr:cNvPr>
        <xdr:cNvSpPr>
          <a:spLocks noChangeShapeType="1"/>
        </xdr:cNvSpPr>
      </xdr:nvSpPr>
      <xdr:spPr bwMode="auto">
        <a:xfrm>
          <a:off x="133350" y="22821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100</xdr:row>
      <xdr:rowOff>104775</xdr:rowOff>
    </xdr:from>
    <xdr:to>
      <xdr:col>0</xdr:col>
      <xdr:colOff>133350</xdr:colOff>
      <xdr:row>100</xdr:row>
      <xdr:rowOff>104775</xdr:rowOff>
    </xdr:to>
    <xdr:sp macro="" textlink="">
      <xdr:nvSpPr>
        <xdr:cNvPr id="68" name="Line 87">
          <a:extLst>
            <a:ext uri="{FF2B5EF4-FFF2-40B4-BE49-F238E27FC236}">
              <a16:creationId xmlns:a16="http://schemas.microsoft.com/office/drawing/2014/main" id="{00000000-0008-0000-0000-00000A8E0000}"/>
            </a:ext>
          </a:extLst>
        </xdr:cNvPr>
        <xdr:cNvSpPr>
          <a:spLocks noChangeShapeType="1"/>
        </xdr:cNvSpPr>
      </xdr:nvSpPr>
      <xdr:spPr bwMode="auto">
        <a:xfrm>
          <a:off x="133350" y="14906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208</xdr:row>
      <xdr:rowOff>104775</xdr:rowOff>
    </xdr:from>
    <xdr:to>
      <xdr:col>0</xdr:col>
      <xdr:colOff>133350</xdr:colOff>
      <xdr:row>208</xdr:row>
      <xdr:rowOff>104775</xdr:rowOff>
    </xdr:to>
    <xdr:sp macro="" textlink="">
      <xdr:nvSpPr>
        <xdr:cNvPr id="69" name="Line 88">
          <a:extLst>
            <a:ext uri="{FF2B5EF4-FFF2-40B4-BE49-F238E27FC236}">
              <a16:creationId xmlns:a16="http://schemas.microsoft.com/office/drawing/2014/main" id="{00000000-0008-0000-0000-00000B8E0000}"/>
            </a:ext>
          </a:extLst>
        </xdr:cNvPr>
        <xdr:cNvSpPr>
          <a:spLocks noChangeShapeType="1"/>
        </xdr:cNvSpPr>
      </xdr:nvSpPr>
      <xdr:spPr bwMode="auto">
        <a:xfrm>
          <a:off x="133350" y="30689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153</xdr:row>
      <xdr:rowOff>104775</xdr:rowOff>
    </xdr:from>
    <xdr:to>
      <xdr:col>0</xdr:col>
      <xdr:colOff>133350</xdr:colOff>
      <xdr:row>153</xdr:row>
      <xdr:rowOff>104775</xdr:rowOff>
    </xdr:to>
    <xdr:sp macro="" textlink="">
      <xdr:nvSpPr>
        <xdr:cNvPr id="70" name="Line 89">
          <a:extLst>
            <a:ext uri="{FF2B5EF4-FFF2-40B4-BE49-F238E27FC236}">
              <a16:creationId xmlns:a16="http://schemas.microsoft.com/office/drawing/2014/main" id="{00000000-0008-0000-0000-00000C8E0000}"/>
            </a:ext>
          </a:extLst>
        </xdr:cNvPr>
        <xdr:cNvSpPr>
          <a:spLocks noChangeShapeType="1"/>
        </xdr:cNvSpPr>
      </xdr:nvSpPr>
      <xdr:spPr bwMode="auto">
        <a:xfrm>
          <a:off x="133350" y="22821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100</xdr:row>
      <xdr:rowOff>104775</xdr:rowOff>
    </xdr:from>
    <xdr:to>
      <xdr:col>0</xdr:col>
      <xdr:colOff>133350</xdr:colOff>
      <xdr:row>100</xdr:row>
      <xdr:rowOff>104775</xdr:rowOff>
    </xdr:to>
    <xdr:sp macro="" textlink="">
      <xdr:nvSpPr>
        <xdr:cNvPr id="71" name="Line 90">
          <a:extLst>
            <a:ext uri="{FF2B5EF4-FFF2-40B4-BE49-F238E27FC236}">
              <a16:creationId xmlns:a16="http://schemas.microsoft.com/office/drawing/2014/main" id="{00000000-0008-0000-0000-00000D8E0000}"/>
            </a:ext>
          </a:extLst>
        </xdr:cNvPr>
        <xdr:cNvSpPr>
          <a:spLocks noChangeShapeType="1"/>
        </xdr:cNvSpPr>
      </xdr:nvSpPr>
      <xdr:spPr bwMode="auto">
        <a:xfrm>
          <a:off x="133350" y="14906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208</xdr:row>
      <xdr:rowOff>104775</xdr:rowOff>
    </xdr:from>
    <xdr:to>
      <xdr:col>0</xdr:col>
      <xdr:colOff>133350</xdr:colOff>
      <xdr:row>208</xdr:row>
      <xdr:rowOff>104775</xdr:rowOff>
    </xdr:to>
    <xdr:sp macro="" textlink="">
      <xdr:nvSpPr>
        <xdr:cNvPr id="72" name="Line 5">
          <a:extLst>
            <a:ext uri="{FF2B5EF4-FFF2-40B4-BE49-F238E27FC236}">
              <a16:creationId xmlns:a16="http://schemas.microsoft.com/office/drawing/2014/main" id="{00000000-0008-0000-0000-00000E8E0000}"/>
            </a:ext>
          </a:extLst>
        </xdr:cNvPr>
        <xdr:cNvSpPr>
          <a:spLocks noChangeShapeType="1"/>
        </xdr:cNvSpPr>
      </xdr:nvSpPr>
      <xdr:spPr bwMode="auto">
        <a:xfrm>
          <a:off x="133350" y="30689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153</xdr:row>
      <xdr:rowOff>104775</xdr:rowOff>
    </xdr:from>
    <xdr:to>
      <xdr:col>0</xdr:col>
      <xdr:colOff>133350</xdr:colOff>
      <xdr:row>153</xdr:row>
      <xdr:rowOff>104775</xdr:rowOff>
    </xdr:to>
    <xdr:sp macro="" textlink="">
      <xdr:nvSpPr>
        <xdr:cNvPr id="73" name="Line 11">
          <a:extLst>
            <a:ext uri="{FF2B5EF4-FFF2-40B4-BE49-F238E27FC236}">
              <a16:creationId xmlns:a16="http://schemas.microsoft.com/office/drawing/2014/main" id="{00000000-0008-0000-0000-00000F8E0000}"/>
            </a:ext>
          </a:extLst>
        </xdr:cNvPr>
        <xdr:cNvSpPr>
          <a:spLocks noChangeShapeType="1"/>
        </xdr:cNvSpPr>
      </xdr:nvSpPr>
      <xdr:spPr bwMode="auto">
        <a:xfrm>
          <a:off x="133350" y="22821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100</xdr:row>
      <xdr:rowOff>104775</xdr:rowOff>
    </xdr:from>
    <xdr:to>
      <xdr:col>0</xdr:col>
      <xdr:colOff>133350</xdr:colOff>
      <xdr:row>100</xdr:row>
      <xdr:rowOff>104775</xdr:rowOff>
    </xdr:to>
    <xdr:sp macro="" textlink="">
      <xdr:nvSpPr>
        <xdr:cNvPr id="74" name="Line 14">
          <a:extLst>
            <a:ext uri="{FF2B5EF4-FFF2-40B4-BE49-F238E27FC236}">
              <a16:creationId xmlns:a16="http://schemas.microsoft.com/office/drawing/2014/main" id="{00000000-0008-0000-0000-0000108E0000}"/>
            </a:ext>
          </a:extLst>
        </xdr:cNvPr>
        <xdr:cNvSpPr>
          <a:spLocks noChangeShapeType="1"/>
        </xdr:cNvSpPr>
      </xdr:nvSpPr>
      <xdr:spPr bwMode="auto">
        <a:xfrm>
          <a:off x="133350" y="14906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100</xdr:row>
      <xdr:rowOff>104775</xdr:rowOff>
    </xdr:from>
    <xdr:to>
      <xdr:col>0</xdr:col>
      <xdr:colOff>133350</xdr:colOff>
      <xdr:row>100</xdr:row>
      <xdr:rowOff>104775</xdr:rowOff>
    </xdr:to>
    <xdr:sp macro="" textlink="">
      <xdr:nvSpPr>
        <xdr:cNvPr id="75" name="Line 94">
          <a:extLst>
            <a:ext uri="{FF2B5EF4-FFF2-40B4-BE49-F238E27FC236}">
              <a16:creationId xmlns:a16="http://schemas.microsoft.com/office/drawing/2014/main" id="{00000000-0008-0000-0000-0000118E0000}"/>
            </a:ext>
          </a:extLst>
        </xdr:cNvPr>
        <xdr:cNvSpPr>
          <a:spLocks noChangeShapeType="1"/>
        </xdr:cNvSpPr>
      </xdr:nvSpPr>
      <xdr:spPr bwMode="auto">
        <a:xfrm>
          <a:off x="133350" y="14906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100</xdr:row>
      <xdr:rowOff>104775</xdr:rowOff>
    </xdr:from>
    <xdr:to>
      <xdr:col>0</xdr:col>
      <xdr:colOff>133350</xdr:colOff>
      <xdr:row>100</xdr:row>
      <xdr:rowOff>104775</xdr:rowOff>
    </xdr:to>
    <xdr:sp macro="" textlink="">
      <xdr:nvSpPr>
        <xdr:cNvPr id="76" name="Line 95">
          <a:extLst>
            <a:ext uri="{FF2B5EF4-FFF2-40B4-BE49-F238E27FC236}">
              <a16:creationId xmlns:a16="http://schemas.microsoft.com/office/drawing/2014/main" id="{00000000-0008-0000-0000-0000128E0000}"/>
            </a:ext>
          </a:extLst>
        </xdr:cNvPr>
        <xdr:cNvSpPr>
          <a:spLocks noChangeShapeType="1"/>
        </xdr:cNvSpPr>
      </xdr:nvSpPr>
      <xdr:spPr bwMode="auto">
        <a:xfrm>
          <a:off x="133350" y="14906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100</xdr:row>
      <xdr:rowOff>104775</xdr:rowOff>
    </xdr:from>
    <xdr:to>
      <xdr:col>0</xdr:col>
      <xdr:colOff>133350</xdr:colOff>
      <xdr:row>100</xdr:row>
      <xdr:rowOff>104775</xdr:rowOff>
    </xdr:to>
    <xdr:sp macro="" textlink="">
      <xdr:nvSpPr>
        <xdr:cNvPr id="77" name="Line 96">
          <a:extLst>
            <a:ext uri="{FF2B5EF4-FFF2-40B4-BE49-F238E27FC236}">
              <a16:creationId xmlns:a16="http://schemas.microsoft.com/office/drawing/2014/main" id="{00000000-0008-0000-0000-0000138E0000}"/>
            </a:ext>
          </a:extLst>
        </xdr:cNvPr>
        <xdr:cNvSpPr>
          <a:spLocks noChangeShapeType="1"/>
        </xdr:cNvSpPr>
      </xdr:nvSpPr>
      <xdr:spPr bwMode="auto">
        <a:xfrm>
          <a:off x="133350" y="14906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100</xdr:row>
      <xdr:rowOff>104775</xdr:rowOff>
    </xdr:from>
    <xdr:to>
      <xdr:col>0</xdr:col>
      <xdr:colOff>133350</xdr:colOff>
      <xdr:row>100</xdr:row>
      <xdr:rowOff>104775</xdr:rowOff>
    </xdr:to>
    <xdr:sp macro="" textlink="">
      <xdr:nvSpPr>
        <xdr:cNvPr id="78" name="Line 97">
          <a:extLst>
            <a:ext uri="{FF2B5EF4-FFF2-40B4-BE49-F238E27FC236}">
              <a16:creationId xmlns:a16="http://schemas.microsoft.com/office/drawing/2014/main" id="{00000000-0008-0000-0000-0000148E0000}"/>
            </a:ext>
          </a:extLst>
        </xdr:cNvPr>
        <xdr:cNvSpPr>
          <a:spLocks noChangeShapeType="1"/>
        </xdr:cNvSpPr>
      </xdr:nvSpPr>
      <xdr:spPr bwMode="auto">
        <a:xfrm>
          <a:off x="133350" y="14906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170</xdr:row>
      <xdr:rowOff>0</xdr:rowOff>
    </xdr:from>
    <xdr:to>
      <xdr:col>0</xdr:col>
      <xdr:colOff>133350</xdr:colOff>
      <xdr:row>170</xdr:row>
      <xdr:rowOff>0</xdr:rowOff>
    </xdr:to>
    <xdr:sp macro="" textlink="">
      <xdr:nvSpPr>
        <xdr:cNvPr id="79" name="Line 98">
          <a:extLst>
            <a:ext uri="{FF2B5EF4-FFF2-40B4-BE49-F238E27FC236}">
              <a16:creationId xmlns:a16="http://schemas.microsoft.com/office/drawing/2014/main" id="{00000000-0008-0000-0000-0000158E0000}"/>
            </a:ext>
          </a:extLst>
        </xdr:cNvPr>
        <xdr:cNvSpPr>
          <a:spLocks noChangeShapeType="1"/>
        </xdr:cNvSpPr>
      </xdr:nvSpPr>
      <xdr:spPr bwMode="auto">
        <a:xfrm>
          <a:off x="133350" y="252317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170</xdr:row>
      <xdr:rowOff>0</xdr:rowOff>
    </xdr:from>
    <xdr:to>
      <xdr:col>0</xdr:col>
      <xdr:colOff>133350</xdr:colOff>
      <xdr:row>170</xdr:row>
      <xdr:rowOff>0</xdr:rowOff>
    </xdr:to>
    <xdr:sp macro="" textlink="">
      <xdr:nvSpPr>
        <xdr:cNvPr id="80" name="Line 99">
          <a:extLst>
            <a:ext uri="{FF2B5EF4-FFF2-40B4-BE49-F238E27FC236}">
              <a16:creationId xmlns:a16="http://schemas.microsoft.com/office/drawing/2014/main" id="{00000000-0008-0000-0000-0000168E0000}"/>
            </a:ext>
          </a:extLst>
        </xdr:cNvPr>
        <xdr:cNvSpPr>
          <a:spLocks noChangeShapeType="1"/>
        </xdr:cNvSpPr>
      </xdr:nvSpPr>
      <xdr:spPr bwMode="auto">
        <a:xfrm>
          <a:off x="133350" y="252317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169</xdr:row>
      <xdr:rowOff>0</xdr:rowOff>
    </xdr:from>
    <xdr:to>
      <xdr:col>0</xdr:col>
      <xdr:colOff>133350</xdr:colOff>
      <xdr:row>169</xdr:row>
      <xdr:rowOff>0</xdr:rowOff>
    </xdr:to>
    <xdr:sp macro="" textlink="">
      <xdr:nvSpPr>
        <xdr:cNvPr id="81" name="Line 100">
          <a:extLst>
            <a:ext uri="{FF2B5EF4-FFF2-40B4-BE49-F238E27FC236}">
              <a16:creationId xmlns:a16="http://schemas.microsoft.com/office/drawing/2014/main" id="{00000000-0008-0000-0000-0000178E0000}"/>
            </a:ext>
          </a:extLst>
        </xdr:cNvPr>
        <xdr:cNvSpPr>
          <a:spLocks noChangeShapeType="1"/>
        </xdr:cNvSpPr>
      </xdr:nvSpPr>
      <xdr:spPr bwMode="auto">
        <a:xfrm>
          <a:off x="133350" y="250983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169</xdr:row>
      <xdr:rowOff>0</xdr:rowOff>
    </xdr:from>
    <xdr:to>
      <xdr:col>0</xdr:col>
      <xdr:colOff>133350</xdr:colOff>
      <xdr:row>169</xdr:row>
      <xdr:rowOff>0</xdr:rowOff>
    </xdr:to>
    <xdr:sp macro="" textlink="">
      <xdr:nvSpPr>
        <xdr:cNvPr id="82" name="Line 101">
          <a:extLst>
            <a:ext uri="{FF2B5EF4-FFF2-40B4-BE49-F238E27FC236}">
              <a16:creationId xmlns:a16="http://schemas.microsoft.com/office/drawing/2014/main" id="{00000000-0008-0000-0000-0000188E0000}"/>
            </a:ext>
          </a:extLst>
        </xdr:cNvPr>
        <xdr:cNvSpPr>
          <a:spLocks noChangeShapeType="1"/>
        </xdr:cNvSpPr>
      </xdr:nvSpPr>
      <xdr:spPr bwMode="auto">
        <a:xfrm>
          <a:off x="133350" y="250983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218</xdr:row>
      <xdr:rowOff>0</xdr:rowOff>
    </xdr:from>
    <xdr:to>
      <xdr:col>0</xdr:col>
      <xdr:colOff>133350</xdr:colOff>
      <xdr:row>218</xdr:row>
      <xdr:rowOff>0</xdr:rowOff>
    </xdr:to>
    <xdr:sp macro="" textlink="">
      <xdr:nvSpPr>
        <xdr:cNvPr id="83" name="Line 102">
          <a:extLst>
            <a:ext uri="{FF2B5EF4-FFF2-40B4-BE49-F238E27FC236}">
              <a16:creationId xmlns:a16="http://schemas.microsoft.com/office/drawing/2014/main" id="{00000000-0008-0000-0000-0000198E0000}"/>
            </a:ext>
          </a:extLst>
        </xdr:cNvPr>
        <xdr:cNvSpPr>
          <a:spLocks noChangeShapeType="1"/>
        </xdr:cNvSpPr>
      </xdr:nvSpPr>
      <xdr:spPr bwMode="auto">
        <a:xfrm>
          <a:off x="133350" y="32051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218</xdr:row>
      <xdr:rowOff>0</xdr:rowOff>
    </xdr:from>
    <xdr:to>
      <xdr:col>0</xdr:col>
      <xdr:colOff>133350</xdr:colOff>
      <xdr:row>218</xdr:row>
      <xdr:rowOff>0</xdr:rowOff>
    </xdr:to>
    <xdr:sp macro="" textlink="">
      <xdr:nvSpPr>
        <xdr:cNvPr id="84" name="Line 103">
          <a:extLst>
            <a:ext uri="{FF2B5EF4-FFF2-40B4-BE49-F238E27FC236}">
              <a16:creationId xmlns:a16="http://schemas.microsoft.com/office/drawing/2014/main" id="{00000000-0008-0000-0000-00001A8E0000}"/>
            </a:ext>
          </a:extLst>
        </xdr:cNvPr>
        <xdr:cNvSpPr>
          <a:spLocks noChangeShapeType="1"/>
        </xdr:cNvSpPr>
      </xdr:nvSpPr>
      <xdr:spPr bwMode="auto">
        <a:xfrm>
          <a:off x="133350" y="32051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206</xdr:row>
      <xdr:rowOff>104775</xdr:rowOff>
    </xdr:from>
    <xdr:to>
      <xdr:col>0</xdr:col>
      <xdr:colOff>133350</xdr:colOff>
      <xdr:row>206</xdr:row>
      <xdr:rowOff>104775</xdr:rowOff>
    </xdr:to>
    <xdr:sp macro="" textlink="">
      <xdr:nvSpPr>
        <xdr:cNvPr id="85" name="Line 104">
          <a:extLst>
            <a:ext uri="{FF2B5EF4-FFF2-40B4-BE49-F238E27FC236}">
              <a16:creationId xmlns:a16="http://schemas.microsoft.com/office/drawing/2014/main" id="{00000000-0008-0000-0000-00001B8E0000}"/>
            </a:ext>
          </a:extLst>
        </xdr:cNvPr>
        <xdr:cNvSpPr>
          <a:spLocks noChangeShapeType="1"/>
        </xdr:cNvSpPr>
      </xdr:nvSpPr>
      <xdr:spPr bwMode="auto">
        <a:xfrm>
          <a:off x="133350" y="30422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206</xdr:row>
      <xdr:rowOff>104775</xdr:rowOff>
    </xdr:from>
    <xdr:to>
      <xdr:col>0</xdr:col>
      <xdr:colOff>133350</xdr:colOff>
      <xdr:row>206</xdr:row>
      <xdr:rowOff>104775</xdr:rowOff>
    </xdr:to>
    <xdr:sp macro="" textlink="">
      <xdr:nvSpPr>
        <xdr:cNvPr id="86" name="Line 105">
          <a:extLst>
            <a:ext uri="{FF2B5EF4-FFF2-40B4-BE49-F238E27FC236}">
              <a16:creationId xmlns:a16="http://schemas.microsoft.com/office/drawing/2014/main" id="{00000000-0008-0000-0000-00001C8E0000}"/>
            </a:ext>
          </a:extLst>
        </xdr:cNvPr>
        <xdr:cNvSpPr>
          <a:spLocks noChangeShapeType="1"/>
        </xdr:cNvSpPr>
      </xdr:nvSpPr>
      <xdr:spPr bwMode="auto">
        <a:xfrm>
          <a:off x="133350" y="30422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206</xdr:row>
      <xdr:rowOff>104775</xdr:rowOff>
    </xdr:from>
    <xdr:to>
      <xdr:col>0</xdr:col>
      <xdr:colOff>133350</xdr:colOff>
      <xdr:row>206</xdr:row>
      <xdr:rowOff>104775</xdr:rowOff>
    </xdr:to>
    <xdr:sp macro="" textlink="">
      <xdr:nvSpPr>
        <xdr:cNvPr id="87" name="Line 2">
          <a:extLst>
            <a:ext uri="{FF2B5EF4-FFF2-40B4-BE49-F238E27FC236}">
              <a16:creationId xmlns:a16="http://schemas.microsoft.com/office/drawing/2014/main" id="{00000000-0008-0000-0000-00001D8E0000}"/>
            </a:ext>
          </a:extLst>
        </xdr:cNvPr>
        <xdr:cNvSpPr>
          <a:spLocks noChangeShapeType="1"/>
        </xdr:cNvSpPr>
      </xdr:nvSpPr>
      <xdr:spPr bwMode="auto">
        <a:xfrm>
          <a:off x="133350" y="30422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152</xdr:row>
      <xdr:rowOff>104775</xdr:rowOff>
    </xdr:from>
    <xdr:to>
      <xdr:col>0</xdr:col>
      <xdr:colOff>133350</xdr:colOff>
      <xdr:row>152</xdr:row>
      <xdr:rowOff>104775</xdr:rowOff>
    </xdr:to>
    <xdr:sp macro="" textlink="">
      <xdr:nvSpPr>
        <xdr:cNvPr id="88" name="Line 107">
          <a:extLst>
            <a:ext uri="{FF2B5EF4-FFF2-40B4-BE49-F238E27FC236}">
              <a16:creationId xmlns:a16="http://schemas.microsoft.com/office/drawing/2014/main" id="{00000000-0008-0000-0000-00001E8E0000}"/>
            </a:ext>
          </a:extLst>
        </xdr:cNvPr>
        <xdr:cNvSpPr>
          <a:spLocks noChangeShapeType="1"/>
        </xdr:cNvSpPr>
      </xdr:nvSpPr>
      <xdr:spPr bwMode="auto">
        <a:xfrm>
          <a:off x="133350" y="226790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152</xdr:row>
      <xdr:rowOff>104775</xdr:rowOff>
    </xdr:from>
    <xdr:to>
      <xdr:col>0</xdr:col>
      <xdr:colOff>133350</xdr:colOff>
      <xdr:row>152</xdr:row>
      <xdr:rowOff>104775</xdr:rowOff>
    </xdr:to>
    <xdr:sp macro="" textlink="">
      <xdr:nvSpPr>
        <xdr:cNvPr id="89" name="Line 108">
          <a:extLst>
            <a:ext uri="{FF2B5EF4-FFF2-40B4-BE49-F238E27FC236}">
              <a16:creationId xmlns:a16="http://schemas.microsoft.com/office/drawing/2014/main" id="{00000000-0008-0000-0000-00001F8E0000}"/>
            </a:ext>
          </a:extLst>
        </xdr:cNvPr>
        <xdr:cNvSpPr>
          <a:spLocks noChangeShapeType="1"/>
        </xdr:cNvSpPr>
      </xdr:nvSpPr>
      <xdr:spPr bwMode="auto">
        <a:xfrm>
          <a:off x="133350" y="226790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152</xdr:row>
      <xdr:rowOff>104775</xdr:rowOff>
    </xdr:from>
    <xdr:to>
      <xdr:col>0</xdr:col>
      <xdr:colOff>133350</xdr:colOff>
      <xdr:row>152</xdr:row>
      <xdr:rowOff>104775</xdr:rowOff>
    </xdr:to>
    <xdr:sp macro="" textlink="">
      <xdr:nvSpPr>
        <xdr:cNvPr id="90" name="Line 2">
          <a:extLst>
            <a:ext uri="{FF2B5EF4-FFF2-40B4-BE49-F238E27FC236}">
              <a16:creationId xmlns:a16="http://schemas.microsoft.com/office/drawing/2014/main" id="{00000000-0008-0000-0000-0000208E0000}"/>
            </a:ext>
          </a:extLst>
        </xdr:cNvPr>
        <xdr:cNvSpPr>
          <a:spLocks noChangeShapeType="1"/>
        </xdr:cNvSpPr>
      </xdr:nvSpPr>
      <xdr:spPr bwMode="auto">
        <a:xfrm>
          <a:off x="133350" y="22679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102</xdr:row>
      <xdr:rowOff>104775</xdr:rowOff>
    </xdr:from>
    <xdr:to>
      <xdr:col>0</xdr:col>
      <xdr:colOff>133350</xdr:colOff>
      <xdr:row>102</xdr:row>
      <xdr:rowOff>104775</xdr:rowOff>
    </xdr:to>
    <xdr:sp macro="" textlink="">
      <xdr:nvSpPr>
        <xdr:cNvPr id="91" name="Line 110">
          <a:extLst>
            <a:ext uri="{FF2B5EF4-FFF2-40B4-BE49-F238E27FC236}">
              <a16:creationId xmlns:a16="http://schemas.microsoft.com/office/drawing/2014/main" id="{00000000-0008-0000-0000-0000218E0000}"/>
            </a:ext>
          </a:extLst>
        </xdr:cNvPr>
        <xdr:cNvSpPr>
          <a:spLocks noChangeShapeType="1"/>
        </xdr:cNvSpPr>
      </xdr:nvSpPr>
      <xdr:spPr bwMode="auto">
        <a:xfrm>
          <a:off x="133350" y="15173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102</xdr:row>
      <xdr:rowOff>104775</xdr:rowOff>
    </xdr:from>
    <xdr:to>
      <xdr:col>0</xdr:col>
      <xdr:colOff>133350</xdr:colOff>
      <xdr:row>102</xdr:row>
      <xdr:rowOff>104775</xdr:rowOff>
    </xdr:to>
    <xdr:sp macro="" textlink="">
      <xdr:nvSpPr>
        <xdr:cNvPr id="92" name="Line 111">
          <a:extLst>
            <a:ext uri="{FF2B5EF4-FFF2-40B4-BE49-F238E27FC236}">
              <a16:creationId xmlns:a16="http://schemas.microsoft.com/office/drawing/2014/main" id="{00000000-0008-0000-0000-0000228E0000}"/>
            </a:ext>
          </a:extLst>
        </xdr:cNvPr>
        <xdr:cNvSpPr>
          <a:spLocks noChangeShapeType="1"/>
        </xdr:cNvSpPr>
      </xdr:nvSpPr>
      <xdr:spPr bwMode="auto">
        <a:xfrm>
          <a:off x="133350" y="15173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102</xdr:row>
      <xdr:rowOff>104775</xdr:rowOff>
    </xdr:from>
    <xdr:to>
      <xdr:col>0</xdr:col>
      <xdr:colOff>133350</xdr:colOff>
      <xdr:row>102</xdr:row>
      <xdr:rowOff>104775</xdr:rowOff>
    </xdr:to>
    <xdr:sp macro="" textlink="">
      <xdr:nvSpPr>
        <xdr:cNvPr id="93" name="Line 11">
          <a:extLst>
            <a:ext uri="{FF2B5EF4-FFF2-40B4-BE49-F238E27FC236}">
              <a16:creationId xmlns:a16="http://schemas.microsoft.com/office/drawing/2014/main" id="{00000000-0008-0000-0000-0000238E0000}"/>
            </a:ext>
          </a:extLst>
        </xdr:cNvPr>
        <xdr:cNvSpPr>
          <a:spLocks noChangeShapeType="1"/>
        </xdr:cNvSpPr>
      </xdr:nvSpPr>
      <xdr:spPr bwMode="auto">
        <a:xfrm>
          <a:off x="133350" y="15173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101</xdr:row>
      <xdr:rowOff>104775</xdr:rowOff>
    </xdr:from>
    <xdr:to>
      <xdr:col>0</xdr:col>
      <xdr:colOff>133350</xdr:colOff>
      <xdr:row>101</xdr:row>
      <xdr:rowOff>104775</xdr:rowOff>
    </xdr:to>
    <xdr:sp macro="" textlink="">
      <xdr:nvSpPr>
        <xdr:cNvPr id="94" name="Line 113">
          <a:extLst>
            <a:ext uri="{FF2B5EF4-FFF2-40B4-BE49-F238E27FC236}">
              <a16:creationId xmlns:a16="http://schemas.microsoft.com/office/drawing/2014/main" id="{00000000-0008-0000-0000-0000248E0000}"/>
            </a:ext>
          </a:extLst>
        </xdr:cNvPr>
        <xdr:cNvSpPr>
          <a:spLocks noChangeShapeType="1"/>
        </xdr:cNvSpPr>
      </xdr:nvSpPr>
      <xdr:spPr bwMode="auto">
        <a:xfrm>
          <a:off x="133350" y="15039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101</xdr:row>
      <xdr:rowOff>104775</xdr:rowOff>
    </xdr:from>
    <xdr:to>
      <xdr:col>0</xdr:col>
      <xdr:colOff>133350</xdr:colOff>
      <xdr:row>101</xdr:row>
      <xdr:rowOff>104775</xdr:rowOff>
    </xdr:to>
    <xdr:sp macro="" textlink="">
      <xdr:nvSpPr>
        <xdr:cNvPr id="95" name="Line 114">
          <a:extLst>
            <a:ext uri="{FF2B5EF4-FFF2-40B4-BE49-F238E27FC236}">
              <a16:creationId xmlns:a16="http://schemas.microsoft.com/office/drawing/2014/main" id="{00000000-0008-0000-0000-0000258E0000}"/>
            </a:ext>
          </a:extLst>
        </xdr:cNvPr>
        <xdr:cNvSpPr>
          <a:spLocks noChangeShapeType="1"/>
        </xdr:cNvSpPr>
      </xdr:nvSpPr>
      <xdr:spPr bwMode="auto">
        <a:xfrm>
          <a:off x="133350" y="15039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101</xdr:row>
      <xdr:rowOff>104775</xdr:rowOff>
    </xdr:from>
    <xdr:to>
      <xdr:col>0</xdr:col>
      <xdr:colOff>133350</xdr:colOff>
      <xdr:row>101</xdr:row>
      <xdr:rowOff>104775</xdr:rowOff>
    </xdr:to>
    <xdr:sp macro="" textlink="">
      <xdr:nvSpPr>
        <xdr:cNvPr id="96" name="Line 2">
          <a:extLst>
            <a:ext uri="{FF2B5EF4-FFF2-40B4-BE49-F238E27FC236}">
              <a16:creationId xmlns:a16="http://schemas.microsoft.com/office/drawing/2014/main" id="{00000000-0008-0000-0000-0000268E0000}"/>
            </a:ext>
          </a:extLst>
        </xdr:cNvPr>
        <xdr:cNvSpPr>
          <a:spLocks noChangeShapeType="1"/>
        </xdr:cNvSpPr>
      </xdr:nvSpPr>
      <xdr:spPr bwMode="auto">
        <a:xfrm>
          <a:off x="133350" y="150399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117</xdr:row>
      <xdr:rowOff>0</xdr:rowOff>
    </xdr:from>
    <xdr:to>
      <xdr:col>0</xdr:col>
      <xdr:colOff>133350</xdr:colOff>
      <xdr:row>117</xdr:row>
      <xdr:rowOff>0</xdr:rowOff>
    </xdr:to>
    <xdr:sp macro="" textlink="">
      <xdr:nvSpPr>
        <xdr:cNvPr id="97" name="Line 116">
          <a:extLst>
            <a:ext uri="{FF2B5EF4-FFF2-40B4-BE49-F238E27FC236}">
              <a16:creationId xmlns:a16="http://schemas.microsoft.com/office/drawing/2014/main" id="{00000000-0008-0000-0000-0000278E0000}"/>
            </a:ext>
          </a:extLst>
        </xdr:cNvPr>
        <xdr:cNvSpPr>
          <a:spLocks noChangeShapeType="1"/>
        </xdr:cNvSpPr>
      </xdr:nvSpPr>
      <xdr:spPr bwMode="auto">
        <a:xfrm>
          <a:off x="133350" y="17173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117</xdr:row>
      <xdr:rowOff>0</xdr:rowOff>
    </xdr:from>
    <xdr:to>
      <xdr:col>0</xdr:col>
      <xdr:colOff>133350</xdr:colOff>
      <xdr:row>117</xdr:row>
      <xdr:rowOff>0</xdr:rowOff>
    </xdr:to>
    <xdr:sp macro="" textlink="">
      <xdr:nvSpPr>
        <xdr:cNvPr id="98" name="Line 117">
          <a:extLst>
            <a:ext uri="{FF2B5EF4-FFF2-40B4-BE49-F238E27FC236}">
              <a16:creationId xmlns:a16="http://schemas.microsoft.com/office/drawing/2014/main" id="{00000000-0008-0000-0000-0000288E0000}"/>
            </a:ext>
          </a:extLst>
        </xdr:cNvPr>
        <xdr:cNvSpPr>
          <a:spLocks noChangeShapeType="1"/>
        </xdr:cNvSpPr>
      </xdr:nvSpPr>
      <xdr:spPr bwMode="auto">
        <a:xfrm>
          <a:off x="133350" y="17173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54</xdr:row>
      <xdr:rowOff>0</xdr:rowOff>
    </xdr:from>
    <xdr:to>
      <xdr:col>0</xdr:col>
      <xdr:colOff>133350</xdr:colOff>
      <xdr:row>54</xdr:row>
      <xdr:rowOff>0</xdr:rowOff>
    </xdr:to>
    <xdr:sp macro="" textlink="">
      <xdr:nvSpPr>
        <xdr:cNvPr id="99" name="Line 119">
          <a:extLst>
            <a:ext uri="{FF2B5EF4-FFF2-40B4-BE49-F238E27FC236}">
              <a16:creationId xmlns:a16="http://schemas.microsoft.com/office/drawing/2014/main" id="{00000000-0008-0000-0000-0000298E0000}"/>
            </a:ext>
          </a:extLst>
        </xdr:cNvPr>
        <xdr:cNvSpPr>
          <a:spLocks noChangeShapeType="1"/>
        </xdr:cNvSpPr>
      </xdr:nvSpPr>
      <xdr:spPr bwMode="auto">
        <a:xfrm>
          <a:off x="133350" y="8296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102</xdr:row>
      <xdr:rowOff>0</xdr:rowOff>
    </xdr:from>
    <xdr:to>
      <xdr:col>0</xdr:col>
      <xdr:colOff>133350</xdr:colOff>
      <xdr:row>102</xdr:row>
      <xdr:rowOff>0</xdr:rowOff>
    </xdr:to>
    <xdr:sp macro="" textlink="">
      <xdr:nvSpPr>
        <xdr:cNvPr id="100" name="Line 123">
          <a:extLst>
            <a:ext uri="{FF2B5EF4-FFF2-40B4-BE49-F238E27FC236}">
              <a16:creationId xmlns:a16="http://schemas.microsoft.com/office/drawing/2014/main" id="{00000000-0008-0000-0000-00002A8E0000}"/>
            </a:ext>
          </a:extLst>
        </xdr:cNvPr>
        <xdr:cNvSpPr>
          <a:spLocks noChangeShapeType="1"/>
        </xdr:cNvSpPr>
      </xdr:nvSpPr>
      <xdr:spPr bwMode="auto">
        <a:xfrm>
          <a:off x="133350" y="15068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154</xdr:row>
      <xdr:rowOff>0</xdr:rowOff>
    </xdr:from>
    <xdr:to>
      <xdr:col>0</xdr:col>
      <xdr:colOff>133350</xdr:colOff>
      <xdr:row>154</xdr:row>
      <xdr:rowOff>0</xdr:rowOff>
    </xdr:to>
    <xdr:sp macro="" textlink="">
      <xdr:nvSpPr>
        <xdr:cNvPr id="101" name="Line 125">
          <a:extLst>
            <a:ext uri="{FF2B5EF4-FFF2-40B4-BE49-F238E27FC236}">
              <a16:creationId xmlns:a16="http://schemas.microsoft.com/office/drawing/2014/main" id="{00000000-0008-0000-0000-00002B8E0000}"/>
            </a:ext>
          </a:extLst>
        </xdr:cNvPr>
        <xdr:cNvSpPr>
          <a:spLocks noChangeShapeType="1"/>
        </xdr:cNvSpPr>
      </xdr:nvSpPr>
      <xdr:spPr bwMode="auto">
        <a:xfrm>
          <a:off x="133350" y="2286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203</xdr:row>
      <xdr:rowOff>0</xdr:rowOff>
    </xdr:from>
    <xdr:to>
      <xdr:col>0</xdr:col>
      <xdr:colOff>133350</xdr:colOff>
      <xdr:row>203</xdr:row>
      <xdr:rowOff>0</xdr:rowOff>
    </xdr:to>
    <xdr:sp macro="" textlink="">
      <xdr:nvSpPr>
        <xdr:cNvPr id="102" name="Line 127">
          <a:extLst>
            <a:ext uri="{FF2B5EF4-FFF2-40B4-BE49-F238E27FC236}">
              <a16:creationId xmlns:a16="http://schemas.microsoft.com/office/drawing/2014/main" id="{00000000-0008-0000-0000-00002C8E0000}"/>
            </a:ext>
          </a:extLst>
        </xdr:cNvPr>
        <xdr:cNvSpPr>
          <a:spLocks noChangeShapeType="1"/>
        </xdr:cNvSpPr>
      </xdr:nvSpPr>
      <xdr:spPr bwMode="auto">
        <a:xfrm>
          <a:off x="133350" y="299180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64</xdr:row>
      <xdr:rowOff>0</xdr:rowOff>
    </xdr:from>
    <xdr:to>
      <xdr:col>0</xdr:col>
      <xdr:colOff>133350</xdr:colOff>
      <xdr:row>64</xdr:row>
      <xdr:rowOff>0</xdr:rowOff>
    </xdr:to>
    <xdr:sp macro="" textlink="">
      <xdr:nvSpPr>
        <xdr:cNvPr id="103" name="Line 129">
          <a:extLst>
            <a:ext uri="{FF2B5EF4-FFF2-40B4-BE49-F238E27FC236}">
              <a16:creationId xmlns:a16="http://schemas.microsoft.com/office/drawing/2014/main" id="{00000000-0008-0000-0000-00002D8E0000}"/>
            </a:ext>
          </a:extLst>
        </xdr:cNvPr>
        <xdr:cNvSpPr>
          <a:spLocks noChangeShapeType="1"/>
        </xdr:cNvSpPr>
      </xdr:nvSpPr>
      <xdr:spPr bwMode="auto">
        <a:xfrm>
          <a:off x="133350" y="9705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148</xdr:row>
      <xdr:rowOff>0</xdr:rowOff>
    </xdr:from>
    <xdr:to>
      <xdr:col>0</xdr:col>
      <xdr:colOff>133350</xdr:colOff>
      <xdr:row>148</xdr:row>
      <xdr:rowOff>0</xdr:rowOff>
    </xdr:to>
    <xdr:sp macro="" textlink="">
      <xdr:nvSpPr>
        <xdr:cNvPr id="104" name="Line 131">
          <a:extLst>
            <a:ext uri="{FF2B5EF4-FFF2-40B4-BE49-F238E27FC236}">
              <a16:creationId xmlns:a16="http://schemas.microsoft.com/office/drawing/2014/main" id="{00000000-0008-0000-0000-00002E8E0000}"/>
            </a:ext>
          </a:extLst>
        </xdr:cNvPr>
        <xdr:cNvSpPr>
          <a:spLocks noChangeShapeType="1"/>
        </xdr:cNvSpPr>
      </xdr:nvSpPr>
      <xdr:spPr bwMode="auto">
        <a:xfrm>
          <a:off x="133350" y="21831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127</xdr:row>
      <xdr:rowOff>0</xdr:rowOff>
    </xdr:from>
    <xdr:to>
      <xdr:col>0</xdr:col>
      <xdr:colOff>133350</xdr:colOff>
      <xdr:row>127</xdr:row>
      <xdr:rowOff>0</xdr:rowOff>
    </xdr:to>
    <xdr:sp macro="" textlink="">
      <xdr:nvSpPr>
        <xdr:cNvPr id="105" name="Line 133">
          <a:extLst>
            <a:ext uri="{FF2B5EF4-FFF2-40B4-BE49-F238E27FC236}">
              <a16:creationId xmlns:a16="http://schemas.microsoft.com/office/drawing/2014/main" id="{00000000-0008-0000-0000-00002F8E0000}"/>
            </a:ext>
          </a:extLst>
        </xdr:cNvPr>
        <xdr:cNvSpPr>
          <a:spLocks noChangeShapeType="1"/>
        </xdr:cNvSpPr>
      </xdr:nvSpPr>
      <xdr:spPr bwMode="auto">
        <a:xfrm>
          <a:off x="133350" y="186594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194</xdr:row>
      <xdr:rowOff>0</xdr:rowOff>
    </xdr:from>
    <xdr:to>
      <xdr:col>0</xdr:col>
      <xdr:colOff>133350</xdr:colOff>
      <xdr:row>194</xdr:row>
      <xdr:rowOff>0</xdr:rowOff>
    </xdr:to>
    <xdr:sp macro="" textlink="">
      <xdr:nvSpPr>
        <xdr:cNvPr id="106" name="Line 137">
          <a:extLst>
            <a:ext uri="{FF2B5EF4-FFF2-40B4-BE49-F238E27FC236}">
              <a16:creationId xmlns:a16="http://schemas.microsoft.com/office/drawing/2014/main" id="{00000000-0008-0000-0000-0000308E0000}"/>
            </a:ext>
          </a:extLst>
        </xdr:cNvPr>
        <xdr:cNvSpPr>
          <a:spLocks noChangeShapeType="1"/>
        </xdr:cNvSpPr>
      </xdr:nvSpPr>
      <xdr:spPr bwMode="auto">
        <a:xfrm>
          <a:off x="133350" y="2865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218</xdr:row>
      <xdr:rowOff>66675</xdr:rowOff>
    </xdr:from>
    <xdr:to>
      <xdr:col>0</xdr:col>
      <xdr:colOff>904875</xdr:colOff>
      <xdr:row>218</xdr:row>
      <xdr:rowOff>66675</xdr:rowOff>
    </xdr:to>
    <xdr:sp macro="" textlink="">
      <xdr:nvSpPr>
        <xdr:cNvPr id="107" name="Line 138">
          <a:extLst>
            <a:ext uri="{FF2B5EF4-FFF2-40B4-BE49-F238E27FC236}">
              <a16:creationId xmlns:a16="http://schemas.microsoft.com/office/drawing/2014/main" id="{00000000-0008-0000-0000-0000318E0000}"/>
            </a:ext>
          </a:extLst>
        </xdr:cNvPr>
        <xdr:cNvSpPr>
          <a:spLocks noChangeShapeType="1"/>
        </xdr:cNvSpPr>
      </xdr:nvSpPr>
      <xdr:spPr bwMode="auto">
        <a:xfrm>
          <a:off x="0" y="32118300"/>
          <a:ext cx="904875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218</xdr:row>
      <xdr:rowOff>104775</xdr:rowOff>
    </xdr:from>
    <xdr:to>
      <xdr:col>0</xdr:col>
      <xdr:colOff>133350</xdr:colOff>
      <xdr:row>218</xdr:row>
      <xdr:rowOff>104775</xdr:rowOff>
    </xdr:to>
    <xdr:sp macro="" textlink="">
      <xdr:nvSpPr>
        <xdr:cNvPr id="108" name="Line 139">
          <a:extLst>
            <a:ext uri="{FF2B5EF4-FFF2-40B4-BE49-F238E27FC236}">
              <a16:creationId xmlns:a16="http://schemas.microsoft.com/office/drawing/2014/main" id="{00000000-0008-0000-0000-0000328E0000}"/>
            </a:ext>
          </a:extLst>
        </xdr:cNvPr>
        <xdr:cNvSpPr>
          <a:spLocks noChangeShapeType="1"/>
        </xdr:cNvSpPr>
      </xdr:nvSpPr>
      <xdr:spPr bwMode="auto">
        <a:xfrm>
          <a:off x="133350" y="32156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179</xdr:row>
      <xdr:rowOff>0</xdr:rowOff>
    </xdr:from>
    <xdr:to>
      <xdr:col>0</xdr:col>
      <xdr:colOff>133350</xdr:colOff>
      <xdr:row>179</xdr:row>
      <xdr:rowOff>0</xdr:rowOff>
    </xdr:to>
    <xdr:sp macro="" textlink="">
      <xdr:nvSpPr>
        <xdr:cNvPr id="109" name="Line 141">
          <a:extLst>
            <a:ext uri="{FF2B5EF4-FFF2-40B4-BE49-F238E27FC236}">
              <a16:creationId xmlns:a16="http://schemas.microsoft.com/office/drawing/2014/main" id="{00000000-0008-0000-0000-0000338E0000}"/>
            </a:ext>
          </a:extLst>
        </xdr:cNvPr>
        <xdr:cNvSpPr>
          <a:spLocks noChangeShapeType="1"/>
        </xdr:cNvSpPr>
      </xdr:nvSpPr>
      <xdr:spPr bwMode="auto">
        <a:xfrm>
          <a:off x="133350" y="26498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120</xdr:row>
      <xdr:rowOff>0</xdr:rowOff>
    </xdr:from>
    <xdr:to>
      <xdr:col>0</xdr:col>
      <xdr:colOff>133350</xdr:colOff>
      <xdr:row>120</xdr:row>
      <xdr:rowOff>0</xdr:rowOff>
    </xdr:to>
    <xdr:sp macro="" textlink="">
      <xdr:nvSpPr>
        <xdr:cNvPr id="110" name="Line 143">
          <a:extLst>
            <a:ext uri="{FF2B5EF4-FFF2-40B4-BE49-F238E27FC236}">
              <a16:creationId xmlns:a16="http://schemas.microsoft.com/office/drawing/2014/main" id="{00000000-0008-0000-0000-0000348E0000}"/>
            </a:ext>
          </a:extLst>
        </xdr:cNvPr>
        <xdr:cNvSpPr>
          <a:spLocks noChangeShapeType="1"/>
        </xdr:cNvSpPr>
      </xdr:nvSpPr>
      <xdr:spPr bwMode="auto">
        <a:xfrm>
          <a:off x="133350" y="17602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179</xdr:row>
      <xdr:rowOff>0</xdr:rowOff>
    </xdr:from>
    <xdr:to>
      <xdr:col>0</xdr:col>
      <xdr:colOff>133350</xdr:colOff>
      <xdr:row>179</xdr:row>
      <xdr:rowOff>0</xdr:rowOff>
    </xdr:to>
    <xdr:sp macro="" textlink="">
      <xdr:nvSpPr>
        <xdr:cNvPr id="111" name="Line 145">
          <a:extLst>
            <a:ext uri="{FF2B5EF4-FFF2-40B4-BE49-F238E27FC236}">
              <a16:creationId xmlns:a16="http://schemas.microsoft.com/office/drawing/2014/main" id="{00000000-0008-0000-0000-0000358E0000}"/>
            </a:ext>
          </a:extLst>
        </xdr:cNvPr>
        <xdr:cNvSpPr>
          <a:spLocks noChangeShapeType="1"/>
        </xdr:cNvSpPr>
      </xdr:nvSpPr>
      <xdr:spPr bwMode="auto">
        <a:xfrm>
          <a:off x="133350" y="26498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54</xdr:row>
      <xdr:rowOff>66675</xdr:rowOff>
    </xdr:from>
    <xdr:to>
      <xdr:col>0</xdr:col>
      <xdr:colOff>895350</xdr:colOff>
      <xdr:row>54</xdr:row>
      <xdr:rowOff>66675</xdr:rowOff>
    </xdr:to>
    <xdr:sp macro="" textlink="">
      <xdr:nvSpPr>
        <xdr:cNvPr id="112" name="Line 146">
          <a:extLst>
            <a:ext uri="{FF2B5EF4-FFF2-40B4-BE49-F238E27FC236}">
              <a16:creationId xmlns:a16="http://schemas.microsoft.com/office/drawing/2014/main" id="{00000000-0008-0000-0000-0000368E0000}"/>
            </a:ext>
          </a:extLst>
        </xdr:cNvPr>
        <xdr:cNvSpPr>
          <a:spLocks noChangeShapeType="1"/>
        </xdr:cNvSpPr>
      </xdr:nvSpPr>
      <xdr:spPr bwMode="auto">
        <a:xfrm>
          <a:off x="0" y="8362950"/>
          <a:ext cx="89535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54</xdr:row>
      <xdr:rowOff>104775</xdr:rowOff>
    </xdr:from>
    <xdr:to>
      <xdr:col>0</xdr:col>
      <xdr:colOff>133350</xdr:colOff>
      <xdr:row>54</xdr:row>
      <xdr:rowOff>104775</xdr:rowOff>
    </xdr:to>
    <xdr:sp macro="" textlink="">
      <xdr:nvSpPr>
        <xdr:cNvPr id="113" name="Line 147">
          <a:extLst>
            <a:ext uri="{FF2B5EF4-FFF2-40B4-BE49-F238E27FC236}">
              <a16:creationId xmlns:a16="http://schemas.microsoft.com/office/drawing/2014/main" id="{00000000-0008-0000-0000-0000378E0000}"/>
            </a:ext>
          </a:extLst>
        </xdr:cNvPr>
        <xdr:cNvSpPr>
          <a:spLocks noChangeShapeType="1"/>
        </xdr:cNvSpPr>
      </xdr:nvSpPr>
      <xdr:spPr bwMode="auto">
        <a:xfrm>
          <a:off x="133350" y="8401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113</xdr:row>
      <xdr:rowOff>66675</xdr:rowOff>
    </xdr:from>
    <xdr:to>
      <xdr:col>0</xdr:col>
      <xdr:colOff>904875</xdr:colOff>
      <xdr:row>113</xdr:row>
      <xdr:rowOff>66675</xdr:rowOff>
    </xdr:to>
    <xdr:sp macro="" textlink="">
      <xdr:nvSpPr>
        <xdr:cNvPr id="114" name="Line 148">
          <a:extLst>
            <a:ext uri="{FF2B5EF4-FFF2-40B4-BE49-F238E27FC236}">
              <a16:creationId xmlns:a16="http://schemas.microsoft.com/office/drawing/2014/main" id="{00000000-0008-0000-0000-0000388E0000}"/>
            </a:ext>
          </a:extLst>
        </xdr:cNvPr>
        <xdr:cNvSpPr>
          <a:spLocks noChangeShapeType="1"/>
        </xdr:cNvSpPr>
      </xdr:nvSpPr>
      <xdr:spPr bwMode="auto">
        <a:xfrm>
          <a:off x="9525" y="16621125"/>
          <a:ext cx="89535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113</xdr:row>
      <xdr:rowOff>104775</xdr:rowOff>
    </xdr:from>
    <xdr:to>
      <xdr:col>0</xdr:col>
      <xdr:colOff>133350</xdr:colOff>
      <xdr:row>113</xdr:row>
      <xdr:rowOff>104775</xdr:rowOff>
    </xdr:to>
    <xdr:sp macro="" textlink="">
      <xdr:nvSpPr>
        <xdr:cNvPr id="115" name="Line 149">
          <a:extLst>
            <a:ext uri="{FF2B5EF4-FFF2-40B4-BE49-F238E27FC236}">
              <a16:creationId xmlns:a16="http://schemas.microsoft.com/office/drawing/2014/main" id="{00000000-0008-0000-0000-0000398E0000}"/>
            </a:ext>
          </a:extLst>
        </xdr:cNvPr>
        <xdr:cNvSpPr>
          <a:spLocks noChangeShapeType="1"/>
        </xdr:cNvSpPr>
      </xdr:nvSpPr>
      <xdr:spPr bwMode="auto">
        <a:xfrm>
          <a:off x="133350" y="16659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165</xdr:row>
      <xdr:rowOff>76200</xdr:rowOff>
    </xdr:from>
    <xdr:to>
      <xdr:col>0</xdr:col>
      <xdr:colOff>904875</xdr:colOff>
      <xdr:row>165</xdr:row>
      <xdr:rowOff>76200</xdr:rowOff>
    </xdr:to>
    <xdr:sp macro="" textlink="">
      <xdr:nvSpPr>
        <xdr:cNvPr id="116" name="Line 150">
          <a:extLst>
            <a:ext uri="{FF2B5EF4-FFF2-40B4-BE49-F238E27FC236}">
              <a16:creationId xmlns:a16="http://schemas.microsoft.com/office/drawing/2014/main" id="{00000000-0008-0000-0000-00003A8E0000}"/>
            </a:ext>
          </a:extLst>
        </xdr:cNvPr>
        <xdr:cNvSpPr>
          <a:spLocks noChangeShapeType="1"/>
        </xdr:cNvSpPr>
      </xdr:nvSpPr>
      <xdr:spPr bwMode="auto">
        <a:xfrm>
          <a:off x="9525" y="24564975"/>
          <a:ext cx="89535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165</xdr:row>
      <xdr:rowOff>104775</xdr:rowOff>
    </xdr:from>
    <xdr:to>
      <xdr:col>0</xdr:col>
      <xdr:colOff>133350</xdr:colOff>
      <xdr:row>165</xdr:row>
      <xdr:rowOff>104775</xdr:rowOff>
    </xdr:to>
    <xdr:sp macro="" textlink="">
      <xdr:nvSpPr>
        <xdr:cNvPr id="117" name="Line 151">
          <a:extLst>
            <a:ext uri="{FF2B5EF4-FFF2-40B4-BE49-F238E27FC236}">
              <a16:creationId xmlns:a16="http://schemas.microsoft.com/office/drawing/2014/main" id="{00000000-0008-0000-0000-00003B8E0000}"/>
            </a:ext>
          </a:extLst>
        </xdr:cNvPr>
        <xdr:cNvSpPr>
          <a:spLocks noChangeShapeType="1"/>
        </xdr:cNvSpPr>
      </xdr:nvSpPr>
      <xdr:spPr bwMode="auto">
        <a:xfrm>
          <a:off x="133350" y="24593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44</xdr:row>
      <xdr:rowOff>104775</xdr:rowOff>
    </xdr:from>
    <xdr:to>
      <xdr:col>0</xdr:col>
      <xdr:colOff>133350</xdr:colOff>
      <xdr:row>44</xdr:row>
      <xdr:rowOff>104775</xdr:rowOff>
    </xdr:to>
    <xdr:sp macro="" textlink="">
      <xdr:nvSpPr>
        <xdr:cNvPr id="118" name="Line 7">
          <a:extLst>
            <a:ext uri="{FF2B5EF4-FFF2-40B4-BE49-F238E27FC236}">
              <a16:creationId xmlns:a16="http://schemas.microsoft.com/office/drawing/2014/main" id="{00000000-0008-0000-0000-00003C8E0000}"/>
            </a:ext>
          </a:extLst>
        </xdr:cNvPr>
        <xdr:cNvSpPr>
          <a:spLocks noChangeShapeType="1"/>
        </xdr:cNvSpPr>
      </xdr:nvSpPr>
      <xdr:spPr bwMode="auto">
        <a:xfrm>
          <a:off x="133350" y="7067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45</xdr:row>
      <xdr:rowOff>0</xdr:rowOff>
    </xdr:from>
    <xdr:to>
      <xdr:col>0</xdr:col>
      <xdr:colOff>133350</xdr:colOff>
      <xdr:row>45</xdr:row>
      <xdr:rowOff>0</xdr:rowOff>
    </xdr:to>
    <xdr:sp macro="" textlink="">
      <xdr:nvSpPr>
        <xdr:cNvPr id="119" name="Line 11">
          <a:extLst>
            <a:ext uri="{FF2B5EF4-FFF2-40B4-BE49-F238E27FC236}">
              <a16:creationId xmlns:a16="http://schemas.microsoft.com/office/drawing/2014/main" id="{00000000-0008-0000-0000-00003D8E0000}"/>
            </a:ext>
          </a:extLst>
        </xdr:cNvPr>
        <xdr:cNvSpPr>
          <a:spLocks noChangeShapeType="1"/>
        </xdr:cNvSpPr>
      </xdr:nvSpPr>
      <xdr:spPr bwMode="auto">
        <a:xfrm>
          <a:off x="133350" y="7096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44</xdr:row>
      <xdr:rowOff>104775</xdr:rowOff>
    </xdr:from>
    <xdr:to>
      <xdr:col>0</xdr:col>
      <xdr:colOff>133350</xdr:colOff>
      <xdr:row>44</xdr:row>
      <xdr:rowOff>104775</xdr:rowOff>
    </xdr:to>
    <xdr:sp macro="" textlink="">
      <xdr:nvSpPr>
        <xdr:cNvPr id="120" name="Line 15">
          <a:extLst>
            <a:ext uri="{FF2B5EF4-FFF2-40B4-BE49-F238E27FC236}">
              <a16:creationId xmlns:a16="http://schemas.microsoft.com/office/drawing/2014/main" id="{00000000-0008-0000-0000-00003E8E0000}"/>
            </a:ext>
          </a:extLst>
        </xdr:cNvPr>
        <xdr:cNvSpPr>
          <a:spLocks noChangeShapeType="1"/>
        </xdr:cNvSpPr>
      </xdr:nvSpPr>
      <xdr:spPr bwMode="auto">
        <a:xfrm>
          <a:off x="133350" y="7067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45</xdr:row>
      <xdr:rowOff>0</xdr:rowOff>
    </xdr:from>
    <xdr:to>
      <xdr:col>0</xdr:col>
      <xdr:colOff>133350</xdr:colOff>
      <xdr:row>45</xdr:row>
      <xdr:rowOff>0</xdr:rowOff>
    </xdr:to>
    <xdr:sp macro="" textlink="">
      <xdr:nvSpPr>
        <xdr:cNvPr id="121" name="Line 18">
          <a:extLst>
            <a:ext uri="{FF2B5EF4-FFF2-40B4-BE49-F238E27FC236}">
              <a16:creationId xmlns:a16="http://schemas.microsoft.com/office/drawing/2014/main" id="{00000000-0008-0000-0000-00003F8E0000}"/>
            </a:ext>
          </a:extLst>
        </xdr:cNvPr>
        <xdr:cNvSpPr>
          <a:spLocks noChangeShapeType="1"/>
        </xdr:cNvSpPr>
      </xdr:nvSpPr>
      <xdr:spPr bwMode="auto">
        <a:xfrm>
          <a:off x="133350" y="7096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44</xdr:row>
      <xdr:rowOff>104775</xdr:rowOff>
    </xdr:from>
    <xdr:to>
      <xdr:col>0</xdr:col>
      <xdr:colOff>133350</xdr:colOff>
      <xdr:row>44</xdr:row>
      <xdr:rowOff>104775</xdr:rowOff>
    </xdr:to>
    <xdr:sp macro="" textlink="">
      <xdr:nvSpPr>
        <xdr:cNvPr id="122" name="Line 22">
          <a:extLst>
            <a:ext uri="{FF2B5EF4-FFF2-40B4-BE49-F238E27FC236}">
              <a16:creationId xmlns:a16="http://schemas.microsoft.com/office/drawing/2014/main" id="{00000000-0008-0000-0000-0000408E0000}"/>
            </a:ext>
          </a:extLst>
        </xdr:cNvPr>
        <xdr:cNvSpPr>
          <a:spLocks noChangeShapeType="1"/>
        </xdr:cNvSpPr>
      </xdr:nvSpPr>
      <xdr:spPr bwMode="auto">
        <a:xfrm>
          <a:off x="133350" y="7067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46</xdr:row>
      <xdr:rowOff>0</xdr:rowOff>
    </xdr:from>
    <xdr:to>
      <xdr:col>0</xdr:col>
      <xdr:colOff>133350</xdr:colOff>
      <xdr:row>46</xdr:row>
      <xdr:rowOff>0</xdr:rowOff>
    </xdr:to>
    <xdr:sp macro="" textlink="">
      <xdr:nvSpPr>
        <xdr:cNvPr id="123" name="Line 7">
          <a:extLst>
            <a:ext uri="{FF2B5EF4-FFF2-40B4-BE49-F238E27FC236}">
              <a16:creationId xmlns:a16="http://schemas.microsoft.com/office/drawing/2014/main" id="{00000000-0008-0000-0000-0000418E0000}"/>
            </a:ext>
          </a:extLst>
        </xdr:cNvPr>
        <xdr:cNvSpPr>
          <a:spLocks noChangeShapeType="1"/>
        </xdr:cNvSpPr>
      </xdr:nvSpPr>
      <xdr:spPr bwMode="auto">
        <a:xfrm>
          <a:off x="133350" y="72294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45</xdr:row>
      <xdr:rowOff>104775</xdr:rowOff>
    </xdr:from>
    <xdr:to>
      <xdr:col>0</xdr:col>
      <xdr:colOff>133350</xdr:colOff>
      <xdr:row>45</xdr:row>
      <xdr:rowOff>104775</xdr:rowOff>
    </xdr:to>
    <xdr:sp macro="" textlink="">
      <xdr:nvSpPr>
        <xdr:cNvPr id="124" name="Line 12">
          <a:extLst>
            <a:ext uri="{FF2B5EF4-FFF2-40B4-BE49-F238E27FC236}">
              <a16:creationId xmlns:a16="http://schemas.microsoft.com/office/drawing/2014/main" id="{00000000-0008-0000-0000-0000428E0000}"/>
            </a:ext>
          </a:extLst>
        </xdr:cNvPr>
        <xdr:cNvSpPr>
          <a:spLocks noChangeShapeType="1"/>
        </xdr:cNvSpPr>
      </xdr:nvSpPr>
      <xdr:spPr bwMode="auto">
        <a:xfrm>
          <a:off x="133350" y="7200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86</xdr:row>
      <xdr:rowOff>104775</xdr:rowOff>
    </xdr:from>
    <xdr:to>
      <xdr:col>0</xdr:col>
      <xdr:colOff>133350</xdr:colOff>
      <xdr:row>86</xdr:row>
      <xdr:rowOff>104775</xdr:rowOff>
    </xdr:to>
    <xdr:sp macro="" textlink="">
      <xdr:nvSpPr>
        <xdr:cNvPr id="125" name="Line 5">
          <a:extLst>
            <a:ext uri="{FF2B5EF4-FFF2-40B4-BE49-F238E27FC236}">
              <a16:creationId xmlns:a16="http://schemas.microsoft.com/office/drawing/2014/main" id="{00000000-0008-0000-0000-0000438E0000}"/>
            </a:ext>
          </a:extLst>
        </xdr:cNvPr>
        <xdr:cNvSpPr>
          <a:spLocks noChangeShapeType="1"/>
        </xdr:cNvSpPr>
      </xdr:nvSpPr>
      <xdr:spPr bwMode="auto">
        <a:xfrm>
          <a:off x="133350" y="13020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89</xdr:row>
      <xdr:rowOff>0</xdr:rowOff>
    </xdr:from>
    <xdr:to>
      <xdr:col>0</xdr:col>
      <xdr:colOff>133350</xdr:colOff>
      <xdr:row>89</xdr:row>
      <xdr:rowOff>0</xdr:rowOff>
    </xdr:to>
    <xdr:sp macro="" textlink="">
      <xdr:nvSpPr>
        <xdr:cNvPr id="126" name="Line 10">
          <a:extLst>
            <a:ext uri="{FF2B5EF4-FFF2-40B4-BE49-F238E27FC236}">
              <a16:creationId xmlns:a16="http://schemas.microsoft.com/office/drawing/2014/main" id="{00000000-0008-0000-0000-0000448E0000}"/>
            </a:ext>
          </a:extLst>
        </xdr:cNvPr>
        <xdr:cNvSpPr>
          <a:spLocks noChangeShapeType="1"/>
        </xdr:cNvSpPr>
      </xdr:nvSpPr>
      <xdr:spPr bwMode="auto">
        <a:xfrm>
          <a:off x="133350" y="13315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86</xdr:row>
      <xdr:rowOff>104775</xdr:rowOff>
    </xdr:from>
    <xdr:to>
      <xdr:col>0</xdr:col>
      <xdr:colOff>133350</xdr:colOff>
      <xdr:row>86</xdr:row>
      <xdr:rowOff>104775</xdr:rowOff>
    </xdr:to>
    <xdr:sp macro="" textlink="">
      <xdr:nvSpPr>
        <xdr:cNvPr id="127" name="Line 14">
          <a:extLst>
            <a:ext uri="{FF2B5EF4-FFF2-40B4-BE49-F238E27FC236}">
              <a16:creationId xmlns:a16="http://schemas.microsoft.com/office/drawing/2014/main" id="{00000000-0008-0000-0000-0000458E0000}"/>
            </a:ext>
          </a:extLst>
        </xdr:cNvPr>
        <xdr:cNvSpPr>
          <a:spLocks noChangeShapeType="1"/>
        </xdr:cNvSpPr>
      </xdr:nvSpPr>
      <xdr:spPr bwMode="auto">
        <a:xfrm>
          <a:off x="133350" y="13020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89</xdr:row>
      <xdr:rowOff>0</xdr:rowOff>
    </xdr:from>
    <xdr:to>
      <xdr:col>0</xdr:col>
      <xdr:colOff>133350</xdr:colOff>
      <xdr:row>89</xdr:row>
      <xdr:rowOff>0</xdr:rowOff>
    </xdr:to>
    <xdr:sp macro="" textlink="">
      <xdr:nvSpPr>
        <xdr:cNvPr id="128" name="Line 17">
          <a:extLst>
            <a:ext uri="{FF2B5EF4-FFF2-40B4-BE49-F238E27FC236}">
              <a16:creationId xmlns:a16="http://schemas.microsoft.com/office/drawing/2014/main" id="{00000000-0008-0000-0000-0000468E0000}"/>
            </a:ext>
          </a:extLst>
        </xdr:cNvPr>
        <xdr:cNvSpPr>
          <a:spLocks noChangeShapeType="1"/>
        </xdr:cNvSpPr>
      </xdr:nvSpPr>
      <xdr:spPr bwMode="auto">
        <a:xfrm>
          <a:off x="133350" y="13315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86</xdr:row>
      <xdr:rowOff>104775</xdr:rowOff>
    </xdr:from>
    <xdr:to>
      <xdr:col>0</xdr:col>
      <xdr:colOff>133350</xdr:colOff>
      <xdr:row>86</xdr:row>
      <xdr:rowOff>104775</xdr:rowOff>
    </xdr:to>
    <xdr:sp macro="" textlink="">
      <xdr:nvSpPr>
        <xdr:cNvPr id="129" name="Line 21">
          <a:extLst>
            <a:ext uri="{FF2B5EF4-FFF2-40B4-BE49-F238E27FC236}">
              <a16:creationId xmlns:a16="http://schemas.microsoft.com/office/drawing/2014/main" id="{00000000-0008-0000-0000-0000478E0000}"/>
            </a:ext>
          </a:extLst>
        </xdr:cNvPr>
        <xdr:cNvSpPr>
          <a:spLocks noChangeShapeType="1"/>
        </xdr:cNvSpPr>
      </xdr:nvSpPr>
      <xdr:spPr bwMode="auto">
        <a:xfrm>
          <a:off x="133350" y="13020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90</xdr:row>
      <xdr:rowOff>0</xdr:rowOff>
    </xdr:from>
    <xdr:to>
      <xdr:col>0</xdr:col>
      <xdr:colOff>133350</xdr:colOff>
      <xdr:row>90</xdr:row>
      <xdr:rowOff>0</xdr:rowOff>
    </xdr:to>
    <xdr:sp macro="" textlink="">
      <xdr:nvSpPr>
        <xdr:cNvPr id="130" name="Line 5">
          <a:extLst>
            <a:ext uri="{FF2B5EF4-FFF2-40B4-BE49-F238E27FC236}">
              <a16:creationId xmlns:a16="http://schemas.microsoft.com/office/drawing/2014/main" id="{00000000-0008-0000-0000-0000488E0000}"/>
            </a:ext>
          </a:extLst>
        </xdr:cNvPr>
        <xdr:cNvSpPr>
          <a:spLocks noChangeShapeType="1"/>
        </xdr:cNvSpPr>
      </xdr:nvSpPr>
      <xdr:spPr bwMode="auto">
        <a:xfrm>
          <a:off x="133350" y="13449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87</xdr:row>
      <xdr:rowOff>104775</xdr:rowOff>
    </xdr:from>
    <xdr:to>
      <xdr:col>0</xdr:col>
      <xdr:colOff>133350</xdr:colOff>
      <xdr:row>87</xdr:row>
      <xdr:rowOff>104775</xdr:rowOff>
    </xdr:to>
    <xdr:sp macro="" textlink="">
      <xdr:nvSpPr>
        <xdr:cNvPr id="131" name="Line 11">
          <a:extLst>
            <a:ext uri="{FF2B5EF4-FFF2-40B4-BE49-F238E27FC236}">
              <a16:creationId xmlns:a16="http://schemas.microsoft.com/office/drawing/2014/main" id="{00000000-0008-0000-0000-0000498E0000}"/>
            </a:ext>
          </a:extLst>
        </xdr:cNvPr>
        <xdr:cNvSpPr>
          <a:spLocks noChangeShapeType="1"/>
        </xdr:cNvSpPr>
      </xdr:nvSpPr>
      <xdr:spPr bwMode="auto">
        <a:xfrm>
          <a:off x="133350" y="131540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128</xdr:row>
      <xdr:rowOff>104775</xdr:rowOff>
    </xdr:from>
    <xdr:to>
      <xdr:col>0</xdr:col>
      <xdr:colOff>133350</xdr:colOff>
      <xdr:row>128</xdr:row>
      <xdr:rowOff>104775</xdr:rowOff>
    </xdr:to>
    <xdr:sp macro="" textlink="">
      <xdr:nvSpPr>
        <xdr:cNvPr id="132" name="Line 3">
          <a:extLst>
            <a:ext uri="{FF2B5EF4-FFF2-40B4-BE49-F238E27FC236}">
              <a16:creationId xmlns:a16="http://schemas.microsoft.com/office/drawing/2014/main" id="{00000000-0008-0000-0000-00004A8E0000}"/>
            </a:ext>
          </a:extLst>
        </xdr:cNvPr>
        <xdr:cNvSpPr>
          <a:spLocks noChangeShapeType="1"/>
        </xdr:cNvSpPr>
      </xdr:nvSpPr>
      <xdr:spPr bwMode="auto">
        <a:xfrm>
          <a:off x="133350" y="18964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135</xdr:row>
      <xdr:rowOff>0</xdr:rowOff>
    </xdr:from>
    <xdr:to>
      <xdr:col>0</xdr:col>
      <xdr:colOff>133350</xdr:colOff>
      <xdr:row>135</xdr:row>
      <xdr:rowOff>0</xdr:rowOff>
    </xdr:to>
    <xdr:sp macro="" textlink="">
      <xdr:nvSpPr>
        <xdr:cNvPr id="133" name="Line 9">
          <a:extLst>
            <a:ext uri="{FF2B5EF4-FFF2-40B4-BE49-F238E27FC236}">
              <a16:creationId xmlns:a16="http://schemas.microsoft.com/office/drawing/2014/main" id="{00000000-0008-0000-0000-00004B8E0000}"/>
            </a:ext>
          </a:extLst>
        </xdr:cNvPr>
        <xdr:cNvSpPr>
          <a:spLocks noChangeShapeType="1"/>
        </xdr:cNvSpPr>
      </xdr:nvSpPr>
      <xdr:spPr bwMode="auto">
        <a:xfrm>
          <a:off x="133350" y="19916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128</xdr:row>
      <xdr:rowOff>104775</xdr:rowOff>
    </xdr:from>
    <xdr:to>
      <xdr:col>0</xdr:col>
      <xdr:colOff>133350</xdr:colOff>
      <xdr:row>128</xdr:row>
      <xdr:rowOff>104775</xdr:rowOff>
    </xdr:to>
    <xdr:sp macro="" textlink="">
      <xdr:nvSpPr>
        <xdr:cNvPr id="134" name="Line 13">
          <a:extLst>
            <a:ext uri="{FF2B5EF4-FFF2-40B4-BE49-F238E27FC236}">
              <a16:creationId xmlns:a16="http://schemas.microsoft.com/office/drawing/2014/main" id="{00000000-0008-0000-0000-00004C8E0000}"/>
            </a:ext>
          </a:extLst>
        </xdr:cNvPr>
        <xdr:cNvSpPr>
          <a:spLocks noChangeShapeType="1"/>
        </xdr:cNvSpPr>
      </xdr:nvSpPr>
      <xdr:spPr bwMode="auto">
        <a:xfrm>
          <a:off x="133350" y="18964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135</xdr:row>
      <xdr:rowOff>0</xdr:rowOff>
    </xdr:from>
    <xdr:to>
      <xdr:col>0</xdr:col>
      <xdr:colOff>133350</xdr:colOff>
      <xdr:row>135</xdr:row>
      <xdr:rowOff>0</xdr:rowOff>
    </xdr:to>
    <xdr:sp macro="" textlink="">
      <xdr:nvSpPr>
        <xdr:cNvPr id="135" name="Line 16">
          <a:extLst>
            <a:ext uri="{FF2B5EF4-FFF2-40B4-BE49-F238E27FC236}">
              <a16:creationId xmlns:a16="http://schemas.microsoft.com/office/drawing/2014/main" id="{00000000-0008-0000-0000-00004D8E0000}"/>
            </a:ext>
          </a:extLst>
        </xdr:cNvPr>
        <xdr:cNvSpPr>
          <a:spLocks noChangeShapeType="1"/>
        </xdr:cNvSpPr>
      </xdr:nvSpPr>
      <xdr:spPr bwMode="auto">
        <a:xfrm>
          <a:off x="133350" y="19916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128</xdr:row>
      <xdr:rowOff>104775</xdr:rowOff>
    </xdr:from>
    <xdr:to>
      <xdr:col>0</xdr:col>
      <xdr:colOff>133350</xdr:colOff>
      <xdr:row>128</xdr:row>
      <xdr:rowOff>104775</xdr:rowOff>
    </xdr:to>
    <xdr:sp macro="" textlink="">
      <xdr:nvSpPr>
        <xdr:cNvPr id="136" name="Line 20">
          <a:extLst>
            <a:ext uri="{FF2B5EF4-FFF2-40B4-BE49-F238E27FC236}">
              <a16:creationId xmlns:a16="http://schemas.microsoft.com/office/drawing/2014/main" id="{00000000-0008-0000-0000-00004E8E0000}"/>
            </a:ext>
          </a:extLst>
        </xdr:cNvPr>
        <xdr:cNvSpPr>
          <a:spLocks noChangeShapeType="1"/>
        </xdr:cNvSpPr>
      </xdr:nvSpPr>
      <xdr:spPr bwMode="auto">
        <a:xfrm>
          <a:off x="133350" y="18964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136</xdr:row>
      <xdr:rowOff>0</xdr:rowOff>
    </xdr:from>
    <xdr:to>
      <xdr:col>0</xdr:col>
      <xdr:colOff>133350</xdr:colOff>
      <xdr:row>136</xdr:row>
      <xdr:rowOff>0</xdr:rowOff>
    </xdr:to>
    <xdr:sp macro="" textlink="">
      <xdr:nvSpPr>
        <xdr:cNvPr id="137" name="Line 3">
          <a:extLst>
            <a:ext uri="{FF2B5EF4-FFF2-40B4-BE49-F238E27FC236}">
              <a16:creationId xmlns:a16="http://schemas.microsoft.com/office/drawing/2014/main" id="{00000000-0008-0000-0000-00004F8E0000}"/>
            </a:ext>
          </a:extLst>
        </xdr:cNvPr>
        <xdr:cNvSpPr>
          <a:spLocks noChangeShapeType="1"/>
        </xdr:cNvSpPr>
      </xdr:nvSpPr>
      <xdr:spPr bwMode="auto">
        <a:xfrm>
          <a:off x="133350" y="20059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129</xdr:row>
      <xdr:rowOff>104775</xdr:rowOff>
    </xdr:from>
    <xdr:to>
      <xdr:col>0</xdr:col>
      <xdr:colOff>133350</xdr:colOff>
      <xdr:row>129</xdr:row>
      <xdr:rowOff>104775</xdr:rowOff>
    </xdr:to>
    <xdr:sp macro="" textlink="">
      <xdr:nvSpPr>
        <xdr:cNvPr id="138" name="Line 10">
          <a:extLst>
            <a:ext uri="{FF2B5EF4-FFF2-40B4-BE49-F238E27FC236}">
              <a16:creationId xmlns:a16="http://schemas.microsoft.com/office/drawing/2014/main" id="{00000000-0008-0000-0000-0000508E0000}"/>
            </a:ext>
          </a:extLst>
        </xdr:cNvPr>
        <xdr:cNvSpPr>
          <a:spLocks noChangeShapeType="1"/>
        </xdr:cNvSpPr>
      </xdr:nvSpPr>
      <xdr:spPr bwMode="auto">
        <a:xfrm>
          <a:off x="133350" y="19107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172</xdr:row>
      <xdr:rowOff>104775</xdr:rowOff>
    </xdr:from>
    <xdr:to>
      <xdr:col>0</xdr:col>
      <xdr:colOff>133350</xdr:colOff>
      <xdr:row>172</xdr:row>
      <xdr:rowOff>104775</xdr:rowOff>
    </xdr:to>
    <xdr:sp macro="" textlink="">
      <xdr:nvSpPr>
        <xdr:cNvPr id="139" name="Line 1">
          <a:extLst>
            <a:ext uri="{FF2B5EF4-FFF2-40B4-BE49-F238E27FC236}">
              <a16:creationId xmlns:a16="http://schemas.microsoft.com/office/drawing/2014/main" id="{00000000-0008-0000-0000-0000518E0000}"/>
            </a:ext>
          </a:extLst>
        </xdr:cNvPr>
        <xdr:cNvSpPr>
          <a:spLocks noChangeShapeType="1"/>
        </xdr:cNvSpPr>
      </xdr:nvSpPr>
      <xdr:spPr bwMode="auto">
        <a:xfrm>
          <a:off x="133350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172</xdr:row>
      <xdr:rowOff>104775</xdr:rowOff>
    </xdr:from>
    <xdr:to>
      <xdr:col>0</xdr:col>
      <xdr:colOff>133350</xdr:colOff>
      <xdr:row>172</xdr:row>
      <xdr:rowOff>104775</xdr:rowOff>
    </xdr:to>
    <xdr:sp macro="" textlink="">
      <xdr:nvSpPr>
        <xdr:cNvPr id="140" name="Line 12">
          <a:extLst>
            <a:ext uri="{FF2B5EF4-FFF2-40B4-BE49-F238E27FC236}">
              <a16:creationId xmlns:a16="http://schemas.microsoft.com/office/drawing/2014/main" id="{00000000-0008-0000-0000-0000528E0000}"/>
            </a:ext>
          </a:extLst>
        </xdr:cNvPr>
        <xdr:cNvSpPr>
          <a:spLocks noChangeShapeType="1"/>
        </xdr:cNvSpPr>
      </xdr:nvSpPr>
      <xdr:spPr bwMode="auto">
        <a:xfrm>
          <a:off x="133350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172</xdr:row>
      <xdr:rowOff>104775</xdr:rowOff>
    </xdr:from>
    <xdr:to>
      <xdr:col>0</xdr:col>
      <xdr:colOff>133350</xdr:colOff>
      <xdr:row>172</xdr:row>
      <xdr:rowOff>104775</xdr:rowOff>
    </xdr:to>
    <xdr:sp macro="" textlink="">
      <xdr:nvSpPr>
        <xdr:cNvPr id="141" name="Line 19">
          <a:extLst>
            <a:ext uri="{FF2B5EF4-FFF2-40B4-BE49-F238E27FC236}">
              <a16:creationId xmlns:a16="http://schemas.microsoft.com/office/drawing/2014/main" id="{00000000-0008-0000-0000-0000538E0000}"/>
            </a:ext>
          </a:extLst>
        </xdr:cNvPr>
        <xdr:cNvSpPr>
          <a:spLocks noChangeShapeType="1"/>
        </xdr:cNvSpPr>
      </xdr:nvSpPr>
      <xdr:spPr bwMode="auto">
        <a:xfrm>
          <a:off x="133350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172</xdr:row>
      <xdr:rowOff>104775</xdr:rowOff>
    </xdr:from>
    <xdr:to>
      <xdr:col>0</xdr:col>
      <xdr:colOff>133350</xdr:colOff>
      <xdr:row>172</xdr:row>
      <xdr:rowOff>104775</xdr:rowOff>
    </xdr:to>
    <xdr:sp macro="" textlink="">
      <xdr:nvSpPr>
        <xdr:cNvPr id="142" name="Line 9">
          <a:extLst>
            <a:ext uri="{FF2B5EF4-FFF2-40B4-BE49-F238E27FC236}">
              <a16:creationId xmlns:a16="http://schemas.microsoft.com/office/drawing/2014/main" id="{00000000-0008-0000-0000-0000548E0000}"/>
            </a:ext>
          </a:extLst>
        </xdr:cNvPr>
        <xdr:cNvSpPr>
          <a:spLocks noChangeShapeType="1"/>
        </xdr:cNvSpPr>
      </xdr:nvSpPr>
      <xdr:spPr bwMode="auto">
        <a:xfrm>
          <a:off x="133350" y="25603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209</xdr:row>
      <xdr:rowOff>0</xdr:rowOff>
    </xdr:from>
    <xdr:to>
      <xdr:col>1</xdr:col>
      <xdr:colOff>0</xdr:colOff>
      <xdr:row>209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100-000059910000}"/>
            </a:ext>
          </a:extLst>
        </xdr:cNvPr>
        <xdr:cNvSpPr>
          <a:spLocks noChangeShapeType="1"/>
        </xdr:cNvSpPr>
      </xdr:nvSpPr>
      <xdr:spPr bwMode="auto">
        <a:xfrm>
          <a:off x="1581150" y="30041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153</xdr:row>
      <xdr:rowOff>0</xdr:rowOff>
    </xdr:from>
    <xdr:to>
      <xdr:col>1</xdr:col>
      <xdr:colOff>0</xdr:colOff>
      <xdr:row>153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100-00005A910000}"/>
            </a:ext>
          </a:extLst>
        </xdr:cNvPr>
        <xdr:cNvSpPr>
          <a:spLocks noChangeShapeType="1"/>
        </xdr:cNvSpPr>
      </xdr:nvSpPr>
      <xdr:spPr bwMode="auto">
        <a:xfrm>
          <a:off x="1581150" y="22136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101</xdr:row>
      <xdr:rowOff>0</xdr:rowOff>
    </xdr:from>
    <xdr:to>
      <xdr:col>1</xdr:col>
      <xdr:colOff>0</xdr:colOff>
      <xdr:row>101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100-00005B910000}"/>
            </a:ext>
          </a:extLst>
        </xdr:cNvPr>
        <xdr:cNvSpPr>
          <a:spLocks noChangeShapeType="1"/>
        </xdr:cNvSpPr>
      </xdr:nvSpPr>
      <xdr:spPr bwMode="auto">
        <a:xfrm>
          <a:off x="1581150" y="14735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218</xdr:row>
      <xdr:rowOff>0</xdr:rowOff>
    </xdr:from>
    <xdr:to>
      <xdr:col>0</xdr:col>
      <xdr:colOff>133350</xdr:colOff>
      <xdr:row>218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00000000-0008-0000-0100-00005C910000}"/>
            </a:ext>
          </a:extLst>
        </xdr:cNvPr>
        <xdr:cNvSpPr>
          <a:spLocks noChangeShapeType="1"/>
        </xdr:cNvSpPr>
      </xdr:nvSpPr>
      <xdr:spPr bwMode="auto">
        <a:xfrm>
          <a:off x="133350" y="31356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209</xdr:row>
      <xdr:rowOff>0</xdr:rowOff>
    </xdr:from>
    <xdr:to>
      <xdr:col>0</xdr:col>
      <xdr:colOff>133350</xdr:colOff>
      <xdr:row>209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00000000-0008-0000-0100-00005D910000}"/>
            </a:ext>
          </a:extLst>
        </xdr:cNvPr>
        <xdr:cNvSpPr>
          <a:spLocks noChangeShapeType="1"/>
        </xdr:cNvSpPr>
      </xdr:nvSpPr>
      <xdr:spPr bwMode="auto">
        <a:xfrm>
          <a:off x="133350" y="30041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153</xdr:row>
      <xdr:rowOff>0</xdr:rowOff>
    </xdr:from>
    <xdr:to>
      <xdr:col>0</xdr:col>
      <xdr:colOff>133350</xdr:colOff>
      <xdr:row>153</xdr:row>
      <xdr:rowOff>0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id="{00000000-0008-0000-0100-00005E910000}"/>
            </a:ext>
          </a:extLst>
        </xdr:cNvPr>
        <xdr:cNvSpPr>
          <a:spLocks noChangeShapeType="1"/>
        </xdr:cNvSpPr>
      </xdr:nvSpPr>
      <xdr:spPr bwMode="auto">
        <a:xfrm>
          <a:off x="133350" y="22136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101</xdr:row>
      <xdr:rowOff>0</xdr:rowOff>
    </xdr:from>
    <xdr:to>
      <xdr:col>0</xdr:col>
      <xdr:colOff>133350</xdr:colOff>
      <xdr:row>101</xdr:row>
      <xdr:rowOff>0</xdr:rowOff>
    </xdr:to>
    <xdr:sp macro="" textlink="">
      <xdr:nvSpPr>
        <xdr:cNvPr id="8" name="Line 8">
          <a:extLst>
            <a:ext uri="{FF2B5EF4-FFF2-40B4-BE49-F238E27FC236}">
              <a16:creationId xmlns:a16="http://schemas.microsoft.com/office/drawing/2014/main" id="{00000000-0008-0000-0100-00005F910000}"/>
            </a:ext>
          </a:extLst>
        </xdr:cNvPr>
        <xdr:cNvSpPr>
          <a:spLocks noChangeShapeType="1"/>
        </xdr:cNvSpPr>
      </xdr:nvSpPr>
      <xdr:spPr bwMode="auto">
        <a:xfrm>
          <a:off x="133350" y="14735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218</xdr:row>
      <xdr:rowOff>76200</xdr:rowOff>
    </xdr:from>
    <xdr:to>
      <xdr:col>0</xdr:col>
      <xdr:colOff>904875</xdr:colOff>
      <xdr:row>218</xdr:row>
      <xdr:rowOff>76200</xdr:rowOff>
    </xdr:to>
    <xdr:sp macro="" textlink="">
      <xdr:nvSpPr>
        <xdr:cNvPr id="9" name="Line 9">
          <a:extLst>
            <a:ext uri="{FF2B5EF4-FFF2-40B4-BE49-F238E27FC236}">
              <a16:creationId xmlns:a16="http://schemas.microsoft.com/office/drawing/2014/main" id="{00000000-0008-0000-0100-000060910000}"/>
            </a:ext>
          </a:extLst>
        </xdr:cNvPr>
        <xdr:cNvSpPr>
          <a:spLocks noChangeShapeType="1"/>
        </xdr:cNvSpPr>
      </xdr:nvSpPr>
      <xdr:spPr bwMode="auto">
        <a:xfrm>
          <a:off x="0" y="31432500"/>
          <a:ext cx="904875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218</xdr:row>
      <xdr:rowOff>104775</xdr:rowOff>
    </xdr:from>
    <xdr:to>
      <xdr:col>0</xdr:col>
      <xdr:colOff>133350</xdr:colOff>
      <xdr:row>218</xdr:row>
      <xdr:rowOff>104775</xdr:rowOff>
    </xdr:to>
    <xdr:sp macro="" textlink="">
      <xdr:nvSpPr>
        <xdr:cNvPr id="10" name="Line 10">
          <a:extLst>
            <a:ext uri="{FF2B5EF4-FFF2-40B4-BE49-F238E27FC236}">
              <a16:creationId xmlns:a16="http://schemas.microsoft.com/office/drawing/2014/main" id="{00000000-0008-0000-0100-000061910000}"/>
            </a:ext>
          </a:extLst>
        </xdr:cNvPr>
        <xdr:cNvSpPr>
          <a:spLocks noChangeShapeType="1"/>
        </xdr:cNvSpPr>
      </xdr:nvSpPr>
      <xdr:spPr bwMode="auto">
        <a:xfrm>
          <a:off x="133350" y="31461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218</xdr:row>
      <xdr:rowOff>104775</xdr:rowOff>
    </xdr:from>
    <xdr:to>
      <xdr:col>1</xdr:col>
      <xdr:colOff>0</xdr:colOff>
      <xdr:row>218</xdr:row>
      <xdr:rowOff>104775</xdr:rowOff>
    </xdr:to>
    <xdr:sp macro="" textlink="">
      <xdr:nvSpPr>
        <xdr:cNvPr id="11" name="Line 11">
          <a:extLst>
            <a:ext uri="{FF2B5EF4-FFF2-40B4-BE49-F238E27FC236}">
              <a16:creationId xmlns:a16="http://schemas.microsoft.com/office/drawing/2014/main" id="{00000000-0008-0000-0100-000062910000}"/>
            </a:ext>
          </a:extLst>
        </xdr:cNvPr>
        <xdr:cNvSpPr>
          <a:spLocks noChangeShapeType="1"/>
        </xdr:cNvSpPr>
      </xdr:nvSpPr>
      <xdr:spPr bwMode="auto">
        <a:xfrm>
          <a:off x="1581150" y="31461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101</xdr:row>
      <xdr:rowOff>104775</xdr:rowOff>
    </xdr:from>
    <xdr:to>
      <xdr:col>0</xdr:col>
      <xdr:colOff>133350</xdr:colOff>
      <xdr:row>101</xdr:row>
      <xdr:rowOff>104775</xdr:rowOff>
    </xdr:to>
    <xdr:sp macro="" textlink="">
      <xdr:nvSpPr>
        <xdr:cNvPr id="12" name="Line 13">
          <a:extLst>
            <a:ext uri="{FF2B5EF4-FFF2-40B4-BE49-F238E27FC236}">
              <a16:creationId xmlns:a16="http://schemas.microsoft.com/office/drawing/2014/main" id="{00000000-0008-0000-0100-000063910000}"/>
            </a:ext>
          </a:extLst>
        </xdr:cNvPr>
        <xdr:cNvSpPr>
          <a:spLocks noChangeShapeType="1"/>
        </xdr:cNvSpPr>
      </xdr:nvSpPr>
      <xdr:spPr bwMode="auto">
        <a:xfrm>
          <a:off x="133350" y="14839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101</xdr:row>
      <xdr:rowOff>104775</xdr:rowOff>
    </xdr:from>
    <xdr:to>
      <xdr:col>1</xdr:col>
      <xdr:colOff>0</xdr:colOff>
      <xdr:row>101</xdr:row>
      <xdr:rowOff>104775</xdr:rowOff>
    </xdr:to>
    <xdr:sp macro="" textlink="">
      <xdr:nvSpPr>
        <xdr:cNvPr id="13" name="Line 14">
          <a:extLst>
            <a:ext uri="{FF2B5EF4-FFF2-40B4-BE49-F238E27FC236}">
              <a16:creationId xmlns:a16="http://schemas.microsoft.com/office/drawing/2014/main" id="{00000000-0008-0000-0100-000064910000}"/>
            </a:ext>
          </a:extLst>
        </xdr:cNvPr>
        <xdr:cNvSpPr>
          <a:spLocks noChangeShapeType="1"/>
        </xdr:cNvSpPr>
      </xdr:nvSpPr>
      <xdr:spPr bwMode="auto">
        <a:xfrm>
          <a:off x="1581150" y="14839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153</xdr:row>
      <xdr:rowOff>104775</xdr:rowOff>
    </xdr:from>
    <xdr:to>
      <xdr:col>0</xdr:col>
      <xdr:colOff>133350</xdr:colOff>
      <xdr:row>153</xdr:row>
      <xdr:rowOff>104775</xdr:rowOff>
    </xdr:to>
    <xdr:sp macro="" textlink="">
      <xdr:nvSpPr>
        <xdr:cNvPr id="14" name="Line 16">
          <a:extLst>
            <a:ext uri="{FF2B5EF4-FFF2-40B4-BE49-F238E27FC236}">
              <a16:creationId xmlns:a16="http://schemas.microsoft.com/office/drawing/2014/main" id="{00000000-0008-0000-0100-000065910000}"/>
            </a:ext>
          </a:extLst>
        </xdr:cNvPr>
        <xdr:cNvSpPr>
          <a:spLocks noChangeShapeType="1"/>
        </xdr:cNvSpPr>
      </xdr:nvSpPr>
      <xdr:spPr bwMode="auto">
        <a:xfrm>
          <a:off x="133350" y="2224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153</xdr:row>
      <xdr:rowOff>104775</xdr:rowOff>
    </xdr:from>
    <xdr:to>
      <xdr:col>1</xdr:col>
      <xdr:colOff>0</xdr:colOff>
      <xdr:row>153</xdr:row>
      <xdr:rowOff>104775</xdr:rowOff>
    </xdr:to>
    <xdr:sp macro="" textlink="">
      <xdr:nvSpPr>
        <xdr:cNvPr id="15" name="Line 17">
          <a:extLst>
            <a:ext uri="{FF2B5EF4-FFF2-40B4-BE49-F238E27FC236}">
              <a16:creationId xmlns:a16="http://schemas.microsoft.com/office/drawing/2014/main" id="{00000000-0008-0000-0100-000066910000}"/>
            </a:ext>
          </a:extLst>
        </xdr:cNvPr>
        <xdr:cNvSpPr>
          <a:spLocks noChangeShapeType="1"/>
        </xdr:cNvSpPr>
      </xdr:nvSpPr>
      <xdr:spPr bwMode="auto">
        <a:xfrm>
          <a:off x="1581150" y="2224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209</xdr:row>
      <xdr:rowOff>104775</xdr:rowOff>
    </xdr:from>
    <xdr:to>
      <xdr:col>0</xdr:col>
      <xdr:colOff>133350</xdr:colOff>
      <xdr:row>209</xdr:row>
      <xdr:rowOff>104775</xdr:rowOff>
    </xdr:to>
    <xdr:sp macro="" textlink="">
      <xdr:nvSpPr>
        <xdr:cNvPr id="16" name="Line 19">
          <a:extLst>
            <a:ext uri="{FF2B5EF4-FFF2-40B4-BE49-F238E27FC236}">
              <a16:creationId xmlns:a16="http://schemas.microsoft.com/office/drawing/2014/main" id="{00000000-0008-0000-0100-000067910000}"/>
            </a:ext>
          </a:extLst>
        </xdr:cNvPr>
        <xdr:cNvSpPr>
          <a:spLocks noChangeShapeType="1"/>
        </xdr:cNvSpPr>
      </xdr:nvSpPr>
      <xdr:spPr bwMode="auto">
        <a:xfrm>
          <a:off x="133350" y="30146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209</xdr:row>
      <xdr:rowOff>104775</xdr:rowOff>
    </xdr:from>
    <xdr:to>
      <xdr:col>1</xdr:col>
      <xdr:colOff>0</xdr:colOff>
      <xdr:row>209</xdr:row>
      <xdr:rowOff>104775</xdr:rowOff>
    </xdr:to>
    <xdr:sp macro="" textlink="">
      <xdr:nvSpPr>
        <xdr:cNvPr id="17" name="Line 20">
          <a:extLst>
            <a:ext uri="{FF2B5EF4-FFF2-40B4-BE49-F238E27FC236}">
              <a16:creationId xmlns:a16="http://schemas.microsoft.com/office/drawing/2014/main" id="{00000000-0008-0000-0100-000068910000}"/>
            </a:ext>
          </a:extLst>
        </xdr:cNvPr>
        <xdr:cNvSpPr>
          <a:spLocks noChangeShapeType="1"/>
        </xdr:cNvSpPr>
      </xdr:nvSpPr>
      <xdr:spPr bwMode="auto">
        <a:xfrm>
          <a:off x="1581150" y="30146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218</xdr:row>
      <xdr:rowOff>0</xdr:rowOff>
    </xdr:from>
    <xdr:to>
      <xdr:col>0</xdr:col>
      <xdr:colOff>133350</xdr:colOff>
      <xdr:row>218</xdr:row>
      <xdr:rowOff>0</xdr:rowOff>
    </xdr:to>
    <xdr:sp macro="" textlink="">
      <xdr:nvSpPr>
        <xdr:cNvPr id="18" name="Line 21">
          <a:extLst>
            <a:ext uri="{FF2B5EF4-FFF2-40B4-BE49-F238E27FC236}">
              <a16:creationId xmlns:a16="http://schemas.microsoft.com/office/drawing/2014/main" id="{00000000-0008-0000-0100-000069910000}"/>
            </a:ext>
          </a:extLst>
        </xdr:cNvPr>
        <xdr:cNvSpPr>
          <a:spLocks noChangeShapeType="1"/>
        </xdr:cNvSpPr>
      </xdr:nvSpPr>
      <xdr:spPr bwMode="auto">
        <a:xfrm>
          <a:off x="133350" y="31356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207</xdr:row>
      <xdr:rowOff>0</xdr:rowOff>
    </xdr:from>
    <xdr:to>
      <xdr:col>0</xdr:col>
      <xdr:colOff>133350</xdr:colOff>
      <xdr:row>207</xdr:row>
      <xdr:rowOff>0</xdr:rowOff>
    </xdr:to>
    <xdr:sp macro="" textlink="">
      <xdr:nvSpPr>
        <xdr:cNvPr id="19" name="Line 22">
          <a:extLst>
            <a:ext uri="{FF2B5EF4-FFF2-40B4-BE49-F238E27FC236}">
              <a16:creationId xmlns:a16="http://schemas.microsoft.com/office/drawing/2014/main" id="{00000000-0008-0000-0100-00006A910000}"/>
            </a:ext>
          </a:extLst>
        </xdr:cNvPr>
        <xdr:cNvSpPr>
          <a:spLocks noChangeShapeType="1"/>
        </xdr:cNvSpPr>
      </xdr:nvSpPr>
      <xdr:spPr bwMode="auto">
        <a:xfrm>
          <a:off x="133350" y="29775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152</xdr:row>
      <xdr:rowOff>0</xdr:rowOff>
    </xdr:from>
    <xdr:to>
      <xdr:col>0</xdr:col>
      <xdr:colOff>133350</xdr:colOff>
      <xdr:row>152</xdr:row>
      <xdr:rowOff>0</xdr:rowOff>
    </xdr:to>
    <xdr:sp macro="" textlink="">
      <xdr:nvSpPr>
        <xdr:cNvPr id="20" name="Line 23">
          <a:extLst>
            <a:ext uri="{FF2B5EF4-FFF2-40B4-BE49-F238E27FC236}">
              <a16:creationId xmlns:a16="http://schemas.microsoft.com/office/drawing/2014/main" id="{00000000-0008-0000-0100-00006B910000}"/>
            </a:ext>
          </a:extLst>
        </xdr:cNvPr>
        <xdr:cNvSpPr>
          <a:spLocks noChangeShapeType="1"/>
        </xdr:cNvSpPr>
      </xdr:nvSpPr>
      <xdr:spPr bwMode="auto">
        <a:xfrm>
          <a:off x="133350" y="22002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101</xdr:row>
      <xdr:rowOff>0</xdr:rowOff>
    </xdr:from>
    <xdr:to>
      <xdr:col>0</xdr:col>
      <xdr:colOff>133350</xdr:colOff>
      <xdr:row>101</xdr:row>
      <xdr:rowOff>0</xdr:rowOff>
    </xdr:to>
    <xdr:sp macro="" textlink="">
      <xdr:nvSpPr>
        <xdr:cNvPr id="21" name="Line 24">
          <a:extLst>
            <a:ext uri="{FF2B5EF4-FFF2-40B4-BE49-F238E27FC236}">
              <a16:creationId xmlns:a16="http://schemas.microsoft.com/office/drawing/2014/main" id="{00000000-0008-0000-0100-00006C910000}"/>
            </a:ext>
          </a:extLst>
        </xdr:cNvPr>
        <xdr:cNvSpPr>
          <a:spLocks noChangeShapeType="1"/>
        </xdr:cNvSpPr>
      </xdr:nvSpPr>
      <xdr:spPr bwMode="auto">
        <a:xfrm>
          <a:off x="133350" y="14735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218</xdr:row>
      <xdr:rowOff>0</xdr:rowOff>
    </xdr:from>
    <xdr:to>
      <xdr:col>0</xdr:col>
      <xdr:colOff>133350</xdr:colOff>
      <xdr:row>218</xdr:row>
      <xdr:rowOff>0</xdr:rowOff>
    </xdr:to>
    <xdr:sp macro="" textlink="">
      <xdr:nvSpPr>
        <xdr:cNvPr id="22" name="Line 25">
          <a:extLst>
            <a:ext uri="{FF2B5EF4-FFF2-40B4-BE49-F238E27FC236}">
              <a16:creationId xmlns:a16="http://schemas.microsoft.com/office/drawing/2014/main" id="{00000000-0008-0000-0100-00006D910000}"/>
            </a:ext>
          </a:extLst>
        </xdr:cNvPr>
        <xdr:cNvSpPr>
          <a:spLocks noChangeShapeType="1"/>
        </xdr:cNvSpPr>
      </xdr:nvSpPr>
      <xdr:spPr bwMode="auto">
        <a:xfrm>
          <a:off x="133350" y="31356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101</xdr:row>
      <xdr:rowOff>104775</xdr:rowOff>
    </xdr:from>
    <xdr:to>
      <xdr:col>0</xdr:col>
      <xdr:colOff>133350</xdr:colOff>
      <xdr:row>101</xdr:row>
      <xdr:rowOff>104775</xdr:rowOff>
    </xdr:to>
    <xdr:sp macro="" textlink="">
      <xdr:nvSpPr>
        <xdr:cNvPr id="23" name="Line 26">
          <a:extLst>
            <a:ext uri="{FF2B5EF4-FFF2-40B4-BE49-F238E27FC236}">
              <a16:creationId xmlns:a16="http://schemas.microsoft.com/office/drawing/2014/main" id="{00000000-0008-0000-0100-00006E910000}"/>
            </a:ext>
          </a:extLst>
        </xdr:cNvPr>
        <xdr:cNvSpPr>
          <a:spLocks noChangeShapeType="1"/>
        </xdr:cNvSpPr>
      </xdr:nvSpPr>
      <xdr:spPr bwMode="auto">
        <a:xfrm>
          <a:off x="133350" y="14839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152</xdr:row>
      <xdr:rowOff>104775</xdr:rowOff>
    </xdr:from>
    <xdr:to>
      <xdr:col>0</xdr:col>
      <xdr:colOff>133350</xdr:colOff>
      <xdr:row>152</xdr:row>
      <xdr:rowOff>104775</xdr:rowOff>
    </xdr:to>
    <xdr:sp macro="" textlink="">
      <xdr:nvSpPr>
        <xdr:cNvPr id="24" name="Line 27">
          <a:extLst>
            <a:ext uri="{FF2B5EF4-FFF2-40B4-BE49-F238E27FC236}">
              <a16:creationId xmlns:a16="http://schemas.microsoft.com/office/drawing/2014/main" id="{00000000-0008-0000-0100-00006F910000}"/>
            </a:ext>
          </a:extLst>
        </xdr:cNvPr>
        <xdr:cNvSpPr>
          <a:spLocks noChangeShapeType="1"/>
        </xdr:cNvSpPr>
      </xdr:nvSpPr>
      <xdr:spPr bwMode="auto">
        <a:xfrm>
          <a:off x="133350" y="22107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207</xdr:row>
      <xdr:rowOff>104775</xdr:rowOff>
    </xdr:from>
    <xdr:to>
      <xdr:col>0</xdr:col>
      <xdr:colOff>133350</xdr:colOff>
      <xdr:row>207</xdr:row>
      <xdr:rowOff>104775</xdr:rowOff>
    </xdr:to>
    <xdr:sp macro="" textlink="">
      <xdr:nvSpPr>
        <xdr:cNvPr id="25" name="Line 28">
          <a:extLst>
            <a:ext uri="{FF2B5EF4-FFF2-40B4-BE49-F238E27FC236}">
              <a16:creationId xmlns:a16="http://schemas.microsoft.com/office/drawing/2014/main" id="{00000000-0008-0000-0100-000070910000}"/>
            </a:ext>
          </a:extLst>
        </xdr:cNvPr>
        <xdr:cNvSpPr>
          <a:spLocks noChangeShapeType="1"/>
        </xdr:cNvSpPr>
      </xdr:nvSpPr>
      <xdr:spPr bwMode="auto">
        <a:xfrm>
          <a:off x="133350" y="29879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208</xdr:row>
      <xdr:rowOff>104775</xdr:rowOff>
    </xdr:from>
    <xdr:to>
      <xdr:col>0</xdr:col>
      <xdr:colOff>133350</xdr:colOff>
      <xdr:row>208</xdr:row>
      <xdr:rowOff>104775</xdr:rowOff>
    </xdr:to>
    <xdr:sp macro="" textlink="">
      <xdr:nvSpPr>
        <xdr:cNvPr id="26" name="Line 29">
          <a:extLst>
            <a:ext uri="{FF2B5EF4-FFF2-40B4-BE49-F238E27FC236}">
              <a16:creationId xmlns:a16="http://schemas.microsoft.com/office/drawing/2014/main" id="{00000000-0008-0000-0100-000071910000}"/>
            </a:ext>
          </a:extLst>
        </xdr:cNvPr>
        <xdr:cNvSpPr>
          <a:spLocks noChangeShapeType="1"/>
        </xdr:cNvSpPr>
      </xdr:nvSpPr>
      <xdr:spPr bwMode="auto">
        <a:xfrm>
          <a:off x="133350" y="30013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153</xdr:row>
      <xdr:rowOff>104775</xdr:rowOff>
    </xdr:from>
    <xdr:to>
      <xdr:col>0</xdr:col>
      <xdr:colOff>133350</xdr:colOff>
      <xdr:row>153</xdr:row>
      <xdr:rowOff>104775</xdr:rowOff>
    </xdr:to>
    <xdr:sp macro="" textlink="">
      <xdr:nvSpPr>
        <xdr:cNvPr id="27" name="Line 30">
          <a:extLst>
            <a:ext uri="{FF2B5EF4-FFF2-40B4-BE49-F238E27FC236}">
              <a16:creationId xmlns:a16="http://schemas.microsoft.com/office/drawing/2014/main" id="{00000000-0008-0000-0100-000072910000}"/>
            </a:ext>
          </a:extLst>
        </xdr:cNvPr>
        <xdr:cNvSpPr>
          <a:spLocks noChangeShapeType="1"/>
        </xdr:cNvSpPr>
      </xdr:nvSpPr>
      <xdr:spPr bwMode="auto">
        <a:xfrm>
          <a:off x="133350" y="2224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100</xdr:row>
      <xdr:rowOff>104775</xdr:rowOff>
    </xdr:from>
    <xdr:to>
      <xdr:col>0</xdr:col>
      <xdr:colOff>133350</xdr:colOff>
      <xdr:row>100</xdr:row>
      <xdr:rowOff>104775</xdr:rowOff>
    </xdr:to>
    <xdr:sp macro="" textlink="">
      <xdr:nvSpPr>
        <xdr:cNvPr id="28" name="Line 31">
          <a:extLst>
            <a:ext uri="{FF2B5EF4-FFF2-40B4-BE49-F238E27FC236}">
              <a16:creationId xmlns:a16="http://schemas.microsoft.com/office/drawing/2014/main" id="{00000000-0008-0000-0100-000073910000}"/>
            </a:ext>
          </a:extLst>
        </xdr:cNvPr>
        <xdr:cNvSpPr>
          <a:spLocks noChangeShapeType="1"/>
        </xdr:cNvSpPr>
      </xdr:nvSpPr>
      <xdr:spPr bwMode="auto">
        <a:xfrm>
          <a:off x="133350" y="14716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208</xdr:row>
      <xdr:rowOff>104775</xdr:rowOff>
    </xdr:from>
    <xdr:to>
      <xdr:col>0</xdr:col>
      <xdr:colOff>133350</xdr:colOff>
      <xdr:row>208</xdr:row>
      <xdr:rowOff>104775</xdr:rowOff>
    </xdr:to>
    <xdr:sp macro="" textlink="">
      <xdr:nvSpPr>
        <xdr:cNvPr id="29" name="Line 32">
          <a:extLst>
            <a:ext uri="{FF2B5EF4-FFF2-40B4-BE49-F238E27FC236}">
              <a16:creationId xmlns:a16="http://schemas.microsoft.com/office/drawing/2014/main" id="{00000000-0008-0000-0100-000074910000}"/>
            </a:ext>
          </a:extLst>
        </xdr:cNvPr>
        <xdr:cNvSpPr>
          <a:spLocks noChangeShapeType="1"/>
        </xdr:cNvSpPr>
      </xdr:nvSpPr>
      <xdr:spPr bwMode="auto">
        <a:xfrm>
          <a:off x="133350" y="30013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153</xdr:row>
      <xdr:rowOff>104775</xdr:rowOff>
    </xdr:from>
    <xdr:to>
      <xdr:col>0</xdr:col>
      <xdr:colOff>133350</xdr:colOff>
      <xdr:row>153</xdr:row>
      <xdr:rowOff>104775</xdr:rowOff>
    </xdr:to>
    <xdr:sp macro="" textlink="">
      <xdr:nvSpPr>
        <xdr:cNvPr id="30" name="Line 33">
          <a:extLst>
            <a:ext uri="{FF2B5EF4-FFF2-40B4-BE49-F238E27FC236}">
              <a16:creationId xmlns:a16="http://schemas.microsoft.com/office/drawing/2014/main" id="{00000000-0008-0000-0100-000075910000}"/>
            </a:ext>
          </a:extLst>
        </xdr:cNvPr>
        <xdr:cNvSpPr>
          <a:spLocks noChangeShapeType="1"/>
        </xdr:cNvSpPr>
      </xdr:nvSpPr>
      <xdr:spPr bwMode="auto">
        <a:xfrm>
          <a:off x="133350" y="22240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100</xdr:row>
      <xdr:rowOff>104775</xdr:rowOff>
    </xdr:from>
    <xdr:to>
      <xdr:col>0</xdr:col>
      <xdr:colOff>133350</xdr:colOff>
      <xdr:row>100</xdr:row>
      <xdr:rowOff>104775</xdr:rowOff>
    </xdr:to>
    <xdr:sp macro="" textlink="">
      <xdr:nvSpPr>
        <xdr:cNvPr id="31" name="Line 34">
          <a:extLst>
            <a:ext uri="{FF2B5EF4-FFF2-40B4-BE49-F238E27FC236}">
              <a16:creationId xmlns:a16="http://schemas.microsoft.com/office/drawing/2014/main" id="{00000000-0008-0000-0100-000076910000}"/>
            </a:ext>
          </a:extLst>
        </xdr:cNvPr>
        <xdr:cNvSpPr>
          <a:spLocks noChangeShapeType="1"/>
        </xdr:cNvSpPr>
      </xdr:nvSpPr>
      <xdr:spPr bwMode="auto">
        <a:xfrm>
          <a:off x="133350" y="14716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208</xdr:row>
      <xdr:rowOff>104775</xdr:rowOff>
    </xdr:from>
    <xdr:to>
      <xdr:col>0</xdr:col>
      <xdr:colOff>133350</xdr:colOff>
      <xdr:row>208</xdr:row>
      <xdr:rowOff>104775</xdr:rowOff>
    </xdr:to>
    <xdr:sp macro="" textlink="">
      <xdr:nvSpPr>
        <xdr:cNvPr id="32" name="Line 5">
          <a:extLst>
            <a:ext uri="{FF2B5EF4-FFF2-40B4-BE49-F238E27FC236}">
              <a16:creationId xmlns:a16="http://schemas.microsoft.com/office/drawing/2014/main" id="{00000000-0008-0000-0100-000077910000}"/>
            </a:ext>
          </a:extLst>
        </xdr:cNvPr>
        <xdr:cNvSpPr>
          <a:spLocks noChangeShapeType="1"/>
        </xdr:cNvSpPr>
      </xdr:nvSpPr>
      <xdr:spPr bwMode="auto">
        <a:xfrm>
          <a:off x="133350" y="30013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153</xdr:row>
      <xdr:rowOff>104775</xdr:rowOff>
    </xdr:from>
    <xdr:to>
      <xdr:col>0</xdr:col>
      <xdr:colOff>133350</xdr:colOff>
      <xdr:row>153</xdr:row>
      <xdr:rowOff>104775</xdr:rowOff>
    </xdr:to>
    <xdr:sp macro="" textlink="">
      <xdr:nvSpPr>
        <xdr:cNvPr id="33" name="Line 11">
          <a:extLst>
            <a:ext uri="{FF2B5EF4-FFF2-40B4-BE49-F238E27FC236}">
              <a16:creationId xmlns:a16="http://schemas.microsoft.com/office/drawing/2014/main" id="{00000000-0008-0000-0100-000078910000}"/>
            </a:ext>
          </a:extLst>
        </xdr:cNvPr>
        <xdr:cNvSpPr>
          <a:spLocks noChangeShapeType="1"/>
        </xdr:cNvSpPr>
      </xdr:nvSpPr>
      <xdr:spPr bwMode="auto">
        <a:xfrm>
          <a:off x="133350" y="22240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100</xdr:row>
      <xdr:rowOff>104775</xdr:rowOff>
    </xdr:from>
    <xdr:to>
      <xdr:col>0</xdr:col>
      <xdr:colOff>133350</xdr:colOff>
      <xdr:row>100</xdr:row>
      <xdr:rowOff>104775</xdr:rowOff>
    </xdr:to>
    <xdr:sp macro="" textlink="">
      <xdr:nvSpPr>
        <xdr:cNvPr id="34" name="Line 14">
          <a:extLst>
            <a:ext uri="{FF2B5EF4-FFF2-40B4-BE49-F238E27FC236}">
              <a16:creationId xmlns:a16="http://schemas.microsoft.com/office/drawing/2014/main" id="{00000000-0008-0000-0100-000079910000}"/>
            </a:ext>
          </a:extLst>
        </xdr:cNvPr>
        <xdr:cNvSpPr>
          <a:spLocks noChangeShapeType="1"/>
        </xdr:cNvSpPr>
      </xdr:nvSpPr>
      <xdr:spPr bwMode="auto">
        <a:xfrm>
          <a:off x="133350" y="147161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100</xdr:row>
      <xdr:rowOff>104775</xdr:rowOff>
    </xdr:from>
    <xdr:to>
      <xdr:col>0</xdr:col>
      <xdr:colOff>133350</xdr:colOff>
      <xdr:row>100</xdr:row>
      <xdr:rowOff>104775</xdr:rowOff>
    </xdr:to>
    <xdr:sp macro="" textlink="">
      <xdr:nvSpPr>
        <xdr:cNvPr id="35" name="Line 38">
          <a:extLst>
            <a:ext uri="{FF2B5EF4-FFF2-40B4-BE49-F238E27FC236}">
              <a16:creationId xmlns:a16="http://schemas.microsoft.com/office/drawing/2014/main" id="{00000000-0008-0000-0100-00007A910000}"/>
            </a:ext>
          </a:extLst>
        </xdr:cNvPr>
        <xdr:cNvSpPr>
          <a:spLocks noChangeShapeType="1"/>
        </xdr:cNvSpPr>
      </xdr:nvSpPr>
      <xdr:spPr bwMode="auto">
        <a:xfrm>
          <a:off x="133350" y="14716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100</xdr:row>
      <xdr:rowOff>104775</xdr:rowOff>
    </xdr:from>
    <xdr:to>
      <xdr:col>0</xdr:col>
      <xdr:colOff>133350</xdr:colOff>
      <xdr:row>100</xdr:row>
      <xdr:rowOff>104775</xdr:rowOff>
    </xdr:to>
    <xdr:sp macro="" textlink="">
      <xdr:nvSpPr>
        <xdr:cNvPr id="36" name="Line 39">
          <a:extLst>
            <a:ext uri="{FF2B5EF4-FFF2-40B4-BE49-F238E27FC236}">
              <a16:creationId xmlns:a16="http://schemas.microsoft.com/office/drawing/2014/main" id="{00000000-0008-0000-0100-00007B910000}"/>
            </a:ext>
          </a:extLst>
        </xdr:cNvPr>
        <xdr:cNvSpPr>
          <a:spLocks noChangeShapeType="1"/>
        </xdr:cNvSpPr>
      </xdr:nvSpPr>
      <xdr:spPr bwMode="auto">
        <a:xfrm>
          <a:off x="133350" y="14716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100</xdr:row>
      <xdr:rowOff>104775</xdr:rowOff>
    </xdr:from>
    <xdr:to>
      <xdr:col>0</xdr:col>
      <xdr:colOff>133350</xdr:colOff>
      <xdr:row>100</xdr:row>
      <xdr:rowOff>104775</xdr:rowOff>
    </xdr:to>
    <xdr:sp macro="" textlink="">
      <xdr:nvSpPr>
        <xdr:cNvPr id="37" name="Line 40">
          <a:extLst>
            <a:ext uri="{FF2B5EF4-FFF2-40B4-BE49-F238E27FC236}">
              <a16:creationId xmlns:a16="http://schemas.microsoft.com/office/drawing/2014/main" id="{00000000-0008-0000-0100-00007C910000}"/>
            </a:ext>
          </a:extLst>
        </xdr:cNvPr>
        <xdr:cNvSpPr>
          <a:spLocks noChangeShapeType="1"/>
        </xdr:cNvSpPr>
      </xdr:nvSpPr>
      <xdr:spPr bwMode="auto">
        <a:xfrm>
          <a:off x="133350" y="14716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100</xdr:row>
      <xdr:rowOff>104775</xdr:rowOff>
    </xdr:from>
    <xdr:to>
      <xdr:col>0</xdr:col>
      <xdr:colOff>133350</xdr:colOff>
      <xdr:row>100</xdr:row>
      <xdr:rowOff>104775</xdr:rowOff>
    </xdr:to>
    <xdr:sp macro="" textlink="">
      <xdr:nvSpPr>
        <xdr:cNvPr id="38" name="Line 41">
          <a:extLst>
            <a:ext uri="{FF2B5EF4-FFF2-40B4-BE49-F238E27FC236}">
              <a16:creationId xmlns:a16="http://schemas.microsoft.com/office/drawing/2014/main" id="{00000000-0008-0000-0100-00007D910000}"/>
            </a:ext>
          </a:extLst>
        </xdr:cNvPr>
        <xdr:cNvSpPr>
          <a:spLocks noChangeShapeType="1"/>
        </xdr:cNvSpPr>
      </xdr:nvSpPr>
      <xdr:spPr bwMode="auto">
        <a:xfrm>
          <a:off x="133350" y="14716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170</xdr:row>
      <xdr:rowOff>0</xdr:rowOff>
    </xdr:from>
    <xdr:to>
      <xdr:col>0</xdr:col>
      <xdr:colOff>133350</xdr:colOff>
      <xdr:row>170</xdr:row>
      <xdr:rowOff>0</xdr:rowOff>
    </xdr:to>
    <xdr:sp macro="" textlink="">
      <xdr:nvSpPr>
        <xdr:cNvPr id="39" name="Line 42">
          <a:extLst>
            <a:ext uri="{FF2B5EF4-FFF2-40B4-BE49-F238E27FC236}">
              <a16:creationId xmlns:a16="http://schemas.microsoft.com/office/drawing/2014/main" id="{00000000-0008-0000-0100-00007E910000}"/>
            </a:ext>
          </a:extLst>
        </xdr:cNvPr>
        <xdr:cNvSpPr>
          <a:spLocks noChangeShapeType="1"/>
        </xdr:cNvSpPr>
      </xdr:nvSpPr>
      <xdr:spPr bwMode="auto">
        <a:xfrm>
          <a:off x="133350" y="24536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170</xdr:row>
      <xdr:rowOff>0</xdr:rowOff>
    </xdr:from>
    <xdr:to>
      <xdr:col>0</xdr:col>
      <xdr:colOff>133350</xdr:colOff>
      <xdr:row>170</xdr:row>
      <xdr:rowOff>0</xdr:rowOff>
    </xdr:to>
    <xdr:sp macro="" textlink="">
      <xdr:nvSpPr>
        <xdr:cNvPr id="40" name="Line 43">
          <a:extLst>
            <a:ext uri="{FF2B5EF4-FFF2-40B4-BE49-F238E27FC236}">
              <a16:creationId xmlns:a16="http://schemas.microsoft.com/office/drawing/2014/main" id="{00000000-0008-0000-0100-00007F910000}"/>
            </a:ext>
          </a:extLst>
        </xdr:cNvPr>
        <xdr:cNvSpPr>
          <a:spLocks noChangeShapeType="1"/>
        </xdr:cNvSpPr>
      </xdr:nvSpPr>
      <xdr:spPr bwMode="auto">
        <a:xfrm>
          <a:off x="133350" y="24536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169</xdr:row>
      <xdr:rowOff>0</xdr:rowOff>
    </xdr:from>
    <xdr:to>
      <xdr:col>0</xdr:col>
      <xdr:colOff>133350</xdr:colOff>
      <xdr:row>169</xdr:row>
      <xdr:rowOff>0</xdr:rowOff>
    </xdr:to>
    <xdr:sp macro="" textlink="">
      <xdr:nvSpPr>
        <xdr:cNvPr id="41" name="Line 44">
          <a:extLst>
            <a:ext uri="{FF2B5EF4-FFF2-40B4-BE49-F238E27FC236}">
              <a16:creationId xmlns:a16="http://schemas.microsoft.com/office/drawing/2014/main" id="{00000000-0008-0000-0100-000080910000}"/>
            </a:ext>
          </a:extLst>
        </xdr:cNvPr>
        <xdr:cNvSpPr>
          <a:spLocks noChangeShapeType="1"/>
        </xdr:cNvSpPr>
      </xdr:nvSpPr>
      <xdr:spPr bwMode="auto">
        <a:xfrm>
          <a:off x="133350" y="24403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169</xdr:row>
      <xdr:rowOff>0</xdr:rowOff>
    </xdr:from>
    <xdr:to>
      <xdr:col>0</xdr:col>
      <xdr:colOff>133350</xdr:colOff>
      <xdr:row>169</xdr:row>
      <xdr:rowOff>0</xdr:rowOff>
    </xdr:to>
    <xdr:sp macro="" textlink="">
      <xdr:nvSpPr>
        <xdr:cNvPr id="42" name="Line 45">
          <a:extLst>
            <a:ext uri="{FF2B5EF4-FFF2-40B4-BE49-F238E27FC236}">
              <a16:creationId xmlns:a16="http://schemas.microsoft.com/office/drawing/2014/main" id="{00000000-0008-0000-0100-000081910000}"/>
            </a:ext>
          </a:extLst>
        </xdr:cNvPr>
        <xdr:cNvSpPr>
          <a:spLocks noChangeShapeType="1"/>
        </xdr:cNvSpPr>
      </xdr:nvSpPr>
      <xdr:spPr bwMode="auto">
        <a:xfrm>
          <a:off x="133350" y="24403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218</xdr:row>
      <xdr:rowOff>0</xdr:rowOff>
    </xdr:from>
    <xdr:to>
      <xdr:col>0</xdr:col>
      <xdr:colOff>133350</xdr:colOff>
      <xdr:row>218</xdr:row>
      <xdr:rowOff>0</xdr:rowOff>
    </xdr:to>
    <xdr:sp macro="" textlink="">
      <xdr:nvSpPr>
        <xdr:cNvPr id="43" name="Line 46">
          <a:extLst>
            <a:ext uri="{FF2B5EF4-FFF2-40B4-BE49-F238E27FC236}">
              <a16:creationId xmlns:a16="http://schemas.microsoft.com/office/drawing/2014/main" id="{00000000-0008-0000-0100-000082910000}"/>
            </a:ext>
          </a:extLst>
        </xdr:cNvPr>
        <xdr:cNvSpPr>
          <a:spLocks noChangeShapeType="1"/>
        </xdr:cNvSpPr>
      </xdr:nvSpPr>
      <xdr:spPr bwMode="auto">
        <a:xfrm>
          <a:off x="133350" y="31356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218</xdr:row>
      <xdr:rowOff>0</xdr:rowOff>
    </xdr:from>
    <xdr:to>
      <xdr:col>0</xdr:col>
      <xdr:colOff>133350</xdr:colOff>
      <xdr:row>218</xdr:row>
      <xdr:rowOff>0</xdr:rowOff>
    </xdr:to>
    <xdr:sp macro="" textlink="">
      <xdr:nvSpPr>
        <xdr:cNvPr id="44" name="Line 47">
          <a:extLst>
            <a:ext uri="{FF2B5EF4-FFF2-40B4-BE49-F238E27FC236}">
              <a16:creationId xmlns:a16="http://schemas.microsoft.com/office/drawing/2014/main" id="{00000000-0008-0000-0100-000083910000}"/>
            </a:ext>
          </a:extLst>
        </xdr:cNvPr>
        <xdr:cNvSpPr>
          <a:spLocks noChangeShapeType="1"/>
        </xdr:cNvSpPr>
      </xdr:nvSpPr>
      <xdr:spPr bwMode="auto">
        <a:xfrm>
          <a:off x="133350" y="31356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206</xdr:row>
      <xdr:rowOff>104775</xdr:rowOff>
    </xdr:from>
    <xdr:to>
      <xdr:col>0</xdr:col>
      <xdr:colOff>133350</xdr:colOff>
      <xdr:row>206</xdr:row>
      <xdr:rowOff>104775</xdr:rowOff>
    </xdr:to>
    <xdr:sp macro="" textlink="">
      <xdr:nvSpPr>
        <xdr:cNvPr id="45" name="Line 49">
          <a:extLst>
            <a:ext uri="{FF2B5EF4-FFF2-40B4-BE49-F238E27FC236}">
              <a16:creationId xmlns:a16="http://schemas.microsoft.com/office/drawing/2014/main" id="{00000000-0008-0000-0100-000084910000}"/>
            </a:ext>
          </a:extLst>
        </xdr:cNvPr>
        <xdr:cNvSpPr>
          <a:spLocks noChangeShapeType="1"/>
        </xdr:cNvSpPr>
      </xdr:nvSpPr>
      <xdr:spPr bwMode="auto">
        <a:xfrm>
          <a:off x="133350" y="29746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206</xdr:row>
      <xdr:rowOff>104775</xdr:rowOff>
    </xdr:from>
    <xdr:to>
      <xdr:col>0</xdr:col>
      <xdr:colOff>133350</xdr:colOff>
      <xdr:row>206</xdr:row>
      <xdr:rowOff>104775</xdr:rowOff>
    </xdr:to>
    <xdr:sp macro="" textlink="">
      <xdr:nvSpPr>
        <xdr:cNvPr id="46" name="Line 51">
          <a:extLst>
            <a:ext uri="{FF2B5EF4-FFF2-40B4-BE49-F238E27FC236}">
              <a16:creationId xmlns:a16="http://schemas.microsoft.com/office/drawing/2014/main" id="{00000000-0008-0000-0100-000085910000}"/>
            </a:ext>
          </a:extLst>
        </xdr:cNvPr>
        <xdr:cNvSpPr>
          <a:spLocks noChangeShapeType="1"/>
        </xdr:cNvSpPr>
      </xdr:nvSpPr>
      <xdr:spPr bwMode="auto">
        <a:xfrm>
          <a:off x="133350" y="29746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206</xdr:row>
      <xdr:rowOff>104775</xdr:rowOff>
    </xdr:from>
    <xdr:to>
      <xdr:col>0</xdr:col>
      <xdr:colOff>133350</xdr:colOff>
      <xdr:row>206</xdr:row>
      <xdr:rowOff>104775</xdr:rowOff>
    </xdr:to>
    <xdr:sp macro="" textlink="">
      <xdr:nvSpPr>
        <xdr:cNvPr id="47" name="Line 2">
          <a:extLst>
            <a:ext uri="{FF2B5EF4-FFF2-40B4-BE49-F238E27FC236}">
              <a16:creationId xmlns:a16="http://schemas.microsoft.com/office/drawing/2014/main" id="{00000000-0008-0000-0100-000086910000}"/>
            </a:ext>
          </a:extLst>
        </xdr:cNvPr>
        <xdr:cNvSpPr>
          <a:spLocks noChangeShapeType="1"/>
        </xdr:cNvSpPr>
      </xdr:nvSpPr>
      <xdr:spPr bwMode="auto">
        <a:xfrm>
          <a:off x="133350" y="297465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152</xdr:row>
      <xdr:rowOff>104775</xdr:rowOff>
    </xdr:from>
    <xdr:to>
      <xdr:col>0</xdr:col>
      <xdr:colOff>133350</xdr:colOff>
      <xdr:row>152</xdr:row>
      <xdr:rowOff>104775</xdr:rowOff>
    </xdr:to>
    <xdr:sp macro="" textlink="">
      <xdr:nvSpPr>
        <xdr:cNvPr id="48" name="Line 55">
          <a:extLst>
            <a:ext uri="{FF2B5EF4-FFF2-40B4-BE49-F238E27FC236}">
              <a16:creationId xmlns:a16="http://schemas.microsoft.com/office/drawing/2014/main" id="{00000000-0008-0000-0100-000087910000}"/>
            </a:ext>
          </a:extLst>
        </xdr:cNvPr>
        <xdr:cNvSpPr>
          <a:spLocks noChangeShapeType="1"/>
        </xdr:cNvSpPr>
      </xdr:nvSpPr>
      <xdr:spPr bwMode="auto">
        <a:xfrm>
          <a:off x="133350" y="22107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152</xdr:row>
      <xdr:rowOff>104775</xdr:rowOff>
    </xdr:from>
    <xdr:to>
      <xdr:col>0</xdr:col>
      <xdr:colOff>133350</xdr:colOff>
      <xdr:row>152</xdr:row>
      <xdr:rowOff>104775</xdr:rowOff>
    </xdr:to>
    <xdr:sp macro="" textlink="">
      <xdr:nvSpPr>
        <xdr:cNvPr id="49" name="Line 57">
          <a:extLst>
            <a:ext uri="{FF2B5EF4-FFF2-40B4-BE49-F238E27FC236}">
              <a16:creationId xmlns:a16="http://schemas.microsoft.com/office/drawing/2014/main" id="{00000000-0008-0000-0100-000088910000}"/>
            </a:ext>
          </a:extLst>
        </xdr:cNvPr>
        <xdr:cNvSpPr>
          <a:spLocks noChangeShapeType="1"/>
        </xdr:cNvSpPr>
      </xdr:nvSpPr>
      <xdr:spPr bwMode="auto">
        <a:xfrm>
          <a:off x="133350" y="22107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152</xdr:row>
      <xdr:rowOff>104775</xdr:rowOff>
    </xdr:from>
    <xdr:to>
      <xdr:col>0</xdr:col>
      <xdr:colOff>133350</xdr:colOff>
      <xdr:row>152</xdr:row>
      <xdr:rowOff>104775</xdr:rowOff>
    </xdr:to>
    <xdr:sp macro="" textlink="">
      <xdr:nvSpPr>
        <xdr:cNvPr id="50" name="Line 2">
          <a:extLst>
            <a:ext uri="{FF2B5EF4-FFF2-40B4-BE49-F238E27FC236}">
              <a16:creationId xmlns:a16="http://schemas.microsoft.com/office/drawing/2014/main" id="{00000000-0008-0000-0100-000089910000}"/>
            </a:ext>
          </a:extLst>
        </xdr:cNvPr>
        <xdr:cNvSpPr>
          <a:spLocks noChangeShapeType="1"/>
        </xdr:cNvSpPr>
      </xdr:nvSpPr>
      <xdr:spPr bwMode="auto">
        <a:xfrm>
          <a:off x="133350" y="22107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104</xdr:row>
      <xdr:rowOff>104775</xdr:rowOff>
    </xdr:from>
    <xdr:to>
      <xdr:col>0</xdr:col>
      <xdr:colOff>133350</xdr:colOff>
      <xdr:row>104</xdr:row>
      <xdr:rowOff>104775</xdr:rowOff>
    </xdr:to>
    <xdr:sp macro="" textlink="">
      <xdr:nvSpPr>
        <xdr:cNvPr id="51" name="Line 60">
          <a:extLst>
            <a:ext uri="{FF2B5EF4-FFF2-40B4-BE49-F238E27FC236}">
              <a16:creationId xmlns:a16="http://schemas.microsoft.com/office/drawing/2014/main" id="{00000000-0008-0000-0100-00008A910000}"/>
            </a:ext>
          </a:extLst>
        </xdr:cNvPr>
        <xdr:cNvSpPr>
          <a:spLocks noChangeShapeType="1"/>
        </xdr:cNvSpPr>
      </xdr:nvSpPr>
      <xdr:spPr bwMode="auto">
        <a:xfrm>
          <a:off x="133350" y="152114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104</xdr:row>
      <xdr:rowOff>104775</xdr:rowOff>
    </xdr:from>
    <xdr:to>
      <xdr:col>0</xdr:col>
      <xdr:colOff>133350</xdr:colOff>
      <xdr:row>104</xdr:row>
      <xdr:rowOff>104775</xdr:rowOff>
    </xdr:to>
    <xdr:sp macro="" textlink="">
      <xdr:nvSpPr>
        <xdr:cNvPr id="52" name="Line 61">
          <a:extLst>
            <a:ext uri="{FF2B5EF4-FFF2-40B4-BE49-F238E27FC236}">
              <a16:creationId xmlns:a16="http://schemas.microsoft.com/office/drawing/2014/main" id="{00000000-0008-0000-0100-00008B910000}"/>
            </a:ext>
          </a:extLst>
        </xdr:cNvPr>
        <xdr:cNvSpPr>
          <a:spLocks noChangeShapeType="1"/>
        </xdr:cNvSpPr>
      </xdr:nvSpPr>
      <xdr:spPr bwMode="auto">
        <a:xfrm>
          <a:off x="133350" y="152114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104</xdr:row>
      <xdr:rowOff>104775</xdr:rowOff>
    </xdr:from>
    <xdr:to>
      <xdr:col>0</xdr:col>
      <xdr:colOff>133350</xdr:colOff>
      <xdr:row>104</xdr:row>
      <xdr:rowOff>104775</xdr:rowOff>
    </xdr:to>
    <xdr:sp macro="" textlink="">
      <xdr:nvSpPr>
        <xdr:cNvPr id="53" name="Line 11">
          <a:extLst>
            <a:ext uri="{FF2B5EF4-FFF2-40B4-BE49-F238E27FC236}">
              <a16:creationId xmlns:a16="http://schemas.microsoft.com/office/drawing/2014/main" id="{00000000-0008-0000-0100-00008C910000}"/>
            </a:ext>
          </a:extLst>
        </xdr:cNvPr>
        <xdr:cNvSpPr>
          <a:spLocks noChangeShapeType="1"/>
        </xdr:cNvSpPr>
      </xdr:nvSpPr>
      <xdr:spPr bwMode="auto">
        <a:xfrm>
          <a:off x="133350" y="15211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101</xdr:row>
      <xdr:rowOff>104775</xdr:rowOff>
    </xdr:from>
    <xdr:to>
      <xdr:col>0</xdr:col>
      <xdr:colOff>133350</xdr:colOff>
      <xdr:row>101</xdr:row>
      <xdr:rowOff>104775</xdr:rowOff>
    </xdr:to>
    <xdr:sp macro="" textlink="">
      <xdr:nvSpPr>
        <xdr:cNvPr id="54" name="Line 64">
          <a:extLst>
            <a:ext uri="{FF2B5EF4-FFF2-40B4-BE49-F238E27FC236}">
              <a16:creationId xmlns:a16="http://schemas.microsoft.com/office/drawing/2014/main" id="{00000000-0008-0000-0100-00008D910000}"/>
            </a:ext>
          </a:extLst>
        </xdr:cNvPr>
        <xdr:cNvSpPr>
          <a:spLocks noChangeShapeType="1"/>
        </xdr:cNvSpPr>
      </xdr:nvSpPr>
      <xdr:spPr bwMode="auto">
        <a:xfrm>
          <a:off x="133350" y="14839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101</xdr:row>
      <xdr:rowOff>104775</xdr:rowOff>
    </xdr:from>
    <xdr:to>
      <xdr:col>0</xdr:col>
      <xdr:colOff>133350</xdr:colOff>
      <xdr:row>101</xdr:row>
      <xdr:rowOff>104775</xdr:rowOff>
    </xdr:to>
    <xdr:sp macro="" textlink="">
      <xdr:nvSpPr>
        <xdr:cNvPr id="55" name="Line 66">
          <a:extLst>
            <a:ext uri="{FF2B5EF4-FFF2-40B4-BE49-F238E27FC236}">
              <a16:creationId xmlns:a16="http://schemas.microsoft.com/office/drawing/2014/main" id="{00000000-0008-0000-0100-00008E910000}"/>
            </a:ext>
          </a:extLst>
        </xdr:cNvPr>
        <xdr:cNvSpPr>
          <a:spLocks noChangeShapeType="1"/>
        </xdr:cNvSpPr>
      </xdr:nvSpPr>
      <xdr:spPr bwMode="auto">
        <a:xfrm>
          <a:off x="133350" y="14839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101</xdr:row>
      <xdr:rowOff>104775</xdr:rowOff>
    </xdr:from>
    <xdr:to>
      <xdr:col>0</xdr:col>
      <xdr:colOff>133350</xdr:colOff>
      <xdr:row>101</xdr:row>
      <xdr:rowOff>104775</xdr:rowOff>
    </xdr:to>
    <xdr:sp macro="" textlink="">
      <xdr:nvSpPr>
        <xdr:cNvPr id="56" name="Line 2">
          <a:extLst>
            <a:ext uri="{FF2B5EF4-FFF2-40B4-BE49-F238E27FC236}">
              <a16:creationId xmlns:a16="http://schemas.microsoft.com/office/drawing/2014/main" id="{00000000-0008-0000-0100-00008F910000}"/>
            </a:ext>
          </a:extLst>
        </xdr:cNvPr>
        <xdr:cNvSpPr>
          <a:spLocks noChangeShapeType="1"/>
        </xdr:cNvSpPr>
      </xdr:nvSpPr>
      <xdr:spPr bwMode="auto">
        <a:xfrm>
          <a:off x="133350" y="14839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117</xdr:row>
      <xdr:rowOff>0</xdr:rowOff>
    </xdr:from>
    <xdr:to>
      <xdr:col>0</xdr:col>
      <xdr:colOff>133350</xdr:colOff>
      <xdr:row>117</xdr:row>
      <xdr:rowOff>0</xdr:rowOff>
    </xdr:to>
    <xdr:sp macro="" textlink="">
      <xdr:nvSpPr>
        <xdr:cNvPr id="57" name="Line 69">
          <a:extLst>
            <a:ext uri="{FF2B5EF4-FFF2-40B4-BE49-F238E27FC236}">
              <a16:creationId xmlns:a16="http://schemas.microsoft.com/office/drawing/2014/main" id="{00000000-0008-0000-0100-000090910000}"/>
            </a:ext>
          </a:extLst>
        </xdr:cNvPr>
        <xdr:cNvSpPr>
          <a:spLocks noChangeShapeType="1"/>
        </xdr:cNvSpPr>
      </xdr:nvSpPr>
      <xdr:spPr bwMode="auto">
        <a:xfrm>
          <a:off x="133350" y="1684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117</xdr:row>
      <xdr:rowOff>0</xdr:rowOff>
    </xdr:from>
    <xdr:to>
      <xdr:col>0</xdr:col>
      <xdr:colOff>133350</xdr:colOff>
      <xdr:row>117</xdr:row>
      <xdr:rowOff>0</xdr:rowOff>
    </xdr:to>
    <xdr:sp macro="" textlink="">
      <xdr:nvSpPr>
        <xdr:cNvPr id="58" name="Line 70">
          <a:extLst>
            <a:ext uri="{FF2B5EF4-FFF2-40B4-BE49-F238E27FC236}">
              <a16:creationId xmlns:a16="http://schemas.microsoft.com/office/drawing/2014/main" id="{00000000-0008-0000-0100-000091910000}"/>
            </a:ext>
          </a:extLst>
        </xdr:cNvPr>
        <xdr:cNvSpPr>
          <a:spLocks noChangeShapeType="1"/>
        </xdr:cNvSpPr>
      </xdr:nvSpPr>
      <xdr:spPr bwMode="auto">
        <a:xfrm>
          <a:off x="133350" y="1684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54</xdr:row>
      <xdr:rowOff>76200</xdr:rowOff>
    </xdr:from>
    <xdr:to>
      <xdr:col>0</xdr:col>
      <xdr:colOff>904875</xdr:colOff>
      <xdr:row>54</xdr:row>
      <xdr:rowOff>76200</xdr:rowOff>
    </xdr:to>
    <xdr:sp macro="" textlink="">
      <xdr:nvSpPr>
        <xdr:cNvPr id="59" name="Line 71">
          <a:extLst>
            <a:ext uri="{FF2B5EF4-FFF2-40B4-BE49-F238E27FC236}">
              <a16:creationId xmlns:a16="http://schemas.microsoft.com/office/drawing/2014/main" id="{00000000-0008-0000-0100-000092910000}"/>
            </a:ext>
          </a:extLst>
        </xdr:cNvPr>
        <xdr:cNvSpPr>
          <a:spLocks noChangeShapeType="1"/>
        </xdr:cNvSpPr>
      </xdr:nvSpPr>
      <xdr:spPr bwMode="auto">
        <a:xfrm>
          <a:off x="9525" y="8553450"/>
          <a:ext cx="89535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54</xdr:row>
      <xdr:rowOff>104775</xdr:rowOff>
    </xdr:from>
    <xdr:to>
      <xdr:col>0</xdr:col>
      <xdr:colOff>133350</xdr:colOff>
      <xdr:row>54</xdr:row>
      <xdr:rowOff>104775</xdr:rowOff>
    </xdr:to>
    <xdr:sp macro="" textlink="">
      <xdr:nvSpPr>
        <xdr:cNvPr id="60" name="Line 72">
          <a:extLst>
            <a:ext uri="{FF2B5EF4-FFF2-40B4-BE49-F238E27FC236}">
              <a16:creationId xmlns:a16="http://schemas.microsoft.com/office/drawing/2014/main" id="{00000000-0008-0000-0100-000093910000}"/>
            </a:ext>
          </a:extLst>
        </xdr:cNvPr>
        <xdr:cNvSpPr>
          <a:spLocks noChangeShapeType="1"/>
        </xdr:cNvSpPr>
      </xdr:nvSpPr>
      <xdr:spPr bwMode="auto">
        <a:xfrm>
          <a:off x="133350" y="85820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113</xdr:row>
      <xdr:rowOff>66675</xdr:rowOff>
    </xdr:from>
    <xdr:to>
      <xdr:col>0</xdr:col>
      <xdr:colOff>904875</xdr:colOff>
      <xdr:row>113</xdr:row>
      <xdr:rowOff>66675</xdr:rowOff>
    </xdr:to>
    <xdr:sp macro="" textlink="">
      <xdr:nvSpPr>
        <xdr:cNvPr id="61" name="Line 73">
          <a:extLst>
            <a:ext uri="{FF2B5EF4-FFF2-40B4-BE49-F238E27FC236}">
              <a16:creationId xmlns:a16="http://schemas.microsoft.com/office/drawing/2014/main" id="{00000000-0008-0000-0100-000094910000}"/>
            </a:ext>
          </a:extLst>
        </xdr:cNvPr>
        <xdr:cNvSpPr>
          <a:spLocks noChangeShapeType="1"/>
        </xdr:cNvSpPr>
      </xdr:nvSpPr>
      <xdr:spPr bwMode="auto">
        <a:xfrm>
          <a:off x="9525" y="16297275"/>
          <a:ext cx="89535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113</xdr:row>
      <xdr:rowOff>104775</xdr:rowOff>
    </xdr:from>
    <xdr:to>
      <xdr:col>0</xdr:col>
      <xdr:colOff>133350</xdr:colOff>
      <xdr:row>113</xdr:row>
      <xdr:rowOff>104775</xdr:rowOff>
    </xdr:to>
    <xdr:sp macro="" textlink="">
      <xdr:nvSpPr>
        <xdr:cNvPr id="62" name="Line 74">
          <a:extLst>
            <a:ext uri="{FF2B5EF4-FFF2-40B4-BE49-F238E27FC236}">
              <a16:creationId xmlns:a16="http://schemas.microsoft.com/office/drawing/2014/main" id="{00000000-0008-0000-0100-000095910000}"/>
            </a:ext>
          </a:extLst>
        </xdr:cNvPr>
        <xdr:cNvSpPr>
          <a:spLocks noChangeShapeType="1"/>
        </xdr:cNvSpPr>
      </xdr:nvSpPr>
      <xdr:spPr bwMode="auto">
        <a:xfrm>
          <a:off x="133350" y="163353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165</xdr:row>
      <xdr:rowOff>0</xdr:rowOff>
    </xdr:from>
    <xdr:to>
      <xdr:col>0</xdr:col>
      <xdr:colOff>133350</xdr:colOff>
      <xdr:row>165</xdr:row>
      <xdr:rowOff>0</xdr:rowOff>
    </xdr:to>
    <xdr:sp macro="" textlink="">
      <xdr:nvSpPr>
        <xdr:cNvPr id="63" name="Line 76">
          <a:extLst>
            <a:ext uri="{FF2B5EF4-FFF2-40B4-BE49-F238E27FC236}">
              <a16:creationId xmlns:a16="http://schemas.microsoft.com/office/drawing/2014/main" id="{00000000-0008-0000-0100-000096910000}"/>
            </a:ext>
          </a:extLst>
        </xdr:cNvPr>
        <xdr:cNvSpPr>
          <a:spLocks noChangeShapeType="1"/>
        </xdr:cNvSpPr>
      </xdr:nvSpPr>
      <xdr:spPr bwMode="auto">
        <a:xfrm>
          <a:off x="133350" y="23802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172</xdr:row>
      <xdr:rowOff>0</xdr:rowOff>
    </xdr:from>
    <xdr:to>
      <xdr:col>0</xdr:col>
      <xdr:colOff>133350</xdr:colOff>
      <xdr:row>172</xdr:row>
      <xdr:rowOff>0</xdr:rowOff>
    </xdr:to>
    <xdr:sp macro="" textlink="">
      <xdr:nvSpPr>
        <xdr:cNvPr id="64" name="Line 78">
          <a:extLst>
            <a:ext uri="{FF2B5EF4-FFF2-40B4-BE49-F238E27FC236}">
              <a16:creationId xmlns:a16="http://schemas.microsoft.com/office/drawing/2014/main" id="{00000000-0008-0000-0100-000097910000}"/>
            </a:ext>
          </a:extLst>
        </xdr:cNvPr>
        <xdr:cNvSpPr>
          <a:spLocks noChangeShapeType="1"/>
        </xdr:cNvSpPr>
      </xdr:nvSpPr>
      <xdr:spPr bwMode="auto">
        <a:xfrm>
          <a:off x="133350" y="24803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165</xdr:row>
      <xdr:rowOff>85725</xdr:rowOff>
    </xdr:from>
    <xdr:to>
      <xdr:col>0</xdr:col>
      <xdr:colOff>904875</xdr:colOff>
      <xdr:row>165</xdr:row>
      <xdr:rowOff>85725</xdr:rowOff>
    </xdr:to>
    <xdr:sp macro="" textlink="">
      <xdr:nvSpPr>
        <xdr:cNvPr id="65" name="Line 79">
          <a:extLst>
            <a:ext uri="{FF2B5EF4-FFF2-40B4-BE49-F238E27FC236}">
              <a16:creationId xmlns:a16="http://schemas.microsoft.com/office/drawing/2014/main" id="{00000000-0008-0000-0100-000098910000}"/>
            </a:ext>
          </a:extLst>
        </xdr:cNvPr>
        <xdr:cNvSpPr>
          <a:spLocks noChangeShapeType="1"/>
        </xdr:cNvSpPr>
      </xdr:nvSpPr>
      <xdr:spPr bwMode="auto">
        <a:xfrm>
          <a:off x="9525" y="23888700"/>
          <a:ext cx="89535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165</xdr:row>
      <xdr:rowOff>104775</xdr:rowOff>
    </xdr:from>
    <xdr:to>
      <xdr:col>0</xdr:col>
      <xdr:colOff>133350</xdr:colOff>
      <xdr:row>165</xdr:row>
      <xdr:rowOff>104775</xdr:rowOff>
    </xdr:to>
    <xdr:sp macro="" textlink="">
      <xdr:nvSpPr>
        <xdr:cNvPr id="66" name="Line 80">
          <a:extLst>
            <a:ext uri="{FF2B5EF4-FFF2-40B4-BE49-F238E27FC236}">
              <a16:creationId xmlns:a16="http://schemas.microsoft.com/office/drawing/2014/main" id="{00000000-0008-0000-0100-000099910000}"/>
            </a:ext>
          </a:extLst>
        </xdr:cNvPr>
        <xdr:cNvSpPr>
          <a:spLocks noChangeShapeType="1"/>
        </xdr:cNvSpPr>
      </xdr:nvSpPr>
      <xdr:spPr bwMode="auto">
        <a:xfrm>
          <a:off x="133350" y="23907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218</xdr:row>
      <xdr:rowOff>0</xdr:rowOff>
    </xdr:from>
    <xdr:to>
      <xdr:col>0</xdr:col>
      <xdr:colOff>133350</xdr:colOff>
      <xdr:row>218</xdr:row>
      <xdr:rowOff>0</xdr:rowOff>
    </xdr:to>
    <xdr:sp macro="" textlink="">
      <xdr:nvSpPr>
        <xdr:cNvPr id="67" name="Line 82">
          <a:extLst>
            <a:ext uri="{FF2B5EF4-FFF2-40B4-BE49-F238E27FC236}">
              <a16:creationId xmlns:a16="http://schemas.microsoft.com/office/drawing/2014/main" id="{00000000-0008-0000-0100-00009A910000}"/>
            </a:ext>
          </a:extLst>
        </xdr:cNvPr>
        <xdr:cNvSpPr>
          <a:spLocks noChangeShapeType="1"/>
        </xdr:cNvSpPr>
      </xdr:nvSpPr>
      <xdr:spPr bwMode="auto">
        <a:xfrm>
          <a:off x="133350" y="31356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44</xdr:row>
      <xdr:rowOff>104775</xdr:rowOff>
    </xdr:from>
    <xdr:to>
      <xdr:col>0</xdr:col>
      <xdr:colOff>133350</xdr:colOff>
      <xdr:row>44</xdr:row>
      <xdr:rowOff>104775</xdr:rowOff>
    </xdr:to>
    <xdr:sp macro="" textlink="">
      <xdr:nvSpPr>
        <xdr:cNvPr id="68" name="Line 7">
          <a:extLst>
            <a:ext uri="{FF2B5EF4-FFF2-40B4-BE49-F238E27FC236}">
              <a16:creationId xmlns:a16="http://schemas.microsoft.com/office/drawing/2014/main" id="{00000000-0008-0000-0100-00009B910000}"/>
            </a:ext>
          </a:extLst>
        </xdr:cNvPr>
        <xdr:cNvSpPr>
          <a:spLocks noChangeShapeType="1"/>
        </xdr:cNvSpPr>
      </xdr:nvSpPr>
      <xdr:spPr bwMode="auto">
        <a:xfrm>
          <a:off x="133350" y="7248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45</xdr:row>
      <xdr:rowOff>0</xdr:rowOff>
    </xdr:from>
    <xdr:to>
      <xdr:col>0</xdr:col>
      <xdr:colOff>133350</xdr:colOff>
      <xdr:row>45</xdr:row>
      <xdr:rowOff>0</xdr:rowOff>
    </xdr:to>
    <xdr:sp macro="" textlink="">
      <xdr:nvSpPr>
        <xdr:cNvPr id="69" name="Line 11">
          <a:extLst>
            <a:ext uri="{FF2B5EF4-FFF2-40B4-BE49-F238E27FC236}">
              <a16:creationId xmlns:a16="http://schemas.microsoft.com/office/drawing/2014/main" id="{00000000-0008-0000-0100-00009C910000}"/>
            </a:ext>
          </a:extLst>
        </xdr:cNvPr>
        <xdr:cNvSpPr>
          <a:spLocks noChangeShapeType="1"/>
        </xdr:cNvSpPr>
      </xdr:nvSpPr>
      <xdr:spPr bwMode="auto">
        <a:xfrm>
          <a:off x="133350" y="7277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44</xdr:row>
      <xdr:rowOff>104775</xdr:rowOff>
    </xdr:from>
    <xdr:to>
      <xdr:col>0</xdr:col>
      <xdr:colOff>133350</xdr:colOff>
      <xdr:row>44</xdr:row>
      <xdr:rowOff>104775</xdr:rowOff>
    </xdr:to>
    <xdr:sp macro="" textlink="">
      <xdr:nvSpPr>
        <xdr:cNvPr id="70" name="Line 15">
          <a:extLst>
            <a:ext uri="{FF2B5EF4-FFF2-40B4-BE49-F238E27FC236}">
              <a16:creationId xmlns:a16="http://schemas.microsoft.com/office/drawing/2014/main" id="{00000000-0008-0000-0100-00009D910000}"/>
            </a:ext>
          </a:extLst>
        </xdr:cNvPr>
        <xdr:cNvSpPr>
          <a:spLocks noChangeShapeType="1"/>
        </xdr:cNvSpPr>
      </xdr:nvSpPr>
      <xdr:spPr bwMode="auto">
        <a:xfrm>
          <a:off x="133350" y="7248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45</xdr:row>
      <xdr:rowOff>0</xdr:rowOff>
    </xdr:from>
    <xdr:to>
      <xdr:col>0</xdr:col>
      <xdr:colOff>133350</xdr:colOff>
      <xdr:row>45</xdr:row>
      <xdr:rowOff>0</xdr:rowOff>
    </xdr:to>
    <xdr:sp macro="" textlink="">
      <xdr:nvSpPr>
        <xdr:cNvPr id="71" name="Line 18">
          <a:extLst>
            <a:ext uri="{FF2B5EF4-FFF2-40B4-BE49-F238E27FC236}">
              <a16:creationId xmlns:a16="http://schemas.microsoft.com/office/drawing/2014/main" id="{00000000-0008-0000-0100-00009E910000}"/>
            </a:ext>
          </a:extLst>
        </xdr:cNvPr>
        <xdr:cNvSpPr>
          <a:spLocks noChangeShapeType="1"/>
        </xdr:cNvSpPr>
      </xdr:nvSpPr>
      <xdr:spPr bwMode="auto">
        <a:xfrm>
          <a:off x="133350" y="7277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44</xdr:row>
      <xdr:rowOff>104775</xdr:rowOff>
    </xdr:from>
    <xdr:to>
      <xdr:col>0</xdr:col>
      <xdr:colOff>133350</xdr:colOff>
      <xdr:row>44</xdr:row>
      <xdr:rowOff>104775</xdr:rowOff>
    </xdr:to>
    <xdr:sp macro="" textlink="">
      <xdr:nvSpPr>
        <xdr:cNvPr id="72" name="Line 22">
          <a:extLst>
            <a:ext uri="{FF2B5EF4-FFF2-40B4-BE49-F238E27FC236}">
              <a16:creationId xmlns:a16="http://schemas.microsoft.com/office/drawing/2014/main" id="{00000000-0008-0000-0100-00009F910000}"/>
            </a:ext>
          </a:extLst>
        </xdr:cNvPr>
        <xdr:cNvSpPr>
          <a:spLocks noChangeShapeType="1"/>
        </xdr:cNvSpPr>
      </xdr:nvSpPr>
      <xdr:spPr bwMode="auto">
        <a:xfrm>
          <a:off x="133350" y="7248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46</xdr:row>
      <xdr:rowOff>0</xdr:rowOff>
    </xdr:from>
    <xdr:to>
      <xdr:col>0</xdr:col>
      <xdr:colOff>133350</xdr:colOff>
      <xdr:row>46</xdr:row>
      <xdr:rowOff>0</xdr:rowOff>
    </xdr:to>
    <xdr:sp macro="" textlink="">
      <xdr:nvSpPr>
        <xdr:cNvPr id="73" name="Line 7">
          <a:extLst>
            <a:ext uri="{FF2B5EF4-FFF2-40B4-BE49-F238E27FC236}">
              <a16:creationId xmlns:a16="http://schemas.microsoft.com/office/drawing/2014/main" id="{00000000-0008-0000-0100-0000A0910000}"/>
            </a:ext>
          </a:extLst>
        </xdr:cNvPr>
        <xdr:cNvSpPr>
          <a:spLocks noChangeShapeType="1"/>
        </xdr:cNvSpPr>
      </xdr:nvSpPr>
      <xdr:spPr bwMode="auto">
        <a:xfrm>
          <a:off x="133350" y="7410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45</xdr:row>
      <xdr:rowOff>104775</xdr:rowOff>
    </xdr:from>
    <xdr:to>
      <xdr:col>0</xdr:col>
      <xdr:colOff>133350</xdr:colOff>
      <xdr:row>45</xdr:row>
      <xdr:rowOff>104775</xdr:rowOff>
    </xdr:to>
    <xdr:sp macro="" textlink="">
      <xdr:nvSpPr>
        <xdr:cNvPr id="74" name="Line 12">
          <a:extLst>
            <a:ext uri="{FF2B5EF4-FFF2-40B4-BE49-F238E27FC236}">
              <a16:creationId xmlns:a16="http://schemas.microsoft.com/office/drawing/2014/main" id="{00000000-0008-0000-0100-0000A1910000}"/>
            </a:ext>
          </a:extLst>
        </xdr:cNvPr>
        <xdr:cNvSpPr>
          <a:spLocks noChangeShapeType="1"/>
        </xdr:cNvSpPr>
      </xdr:nvSpPr>
      <xdr:spPr bwMode="auto">
        <a:xfrm>
          <a:off x="133350" y="7381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86</xdr:row>
      <xdr:rowOff>104775</xdr:rowOff>
    </xdr:from>
    <xdr:to>
      <xdr:col>0</xdr:col>
      <xdr:colOff>133350</xdr:colOff>
      <xdr:row>86</xdr:row>
      <xdr:rowOff>104775</xdr:rowOff>
    </xdr:to>
    <xdr:sp macro="" textlink="">
      <xdr:nvSpPr>
        <xdr:cNvPr id="75" name="Line 5">
          <a:extLst>
            <a:ext uri="{FF2B5EF4-FFF2-40B4-BE49-F238E27FC236}">
              <a16:creationId xmlns:a16="http://schemas.microsoft.com/office/drawing/2014/main" id="{00000000-0008-0000-0100-0000A2910000}"/>
            </a:ext>
          </a:extLst>
        </xdr:cNvPr>
        <xdr:cNvSpPr>
          <a:spLocks noChangeShapeType="1"/>
        </xdr:cNvSpPr>
      </xdr:nvSpPr>
      <xdr:spPr bwMode="auto">
        <a:xfrm>
          <a:off x="133350" y="12973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89</xdr:row>
      <xdr:rowOff>0</xdr:rowOff>
    </xdr:from>
    <xdr:to>
      <xdr:col>0</xdr:col>
      <xdr:colOff>133350</xdr:colOff>
      <xdr:row>89</xdr:row>
      <xdr:rowOff>0</xdr:rowOff>
    </xdr:to>
    <xdr:sp macro="" textlink="">
      <xdr:nvSpPr>
        <xdr:cNvPr id="76" name="Line 10">
          <a:extLst>
            <a:ext uri="{FF2B5EF4-FFF2-40B4-BE49-F238E27FC236}">
              <a16:creationId xmlns:a16="http://schemas.microsoft.com/office/drawing/2014/main" id="{00000000-0008-0000-0100-0000A3910000}"/>
            </a:ext>
          </a:extLst>
        </xdr:cNvPr>
        <xdr:cNvSpPr>
          <a:spLocks noChangeShapeType="1"/>
        </xdr:cNvSpPr>
      </xdr:nvSpPr>
      <xdr:spPr bwMode="auto">
        <a:xfrm>
          <a:off x="133350" y="13239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86</xdr:row>
      <xdr:rowOff>104775</xdr:rowOff>
    </xdr:from>
    <xdr:to>
      <xdr:col>0</xdr:col>
      <xdr:colOff>133350</xdr:colOff>
      <xdr:row>86</xdr:row>
      <xdr:rowOff>104775</xdr:rowOff>
    </xdr:to>
    <xdr:sp macro="" textlink="">
      <xdr:nvSpPr>
        <xdr:cNvPr id="77" name="Line 14">
          <a:extLst>
            <a:ext uri="{FF2B5EF4-FFF2-40B4-BE49-F238E27FC236}">
              <a16:creationId xmlns:a16="http://schemas.microsoft.com/office/drawing/2014/main" id="{00000000-0008-0000-0100-0000A4910000}"/>
            </a:ext>
          </a:extLst>
        </xdr:cNvPr>
        <xdr:cNvSpPr>
          <a:spLocks noChangeShapeType="1"/>
        </xdr:cNvSpPr>
      </xdr:nvSpPr>
      <xdr:spPr bwMode="auto">
        <a:xfrm>
          <a:off x="133350" y="12973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89</xdr:row>
      <xdr:rowOff>0</xdr:rowOff>
    </xdr:from>
    <xdr:to>
      <xdr:col>0</xdr:col>
      <xdr:colOff>133350</xdr:colOff>
      <xdr:row>89</xdr:row>
      <xdr:rowOff>0</xdr:rowOff>
    </xdr:to>
    <xdr:sp macro="" textlink="">
      <xdr:nvSpPr>
        <xdr:cNvPr id="78" name="Line 17">
          <a:extLst>
            <a:ext uri="{FF2B5EF4-FFF2-40B4-BE49-F238E27FC236}">
              <a16:creationId xmlns:a16="http://schemas.microsoft.com/office/drawing/2014/main" id="{00000000-0008-0000-0100-0000A5910000}"/>
            </a:ext>
          </a:extLst>
        </xdr:cNvPr>
        <xdr:cNvSpPr>
          <a:spLocks noChangeShapeType="1"/>
        </xdr:cNvSpPr>
      </xdr:nvSpPr>
      <xdr:spPr bwMode="auto">
        <a:xfrm>
          <a:off x="133350" y="13239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86</xdr:row>
      <xdr:rowOff>104775</xdr:rowOff>
    </xdr:from>
    <xdr:to>
      <xdr:col>0</xdr:col>
      <xdr:colOff>133350</xdr:colOff>
      <xdr:row>86</xdr:row>
      <xdr:rowOff>104775</xdr:rowOff>
    </xdr:to>
    <xdr:sp macro="" textlink="">
      <xdr:nvSpPr>
        <xdr:cNvPr id="79" name="Line 21">
          <a:extLst>
            <a:ext uri="{FF2B5EF4-FFF2-40B4-BE49-F238E27FC236}">
              <a16:creationId xmlns:a16="http://schemas.microsoft.com/office/drawing/2014/main" id="{00000000-0008-0000-0100-0000A6910000}"/>
            </a:ext>
          </a:extLst>
        </xdr:cNvPr>
        <xdr:cNvSpPr>
          <a:spLocks noChangeShapeType="1"/>
        </xdr:cNvSpPr>
      </xdr:nvSpPr>
      <xdr:spPr bwMode="auto">
        <a:xfrm>
          <a:off x="133350" y="12973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90</xdr:row>
      <xdr:rowOff>0</xdr:rowOff>
    </xdr:from>
    <xdr:to>
      <xdr:col>0</xdr:col>
      <xdr:colOff>133350</xdr:colOff>
      <xdr:row>90</xdr:row>
      <xdr:rowOff>0</xdr:rowOff>
    </xdr:to>
    <xdr:sp macro="" textlink="">
      <xdr:nvSpPr>
        <xdr:cNvPr id="80" name="Line 5">
          <a:extLst>
            <a:ext uri="{FF2B5EF4-FFF2-40B4-BE49-F238E27FC236}">
              <a16:creationId xmlns:a16="http://schemas.microsoft.com/office/drawing/2014/main" id="{00000000-0008-0000-0100-0000A7910000}"/>
            </a:ext>
          </a:extLst>
        </xdr:cNvPr>
        <xdr:cNvSpPr>
          <a:spLocks noChangeShapeType="1"/>
        </xdr:cNvSpPr>
      </xdr:nvSpPr>
      <xdr:spPr bwMode="auto">
        <a:xfrm>
          <a:off x="133350" y="13363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87</xdr:row>
      <xdr:rowOff>104775</xdr:rowOff>
    </xdr:from>
    <xdr:to>
      <xdr:col>0</xdr:col>
      <xdr:colOff>133350</xdr:colOff>
      <xdr:row>87</xdr:row>
      <xdr:rowOff>104775</xdr:rowOff>
    </xdr:to>
    <xdr:sp macro="" textlink="">
      <xdr:nvSpPr>
        <xdr:cNvPr id="81" name="Line 11">
          <a:extLst>
            <a:ext uri="{FF2B5EF4-FFF2-40B4-BE49-F238E27FC236}">
              <a16:creationId xmlns:a16="http://schemas.microsoft.com/office/drawing/2014/main" id="{00000000-0008-0000-0100-0000A8910000}"/>
            </a:ext>
          </a:extLst>
        </xdr:cNvPr>
        <xdr:cNvSpPr>
          <a:spLocks noChangeShapeType="1"/>
        </xdr:cNvSpPr>
      </xdr:nvSpPr>
      <xdr:spPr bwMode="auto">
        <a:xfrm>
          <a:off x="133350" y="13096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128</xdr:row>
      <xdr:rowOff>104775</xdr:rowOff>
    </xdr:from>
    <xdr:to>
      <xdr:col>0</xdr:col>
      <xdr:colOff>133350</xdr:colOff>
      <xdr:row>128</xdr:row>
      <xdr:rowOff>104775</xdr:rowOff>
    </xdr:to>
    <xdr:sp macro="" textlink="">
      <xdr:nvSpPr>
        <xdr:cNvPr id="82" name="Line 3">
          <a:extLst>
            <a:ext uri="{FF2B5EF4-FFF2-40B4-BE49-F238E27FC236}">
              <a16:creationId xmlns:a16="http://schemas.microsoft.com/office/drawing/2014/main" id="{00000000-0008-0000-0100-0000A9910000}"/>
            </a:ext>
          </a:extLst>
        </xdr:cNvPr>
        <xdr:cNvSpPr>
          <a:spLocks noChangeShapeType="1"/>
        </xdr:cNvSpPr>
      </xdr:nvSpPr>
      <xdr:spPr bwMode="auto">
        <a:xfrm>
          <a:off x="133350" y="18545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135</xdr:row>
      <xdr:rowOff>0</xdr:rowOff>
    </xdr:from>
    <xdr:to>
      <xdr:col>0</xdr:col>
      <xdr:colOff>133350</xdr:colOff>
      <xdr:row>135</xdr:row>
      <xdr:rowOff>0</xdr:rowOff>
    </xdr:to>
    <xdr:sp macro="" textlink="">
      <xdr:nvSpPr>
        <xdr:cNvPr id="83" name="Line 9">
          <a:extLst>
            <a:ext uri="{FF2B5EF4-FFF2-40B4-BE49-F238E27FC236}">
              <a16:creationId xmlns:a16="http://schemas.microsoft.com/office/drawing/2014/main" id="{00000000-0008-0000-0100-0000AA910000}"/>
            </a:ext>
          </a:extLst>
        </xdr:cNvPr>
        <xdr:cNvSpPr>
          <a:spLocks noChangeShapeType="1"/>
        </xdr:cNvSpPr>
      </xdr:nvSpPr>
      <xdr:spPr bwMode="auto">
        <a:xfrm>
          <a:off x="133350" y="19440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128</xdr:row>
      <xdr:rowOff>104775</xdr:rowOff>
    </xdr:from>
    <xdr:to>
      <xdr:col>0</xdr:col>
      <xdr:colOff>133350</xdr:colOff>
      <xdr:row>128</xdr:row>
      <xdr:rowOff>104775</xdr:rowOff>
    </xdr:to>
    <xdr:sp macro="" textlink="">
      <xdr:nvSpPr>
        <xdr:cNvPr id="84" name="Line 13">
          <a:extLst>
            <a:ext uri="{FF2B5EF4-FFF2-40B4-BE49-F238E27FC236}">
              <a16:creationId xmlns:a16="http://schemas.microsoft.com/office/drawing/2014/main" id="{00000000-0008-0000-0100-0000AB910000}"/>
            </a:ext>
          </a:extLst>
        </xdr:cNvPr>
        <xdr:cNvSpPr>
          <a:spLocks noChangeShapeType="1"/>
        </xdr:cNvSpPr>
      </xdr:nvSpPr>
      <xdr:spPr bwMode="auto">
        <a:xfrm>
          <a:off x="133350" y="18545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135</xdr:row>
      <xdr:rowOff>0</xdr:rowOff>
    </xdr:from>
    <xdr:to>
      <xdr:col>0</xdr:col>
      <xdr:colOff>133350</xdr:colOff>
      <xdr:row>135</xdr:row>
      <xdr:rowOff>0</xdr:rowOff>
    </xdr:to>
    <xdr:sp macro="" textlink="">
      <xdr:nvSpPr>
        <xdr:cNvPr id="85" name="Line 16">
          <a:extLst>
            <a:ext uri="{FF2B5EF4-FFF2-40B4-BE49-F238E27FC236}">
              <a16:creationId xmlns:a16="http://schemas.microsoft.com/office/drawing/2014/main" id="{00000000-0008-0000-0100-0000AC910000}"/>
            </a:ext>
          </a:extLst>
        </xdr:cNvPr>
        <xdr:cNvSpPr>
          <a:spLocks noChangeShapeType="1"/>
        </xdr:cNvSpPr>
      </xdr:nvSpPr>
      <xdr:spPr bwMode="auto">
        <a:xfrm>
          <a:off x="133350" y="19440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128</xdr:row>
      <xdr:rowOff>104775</xdr:rowOff>
    </xdr:from>
    <xdr:to>
      <xdr:col>0</xdr:col>
      <xdr:colOff>133350</xdr:colOff>
      <xdr:row>128</xdr:row>
      <xdr:rowOff>104775</xdr:rowOff>
    </xdr:to>
    <xdr:sp macro="" textlink="">
      <xdr:nvSpPr>
        <xdr:cNvPr id="86" name="Line 20">
          <a:extLst>
            <a:ext uri="{FF2B5EF4-FFF2-40B4-BE49-F238E27FC236}">
              <a16:creationId xmlns:a16="http://schemas.microsoft.com/office/drawing/2014/main" id="{00000000-0008-0000-0100-0000AD910000}"/>
            </a:ext>
          </a:extLst>
        </xdr:cNvPr>
        <xdr:cNvSpPr>
          <a:spLocks noChangeShapeType="1"/>
        </xdr:cNvSpPr>
      </xdr:nvSpPr>
      <xdr:spPr bwMode="auto">
        <a:xfrm>
          <a:off x="133350" y="18545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136</xdr:row>
      <xdr:rowOff>0</xdr:rowOff>
    </xdr:from>
    <xdr:to>
      <xdr:col>0</xdr:col>
      <xdr:colOff>133350</xdr:colOff>
      <xdr:row>136</xdr:row>
      <xdr:rowOff>0</xdr:rowOff>
    </xdr:to>
    <xdr:sp macro="" textlink="">
      <xdr:nvSpPr>
        <xdr:cNvPr id="87" name="Line 3">
          <a:extLst>
            <a:ext uri="{FF2B5EF4-FFF2-40B4-BE49-F238E27FC236}">
              <a16:creationId xmlns:a16="http://schemas.microsoft.com/office/drawing/2014/main" id="{00000000-0008-0000-0100-0000AE910000}"/>
            </a:ext>
          </a:extLst>
        </xdr:cNvPr>
        <xdr:cNvSpPr>
          <a:spLocks noChangeShapeType="1"/>
        </xdr:cNvSpPr>
      </xdr:nvSpPr>
      <xdr:spPr bwMode="auto">
        <a:xfrm>
          <a:off x="133350" y="19573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129</xdr:row>
      <xdr:rowOff>104775</xdr:rowOff>
    </xdr:from>
    <xdr:to>
      <xdr:col>0</xdr:col>
      <xdr:colOff>133350</xdr:colOff>
      <xdr:row>129</xdr:row>
      <xdr:rowOff>104775</xdr:rowOff>
    </xdr:to>
    <xdr:sp macro="" textlink="">
      <xdr:nvSpPr>
        <xdr:cNvPr id="88" name="Line 10">
          <a:extLst>
            <a:ext uri="{FF2B5EF4-FFF2-40B4-BE49-F238E27FC236}">
              <a16:creationId xmlns:a16="http://schemas.microsoft.com/office/drawing/2014/main" id="{00000000-0008-0000-0100-0000AF910000}"/>
            </a:ext>
          </a:extLst>
        </xdr:cNvPr>
        <xdr:cNvSpPr>
          <a:spLocks noChangeShapeType="1"/>
        </xdr:cNvSpPr>
      </xdr:nvSpPr>
      <xdr:spPr bwMode="auto">
        <a:xfrm>
          <a:off x="133350" y="18678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172</xdr:row>
      <xdr:rowOff>104775</xdr:rowOff>
    </xdr:from>
    <xdr:to>
      <xdr:col>0</xdr:col>
      <xdr:colOff>133350</xdr:colOff>
      <xdr:row>172</xdr:row>
      <xdr:rowOff>104775</xdr:rowOff>
    </xdr:to>
    <xdr:sp macro="" textlink="">
      <xdr:nvSpPr>
        <xdr:cNvPr id="89" name="Line 1">
          <a:extLst>
            <a:ext uri="{FF2B5EF4-FFF2-40B4-BE49-F238E27FC236}">
              <a16:creationId xmlns:a16="http://schemas.microsoft.com/office/drawing/2014/main" id="{00000000-0008-0000-0100-0000B0910000}"/>
            </a:ext>
          </a:extLst>
        </xdr:cNvPr>
        <xdr:cNvSpPr>
          <a:spLocks noChangeShapeType="1"/>
        </xdr:cNvSpPr>
      </xdr:nvSpPr>
      <xdr:spPr bwMode="auto">
        <a:xfrm>
          <a:off x="133350" y="24907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172</xdr:row>
      <xdr:rowOff>104775</xdr:rowOff>
    </xdr:from>
    <xdr:to>
      <xdr:col>0</xdr:col>
      <xdr:colOff>133350</xdr:colOff>
      <xdr:row>172</xdr:row>
      <xdr:rowOff>104775</xdr:rowOff>
    </xdr:to>
    <xdr:sp macro="" textlink="">
      <xdr:nvSpPr>
        <xdr:cNvPr id="90" name="Line 12">
          <a:extLst>
            <a:ext uri="{FF2B5EF4-FFF2-40B4-BE49-F238E27FC236}">
              <a16:creationId xmlns:a16="http://schemas.microsoft.com/office/drawing/2014/main" id="{00000000-0008-0000-0100-0000B1910000}"/>
            </a:ext>
          </a:extLst>
        </xdr:cNvPr>
        <xdr:cNvSpPr>
          <a:spLocks noChangeShapeType="1"/>
        </xdr:cNvSpPr>
      </xdr:nvSpPr>
      <xdr:spPr bwMode="auto">
        <a:xfrm>
          <a:off x="133350" y="24907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172</xdr:row>
      <xdr:rowOff>104775</xdr:rowOff>
    </xdr:from>
    <xdr:to>
      <xdr:col>0</xdr:col>
      <xdr:colOff>133350</xdr:colOff>
      <xdr:row>172</xdr:row>
      <xdr:rowOff>104775</xdr:rowOff>
    </xdr:to>
    <xdr:sp macro="" textlink="">
      <xdr:nvSpPr>
        <xdr:cNvPr id="91" name="Line 19">
          <a:extLst>
            <a:ext uri="{FF2B5EF4-FFF2-40B4-BE49-F238E27FC236}">
              <a16:creationId xmlns:a16="http://schemas.microsoft.com/office/drawing/2014/main" id="{00000000-0008-0000-0100-0000B2910000}"/>
            </a:ext>
          </a:extLst>
        </xdr:cNvPr>
        <xdr:cNvSpPr>
          <a:spLocks noChangeShapeType="1"/>
        </xdr:cNvSpPr>
      </xdr:nvSpPr>
      <xdr:spPr bwMode="auto">
        <a:xfrm>
          <a:off x="133350" y="24907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172</xdr:row>
      <xdr:rowOff>104775</xdr:rowOff>
    </xdr:from>
    <xdr:to>
      <xdr:col>0</xdr:col>
      <xdr:colOff>133350</xdr:colOff>
      <xdr:row>172</xdr:row>
      <xdr:rowOff>104775</xdr:rowOff>
    </xdr:to>
    <xdr:sp macro="" textlink="">
      <xdr:nvSpPr>
        <xdr:cNvPr id="92" name="Line 9">
          <a:extLst>
            <a:ext uri="{FF2B5EF4-FFF2-40B4-BE49-F238E27FC236}">
              <a16:creationId xmlns:a16="http://schemas.microsoft.com/office/drawing/2014/main" id="{00000000-0008-0000-0100-0000B3910000}"/>
            </a:ext>
          </a:extLst>
        </xdr:cNvPr>
        <xdr:cNvSpPr>
          <a:spLocks noChangeShapeType="1"/>
        </xdr:cNvSpPr>
      </xdr:nvSpPr>
      <xdr:spPr bwMode="auto">
        <a:xfrm>
          <a:off x="133350" y="24907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244</xdr:row>
      <xdr:rowOff>0</xdr:rowOff>
    </xdr:from>
    <xdr:to>
      <xdr:col>0</xdr:col>
      <xdr:colOff>133350</xdr:colOff>
      <xdr:row>244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133350" y="37604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196</xdr:row>
      <xdr:rowOff>0</xdr:rowOff>
    </xdr:from>
    <xdr:to>
      <xdr:col>0</xdr:col>
      <xdr:colOff>133350</xdr:colOff>
      <xdr:row>196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33350" y="298037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146</xdr:row>
      <xdr:rowOff>0</xdr:rowOff>
    </xdr:from>
    <xdr:to>
      <xdr:col>0</xdr:col>
      <xdr:colOff>133350</xdr:colOff>
      <xdr:row>146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133350" y="22117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98</xdr:row>
      <xdr:rowOff>0</xdr:rowOff>
    </xdr:from>
    <xdr:to>
      <xdr:col>0</xdr:col>
      <xdr:colOff>133350</xdr:colOff>
      <xdr:row>98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33350" y="15030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157</xdr:row>
      <xdr:rowOff>0</xdr:rowOff>
    </xdr:from>
    <xdr:to>
      <xdr:col>0</xdr:col>
      <xdr:colOff>133350</xdr:colOff>
      <xdr:row>157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133350" y="23745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157</xdr:row>
      <xdr:rowOff>0</xdr:rowOff>
    </xdr:from>
    <xdr:to>
      <xdr:col>0</xdr:col>
      <xdr:colOff>133350</xdr:colOff>
      <xdr:row>157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133350" y="23745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112</xdr:row>
      <xdr:rowOff>0</xdr:rowOff>
    </xdr:from>
    <xdr:to>
      <xdr:col>0</xdr:col>
      <xdr:colOff>133350</xdr:colOff>
      <xdr:row>112</xdr:row>
      <xdr:rowOff>0</xdr:rowOff>
    </xdr:to>
    <xdr:sp macro="" textlink="">
      <xdr:nvSpPr>
        <xdr:cNvPr id="8" name="Line 8"/>
        <xdr:cNvSpPr>
          <a:spLocks noChangeShapeType="1"/>
        </xdr:cNvSpPr>
      </xdr:nvSpPr>
      <xdr:spPr bwMode="auto">
        <a:xfrm>
          <a:off x="133350" y="16887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112</xdr:row>
      <xdr:rowOff>0</xdr:rowOff>
    </xdr:from>
    <xdr:to>
      <xdr:col>0</xdr:col>
      <xdr:colOff>133350</xdr:colOff>
      <xdr:row>112</xdr:row>
      <xdr:rowOff>0</xdr:rowOff>
    </xdr:to>
    <xdr:sp macro="" textlink="">
      <xdr:nvSpPr>
        <xdr:cNvPr id="9" name="Line 9"/>
        <xdr:cNvSpPr>
          <a:spLocks noChangeShapeType="1"/>
        </xdr:cNvSpPr>
      </xdr:nvSpPr>
      <xdr:spPr bwMode="auto">
        <a:xfrm>
          <a:off x="133350" y="16887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165</xdr:row>
      <xdr:rowOff>104775</xdr:rowOff>
    </xdr:from>
    <xdr:to>
      <xdr:col>0</xdr:col>
      <xdr:colOff>133350</xdr:colOff>
      <xdr:row>165</xdr:row>
      <xdr:rowOff>104775</xdr:rowOff>
    </xdr:to>
    <xdr:sp macro="" textlink="">
      <xdr:nvSpPr>
        <xdr:cNvPr id="10" name="Line 1"/>
        <xdr:cNvSpPr>
          <a:spLocks noChangeShapeType="1"/>
        </xdr:cNvSpPr>
      </xdr:nvSpPr>
      <xdr:spPr bwMode="auto">
        <a:xfrm>
          <a:off x="133350" y="25088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123</xdr:row>
      <xdr:rowOff>104775</xdr:rowOff>
    </xdr:from>
    <xdr:to>
      <xdr:col>0</xdr:col>
      <xdr:colOff>133350</xdr:colOff>
      <xdr:row>123</xdr:row>
      <xdr:rowOff>104775</xdr:rowOff>
    </xdr:to>
    <xdr:sp macro="" textlink="">
      <xdr:nvSpPr>
        <xdr:cNvPr id="11" name="Line 3"/>
        <xdr:cNvSpPr>
          <a:spLocks noChangeShapeType="1"/>
        </xdr:cNvSpPr>
      </xdr:nvSpPr>
      <xdr:spPr bwMode="auto">
        <a:xfrm>
          <a:off x="133350" y="18678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44</xdr:row>
      <xdr:rowOff>104775</xdr:rowOff>
    </xdr:from>
    <xdr:to>
      <xdr:col>0</xdr:col>
      <xdr:colOff>133350</xdr:colOff>
      <xdr:row>44</xdr:row>
      <xdr:rowOff>104775</xdr:rowOff>
    </xdr:to>
    <xdr:sp macro="" textlink="">
      <xdr:nvSpPr>
        <xdr:cNvPr id="12" name="Line 7"/>
        <xdr:cNvSpPr>
          <a:spLocks noChangeShapeType="1"/>
        </xdr:cNvSpPr>
      </xdr:nvSpPr>
      <xdr:spPr bwMode="auto">
        <a:xfrm>
          <a:off x="133350" y="7477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130</xdr:row>
      <xdr:rowOff>0</xdr:rowOff>
    </xdr:from>
    <xdr:to>
      <xdr:col>0</xdr:col>
      <xdr:colOff>133350</xdr:colOff>
      <xdr:row>130</xdr:row>
      <xdr:rowOff>0</xdr:rowOff>
    </xdr:to>
    <xdr:sp macro="" textlink="">
      <xdr:nvSpPr>
        <xdr:cNvPr id="13" name="Line 9"/>
        <xdr:cNvSpPr>
          <a:spLocks noChangeShapeType="1"/>
        </xdr:cNvSpPr>
      </xdr:nvSpPr>
      <xdr:spPr bwMode="auto">
        <a:xfrm>
          <a:off x="133350" y="196310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86</xdr:row>
      <xdr:rowOff>0</xdr:rowOff>
    </xdr:from>
    <xdr:to>
      <xdr:col>0</xdr:col>
      <xdr:colOff>133350</xdr:colOff>
      <xdr:row>86</xdr:row>
      <xdr:rowOff>0</xdr:rowOff>
    </xdr:to>
    <xdr:sp macro="" textlink="">
      <xdr:nvSpPr>
        <xdr:cNvPr id="14" name="Line 10"/>
        <xdr:cNvSpPr>
          <a:spLocks noChangeShapeType="1"/>
        </xdr:cNvSpPr>
      </xdr:nvSpPr>
      <xdr:spPr bwMode="auto">
        <a:xfrm>
          <a:off x="133350" y="13439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45</xdr:row>
      <xdr:rowOff>0</xdr:rowOff>
    </xdr:from>
    <xdr:to>
      <xdr:col>0</xdr:col>
      <xdr:colOff>133350</xdr:colOff>
      <xdr:row>45</xdr:row>
      <xdr:rowOff>0</xdr:rowOff>
    </xdr:to>
    <xdr:sp macro="" textlink="">
      <xdr:nvSpPr>
        <xdr:cNvPr id="15" name="Line 11"/>
        <xdr:cNvSpPr>
          <a:spLocks noChangeShapeType="1"/>
        </xdr:cNvSpPr>
      </xdr:nvSpPr>
      <xdr:spPr bwMode="auto">
        <a:xfrm>
          <a:off x="133350" y="7524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165</xdr:row>
      <xdr:rowOff>104775</xdr:rowOff>
    </xdr:from>
    <xdr:to>
      <xdr:col>0</xdr:col>
      <xdr:colOff>133350</xdr:colOff>
      <xdr:row>165</xdr:row>
      <xdr:rowOff>104775</xdr:rowOff>
    </xdr:to>
    <xdr:sp macro="" textlink="">
      <xdr:nvSpPr>
        <xdr:cNvPr id="16" name="Line 12"/>
        <xdr:cNvSpPr>
          <a:spLocks noChangeShapeType="1"/>
        </xdr:cNvSpPr>
      </xdr:nvSpPr>
      <xdr:spPr bwMode="auto">
        <a:xfrm>
          <a:off x="133350" y="25088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123</xdr:row>
      <xdr:rowOff>104775</xdr:rowOff>
    </xdr:from>
    <xdr:to>
      <xdr:col>0</xdr:col>
      <xdr:colOff>133350</xdr:colOff>
      <xdr:row>123</xdr:row>
      <xdr:rowOff>104775</xdr:rowOff>
    </xdr:to>
    <xdr:sp macro="" textlink="">
      <xdr:nvSpPr>
        <xdr:cNvPr id="17" name="Line 13"/>
        <xdr:cNvSpPr>
          <a:spLocks noChangeShapeType="1"/>
        </xdr:cNvSpPr>
      </xdr:nvSpPr>
      <xdr:spPr bwMode="auto">
        <a:xfrm>
          <a:off x="133350" y="18678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44</xdr:row>
      <xdr:rowOff>104775</xdr:rowOff>
    </xdr:from>
    <xdr:to>
      <xdr:col>0</xdr:col>
      <xdr:colOff>133350</xdr:colOff>
      <xdr:row>44</xdr:row>
      <xdr:rowOff>104775</xdr:rowOff>
    </xdr:to>
    <xdr:sp macro="" textlink="">
      <xdr:nvSpPr>
        <xdr:cNvPr id="18" name="Line 15"/>
        <xdr:cNvSpPr>
          <a:spLocks noChangeShapeType="1"/>
        </xdr:cNvSpPr>
      </xdr:nvSpPr>
      <xdr:spPr bwMode="auto">
        <a:xfrm>
          <a:off x="133350" y="7477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130</xdr:row>
      <xdr:rowOff>0</xdr:rowOff>
    </xdr:from>
    <xdr:to>
      <xdr:col>0</xdr:col>
      <xdr:colOff>133350</xdr:colOff>
      <xdr:row>130</xdr:row>
      <xdr:rowOff>0</xdr:rowOff>
    </xdr:to>
    <xdr:sp macro="" textlink="">
      <xdr:nvSpPr>
        <xdr:cNvPr id="19" name="Line 16"/>
        <xdr:cNvSpPr>
          <a:spLocks noChangeShapeType="1"/>
        </xdr:cNvSpPr>
      </xdr:nvSpPr>
      <xdr:spPr bwMode="auto">
        <a:xfrm>
          <a:off x="133350" y="196310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86</xdr:row>
      <xdr:rowOff>0</xdr:rowOff>
    </xdr:from>
    <xdr:to>
      <xdr:col>0</xdr:col>
      <xdr:colOff>133350</xdr:colOff>
      <xdr:row>86</xdr:row>
      <xdr:rowOff>0</xdr:rowOff>
    </xdr:to>
    <xdr:sp macro="" textlink="">
      <xdr:nvSpPr>
        <xdr:cNvPr id="20" name="Line 17"/>
        <xdr:cNvSpPr>
          <a:spLocks noChangeShapeType="1"/>
        </xdr:cNvSpPr>
      </xdr:nvSpPr>
      <xdr:spPr bwMode="auto">
        <a:xfrm>
          <a:off x="133350" y="13439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45</xdr:row>
      <xdr:rowOff>0</xdr:rowOff>
    </xdr:from>
    <xdr:to>
      <xdr:col>0</xdr:col>
      <xdr:colOff>133350</xdr:colOff>
      <xdr:row>45</xdr:row>
      <xdr:rowOff>0</xdr:rowOff>
    </xdr:to>
    <xdr:sp macro="" textlink="">
      <xdr:nvSpPr>
        <xdr:cNvPr id="21" name="Line 18"/>
        <xdr:cNvSpPr>
          <a:spLocks noChangeShapeType="1"/>
        </xdr:cNvSpPr>
      </xdr:nvSpPr>
      <xdr:spPr bwMode="auto">
        <a:xfrm>
          <a:off x="133350" y="7524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165</xdr:row>
      <xdr:rowOff>104775</xdr:rowOff>
    </xdr:from>
    <xdr:to>
      <xdr:col>0</xdr:col>
      <xdr:colOff>133350</xdr:colOff>
      <xdr:row>165</xdr:row>
      <xdr:rowOff>104775</xdr:rowOff>
    </xdr:to>
    <xdr:sp macro="" textlink="">
      <xdr:nvSpPr>
        <xdr:cNvPr id="22" name="Line 19"/>
        <xdr:cNvSpPr>
          <a:spLocks noChangeShapeType="1"/>
        </xdr:cNvSpPr>
      </xdr:nvSpPr>
      <xdr:spPr bwMode="auto">
        <a:xfrm>
          <a:off x="133350" y="25088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123</xdr:row>
      <xdr:rowOff>104775</xdr:rowOff>
    </xdr:from>
    <xdr:to>
      <xdr:col>0</xdr:col>
      <xdr:colOff>133350</xdr:colOff>
      <xdr:row>123</xdr:row>
      <xdr:rowOff>104775</xdr:rowOff>
    </xdr:to>
    <xdr:sp macro="" textlink="">
      <xdr:nvSpPr>
        <xdr:cNvPr id="23" name="Line 20"/>
        <xdr:cNvSpPr>
          <a:spLocks noChangeShapeType="1"/>
        </xdr:cNvSpPr>
      </xdr:nvSpPr>
      <xdr:spPr bwMode="auto">
        <a:xfrm>
          <a:off x="133350" y="18678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44</xdr:row>
      <xdr:rowOff>104775</xdr:rowOff>
    </xdr:from>
    <xdr:to>
      <xdr:col>0</xdr:col>
      <xdr:colOff>133350</xdr:colOff>
      <xdr:row>44</xdr:row>
      <xdr:rowOff>104775</xdr:rowOff>
    </xdr:to>
    <xdr:sp macro="" textlink="">
      <xdr:nvSpPr>
        <xdr:cNvPr id="24" name="Line 22"/>
        <xdr:cNvSpPr>
          <a:spLocks noChangeShapeType="1"/>
        </xdr:cNvSpPr>
      </xdr:nvSpPr>
      <xdr:spPr bwMode="auto">
        <a:xfrm>
          <a:off x="133350" y="7477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131</xdr:row>
      <xdr:rowOff>0</xdr:rowOff>
    </xdr:from>
    <xdr:to>
      <xdr:col>0</xdr:col>
      <xdr:colOff>133350</xdr:colOff>
      <xdr:row>131</xdr:row>
      <xdr:rowOff>0</xdr:rowOff>
    </xdr:to>
    <xdr:sp macro="" textlink="">
      <xdr:nvSpPr>
        <xdr:cNvPr id="25" name="Line 3"/>
        <xdr:cNvSpPr>
          <a:spLocks noChangeShapeType="1"/>
        </xdr:cNvSpPr>
      </xdr:nvSpPr>
      <xdr:spPr bwMode="auto">
        <a:xfrm>
          <a:off x="133350" y="19773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87</xdr:row>
      <xdr:rowOff>0</xdr:rowOff>
    </xdr:from>
    <xdr:to>
      <xdr:col>0</xdr:col>
      <xdr:colOff>133350</xdr:colOff>
      <xdr:row>87</xdr:row>
      <xdr:rowOff>0</xdr:rowOff>
    </xdr:to>
    <xdr:sp macro="" textlink="">
      <xdr:nvSpPr>
        <xdr:cNvPr id="26" name="Line 5"/>
        <xdr:cNvSpPr>
          <a:spLocks noChangeShapeType="1"/>
        </xdr:cNvSpPr>
      </xdr:nvSpPr>
      <xdr:spPr bwMode="auto">
        <a:xfrm>
          <a:off x="133350" y="13573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46</xdr:row>
      <xdr:rowOff>0</xdr:rowOff>
    </xdr:from>
    <xdr:to>
      <xdr:col>0</xdr:col>
      <xdr:colOff>133350</xdr:colOff>
      <xdr:row>46</xdr:row>
      <xdr:rowOff>0</xdr:rowOff>
    </xdr:to>
    <xdr:sp macro="" textlink="">
      <xdr:nvSpPr>
        <xdr:cNvPr id="27" name="Line 7"/>
        <xdr:cNvSpPr>
          <a:spLocks noChangeShapeType="1"/>
        </xdr:cNvSpPr>
      </xdr:nvSpPr>
      <xdr:spPr bwMode="auto">
        <a:xfrm>
          <a:off x="133350" y="7677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165</xdr:row>
      <xdr:rowOff>104775</xdr:rowOff>
    </xdr:from>
    <xdr:to>
      <xdr:col>0</xdr:col>
      <xdr:colOff>133350</xdr:colOff>
      <xdr:row>165</xdr:row>
      <xdr:rowOff>104775</xdr:rowOff>
    </xdr:to>
    <xdr:sp macro="" textlink="">
      <xdr:nvSpPr>
        <xdr:cNvPr id="28" name="Line 9"/>
        <xdr:cNvSpPr>
          <a:spLocks noChangeShapeType="1"/>
        </xdr:cNvSpPr>
      </xdr:nvSpPr>
      <xdr:spPr bwMode="auto">
        <a:xfrm>
          <a:off x="133350" y="25088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124</xdr:row>
      <xdr:rowOff>104775</xdr:rowOff>
    </xdr:from>
    <xdr:to>
      <xdr:col>0</xdr:col>
      <xdr:colOff>133350</xdr:colOff>
      <xdr:row>124</xdr:row>
      <xdr:rowOff>104775</xdr:rowOff>
    </xdr:to>
    <xdr:sp macro="" textlink="">
      <xdr:nvSpPr>
        <xdr:cNvPr id="29" name="Line 10"/>
        <xdr:cNvSpPr>
          <a:spLocks noChangeShapeType="1"/>
        </xdr:cNvSpPr>
      </xdr:nvSpPr>
      <xdr:spPr bwMode="auto">
        <a:xfrm>
          <a:off x="133350" y="18821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45</xdr:row>
      <xdr:rowOff>104775</xdr:rowOff>
    </xdr:from>
    <xdr:to>
      <xdr:col>0</xdr:col>
      <xdr:colOff>133350</xdr:colOff>
      <xdr:row>45</xdr:row>
      <xdr:rowOff>104775</xdr:rowOff>
    </xdr:to>
    <xdr:sp macro="" textlink="">
      <xdr:nvSpPr>
        <xdr:cNvPr id="30" name="Line 12"/>
        <xdr:cNvSpPr>
          <a:spLocks noChangeShapeType="1"/>
        </xdr:cNvSpPr>
      </xdr:nvSpPr>
      <xdr:spPr bwMode="auto">
        <a:xfrm>
          <a:off x="133350" y="7629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83</xdr:row>
      <xdr:rowOff>104775</xdr:rowOff>
    </xdr:from>
    <xdr:to>
      <xdr:col>0</xdr:col>
      <xdr:colOff>133350</xdr:colOff>
      <xdr:row>83</xdr:row>
      <xdr:rowOff>104775</xdr:rowOff>
    </xdr:to>
    <xdr:sp macro="" textlink="">
      <xdr:nvSpPr>
        <xdr:cNvPr id="31" name="Line 5"/>
        <xdr:cNvSpPr>
          <a:spLocks noChangeShapeType="1"/>
        </xdr:cNvSpPr>
      </xdr:nvSpPr>
      <xdr:spPr bwMode="auto">
        <a:xfrm>
          <a:off x="133350" y="13144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83</xdr:row>
      <xdr:rowOff>104775</xdr:rowOff>
    </xdr:from>
    <xdr:to>
      <xdr:col>0</xdr:col>
      <xdr:colOff>133350</xdr:colOff>
      <xdr:row>83</xdr:row>
      <xdr:rowOff>104775</xdr:rowOff>
    </xdr:to>
    <xdr:sp macro="" textlink="">
      <xdr:nvSpPr>
        <xdr:cNvPr id="32" name="Line 14"/>
        <xdr:cNvSpPr>
          <a:spLocks noChangeShapeType="1"/>
        </xdr:cNvSpPr>
      </xdr:nvSpPr>
      <xdr:spPr bwMode="auto">
        <a:xfrm>
          <a:off x="133350" y="13144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83</xdr:row>
      <xdr:rowOff>104775</xdr:rowOff>
    </xdr:from>
    <xdr:to>
      <xdr:col>0</xdr:col>
      <xdr:colOff>133350</xdr:colOff>
      <xdr:row>83</xdr:row>
      <xdr:rowOff>104775</xdr:rowOff>
    </xdr:to>
    <xdr:sp macro="" textlink="">
      <xdr:nvSpPr>
        <xdr:cNvPr id="33" name="Line 21"/>
        <xdr:cNvSpPr>
          <a:spLocks noChangeShapeType="1"/>
        </xdr:cNvSpPr>
      </xdr:nvSpPr>
      <xdr:spPr bwMode="auto">
        <a:xfrm>
          <a:off x="133350" y="13144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84</xdr:row>
      <xdr:rowOff>104775</xdr:rowOff>
    </xdr:from>
    <xdr:to>
      <xdr:col>0</xdr:col>
      <xdr:colOff>133350</xdr:colOff>
      <xdr:row>84</xdr:row>
      <xdr:rowOff>104775</xdr:rowOff>
    </xdr:to>
    <xdr:sp macro="" textlink="">
      <xdr:nvSpPr>
        <xdr:cNvPr id="34" name="Line 11"/>
        <xdr:cNvSpPr>
          <a:spLocks noChangeShapeType="1"/>
        </xdr:cNvSpPr>
      </xdr:nvSpPr>
      <xdr:spPr bwMode="auto">
        <a:xfrm>
          <a:off x="133350" y="1327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244</xdr:row>
      <xdr:rowOff>119064</xdr:rowOff>
    </xdr:from>
    <xdr:to>
      <xdr:col>0</xdr:col>
      <xdr:colOff>895350</xdr:colOff>
      <xdr:row>244</xdr:row>
      <xdr:rowOff>119064</xdr:rowOff>
    </xdr:to>
    <xdr:cxnSp macro="">
      <xdr:nvCxnSpPr>
        <xdr:cNvPr id="35" name="Straight Connector 2"/>
        <xdr:cNvCxnSpPr>
          <a:cxnSpLocks noChangeShapeType="1"/>
        </xdr:cNvCxnSpPr>
      </xdr:nvCxnSpPr>
      <xdr:spPr bwMode="auto">
        <a:xfrm>
          <a:off x="0" y="37723764"/>
          <a:ext cx="895350" cy="0"/>
        </a:xfrm>
        <a:prstGeom prst="line">
          <a:avLst/>
        </a:prstGeom>
        <a:noFill/>
        <a:ln w="6350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0</xdr:col>
      <xdr:colOff>133350</xdr:colOff>
      <xdr:row>197</xdr:row>
      <xdr:rowOff>0</xdr:rowOff>
    </xdr:from>
    <xdr:to>
      <xdr:col>0</xdr:col>
      <xdr:colOff>133350</xdr:colOff>
      <xdr:row>197</xdr:row>
      <xdr:rowOff>0</xdr:rowOff>
    </xdr:to>
    <xdr:sp macro="" textlink="">
      <xdr:nvSpPr>
        <xdr:cNvPr id="36" name="Line 2"/>
        <xdr:cNvSpPr>
          <a:spLocks noChangeShapeType="1"/>
        </xdr:cNvSpPr>
      </xdr:nvSpPr>
      <xdr:spPr bwMode="auto">
        <a:xfrm>
          <a:off x="133350" y="29956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147</xdr:row>
      <xdr:rowOff>0</xdr:rowOff>
    </xdr:from>
    <xdr:to>
      <xdr:col>0</xdr:col>
      <xdr:colOff>133350</xdr:colOff>
      <xdr:row>147</xdr:row>
      <xdr:rowOff>0</xdr:rowOff>
    </xdr:to>
    <xdr:sp macro="" textlink="">
      <xdr:nvSpPr>
        <xdr:cNvPr id="37" name="Line 3"/>
        <xdr:cNvSpPr>
          <a:spLocks noChangeShapeType="1"/>
        </xdr:cNvSpPr>
      </xdr:nvSpPr>
      <xdr:spPr bwMode="auto">
        <a:xfrm>
          <a:off x="133350" y="22259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99</xdr:row>
      <xdr:rowOff>0</xdr:rowOff>
    </xdr:from>
    <xdr:to>
      <xdr:col>0</xdr:col>
      <xdr:colOff>133350</xdr:colOff>
      <xdr:row>99</xdr:row>
      <xdr:rowOff>0</xdr:rowOff>
    </xdr:to>
    <xdr:sp macro="" textlink="">
      <xdr:nvSpPr>
        <xdr:cNvPr id="38" name="Line 4"/>
        <xdr:cNvSpPr>
          <a:spLocks noChangeShapeType="1"/>
        </xdr:cNvSpPr>
      </xdr:nvSpPr>
      <xdr:spPr bwMode="auto">
        <a:xfrm>
          <a:off x="133350" y="15154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158</xdr:row>
      <xdr:rowOff>0</xdr:rowOff>
    </xdr:from>
    <xdr:to>
      <xdr:col>0</xdr:col>
      <xdr:colOff>133350</xdr:colOff>
      <xdr:row>158</xdr:row>
      <xdr:rowOff>0</xdr:rowOff>
    </xdr:to>
    <xdr:sp macro="" textlink="">
      <xdr:nvSpPr>
        <xdr:cNvPr id="39" name="Line 5"/>
        <xdr:cNvSpPr>
          <a:spLocks noChangeShapeType="1"/>
        </xdr:cNvSpPr>
      </xdr:nvSpPr>
      <xdr:spPr bwMode="auto">
        <a:xfrm>
          <a:off x="133350" y="23888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158</xdr:row>
      <xdr:rowOff>0</xdr:rowOff>
    </xdr:from>
    <xdr:to>
      <xdr:col>0</xdr:col>
      <xdr:colOff>133350</xdr:colOff>
      <xdr:row>158</xdr:row>
      <xdr:rowOff>0</xdr:rowOff>
    </xdr:to>
    <xdr:sp macro="" textlink="">
      <xdr:nvSpPr>
        <xdr:cNvPr id="40" name="Line 6"/>
        <xdr:cNvSpPr>
          <a:spLocks noChangeShapeType="1"/>
        </xdr:cNvSpPr>
      </xdr:nvSpPr>
      <xdr:spPr bwMode="auto">
        <a:xfrm>
          <a:off x="133350" y="23888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113</xdr:row>
      <xdr:rowOff>0</xdr:rowOff>
    </xdr:from>
    <xdr:to>
      <xdr:col>0</xdr:col>
      <xdr:colOff>133350</xdr:colOff>
      <xdr:row>113</xdr:row>
      <xdr:rowOff>0</xdr:rowOff>
    </xdr:to>
    <xdr:sp macro="" textlink="">
      <xdr:nvSpPr>
        <xdr:cNvPr id="41" name="Line 8"/>
        <xdr:cNvSpPr>
          <a:spLocks noChangeShapeType="1"/>
        </xdr:cNvSpPr>
      </xdr:nvSpPr>
      <xdr:spPr bwMode="auto">
        <a:xfrm>
          <a:off x="133350" y="17030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113</xdr:row>
      <xdr:rowOff>0</xdr:rowOff>
    </xdr:from>
    <xdr:to>
      <xdr:col>0</xdr:col>
      <xdr:colOff>133350</xdr:colOff>
      <xdr:row>113</xdr:row>
      <xdr:rowOff>0</xdr:rowOff>
    </xdr:to>
    <xdr:sp macro="" textlink="">
      <xdr:nvSpPr>
        <xdr:cNvPr id="42" name="Line 9"/>
        <xdr:cNvSpPr>
          <a:spLocks noChangeShapeType="1"/>
        </xdr:cNvSpPr>
      </xdr:nvSpPr>
      <xdr:spPr bwMode="auto">
        <a:xfrm>
          <a:off x="133350" y="17030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166</xdr:row>
      <xdr:rowOff>104775</xdr:rowOff>
    </xdr:from>
    <xdr:to>
      <xdr:col>0</xdr:col>
      <xdr:colOff>133350</xdr:colOff>
      <xdr:row>166</xdr:row>
      <xdr:rowOff>104775</xdr:rowOff>
    </xdr:to>
    <xdr:sp macro="" textlink="">
      <xdr:nvSpPr>
        <xdr:cNvPr id="43" name="Line 1"/>
        <xdr:cNvSpPr>
          <a:spLocks noChangeShapeType="1"/>
        </xdr:cNvSpPr>
      </xdr:nvSpPr>
      <xdr:spPr bwMode="auto">
        <a:xfrm>
          <a:off x="133350" y="2526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124</xdr:row>
      <xdr:rowOff>104775</xdr:rowOff>
    </xdr:from>
    <xdr:to>
      <xdr:col>0</xdr:col>
      <xdr:colOff>133350</xdr:colOff>
      <xdr:row>124</xdr:row>
      <xdr:rowOff>104775</xdr:rowOff>
    </xdr:to>
    <xdr:sp macro="" textlink="">
      <xdr:nvSpPr>
        <xdr:cNvPr id="44" name="Line 3"/>
        <xdr:cNvSpPr>
          <a:spLocks noChangeShapeType="1"/>
        </xdr:cNvSpPr>
      </xdr:nvSpPr>
      <xdr:spPr bwMode="auto">
        <a:xfrm>
          <a:off x="133350" y="18821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45</xdr:row>
      <xdr:rowOff>104775</xdr:rowOff>
    </xdr:from>
    <xdr:to>
      <xdr:col>0</xdr:col>
      <xdr:colOff>133350</xdr:colOff>
      <xdr:row>45</xdr:row>
      <xdr:rowOff>104775</xdr:rowOff>
    </xdr:to>
    <xdr:sp macro="" textlink="">
      <xdr:nvSpPr>
        <xdr:cNvPr id="45" name="Line 7"/>
        <xdr:cNvSpPr>
          <a:spLocks noChangeShapeType="1"/>
        </xdr:cNvSpPr>
      </xdr:nvSpPr>
      <xdr:spPr bwMode="auto">
        <a:xfrm>
          <a:off x="133350" y="7629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131</xdr:row>
      <xdr:rowOff>0</xdr:rowOff>
    </xdr:from>
    <xdr:to>
      <xdr:col>0</xdr:col>
      <xdr:colOff>133350</xdr:colOff>
      <xdr:row>131</xdr:row>
      <xdr:rowOff>0</xdr:rowOff>
    </xdr:to>
    <xdr:sp macro="" textlink="">
      <xdr:nvSpPr>
        <xdr:cNvPr id="46" name="Line 9"/>
        <xdr:cNvSpPr>
          <a:spLocks noChangeShapeType="1"/>
        </xdr:cNvSpPr>
      </xdr:nvSpPr>
      <xdr:spPr bwMode="auto">
        <a:xfrm>
          <a:off x="133350" y="19773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87</xdr:row>
      <xdr:rowOff>0</xdr:rowOff>
    </xdr:from>
    <xdr:to>
      <xdr:col>0</xdr:col>
      <xdr:colOff>133350</xdr:colOff>
      <xdr:row>87</xdr:row>
      <xdr:rowOff>0</xdr:rowOff>
    </xdr:to>
    <xdr:sp macro="" textlink="">
      <xdr:nvSpPr>
        <xdr:cNvPr id="47" name="Line 10"/>
        <xdr:cNvSpPr>
          <a:spLocks noChangeShapeType="1"/>
        </xdr:cNvSpPr>
      </xdr:nvSpPr>
      <xdr:spPr bwMode="auto">
        <a:xfrm>
          <a:off x="133350" y="13573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46</xdr:row>
      <xdr:rowOff>0</xdr:rowOff>
    </xdr:from>
    <xdr:to>
      <xdr:col>0</xdr:col>
      <xdr:colOff>133350</xdr:colOff>
      <xdr:row>46</xdr:row>
      <xdr:rowOff>0</xdr:rowOff>
    </xdr:to>
    <xdr:sp macro="" textlink="">
      <xdr:nvSpPr>
        <xdr:cNvPr id="48" name="Line 11"/>
        <xdr:cNvSpPr>
          <a:spLocks noChangeShapeType="1"/>
        </xdr:cNvSpPr>
      </xdr:nvSpPr>
      <xdr:spPr bwMode="auto">
        <a:xfrm>
          <a:off x="133350" y="7677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166</xdr:row>
      <xdr:rowOff>104775</xdr:rowOff>
    </xdr:from>
    <xdr:to>
      <xdr:col>0</xdr:col>
      <xdr:colOff>133350</xdr:colOff>
      <xdr:row>166</xdr:row>
      <xdr:rowOff>104775</xdr:rowOff>
    </xdr:to>
    <xdr:sp macro="" textlink="">
      <xdr:nvSpPr>
        <xdr:cNvPr id="49" name="Line 12"/>
        <xdr:cNvSpPr>
          <a:spLocks noChangeShapeType="1"/>
        </xdr:cNvSpPr>
      </xdr:nvSpPr>
      <xdr:spPr bwMode="auto">
        <a:xfrm>
          <a:off x="133350" y="2526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124</xdr:row>
      <xdr:rowOff>104775</xdr:rowOff>
    </xdr:from>
    <xdr:to>
      <xdr:col>0</xdr:col>
      <xdr:colOff>133350</xdr:colOff>
      <xdr:row>124</xdr:row>
      <xdr:rowOff>104775</xdr:rowOff>
    </xdr:to>
    <xdr:sp macro="" textlink="">
      <xdr:nvSpPr>
        <xdr:cNvPr id="50" name="Line 13"/>
        <xdr:cNvSpPr>
          <a:spLocks noChangeShapeType="1"/>
        </xdr:cNvSpPr>
      </xdr:nvSpPr>
      <xdr:spPr bwMode="auto">
        <a:xfrm>
          <a:off x="133350" y="18821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45</xdr:row>
      <xdr:rowOff>104775</xdr:rowOff>
    </xdr:from>
    <xdr:to>
      <xdr:col>0</xdr:col>
      <xdr:colOff>133350</xdr:colOff>
      <xdr:row>45</xdr:row>
      <xdr:rowOff>104775</xdr:rowOff>
    </xdr:to>
    <xdr:sp macro="" textlink="">
      <xdr:nvSpPr>
        <xdr:cNvPr id="51" name="Line 15"/>
        <xdr:cNvSpPr>
          <a:spLocks noChangeShapeType="1"/>
        </xdr:cNvSpPr>
      </xdr:nvSpPr>
      <xdr:spPr bwMode="auto">
        <a:xfrm>
          <a:off x="133350" y="7629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131</xdr:row>
      <xdr:rowOff>0</xdr:rowOff>
    </xdr:from>
    <xdr:to>
      <xdr:col>0</xdr:col>
      <xdr:colOff>133350</xdr:colOff>
      <xdr:row>131</xdr:row>
      <xdr:rowOff>0</xdr:rowOff>
    </xdr:to>
    <xdr:sp macro="" textlink="">
      <xdr:nvSpPr>
        <xdr:cNvPr id="52" name="Line 16"/>
        <xdr:cNvSpPr>
          <a:spLocks noChangeShapeType="1"/>
        </xdr:cNvSpPr>
      </xdr:nvSpPr>
      <xdr:spPr bwMode="auto">
        <a:xfrm>
          <a:off x="133350" y="19773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87</xdr:row>
      <xdr:rowOff>0</xdr:rowOff>
    </xdr:from>
    <xdr:to>
      <xdr:col>0</xdr:col>
      <xdr:colOff>133350</xdr:colOff>
      <xdr:row>87</xdr:row>
      <xdr:rowOff>0</xdr:rowOff>
    </xdr:to>
    <xdr:sp macro="" textlink="">
      <xdr:nvSpPr>
        <xdr:cNvPr id="53" name="Line 17"/>
        <xdr:cNvSpPr>
          <a:spLocks noChangeShapeType="1"/>
        </xdr:cNvSpPr>
      </xdr:nvSpPr>
      <xdr:spPr bwMode="auto">
        <a:xfrm>
          <a:off x="133350" y="13573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46</xdr:row>
      <xdr:rowOff>0</xdr:rowOff>
    </xdr:from>
    <xdr:to>
      <xdr:col>0</xdr:col>
      <xdr:colOff>133350</xdr:colOff>
      <xdr:row>46</xdr:row>
      <xdr:rowOff>0</xdr:rowOff>
    </xdr:to>
    <xdr:sp macro="" textlink="">
      <xdr:nvSpPr>
        <xdr:cNvPr id="54" name="Line 18"/>
        <xdr:cNvSpPr>
          <a:spLocks noChangeShapeType="1"/>
        </xdr:cNvSpPr>
      </xdr:nvSpPr>
      <xdr:spPr bwMode="auto">
        <a:xfrm>
          <a:off x="133350" y="7677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166</xdr:row>
      <xdr:rowOff>104775</xdr:rowOff>
    </xdr:from>
    <xdr:to>
      <xdr:col>0</xdr:col>
      <xdr:colOff>133350</xdr:colOff>
      <xdr:row>166</xdr:row>
      <xdr:rowOff>104775</xdr:rowOff>
    </xdr:to>
    <xdr:sp macro="" textlink="">
      <xdr:nvSpPr>
        <xdr:cNvPr id="55" name="Line 19"/>
        <xdr:cNvSpPr>
          <a:spLocks noChangeShapeType="1"/>
        </xdr:cNvSpPr>
      </xdr:nvSpPr>
      <xdr:spPr bwMode="auto">
        <a:xfrm>
          <a:off x="133350" y="2526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124</xdr:row>
      <xdr:rowOff>104775</xdr:rowOff>
    </xdr:from>
    <xdr:to>
      <xdr:col>0</xdr:col>
      <xdr:colOff>133350</xdr:colOff>
      <xdr:row>124</xdr:row>
      <xdr:rowOff>104775</xdr:rowOff>
    </xdr:to>
    <xdr:sp macro="" textlink="">
      <xdr:nvSpPr>
        <xdr:cNvPr id="56" name="Line 20"/>
        <xdr:cNvSpPr>
          <a:spLocks noChangeShapeType="1"/>
        </xdr:cNvSpPr>
      </xdr:nvSpPr>
      <xdr:spPr bwMode="auto">
        <a:xfrm>
          <a:off x="133350" y="18821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45</xdr:row>
      <xdr:rowOff>104775</xdr:rowOff>
    </xdr:from>
    <xdr:to>
      <xdr:col>0</xdr:col>
      <xdr:colOff>133350</xdr:colOff>
      <xdr:row>45</xdr:row>
      <xdr:rowOff>104775</xdr:rowOff>
    </xdr:to>
    <xdr:sp macro="" textlink="">
      <xdr:nvSpPr>
        <xdr:cNvPr id="57" name="Line 22"/>
        <xdr:cNvSpPr>
          <a:spLocks noChangeShapeType="1"/>
        </xdr:cNvSpPr>
      </xdr:nvSpPr>
      <xdr:spPr bwMode="auto">
        <a:xfrm>
          <a:off x="133350" y="7629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132</xdr:row>
      <xdr:rowOff>0</xdr:rowOff>
    </xdr:from>
    <xdr:to>
      <xdr:col>0</xdr:col>
      <xdr:colOff>133350</xdr:colOff>
      <xdr:row>132</xdr:row>
      <xdr:rowOff>0</xdr:rowOff>
    </xdr:to>
    <xdr:sp macro="" textlink="">
      <xdr:nvSpPr>
        <xdr:cNvPr id="58" name="Line 3"/>
        <xdr:cNvSpPr>
          <a:spLocks noChangeShapeType="1"/>
        </xdr:cNvSpPr>
      </xdr:nvSpPr>
      <xdr:spPr bwMode="auto">
        <a:xfrm>
          <a:off x="133350" y="19916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88</xdr:row>
      <xdr:rowOff>0</xdr:rowOff>
    </xdr:from>
    <xdr:to>
      <xdr:col>0</xdr:col>
      <xdr:colOff>133350</xdr:colOff>
      <xdr:row>88</xdr:row>
      <xdr:rowOff>0</xdr:rowOff>
    </xdr:to>
    <xdr:sp macro="" textlink="">
      <xdr:nvSpPr>
        <xdr:cNvPr id="59" name="Line 5"/>
        <xdr:cNvSpPr>
          <a:spLocks noChangeShapeType="1"/>
        </xdr:cNvSpPr>
      </xdr:nvSpPr>
      <xdr:spPr bwMode="auto">
        <a:xfrm>
          <a:off x="133350" y="137064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47</xdr:row>
      <xdr:rowOff>0</xdr:rowOff>
    </xdr:from>
    <xdr:to>
      <xdr:col>0</xdr:col>
      <xdr:colOff>133350</xdr:colOff>
      <xdr:row>47</xdr:row>
      <xdr:rowOff>0</xdr:rowOff>
    </xdr:to>
    <xdr:sp macro="" textlink="">
      <xdr:nvSpPr>
        <xdr:cNvPr id="60" name="Line 7"/>
        <xdr:cNvSpPr>
          <a:spLocks noChangeShapeType="1"/>
        </xdr:cNvSpPr>
      </xdr:nvSpPr>
      <xdr:spPr bwMode="auto">
        <a:xfrm>
          <a:off x="133350" y="7829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166</xdr:row>
      <xdr:rowOff>104775</xdr:rowOff>
    </xdr:from>
    <xdr:to>
      <xdr:col>0</xdr:col>
      <xdr:colOff>133350</xdr:colOff>
      <xdr:row>166</xdr:row>
      <xdr:rowOff>104775</xdr:rowOff>
    </xdr:to>
    <xdr:sp macro="" textlink="">
      <xdr:nvSpPr>
        <xdr:cNvPr id="61" name="Line 9"/>
        <xdr:cNvSpPr>
          <a:spLocks noChangeShapeType="1"/>
        </xdr:cNvSpPr>
      </xdr:nvSpPr>
      <xdr:spPr bwMode="auto">
        <a:xfrm>
          <a:off x="133350" y="2526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125</xdr:row>
      <xdr:rowOff>104775</xdr:rowOff>
    </xdr:from>
    <xdr:to>
      <xdr:col>0</xdr:col>
      <xdr:colOff>133350</xdr:colOff>
      <xdr:row>125</xdr:row>
      <xdr:rowOff>104775</xdr:rowOff>
    </xdr:to>
    <xdr:sp macro="" textlink="">
      <xdr:nvSpPr>
        <xdr:cNvPr id="62" name="Line 10"/>
        <xdr:cNvSpPr>
          <a:spLocks noChangeShapeType="1"/>
        </xdr:cNvSpPr>
      </xdr:nvSpPr>
      <xdr:spPr bwMode="auto">
        <a:xfrm>
          <a:off x="133350" y="18964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46</xdr:row>
      <xdr:rowOff>104775</xdr:rowOff>
    </xdr:from>
    <xdr:to>
      <xdr:col>0</xdr:col>
      <xdr:colOff>133350</xdr:colOff>
      <xdr:row>46</xdr:row>
      <xdr:rowOff>104775</xdr:rowOff>
    </xdr:to>
    <xdr:sp macro="" textlink="">
      <xdr:nvSpPr>
        <xdr:cNvPr id="63" name="Line 12"/>
        <xdr:cNvSpPr>
          <a:spLocks noChangeShapeType="1"/>
        </xdr:cNvSpPr>
      </xdr:nvSpPr>
      <xdr:spPr bwMode="auto">
        <a:xfrm>
          <a:off x="133350" y="7781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84</xdr:row>
      <xdr:rowOff>104775</xdr:rowOff>
    </xdr:from>
    <xdr:to>
      <xdr:col>0</xdr:col>
      <xdr:colOff>133350</xdr:colOff>
      <xdr:row>84</xdr:row>
      <xdr:rowOff>104775</xdr:rowOff>
    </xdr:to>
    <xdr:sp macro="" textlink="">
      <xdr:nvSpPr>
        <xdr:cNvPr id="64" name="Line 5"/>
        <xdr:cNvSpPr>
          <a:spLocks noChangeShapeType="1"/>
        </xdr:cNvSpPr>
      </xdr:nvSpPr>
      <xdr:spPr bwMode="auto">
        <a:xfrm>
          <a:off x="133350" y="1327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84</xdr:row>
      <xdr:rowOff>104775</xdr:rowOff>
    </xdr:from>
    <xdr:to>
      <xdr:col>0</xdr:col>
      <xdr:colOff>133350</xdr:colOff>
      <xdr:row>84</xdr:row>
      <xdr:rowOff>104775</xdr:rowOff>
    </xdr:to>
    <xdr:sp macro="" textlink="">
      <xdr:nvSpPr>
        <xdr:cNvPr id="65" name="Line 14"/>
        <xdr:cNvSpPr>
          <a:spLocks noChangeShapeType="1"/>
        </xdr:cNvSpPr>
      </xdr:nvSpPr>
      <xdr:spPr bwMode="auto">
        <a:xfrm>
          <a:off x="133350" y="1327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84</xdr:row>
      <xdr:rowOff>104775</xdr:rowOff>
    </xdr:from>
    <xdr:to>
      <xdr:col>0</xdr:col>
      <xdr:colOff>133350</xdr:colOff>
      <xdr:row>84</xdr:row>
      <xdr:rowOff>104775</xdr:rowOff>
    </xdr:to>
    <xdr:sp macro="" textlink="">
      <xdr:nvSpPr>
        <xdr:cNvPr id="66" name="Line 21"/>
        <xdr:cNvSpPr>
          <a:spLocks noChangeShapeType="1"/>
        </xdr:cNvSpPr>
      </xdr:nvSpPr>
      <xdr:spPr bwMode="auto">
        <a:xfrm>
          <a:off x="133350" y="1327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85</xdr:row>
      <xdr:rowOff>104775</xdr:rowOff>
    </xdr:from>
    <xdr:to>
      <xdr:col>0</xdr:col>
      <xdr:colOff>133350</xdr:colOff>
      <xdr:row>85</xdr:row>
      <xdr:rowOff>104775</xdr:rowOff>
    </xdr:to>
    <xdr:sp macro="" textlink="">
      <xdr:nvSpPr>
        <xdr:cNvPr id="67" name="Line 11"/>
        <xdr:cNvSpPr>
          <a:spLocks noChangeShapeType="1"/>
        </xdr:cNvSpPr>
      </xdr:nvSpPr>
      <xdr:spPr bwMode="auto">
        <a:xfrm>
          <a:off x="1333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196</xdr:row>
      <xdr:rowOff>0</xdr:rowOff>
    </xdr:from>
    <xdr:to>
      <xdr:col>0</xdr:col>
      <xdr:colOff>133350</xdr:colOff>
      <xdr:row>196</xdr:row>
      <xdr:rowOff>0</xdr:rowOff>
    </xdr:to>
    <xdr:sp macro="" textlink="">
      <xdr:nvSpPr>
        <xdr:cNvPr id="68" name="Line 2"/>
        <xdr:cNvSpPr>
          <a:spLocks noChangeShapeType="1"/>
        </xdr:cNvSpPr>
      </xdr:nvSpPr>
      <xdr:spPr bwMode="auto">
        <a:xfrm>
          <a:off x="133350" y="298037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146</xdr:row>
      <xdr:rowOff>0</xdr:rowOff>
    </xdr:from>
    <xdr:to>
      <xdr:col>0</xdr:col>
      <xdr:colOff>133350</xdr:colOff>
      <xdr:row>146</xdr:row>
      <xdr:rowOff>0</xdr:rowOff>
    </xdr:to>
    <xdr:sp macro="" textlink="">
      <xdr:nvSpPr>
        <xdr:cNvPr id="69" name="Line 3"/>
        <xdr:cNvSpPr>
          <a:spLocks noChangeShapeType="1"/>
        </xdr:cNvSpPr>
      </xdr:nvSpPr>
      <xdr:spPr bwMode="auto">
        <a:xfrm>
          <a:off x="133350" y="22117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98</xdr:row>
      <xdr:rowOff>0</xdr:rowOff>
    </xdr:from>
    <xdr:to>
      <xdr:col>0</xdr:col>
      <xdr:colOff>133350</xdr:colOff>
      <xdr:row>98</xdr:row>
      <xdr:rowOff>0</xdr:rowOff>
    </xdr:to>
    <xdr:sp macro="" textlink="">
      <xdr:nvSpPr>
        <xdr:cNvPr id="70" name="Line 4"/>
        <xdr:cNvSpPr>
          <a:spLocks noChangeShapeType="1"/>
        </xdr:cNvSpPr>
      </xdr:nvSpPr>
      <xdr:spPr bwMode="auto">
        <a:xfrm>
          <a:off x="133350" y="15030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157</xdr:row>
      <xdr:rowOff>0</xdr:rowOff>
    </xdr:from>
    <xdr:to>
      <xdr:col>0</xdr:col>
      <xdr:colOff>133350</xdr:colOff>
      <xdr:row>157</xdr:row>
      <xdr:rowOff>0</xdr:rowOff>
    </xdr:to>
    <xdr:sp macro="" textlink="">
      <xdr:nvSpPr>
        <xdr:cNvPr id="71" name="Line 5"/>
        <xdr:cNvSpPr>
          <a:spLocks noChangeShapeType="1"/>
        </xdr:cNvSpPr>
      </xdr:nvSpPr>
      <xdr:spPr bwMode="auto">
        <a:xfrm>
          <a:off x="133350" y="23745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157</xdr:row>
      <xdr:rowOff>0</xdr:rowOff>
    </xdr:from>
    <xdr:to>
      <xdr:col>0</xdr:col>
      <xdr:colOff>133350</xdr:colOff>
      <xdr:row>157</xdr:row>
      <xdr:rowOff>0</xdr:rowOff>
    </xdr:to>
    <xdr:sp macro="" textlink="">
      <xdr:nvSpPr>
        <xdr:cNvPr id="72" name="Line 6"/>
        <xdr:cNvSpPr>
          <a:spLocks noChangeShapeType="1"/>
        </xdr:cNvSpPr>
      </xdr:nvSpPr>
      <xdr:spPr bwMode="auto">
        <a:xfrm>
          <a:off x="133350" y="23745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112</xdr:row>
      <xdr:rowOff>0</xdr:rowOff>
    </xdr:from>
    <xdr:to>
      <xdr:col>0</xdr:col>
      <xdr:colOff>133350</xdr:colOff>
      <xdr:row>112</xdr:row>
      <xdr:rowOff>0</xdr:rowOff>
    </xdr:to>
    <xdr:sp macro="" textlink="">
      <xdr:nvSpPr>
        <xdr:cNvPr id="73" name="Line 8"/>
        <xdr:cNvSpPr>
          <a:spLocks noChangeShapeType="1"/>
        </xdr:cNvSpPr>
      </xdr:nvSpPr>
      <xdr:spPr bwMode="auto">
        <a:xfrm>
          <a:off x="133350" y="16887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112</xdr:row>
      <xdr:rowOff>0</xdr:rowOff>
    </xdr:from>
    <xdr:to>
      <xdr:col>0</xdr:col>
      <xdr:colOff>133350</xdr:colOff>
      <xdr:row>112</xdr:row>
      <xdr:rowOff>0</xdr:rowOff>
    </xdr:to>
    <xdr:sp macro="" textlink="">
      <xdr:nvSpPr>
        <xdr:cNvPr id="74" name="Line 9"/>
        <xdr:cNvSpPr>
          <a:spLocks noChangeShapeType="1"/>
        </xdr:cNvSpPr>
      </xdr:nvSpPr>
      <xdr:spPr bwMode="auto">
        <a:xfrm>
          <a:off x="133350" y="16887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165</xdr:row>
      <xdr:rowOff>104775</xdr:rowOff>
    </xdr:from>
    <xdr:to>
      <xdr:col>0</xdr:col>
      <xdr:colOff>133350</xdr:colOff>
      <xdr:row>165</xdr:row>
      <xdr:rowOff>104775</xdr:rowOff>
    </xdr:to>
    <xdr:sp macro="" textlink="">
      <xdr:nvSpPr>
        <xdr:cNvPr id="75" name="Line 1"/>
        <xdr:cNvSpPr>
          <a:spLocks noChangeShapeType="1"/>
        </xdr:cNvSpPr>
      </xdr:nvSpPr>
      <xdr:spPr bwMode="auto">
        <a:xfrm>
          <a:off x="133350" y="25088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123</xdr:row>
      <xdr:rowOff>104775</xdr:rowOff>
    </xdr:from>
    <xdr:to>
      <xdr:col>0</xdr:col>
      <xdr:colOff>133350</xdr:colOff>
      <xdr:row>123</xdr:row>
      <xdr:rowOff>104775</xdr:rowOff>
    </xdr:to>
    <xdr:sp macro="" textlink="">
      <xdr:nvSpPr>
        <xdr:cNvPr id="76" name="Line 3"/>
        <xdr:cNvSpPr>
          <a:spLocks noChangeShapeType="1"/>
        </xdr:cNvSpPr>
      </xdr:nvSpPr>
      <xdr:spPr bwMode="auto">
        <a:xfrm>
          <a:off x="133350" y="18678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44</xdr:row>
      <xdr:rowOff>104775</xdr:rowOff>
    </xdr:from>
    <xdr:to>
      <xdr:col>0</xdr:col>
      <xdr:colOff>133350</xdr:colOff>
      <xdr:row>44</xdr:row>
      <xdr:rowOff>104775</xdr:rowOff>
    </xdr:to>
    <xdr:sp macro="" textlink="">
      <xdr:nvSpPr>
        <xdr:cNvPr id="77" name="Line 7"/>
        <xdr:cNvSpPr>
          <a:spLocks noChangeShapeType="1"/>
        </xdr:cNvSpPr>
      </xdr:nvSpPr>
      <xdr:spPr bwMode="auto">
        <a:xfrm>
          <a:off x="133350" y="7477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130</xdr:row>
      <xdr:rowOff>0</xdr:rowOff>
    </xdr:from>
    <xdr:to>
      <xdr:col>0</xdr:col>
      <xdr:colOff>133350</xdr:colOff>
      <xdr:row>130</xdr:row>
      <xdr:rowOff>0</xdr:rowOff>
    </xdr:to>
    <xdr:sp macro="" textlink="">
      <xdr:nvSpPr>
        <xdr:cNvPr id="78" name="Line 9"/>
        <xdr:cNvSpPr>
          <a:spLocks noChangeShapeType="1"/>
        </xdr:cNvSpPr>
      </xdr:nvSpPr>
      <xdr:spPr bwMode="auto">
        <a:xfrm>
          <a:off x="133350" y="196310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86</xdr:row>
      <xdr:rowOff>0</xdr:rowOff>
    </xdr:from>
    <xdr:to>
      <xdr:col>0</xdr:col>
      <xdr:colOff>133350</xdr:colOff>
      <xdr:row>86</xdr:row>
      <xdr:rowOff>0</xdr:rowOff>
    </xdr:to>
    <xdr:sp macro="" textlink="">
      <xdr:nvSpPr>
        <xdr:cNvPr id="79" name="Line 10"/>
        <xdr:cNvSpPr>
          <a:spLocks noChangeShapeType="1"/>
        </xdr:cNvSpPr>
      </xdr:nvSpPr>
      <xdr:spPr bwMode="auto">
        <a:xfrm>
          <a:off x="133350" y="13439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45</xdr:row>
      <xdr:rowOff>0</xdr:rowOff>
    </xdr:from>
    <xdr:to>
      <xdr:col>0</xdr:col>
      <xdr:colOff>133350</xdr:colOff>
      <xdr:row>45</xdr:row>
      <xdr:rowOff>0</xdr:rowOff>
    </xdr:to>
    <xdr:sp macro="" textlink="">
      <xdr:nvSpPr>
        <xdr:cNvPr id="80" name="Line 11"/>
        <xdr:cNvSpPr>
          <a:spLocks noChangeShapeType="1"/>
        </xdr:cNvSpPr>
      </xdr:nvSpPr>
      <xdr:spPr bwMode="auto">
        <a:xfrm>
          <a:off x="133350" y="7524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165</xdr:row>
      <xdr:rowOff>104775</xdr:rowOff>
    </xdr:from>
    <xdr:to>
      <xdr:col>0</xdr:col>
      <xdr:colOff>133350</xdr:colOff>
      <xdr:row>165</xdr:row>
      <xdr:rowOff>104775</xdr:rowOff>
    </xdr:to>
    <xdr:sp macro="" textlink="">
      <xdr:nvSpPr>
        <xdr:cNvPr id="81" name="Line 12"/>
        <xdr:cNvSpPr>
          <a:spLocks noChangeShapeType="1"/>
        </xdr:cNvSpPr>
      </xdr:nvSpPr>
      <xdr:spPr bwMode="auto">
        <a:xfrm>
          <a:off x="133350" y="25088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123</xdr:row>
      <xdr:rowOff>104775</xdr:rowOff>
    </xdr:from>
    <xdr:to>
      <xdr:col>0</xdr:col>
      <xdr:colOff>133350</xdr:colOff>
      <xdr:row>123</xdr:row>
      <xdr:rowOff>104775</xdr:rowOff>
    </xdr:to>
    <xdr:sp macro="" textlink="">
      <xdr:nvSpPr>
        <xdr:cNvPr id="82" name="Line 13"/>
        <xdr:cNvSpPr>
          <a:spLocks noChangeShapeType="1"/>
        </xdr:cNvSpPr>
      </xdr:nvSpPr>
      <xdr:spPr bwMode="auto">
        <a:xfrm>
          <a:off x="133350" y="18678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44</xdr:row>
      <xdr:rowOff>104775</xdr:rowOff>
    </xdr:from>
    <xdr:to>
      <xdr:col>0</xdr:col>
      <xdr:colOff>133350</xdr:colOff>
      <xdr:row>44</xdr:row>
      <xdr:rowOff>104775</xdr:rowOff>
    </xdr:to>
    <xdr:sp macro="" textlink="">
      <xdr:nvSpPr>
        <xdr:cNvPr id="83" name="Line 15"/>
        <xdr:cNvSpPr>
          <a:spLocks noChangeShapeType="1"/>
        </xdr:cNvSpPr>
      </xdr:nvSpPr>
      <xdr:spPr bwMode="auto">
        <a:xfrm>
          <a:off x="133350" y="7477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130</xdr:row>
      <xdr:rowOff>0</xdr:rowOff>
    </xdr:from>
    <xdr:to>
      <xdr:col>0</xdr:col>
      <xdr:colOff>133350</xdr:colOff>
      <xdr:row>130</xdr:row>
      <xdr:rowOff>0</xdr:rowOff>
    </xdr:to>
    <xdr:sp macro="" textlink="">
      <xdr:nvSpPr>
        <xdr:cNvPr id="84" name="Line 16"/>
        <xdr:cNvSpPr>
          <a:spLocks noChangeShapeType="1"/>
        </xdr:cNvSpPr>
      </xdr:nvSpPr>
      <xdr:spPr bwMode="auto">
        <a:xfrm>
          <a:off x="133350" y="196310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86</xdr:row>
      <xdr:rowOff>0</xdr:rowOff>
    </xdr:from>
    <xdr:to>
      <xdr:col>0</xdr:col>
      <xdr:colOff>133350</xdr:colOff>
      <xdr:row>86</xdr:row>
      <xdr:rowOff>0</xdr:rowOff>
    </xdr:to>
    <xdr:sp macro="" textlink="">
      <xdr:nvSpPr>
        <xdr:cNvPr id="85" name="Line 17"/>
        <xdr:cNvSpPr>
          <a:spLocks noChangeShapeType="1"/>
        </xdr:cNvSpPr>
      </xdr:nvSpPr>
      <xdr:spPr bwMode="auto">
        <a:xfrm>
          <a:off x="133350" y="13439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45</xdr:row>
      <xdr:rowOff>0</xdr:rowOff>
    </xdr:from>
    <xdr:to>
      <xdr:col>0</xdr:col>
      <xdr:colOff>133350</xdr:colOff>
      <xdr:row>45</xdr:row>
      <xdr:rowOff>0</xdr:rowOff>
    </xdr:to>
    <xdr:sp macro="" textlink="">
      <xdr:nvSpPr>
        <xdr:cNvPr id="86" name="Line 18"/>
        <xdr:cNvSpPr>
          <a:spLocks noChangeShapeType="1"/>
        </xdr:cNvSpPr>
      </xdr:nvSpPr>
      <xdr:spPr bwMode="auto">
        <a:xfrm>
          <a:off x="133350" y="7524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165</xdr:row>
      <xdr:rowOff>104775</xdr:rowOff>
    </xdr:from>
    <xdr:to>
      <xdr:col>0</xdr:col>
      <xdr:colOff>133350</xdr:colOff>
      <xdr:row>165</xdr:row>
      <xdr:rowOff>104775</xdr:rowOff>
    </xdr:to>
    <xdr:sp macro="" textlink="">
      <xdr:nvSpPr>
        <xdr:cNvPr id="87" name="Line 19"/>
        <xdr:cNvSpPr>
          <a:spLocks noChangeShapeType="1"/>
        </xdr:cNvSpPr>
      </xdr:nvSpPr>
      <xdr:spPr bwMode="auto">
        <a:xfrm>
          <a:off x="133350" y="25088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123</xdr:row>
      <xdr:rowOff>104775</xdr:rowOff>
    </xdr:from>
    <xdr:to>
      <xdr:col>0</xdr:col>
      <xdr:colOff>133350</xdr:colOff>
      <xdr:row>123</xdr:row>
      <xdr:rowOff>104775</xdr:rowOff>
    </xdr:to>
    <xdr:sp macro="" textlink="">
      <xdr:nvSpPr>
        <xdr:cNvPr id="88" name="Line 20"/>
        <xdr:cNvSpPr>
          <a:spLocks noChangeShapeType="1"/>
        </xdr:cNvSpPr>
      </xdr:nvSpPr>
      <xdr:spPr bwMode="auto">
        <a:xfrm>
          <a:off x="133350" y="18678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44</xdr:row>
      <xdr:rowOff>104775</xdr:rowOff>
    </xdr:from>
    <xdr:to>
      <xdr:col>0</xdr:col>
      <xdr:colOff>133350</xdr:colOff>
      <xdr:row>44</xdr:row>
      <xdr:rowOff>104775</xdr:rowOff>
    </xdr:to>
    <xdr:sp macro="" textlink="">
      <xdr:nvSpPr>
        <xdr:cNvPr id="89" name="Line 22"/>
        <xdr:cNvSpPr>
          <a:spLocks noChangeShapeType="1"/>
        </xdr:cNvSpPr>
      </xdr:nvSpPr>
      <xdr:spPr bwMode="auto">
        <a:xfrm>
          <a:off x="133350" y="7477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131</xdr:row>
      <xdr:rowOff>0</xdr:rowOff>
    </xdr:from>
    <xdr:to>
      <xdr:col>0</xdr:col>
      <xdr:colOff>133350</xdr:colOff>
      <xdr:row>131</xdr:row>
      <xdr:rowOff>0</xdr:rowOff>
    </xdr:to>
    <xdr:sp macro="" textlink="">
      <xdr:nvSpPr>
        <xdr:cNvPr id="90" name="Line 3"/>
        <xdr:cNvSpPr>
          <a:spLocks noChangeShapeType="1"/>
        </xdr:cNvSpPr>
      </xdr:nvSpPr>
      <xdr:spPr bwMode="auto">
        <a:xfrm>
          <a:off x="133350" y="19773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87</xdr:row>
      <xdr:rowOff>0</xdr:rowOff>
    </xdr:from>
    <xdr:to>
      <xdr:col>0</xdr:col>
      <xdr:colOff>133350</xdr:colOff>
      <xdr:row>87</xdr:row>
      <xdr:rowOff>0</xdr:rowOff>
    </xdr:to>
    <xdr:sp macro="" textlink="">
      <xdr:nvSpPr>
        <xdr:cNvPr id="91" name="Line 5"/>
        <xdr:cNvSpPr>
          <a:spLocks noChangeShapeType="1"/>
        </xdr:cNvSpPr>
      </xdr:nvSpPr>
      <xdr:spPr bwMode="auto">
        <a:xfrm>
          <a:off x="133350" y="13573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46</xdr:row>
      <xdr:rowOff>0</xdr:rowOff>
    </xdr:from>
    <xdr:to>
      <xdr:col>0</xdr:col>
      <xdr:colOff>133350</xdr:colOff>
      <xdr:row>46</xdr:row>
      <xdr:rowOff>0</xdr:rowOff>
    </xdr:to>
    <xdr:sp macro="" textlink="">
      <xdr:nvSpPr>
        <xdr:cNvPr id="92" name="Line 7"/>
        <xdr:cNvSpPr>
          <a:spLocks noChangeShapeType="1"/>
        </xdr:cNvSpPr>
      </xdr:nvSpPr>
      <xdr:spPr bwMode="auto">
        <a:xfrm>
          <a:off x="133350" y="7677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165</xdr:row>
      <xdr:rowOff>104775</xdr:rowOff>
    </xdr:from>
    <xdr:to>
      <xdr:col>0</xdr:col>
      <xdr:colOff>133350</xdr:colOff>
      <xdr:row>165</xdr:row>
      <xdr:rowOff>104775</xdr:rowOff>
    </xdr:to>
    <xdr:sp macro="" textlink="">
      <xdr:nvSpPr>
        <xdr:cNvPr id="93" name="Line 9"/>
        <xdr:cNvSpPr>
          <a:spLocks noChangeShapeType="1"/>
        </xdr:cNvSpPr>
      </xdr:nvSpPr>
      <xdr:spPr bwMode="auto">
        <a:xfrm>
          <a:off x="133350" y="25088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124</xdr:row>
      <xdr:rowOff>104775</xdr:rowOff>
    </xdr:from>
    <xdr:to>
      <xdr:col>0</xdr:col>
      <xdr:colOff>133350</xdr:colOff>
      <xdr:row>124</xdr:row>
      <xdr:rowOff>104775</xdr:rowOff>
    </xdr:to>
    <xdr:sp macro="" textlink="">
      <xdr:nvSpPr>
        <xdr:cNvPr id="94" name="Line 10"/>
        <xdr:cNvSpPr>
          <a:spLocks noChangeShapeType="1"/>
        </xdr:cNvSpPr>
      </xdr:nvSpPr>
      <xdr:spPr bwMode="auto">
        <a:xfrm>
          <a:off x="133350" y="18821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45</xdr:row>
      <xdr:rowOff>104775</xdr:rowOff>
    </xdr:from>
    <xdr:to>
      <xdr:col>0</xdr:col>
      <xdr:colOff>133350</xdr:colOff>
      <xdr:row>45</xdr:row>
      <xdr:rowOff>104775</xdr:rowOff>
    </xdr:to>
    <xdr:sp macro="" textlink="">
      <xdr:nvSpPr>
        <xdr:cNvPr id="95" name="Line 12"/>
        <xdr:cNvSpPr>
          <a:spLocks noChangeShapeType="1"/>
        </xdr:cNvSpPr>
      </xdr:nvSpPr>
      <xdr:spPr bwMode="auto">
        <a:xfrm>
          <a:off x="133350" y="7629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83</xdr:row>
      <xdr:rowOff>104775</xdr:rowOff>
    </xdr:from>
    <xdr:to>
      <xdr:col>0</xdr:col>
      <xdr:colOff>133350</xdr:colOff>
      <xdr:row>83</xdr:row>
      <xdr:rowOff>104775</xdr:rowOff>
    </xdr:to>
    <xdr:sp macro="" textlink="">
      <xdr:nvSpPr>
        <xdr:cNvPr id="96" name="Line 5"/>
        <xdr:cNvSpPr>
          <a:spLocks noChangeShapeType="1"/>
        </xdr:cNvSpPr>
      </xdr:nvSpPr>
      <xdr:spPr bwMode="auto">
        <a:xfrm>
          <a:off x="133350" y="13144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83</xdr:row>
      <xdr:rowOff>104775</xdr:rowOff>
    </xdr:from>
    <xdr:to>
      <xdr:col>0</xdr:col>
      <xdr:colOff>133350</xdr:colOff>
      <xdr:row>83</xdr:row>
      <xdr:rowOff>104775</xdr:rowOff>
    </xdr:to>
    <xdr:sp macro="" textlink="">
      <xdr:nvSpPr>
        <xdr:cNvPr id="97" name="Line 14"/>
        <xdr:cNvSpPr>
          <a:spLocks noChangeShapeType="1"/>
        </xdr:cNvSpPr>
      </xdr:nvSpPr>
      <xdr:spPr bwMode="auto">
        <a:xfrm>
          <a:off x="133350" y="13144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83</xdr:row>
      <xdr:rowOff>104775</xdr:rowOff>
    </xdr:from>
    <xdr:to>
      <xdr:col>0</xdr:col>
      <xdr:colOff>133350</xdr:colOff>
      <xdr:row>83</xdr:row>
      <xdr:rowOff>104775</xdr:rowOff>
    </xdr:to>
    <xdr:sp macro="" textlink="">
      <xdr:nvSpPr>
        <xdr:cNvPr id="98" name="Line 21"/>
        <xdr:cNvSpPr>
          <a:spLocks noChangeShapeType="1"/>
        </xdr:cNvSpPr>
      </xdr:nvSpPr>
      <xdr:spPr bwMode="auto">
        <a:xfrm>
          <a:off x="133350" y="13144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84</xdr:row>
      <xdr:rowOff>104775</xdr:rowOff>
    </xdr:from>
    <xdr:to>
      <xdr:col>0</xdr:col>
      <xdr:colOff>133350</xdr:colOff>
      <xdr:row>84</xdr:row>
      <xdr:rowOff>104775</xdr:rowOff>
    </xdr:to>
    <xdr:sp macro="" textlink="">
      <xdr:nvSpPr>
        <xdr:cNvPr id="99" name="Line 11"/>
        <xdr:cNvSpPr>
          <a:spLocks noChangeShapeType="1"/>
        </xdr:cNvSpPr>
      </xdr:nvSpPr>
      <xdr:spPr bwMode="auto">
        <a:xfrm>
          <a:off x="133350" y="13277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225</xdr:row>
      <xdr:rowOff>0</xdr:rowOff>
    </xdr:from>
    <xdr:to>
      <xdr:col>0</xdr:col>
      <xdr:colOff>133350</xdr:colOff>
      <xdr:row>225</xdr:row>
      <xdr:rowOff>0</xdr:rowOff>
    </xdr:to>
    <xdr:sp macro="" textlink="">
      <xdr:nvSpPr>
        <xdr:cNvPr id="2" name="Line 7"/>
        <xdr:cNvSpPr>
          <a:spLocks noChangeShapeType="1"/>
        </xdr:cNvSpPr>
      </xdr:nvSpPr>
      <xdr:spPr bwMode="auto">
        <a:xfrm>
          <a:off x="133350" y="38128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119</xdr:row>
      <xdr:rowOff>0</xdr:rowOff>
    </xdr:from>
    <xdr:to>
      <xdr:col>0</xdr:col>
      <xdr:colOff>133350</xdr:colOff>
      <xdr:row>119</xdr:row>
      <xdr:rowOff>0</xdr:rowOff>
    </xdr:to>
    <xdr:sp macro="" textlink="">
      <xdr:nvSpPr>
        <xdr:cNvPr id="3" name="Line 15"/>
        <xdr:cNvSpPr>
          <a:spLocks noChangeShapeType="1"/>
        </xdr:cNvSpPr>
      </xdr:nvSpPr>
      <xdr:spPr bwMode="auto">
        <a:xfrm>
          <a:off x="133350" y="214217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119</xdr:row>
      <xdr:rowOff>0</xdr:rowOff>
    </xdr:from>
    <xdr:to>
      <xdr:col>0</xdr:col>
      <xdr:colOff>133350</xdr:colOff>
      <xdr:row>119</xdr:row>
      <xdr:rowOff>0</xdr:rowOff>
    </xdr:to>
    <xdr:sp macro="" textlink="">
      <xdr:nvSpPr>
        <xdr:cNvPr id="4" name="Line 16"/>
        <xdr:cNvSpPr>
          <a:spLocks noChangeShapeType="1"/>
        </xdr:cNvSpPr>
      </xdr:nvSpPr>
      <xdr:spPr bwMode="auto">
        <a:xfrm>
          <a:off x="133350" y="214217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42</xdr:row>
      <xdr:rowOff>85725</xdr:rowOff>
    </xdr:from>
    <xdr:to>
      <xdr:col>0</xdr:col>
      <xdr:colOff>876300</xdr:colOff>
      <xdr:row>42</xdr:row>
      <xdr:rowOff>85725</xdr:rowOff>
    </xdr:to>
    <xdr:sp macro="" textlink="">
      <xdr:nvSpPr>
        <xdr:cNvPr id="5" name="Line 17"/>
        <xdr:cNvSpPr>
          <a:spLocks noChangeShapeType="1"/>
        </xdr:cNvSpPr>
      </xdr:nvSpPr>
      <xdr:spPr bwMode="auto">
        <a:xfrm>
          <a:off x="0" y="8315325"/>
          <a:ext cx="87630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129</xdr:row>
      <xdr:rowOff>76200</xdr:rowOff>
    </xdr:from>
    <xdr:to>
      <xdr:col>0</xdr:col>
      <xdr:colOff>876300</xdr:colOff>
      <xdr:row>129</xdr:row>
      <xdr:rowOff>76200</xdr:rowOff>
    </xdr:to>
    <xdr:sp macro="" textlink="">
      <xdr:nvSpPr>
        <xdr:cNvPr id="6" name="Line 18"/>
        <xdr:cNvSpPr>
          <a:spLocks noChangeShapeType="1"/>
        </xdr:cNvSpPr>
      </xdr:nvSpPr>
      <xdr:spPr bwMode="auto">
        <a:xfrm>
          <a:off x="0" y="23069550"/>
          <a:ext cx="87630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175</xdr:row>
      <xdr:rowOff>76200</xdr:rowOff>
    </xdr:from>
    <xdr:to>
      <xdr:col>0</xdr:col>
      <xdr:colOff>876300</xdr:colOff>
      <xdr:row>175</xdr:row>
      <xdr:rowOff>76200</xdr:rowOff>
    </xdr:to>
    <xdr:sp macro="" textlink="">
      <xdr:nvSpPr>
        <xdr:cNvPr id="7" name="Line 19"/>
        <xdr:cNvSpPr>
          <a:spLocks noChangeShapeType="1"/>
        </xdr:cNvSpPr>
      </xdr:nvSpPr>
      <xdr:spPr bwMode="auto">
        <a:xfrm>
          <a:off x="9525" y="30508575"/>
          <a:ext cx="866775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223</xdr:row>
      <xdr:rowOff>76200</xdr:rowOff>
    </xdr:from>
    <xdr:to>
      <xdr:col>0</xdr:col>
      <xdr:colOff>876300</xdr:colOff>
      <xdr:row>223</xdr:row>
      <xdr:rowOff>76200</xdr:rowOff>
    </xdr:to>
    <xdr:sp macro="" textlink="">
      <xdr:nvSpPr>
        <xdr:cNvPr id="8" name="Line 20"/>
        <xdr:cNvSpPr>
          <a:spLocks noChangeShapeType="1"/>
        </xdr:cNvSpPr>
      </xdr:nvSpPr>
      <xdr:spPr bwMode="auto">
        <a:xfrm>
          <a:off x="9525" y="37938075"/>
          <a:ext cx="866775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84</xdr:row>
      <xdr:rowOff>66675</xdr:rowOff>
    </xdr:from>
    <xdr:to>
      <xdr:col>0</xdr:col>
      <xdr:colOff>876300</xdr:colOff>
      <xdr:row>84</xdr:row>
      <xdr:rowOff>66675</xdr:rowOff>
    </xdr:to>
    <xdr:sp macro="" textlink="">
      <xdr:nvSpPr>
        <xdr:cNvPr id="9" name="Line 18"/>
        <xdr:cNvSpPr>
          <a:spLocks noChangeShapeType="1"/>
        </xdr:cNvSpPr>
      </xdr:nvSpPr>
      <xdr:spPr bwMode="auto">
        <a:xfrm>
          <a:off x="0" y="15754350"/>
          <a:ext cx="87630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49</xdr:row>
      <xdr:rowOff>104775</xdr:rowOff>
    </xdr:from>
    <xdr:to>
      <xdr:col>0</xdr:col>
      <xdr:colOff>133350</xdr:colOff>
      <xdr:row>49</xdr:row>
      <xdr:rowOff>104775</xdr:rowOff>
    </xdr:to>
    <xdr:sp macro="" textlink="">
      <xdr:nvSpPr>
        <xdr:cNvPr id="10" name="Line 7"/>
        <xdr:cNvSpPr>
          <a:spLocks noChangeShapeType="1"/>
        </xdr:cNvSpPr>
      </xdr:nvSpPr>
      <xdr:spPr bwMode="auto">
        <a:xfrm>
          <a:off x="133350" y="9439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50</xdr:row>
      <xdr:rowOff>0</xdr:rowOff>
    </xdr:from>
    <xdr:to>
      <xdr:col>0</xdr:col>
      <xdr:colOff>133350</xdr:colOff>
      <xdr:row>50</xdr:row>
      <xdr:rowOff>0</xdr:rowOff>
    </xdr:to>
    <xdr:sp macro="" textlink="">
      <xdr:nvSpPr>
        <xdr:cNvPr id="11" name="Line 11"/>
        <xdr:cNvSpPr>
          <a:spLocks noChangeShapeType="1"/>
        </xdr:cNvSpPr>
      </xdr:nvSpPr>
      <xdr:spPr bwMode="auto">
        <a:xfrm>
          <a:off x="133350" y="9505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49</xdr:row>
      <xdr:rowOff>104775</xdr:rowOff>
    </xdr:from>
    <xdr:to>
      <xdr:col>0</xdr:col>
      <xdr:colOff>133350</xdr:colOff>
      <xdr:row>49</xdr:row>
      <xdr:rowOff>104775</xdr:rowOff>
    </xdr:to>
    <xdr:sp macro="" textlink="">
      <xdr:nvSpPr>
        <xdr:cNvPr id="12" name="Line 15"/>
        <xdr:cNvSpPr>
          <a:spLocks noChangeShapeType="1"/>
        </xdr:cNvSpPr>
      </xdr:nvSpPr>
      <xdr:spPr bwMode="auto">
        <a:xfrm>
          <a:off x="133350" y="9439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50</xdr:row>
      <xdr:rowOff>0</xdr:rowOff>
    </xdr:from>
    <xdr:to>
      <xdr:col>0</xdr:col>
      <xdr:colOff>133350</xdr:colOff>
      <xdr:row>50</xdr:row>
      <xdr:rowOff>0</xdr:rowOff>
    </xdr:to>
    <xdr:sp macro="" textlink="">
      <xdr:nvSpPr>
        <xdr:cNvPr id="13" name="Line 18"/>
        <xdr:cNvSpPr>
          <a:spLocks noChangeShapeType="1"/>
        </xdr:cNvSpPr>
      </xdr:nvSpPr>
      <xdr:spPr bwMode="auto">
        <a:xfrm>
          <a:off x="133350" y="9505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49</xdr:row>
      <xdr:rowOff>104775</xdr:rowOff>
    </xdr:from>
    <xdr:to>
      <xdr:col>0</xdr:col>
      <xdr:colOff>133350</xdr:colOff>
      <xdr:row>49</xdr:row>
      <xdr:rowOff>104775</xdr:rowOff>
    </xdr:to>
    <xdr:sp macro="" textlink="">
      <xdr:nvSpPr>
        <xdr:cNvPr id="14" name="Line 22"/>
        <xdr:cNvSpPr>
          <a:spLocks noChangeShapeType="1"/>
        </xdr:cNvSpPr>
      </xdr:nvSpPr>
      <xdr:spPr bwMode="auto">
        <a:xfrm>
          <a:off x="133350" y="9439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51</xdr:row>
      <xdr:rowOff>0</xdr:rowOff>
    </xdr:from>
    <xdr:to>
      <xdr:col>0</xdr:col>
      <xdr:colOff>133350</xdr:colOff>
      <xdr:row>51</xdr:row>
      <xdr:rowOff>0</xdr:rowOff>
    </xdr:to>
    <xdr:sp macro="" textlink="">
      <xdr:nvSpPr>
        <xdr:cNvPr id="15" name="Line 7"/>
        <xdr:cNvSpPr>
          <a:spLocks noChangeShapeType="1"/>
        </xdr:cNvSpPr>
      </xdr:nvSpPr>
      <xdr:spPr bwMode="auto">
        <a:xfrm>
          <a:off x="133350" y="9677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50</xdr:row>
      <xdr:rowOff>104775</xdr:rowOff>
    </xdr:from>
    <xdr:to>
      <xdr:col>0</xdr:col>
      <xdr:colOff>133350</xdr:colOff>
      <xdr:row>50</xdr:row>
      <xdr:rowOff>104775</xdr:rowOff>
    </xdr:to>
    <xdr:sp macro="" textlink="">
      <xdr:nvSpPr>
        <xdr:cNvPr id="16" name="Line 12"/>
        <xdr:cNvSpPr>
          <a:spLocks noChangeShapeType="1"/>
        </xdr:cNvSpPr>
      </xdr:nvSpPr>
      <xdr:spPr bwMode="auto">
        <a:xfrm>
          <a:off x="133350" y="96107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93</xdr:row>
      <xdr:rowOff>0</xdr:rowOff>
    </xdr:from>
    <xdr:to>
      <xdr:col>0</xdr:col>
      <xdr:colOff>133350</xdr:colOff>
      <xdr:row>93</xdr:row>
      <xdr:rowOff>0</xdr:rowOff>
    </xdr:to>
    <xdr:sp macro="" textlink="">
      <xdr:nvSpPr>
        <xdr:cNvPr id="17" name="Line 10"/>
        <xdr:cNvSpPr>
          <a:spLocks noChangeShapeType="1"/>
        </xdr:cNvSpPr>
      </xdr:nvSpPr>
      <xdr:spPr bwMode="auto">
        <a:xfrm>
          <a:off x="133350" y="17316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93</xdr:row>
      <xdr:rowOff>0</xdr:rowOff>
    </xdr:from>
    <xdr:to>
      <xdr:col>0</xdr:col>
      <xdr:colOff>133350</xdr:colOff>
      <xdr:row>93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>
          <a:off x="133350" y="17316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94</xdr:row>
      <xdr:rowOff>0</xdr:rowOff>
    </xdr:from>
    <xdr:to>
      <xdr:col>0</xdr:col>
      <xdr:colOff>133350</xdr:colOff>
      <xdr:row>94</xdr:row>
      <xdr:rowOff>0</xdr:rowOff>
    </xdr:to>
    <xdr:sp macro="" textlink="">
      <xdr:nvSpPr>
        <xdr:cNvPr id="19" name="Line 5"/>
        <xdr:cNvSpPr>
          <a:spLocks noChangeShapeType="1"/>
        </xdr:cNvSpPr>
      </xdr:nvSpPr>
      <xdr:spPr bwMode="auto">
        <a:xfrm>
          <a:off x="133350" y="17468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211</xdr:row>
      <xdr:rowOff>0</xdr:rowOff>
    </xdr:from>
    <xdr:to>
      <xdr:col>0</xdr:col>
      <xdr:colOff>133350</xdr:colOff>
      <xdr:row>211</xdr:row>
      <xdr:rowOff>0</xdr:rowOff>
    </xdr:to>
    <xdr:sp macro="" textlink="">
      <xdr:nvSpPr>
        <xdr:cNvPr id="20" name="Line 1"/>
        <xdr:cNvSpPr>
          <a:spLocks noChangeShapeType="1"/>
        </xdr:cNvSpPr>
      </xdr:nvSpPr>
      <xdr:spPr bwMode="auto">
        <a:xfrm>
          <a:off x="133350" y="35909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211</xdr:row>
      <xdr:rowOff>0</xdr:rowOff>
    </xdr:from>
    <xdr:to>
      <xdr:col>0</xdr:col>
      <xdr:colOff>133350</xdr:colOff>
      <xdr:row>211</xdr:row>
      <xdr:rowOff>0</xdr:rowOff>
    </xdr:to>
    <xdr:sp macro="" textlink="">
      <xdr:nvSpPr>
        <xdr:cNvPr id="21" name="Line 1"/>
        <xdr:cNvSpPr>
          <a:spLocks noChangeShapeType="1"/>
        </xdr:cNvSpPr>
      </xdr:nvSpPr>
      <xdr:spPr bwMode="auto">
        <a:xfrm>
          <a:off x="133350" y="35909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178</xdr:row>
      <xdr:rowOff>104775</xdr:rowOff>
    </xdr:from>
    <xdr:to>
      <xdr:col>0</xdr:col>
      <xdr:colOff>133350</xdr:colOff>
      <xdr:row>178</xdr:row>
      <xdr:rowOff>104775</xdr:rowOff>
    </xdr:to>
    <xdr:sp macro="" textlink="">
      <xdr:nvSpPr>
        <xdr:cNvPr id="22" name="Line 1"/>
        <xdr:cNvSpPr>
          <a:spLocks noChangeShapeType="1"/>
        </xdr:cNvSpPr>
      </xdr:nvSpPr>
      <xdr:spPr bwMode="auto">
        <a:xfrm>
          <a:off x="133350" y="30956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178</xdr:row>
      <xdr:rowOff>104775</xdr:rowOff>
    </xdr:from>
    <xdr:to>
      <xdr:col>0</xdr:col>
      <xdr:colOff>133350</xdr:colOff>
      <xdr:row>178</xdr:row>
      <xdr:rowOff>104775</xdr:rowOff>
    </xdr:to>
    <xdr:sp macro="" textlink="">
      <xdr:nvSpPr>
        <xdr:cNvPr id="23" name="Line 12"/>
        <xdr:cNvSpPr>
          <a:spLocks noChangeShapeType="1"/>
        </xdr:cNvSpPr>
      </xdr:nvSpPr>
      <xdr:spPr bwMode="auto">
        <a:xfrm>
          <a:off x="133350" y="30956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178</xdr:row>
      <xdr:rowOff>104775</xdr:rowOff>
    </xdr:from>
    <xdr:to>
      <xdr:col>0</xdr:col>
      <xdr:colOff>133350</xdr:colOff>
      <xdr:row>178</xdr:row>
      <xdr:rowOff>104775</xdr:rowOff>
    </xdr:to>
    <xdr:sp macro="" textlink="">
      <xdr:nvSpPr>
        <xdr:cNvPr id="24" name="Line 19"/>
        <xdr:cNvSpPr>
          <a:spLocks noChangeShapeType="1"/>
        </xdr:cNvSpPr>
      </xdr:nvSpPr>
      <xdr:spPr bwMode="auto">
        <a:xfrm>
          <a:off x="133350" y="30956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178</xdr:row>
      <xdr:rowOff>104775</xdr:rowOff>
    </xdr:from>
    <xdr:to>
      <xdr:col>0</xdr:col>
      <xdr:colOff>133350</xdr:colOff>
      <xdr:row>178</xdr:row>
      <xdr:rowOff>104775</xdr:rowOff>
    </xdr:to>
    <xdr:sp macro="" textlink="">
      <xdr:nvSpPr>
        <xdr:cNvPr id="25" name="Line 9"/>
        <xdr:cNvSpPr>
          <a:spLocks noChangeShapeType="1"/>
        </xdr:cNvSpPr>
      </xdr:nvSpPr>
      <xdr:spPr bwMode="auto">
        <a:xfrm>
          <a:off x="133350" y="30956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90</xdr:row>
      <xdr:rowOff>104775</xdr:rowOff>
    </xdr:from>
    <xdr:to>
      <xdr:col>1</xdr:col>
      <xdr:colOff>133350</xdr:colOff>
      <xdr:row>90</xdr:row>
      <xdr:rowOff>104775</xdr:rowOff>
    </xdr:to>
    <xdr:sp macro="" textlink="">
      <xdr:nvSpPr>
        <xdr:cNvPr id="26" name="Line 5"/>
        <xdr:cNvSpPr>
          <a:spLocks noChangeShapeType="1"/>
        </xdr:cNvSpPr>
      </xdr:nvSpPr>
      <xdr:spPr bwMode="auto">
        <a:xfrm>
          <a:off x="1447800" y="169640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90</xdr:row>
      <xdr:rowOff>104775</xdr:rowOff>
    </xdr:from>
    <xdr:to>
      <xdr:col>1</xdr:col>
      <xdr:colOff>133350</xdr:colOff>
      <xdr:row>90</xdr:row>
      <xdr:rowOff>104775</xdr:rowOff>
    </xdr:to>
    <xdr:sp macro="" textlink="">
      <xdr:nvSpPr>
        <xdr:cNvPr id="27" name="Line 14"/>
        <xdr:cNvSpPr>
          <a:spLocks noChangeShapeType="1"/>
        </xdr:cNvSpPr>
      </xdr:nvSpPr>
      <xdr:spPr bwMode="auto">
        <a:xfrm>
          <a:off x="1447800" y="169640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90</xdr:row>
      <xdr:rowOff>104775</xdr:rowOff>
    </xdr:from>
    <xdr:to>
      <xdr:col>1</xdr:col>
      <xdr:colOff>133350</xdr:colOff>
      <xdr:row>90</xdr:row>
      <xdr:rowOff>104775</xdr:rowOff>
    </xdr:to>
    <xdr:sp macro="" textlink="">
      <xdr:nvSpPr>
        <xdr:cNvPr id="28" name="Line 21"/>
        <xdr:cNvSpPr>
          <a:spLocks noChangeShapeType="1"/>
        </xdr:cNvSpPr>
      </xdr:nvSpPr>
      <xdr:spPr bwMode="auto">
        <a:xfrm>
          <a:off x="1447800" y="169640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91</xdr:row>
      <xdr:rowOff>104775</xdr:rowOff>
    </xdr:from>
    <xdr:to>
      <xdr:col>1</xdr:col>
      <xdr:colOff>133350</xdr:colOff>
      <xdr:row>91</xdr:row>
      <xdr:rowOff>104775</xdr:rowOff>
    </xdr:to>
    <xdr:sp macro="" textlink="">
      <xdr:nvSpPr>
        <xdr:cNvPr id="29" name="Line 11"/>
        <xdr:cNvSpPr>
          <a:spLocks noChangeShapeType="1"/>
        </xdr:cNvSpPr>
      </xdr:nvSpPr>
      <xdr:spPr bwMode="auto">
        <a:xfrm>
          <a:off x="1447800" y="171164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114</xdr:row>
      <xdr:rowOff>0</xdr:rowOff>
    </xdr:from>
    <xdr:to>
      <xdr:col>1</xdr:col>
      <xdr:colOff>133350</xdr:colOff>
      <xdr:row>114</xdr:row>
      <xdr:rowOff>0</xdr:rowOff>
    </xdr:to>
    <xdr:sp macro="" textlink="">
      <xdr:nvSpPr>
        <xdr:cNvPr id="2" name="Line 48"/>
        <xdr:cNvSpPr>
          <a:spLocks noChangeShapeType="1"/>
        </xdr:cNvSpPr>
      </xdr:nvSpPr>
      <xdr:spPr bwMode="auto">
        <a:xfrm>
          <a:off x="133350" y="16821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114</xdr:row>
      <xdr:rowOff>0</xdr:rowOff>
    </xdr:from>
    <xdr:to>
      <xdr:col>1</xdr:col>
      <xdr:colOff>133350</xdr:colOff>
      <xdr:row>114</xdr:row>
      <xdr:rowOff>0</xdr:rowOff>
    </xdr:to>
    <xdr:sp macro="" textlink="">
      <xdr:nvSpPr>
        <xdr:cNvPr id="3" name="Line 49"/>
        <xdr:cNvSpPr>
          <a:spLocks noChangeShapeType="1"/>
        </xdr:cNvSpPr>
      </xdr:nvSpPr>
      <xdr:spPr bwMode="auto">
        <a:xfrm>
          <a:off x="133350" y="16821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133350</xdr:colOff>
      <xdr:row>114</xdr:row>
      <xdr:rowOff>0</xdr:rowOff>
    </xdr:from>
    <xdr:to>
      <xdr:col>12</xdr:col>
      <xdr:colOff>133350</xdr:colOff>
      <xdr:row>114</xdr:row>
      <xdr:rowOff>0</xdr:rowOff>
    </xdr:to>
    <xdr:sp macro="" textlink="">
      <xdr:nvSpPr>
        <xdr:cNvPr id="4" name="Line 50"/>
        <xdr:cNvSpPr>
          <a:spLocks noChangeShapeType="1"/>
        </xdr:cNvSpPr>
      </xdr:nvSpPr>
      <xdr:spPr bwMode="auto">
        <a:xfrm>
          <a:off x="9791700" y="16821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133350</xdr:colOff>
      <xdr:row>114</xdr:row>
      <xdr:rowOff>0</xdr:rowOff>
    </xdr:from>
    <xdr:to>
      <xdr:col>12</xdr:col>
      <xdr:colOff>133350</xdr:colOff>
      <xdr:row>114</xdr:row>
      <xdr:rowOff>0</xdr:rowOff>
    </xdr:to>
    <xdr:sp macro="" textlink="">
      <xdr:nvSpPr>
        <xdr:cNvPr id="5" name="Line 51"/>
        <xdr:cNvSpPr>
          <a:spLocks noChangeShapeType="1"/>
        </xdr:cNvSpPr>
      </xdr:nvSpPr>
      <xdr:spPr bwMode="auto">
        <a:xfrm>
          <a:off x="9791700" y="16821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133350</xdr:colOff>
      <xdr:row>114</xdr:row>
      <xdr:rowOff>0</xdr:rowOff>
    </xdr:from>
    <xdr:to>
      <xdr:col>12</xdr:col>
      <xdr:colOff>133350</xdr:colOff>
      <xdr:row>114</xdr:row>
      <xdr:rowOff>0</xdr:rowOff>
    </xdr:to>
    <xdr:sp macro="" textlink="">
      <xdr:nvSpPr>
        <xdr:cNvPr id="6" name="Line 52"/>
        <xdr:cNvSpPr>
          <a:spLocks noChangeShapeType="1"/>
        </xdr:cNvSpPr>
      </xdr:nvSpPr>
      <xdr:spPr bwMode="auto">
        <a:xfrm>
          <a:off x="9791700" y="16821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133350</xdr:colOff>
      <xdr:row>114</xdr:row>
      <xdr:rowOff>0</xdr:rowOff>
    </xdr:from>
    <xdr:to>
      <xdr:col>12</xdr:col>
      <xdr:colOff>133350</xdr:colOff>
      <xdr:row>114</xdr:row>
      <xdr:rowOff>0</xdr:rowOff>
    </xdr:to>
    <xdr:sp macro="" textlink="">
      <xdr:nvSpPr>
        <xdr:cNvPr id="7" name="Line 53"/>
        <xdr:cNvSpPr>
          <a:spLocks noChangeShapeType="1"/>
        </xdr:cNvSpPr>
      </xdr:nvSpPr>
      <xdr:spPr bwMode="auto">
        <a:xfrm>
          <a:off x="9791700" y="16821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119</xdr:row>
      <xdr:rowOff>0</xdr:rowOff>
    </xdr:from>
    <xdr:to>
      <xdr:col>1</xdr:col>
      <xdr:colOff>133350</xdr:colOff>
      <xdr:row>119</xdr:row>
      <xdr:rowOff>0</xdr:rowOff>
    </xdr:to>
    <xdr:sp macro="" textlink="">
      <xdr:nvSpPr>
        <xdr:cNvPr id="8" name="Line 54"/>
        <xdr:cNvSpPr>
          <a:spLocks noChangeShapeType="1"/>
        </xdr:cNvSpPr>
      </xdr:nvSpPr>
      <xdr:spPr bwMode="auto">
        <a:xfrm>
          <a:off x="133350" y="17526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119</xdr:row>
      <xdr:rowOff>0</xdr:rowOff>
    </xdr:from>
    <xdr:to>
      <xdr:col>1</xdr:col>
      <xdr:colOff>133350</xdr:colOff>
      <xdr:row>119</xdr:row>
      <xdr:rowOff>0</xdr:rowOff>
    </xdr:to>
    <xdr:sp macro="" textlink="">
      <xdr:nvSpPr>
        <xdr:cNvPr id="9" name="Line 55"/>
        <xdr:cNvSpPr>
          <a:spLocks noChangeShapeType="1"/>
        </xdr:cNvSpPr>
      </xdr:nvSpPr>
      <xdr:spPr bwMode="auto">
        <a:xfrm>
          <a:off x="133350" y="17526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133350</xdr:colOff>
      <xdr:row>114</xdr:row>
      <xdr:rowOff>0</xdr:rowOff>
    </xdr:from>
    <xdr:to>
      <xdr:col>12</xdr:col>
      <xdr:colOff>133350</xdr:colOff>
      <xdr:row>114</xdr:row>
      <xdr:rowOff>0</xdr:rowOff>
    </xdr:to>
    <xdr:sp macro="" textlink="">
      <xdr:nvSpPr>
        <xdr:cNvPr id="10" name="Line 56"/>
        <xdr:cNvSpPr>
          <a:spLocks noChangeShapeType="1"/>
        </xdr:cNvSpPr>
      </xdr:nvSpPr>
      <xdr:spPr bwMode="auto">
        <a:xfrm>
          <a:off x="9791700" y="16821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133350</xdr:colOff>
      <xdr:row>114</xdr:row>
      <xdr:rowOff>0</xdr:rowOff>
    </xdr:from>
    <xdr:to>
      <xdr:col>12</xdr:col>
      <xdr:colOff>133350</xdr:colOff>
      <xdr:row>114</xdr:row>
      <xdr:rowOff>0</xdr:rowOff>
    </xdr:to>
    <xdr:sp macro="" textlink="">
      <xdr:nvSpPr>
        <xdr:cNvPr id="11" name="Line 57"/>
        <xdr:cNvSpPr>
          <a:spLocks noChangeShapeType="1"/>
        </xdr:cNvSpPr>
      </xdr:nvSpPr>
      <xdr:spPr bwMode="auto">
        <a:xfrm>
          <a:off x="9791700" y="16821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133350</xdr:colOff>
      <xdr:row>119</xdr:row>
      <xdr:rowOff>0</xdr:rowOff>
    </xdr:from>
    <xdr:to>
      <xdr:col>12</xdr:col>
      <xdr:colOff>133350</xdr:colOff>
      <xdr:row>119</xdr:row>
      <xdr:rowOff>0</xdr:rowOff>
    </xdr:to>
    <xdr:sp macro="" textlink="">
      <xdr:nvSpPr>
        <xdr:cNvPr id="12" name="Line 58"/>
        <xdr:cNvSpPr>
          <a:spLocks noChangeShapeType="1"/>
        </xdr:cNvSpPr>
      </xdr:nvSpPr>
      <xdr:spPr bwMode="auto">
        <a:xfrm>
          <a:off x="9791700" y="17526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133350</xdr:colOff>
      <xdr:row>119</xdr:row>
      <xdr:rowOff>0</xdr:rowOff>
    </xdr:from>
    <xdr:to>
      <xdr:col>12</xdr:col>
      <xdr:colOff>133350</xdr:colOff>
      <xdr:row>119</xdr:row>
      <xdr:rowOff>0</xdr:rowOff>
    </xdr:to>
    <xdr:sp macro="" textlink="">
      <xdr:nvSpPr>
        <xdr:cNvPr id="13" name="Line 59"/>
        <xdr:cNvSpPr>
          <a:spLocks noChangeShapeType="1"/>
        </xdr:cNvSpPr>
      </xdr:nvSpPr>
      <xdr:spPr bwMode="auto">
        <a:xfrm>
          <a:off x="9791700" y="17526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133350</xdr:colOff>
      <xdr:row>114</xdr:row>
      <xdr:rowOff>0</xdr:rowOff>
    </xdr:from>
    <xdr:to>
      <xdr:col>12</xdr:col>
      <xdr:colOff>133350</xdr:colOff>
      <xdr:row>114</xdr:row>
      <xdr:rowOff>0</xdr:rowOff>
    </xdr:to>
    <xdr:sp macro="" textlink="">
      <xdr:nvSpPr>
        <xdr:cNvPr id="14" name="Line 60"/>
        <xdr:cNvSpPr>
          <a:spLocks noChangeShapeType="1"/>
        </xdr:cNvSpPr>
      </xdr:nvSpPr>
      <xdr:spPr bwMode="auto">
        <a:xfrm>
          <a:off x="9791700" y="16821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133350</xdr:colOff>
      <xdr:row>114</xdr:row>
      <xdr:rowOff>0</xdr:rowOff>
    </xdr:from>
    <xdr:to>
      <xdr:col>12</xdr:col>
      <xdr:colOff>133350</xdr:colOff>
      <xdr:row>114</xdr:row>
      <xdr:rowOff>0</xdr:rowOff>
    </xdr:to>
    <xdr:sp macro="" textlink="">
      <xdr:nvSpPr>
        <xdr:cNvPr id="15" name="Line 61"/>
        <xdr:cNvSpPr>
          <a:spLocks noChangeShapeType="1"/>
        </xdr:cNvSpPr>
      </xdr:nvSpPr>
      <xdr:spPr bwMode="auto">
        <a:xfrm>
          <a:off x="9791700" y="16821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133350</xdr:colOff>
      <xdr:row>119</xdr:row>
      <xdr:rowOff>0</xdr:rowOff>
    </xdr:from>
    <xdr:to>
      <xdr:col>12</xdr:col>
      <xdr:colOff>133350</xdr:colOff>
      <xdr:row>119</xdr:row>
      <xdr:rowOff>0</xdr:rowOff>
    </xdr:to>
    <xdr:sp macro="" textlink="">
      <xdr:nvSpPr>
        <xdr:cNvPr id="16" name="Line 62"/>
        <xdr:cNvSpPr>
          <a:spLocks noChangeShapeType="1"/>
        </xdr:cNvSpPr>
      </xdr:nvSpPr>
      <xdr:spPr bwMode="auto">
        <a:xfrm>
          <a:off x="9791700" y="17526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133350</xdr:colOff>
      <xdr:row>119</xdr:row>
      <xdr:rowOff>0</xdr:rowOff>
    </xdr:from>
    <xdr:to>
      <xdr:col>12</xdr:col>
      <xdr:colOff>133350</xdr:colOff>
      <xdr:row>119</xdr:row>
      <xdr:rowOff>0</xdr:rowOff>
    </xdr:to>
    <xdr:sp macro="" textlink="">
      <xdr:nvSpPr>
        <xdr:cNvPr id="17" name="Line 63"/>
        <xdr:cNvSpPr>
          <a:spLocks noChangeShapeType="1"/>
        </xdr:cNvSpPr>
      </xdr:nvSpPr>
      <xdr:spPr bwMode="auto">
        <a:xfrm>
          <a:off x="9791700" y="17526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54</xdr:row>
      <xdr:rowOff>66675</xdr:rowOff>
    </xdr:from>
    <xdr:to>
      <xdr:col>1</xdr:col>
      <xdr:colOff>895350</xdr:colOff>
      <xdr:row>54</xdr:row>
      <xdr:rowOff>66675</xdr:rowOff>
    </xdr:to>
    <xdr:sp macro="" textlink="">
      <xdr:nvSpPr>
        <xdr:cNvPr id="18" name="Line 64"/>
        <xdr:cNvSpPr>
          <a:spLocks noChangeShapeType="1"/>
        </xdr:cNvSpPr>
      </xdr:nvSpPr>
      <xdr:spPr bwMode="auto">
        <a:xfrm>
          <a:off x="0" y="8410575"/>
          <a:ext cx="89535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114</xdr:row>
      <xdr:rowOff>57150</xdr:rowOff>
    </xdr:from>
    <xdr:to>
      <xdr:col>1</xdr:col>
      <xdr:colOff>895350</xdr:colOff>
      <xdr:row>114</xdr:row>
      <xdr:rowOff>57150</xdr:rowOff>
    </xdr:to>
    <xdr:sp macro="" textlink="">
      <xdr:nvSpPr>
        <xdr:cNvPr id="19" name="Line 65"/>
        <xdr:cNvSpPr>
          <a:spLocks noChangeShapeType="1"/>
        </xdr:cNvSpPr>
      </xdr:nvSpPr>
      <xdr:spPr bwMode="auto">
        <a:xfrm>
          <a:off x="0" y="16878300"/>
          <a:ext cx="89535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167</xdr:row>
      <xdr:rowOff>76200</xdr:rowOff>
    </xdr:from>
    <xdr:to>
      <xdr:col>1</xdr:col>
      <xdr:colOff>895350</xdr:colOff>
      <xdr:row>167</xdr:row>
      <xdr:rowOff>76200</xdr:rowOff>
    </xdr:to>
    <xdr:sp macro="" textlink="">
      <xdr:nvSpPr>
        <xdr:cNvPr id="20" name="Line 66"/>
        <xdr:cNvSpPr>
          <a:spLocks noChangeShapeType="1"/>
        </xdr:cNvSpPr>
      </xdr:nvSpPr>
      <xdr:spPr bwMode="auto">
        <a:xfrm>
          <a:off x="0" y="24812625"/>
          <a:ext cx="89535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220</xdr:row>
      <xdr:rowOff>57150</xdr:rowOff>
    </xdr:from>
    <xdr:to>
      <xdr:col>1</xdr:col>
      <xdr:colOff>895350</xdr:colOff>
      <xdr:row>220</xdr:row>
      <xdr:rowOff>57150</xdr:rowOff>
    </xdr:to>
    <xdr:sp macro="" textlink="">
      <xdr:nvSpPr>
        <xdr:cNvPr id="21" name="Line 67"/>
        <xdr:cNvSpPr>
          <a:spLocks noChangeShapeType="1"/>
        </xdr:cNvSpPr>
      </xdr:nvSpPr>
      <xdr:spPr bwMode="auto">
        <a:xfrm>
          <a:off x="0" y="32689800"/>
          <a:ext cx="89535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133350</xdr:colOff>
      <xdr:row>51</xdr:row>
      <xdr:rowOff>104775</xdr:rowOff>
    </xdr:from>
    <xdr:to>
      <xdr:col>12</xdr:col>
      <xdr:colOff>133350</xdr:colOff>
      <xdr:row>51</xdr:row>
      <xdr:rowOff>104775</xdr:rowOff>
    </xdr:to>
    <xdr:sp macro="" textlink="">
      <xdr:nvSpPr>
        <xdr:cNvPr id="22" name="Line 7"/>
        <xdr:cNvSpPr>
          <a:spLocks noChangeShapeType="1"/>
        </xdr:cNvSpPr>
      </xdr:nvSpPr>
      <xdr:spPr bwMode="auto">
        <a:xfrm>
          <a:off x="9791700" y="8020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133350</xdr:colOff>
      <xdr:row>51</xdr:row>
      <xdr:rowOff>104775</xdr:rowOff>
    </xdr:from>
    <xdr:to>
      <xdr:col>12</xdr:col>
      <xdr:colOff>133350</xdr:colOff>
      <xdr:row>51</xdr:row>
      <xdr:rowOff>104775</xdr:rowOff>
    </xdr:to>
    <xdr:sp macro="" textlink="">
      <xdr:nvSpPr>
        <xdr:cNvPr id="23" name="Line 7"/>
        <xdr:cNvSpPr>
          <a:spLocks noChangeShapeType="1"/>
        </xdr:cNvSpPr>
      </xdr:nvSpPr>
      <xdr:spPr bwMode="auto">
        <a:xfrm>
          <a:off x="9791700" y="8020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133350</xdr:colOff>
      <xdr:row>44</xdr:row>
      <xdr:rowOff>104775</xdr:rowOff>
    </xdr:from>
    <xdr:to>
      <xdr:col>12</xdr:col>
      <xdr:colOff>133350</xdr:colOff>
      <xdr:row>44</xdr:row>
      <xdr:rowOff>104775</xdr:rowOff>
    </xdr:to>
    <xdr:sp macro="" textlink="">
      <xdr:nvSpPr>
        <xdr:cNvPr id="24" name="Line 7"/>
        <xdr:cNvSpPr>
          <a:spLocks noChangeShapeType="1"/>
        </xdr:cNvSpPr>
      </xdr:nvSpPr>
      <xdr:spPr bwMode="auto">
        <a:xfrm>
          <a:off x="9791700" y="7019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133350</xdr:colOff>
      <xdr:row>45</xdr:row>
      <xdr:rowOff>0</xdr:rowOff>
    </xdr:from>
    <xdr:to>
      <xdr:col>12</xdr:col>
      <xdr:colOff>133350</xdr:colOff>
      <xdr:row>45</xdr:row>
      <xdr:rowOff>0</xdr:rowOff>
    </xdr:to>
    <xdr:sp macro="" textlink="">
      <xdr:nvSpPr>
        <xdr:cNvPr id="25" name="Line 11"/>
        <xdr:cNvSpPr>
          <a:spLocks noChangeShapeType="1"/>
        </xdr:cNvSpPr>
      </xdr:nvSpPr>
      <xdr:spPr bwMode="auto">
        <a:xfrm>
          <a:off x="9791700" y="70580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133350</xdr:colOff>
      <xdr:row>44</xdr:row>
      <xdr:rowOff>104775</xdr:rowOff>
    </xdr:from>
    <xdr:to>
      <xdr:col>12</xdr:col>
      <xdr:colOff>133350</xdr:colOff>
      <xdr:row>44</xdr:row>
      <xdr:rowOff>104775</xdr:rowOff>
    </xdr:to>
    <xdr:sp macro="" textlink="">
      <xdr:nvSpPr>
        <xdr:cNvPr id="26" name="Line 15"/>
        <xdr:cNvSpPr>
          <a:spLocks noChangeShapeType="1"/>
        </xdr:cNvSpPr>
      </xdr:nvSpPr>
      <xdr:spPr bwMode="auto">
        <a:xfrm>
          <a:off x="9791700" y="7019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133350</xdr:colOff>
      <xdr:row>45</xdr:row>
      <xdr:rowOff>0</xdr:rowOff>
    </xdr:from>
    <xdr:to>
      <xdr:col>12</xdr:col>
      <xdr:colOff>133350</xdr:colOff>
      <xdr:row>45</xdr:row>
      <xdr:rowOff>0</xdr:rowOff>
    </xdr:to>
    <xdr:sp macro="" textlink="">
      <xdr:nvSpPr>
        <xdr:cNvPr id="27" name="Line 18"/>
        <xdr:cNvSpPr>
          <a:spLocks noChangeShapeType="1"/>
        </xdr:cNvSpPr>
      </xdr:nvSpPr>
      <xdr:spPr bwMode="auto">
        <a:xfrm>
          <a:off x="9791700" y="70580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133350</xdr:colOff>
      <xdr:row>44</xdr:row>
      <xdr:rowOff>104775</xdr:rowOff>
    </xdr:from>
    <xdr:to>
      <xdr:col>12</xdr:col>
      <xdr:colOff>133350</xdr:colOff>
      <xdr:row>44</xdr:row>
      <xdr:rowOff>104775</xdr:rowOff>
    </xdr:to>
    <xdr:sp macro="" textlink="">
      <xdr:nvSpPr>
        <xdr:cNvPr id="28" name="Line 22"/>
        <xdr:cNvSpPr>
          <a:spLocks noChangeShapeType="1"/>
        </xdr:cNvSpPr>
      </xdr:nvSpPr>
      <xdr:spPr bwMode="auto">
        <a:xfrm>
          <a:off x="9791700" y="7019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133350</xdr:colOff>
      <xdr:row>46</xdr:row>
      <xdr:rowOff>0</xdr:rowOff>
    </xdr:from>
    <xdr:to>
      <xdr:col>12</xdr:col>
      <xdr:colOff>133350</xdr:colOff>
      <xdr:row>46</xdr:row>
      <xdr:rowOff>0</xdr:rowOff>
    </xdr:to>
    <xdr:sp macro="" textlink="">
      <xdr:nvSpPr>
        <xdr:cNvPr id="29" name="Line 7"/>
        <xdr:cNvSpPr>
          <a:spLocks noChangeShapeType="1"/>
        </xdr:cNvSpPr>
      </xdr:nvSpPr>
      <xdr:spPr bwMode="auto">
        <a:xfrm>
          <a:off x="9791700" y="7200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133350</xdr:colOff>
      <xdr:row>45</xdr:row>
      <xdr:rowOff>104775</xdr:rowOff>
    </xdr:from>
    <xdr:to>
      <xdr:col>12</xdr:col>
      <xdr:colOff>133350</xdr:colOff>
      <xdr:row>45</xdr:row>
      <xdr:rowOff>104775</xdr:rowOff>
    </xdr:to>
    <xdr:sp macro="" textlink="">
      <xdr:nvSpPr>
        <xdr:cNvPr id="30" name="Line 12"/>
        <xdr:cNvSpPr>
          <a:spLocks noChangeShapeType="1"/>
        </xdr:cNvSpPr>
      </xdr:nvSpPr>
      <xdr:spPr bwMode="auto">
        <a:xfrm>
          <a:off x="9791700" y="716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51</xdr:row>
      <xdr:rowOff>104775</xdr:rowOff>
    </xdr:from>
    <xdr:to>
      <xdr:col>1</xdr:col>
      <xdr:colOff>133350</xdr:colOff>
      <xdr:row>51</xdr:row>
      <xdr:rowOff>104775</xdr:rowOff>
    </xdr:to>
    <xdr:sp macro="" textlink="">
      <xdr:nvSpPr>
        <xdr:cNvPr id="31" name="Line 7"/>
        <xdr:cNvSpPr>
          <a:spLocks noChangeShapeType="1"/>
        </xdr:cNvSpPr>
      </xdr:nvSpPr>
      <xdr:spPr bwMode="auto">
        <a:xfrm>
          <a:off x="133350" y="8020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51</xdr:row>
      <xdr:rowOff>104775</xdr:rowOff>
    </xdr:from>
    <xdr:to>
      <xdr:col>1</xdr:col>
      <xdr:colOff>133350</xdr:colOff>
      <xdr:row>51</xdr:row>
      <xdr:rowOff>104775</xdr:rowOff>
    </xdr:to>
    <xdr:sp macro="" textlink="">
      <xdr:nvSpPr>
        <xdr:cNvPr id="32" name="Line 7"/>
        <xdr:cNvSpPr>
          <a:spLocks noChangeShapeType="1"/>
        </xdr:cNvSpPr>
      </xdr:nvSpPr>
      <xdr:spPr bwMode="auto">
        <a:xfrm>
          <a:off x="133350" y="8020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44</xdr:row>
      <xdr:rowOff>104775</xdr:rowOff>
    </xdr:from>
    <xdr:to>
      <xdr:col>1</xdr:col>
      <xdr:colOff>133350</xdr:colOff>
      <xdr:row>44</xdr:row>
      <xdr:rowOff>104775</xdr:rowOff>
    </xdr:to>
    <xdr:sp macro="" textlink="">
      <xdr:nvSpPr>
        <xdr:cNvPr id="33" name="Line 7"/>
        <xdr:cNvSpPr>
          <a:spLocks noChangeShapeType="1"/>
        </xdr:cNvSpPr>
      </xdr:nvSpPr>
      <xdr:spPr bwMode="auto">
        <a:xfrm>
          <a:off x="133350" y="7019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45</xdr:row>
      <xdr:rowOff>0</xdr:rowOff>
    </xdr:from>
    <xdr:to>
      <xdr:col>1</xdr:col>
      <xdr:colOff>133350</xdr:colOff>
      <xdr:row>45</xdr:row>
      <xdr:rowOff>0</xdr:rowOff>
    </xdr:to>
    <xdr:sp macro="" textlink="">
      <xdr:nvSpPr>
        <xdr:cNvPr id="34" name="Line 11"/>
        <xdr:cNvSpPr>
          <a:spLocks noChangeShapeType="1"/>
        </xdr:cNvSpPr>
      </xdr:nvSpPr>
      <xdr:spPr bwMode="auto">
        <a:xfrm>
          <a:off x="133350" y="70580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44</xdr:row>
      <xdr:rowOff>104775</xdr:rowOff>
    </xdr:from>
    <xdr:to>
      <xdr:col>1</xdr:col>
      <xdr:colOff>133350</xdr:colOff>
      <xdr:row>44</xdr:row>
      <xdr:rowOff>104775</xdr:rowOff>
    </xdr:to>
    <xdr:sp macro="" textlink="">
      <xdr:nvSpPr>
        <xdr:cNvPr id="35" name="Line 15"/>
        <xdr:cNvSpPr>
          <a:spLocks noChangeShapeType="1"/>
        </xdr:cNvSpPr>
      </xdr:nvSpPr>
      <xdr:spPr bwMode="auto">
        <a:xfrm>
          <a:off x="133350" y="7019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45</xdr:row>
      <xdr:rowOff>0</xdr:rowOff>
    </xdr:from>
    <xdr:to>
      <xdr:col>1</xdr:col>
      <xdr:colOff>133350</xdr:colOff>
      <xdr:row>45</xdr:row>
      <xdr:rowOff>0</xdr:rowOff>
    </xdr:to>
    <xdr:sp macro="" textlink="">
      <xdr:nvSpPr>
        <xdr:cNvPr id="36" name="Line 18"/>
        <xdr:cNvSpPr>
          <a:spLocks noChangeShapeType="1"/>
        </xdr:cNvSpPr>
      </xdr:nvSpPr>
      <xdr:spPr bwMode="auto">
        <a:xfrm>
          <a:off x="133350" y="70580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44</xdr:row>
      <xdr:rowOff>104775</xdr:rowOff>
    </xdr:from>
    <xdr:to>
      <xdr:col>1</xdr:col>
      <xdr:colOff>133350</xdr:colOff>
      <xdr:row>44</xdr:row>
      <xdr:rowOff>104775</xdr:rowOff>
    </xdr:to>
    <xdr:sp macro="" textlink="">
      <xdr:nvSpPr>
        <xdr:cNvPr id="37" name="Line 22"/>
        <xdr:cNvSpPr>
          <a:spLocks noChangeShapeType="1"/>
        </xdr:cNvSpPr>
      </xdr:nvSpPr>
      <xdr:spPr bwMode="auto">
        <a:xfrm>
          <a:off x="133350" y="7019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46</xdr:row>
      <xdr:rowOff>0</xdr:rowOff>
    </xdr:from>
    <xdr:to>
      <xdr:col>1</xdr:col>
      <xdr:colOff>133350</xdr:colOff>
      <xdr:row>46</xdr:row>
      <xdr:rowOff>0</xdr:rowOff>
    </xdr:to>
    <xdr:sp macro="" textlink="">
      <xdr:nvSpPr>
        <xdr:cNvPr id="38" name="Line 7"/>
        <xdr:cNvSpPr>
          <a:spLocks noChangeShapeType="1"/>
        </xdr:cNvSpPr>
      </xdr:nvSpPr>
      <xdr:spPr bwMode="auto">
        <a:xfrm>
          <a:off x="133350" y="7200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45</xdr:row>
      <xdr:rowOff>104775</xdr:rowOff>
    </xdr:from>
    <xdr:to>
      <xdr:col>1</xdr:col>
      <xdr:colOff>133350</xdr:colOff>
      <xdr:row>45</xdr:row>
      <xdr:rowOff>104775</xdr:rowOff>
    </xdr:to>
    <xdr:sp macro="" textlink="">
      <xdr:nvSpPr>
        <xdr:cNvPr id="39" name="Line 12"/>
        <xdr:cNvSpPr>
          <a:spLocks noChangeShapeType="1"/>
        </xdr:cNvSpPr>
      </xdr:nvSpPr>
      <xdr:spPr bwMode="auto">
        <a:xfrm>
          <a:off x="133350" y="716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104</xdr:row>
      <xdr:rowOff>104775</xdr:rowOff>
    </xdr:from>
    <xdr:to>
      <xdr:col>1</xdr:col>
      <xdr:colOff>133350</xdr:colOff>
      <xdr:row>104</xdr:row>
      <xdr:rowOff>104775</xdr:rowOff>
    </xdr:to>
    <xdr:sp macro="" textlink="">
      <xdr:nvSpPr>
        <xdr:cNvPr id="40" name="Line 5"/>
        <xdr:cNvSpPr>
          <a:spLocks noChangeShapeType="1"/>
        </xdr:cNvSpPr>
      </xdr:nvSpPr>
      <xdr:spPr bwMode="auto">
        <a:xfrm>
          <a:off x="133350" y="15554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104</xdr:row>
      <xdr:rowOff>104775</xdr:rowOff>
    </xdr:from>
    <xdr:to>
      <xdr:col>1</xdr:col>
      <xdr:colOff>133350</xdr:colOff>
      <xdr:row>104</xdr:row>
      <xdr:rowOff>104775</xdr:rowOff>
    </xdr:to>
    <xdr:sp macro="" textlink="">
      <xdr:nvSpPr>
        <xdr:cNvPr id="41" name="Line 5"/>
        <xdr:cNvSpPr>
          <a:spLocks noChangeShapeType="1"/>
        </xdr:cNvSpPr>
      </xdr:nvSpPr>
      <xdr:spPr bwMode="auto">
        <a:xfrm>
          <a:off x="133350" y="15554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90</xdr:row>
      <xdr:rowOff>0</xdr:rowOff>
    </xdr:from>
    <xdr:to>
      <xdr:col>1</xdr:col>
      <xdr:colOff>133350</xdr:colOff>
      <xdr:row>90</xdr:row>
      <xdr:rowOff>0</xdr:rowOff>
    </xdr:to>
    <xdr:sp macro="" textlink="">
      <xdr:nvSpPr>
        <xdr:cNvPr id="42" name="Line 10"/>
        <xdr:cNvSpPr>
          <a:spLocks noChangeShapeType="1"/>
        </xdr:cNvSpPr>
      </xdr:nvSpPr>
      <xdr:spPr bwMode="auto">
        <a:xfrm>
          <a:off x="133350" y="13544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90</xdr:row>
      <xdr:rowOff>0</xdr:rowOff>
    </xdr:from>
    <xdr:to>
      <xdr:col>1</xdr:col>
      <xdr:colOff>133350</xdr:colOff>
      <xdr:row>90</xdr:row>
      <xdr:rowOff>0</xdr:rowOff>
    </xdr:to>
    <xdr:sp macro="" textlink="">
      <xdr:nvSpPr>
        <xdr:cNvPr id="43" name="Line 17"/>
        <xdr:cNvSpPr>
          <a:spLocks noChangeShapeType="1"/>
        </xdr:cNvSpPr>
      </xdr:nvSpPr>
      <xdr:spPr bwMode="auto">
        <a:xfrm>
          <a:off x="133350" y="13544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91</xdr:row>
      <xdr:rowOff>0</xdr:rowOff>
    </xdr:from>
    <xdr:to>
      <xdr:col>1</xdr:col>
      <xdr:colOff>133350</xdr:colOff>
      <xdr:row>91</xdr:row>
      <xdr:rowOff>0</xdr:rowOff>
    </xdr:to>
    <xdr:sp macro="" textlink="">
      <xdr:nvSpPr>
        <xdr:cNvPr id="44" name="Line 5"/>
        <xdr:cNvSpPr>
          <a:spLocks noChangeShapeType="1"/>
        </xdr:cNvSpPr>
      </xdr:nvSpPr>
      <xdr:spPr bwMode="auto">
        <a:xfrm>
          <a:off x="133350" y="1367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133350</xdr:colOff>
      <xdr:row>104</xdr:row>
      <xdr:rowOff>104775</xdr:rowOff>
    </xdr:from>
    <xdr:to>
      <xdr:col>12</xdr:col>
      <xdr:colOff>133350</xdr:colOff>
      <xdr:row>104</xdr:row>
      <xdr:rowOff>104775</xdr:rowOff>
    </xdr:to>
    <xdr:sp macro="" textlink="">
      <xdr:nvSpPr>
        <xdr:cNvPr id="45" name="Line 5"/>
        <xdr:cNvSpPr>
          <a:spLocks noChangeShapeType="1"/>
        </xdr:cNvSpPr>
      </xdr:nvSpPr>
      <xdr:spPr bwMode="auto">
        <a:xfrm>
          <a:off x="9791700" y="15554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133350</xdr:colOff>
      <xdr:row>104</xdr:row>
      <xdr:rowOff>104775</xdr:rowOff>
    </xdr:from>
    <xdr:to>
      <xdr:col>12</xdr:col>
      <xdr:colOff>133350</xdr:colOff>
      <xdr:row>104</xdr:row>
      <xdr:rowOff>104775</xdr:rowOff>
    </xdr:to>
    <xdr:sp macro="" textlink="">
      <xdr:nvSpPr>
        <xdr:cNvPr id="46" name="Line 5"/>
        <xdr:cNvSpPr>
          <a:spLocks noChangeShapeType="1"/>
        </xdr:cNvSpPr>
      </xdr:nvSpPr>
      <xdr:spPr bwMode="auto">
        <a:xfrm>
          <a:off x="9791700" y="15554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133350</xdr:colOff>
      <xdr:row>90</xdr:row>
      <xdr:rowOff>0</xdr:rowOff>
    </xdr:from>
    <xdr:to>
      <xdr:col>12</xdr:col>
      <xdr:colOff>133350</xdr:colOff>
      <xdr:row>90</xdr:row>
      <xdr:rowOff>0</xdr:rowOff>
    </xdr:to>
    <xdr:sp macro="" textlink="">
      <xdr:nvSpPr>
        <xdr:cNvPr id="47" name="Line 10"/>
        <xdr:cNvSpPr>
          <a:spLocks noChangeShapeType="1"/>
        </xdr:cNvSpPr>
      </xdr:nvSpPr>
      <xdr:spPr bwMode="auto">
        <a:xfrm>
          <a:off x="9791700" y="13544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133350</xdr:colOff>
      <xdr:row>90</xdr:row>
      <xdr:rowOff>0</xdr:rowOff>
    </xdr:from>
    <xdr:to>
      <xdr:col>12</xdr:col>
      <xdr:colOff>133350</xdr:colOff>
      <xdr:row>90</xdr:row>
      <xdr:rowOff>0</xdr:rowOff>
    </xdr:to>
    <xdr:sp macro="" textlink="">
      <xdr:nvSpPr>
        <xdr:cNvPr id="48" name="Line 17"/>
        <xdr:cNvSpPr>
          <a:spLocks noChangeShapeType="1"/>
        </xdr:cNvSpPr>
      </xdr:nvSpPr>
      <xdr:spPr bwMode="auto">
        <a:xfrm>
          <a:off x="9791700" y="13544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133350</xdr:colOff>
      <xdr:row>91</xdr:row>
      <xdr:rowOff>0</xdr:rowOff>
    </xdr:from>
    <xdr:to>
      <xdr:col>12</xdr:col>
      <xdr:colOff>133350</xdr:colOff>
      <xdr:row>91</xdr:row>
      <xdr:rowOff>0</xdr:rowOff>
    </xdr:to>
    <xdr:sp macro="" textlink="">
      <xdr:nvSpPr>
        <xdr:cNvPr id="49" name="Line 5"/>
        <xdr:cNvSpPr>
          <a:spLocks noChangeShapeType="1"/>
        </xdr:cNvSpPr>
      </xdr:nvSpPr>
      <xdr:spPr bwMode="auto">
        <a:xfrm>
          <a:off x="9791700" y="1367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159</xdr:row>
      <xdr:rowOff>104775</xdr:rowOff>
    </xdr:from>
    <xdr:to>
      <xdr:col>1</xdr:col>
      <xdr:colOff>133350</xdr:colOff>
      <xdr:row>159</xdr:row>
      <xdr:rowOff>104775</xdr:rowOff>
    </xdr:to>
    <xdr:sp macro="" textlink="">
      <xdr:nvSpPr>
        <xdr:cNvPr id="50" name="Line 3"/>
        <xdr:cNvSpPr>
          <a:spLocks noChangeShapeType="1"/>
        </xdr:cNvSpPr>
      </xdr:nvSpPr>
      <xdr:spPr bwMode="auto">
        <a:xfrm>
          <a:off x="133350" y="23698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159</xdr:row>
      <xdr:rowOff>104775</xdr:rowOff>
    </xdr:from>
    <xdr:to>
      <xdr:col>1</xdr:col>
      <xdr:colOff>133350</xdr:colOff>
      <xdr:row>159</xdr:row>
      <xdr:rowOff>104775</xdr:rowOff>
    </xdr:to>
    <xdr:sp macro="" textlink="">
      <xdr:nvSpPr>
        <xdr:cNvPr id="51" name="Line 3"/>
        <xdr:cNvSpPr>
          <a:spLocks noChangeShapeType="1"/>
        </xdr:cNvSpPr>
      </xdr:nvSpPr>
      <xdr:spPr bwMode="auto">
        <a:xfrm>
          <a:off x="133350" y="23698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130</xdr:row>
      <xdr:rowOff>104775</xdr:rowOff>
    </xdr:from>
    <xdr:to>
      <xdr:col>1</xdr:col>
      <xdr:colOff>133350</xdr:colOff>
      <xdr:row>130</xdr:row>
      <xdr:rowOff>104775</xdr:rowOff>
    </xdr:to>
    <xdr:sp macro="" textlink="">
      <xdr:nvSpPr>
        <xdr:cNvPr id="52" name="Line 3"/>
        <xdr:cNvSpPr>
          <a:spLocks noChangeShapeType="1"/>
        </xdr:cNvSpPr>
      </xdr:nvSpPr>
      <xdr:spPr bwMode="auto">
        <a:xfrm>
          <a:off x="133350" y="19297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137</xdr:row>
      <xdr:rowOff>0</xdr:rowOff>
    </xdr:from>
    <xdr:to>
      <xdr:col>1</xdr:col>
      <xdr:colOff>133350</xdr:colOff>
      <xdr:row>137</xdr:row>
      <xdr:rowOff>0</xdr:rowOff>
    </xdr:to>
    <xdr:sp macro="" textlink="">
      <xdr:nvSpPr>
        <xdr:cNvPr id="53" name="Line 9"/>
        <xdr:cNvSpPr>
          <a:spLocks noChangeShapeType="1"/>
        </xdr:cNvSpPr>
      </xdr:nvSpPr>
      <xdr:spPr bwMode="auto">
        <a:xfrm>
          <a:off x="133350" y="20240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130</xdr:row>
      <xdr:rowOff>104775</xdr:rowOff>
    </xdr:from>
    <xdr:to>
      <xdr:col>1</xdr:col>
      <xdr:colOff>133350</xdr:colOff>
      <xdr:row>130</xdr:row>
      <xdr:rowOff>104775</xdr:rowOff>
    </xdr:to>
    <xdr:sp macro="" textlink="">
      <xdr:nvSpPr>
        <xdr:cNvPr id="54" name="Line 13"/>
        <xdr:cNvSpPr>
          <a:spLocks noChangeShapeType="1"/>
        </xdr:cNvSpPr>
      </xdr:nvSpPr>
      <xdr:spPr bwMode="auto">
        <a:xfrm>
          <a:off x="133350" y="19297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137</xdr:row>
      <xdr:rowOff>0</xdr:rowOff>
    </xdr:from>
    <xdr:to>
      <xdr:col>1</xdr:col>
      <xdr:colOff>133350</xdr:colOff>
      <xdr:row>137</xdr:row>
      <xdr:rowOff>0</xdr:rowOff>
    </xdr:to>
    <xdr:sp macro="" textlink="">
      <xdr:nvSpPr>
        <xdr:cNvPr id="55" name="Line 16"/>
        <xdr:cNvSpPr>
          <a:spLocks noChangeShapeType="1"/>
        </xdr:cNvSpPr>
      </xdr:nvSpPr>
      <xdr:spPr bwMode="auto">
        <a:xfrm>
          <a:off x="133350" y="20240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130</xdr:row>
      <xdr:rowOff>104775</xdr:rowOff>
    </xdr:from>
    <xdr:to>
      <xdr:col>1</xdr:col>
      <xdr:colOff>133350</xdr:colOff>
      <xdr:row>130</xdr:row>
      <xdr:rowOff>104775</xdr:rowOff>
    </xdr:to>
    <xdr:sp macro="" textlink="">
      <xdr:nvSpPr>
        <xdr:cNvPr id="56" name="Line 20"/>
        <xdr:cNvSpPr>
          <a:spLocks noChangeShapeType="1"/>
        </xdr:cNvSpPr>
      </xdr:nvSpPr>
      <xdr:spPr bwMode="auto">
        <a:xfrm>
          <a:off x="133350" y="19297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138</xdr:row>
      <xdr:rowOff>0</xdr:rowOff>
    </xdr:from>
    <xdr:to>
      <xdr:col>1</xdr:col>
      <xdr:colOff>133350</xdr:colOff>
      <xdr:row>138</xdr:row>
      <xdr:rowOff>0</xdr:rowOff>
    </xdr:to>
    <xdr:sp macro="" textlink="">
      <xdr:nvSpPr>
        <xdr:cNvPr id="57" name="Line 3"/>
        <xdr:cNvSpPr>
          <a:spLocks noChangeShapeType="1"/>
        </xdr:cNvSpPr>
      </xdr:nvSpPr>
      <xdr:spPr bwMode="auto">
        <a:xfrm>
          <a:off x="133350" y="20383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131</xdr:row>
      <xdr:rowOff>104775</xdr:rowOff>
    </xdr:from>
    <xdr:to>
      <xdr:col>1</xdr:col>
      <xdr:colOff>133350</xdr:colOff>
      <xdr:row>131</xdr:row>
      <xdr:rowOff>104775</xdr:rowOff>
    </xdr:to>
    <xdr:sp macro="" textlink="">
      <xdr:nvSpPr>
        <xdr:cNvPr id="58" name="Line 10"/>
        <xdr:cNvSpPr>
          <a:spLocks noChangeShapeType="1"/>
        </xdr:cNvSpPr>
      </xdr:nvSpPr>
      <xdr:spPr bwMode="auto">
        <a:xfrm>
          <a:off x="133350" y="19440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133350</xdr:colOff>
      <xdr:row>130</xdr:row>
      <xdr:rowOff>104775</xdr:rowOff>
    </xdr:from>
    <xdr:to>
      <xdr:col>12</xdr:col>
      <xdr:colOff>133350</xdr:colOff>
      <xdr:row>130</xdr:row>
      <xdr:rowOff>104775</xdr:rowOff>
    </xdr:to>
    <xdr:sp macro="" textlink="">
      <xdr:nvSpPr>
        <xdr:cNvPr id="59" name="Line 3"/>
        <xdr:cNvSpPr>
          <a:spLocks noChangeShapeType="1"/>
        </xdr:cNvSpPr>
      </xdr:nvSpPr>
      <xdr:spPr bwMode="auto">
        <a:xfrm>
          <a:off x="9791700" y="19297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133350</xdr:colOff>
      <xdr:row>137</xdr:row>
      <xdr:rowOff>0</xdr:rowOff>
    </xdr:from>
    <xdr:to>
      <xdr:col>12</xdr:col>
      <xdr:colOff>133350</xdr:colOff>
      <xdr:row>137</xdr:row>
      <xdr:rowOff>0</xdr:rowOff>
    </xdr:to>
    <xdr:sp macro="" textlink="">
      <xdr:nvSpPr>
        <xdr:cNvPr id="60" name="Line 9"/>
        <xdr:cNvSpPr>
          <a:spLocks noChangeShapeType="1"/>
        </xdr:cNvSpPr>
      </xdr:nvSpPr>
      <xdr:spPr bwMode="auto">
        <a:xfrm>
          <a:off x="9791700" y="20240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133350</xdr:colOff>
      <xdr:row>130</xdr:row>
      <xdr:rowOff>104775</xdr:rowOff>
    </xdr:from>
    <xdr:to>
      <xdr:col>12</xdr:col>
      <xdr:colOff>133350</xdr:colOff>
      <xdr:row>130</xdr:row>
      <xdr:rowOff>104775</xdr:rowOff>
    </xdr:to>
    <xdr:sp macro="" textlink="">
      <xdr:nvSpPr>
        <xdr:cNvPr id="61" name="Line 13"/>
        <xdr:cNvSpPr>
          <a:spLocks noChangeShapeType="1"/>
        </xdr:cNvSpPr>
      </xdr:nvSpPr>
      <xdr:spPr bwMode="auto">
        <a:xfrm>
          <a:off x="9791700" y="19297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133350</xdr:colOff>
      <xdr:row>137</xdr:row>
      <xdr:rowOff>0</xdr:rowOff>
    </xdr:from>
    <xdr:to>
      <xdr:col>12</xdr:col>
      <xdr:colOff>133350</xdr:colOff>
      <xdr:row>137</xdr:row>
      <xdr:rowOff>0</xdr:rowOff>
    </xdr:to>
    <xdr:sp macro="" textlink="">
      <xdr:nvSpPr>
        <xdr:cNvPr id="62" name="Line 16"/>
        <xdr:cNvSpPr>
          <a:spLocks noChangeShapeType="1"/>
        </xdr:cNvSpPr>
      </xdr:nvSpPr>
      <xdr:spPr bwMode="auto">
        <a:xfrm>
          <a:off x="9791700" y="20240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133350</xdr:colOff>
      <xdr:row>130</xdr:row>
      <xdr:rowOff>104775</xdr:rowOff>
    </xdr:from>
    <xdr:to>
      <xdr:col>12</xdr:col>
      <xdr:colOff>133350</xdr:colOff>
      <xdr:row>130</xdr:row>
      <xdr:rowOff>104775</xdr:rowOff>
    </xdr:to>
    <xdr:sp macro="" textlink="">
      <xdr:nvSpPr>
        <xdr:cNvPr id="63" name="Line 20"/>
        <xdr:cNvSpPr>
          <a:spLocks noChangeShapeType="1"/>
        </xdr:cNvSpPr>
      </xdr:nvSpPr>
      <xdr:spPr bwMode="auto">
        <a:xfrm>
          <a:off x="9791700" y="19297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133350</xdr:colOff>
      <xdr:row>138</xdr:row>
      <xdr:rowOff>0</xdr:rowOff>
    </xdr:from>
    <xdr:to>
      <xdr:col>12</xdr:col>
      <xdr:colOff>133350</xdr:colOff>
      <xdr:row>138</xdr:row>
      <xdr:rowOff>0</xdr:rowOff>
    </xdr:to>
    <xdr:sp macro="" textlink="">
      <xdr:nvSpPr>
        <xdr:cNvPr id="64" name="Line 3"/>
        <xdr:cNvSpPr>
          <a:spLocks noChangeShapeType="1"/>
        </xdr:cNvSpPr>
      </xdr:nvSpPr>
      <xdr:spPr bwMode="auto">
        <a:xfrm>
          <a:off x="9791700" y="20383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133350</xdr:colOff>
      <xdr:row>131</xdr:row>
      <xdr:rowOff>104775</xdr:rowOff>
    </xdr:from>
    <xdr:to>
      <xdr:col>12</xdr:col>
      <xdr:colOff>133350</xdr:colOff>
      <xdr:row>131</xdr:row>
      <xdr:rowOff>104775</xdr:rowOff>
    </xdr:to>
    <xdr:sp macro="" textlink="">
      <xdr:nvSpPr>
        <xdr:cNvPr id="65" name="Line 10"/>
        <xdr:cNvSpPr>
          <a:spLocks noChangeShapeType="1"/>
        </xdr:cNvSpPr>
      </xdr:nvSpPr>
      <xdr:spPr bwMode="auto">
        <a:xfrm>
          <a:off x="9791700" y="19440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208</xdr:row>
      <xdr:rowOff>0</xdr:rowOff>
    </xdr:from>
    <xdr:to>
      <xdr:col>1</xdr:col>
      <xdr:colOff>133350</xdr:colOff>
      <xdr:row>208</xdr:row>
      <xdr:rowOff>0</xdr:rowOff>
    </xdr:to>
    <xdr:sp macro="" textlink="">
      <xdr:nvSpPr>
        <xdr:cNvPr id="66" name="Line 1"/>
        <xdr:cNvSpPr>
          <a:spLocks noChangeShapeType="1"/>
        </xdr:cNvSpPr>
      </xdr:nvSpPr>
      <xdr:spPr bwMode="auto">
        <a:xfrm>
          <a:off x="133350" y="30908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208</xdr:row>
      <xdr:rowOff>0</xdr:rowOff>
    </xdr:from>
    <xdr:to>
      <xdr:col>1</xdr:col>
      <xdr:colOff>133350</xdr:colOff>
      <xdr:row>208</xdr:row>
      <xdr:rowOff>0</xdr:rowOff>
    </xdr:to>
    <xdr:sp macro="" textlink="">
      <xdr:nvSpPr>
        <xdr:cNvPr id="67" name="Line 1"/>
        <xdr:cNvSpPr>
          <a:spLocks noChangeShapeType="1"/>
        </xdr:cNvSpPr>
      </xdr:nvSpPr>
      <xdr:spPr bwMode="auto">
        <a:xfrm>
          <a:off x="133350" y="30908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175</xdr:row>
      <xdr:rowOff>104775</xdr:rowOff>
    </xdr:from>
    <xdr:to>
      <xdr:col>1</xdr:col>
      <xdr:colOff>133350</xdr:colOff>
      <xdr:row>175</xdr:row>
      <xdr:rowOff>104775</xdr:rowOff>
    </xdr:to>
    <xdr:sp macro="" textlink="">
      <xdr:nvSpPr>
        <xdr:cNvPr id="68" name="Line 1"/>
        <xdr:cNvSpPr>
          <a:spLocks noChangeShapeType="1"/>
        </xdr:cNvSpPr>
      </xdr:nvSpPr>
      <xdr:spPr bwMode="auto">
        <a:xfrm>
          <a:off x="133350" y="260413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175</xdr:row>
      <xdr:rowOff>104775</xdr:rowOff>
    </xdr:from>
    <xdr:to>
      <xdr:col>1</xdr:col>
      <xdr:colOff>133350</xdr:colOff>
      <xdr:row>175</xdr:row>
      <xdr:rowOff>104775</xdr:rowOff>
    </xdr:to>
    <xdr:sp macro="" textlink="">
      <xdr:nvSpPr>
        <xdr:cNvPr id="69" name="Line 12"/>
        <xdr:cNvSpPr>
          <a:spLocks noChangeShapeType="1"/>
        </xdr:cNvSpPr>
      </xdr:nvSpPr>
      <xdr:spPr bwMode="auto">
        <a:xfrm>
          <a:off x="133350" y="260413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175</xdr:row>
      <xdr:rowOff>104775</xdr:rowOff>
    </xdr:from>
    <xdr:to>
      <xdr:col>1</xdr:col>
      <xdr:colOff>133350</xdr:colOff>
      <xdr:row>175</xdr:row>
      <xdr:rowOff>104775</xdr:rowOff>
    </xdr:to>
    <xdr:sp macro="" textlink="">
      <xdr:nvSpPr>
        <xdr:cNvPr id="70" name="Line 19"/>
        <xdr:cNvSpPr>
          <a:spLocks noChangeShapeType="1"/>
        </xdr:cNvSpPr>
      </xdr:nvSpPr>
      <xdr:spPr bwMode="auto">
        <a:xfrm>
          <a:off x="133350" y="260413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175</xdr:row>
      <xdr:rowOff>104775</xdr:rowOff>
    </xdr:from>
    <xdr:to>
      <xdr:col>1</xdr:col>
      <xdr:colOff>133350</xdr:colOff>
      <xdr:row>175</xdr:row>
      <xdr:rowOff>104775</xdr:rowOff>
    </xdr:to>
    <xdr:sp macro="" textlink="">
      <xdr:nvSpPr>
        <xdr:cNvPr id="71" name="Line 9"/>
        <xdr:cNvSpPr>
          <a:spLocks noChangeShapeType="1"/>
        </xdr:cNvSpPr>
      </xdr:nvSpPr>
      <xdr:spPr bwMode="auto">
        <a:xfrm>
          <a:off x="133350" y="260413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133350</xdr:colOff>
      <xdr:row>208</xdr:row>
      <xdr:rowOff>0</xdr:rowOff>
    </xdr:from>
    <xdr:to>
      <xdr:col>12</xdr:col>
      <xdr:colOff>133350</xdr:colOff>
      <xdr:row>208</xdr:row>
      <xdr:rowOff>0</xdr:rowOff>
    </xdr:to>
    <xdr:sp macro="" textlink="">
      <xdr:nvSpPr>
        <xdr:cNvPr id="72" name="Line 1"/>
        <xdr:cNvSpPr>
          <a:spLocks noChangeShapeType="1"/>
        </xdr:cNvSpPr>
      </xdr:nvSpPr>
      <xdr:spPr bwMode="auto">
        <a:xfrm>
          <a:off x="9791700" y="30908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133350</xdr:colOff>
      <xdr:row>208</xdr:row>
      <xdr:rowOff>0</xdr:rowOff>
    </xdr:from>
    <xdr:to>
      <xdr:col>12</xdr:col>
      <xdr:colOff>133350</xdr:colOff>
      <xdr:row>208</xdr:row>
      <xdr:rowOff>0</xdr:rowOff>
    </xdr:to>
    <xdr:sp macro="" textlink="">
      <xdr:nvSpPr>
        <xdr:cNvPr id="73" name="Line 1"/>
        <xdr:cNvSpPr>
          <a:spLocks noChangeShapeType="1"/>
        </xdr:cNvSpPr>
      </xdr:nvSpPr>
      <xdr:spPr bwMode="auto">
        <a:xfrm>
          <a:off x="9791700" y="30908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133350</xdr:colOff>
      <xdr:row>175</xdr:row>
      <xdr:rowOff>104775</xdr:rowOff>
    </xdr:from>
    <xdr:to>
      <xdr:col>12</xdr:col>
      <xdr:colOff>133350</xdr:colOff>
      <xdr:row>175</xdr:row>
      <xdr:rowOff>104775</xdr:rowOff>
    </xdr:to>
    <xdr:sp macro="" textlink="">
      <xdr:nvSpPr>
        <xdr:cNvPr id="74" name="Line 1"/>
        <xdr:cNvSpPr>
          <a:spLocks noChangeShapeType="1"/>
        </xdr:cNvSpPr>
      </xdr:nvSpPr>
      <xdr:spPr bwMode="auto">
        <a:xfrm>
          <a:off x="9791700" y="260413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133350</xdr:colOff>
      <xdr:row>175</xdr:row>
      <xdr:rowOff>104775</xdr:rowOff>
    </xdr:from>
    <xdr:to>
      <xdr:col>12</xdr:col>
      <xdr:colOff>133350</xdr:colOff>
      <xdr:row>175</xdr:row>
      <xdr:rowOff>104775</xdr:rowOff>
    </xdr:to>
    <xdr:sp macro="" textlink="">
      <xdr:nvSpPr>
        <xdr:cNvPr id="75" name="Line 12"/>
        <xdr:cNvSpPr>
          <a:spLocks noChangeShapeType="1"/>
        </xdr:cNvSpPr>
      </xdr:nvSpPr>
      <xdr:spPr bwMode="auto">
        <a:xfrm>
          <a:off x="9791700" y="260413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133350</xdr:colOff>
      <xdr:row>175</xdr:row>
      <xdr:rowOff>104775</xdr:rowOff>
    </xdr:from>
    <xdr:to>
      <xdr:col>12</xdr:col>
      <xdr:colOff>133350</xdr:colOff>
      <xdr:row>175</xdr:row>
      <xdr:rowOff>104775</xdr:rowOff>
    </xdr:to>
    <xdr:sp macro="" textlink="">
      <xdr:nvSpPr>
        <xdr:cNvPr id="76" name="Line 19"/>
        <xdr:cNvSpPr>
          <a:spLocks noChangeShapeType="1"/>
        </xdr:cNvSpPr>
      </xdr:nvSpPr>
      <xdr:spPr bwMode="auto">
        <a:xfrm>
          <a:off x="9791700" y="260413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133350</xdr:colOff>
      <xdr:row>175</xdr:row>
      <xdr:rowOff>104775</xdr:rowOff>
    </xdr:from>
    <xdr:to>
      <xdr:col>12</xdr:col>
      <xdr:colOff>133350</xdr:colOff>
      <xdr:row>175</xdr:row>
      <xdr:rowOff>104775</xdr:rowOff>
    </xdr:to>
    <xdr:sp macro="" textlink="">
      <xdr:nvSpPr>
        <xdr:cNvPr id="77" name="Line 9"/>
        <xdr:cNvSpPr>
          <a:spLocks noChangeShapeType="1"/>
        </xdr:cNvSpPr>
      </xdr:nvSpPr>
      <xdr:spPr bwMode="auto">
        <a:xfrm>
          <a:off x="9791700" y="260413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87</xdr:row>
      <xdr:rowOff>104775</xdr:rowOff>
    </xdr:from>
    <xdr:to>
      <xdr:col>0</xdr:col>
      <xdr:colOff>133350</xdr:colOff>
      <xdr:row>87</xdr:row>
      <xdr:rowOff>104775</xdr:rowOff>
    </xdr:to>
    <xdr:sp macro="" textlink="">
      <xdr:nvSpPr>
        <xdr:cNvPr id="78" name="Line 5"/>
        <xdr:cNvSpPr>
          <a:spLocks noChangeShapeType="1"/>
        </xdr:cNvSpPr>
      </xdr:nvSpPr>
      <xdr:spPr bwMode="auto">
        <a:xfrm>
          <a:off x="0" y="13249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87</xdr:row>
      <xdr:rowOff>104775</xdr:rowOff>
    </xdr:from>
    <xdr:to>
      <xdr:col>0</xdr:col>
      <xdr:colOff>133350</xdr:colOff>
      <xdr:row>87</xdr:row>
      <xdr:rowOff>104775</xdr:rowOff>
    </xdr:to>
    <xdr:sp macro="" textlink="">
      <xdr:nvSpPr>
        <xdr:cNvPr id="79" name="Line 14"/>
        <xdr:cNvSpPr>
          <a:spLocks noChangeShapeType="1"/>
        </xdr:cNvSpPr>
      </xdr:nvSpPr>
      <xdr:spPr bwMode="auto">
        <a:xfrm>
          <a:off x="0" y="13249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87</xdr:row>
      <xdr:rowOff>104775</xdr:rowOff>
    </xdr:from>
    <xdr:to>
      <xdr:col>0</xdr:col>
      <xdr:colOff>133350</xdr:colOff>
      <xdr:row>87</xdr:row>
      <xdr:rowOff>104775</xdr:rowOff>
    </xdr:to>
    <xdr:sp macro="" textlink="">
      <xdr:nvSpPr>
        <xdr:cNvPr id="80" name="Line 21"/>
        <xdr:cNvSpPr>
          <a:spLocks noChangeShapeType="1"/>
        </xdr:cNvSpPr>
      </xdr:nvSpPr>
      <xdr:spPr bwMode="auto">
        <a:xfrm>
          <a:off x="0" y="13249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88</xdr:row>
      <xdr:rowOff>104775</xdr:rowOff>
    </xdr:from>
    <xdr:to>
      <xdr:col>0</xdr:col>
      <xdr:colOff>133350</xdr:colOff>
      <xdr:row>88</xdr:row>
      <xdr:rowOff>104775</xdr:rowOff>
    </xdr:to>
    <xdr:sp macro="" textlink="">
      <xdr:nvSpPr>
        <xdr:cNvPr id="81" name="Line 11"/>
        <xdr:cNvSpPr>
          <a:spLocks noChangeShapeType="1"/>
        </xdr:cNvSpPr>
      </xdr:nvSpPr>
      <xdr:spPr bwMode="auto">
        <a:xfrm>
          <a:off x="0" y="13382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87</xdr:row>
      <xdr:rowOff>104775</xdr:rowOff>
    </xdr:from>
    <xdr:to>
      <xdr:col>1</xdr:col>
      <xdr:colOff>133350</xdr:colOff>
      <xdr:row>87</xdr:row>
      <xdr:rowOff>104775</xdr:rowOff>
    </xdr:to>
    <xdr:sp macro="" textlink="">
      <xdr:nvSpPr>
        <xdr:cNvPr id="82" name="Line 5"/>
        <xdr:cNvSpPr>
          <a:spLocks noChangeShapeType="1"/>
        </xdr:cNvSpPr>
      </xdr:nvSpPr>
      <xdr:spPr bwMode="auto">
        <a:xfrm>
          <a:off x="133350" y="13249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87</xdr:row>
      <xdr:rowOff>104775</xdr:rowOff>
    </xdr:from>
    <xdr:to>
      <xdr:col>1</xdr:col>
      <xdr:colOff>133350</xdr:colOff>
      <xdr:row>87</xdr:row>
      <xdr:rowOff>104775</xdr:rowOff>
    </xdr:to>
    <xdr:sp macro="" textlink="">
      <xdr:nvSpPr>
        <xdr:cNvPr id="83" name="Line 14"/>
        <xdr:cNvSpPr>
          <a:spLocks noChangeShapeType="1"/>
        </xdr:cNvSpPr>
      </xdr:nvSpPr>
      <xdr:spPr bwMode="auto">
        <a:xfrm>
          <a:off x="133350" y="13249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87</xdr:row>
      <xdr:rowOff>104775</xdr:rowOff>
    </xdr:from>
    <xdr:to>
      <xdr:col>1</xdr:col>
      <xdr:colOff>133350</xdr:colOff>
      <xdr:row>87</xdr:row>
      <xdr:rowOff>104775</xdr:rowOff>
    </xdr:to>
    <xdr:sp macro="" textlink="">
      <xdr:nvSpPr>
        <xdr:cNvPr id="84" name="Line 21"/>
        <xdr:cNvSpPr>
          <a:spLocks noChangeShapeType="1"/>
        </xdr:cNvSpPr>
      </xdr:nvSpPr>
      <xdr:spPr bwMode="auto">
        <a:xfrm>
          <a:off x="133350" y="13249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88</xdr:row>
      <xdr:rowOff>104775</xdr:rowOff>
    </xdr:from>
    <xdr:to>
      <xdr:col>1</xdr:col>
      <xdr:colOff>133350</xdr:colOff>
      <xdr:row>88</xdr:row>
      <xdr:rowOff>104775</xdr:rowOff>
    </xdr:to>
    <xdr:sp macro="" textlink="">
      <xdr:nvSpPr>
        <xdr:cNvPr id="85" name="Line 11"/>
        <xdr:cNvSpPr>
          <a:spLocks noChangeShapeType="1"/>
        </xdr:cNvSpPr>
      </xdr:nvSpPr>
      <xdr:spPr bwMode="auto">
        <a:xfrm>
          <a:off x="133350" y="13382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133350</xdr:colOff>
      <xdr:row>87</xdr:row>
      <xdr:rowOff>104775</xdr:rowOff>
    </xdr:from>
    <xdr:to>
      <xdr:col>12</xdr:col>
      <xdr:colOff>133350</xdr:colOff>
      <xdr:row>87</xdr:row>
      <xdr:rowOff>104775</xdr:rowOff>
    </xdr:to>
    <xdr:sp macro="" textlink="">
      <xdr:nvSpPr>
        <xdr:cNvPr id="86" name="Line 5"/>
        <xdr:cNvSpPr>
          <a:spLocks noChangeShapeType="1"/>
        </xdr:cNvSpPr>
      </xdr:nvSpPr>
      <xdr:spPr bwMode="auto">
        <a:xfrm>
          <a:off x="9791700" y="13249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133350</xdr:colOff>
      <xdr:row>87</xdr:row>
      <xdr:rowOff>104775</xdr:rowOff>
    </xdr:from>
    <xdr:to>
      <xdr:col>12</xdr:col>
      <xdr:colOff>133350</xdr:colOff>
      <xdr:row>87</xdr:row>
      <xdr:rowOff>104775</xdr:rowOff>
    </xdr:to>
    <xdr:sp macro="" textlink="">
      <xdr:nvSpPr>
        <xdr:cNvPr id="87" name="Line 14"/>
        <xdr:cNvSpPr>
          <a:spLocks noChangeShapeType="1"/>
        </xdr:cNvSpPr>
      </xdr:nvSpPr>
      <xdr:spPr bwMode="auto">
        <a:xfrm>
          <a:off x="9791700" y="13249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133350</xdr:colOff>
      <xdr:row>87</xdr:row>
      <xdr:rowOff>104775</xdr:rowOff>
    </xdr:from>
    <xdr:to>
      <xdr:col>12</xdr:col>
      <xdr:colOff>133350</xdr:colOff>
      <xdr:row>87</xdr:row>
      <xdr:rowOff>104775</xdr:rowOff>
    </xdr:to>
    <xdr:sp macro="" textlink="">
      <xdr:nvSpPr>
        <xdr:cNvPr id="88" name="Line 21"/>
        <xdr:cNvSpPr>
          <a:spLocks noChangeShapeType="1"/>
        </xdr:cNvSpPr>
      </xdr:nvSpPr>
      <xdr:spPr bwMode="auto">
        <a:xfrm>
          <a:off x="9791700" y="13249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133350</xdr:colOff>
      <xdr:row>88</xdr:row>
      <xdr:rowOff>104775</xdr:rowOff>
    </xdr:from>
    <xdr:to>
      <xdr:col>12</xdr:col>
      <xdr:colOff>133350</xdr:colOff>
      <xdr:row>88</xdr:row>
      <xdr:rowOff>104775</xdr:rowOff>
    </xdr:to>
    <xdr:sp macro="" textlink="">
      <xdr:nvSpPr>
        <xdr:cNvPr id="89" name="Line 11"/>
        <xdr:cNvSpPr>
          <a:spLocks noChangeShapeType="1"/>
        </xdr:cNvSpPr>
      </xdr:nvSpPr>
      <xdr:spPr bwMode="auto">
        <a:xfrm>
          <a:off x="9791700" y="13382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133350</xdr:colOff>
      <xdr:row>159</xdr:row>
      <xdr:rowOff>104775</xdr:rowOff>
    </xdr:from>
    <xdr:to>
      <xdr:col>12</xdr:col>
      <xdr:colOff>133350</xdr:colOff>
      <xdr:row>159</xdr:row>
      <xdr:rowOff>104775</xdr:rowOff>
    </xdr:to>
    <xdr:sp macro="" textlink="">
      <xdr:nvSpPr>
        <xdr:cNvPr id="90" name="Line 3"/>
        <xdr:cNvSpPr>
          <a:spLocks noChangeShapeType="1"/>
        </xdr:cNvSpPr>
      </xdr:nvSpPr>
      <xdr:spPr bwMode="auto">
        <a:xfrm>
          <a:off x="9791700" y="23698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133350</xdr:colOff>
      <xdr:row>159</xdr:row>
      <xdr:rowOff>104775</xdr:rowOff>
    </xdr:from>
    <xdr:to>
      <xdr:col>12</xdr:col>
      <xdr:colOff>133350</xdr:colOff>
      <xdr:row>159</xdr:row>
      <xdr:rowOff>104775</xdr:rowOff>
    </xdr:to>
    <xdr:sp macro="" textlink="">
      <xdr:nvSpPr>
        <xdr:cNvPr id="91" name="Line 3"/>
        <xdr:cNvSpPr>
          <a:spLocks noChangeShapeType="1"/>
        </xdr:cNvSpPr>
      </xdr:nvSpPr>
      <xdr:spPr bwMode="auto">
        <a:xfrm>
          <a:off x="9791700" y="23698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222</xdr:row>
      <xdr:rowOff>0</xdr:rowOff>
    </xdr:from>
    <xdr:to>
      <xdr:col>2</xdr:col>
      <xdr:colOff>0</xdr:colOff>
      <xdr:row>222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1952625" y="32546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222</xdr:row>
      <xdr:rowOff>0</xdr:rowOff>
    </xdr:from>
    <xdr:to>
      <xdr:col>2</xdr:col>
      <xdr:colOff>0</xdr:colOff>
      <xdr:row>222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952625" y="32546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222</xdr:row>
      <xdr:rowOff>0</xdr:rowOff>
    </xdr:from>
    <xdr:to>
      <xdr:col>2</xdr:col>
      <xdr:colOff>0</xdr:colOff>
      <xdr:row>222</xdr:row>
      <xdr:rowOff>0</xdr:rowOff>
    </xdr:to>
    <xdr:sp macro="" textlink="">
      <xdr:nvSpPr>
        <xdr:cNvPr id="4" name="Line 4"/>
        <xdr:cNvSpPr>
          <a:spLocks noChangeShapeType="1"/>
        </xdr:cNvSpPr>
      </xdr:nvSpPr>
      <xdr:spPr bwMode="auto">
        <a:xfrm>
          <a:off x="1952625" y="32546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222</xdr:row>
      <xdr:rowOff>0</xdr:rowOff>
    </xdr:from>
    <xdr:to>
      <xdr:col>13</xdr:col>
      <xdr:colOff>0</xdr:colOff>
      <xdr:row>222</xdr:row>
      <xdr:rowOff>0</xdr:rowOff>
    </xdr:to>
    <xdr:sp macro="" textlink="">
      <xdr:nvSpPr>
        <xdr:cNvPr id="5" name="Line 6"/>
        <xdr:cNvSpPr>
          <a:spLocks noChangeShapeType="1"/>
        </xdr:cNvSpPr>
      </xdr:nvSpPr>
      <xdr:spPr bwMode="auto">
        <a:xfrm>
          <a:off x="9763125" y="32546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222</xdr:row>
      <xdr:rowOff>0</xdr:rowOff>
    </xdr:from>
    <xdr:to>
      <xdr:col>13</xdr:col>
      <xdr:colOff>0</xdr:colOff>
      <xdr:row>222</xdr:row>
      <xdr:rowOff>0</xdr:rowOff>
    </xdr:to>
    <xdr:sp macro="" textlink="">
      <xdr:nvSpPr>
        <xdr:cNvPr id="6" name="Line 7"/>
        <xdr:cNvSpPr>
          <a:spLocks noChangeShapeType="1"/>
        </xdr:cNvSpPr>
      </xdr:nvSpPr>
      <xdr:spPr bwMode="auto">
        <a:xfrm>
          <a:off x="9763125" y="32546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222</xdr:row>
      <xdr:rowOff>0</xdr:rowOff>
    </xdr:from>
    <xdr:to>
      <xdr:col>13</xdr:col>
      <xdr:colOff>0</xdr:colOff>
      <xdr:row>222</xdr:row>
      <xdr:rowOff>0</xdr:rowOff>
    </xdr:to>
    <xdr:sp macro="" textlink="">
      <xdr:nvSpPr>
        <xdr:cNvPr id="7" name="Line 9"/>
        <xdr:cNvSpPr>
          <a:spLocks noChangeShapeType="1"/>
        </xdr:cNvSpPr>
      </xdr:nvSpPr>
      <xdr:spPr bwMode="auto">
        <a:xfrm>
          <a:off x="9763125" y="32546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222</xdr:row>
      <xdr:rowOff>0</xdr:rowOff>
    </xdr:from>
    <xdr:to>
      <xdr:col>13</xdr:col>
      <xdr:colOff>0</xdr:colOff>
      <xdr:row>222</xdr:row>
      <xdr:rowOff>0</xdr:rowOff>
    </xdr:to>
    <xdr:sp macro="" textlink="">
      <xdr:nvSpPr>
        <xdr:cNvPr id="8" name="Line 13"/>
        <xdr:cNvSpPr>
          <a:spLocks noChangeShapeType="1"/>
        </xdr:cNvSpPr>
      </xdr:nvSpPr>
      <xdr:spPr bwMode="auto">
        <a:xfrm>
          <a:off x="9763125" y="32546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222</xdr:row>
      <xdr:rowOff>0</xdr:rowOff>
    </xdr:from>
    <xdr:to>
      <xdr:col>1</xdr:col>
      <xdr:colOff>133350</xdr:colOff>
      <xdr:row>222</xdr:row>
      <xdr:rowOff>0</xdr:rowOff>
    </xdr:to>
    <xdr:sp macro="" textlink="">
      <xdr:nvSpPr>
        <xdr:cNvPr id="9" name="Line 16"/>
        <xdr:cNvSpPr>
          <a:spLocks noChangeShapeType="1"/>
        </xdr:cNvSpPr>
      </xdr:nvSpPr>
      <xdr:spPr bwMode="auto">
        <a:xfrm>
          <a:off x="133350" y="32546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133350</xdr:colOff>
      <xdr:row>222</xdr:row>
      <xdr:rowOff>0</xdr:rowOff>
    </xdr:from>
    <xdr:to>
      <xdr:col>13</xdr:col>
      <xdr:colOff>133350</xdr:colOff>
      <xdr:row>222</xdr:row>
      <xdr:rowOff>0</xdr:rowOff>
    </xdr:to>
    <xdr:sp macro="" textlink="">
      <xdr:nvSpPr>
        <xdr:cNvPr id="10" name="Line 17"/>
        <xdr:cNvSpPr>
          <a:spLocks noChangeShapeType="1"/>
        </xdr:cNvSpPr>
      </xdr:nvSpPr>
      <xdr:spPr bwMode="auto">
        <a:xfrm>
          <a:off x="9896475" y="32546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222</xdr:row>
      <xdr:rowOff>0</xdr:rowOff>
    </xdr:from>
    <xdr:to>
      <xdr:col>1</xdr:col>
      <xdr:colOff>133350</xdr:colOff>
      <xdr:row>222</xdr:row>
      <xdr:rowOff>0</xdr:rowOff>
    </xdr:to>
    <xdr:sp macro="" textlink="">
      <xdr:nvSpPr>
        <xdr:cNvPr id="11" name="Line 18"/>
        <xdr:cNvSpPr>
          <a:spLocks noChangeShapeType="1"/>
        </xdr:cNvSpPr>
      </xdr:nvSpPr>
      <xdr:spPr bwMode="auto">
        <a:xfrm>
          <a:off x="133350" y="32546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133350</xdr:colOff>
      <xdr:row>222</xdr:row>
      <xdr:rowOff>0</xdr:rowOff>
    </xdr:from>
    <xdr:to>
      <xdr:col>13</xdr:col>
      <xdr:colOff>133350</xdr:colOff>
      <xdr:row>222</xdr:row>
      <xdr:rowOff>0</xdr:rowOff>
    </xdr:to>
    <xdr:sp macro="" textlink="">
      <xdr:nvSpPr>
        <xdr:cNvPr id="12" name="Line 19"/>
        <xdr:cNvSpPr>
          <a:spLocks noChangeShapeType="1"/>
        </xdr:cNvSpPr>
      </xdr:nvSpPr>
      <xdr:spPr bwMode="auto">
        <a:xfrm>
          <a:off x="9896475" y="32546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222</xdr:row>
      <xdr:rowOff>0</xdr:rowOff>
    </xdr:from>
    <xdr:to>
      <xdr:col>1</xdr:col>
      <xdr:colOff>133350</xdr:colOff>
      <xdr:row>222</xdr:row>
      <xdr:rowOff>0</xdr:rowOff>
    </xdr:to>
    <xdr:sp macro="" textlink="">
      <xdr:nvSpPr>
        <xdr:cNvPr id="13" name="Line 20"/>
        <xdr:cNvSpPr>
          <a:spLocks noChangeShapeType="1"/>
        </xdr:cNvSpPr>
      </xdr:nvSpPr>
      <xdr:spPr bwMode="auto">
        <a:xfrm>
          <a:off x="133350" y="32546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133350</xdr:colOff>
      <xdr:row>222</xdr:row>
      <xdr:rowOff>0</xdr:rowOff>
    </xdr:from>
    <xdr:to>
      <xdr:col>13</xdr:col>
      <xdr:colOff>133350</xdr:colOff>
      <xdr:row>222</xdr:row>
      <xdr:rowOff>0</xdr:rowOff>
    </xdr:to>
    <xdr:sp macro="" textlink="">
      <xdr:nvSpPr>
        <xdr:cNvPr id="14" name="Line 21"/>
        <xdr:cNvSpPr>
          <a:spLocks noChangeShapeType="1"/>
        </xdr:cNvSpPr>
      </xdr:nvSpPr>
      <xdr:spPr bwMode="auto">
        <a:xfrm>
          <a:off x="9896475" y="32546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222</xdr:row>
      <xdr:rowOff>0</xdr:rowOff>
    </xdr:from>
    <xdr:to>
      <xdr:col>1</xdr:col>
      <xdr:colOff>133350</xdr:colOff>
      <xdr:row>222</xdr:row>
      <xdr:rowOff>0</xdr:rowOff>
    </xdr:to>
    <xdr:sp macro="" textlink="">
      <xdr:nvSpPr>
        <xdr:cNvPr id="15" name="Line 24"/>
        <xdr:cNvSpPr>
          <a:spLocks noChangeShapeType="1"/>
        </xdr:cNvSpPr>
      </xdr:nvSpPr>
      <xdr:spPr bwMode="auto">
        <a:xfrm>
          <a:off x="133350" y="32546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222</xdr:row>
      <xdr:rowOff>0</xdr:rowOff>
    </xdr:from>
    <xdr:to>
      <xdr:col>1</xdr:col>
      <xdr:colOff>133350</xdr:colOff>
      <xdr:row>222</xdr:row>
      <xdr:rowOff>0</xdr:rowOff>
    </xdr:to>
    <xdr:sp macro="" textlink="">
      <xdr:nvSpPr>
        <xdr:cNvPr id="16" name="Line 25"/>
        <xdr:cNvSpPr>
          <a:spLocks noChangeShapeType="1"/>
        </xdr:cNvSpPr>
      </xdr:nvSpPr>
      <xdr:spPr bwMode="auto">
        <a:xfrm>
          <a:off x="133350" y="32546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133350</xdr:colOff>
      <xdr:row>222</xdr:row>
      <xdr:rowOff>0</xdr:rowOff>
    </xdr:from>
    <xdr:to>
      <xdr:col>13</xdr:col>
      <xdr:colOff>133350</xdr:colOff>
      <xdr:row>222</xdr:row>
      <xdr:rowOff>0</xdr:rowOff>
    </xdr:to>
    <xdr:sp macro="" textlink="">
      <xdr:nvSpPr>
        <xdr:cNvPr id="17" name="Line 26"/>
        <xdr:cNvSpPr>
          <a:spLocks noChangeShapeType="1"/>
        </xdr:cNvSpPr>
      </xdr:nvSpPr>
      <xdr:spPr bwMode="auto">
        <a:xfrm>
          <a:off x="9896475" y="32546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133350</xdr:colOff>
      <xdr:row>222</xdr:row>
      <xdr:rowOff>0</xdr:rowOff>
    </xdr:from>
    <xdr:to>
      <xdr:col>13</xdr:col>
      <xdr:colOff>133350</xdr:colOff>
      <xdr:row>222</xdr:row>
      <xdr:rowOff>0</xdr:rowOff>
    </xdr:to>
    <xdr:sp macro="" textlink="">
      <xdr:nvSpPr>
        <xdr:cNvPr id="18" name="Line 27"/>
        <xdr:cNvSpPr>
          <a:spLocks noChangeShapeType="1"/>
        </xdr:cNvSpPr>
      </xdr:nvSpPr>
      <xdr:spPr bwMode="auto">
        <a:xfrm>
          <a:off x="9896475" y="32546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114</xdr:row>
      <xdr:rowOff>0</xdr:rowOff>
    </xdr:from>
    <xdr:to>
      <xdr:col>1</xdr:col>
      <xdr:colOff>133350</xdr:colOff>
      <xdr:row>114</xdr:row>
      <xdr:rowOff>0</xdr:rowOff>
    </xdr:to>
    <xdr:sp macro="" textlink="">
      <xdr:nvSpPr>
        <xdr:cNvPr id="19" name="Line 28"/>
        <xdr:cNvSpPr>
          <a:spLocks noChangeShapeType="1"/>
        </xdr:cNvSpPr>
      </xdr:nvSpPr>
      <xdr:spPr bwMode="auto">
        <a:xfrm>
          <a:off x="133350" y="16640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114</xdr:row>
      <xdr:rowOff>0</xdr:rowOff>
    </xdr:from>
    <xdr:to>
      <xdr:col>1</xdr:col>
      <xdr:colOff>133350</xdr:colOff>
      <xdr:row>114</xdr:row>
      <xdr:rowOff>0</xdr:rowOff>
    </xdr:to>
    <xdr:sp macro="" textlink="">
      <xdr:nvSpPr>
        <xdr:cNvPr id="20" name="Line 29"/>
        <xdr:cNvSpPr>
          <a:spLocks noChangeShapeType="1"/>
        </xdr:cNvSpPr>
      </xdr:nvSpPr>
      <xdr:spPr bwMode="auto">
        <a:xfrm>
          <a:off x="133350" y="16640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133350</xdr:colOff>
      <xdr:row>114</xdr:row>
      <xdr:rowOff>0</xdr:rowOff>
    </xdr:from>
    <xdr:to>
      <xdr:col>13</xdr:col>
      <xdr:colOff>133350</xdr:colOff>
      <xdr:row>114</xdr:row>
      <xdr:rowOff>0</xdr:rowOff>
    </xdr:to>
    <xdr:sp macro="" textlink="">
      <xdr:nvSpPr>
        <xdr:cNvPr id="21" name="Line 30"/>
        <xdr:cNvSpPr>
          <a:spLocks noChangeShapeType="1"/>
        </xdr:cNvSpPr>
      </xdr:nvSpPr>
      <xdr:spPr bwMode="auto">
        <a:xfrm>
          <a:off x="9896475" y="16640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133350</xdr:colOff>
      <xdr:row>114</xdr:row>
      <xdr:rowOff>0</xdr:rowOff>
    </xdr:from>
    <xdr:to>
      <xdr:col>13</xdr:col>
      <xdr:colOff>133350</xdr:colOff>
      <xdr:row>114</xdr:row>
      <xdr:rowOff>0</xdr:rowOff>
    </xdr:to>
    <xdr:sp macro="" textlink="">
      <xdr:nvSpPr>
        <xdr:cNvPr id="22" name="Line 31"/>
        <xdr:cNvSpPr>
          <a:spLocks noChangeShapeType="1"/>
        </xdr:cNvSpPr>
      </xdr:nvSpPr>
      <xdr:spPr bwMode="auto">
        <a:xfrm>
          <a:off x="9896475" y="16640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133350</xdr:colOff>
      <xdr:row>114</xdr:row>
      <xdr:rowOff>0</xdr:rowOff>
    </xdr:from>
    <xdr:to>
      <xdr:col>13</xdr:col>
      <xdr:colOff>133350</xdr:colOff>
      <xdr:row>114</xdr:row>
      <xdr:rowOff>0</xdr:rowOff>
    </xdr:to>
    <xdr:sp macro="" textlink="">
      <xdr:nvSpPr>
        <xdr:cNvPr id="23" name="Line 32"/>
        <xdr:cNvSpPr>
          <a:spLocks noChangeShapeType="1"/>
        </xdr:cNvSpPr>
      </xdr:nvSpPr>
      <xdr:spPr bwMode="auto">
        <a:xfrm>
          <a:off x="9896475" y="16640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133350</xdr:colOff>
      <xdr:row>114</xdr:row>
      <xdr:rowOff>0</xdr:rowOff>
    </xdr:from>
    <xdr:to>
      <xdr:col>13</xdr:col>
      <xdr:colOff>133350</xdr:colOff>
      <xdr:row>114</xdr:row>
      <xdr:rowOff>0</xdr:rowOff>
    </xdr:to>
    <xdr:sp macro="" textlink="">
      <xdr:nvSpPr>
        <xdr:cNvPr id="24" name="Line 33"/>
        <xdr:cNvSpPr>
          <a:spLocks noChangeShapeType="1"/>
        </xdr:cNvSpPr>
      </xdr:nvSpPr>
      <xdr:spPr bwMode="auto">
        <a:xfrm>
          <a:off x="9896475" y="16640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119</xdr:row>
      <xdr:rowOff>0</xdr:rowOff>
    </xdr:from>
    <xdr:to>
      <xdr:col>1</xdr:col>
      <xdr:colOff>133350</xdr:colOff>
      <xdr:row>119</xdr:row>
      <xdr:rowOff>0</xdr:rowOff>
    </xdr:to>
    <xdr:sp macro="" textlink="">
      <xdr:nvSpPr>
        <xdr:cNvPr id="25" name="Line 34"/>
        <xdr:cNvSpPr>
          <a:spLocks noChangeShapeType="1"/>
        </xdr:cNvSpPr>
      </xdr:nvSpPr>
      <xdr:spPr bwMode="auto">
        <a:xfrm>
          <a:off x="133350" y="173450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119</xdr:row>
      <xdr:rowOff>0</xdr:rowOff>
    </xdr:from>
    <xdr:to>
      <xdr:col>1</xdr:col>
      <xdr:colOff>133350</xdr:colOff>
      <xdr:row>119</xdr:row>
      <xdr:rowOff>0</xdr:rowOff>
    </xdr:to>
    <xdr:sp macro="" textlink="">
      <xdr:nvSpPr>
        <xdr:cNvPr id="26" name="Line 35"/>
        <xdr:cNvSpPr>
          <a:spLocks noChangeShapeType="1"/>
        </xdr:cNvSpPr>
      </xdr:nvSpPr>
      <xdr:spPr bwMode="auto">
        <a:xfrm>
          <a:off x="133350" y="173450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133350</xdr:colOff>
      <xdr:row>114</xdr:row>
      <xdr:rowOff>0</xdr:rowOff>
    </xdr:from>
    <xdr:to>
      <xdr:col>13</xdr:col>
      <xdr:colOff>133350</xdr:colOff>
      <xdr:row>114</xdr:row>
      <xdr:rowOff>0</xdr:rowOff>
    </xdr:to>
    <xdr:sp macro="" textlink="">
      <xdr:nvSpPr>
        <xdr:cNvPr id="27" name="Line 36"/>
        <xdr:cNvSpPr>
          <a:spLocks noChangeShapeType="1"/>
        </xdr:cNvSpPr>
      </xdr:nvSpPr>
      <xdr:spPr bwMode="auto">
        <a:xfrm>
          <a:off x="9896475" y="16640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133350</xdr:colOff>
      <xdr:row>114</xdr:row>
      <xdr:rowOff>0</xdr:rowOff>
    </xdr:from>
    <xdr:to>
      <xdr:col>13</xdr:col>
      <xdr:colOff>133350</xdr:colOff>
      <xdr:row>114</xdr:row>
      <xdr:rowOff>0</xdr:rowOff>
    </xdr:to>
    <xdr:sp macro="" textlink="">
      <xdr:nvSpPr>
        <xdr:cNvPr id="28" name="Line 37"/>
        <xdr:cNvSpPr>
          <a:spLocks noChangeShapeType="1"/>
        </xdr:cNvSpPr>
      </xdr:nvSpPr>
      <xdr:spPr bwMode="auto">
        <a:xfrm>
          <a:off x="9896475" y="16640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133350</xdr:colOff>
      <xdr:row>119</xdr:row>
      <xdr:rowOff>0</xdr:rowOff>
    </xdr:from>
    <xdr:to>
      <xdr:col>13</xdr:col>
      <xdr:colOff>133350</xdr:colOff>
      <xdr:row>119</xdr:row>
      <xdr:rowOff>0</xdr:rowOff>
    </xdr:to>
    <xdr:sp macro="" textlink="">
      <xdr:nvSpPr>
        <xdr:cNvPr id="29" name="Line 38"/>
        <xdr:cNvSpPr>
          <a:spLocks noChangeShapeType="1"/>
        </xdr:cNvSpPr>
      </xdr:nvSpPr>
      <xdr:spPr bwMode="auto">
        <a:xfrm>
          <a:off x="9896475" y="173450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133350</xdr:colOff>
      <xdr:row>119</xdr:row>
      <xdr:rowOff>0</xdr:rowOff>
    </xdr:from>
    <xdr:to>
      <xdr:col>13</xdr:col>
      <xdr:colOff>133350</xdr:colOff>
      <xdr:row>119</xdr:row>
      <xdr:rowOff>0</xdr:rowOff>
    </xdr:to>
    <xdr:sp macro="" textlink="">
      <xdr:nvSpPr>
        <xdr:cNvPr id="30" name="Line 39"/>
        <xdr:cNvSpPr>
          <a:spLocks noChangeShapeType="1"/>
        </xdr:cNvSpPr>
      </xdr:nvSpPr>
      <xdr:spPr bwMode="auto">
        <a:xfrm>
          <a:off x="9896475" y="173450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133350</xdr:colOff>
      <xdr:row>114</xdr:row>
      <xdr:rowOff>0</xdr:rowOff>
    </xdr:from>
    <xdr:to>
      <xdr:col>13</xdr:col>
      <xdr:colOff>133350</xdr:colOff>
      <xdr:row>114</xdr:row>
      <xdr:rowOff>0</xdr:rowOff>
    </xdr:to>
    <xdr:sp macro="" textlink="">
      <xdr:nvSpPr>
        <xdr:cNvPr id="31" name="Line 44"/>
        <xdr:cNvSpPr>
          <a:spLocks noChangeShapeType="1"/>
        </xdr:cNvSpPr>
      </xdr:nvSpPr>
      <xdr:spPr bwMode="auto">
        <a:xfrm>
          <a:off x="9896475" y="16640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133350</xdr:colOff>
      <xdr:row>114</xdr:row>
      <xdr:rowOff>0</xdr:rowOff>
    </xdr:from>
    <xdr:to>
      <xdr:col>13</xdr:col>
      <xdr:colOff>133350</xdr:colOff>
      <xdr:row>114</xdr:row>
      <xdr:rowOff>0</xdr:rowOff>
    </xdr:to>
    <xdr:sp macro="" textlink="">
      <xdr:nvSpPr>
        <xdr:cNvPr id="32" name="Line 45"/>
        <xdr:cNvSpPr>
          <a:spLocks noChangeShapeType="1"/>
        </xdr:cNvSpPr>
      </xdr:nvSpPr>
      <xdr:spPr bwMode="auto">
        <a:xfrm>
          <a:off x="9896475" y="16640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133350</xdr:colOff>
      <xdr:row>119</xdr:row>
      <xdr:rowOff>0</xdr:rowOff>
    </xdr:from>
    <xdr:to>
      <xdr:col>13</xdr:col>
      <xdr:colOff>133350</xdr:colOff>
      <xdr:row>119</xdr:row>
      <xdr:rowOff>0</xdr:rowOff>
    </xdr:to>
    <xdr:sp macro="" textlink="">
      <xdr:nvSpPr>
        <xdr:cNvPr id="33" name="Line 46"/>
        <xdr:cNvSpPr>
          <a:spLocks noChangeShapeType="1"/>
        </xdr:cNvSpPr>
      </xdr:nvSpPr>
      <xdr:spPr bwMode="auto">
        <a:xfrm>
          <a:off x="9896475" y="173450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133350</xdr:colOff>
      <xdr:row>119</xdr:row>
      <xdr:rowOff>0</xdr:rowOff>
    </xdr:from>
    <xdr:to>
      <xdr:col>13</xdr:col>
      <xdr:colOff>133350</xdr:colOff>
      <xdr:row>119</xdr:row>
      <xdr:rowOff>0</xdr:rowOff>
    </xdr:to>
    <xdr:sp macro="" textlink="">
      <xdr:nvSpPr>
        <xdr:cNvPr id="34" name="Line 47"/>
        <xdr:cNvSpPr>
          <a:spLocks noChangeShapeType="1"/>
        </xdr:cNvSpPr>
      </xdr:nvSpPr>
      <xdr:spPr bwMode="auto">
        <a:xfrm>
          <a:off x="9896475" y="173450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54</xdr:row>
      <xdr:rowOff>66675</xdr:rowOff>
    </xdr:from>
    <xdr:to>
      <xdr:col>1</xdr:col>
      <xdr:colOff>895350</xdr:colOff>
      <xdr:row>54</xdr:row>
      <xdr:rowOff>66675</xdr:rowOff>
    </xdr:to>
    <xdr:sp macro="" textlink="">
      <xdr:nvSpPr>
        <xdr:cNvPr id="35" name="Line 48"/>
        <xdr:cNvSpPr>
          <a:spLocks noChangeShapeType="1"/>
        </xdr:cNvSpPr>
      </xdr:nvSpPr>
      <xdr:spPr bwMode="auto">
        <a:xfrm>
          <a:off x="0" y="8343900"/>
          <a:ext cx="89535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114</xdr:row>
      <xdr:rowOff>57150</xdr:rowOff>
    </xdr:from>
    <xdr:to>
      <xdr:col>1</xdr:col>
      <xdr:colOff>895350</xdr:colOff>
      <xdr:row>114</xdr:row>
      <xdr:rowOff>57150</xdr:rowOff>
    </xdr:to>
    <xdr:sp macro="" textlink="">
      <xdr:nvSpPr>
        <xdr:cNvPr id="36" name="Line 49"/>
        <xdr:cNvSpPr>
          <a:spLocks noChangeShapeType="1"/>
        </xdr:cNvSpPr>
      </xdr:nvSpPr>
      <xdr:spPr bwMode="auto">
        <a:xfrm>
          <a:off x="0" y="16697325"/>
          <a:ext cx="89535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167</xdr:row>
      <xdr:rowOff>76200</xdr:rowOff>
    </xdr:from>
    <xdr:to>
      <xdr:col>1</xdr:col>
      <xdr:colOff>895350</xdr:colOff>
      <xdr:row>167</xdr:row>
      <xdr:rowOff>76200</xdr:rowOff>
    </xdr:to>
    <xdr:sp macro="" textlink="">
      <xdr:nvSpPr>
        <xdr:cNvPr id="37" name="Line 50"/>
        <xdr:cNvSpPr>
          <a:spLocks noChangeShapeType="1"/>
        </xdr:cNvSpPr>
      </xdr:nvSpPr>
      <xdr:spPr bwMode="auto">
        <a:xfrm>
          <a:off x="0" y="24498300"/>
          <a:ext cx="89535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220</xdr:row>
      <xdr:rowOff>57150</xdr:rowOff>
    </xdr:from>
    <xdr:to>
      <xdr:col>1</xdr:col>
      <xdr:colOff>895350</xdr:colOff>
      <xdr:row>220</xdr:row>
      <xdr:rowOff>57150</xdr:rowOff>
    </xdr:to>
    <xdr:sp macro="" textlink="">
      <xdr:nvSpPr>
        <xdr:cNvPr id="38" name="Line 51"/>
        <xdr:cNvSpPr>
          <a:spLocks noChangeShapeType="1"/>
        </xdr:cNvSpPr>
      </xdr:nvSpPr>
      <xdr:spPr bwMode="auto">
        <a:xfrm>
          <a:off x="0" y="32337375"/>
          <a:ext cx="89535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51</xdr:row>
      <xdr:rowOff>104775</xdr:rowOff>
    </xdr:from>
    <xdr:to>
      <xdr:col>1</xdr:col>
      <xdr:colOff>133350</xdr:colOff>
      <xdr:row>51</xdr:row>
      <xdr:rowOff>104775</xdr:rowOff>
    </xdr:to>
    <xdr:sp macro="" textlink="">
      <xdr:nvSpPr>
        <xdr:cNvPr id="39" name="Line 7"/>
        <xdr:cNvSpPr>
          <a:spLocks noChangeShapeType="1"/>
        </xdr:cNvSpPr>
      </xdr:nvSpPr>
      <xdr:spPr bwMode="auto">
        <a:xfrm>
          <a:off x="133350" y="798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51</xdr:row>
      <xdr:rowOff>104775</xdr:rowOff>
    </xdr:from>
    <xdr:to>
      <xdr:col>1</xdr:col>
      <xdr:colOff>133350</xdr:colOff>
      <xdr:row>51</xdr:row>
      <xdr:rowOff>104775</xdr:rowOff>
    </xdr:to>
    <xdr:sp macro="" textlink="">
      <xdr:nvSpPr>
        <xdr:cNvPr id="40" name="Line 7"/>
        <xdr:cNvSpPr>
          <a:spLocks noChangeShapeType="1"/>
        </xdr:cNvSpPr>
      </xdr:nvSpPr>
      <xdr:spPr bwMode="auto">
        <a:xfrm>
          <a:off x="133350" y="798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44</xdr:row>
      <xdr:rowOff>104775</xdr:rowOff>
    </xdr:from>
    <xdr:to>
      <xdr:col>1</xdr:col>
      <xdr:colOff>133350</xdr:colOff>
      <xdr:row>44</xdr:row>
      <xdr:rowOff>104775</xdr:rowOff>
    </xdr:to>
    <xdr:sp macro="" textlink="">
      <xdr:nvSpPr>
        <xdr:cNvPr id="41" name="Line 7"/>
        <xdr:cNvSpPr>
          <a:spLocks noChangeShapeType="1"/>
        </xdr:cNvSpPr>
      </xdr:nvSpPr>
      <xdr:spPr bwMode="auto">
        <a:xfrm>
          <a:off x="133350" y="7048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45</xdr:row>
      <xdr:rowOff>0</xdr:rowOff>
    </xdr:from>
    <xdr:to>
      <xdr:col>1</xdr:col>
      <xdr:colOff>133350</xdr:colOff>
      <xdr:row>45</xdr:row>
      <xdr:rowOff>0</xdr:rowOff>
    </xdr:to>
    <xdr:sp macro="" textlink="">
      <xdr:nvSpPr>
        <xdr:cNvPr id="42" name="Line 11"/>
        <xdr:cNvSpPr>
          <a:spLocks noChangeShapeType="1"/>
        </xdr:cNvSpPr>
      </xdr:nvSpPr>
      <xdr:spPr bwMode="auto">
        <a:xfrm>
          <a:off x="133350" y="7077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44</xdr:row>
      <xdr:rowOff>104775</xdr:rowOff>
    </xdr:from>
    <xdr:to>
      <xdr:col>1</xdr:col>
      <xdr:colOff>133350</xdr:colOff>
      <xdr:row>44</xdr:row>
      <xdr:rowOff>104775</xdr:rowOff>
    </xdr:to>
    <xdr:sp macro="" textlink="">
      <xdr:nvSpPr>
        <xdr:cNvPr id="43" name="Line 15"/>
        <xdr:cNvSpPr>
          <a:spLocks noChangeShapeType="1"/>
        </xdr:cNvSpPr>
      </xdr:nvSpPr>
      <xdr:spPr bwMode="auto">
        <a:xfrm>
          <a:off x="133350" y="7048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45</xdr:row>
      <xdr:rowOff>0</xdr:rowOff>
    </xdr:from>
    <xdr:to>
      <xdr:col>1</xdr:col>
      <xdr:colOff>133350</xdr:colOff>
      <xdr:row>45</xdr:row>
      <xdr:rowOff>0</xdr:rowOff>
    </xdr:to>
    <xdr:sp macro="" textlink="">
      <xdr:nvSpPr>
        <xdr:cNvPr id="44" name="Line 18"/>
        <xdr:cNvSpPr>
          <a:spLocks noChangeShapeType="1"/>
        </xdr:cNvSpPr>
      </xdr:nvSpPr>
      <xdr:spPr bwMode="auto">
        <a:xfrm>
          <a:off x="133350" y="7077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44</xdr:row>
      <xdr:rowOff>104775</xdr:rowOff>
    </xdr:from>
    <xdr:to>
      <xdr:col>1</xdr:col>
      <xdr:colOff>133350</xdr:colOff>
      <xdr:row>44</xdr:row>
      <xdr:rowOff>104775</xdr:rowOff>
    </xdr:to>
    <xdr:sp macro="" textlink="">
      <xdr:nvSpPr>
        <xdr:cNvPr id="45" name="Line 22"/>
        <xdr:cNvSpPr>
          <a:spLocks noChangeShapeType="1"/>
        </xdr:cNvSpPr>
      </xdr:nvSpPr>
      <xdr:spPr bwMode="auto">
        <a:xfrm>
          <a:off x="133350" y="7048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46</xdr:row>
      <xdr:rowOff>0</xdr:rowOff>
    </xdr:from>
    <xdr:to>
      <xdr:col>1</xdr:col>
      <xdr:colOff>133350</xdr:colOff>
      <xdr:row>46</xdr:row>
      <xdr:rowOff>0</xdr:rowOff>
    </xdr:to>
    <xdr:sp macro="" textlink="">
      <xdr:nvSpPr>
        <xdr:cNvPr id="46" name="Line 7"/>
        <xdr:cNvSpPr>
          <a:spLocks noChangeShapeType="1"/>
        </xdr:cNvSpPr>
      </xdr:nvSpPr>
      <xdr:spPr bwMode="auto">
        <a:xfrm>
          <a:off x="133350" y="72104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45</xdr:row>
      <xdr:rowOff>104775</xdr:rowOff>
    </xdr:from>
    <xdr:to>
      <xdr:col>1</xdr:col>
      <xdr:colOff>133350</xdr:colOff>
      <xdr:row>45</xdr:row>
      <xdr:rowOff>104775</xdr:rowOff>
    </xdr:to>
    <xdr:sp macro="" textlink="">
      <xdr:nvSpPr>
        <xdr:cNvPr id="47" name="Line 12"/>
        <xdr:cNvSpPr>
          <a:spLocks noChangeShapeType="1"/>
        </xdr:cNvSpPr>
      </xdr:nvSpPr>
      <xdr:spPr bwMode="auto">
        <a:xfrm>
          <a:off x="133350" y="7181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104</xdr:row>
      <xdr:rowOff>104775</xdr:rowOff>
    </xdr:from>
    <xdr:to>
      <xdr:col>1</xdr:col>
      <xdr:colOff>133350</xdr:colOff>
      <xdr:row>104</xdr:row>
      <xdr:rowOff>104775</xdr:rowOff>
    </xdr:to>
    <xdr:sp macro="" textlink="">
      <xdr:nvSpPr>
        <xdr:cNvPr id="48" name="Line 5"/>
        <xdr:cNvSpPr>
          <a:spLocks noChangeShapeType="1"/>
        </xdr:cNvSpPr>
      </xdr:nvSpPr>
      <xdr:spPr bwMode="auto">
        <a:xfrm>
          <a:off x="133350" y="15382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104</xdr:row>
      <xdr:rowOff>104775</xdr:rowOff>
    </xdr:from>
    <xdr:to>
      <xdr:col>1</xdr:col>
      <xdr:colOff>133350</xdr:colOff>
      <xdr:row>104</xdr:row>
      <xdr:rowOff>104775</xdr:rowOff>
    </xdr:to>
    <xdr:sp macro="" textlink="">
      <xdr:nvSpPr>
        <xdr:cNvPr id="49" name="Line 5"/>
        <xdr:cNvSpPr>
          <a:spLocks noChangeShapeType="1"/>
        </xdr:cNvSpPr>
      </xdr:nvSpPr>
      <xdr:spPr bwMode="auto">
        <a:xfrm>
          <a:off x="133350" y="15382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90</xdr:row>
      <xdr:rowOff>0</xdr:rowOff>
    </xdr:from>
    <xdr:to>
      <xdr:col>1</xdr:col>
      <xdr:colOff>133350</xdr:colOff>
      <xdr:row>90</xdr:row>
      <xdr:rowOff>0</xdr:rowOff>
    </xdr:to>
    <xdr:sp macro="" textlink="">
      <xdr:nvSpPr>
        <xdr:cNvPr id="50" name="Line 10"/>
        <xdr:cNvSpPr>
          <a:spLocks noChangeShapeType="1"/>
        </xdr:cNvSpPr>
      </xdr:nvSpPr>
      <xdr:spPr bwMode="auto">
        <a:xfrm>
          <a:off x="133350" y="13382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90</xdr:row>
      <xdr:rowOff>0</xdr:rowOff>
    </xdr:from>
    <xdr:to>
      <xdr:col>1</xdr:col>
      <xdr:colOff>133350</xdr:colOff>
      <xdr:row>90</xdr:row>
      <xdr:rowOff>0</xdr:rowOff>
    </xdr:to>
    <xdr:sp macro="" textlink="">
      <xdr:nvSpPr>
        <xdr:cNvPr id="51" name="Line 17"/>
        <xdr:cNvSpPr>
          <a:spLocks noChangeShapeType="1"/>
        </xdr:cNvSpPr>
      </xdr:nvSpPr>
      <xdr:spPr bwMode="auto">
        <a:xfrm>
          <a:off x="133350" y="13382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91</xdr:row>
      <xdr:rowOff>0</xdr:rowOff>
    </xdr:from>
    <xdr:to>
      <xdr:col>1</xdr:col>
      <xdr:colOff>133350</xdr:colOff>
      <xdr:row>91</xdr:row>
      <xdr:rowOff>0</xdr:rowOff>
    </xdr:to>
    <xdr:sp macro="" textlink="">
      <xdr:nvSpPr>
        <xdr:cNvPr id="52" name="Line 5"/>
        <xdr:cNvSpPr>
          <a:spLocks noChangeShapeType="1"/>
        </xdr:cNvSpPr>
      </xdr:nvSpPr>
      <xdr:spPr bwMode="auto">
        <a:xfrm>
          <a:off x="133350" y="13515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119</xdr:row>
      <xdr:rowOff>0</xdr:rowOff>
    </xdr:from>
    <xdr:to>
      <xdr:col>1</xdr:col>
      <xdr:colOff>133350</xdr:colOff>
      <xdr:row>119</xdr:row>
      <xdr:rowOff>0</xdr:rowOff>
    </xdr:to>
    <xdr:sp macro="" textlink="">
      <xdr:nvSpPr>
        <xdr:cNvPr id="53" name="Line 54"/>
        <xdr:cNvSpPr>
          <a:spLocks noChangeShapeType="1"/>
        </xdr:cNvSpPr>
      </xdr:nvSpPr>
      <xdr:spPr bwMode="auto">
        <a:xfrm>
          <a:off x="133350" y="173450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119</xdr:row>
      <xdr:rowOff>0</xdr:rowOff>
    </xdr:from>
    <xdr:to>
      <xdr:col>1</xdr:col>
      <xdr:colOff>133350</xdr:colOff>
      <xdr:row>119</xdr:row>
      <xdr:rowOff>0</xdr:rowOff>
    </xdr:to>
    <xdr:sp macro="" textlink="">
      <xdr:nvSpPr>
        <xdr:cNvPr id="54" name="Line 55"/>
        <xdr:cNvSpPr>
          <a:spLocks noChangeShapeType="1"/>
        </xdr:cNvSpPr>
      </xdr:nvSpPr>
      <xdr:spPr bwMode="auto">
        <a:xfrm>
          <a:off x="133350" y="173450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159</xdr:row>
      <xdr:rowOff>104775</xdr:rowOff>
    </xdr:from>
    <xdr:to>
      <xdr:col>1</xdr:col>
      <xdr:colOff>133350</xdr:colOff>
      <xdr:row>159</xdr:row>
      <xdr:rowOff>104775</xdr:rowOff>
    </xdr:to>
    <xdr:sp macro="" textlink="">
      <xdr:nvSpPr>
        <xdr:cNvPr id="55" name="Line 3"/>
        <xdr:cNvSpPr>
          <a:spLocks noChangeShapeType="1"/>
        </xdr:cNvSpPr>
      </xdr:nvSpPr>
      <xdr:spPr bwMode="auto">
        <a:xfrm>
          <a:off x="133350" y="23383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159</xdr:row>
      <xdr:rowOff>104775</xdr:rowOff>
    </xdr:from>
    <xdr:to>
      <xdr:col>1</xdr:col>
      <xdr:colOff>133350</xdr:colOff>
      <xdr:row>159</xdr:row>
      <xdr:rowOff>104775</xdr:rowOff>
    </xdr:to>
    <xdr:sp macro="" textlink="">
      <xdr:nvSpPr>
        <xdr:cNvPr id="56" name="Line 3"/>
        <xdr:cNvSpPr>
          <a:spLocks noChangeShapeType="1"/>
        </xdr:cNvSpPr>
      </xdr:nvSpPr>
      <xdr:spPr bwMode="auto">
        <a:xfrm>
          <a:off x="133350" y="23383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130</xdr:row>
      <xdr:rowOff>104775</xdr:rowOff>
    </xdr:from>
    <xdr:to>
      <xdr:col>1</xdr:col>
      <xdr:colOff>133350</xdr:colOff>
      <xdr:row>130</xdr:row>
      <xdr:rowOff>104775</xdr:rowOff>
    </xdr:to>
    <xdr:sp macro="" textlink="">
      <xdr:nvSpPr>
        <xdr:cNvPr id="57" name="Line 3"/>
        <xdr:cNvSpPr>
          <a:spLocks noChangeShapeType="1"/>
        </xdr:cNvSpPr>
      </xdr:nvSpPr>
      <xdr:spPr bwMode="auto">
        <a:xfrm>
          <a:off x="133350" y="19078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137</xdr:row>
      <xdr:rowOff>0</xdr:rowOff>
    </xdr:from>
    <xdr:to>
      <xdr:col>1</xdr:col>
      <xdr:colOff>133350</xdr:colOff>
      <xdr:row>137</xdr:row>
      <xdr:rowOff>0</xdr:rowOff>
    </xdr:to>
    <xdr:sp macro="" textlink="">
      <xdr:nvSpPr>
        <xdr:cNvPr id="58" name="Line 9"/>
        <xdr:cNvSpPr>
          <a:spLocks noChangeShapeType="1"/>
        </xdr:cNvSpPr>
      </xdr:nvSpPr>
      <xdr:spPr bwMode="auto">
        <a:xfrm>
          <a:off x="133350" y="20002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130</xdr:row>
      <xdr:rowOff>104775</xdr:rowOff>
    </xdr:from>
    <xdr:to>
      <xdr:col>1</xdr:col>
      <xdr:colOff>133350</xdr:colOff>
      <xdr:row>130</xdr:row>
      <xdr:rowOff>104775</xdr:rowOff>
    </xdr:to>
    <xdr:sp macro="" textlink="">
      <xdr:nvSpPr>
        <xdr:cNvPr id="59" name="Line 13"/>
        <xdr:cNvSpPr>
          <a:spLocks noChangeShapeType="1"/>
        </xdr:cNvSpPr>
      </xdr:nvSpPr>
      <xdr:spPr bwMode="auto">
        <a:xfrm>
          <a:off x="133350" y="19078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137</xdr:row>
      <xdr:rowOff>0</xdr:rowOff>
    </xdr:from>
    <xdr:to>
      <xdr:col>1</xdr:col>
      <xdr:colOff>133350</xdr:colOff>
      <xdr:row>137</xdr:row>
      <xdr:rowOff>0</xdr:rowOff>
    </xdr:to>
    <xdr:sp macro="" textlink="">
      <xdr:nvSpPr>
        <xdr:cNvPr id="60" name="Line 16"/>
        <xdr:cNvSpPr>
          <a:spLocks noChangeShapeType="1"/>
        </xdr:cNvSpPr>
      </xdr:nvSpPr>
      <xdr:spPr bwMode="auto">
        <a:xfrm>
          <a:off x="133350" y="20002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130</xdr:row>
      <xdr:rowOff>104775</xdr:rowOff>
    </xdr:from>
    <xdr:to>
      <xdr:col>1</xdr:col>
      <xdr:colOff>133350</xdr:colOff>
      <xdr:row>130</xdr:row>
      <xdr:rowOff>104775</xdr:rowOff>
    </xdr:to>
    <xdr:sp macro="" textlink="">
      <xdr:nvSpPr>
        <xdr:cNvPr id="61" name="Line 20"/>
        <xdr:cNvSpPr>
          <a:spLocks noChangeShapeType="1"/>
        </xdr:cNvSpPr>
      </xdr:nvSpPr>
      <xdr:spPr bwMode="auto">
        <a:xfrm>
          <a:off x="133350" y="19078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138</xdr:row>
      <xdr:rowOff>0</xdr:rowOff>
    </xdr:from>
    <xdr:to>
      <xdr:col>1</xdr:col>
      <xdr:colOff>133350</xdr:colOff>
      <xdr:row>138</xdr:row>
      <xdr:rowOff>0</xdr:rowOff>
    </xdr:to>
    <xdr:sp macro="" textlink="">
      <xdr:nvSpPr>
        <xdr:cNvPr id="62" name="Line 3"/>
        <xdr:cNvSpPr>
          <a:spLocks noChangeShapeType="1"/>
        </xdr:cNvSpPr>
      </xdr:nvSpPr>
      <xdr:spPr bwMode="auto">
        <a:xfrm>
          <a:off x="133350" y="201453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131</xdr:row>
      <xdr:rowOff>104775</xdr:rowOff>
    </xdr:from>
    <xdr:to>
      <xdr:col>1</xdr:col>
      <xdr:colOff>133350</xdr:colOff>
      <xdr:row>131</xdr:row>
      <xdr:rowOff>104775</xdr:rowOff>
    </xdr:to>
    <xdr:sp macro="" textlink="">
      <xdr:nvSpPr>
        <xdr:cNvPr id="63" name="Line 10"/>
        <xdr:cNvSpPr>
          <a:spLocks noChangeShapeType="1"/>
        </xdr:cNvSpPr>
      </xdr:nvSpPr>
      <xdr:spPr bwMode="auto">
        <a:xfrm>
          <a:off x="133350" y="19221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208</xdr:row>
      <xdr:rowOff>0</xdr:rowOff>
    </xdr:from>
    <xdr:to>
      <xdr:col>1</xdr:col>
      <xdr:colOff>133350</xdr:colOff>
      <xdr:row>208</xdr:row>
      <xdr:rowOff>0</xdr:rowOff>
    </xdr:to>
    <xdr:sp macro="" textlink="">
      <xdr:nvSpPr>
        <xdr:cNvPr id="64" name="Line 1"/>
        <xdr:cNvSpPr>
          <a:spLocks noChangeShapeType="1"/>
        </xdr:cNvSpPr>
      </xdr:nvSpPr>
      <xdr:spPr bwMode="auto">
        <a:xfrm>
          <a:off x="133350" y="30546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208</xdr:row>
      <xdr:rowOff>0</xdr:rowOff>
    </xdr:from>
    <xdr:to>
      <xdr:col>1</xdr:col>
      <xdr:colOff>133350</xdr:colOff>
      <xdr:row>208</xdr:row>
      <xdr:rowOff>0</xdr:rowOff>
    </xdr:to>
    <xdr:sp macro="" textlink="">
      <xdr:nvSpPr>
        <xdr:cNvPr id="65" name="Line 1"/>
        <xdr:cNvSpPr>
          <a:spLocks noChangeShapeType="1"/>
        </xdr:cNvSpPr>
      </xdr:nvSpPr>
      <xdr:spPr bwMode="auto">
        <a:xfrm>
          <a:off x="133350" y="30546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175</xdr:row>
      <xdr:rowOff>104775</xdr:rowOff>
    </xdr:from>
    <xdr:to>
      <xdr:col>1</xdr:col>
      <xdr:colOff>133350</xdr:colOff>
      <xdr:row>175</xdr:row>
      <xdr:rowOff>104775</xdr:rowOff>
    </xdr:to>
    <xdr:sp macro="" textlink="">
      <xdr:nvSpPr>
        <xdr:cNvPr id="66" name="Line 1"/>
        <xdr:cNvSpPr>
          <a:spLocks noChangeShapeType="1"/>
        </xdr:cNvSpPr>
      </xdr:nvSpPr>
      <xdr:spPr bwMode="auto">
        <a:xfrm>
          <a:off x="133350" y="25688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175</xdr:row>
      <xdr:rowOff>104775</xdr:rowOff>
    </xdr:from>
    <xdr:to>
      <xdr:col>1</xdr:col>
      <xdr:colOff>133350</xdr:colOff>
      <xdr:row>175</xdr:row>
      <xdr:rowOff>104775</xdr:rowOff>
    </xdr:to>
    <xdr:sp macro="" textlink="">
      <xdr:nvSpPr>
        <xdr:cNvPr id="67" name="Line 12"/>
        <xdr:cNvSpPr>
          <a:spLocks noChangeShapeType="1"/>
        </xdr:cNvSpPr>
      </xdr:nvSpPr>
      <xdr:spPr bwMode="auto">
        <a:xfrm>
          <a:off x="133350" y="25688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175</xdr:row>
      <xdr:rowOff>104775</xdr:rowOff>
    </xdr:from>
    <xdr:to>
      <xdr:col>1</xdr:col>
      <xdr:colOff>133350</xdr:colOff>
      <xdr:row>175</xdr:row>
      <xdr:rowOff>104775</xdr:rowOff>
    </xdr:to>
    <xdr:sp macro="" textlink="">
      <xdr:nvSpPr>
        <xdr:cNvPr id="68" name="Line 19"/>
        <xdr:cNvSpPr>
          <a:spLocks noChangeShapeType="1"/>
        </xdr:cNvSpPr>
      </xdr:nvSpPr>
      <xdr:spPr bwMode="auto">
        <a:xfrm>
          <a:off x="133350" y="25688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175</xdr:row>
      <xdr:rowOff>104775</xdr:rowOff>
    </xdr:from>
    <xdr:to>
      <xdr:col>1</xdr:col>
      <xdr:colOff>133350</xdr:colOff>
      <xdr:row>175</xdr:row>
      <xdr:rowOff>104775</xdr:rowOff>
    </xdr:to>
    <xdr:sp macro="" textlink="">
      <xdr:nvSpPr>
        <xdr:cNvPr id="69" name="Line 9"/>
        <xdr:cNvSpPr>
          <a:spLocks noChangeShapeType="1"/>
        </xdr:cNvSpPr>
      </xdr:nvSpPr>
      <xdr:spPr bwMode="auto">
        <a:xfrm>
          <a:off x="133350" y="25688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133350</xdr:colOff>
      <xdr:row>51</xdr:row>
      <xdr:rowOff>104775</xdr:rowOff>
    </xdr:from>
    <xdr:to>
      <xdr:col>13</xdr:col>
      <xdr:colOff>133350</xdr:colOff>
      <xdr:row>51</xdr:row>
      <xdr:rowOff>104775</xdr:rowOff>
    </xdr:to>
    <xdr:sp macro="" textlink="">
      <xdr:nvSpPr>
        <xdr:cNvPr id="70" name="Line 7"/>
        <xdr:cNvSpPr>
          <a:spLocks noChangeShapeType="1"/>
        </xdr:cNvSpPr>
      </xdr:nvSpPr>
      <xdr:spPr bwMode="auto">
        <a:xfrm>
          <a:off x="9896475" y="798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133350</xdr:colOff>
      <xdr:row>51</xdr:row>
      <xdr:rowOff>104775</xdr:rowOff>
    </xdr:from>
    <xdr:to>
      <xdr:col>13</xdr:col>
      <xdr:colOff>133350</xdr:colOff>
      <xdr:row>51</xdr:row>
      <xdr:rowOff>104775</xdr:rowOff>
    </xdr:to>
    <xdr:sp macro="" textlink="">
      <xdr:nvSpPr>
        <xdr:cNvPr id="71" name="Line 7"/>
        <xdr:cNvSpPr>
          <a:spLocks noChangeShapeType="1"/>
        </xdr:cNvSpPr>
      </xdr:nvSpPr>
      <xdr:spPr bwMode="auto">
        <a:xfrm>
          <a:off x="9896475" y="798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133350</xdr:colOff>
      <xdr:row>44</xdr:row>
      <xdr:rowOff>104775</xdr:rowOff>
    </xdr:from>
    <xdr:to>
      <xdr:col>13</xdr:col>
      <xdr:colOff>133350</xdr:colOff>
      <xdr:row>44</xdr:row>
      <xdr:rowOff>104775</xdr:rowOff>
    </xdr:to>
    <xdr:sp macro="" textlink="">
      <xdr:nvSpPr>
        <xdr:cNvPr id="72" name="Line 7"/>
        <xdr:cNvSpPr>
          <a:spLocks noChangeShapeType="1"/>
        </xdr:cNvSpPr>
      </xdr:nvSpPr>
      <xdr:spPr bwMode="auto">
        <a:xfrm>
          <a:off x="9896475" y="7048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133350</xdr:colOff>
      <xdr:row>45</xdr:row>
      <xdr:rowOff>0</xdr:rowOff>
    </xdr:from>
    <xdr:to>
      <xdr:col>13</xdr:col>
      <xdr:colOff>133350</xdr:colOff>
      <xdr:row>45</xdr:row>
      <xdr:rowOff>0</xdr:rowOff>
    </xdr:to>
    <xdr:sp macro="" textlink="">
      <xdr:nvSpPr>
        <xdr:cNvPr id="73" name="Line 11"/>
        <xdr:cNvSpPr>
          <a:spLocks noChangeShapeType="1"/>
        </xdr:cNvSpPr>
      </xdr:nvSpPr>
      <xdr:spPr bwMode="auto">
        <a:xfrm>
          <a:off x="9896475" y="7077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133350</xdr:colOff>
      <xdr:row>44</xdr:row>
      <xdr:rowOff>104775</xdr:rowOff>
    </xdr:from>
    <xdr:to>
      <xdr:col>13</xdr:col>
      <xdr:colOff>133350</xdr:colOff>
      <xdr:row>44</xdr:row>
      <xdr:rowOff>104775</xdr:rowOff>
    </xdr:to>
    <xdr:sp macro="" textlink="">
      <xdr:nvSpPr>
        <xdr:cNvPr id="74" name="Line 15"/>
        <xdr:cNvSpPr>
          <a:spLocks noChangeShapeType="1"/>
        </xdr:cNvSpPr>
      </xdr:nvSpPr>
      <xdr:spPr bwMode="auto">
        <a:xfrm>
          <a:off x="9896475" y="7048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133350</xdr:colOff>
      <xdr:row>45</xdr:row>
      <xdr:rowOff>0</xdr:rowOff>
    </xdr:from>
    <xdr:to>
      <xdr:col>13</xdr:col>
      <xdr:colOff>133350</xdr:colOff>
      <xdr:row>45</xdr:row>
      <xdr:rowOff>0</xdr:rowOff>
    </xdr:to>
    <xdr:sp macro="" textlink="">
      <xdr:nvSpPr>
        <xdr:cNvPr id="75" name="Line 18"/>
        <xdr:cNvSpPr>
          <a:spLocks noChangeShapeType="1"/>
        </xdr:cNvSpPr>
      </xdr:nvSpPr>
      <xdr:spPr bwMode="auto">
        <a:xfrm>
          <a:off x="9896475" y="7077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133350</xdr:colOff>
      <xdr:row>44</xdr:row>
      <xdr:rowOff>104775</xdr:rowOff>
    </xdr:from>
    <xdr:to>
      <xdr:col>13</xdr:col>
      <xdr:colOff>133350</xdr:colOff>
      <xdr:row>44</xdr:row>
      <xdr:rowOff>104775</xdr:rowOff>
    </xdr:to>
    <xdr:sp macro="" textlink="">
      <xdr:nvSpPr>
        <xdr:cNvPr id="76" name="Line 22"/>
        <xdr:cNvSpPr>
          <a:spLocks noChangeShapeType="1"/>
        </xdr:cNvSpPr>
      </xdr:nvSpPr>
      <xdr:spPr bwMode="auto">
        <a:xfrm>
          <a:off x="9896475" y="7048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133350</xdr:colOff>
      <xdr:row>46</xdr:row>
      <xdr:rowOff>0</xdr:rowOff>
    </xdr:from>
    <xdr:to>
      <xdr:col>13</xdr:col>
      <xdr:colOff>133350</xdr:colOff>
      <xdr:row>46</xdr:row>
      <xdr:rowOff>0</xdr:rowOff>
    </xdr:to>
    <xdr:sp macro="" textlink="">
      <xdr:nvSpPr>
        <xdr:cNvPr id="77" name="Line 7"/>
        <xdr:cNvSpPr>
          <a:spLocks noChangeShapeType="1"/>
        </xdr:cNvSpPr>
      </xdr:nvSpPr>
      <xdr:spPr bwMode="auto">
        <a:xfrm>
          <a:off x="9896475" y="72104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133350</xdr:colOff>
      <xdr:row>45</xdr:row>
      <xdr:rowOff>104775</xdr:rowOff>
    </xdr:from>
    <xdr:to>
      <xdr:col>13</xdr:col>
      <xdr:colOff>133350</xdr:colOff>
      <xdr:row>45</xdr:row>
      <xdr:rowOff>104775</xdr:rowOff>
    </xdr:to>
    <xdr:sp macro="" textlink="">
      <xdr:nvSpPr>
        <xdr:cNvPr id="78" name="Line 12"/>
        <xdr:cNvSpPr>
          <a:spLocks noChangeShapeType="1"/>
        </xdr:cNvSpPr>
      </xdr:nvSpPr>
      <xdr:spPr bwMode="auto">
        <a:xfrm>
          <a:off x="9896475" y="7181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133350</xdr:colOff>
      <xdr:row>104</xdr:row>
      <xdr:rowOff>104775</xdr:rowOff>
    </xdr:from>
    <xdr:to>
      <xdr:col>13</xdr:col>
      <xdr:colOff>133350</xdr:colOff>
      <xdr:row>104</xdr:row>
      <xdr:rowOff>104775</xdr:rowOff>
    </xdr:to>
    <xdr:sp macro="" textlink="">
      <xdr:nvSpPr>
        <xdr:cNvPr id="79" name="Line 5"/>
        <xdr:cNvSpPr>
          <a:spLocks noChangeShapeType="1"/>
        </xdr:cNvSpPr>
      </xdr:nvSpPr>
      <xdr:spPr bwMode="auto">
        <a:xfrm>
          <a:off x="9896475" y="15382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133350</xdr:colOff>
      <xdr:row>104</xdr:row>
      <xdr:rowOff>104775</xdr:rowOff>
    </xdr:from>
    <xdr:to>
      <xdr:col>13</xdr:col>
      <xdr:colOff>133350</xdr:colOff>
      <xdr:row>104</xdr:row>
      <xdr:rowOff>104775</xdr:rowOff>
    </xdr:to>
    <xdr:sp macro="" textlink="">
      <xdr:nvSpPr>
        <xdr:cNvPr id="80" name="Line 5"/>
        <xdr:cNvSpPr>
          <a:spLocks noChangeShapeType="1"/>
        </xdr:cNvSpPr>
      </xdr:nvSpPr>
      <xdr:spPr bwMode="auto">
        <a:xfrm>
          <a:off x="9896475" y="15382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133350</xdr:colOff>
      <xdr:row>90</xdr:row>
      <xdr:rowOff>0</xdr:rowOff>
    </xdr:from>
    <xdr:to>
      <xdr:col>13</xdr:col>
      <xdr:colOff>133350</xdr:colOff>
      <xdr:row>90</xdr:row>
      <xdr:rowOff>0</xdr:rowOff>
    </xdr:to>
    <xdr:sp macro="" textlink="">
      <xdr:nvSpPr>
        <xdr:cNvPr id="81" name="Line 10"/>
        <xdr:cNvSpPr>
          <a:spLocks noChangeShapeType="1"/>
        </xdr:cNvSpPr>
      </xdr:nvSpPr>
      <xdr:spPr bwMode="auto">
        <a:xfrm>
          <a:off x="9896475" y="13382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133350</xdr:colOff>
      <xdr:row>90</xdr:row>
      <xdr:rowOff>0</xdr:rowOff>
    </xdr:from>
    <xdr:to>
      <xdr:col>13</xdr:col>
      <xdr:colOff>133350</xdr:colOff>
      <xdr:row>90</xdr:row>
      <xdr:rowOff>0</xdr:rowOff>
    </xdr:to>
    <xdr:sp macro="" textlink="">
      <xdr:nvSpPr>
        <xdr:cNvPr id="82" name="Line 17"/>
        <xdr:cNvSpPr>
          <a:spLocks noChangeShapeType="1"/>
        </xdr:cNvSpPr>
      </xdr:nvSpPr>
      <xdr:spPr bwMode="auto">
        <a:xfrm>
          <a:off x="9896475" y="13382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133350</xdr:colOff>
      <xdr:row>91</xdr:row>
      <xdr:rowOff>0</xdr:rowOff>
    </xdr:from>
    <xdr:to>
      <xdr:col>13</xdr:col>
      <xdr:colOff>133350</xdr:colOff>
      <xdr:row>91</xdr:row>
      <xdr:rowOff>0</xdr:rowOff>
    </xdr:to>
    <xdr:sp macro="" textlink="">
      <xdr:nvSpPr>
        <xdr:cNvPr id="83" name="Line 5"/>
        <xdr:cNvSpPr>
          <a:spLocks noChangeShapeType="1"/>
        </xdr:cNvSpPr>
      </xdr:nvSpPr>
      <xdr:spPr bwMode="auto">
        <a:xfrm>
          <a:off x="9896475" y="13515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133350</xdr:colOff>
      <xdr:row>119</xdr:row>
      <xdr:rowOff>0</xdr:rowOff>
    </xdr:from>
    <xdr:to>
      <xdr:col>13</xdr:col>
      <xdr:colOff>133350</xdr:colOff>
      <xdr:row>119</xdr:row>
      <xdr:rowOff>0</xdr:rowOff>
    </xdr:to>
    <xdr:sp macro="" textlink="">
      <xdr:nvSpPr>
        <xdr:cNvPr id="84" name="Line 58"/>
        <xdr:cNvSpPr>
          <a:spLocks noChangeShapeType="1"/>
        </xdr:cNvSpPr>
      </xdr:nvSpPr>
      <xdr:spPr bwMode="auto">
        <a:xfrm>
          <a:off x="9896475" y="173450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133350</xdr:colOff>
      <xdr:row>119</xdr:row>
      <xdr:rowOff>0</xdr:rowOff>
    </xdr:from>
    <xdr:to>
      <xdr:col>13</xdr:col>
      <xdr:colOff>133350</xdr:colOff>
      <xdr:row>119</xdr:row>
      <xdr:rowOff>0</xdr:rowOff>
    </xdr:to>
    <xdr:sp macro="" textlink="">
      <xdr:nvSpPr>
        <xdr:cNvPr id="85" name="Line 59"/>
        <xdr:cNvSpPr>
          <a:spLocks noChangeShapeType="1"/>
        </xdr:cNvSpPr>
      </xdr:nvSpPr>
      <xdr:spPr bwMode="auto">
        <a:xfrm>
          <a:off x="9896475" y="173450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133350</xdr:colOff>
      <xdr:row>119</xdr:row>
      <xdr:rowOff>0</xdr:rowOff>
    </xdr:from>
    <xdr:to>
      <xdr:col>13</xdr:col>
      <xdr:colOff>133350</xdr:colOff>
      <xdr:row>119</xdr:row>
      <xdr:rowOff>0</xdr:rowOff>
    </xdr:to>
    <xdr:sp macro="" textlink="">
      <xdr:nvSpPr>
        <xdr:cNvPr id="86" name="Line 62"/>
        <xdr:cNvSpPr>
          <a:spLocks noChangeShapeType="1"/>
        </xdr:cNvSpPr>
      </xdr:nvSpPr>
      <xdr:spPr bwMode="auto">
        <a:xfrm>
          <a:off x="9896475" y="173450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133350</xdr:colOff>
      <xdr:row>119</xdr:row>
      <xdr:rowOff>0</xdr:rowOff>
    </xdr:from>
    <xdr:to>
      <xdr:col>13</xdr:col>
      <xdr:colOff>133350</xdr:colOff>
      <xdr:row>119</xdr:row>
      <xdr:rowOff>0</xdr:rowOff>
    </xdr:to>
    <xdr:sp macro="" textlink="">
      <xdr:nvSpPr>
        <xdr:cNvPr id="87" name="Line 63"/>
        <xdr:cNvSpPr>
          <a:spLocks noChangeShapeType="1"/>
        </xdr:cNvSpPr>
      </xdr:nvSpPr>
      <xdr:spPr bwMode="auto">
        <a:xfrm>
          <a:off x="9896475" y="173450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133350</xdr:colOff>
      <xdr:row>130</xdr:row>
      <xdr:rowOff>104775</xdr:rowOff>
    </xdr:from>
    <xdr:to>
      <xdr:col>13</xdr:col>
      <xdr:colOff>133350</xdr:colOff>
      <xdr:row>130</xdr:row>
      <xdr:rowOff>104775</xdr:rowOff>
    </xdr:to>
    <xdr:sp macro="" textlink="">
      <xdr:nvSpPr>
        <xdr:cNvPr id="88" name="Line 3"/>
        <xdr:cNvSpPr>
          <a:spLocks noChangeShapeType="1"/>
        </xdr:cNvSpPr>
      </xdr:nvSpPr>
      <xdr:spPr bwMode="auto">
        <a:xfrm>
          <a:off x="9896475" y="19078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133350</xdr:colOff>
      <xdr:row>137</xdr:row>
      <xdr:rowOff>0</xdr:rowOff>
    </xdr:from>
    <xdr:to>
      <xdr:col>13</xdr:col>
      <xdr:colOff>133350</xdr:colOff>
      <xdr:row>137</xdr:row>
      <xdr:rowOff>0</xdr:rowOff>
    </xdr:to>
    <xdr:sp macro="" textlink="">
      <xdr:nvSpPr>
        <xdr:cNvPr id="89" name="Line 9"/>
        <xdr:cNvSpPr>
          <a:spLocks noChangeShapeType="1"/>
        </xdr:cNvSpPr>
      </xdr:nvSpPr>
      <xdr:spPr bwMode="auto">
        <a:xfrm>
          <a:off x="9896475" y="20002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133350</xdr:colOff>
      <xdr:row>130</xdr:row>
      <xdr:rowOff>104775</xdr:rowOff>
    </xdr:from>
    <xdr:to>
      <xdr:col>13</xdr:col>
      <xdr:colOff>133350</xdr:colOff>
      <xdr:row>130</xdr:row>
      <xdr:rowOff>104775</xdr:rowOff>
    </xdr:to>
    <xdr:sp macro="" textlink="">
      <xdr:nvSpPr>
        <xdr:cNvPr id="90" name="Line 13"/>
        <xdr:cNvSpPr>
          <a:spLocks noChangeShapeType="1"/>
        </xdr:cNvSpPr>
      </xdr:nvSpPr>
      <xdr:spPr bwMode="auto">
        <a:xfrm>
          <a:off x="9896475" y="19078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133350</xdr:colOff>
      <xdr:row>137</xdr:row>
      <xdr:rowOff>0</xdr:rowOff>
    </xdr:from>
    <xdr:to>
      <xdr:col>13</xdr:col>
      <xdr:colOff>133350</xdr:colOff>
      <xdr:row>137</xdr:row>
      <xdr:rowOff>0</xdr:rowOff>
    </xdr:to>
    <xdr:sp macro="" textlink="">
      <xdr:nvSpPr>
        <xdr:cNvPr id="91" name="Line 16"/>
        <xdr:cNvSpPr>
          <a:spLocks noChangeShapeType="1"/>
        </xdr:cNvSpPr>
      </xdr:nvSpPr>
      <xdr:spPr bwMode="auto">
        <a:xfrm>
          <a:off x="9896475" y="20002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133350</xdr:colOff>
      <xdr:row>130</xdr:row>
      <xdr:rowOff>104775</xdr:rowOff>
    </xdr:from>
    <xdr:to>
      <xdr:col>13</xdr:col>
      <xdr:colOff>133350</xdr:colOff>
      <xdr:row>130</xdr:row>
      <xdr:rowOff>104775</xdr:rowOff>
    </xdr:to>
    <xdr:sp macro="" textlink="">
      <xdr:nvSpPr>
        <xdr:cNvPr id="92" name="Line 20"/>
        <xdr:cNvSpPr>
          <a:spLocks noChangeShapeType="1"/>
        </xdr:cNvSpPr>
      </xdr:nvSpPr>
      <xdr:spPr bwMode="auto">
        <a:xfrm>
          <a:off x="9896475" y="19078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133350</xdr:colOff>
      <xdr:row>138</xdr:row>
      <xdr:rowOff>0</xdr:rowOff>
    </xdr:from>
    <xdr:to>
      <xdr:col>13</xdr:col>
      <xdr:colOff>133350</xdr:colOff>
      <xdr:row>138</xdr:row>
      <xdr:rowOff>0</xdr:rowOff>
    </xdr:to>
    <xdr:sp macro="" textlink="">
      <xdr:nvSpPr>
        <xdr:cNvPr id="93" name="Line 3"/>
        <xdr:cNvSpPr>
          <a:spLocks noChangeShapeType="1"/>
        </xdr:cNvSpPr>
      </xdr:nvSpPr>
      <xdr:spPr bwMode="auto">
        <a:xfrm>
          <a:off x="9896475" y="201453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133350</xdr:colOff>
      <xdr:row>131</xdr:row>
      <xdr:rowOff>104775</xdr:rowOff>
    </xdr:from>
    <xdr:to>
      <xdr:col>13</xdr:col>
      <xdr:colOff>133350</xdr:colOff>
      <xdr:row>131</xdr:row>
      <xdr:rowOff>104775</xdr:rowOff>
    </xdr:to>
    <xdr:sp macro="" textlink="">
      <xdr:nvSpPr>
        <xdr:cNvPr id="94" name="Line 10"/>
        <xdr:cNvSpPr>
          <a:spLocks noChangeShapeType="1"/>
        </xdr:cNvSpPr>
      </xdr:nvSpPr>
      <xdr:spPr bwMode="auto">
        <a:xfrm>
          <a:off x="9896475" y="19221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133350</xdr:colOff>
      <xdr:row>208</xdr:row>
      <xdr:rowOff>0</xdr:rowOff>
    </xdr:from>
    <xdr:to>
      <xdr:col>13</xdr:col>
      <xdr:colOff>133350</xdr:colOff>
      <xdr:row>208</xdr:row>
      <xdr:rowOff>0</xdr:rowOff>
    </xdr:to>
    <xdr:sp macro="" textlink="">
      <xdr:nvSpPr>
        <xdr:cNvPr id="95" name="Line 1"/>
        <xdr:cNvSpPr>
          <a:spLocks noChangeShapeType="1"/>
        </xdr:cNvSpPr>
      </xdr:nvSpPr>
      <xdr:spPr bwMode="auto">
        <a:xfrm>
          <a:off x="9896475" y="30546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133350</xdr:colOff>
      <xdr:row>208</xdr:row>
      <xdr:rowOff>0</xdr:rowOff>
    </xdr:from>
    <xdr:to>
      <xdr:col>13</xdr:col>
      <xdr:colOff>133350</xdr:colOff>
      <xdr:row>208</xdr:row>
      <xdr:rowOff>0</xdr:rowOff>
    </xdr:to>
    <xdr:sp macro="" textlink="">
      <xdr:nvSpPr>
        <xdr:cNvPr id="96" name="Line 1"/>
        <xdr:cNvSpPr>
          <a:spLocks noChangeShapeType="1"/>
        </xdr:cNvSpPr>
      </xdr:nvSpPr>
      <xdr:spPr bwMode="auto">
        <a:xfrm>
          <a:off x="9896475" y="30546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133350</xdr:colOff>
      <xdr:row>175</xdr:row>
      <xdr:rowOff>104775</xdr:rowOff>
    </xdr:from>
    <xdr:to>
      <xdr:col>13</xdr:col>
      <xdr:colOff>133350</xdr:colOff>
      <xdr:row>175</xdr:row>
      <xdr:rowOff>104775</xdr:rowOff>
    </xdr:to>
    <xdr:sp macro="" textlink="">
      <xdr:nvSpPr>
        <xdr:cNvPr id="97" name="Line 1"/>
        <xdr:cNvSpPr>
          <a:spLocks noChangeShapeType="1"/>
        </xdr:cNvSpPr>
      </xdr:nvSpPr>
      <xdr:spPr bwMode="auto">
        <a:xfrm>
          <a:off x="9896475" y="25688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133350</xdr:colOff>
      <xdr:row>175</xdr:row>
      <xdr:rowOff>104775</xdr:rowOff>
    </xdr:from>
    <xdr:to>
      <xdr:col>13</xdr:col>
      <xdr:colOff>133350</xdr:colOff>
      <xdr:row>175</xdr:row>
      <xdr:rowOff>104775</xdr:rowOff>
    </xdr:to>
    <xdr:sp macro="" textlink="">
      <xdr:nvSpPr>
        <xdr:cNvPr id="98" name="Line 12"/>
        <xdr:cNvSpPr>
          <a:spLocks noChangeShapeType="1"/>
        </xdr:cNvSpPr>
      </xdr:nvSpPr>
      <xdr:spPr bwMode="auto">
        <a:xfrm>
          <a:off x="9896475" y="25688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133350</xdr:colOff>
      <xdr:row>175</xdr:row>
      <xdr:rowOff>104775</xdr:rowOff>
    </xdr:from>
    <xdr:to>
      <xdr:col>13</xdr:col>
      <xdr:colOff>133350</xdr:colOff>
      <xdr:row>175</xdr:row>
      <xdr:rowOff>104775</xdr:rowOff>
    </xdr:to>
    <xdr:sp macro="" textlink="">
      <xdr:nvSpPr>
        <xdr:cNvPr id="99" name="Line 19"/>
        <xdr:cNvSpPr>
          <a:spLocks noChangeShapeType="1"/>
        </xdr:cNvSpPr>
      </xdr:nvSpPr>
      <xdr:spPr bwMode="auto">
        <a:xfrm>
          <a:off x="9896475" y="25688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133350</xdr:colOff>
      <xdr:row>175</xdr:row>
      <xdr:rowOff>104775</xdr:rowOff>
    </xdr:from>
    <xdr:to>
      <xdr:col>13</xdr:col>
      <xdr:colOff>133350</xdr:colOff>
      <xdr:row>175</xdr:row>
      <xdr:rowOff>104775</xdr:rowOff>
    </xdr:to>
    <xdr:sp macro="" textlink="">
      <xdr:nvSpPr>
        <xdr:cNvPr id="100" name="Line 9"/>
        <xdr:cNvSpPr>
          <a:spLocks noChangeShapeType="1"/>
        </xdr:cNvSpPr>
      </xdr:nvSpPr>
      <xdr:spPr bwMode="auto">
        <a:xfrm>
          <a:off x="9896475" y="25688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87</xdr:row>
      <xdr:rowOff>104775</xdr:rowOff>
    </xdr:from>
    <xdr:to>
      <xdr:col>1</xdr:col>
      <xdr:colOff>133350</xdr:colOff>
      <xdr:row>87</xdr:row>
      <xdr:rowOff>104775</xdr:rowOff>
    </xdr:to>
    <xdr:sp macro="" textlink="">
      <xdr:nvSpPr>
        <xdr:cNvPr id="101" name="Line 5"/>
        <xdr:cNvSpPr>
          <a:spLocks noChangeShapeType="1"/>
        </xdr:cNvSpPr>
      </xdr:nvSpPr>
      <xdr:spPr bwMode="auto">
        <a:xfrm>
          <a:off x="133350" y="130873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87</xdr:row>
      <xdr:rowOff>104775</xdr:rowOff>
    </xdr:from>
    <xdr:to>
      <xdr:col>1</xdr:col>
      <xdr:colOff>133350</xdr:colOff>
      <xdr:row>87</xdr:row>
      <xdr:rowOff>104775</xdr:rowOff>
    </xdr:to>
    <xdr:sp macro="" textlink="">
      <xdr:nvSpPr>
        <xdr:cNvPr id="102" name="Line 14"/>
        <xdr:cNvSpPr>
          <a:spLocks noChangeShapeType="1"/>
        </xdr:cNvSpPr>
      </xdr:nvSpPr>
      <xdr:spPr bwMode="auto">
        <a:xfrm>
          <a:off x="133350" y="130873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87</xdr:row>
      <xdr:rowOff>104775</xdr:rowOff>
    </xdr:from>
    <xdr:to>
      <xdr:col>1</xdr:col>
      <xdr:colOff>133350</xdr:colOff>
      <xdr:row>87</xdr:row>
      <xdr:rowOff>104775</xdr:rowOff>
    </xdr:to>
    <xdr:sp macro="" textlink="">
      <xdr:nvSpPr>
        <xdr:cNvPr id="103" name="Line 21"/>
        <xdr:cNvSpPr>
          <a:spLocks noChangeShapeType="1"/>
        </xdr:cNvSpPr>
      </xdr:nvSpPr>
      <xdr:spPr bwMode="auto">
        <a:xfrm>
          <a:off x="133350" y="130873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88</xdr:row>
      <xdr:rowOff>104775</xdr:rowOff>
    </xdr:from>
    <xdr:to>
      <xdr:col>1</xdr:col>
      <xdr:colOff>133350</xdr:colOff>
      <xdr:row>88</xdr:row>
      <xdr:rowOff>104775</xdr:rowOff>
    </xdr:to>
    <xdr:sp macro="" textlink="">
      <xdr:nvSpPr>
        <xdr:cNvPr id="104" name="Line 11"/>
        <xdr:cNvSpPr>
          <a:spLocks noChangeShapeType="1"/>
        </xdr:cNvSpPr>
      </xdr:nvSpPr>
      <xdr:spPr bwMode="auto">
        <a:xfrm>
          <a:off x="133350" y="13220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133350</xdr:colOff>
      <xdr:row>87</xdr:row>
      <xdr:rowOff>104775</xdr:rowOff>
    </xdr:from>
    <xdr:to>
      <xdr:col>13</xdr:col>
      <xdr:colOff>133350</xdr:colOff>
      <xdr:row>87</xdr:row>
      <xdr:rowOff>104775</xdr:rowOff>
    </xdr:to>
    <xdr:sp macro="" textlink="">
      <xdr:nvSpPr>
        <xdr:cNvPr id="105" name="Line 5"/>
        <xdr:cNvSpPr>
          <a:spLocks noChangeShapeType="1"/>
        </xdr:cNvSpPr>
      </xdr:nvSpPr>
      <xdr:spPr bwMode="auto">
        <a:xfrm>
          <a:off x="9896475" y="130873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133350</xdr:colOff>
      <xdr:row>87</xdr:row>
      <xdr:rowOff>104775</xdr:rowOff>
    </xdr:from>
    <xdr:to>
      <xdr:col>13</xdr:col>
      <xdr:colOff>133350</xdr:colOff>
      <xdr:row>87</xdr:row>
      <xdr:rowOff>104775</xdr:rowOff>
    </xdr:to>
    <xdr:sp macro="" textlink="">
      <xdr:nvSpPr>
        <xdr:cNvPr id="106" name="Line 14"/>
        <xdr:cNvSpPr>
          <a:spLocks noChangeShapeType="1"/>
        </xdr:cNvSpPr>
      </xdr:nvSpPr>
      <xdr:spPr bwMode="auto">
        <a:xfrm>
          <a:off x="9896475" y="130873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133350</xdr:colOff>
      <xdr:row>87</xdr:row>
      <xdr:rowOff>104775</xdr:rowOff>
    </xdr:from>
    <xdr:to>
      <xdr:col>13</xdr:col>
      <xdr:colOff>133350</xdr:colOff>
      <xdr:row>87</xdr:row>
      <xdr:rowOff>104775</xdr:rowOff>
    </xdr:to>
    <xdr:sp macro="" textlink="">
      <xdr:nvSpPr>
        <xdr:cNvPr id="107" name="Line 21"/>
        <xdr:cNvSpPr>
          <a:spLocks noChangeShapeType="1"/>
        </xdr:cNvSpPr>
      </xdr:nvSpPr>
      <xdr:spPr bwMode="auto">
        <a:xfrm>
          <a:off x="9896475" y="130873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133350</xdr:colOff>
      <xdr:row>88</xdr:row>
      <xdr:rowOff>104775</xdr:rowOff>
    </xdr:from>
    <xdr:to>
      <xdr:col>13</xdr:col>
      <xdr:colOff>133350</xdr:colOff>
      <xdr:row>88</xdr:row>
      <xdr:rowOff>104775</xdr:rowOff>
    </xdr:to>
    <xdr:sp macro="" textlink="">
      <xdr:nvSpPr>
        <xdr:cNvPr id="108" name="Line 11"/>
        <xdr:cNvSpPr>
          <a:spLocks noChangeShapeType="1"/>
        </xdr:cNvSpPr>
      </xdr:nvSpPr>
      <xdr:spPr bwMode="auto">
        <a:xfrm>
          <a:off x="9896475" y="13220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133350</xdr:colOff>
      <xdr:row>159</xdr:row>
      <xdr:rowOff>104775</xdr:rowOff>
    </xdr:from>
    <xdr:to>
      <xdr:col>13</xdr:col>
      <xdr:colOff>133350</xdr:colOff>
      <xdr:row>159</xdr:row>
      <xdr:rowOff>104775</xdr:rowOff>
    </xdr:to>
    <xdr:sp macro="" textlink="">
      <xdr:nvSpPr>
        <xdr:cNvPr id="109" name="Line 3"/>
        <xdr:cNvSpPr>
          <a:spLocks noChangeShapeType="1"/>
        </xdr:cNvSpPr>
      </xdr:nvSpPr>
      <xdr:spPr bwMode="auto">
        <a:xfrm>
          <a:off x="9896475" y="23383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133350</xdr:colOff>
      <xdr:row>159</xdr:row>
      <xdr:rowOff>104775</xdr:rowOff>
    </xdr:from>
    <xdr:to>
      <xdr:col>13</xdr:col>
      <xdr:colOff>133350</xdr:colOff>
      <xdr:row>159</xdr:row>
      <xdr:rowOff>104775</xdr:rowOff>
    </xdr:to>
    <xdr:sp macro="" textlink="">
      <xdr:nvSpPr>
        <xdr:cNvPr id="110" name="Line 3"/>
        <xdr:cNvSpPr>
          <a:spLocks noChangeShapeType="1"/>
        </xdr:cNvSpPr>
      </xdr:nvSpPr>
      <xdr:spPr bwMode="auto">
        <a:xfrm>
          <a:off x="9896475" y="23383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21167</xdr:colOff>
      <xdr:row>216</xdr:row>
      <xdr:rowOff>101953</xdr:rowOff>
    </xdr:from>
    <xdr:to>
      <xdr:col>0</xdr:col>
      <xdr:colOff>916517</xdr:colOff>
      <xdr:row>216</xdr:row>
      <xdr:rowOff>101953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AB900200}"/>
            </a:ext>
          </a:extLst>
        </xdr:cNvPr>
        <xdr:cNvSpPr>
          <a:spLocks noChangeShapeType="1"/>
        </xdr:cNvSpPr>
      </xdr:nvSpPr>
      <xdr:spPr bwMode="auto">
        <a:xfrm>
          <a:off x="21167" y="32125003"/>
          <a:ext cx="89535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216</xdr:row>
      <xdr:rowOff>104775</xdr:rowOff>
    </xdr:from>
    <xdr:to>
      <xdr:col>0</xdr:col>
      <xdr:colOff>133350</xdr:colOff>
      <xdr:row>216</xdr:row>
      <xdr:rowOff>104775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000-0000AC900200}"/>
            </a:ext>
          </a:extLst>
        </xdr:cNvPr>
        <xdr:cNvSpPr>
          <a:spLocks noChangeShapeType="1"/>
        </xdr:cNvSpPr>
      </xdr:nvSpPr>
      <xdr:spPr bwMode="auto">
        <a:xfrm>
          <a:off x="133350" y="32127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216</xdr:row>
      <xdr:rowOff>104775</xdr:rowOff>
    </xdr:from>
    <xdr:to>
      <xdr:col>1</xdr:col>
      <xdr:colOff>0</xdr:colOff>
      <xdr:row>216</xdr:row>
      <xdr:rowOff>104775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000-0000AD900200}"/>
            </a:ext>
          </a:extLst>
        </xdr:cNvPr>
        <xdr:cNvSpPr>
          <a:spLocks noChangeShapeType="1"/>
        </xdr:cNvSpPr>
      </xdr:nvSpPr>
      <xdr:spPr bwMode="auto">
        <a:xfrm>
          <a:off x="1514475" y="32127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216</xdr:row>
      <xdr:rowOff>0</xdr:rowOff>
    </xdr:from>
    <xdr:to>
      <xdr:col>0</xdr:col>
      <xdr:colOff>133350</xdr:colOff>
      <xdr:row>216</xdr:row>
      <xdr:rowOff>0</xdr:rowOff>
    </xdr:to>
    <xdr:sp macro="" textlink="">
      <xdr:nvSpPr>
        <xdr:cNvPr id="5" name="Line 5">
          <a:extLst>
            <a:ext uri="{FF2B5EF4-FFF2-40B4-BE49-F238E27FC236}">
              <a16:creationId xmlns:a16="http://schemas.microsoft.com/office/drawing/2014/main" id="{00000000-0008-0000-0000-0000AE900200}"/>
            </a:ext>
          </a:extLst>
        </xdr:cNvPr>
        <xdr:cNvSpPr>
          <a:spLocks noChangeShapeType="1"/>
        </xdr:cNvSpPr>
      </xdr:nvSpPr>
      <xdr:spPr bwMode="auto">
        <a:xfrm>
          <a:off x="133350" y="32023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216</xdr:row>
      <xdr:rowOff>0</xdr:rowOff>
    </xdr:from>
    <xdr:to>
      <xdr:col>1</xdr:col>
      <xdr:colOff>0</xdr:colOff>
      <xdr:row>216</xdr:row>
      <xdr:rowOff>0</xdr:rowOff>
    </xdr:to>
    <xdr:sp macro="" textlink="">
      <xdr:nvSpPr>
        <xdr:cNvPr id="6" name="Line 6">
          <a:extLst>
            <a:ext uri="{FF2B5EF4-FFF2-40B4-BE49-F238E27FC236}">
              <a16:creationId xmlns:a16="http://schemas.microsoft.com/office/drawing/2014/main" id="{00000000-0008-0000-0000-0000AF900200}"/>
            </a:ext>
          </a:extLst>
        </xdr:cNvPr>
        <xdr:cNvSpPr>
          <a:spLocks noChangeShapeType="1"/>
        </xdr:cNvSpPr>
      </xdr:nvSpPr>
      <xdr:spPr bwMode="auto">
        <a:xfrm>
          <a:off x="1514475" y="32023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200</xdr:row>
      <xdr:rowOff>104775</xdr:rowOff>
    </xdr:from>
    <xdr:to>
      <xdr:col>0</xdr:col>
      <xdr:colOff>133350</xdr:colOff>
      <xdr:row>200</xdr:row>
      <xdr:rowOff>104775</xdr:rowOff>
    </xdr:to>
    <xdr:sp macro="" textlink="">
      <xdr:nvSpPr>
        <xdr:cNvPr id="7" name="Line 8">
          <a:extLst>
            <a:ext uri="{FF2B5EF4-FFF2-40B4-BE49-F238E27FC236}">
              <a16:creationId xmlns:a16="http://schemas.microsoft.com/office/drawing/2014/main" id="{00000000-0008-0000-0000-0000B0900200}"/>
            </a:ext>
          </a:extLst>
        </xdr:cNvPr>
        <xdr:cNvSpPr>
          <a:spLocks noChangeShapeType="1"/>
        </xdr:cNvSpPr>
      </xdr:nvSpPr>
      <xdr:spPr bwMode="auto">
        <a:xfrm>
          <a:off x="133350" y="29718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200</xdr:row>
      <xdr:rowOff>104775</xdr:rowOff>
    </xdr:from>
    <xdr:to>
      <xdr:col>1</xdr:col>
      <xdr:colOff>0</xdr:colOff>
      <xdr:row>200</xdr:row>
      <xdr:rowOff>104775</xdr:rowOff>
    </xdr:to>
    <xdr:sp macro="" textlink="">
      <xdr:nvSpPr>
        <xdr:cNvPr id="8" name="Line 9">
          <a:extLst>
            <a:ext uri="{FF2B5EF4-FFF2-40B4-BE49-F238E27FC236}">
              <a16:creationId xmlns:a16="http://schemas.microsoft.com/office/drawing/2014/main" id="{00000000-0008-0000-0000-0000B1900200}"/>
            </a:ext>
          </a:extLst>
        </xdr:cNvPr>
        <xdr:cNvSpPr>
          <a:spLocks noChangeShapeType="1"/>
        </xdr:cNvSpPr>
      </xdr:nvSpPr>
      <xdr:spPr bwMode="auto">
        <a:xfrm>
          <a:off x="1514475" y="29718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137</xdr:row>
      <xdr:rowOff>104775</xdr:rowOff>
    </xdr:from>
    <xdr:to>
      <xdr:col>0</xdr:col>
      <xdr:colOff>133350</xdr:colOff>
      <xdr:row>137</xdr:row>
      <xdr:rowOff>104775</xdr:rowOff>
    </xdr:to>
    <xdr:sp macro="" textlink="">
      <xdr:nvSpPr>
        <xdr:cNvPr id="9" name="Line 11">
          <a:extLst>
            <a:ext uri="{FF2B5EF4-FFF2-40B4-BE49-F238E27FC236}">
              <a16:creationId xmlns:a16="http://schemas.microsoft.com/office/drawing/2014/main" id="{00000000-0008-0000-0000-0000B2900200}"/>
            </a:ext>
          </a:extLst>
        </xdr:cNvPr>
        <xdr:cNvSpPr>
          <a:spLocks noChangeShapeType="1"/>
        </xdr:cNvSpPr>
      </xdr:nvSpPr>
      <xdr:spPr bwMode="auto">
        <a:xfrm>
          <a:off x="133350" y="20497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137</xdr:row>
      <xdr:rowOff>104775</xdr:rowOff>
    </xdr:from>
    <xdr:to>
      <xdr:col>1</xdr:col>
      <xdr:colOff>0</xdr:colOff>
      <xdr:row>137</xdr:row>
      <xdr:rowOff>104775</xdr:rowOff>
    </xdr:to>
    <xdr:sp macro="" textlink="">
      <xdr:nvSpPr>
        <xdr:cNvPr id="10" name="Line 12">
          <a:extLst>
            <a:ext uri="{FF2B5EF4-FFF2-40B4-BE49-F238E27FC236}">
              <a16:creationId xmlns:a16="http://schemas.microsoft.com/office/drawing/2014/main" id="{00000000-0008-0000-0000-0000B3900200}"/>
            </a:ext>
          </a:extLst>
        </xdr:cNvPr>
        <xdr:cNvSpPr>
          <a:spLocks noChangeShapeType="1"/>
        </xdr:cNvSpPr>
      </xdr:nvSpPr>
      <xdr:spPr bwMode="auto">
        <a:xfrm>
          <a:off x="1514475" y="20497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206</xdr:row>
      <xdr:rowOff>0</xdr:rowOff>
    </xdr:from>
    <xdr:to>
      <xdr:col>0</xdr:col>
      <xdr:colOff>133350</xdr:colOff>
      <xdr:row>206</xdr:row>
      <xdr:rowOff>0</xdr:rowOff>
    </xdr:to>
    <xdr:sp macro="" textlink="">
      <xdr:nvSpPr>
        <xdr:cNvPr id="11" name="Line 14">
          <a:extLst>
            <a:ext uri="{FF2B5EF4-FFF2-40B4-BE49-F238E27FC236}">
              <a16:creationId xmlns:a16="http://schemas.microsoft.com/office/drawing/2014/main" id="{00000000-0008-0000-0000-0000B4900200}"/>
            </a:ext>
          </a:extLst>
        </xdr:cNvPr>
        <xdr:cNvSpPr>
          <a:spLocks noChangeShapeType="1"/>
        </xdr:cNvSpPr>
      </xdr:nvSpPr>
      <xdr:spPr bwMode="auto">
        <a:xfrm>
          <a:off x="133350" y="30508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206</xdr:row>
      <xdr:rowOff>0</xdr:rowOff>
    </xdr:from>
    <xdr:to>
      <xdr:col>0</xdr:col>
      <xdr:colOff>133350</xdr:colOff>
      <xdr:row>206</xdr:row>
      <xdr:rowOff>0</xdr:rowOff>
    </xdr:to>
    <xdr:sp macro="" textlink="">
      <xdr:nvSpPr>
        <xdr:cNvPr id="12" name="Line 15">
          <a:extLst>
            <a:ext uri="{FF2B5EF4-FFF2-40B4-BE49-F238E27FC236}">
              <a16:creationId xmlns:a16="http://schemas.microsoft.com/office/drawing/2014/main" id="{00000000-0008-0000-0000-0000B5900200}"/>
            </a:ext>
          </a:extLst>
        </xdr:cNvPr>
        <xdr:cNvSpPr>
          <a:spLocks noChangeShapeType="1"/>
        </xdr:cNvSpPr>
      </xdr:nvSpPr>
      <xdr:spPr bwMode="auto">
        <a:xfrm>
          <a:off x="133350" y="30508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116</xdr:row>
      <xdr:rowOff>0</xdr:rowOff>
    </xdr:from>
    <xdr:to>
      <xdr:col>0</xdr:col>
      <xdr:colOff>133350</xdr:colOff>
      <xdr:row>116</xdr:row>
      <xdr:rowOff>0</xdr:rowOff>
    </xdr:to>
    <xdr:sp macro="" textlink="">
      <xdr:nvSpPr>
        <xdr:cNvPr id="13" name="Line 16">
          <a:extLst>
            <a:ext uri="{FF2B5EF4-FFF2-40B4-BE49-F238E27FC236}">
              <a16:creationId xmlns:a16="http://schemas.microsoft.com/office/drawing/2014/main" id="{00000000-0008-0000-0000-0000B6900200}"/>
            </a:ext>
          </a:extLst>
        </xdr:cNvPr>
        <xdr:cNvSpPr>
          <a:spLocks noChangeShapeType="1"/>
        </xdr:cNvSpPr>
      </xdr:nvSpPr>
      <xdr:spPr bwMode="auto">
        <a:xfrm>
          <a:off x="133350" y="1722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116</xdr:row>
      <xdr:rowOff>0</xdr:rowOff>
    </xdr:from>
    <xdr:to>
      <xdr:col>0</xdr:col>
      <xdr:colOff>133350</xdr:colOff>
      <xdr:row>116</xdr:row>
      <xdr:rowOff>0</xdr:rowOff>
    </xdr:to>
    <xdr:sp macro="" textlink="">
      <xdr:nvSpPr>
        <xdr:cNvPr id="14" name="Line 17">
          <a:extLst>
            <a:ext uri="{FF2B5EF4-FFF2-40B4-BE49-F238E27FC236}">
              <a16:creationId xmlns:a16="http://schemas.microsoft.com/office/drawing/2014/main" id="{00000000-0008-0000-0000-0000B7900200}"/>
            </a:ext>
          </a:extLst>
        </xdr:cNvPr>
        <xdr:cNvSpPr>
          <a:spLocks noChangeShapeType="1"/>
        </xdr:cNvSpPr>
      </xdr:nvSpPr>
      <xdr:spPr bwMode="auto">
        <a:xfrm>
          <a:off x="133350" y="1722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157</xdr:row>
      <xdr:rowOff>104775</xdr:rowOff>
    </xdr:from>
    <xdr:to>
      <xdr:col>10</xdr:col>
      <xdr:colOff>0</xdr:colOff>
      <xdr:row>157</xdr:row>
      <xdr:rowOff>104775</xdr:rowOff>
    </xdr:to>
    <xdr:sp macro="" textlink="">
      <xdr:nvSpPr>
        <xdr:cNvPr id="15" name="Line 18">
          <a:extLst>
            <a:ext uri="{FF2B5EF4-FFF2-40B4-BE49-F238E27FC236}">
              <a16:creationId xmlns:a16="http://schemas.microsoft.com/office/drawing/2014/main" id="{00000000-0008-0000-0000-0000B8900200}"/>
            </a:ext>
          </a:extLst>
        </xdr:cNvPr>
        <xdr:cNvSpPr>
          <a:spLocks noChangeShapeType="1"/>
        </xdr:cNvSpPr>
      </xdr:nvSpPr>
      <xdr:spPr bwMode="auto">
        <a:xfrm>
          <a:off x="5943600" y="2360295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157</xdr:row>
      <xdr:rowOff>104775</xdr:rowOff>
    </xdr:from>
    <xdr:to>
      <xdr:col>10</xdr:col>
      <xdr:colOff>0</xdr:colOff>
      <xdr:row>157</xdr:row>
      <xdr:rowOff>104775</xdr:rowOff>
    </xdr:to>
    <xdr:sp macro="" textlink="">
      <xdr:nvSpPr>
        <xdr:cNvPr id="16" name="Line 19">
          <a:extLst>
            <a:ext uri="{FF2B5EF4-FFF2-40B4-BE49-F238E27FC236}">
              <a16:creationId xmlns:a16="http://schemas.microsoft.com/office/drawing/2014/main" id="{00000000-0008-0000-0000-0000B9900200}"/>
            </a:ext>
          </a:extLst>
        </xdr:cNvPr>
        <xdr:cNvSpPr>
          <a:spLocks noChangeShapeType="1"/>
        </xdr:cNvSpPr>
      </xdr:nvSpPr>
      <xdr:spPr bwMode="auto">
        <a:xfrm>
          <a:off x="5943600" y="23602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101</xdr:row>
      <xdr:rowOff>104775</xdr:rowOff>
    </xdr:from>
    <xdr:to>
      <xdr:col>10</xdr:col>
      <xdr:colOff>0</xdr:colOff>
      <xdr:row>101</xdr:row>
      <xdr:rowOff>104775</xdr:rowOff>
    </xdr:to>
    <xdr:sp macro="" textlink="">
      <xdr:nvSpPr>
        <xdr:cNvPr id="17" name="Line 20">
          <a:extLst>
            <a:ext uri="{FF2B5EF4-FFF2-40B4-BE49-F238E27FC236}">
              <a16:creationId xmlns:a16="http://schemas.microsoft.com/office/drawing/2014/main" id="{00000000-0008-0000-0000-0000BA900200}"/>
            </a:ext>
          </a:extLst>
        </xdr:cNvPr>
        <xdr:cNvSpPr>
          <a:spLocks noChangeShapeType="1"/>
        </xdr:cNvSpPr>
      </xdr:nvSpPr>
      <xdr:spPr bwMode="auto">
        <a:xfrm>
          <a:off x="5943600" y="153162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101</xdr:row>
      <xdr:rowOff>104775</xdr:rowOff>
    </xdr:from>
    <xdr:to>
      <xdr:col>10</xdr:col>
      <xdr:colOff>0</xdr:colOff>
      <xdr:row>101</xdr:row>
      <xdr:rowOff>104775</xdr:rowOff>
    </xdr:to>
    <xdr:sp macro="" textlink="">
      <xdr:nvSpPr>
        <xdr:cNvPr id="18" name="Line 21">
          <a:extLst>
            <a:ext uri="{FF2B5EF4-FFF2-40B4-BE49-F238E27FC236}">
              <a16:creationId xmlns:a16="http://schemas.microsoft.com/office/drawing/2014/main" id="{00000000-0008-0000-0000-0000BB900200}"/>
            </a:ext>
          </a:extLst>
        </xdr:cNvPr>
        <xdr:cNvSpPr>
          <a:spLocks noChangeShapeType="1"/>
        </xdr:cNvSpPr>
      </xdr:nvSpPr>
      <xdr:spPr bwMode="auto">
        <a:xfrm>
          <a:off x="5943600" y="15316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51</xdr:row>
      <xdr:rowOff>104775</xdr:rowOff>
    </xdr:from>
    <xdr:to>
      <xdr:col>10</xdr:col>
      <xdr:colOff>0</xdr:colOff>
      <xdr:row>51</xdr:row>
      <xdr:rowOff>104775</xdr:rowOff>
    </xdr:to>
    <xdr:sp macro="" textlink="">
      <xdr:nvSpPr>
        <xdr:cNvPr id="19" name="Line 22">
          <a:extLst>
            <a:ext uri="{FF2B5EF4-FFF2-40B4-BE49-F238E27FC236}">
              <a16:creationId xmlns:a16="http://schemas.microsoft.com/office/drawing/2014/main" id="{00000000-0008-0000-0000-0000BC900200}"/>
            </a:ext>
          </a:extLst>
        </xdr:cNvPr>
        <xdr:cNvSpPr>
          <a:spLocks noChangeShapeType="1"/>
        </xdr:cNvSpPr>
      </xdr:nvSpPr>
      <xdr:spPr bwMode="auto">
        <a:xfrm>
          <a:off x="5943600" y="8496300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51</xdr:row>
      <xdr:rowOff>104775</xdr:rowOff>
    </xdr:from>
    <xdr:to>
      <xdr:col>10</xdr:col>
      <xdr:colOff>0</xdr:colOff>
      <xdr:row>51</xdr:row>
      <xdr:rowOff>104775</xdr:rowOff>
    </xdr:to>
    <xdr:sp macro="" textlink="">
      <xdr:nvSpPr>
        <xdr:cNvPr id="20" name="Line 23">
          <a:extLst>
            <a:ext uri="{FF2B5EF4-FFF2-40B4-BE49-F238E27FC236}">
              <a16:creationId xmlns:a16="http://schemas.microsoft.com/office/drawing/2014/main" id="{00000000-0008-0000-0000-0000BD900200}"/>
            </a:ext>
          </a:extLst>
        </xdr:cNvPr>
        <xdr:cNvSpPr>
          <a:spLocks noChangeShapeType="1"/>
        </xdr:cNvSpPr>
      </xdr:nvSpPr>
      <xdr:spPr bwMode="auto">
        <a:xfrm>
          <a:off x="5943600" y="8496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7056</xdr:colOff>
      <xdr:row>54</xdr:row>
      <xdr:rowOff>116063</xdr:rowOff>
    </xdr:from>
    <xdr:to>
      <xdr:col>0</xdr:col>
      <xdr:colOff>902406</xdr:colOff>
      <xdr:row>54</xdr:row>
      <xdr:rowOff>116063</xdr:rowOff>
    </xdr:to>
    <xdr:sp macro="" textlink="">
      <xdr:nvSpPr>
        <xdr:cNvPr id="21" name="Line 27">
          <a:extLst>
            <a:ext uri="{FF2B5EF4-FFF2-40B4-BE49-F238E27FC236}">
              <a16:creationId xmlns:a16="http://schemas.microsoft.com/office/drawing/2014/main" id="{00000000-0008-0000-0000-0000BE900200}"/>
            </a:ext>
          </a:extLst>
        </xdr:cNvPr>
        <xdr:cNvSpPr>
          <a:spLocks noChangeShapeType="1"/>
        </xdr:cNvSpPr>
      </xdr:nvSpPr>
      <xdr:spPr bwMode="auto">
        <a:xfrm>
          <a:off x="7056" y="8964788"/>
          <a:ext cx="89535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54</xdr:row>
      <xdr:rowOff>104775</xdr:rowOff>
    </xdr:from>
    <xdr:to>
      <xdr:col>0</xdr:col>
      <xdr:colOff>133350</xdr:colOff>
      <xdr:row>54</xdr:row>
      <xdr:rowOff>104775</xdr:rowOff>
    </xdr:to>
    <xdr:sp macro="" textlink="">
      <xdr:nvSpPr>
        <xdr:cNvPr id="22" name="Line 28">
          <a:extLst>
            <a:ext uri="{FF2B5EF4-FFF2-40B4-BE49-F238E27FC236}">
              <a16:creationId xmlns:a16="http://schemas.microsoft.com/office/drawing/2014/main" id="{00000000-0008-0000-0000-0000BF900200}"/>
            </a:ext>
          </a:extLst>
        </xdr:cNvPr>
        <xdr:cNvSpPr>
          <a:spLocks noChangeShapeType="1"/>
        </xdr:cNvSpPr>
      </xdr:nvSpPr>
      <xdr:spPr bwMode="auto">
        <a:xfrm>
          <a:off x="133350" y="8953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101</xdr:row>
      <xdr:rowOff>0</xdr:rowOff>
    </xdr:from>
    <xdr:to>
      <xdr:col>0</xdr:col>
      <xdr:colOff>133350</xdr:colOff>
      <xdr:row>101</xdr:row>
      <xdr:rowOff>0</xdr:rowOff>
    </xdr:to>
    <xdr:sp macro="" textlink="">
      <xdr:nvSpPr>
        <xdr:cNvPr id="23" name="Line 30">
          <a:extLst>
            <a:ext uri="{FF2B5EF4-FFF2-40B4-BE49-F238E27FC236}">
              <a16:creationId xmlns:a16="http://schemas.microsoft.com/office/drawing/2014/main" id="{00000000-0008-0000-0000-0000C0900200}"/>
            </a:ext>
          </a:extLst>
        </xdr:cNvPr>
        <xdr:cNvSpPr>
          <a:spLocks noChangeShapeType="1"/>
        </xdr:cNvSpPr>
      </xdr:nvSpPr>
      <xdr:spPr bwMode="auto">
        <a:xfrm>
          <a:off x="133350" y="152114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153</xdr:row>
      <xdr:rowOff>0</xdr:rowOff>
    </xdr:from>
    <xdr:to>
      <xdr:col>0</xdr:col>
      <xdr:colOff>133350</xdr:colOff>
      <xdr:row>153</xdr:row>
      <xdr:rowOff>0</xdr:rowOff>
    </xdr:to>
    <xdr:sp macro="" textlink="">
      <xdr:nvSpPr>
        <xdr:cNvPr id="24" name="Line 32">
          <a:extLst>
            <a:ext uri="{FF2B5EF4-FFF2-40B4-BE49-F238E27FC236}">
              <a16:creationId xmlns:a16="http://schemas.microsoft.com/office/drawing/2014/main" id="{00000000-0008-0000-0000-0000C1900200}"/>
            </a:ext>
          </a:extLst>
        </xdr:cNvPr>
        <xdr:cNvSpPr>
          <a:spLocks noChangeShapeType="1"/>
        </xdr:cNvSpPr>
      </xdr:nvSpPr>
      <xdr:spPr bwMode="auto">
        <a:xfrm>
          <a:off x="133350" y="22898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210</xdr:row>
      <xdr:rowOff>0</xdr:rowOff>
    </xdr:from>
    <xdr:to>
      <xdr:col>0</xdr:col>
      <xdr:colOff>133350</xdr:colOff>
      <xdr:row>210</xdr:row>
      <xdr:rowOff>0</xdr:rowOff>
    </xdr:to>
    <xdr:sp macro="" textlink="">
      <xdr:nvSpPr>
        <xdr:cNvPr id="25" name="Line 34">
          <a:extLst>
            <a:ext uri="{FF2B5EF4-FFF2-40B4-BE49-F238E27FC236}">
              <a16:creationId xmlns:a16="http://schemas.microsoft.com/office/drawing/2014/main" id="{00000000-0008-0000-0000-0000C2900200}"/>
            </a:ext>
          </a:extLst>
        </xdr:cNvPr>
        <xdr:cNvSpPr>
          <a:spLocks noChangeShapeType="1"/>
        </xdr:cNvSpPr>
      </xdr:nvSpPr>
      <xdr:spPr bwMode="auto">
        <a:xfrm>
          <a:off x="133350" y="31041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7055</xdr:colOff>
      <xdr:row>112</xdr:row>
      <xdr:rowOff>92428</xdr:rowOff>
    </xdr:from>
    <xdr:to>
      <xdr:col>0</xdr:col>
      <xdr:colOff>911930</xdr:colOff>
      <xdr:row>112</xdr:row>
      <xdr:rowOff>92428</xdr:rowOff>
    </xdr:to>
    <xdr:sp macro="" textlink="">
      <xdr:nvSpPr>
        <xdr:cNvPr id="26" name="Line 35">
          <a:extLst>
            <a:ext uri="{FF2B5EF4-FFF2-40B4-BE49-F238E27FC236}">
              <a16:creationId xmlns:a16="http://schemas.microsoft.com/office/drawing/2014/main" id="{00000000-0008-0000-0000-0000C3900200}"/>
            </a:ext>
          </a:extLst>
        </xdr:cNvPr>
        <xdr:cNvSpPr>
          <a:spLocks noChangeShapeType="1"/>
        </xdr:cNvSpPr>
      </xdr:nvSpPr>
      <xdr:spPr bwMode="auto">
        <a:xfrm>
          <a:off x="7055" y="16713553"/>
          <a:ext cx="904875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112</xdr:row>
      <xdr:rowOff>104775</xdr:rowOff>
    </xdr:from>
    <xdr:to>
      <xdr:col>0</xdr:col>
      <xdr:colOff>133350</xdr:colOff>
      <xdr:row>112</xdr:row>
      <xdr:rowOff>104775</xdr:rowOff>
    </xdr:to>
    <xdr:sp macro="" textlink="">
      <xdr:nvSpPr>
        <xdr:cNvPr id="27" name="Line 36">
          <a:extLst>
            <a:ext uri="{FF2B5EF4-FFF2-40B4-BE49-F238E27FC236}">
              <a16:creationId xmlns:a16="http://schemas.microsoft.com/office/drawing/2014/main" id="{00000000-0008-0000-0000-0000C4900200}"/>
            </a:ext>
          </a:extLst>
        </xdr:cNvPr>
        <xdr:cNvSpPr>
          <a:spLocks noChangeShapeType="1"/>
        </xdr:cNvSpPr>
      </xdr:nvSpPr>
      <xdr:spPr bwMode="auto">
        <a:xfrm>
          <a:off x="133350" y="16725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14112</xdr:colOff>
      <xdr:row>164</xdr:row>
      <xdr:rowOff>106539</xdr:rowOff>
    </xdr:from>
    <xdr:to>
      <xdr:col>0</xdr:col>
      <xdr:colOff>909462</xdr:colOff>
      <xdr:row>164</xdr:row>
      <xdr:rowOff>106539</xdr:rowOff>
    </xdr:to>
    <xdr:sp macro="" textlink="">
      <xdr:nvSpPr>
        <xdr:cNvPr id="28" name="Line 37">
          <a:extLst>
            <a:ext uri="{FF2B5EF4-FFF2-40B4-BE49-F238E27FC236}">
              <a16:creationId xmlns:a16="http://schemas.microsoft.com/office/drawing/2014/main" id="{00000000-0008-0000-0000-0000C5900200}"/>
            </a:ext>
          </a:extLst>
        </xdr:cNvPr>
        <xdr:cNvSpPr>
          <a:spLocks noChangeShapeType="1"/>
        </xdr:cNvSpPr>
      </xdr:nvSpPr>
      <xdr:spPr bwMode="auto">
        <a:xfrm>
          <a:off x="14112" y="24538164"/>
          <a:ext cx="89535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164</xdr:row>
      <xdr:rowOff>104775</xdr:rowOff>
    </xdr:from>
    <xdr:to>
      <xdr:col>0</xdr:col>
      <xdr:colOff>133350</xdr:colOff>
      <xdr:row>164</xdr:row>
      <xdr:rowOff>104775</xdr:rowOff>
    </xdr:to>
    <xdr:sp macro="" textlink="">
      <xdr:nvSpPr>
        <xdr:cNvPr id="29" name="Line 38">
          <a:extLst>
            <a:ext uri="{FF2B5EF4-FFF2-40B4-BE49-F238E27FC236}">
              <a16:creationId xmlns:a16="http://schemas.microsoft.com/office/drawing/2014/main" id="{00000000-0008-0000-0000-0000C6900200}"/>
            </a:ext>
          </a:extLst>
        </xdr:cNvPr>
        <xdr:cNvSpPr>
          <a:spLocks noChangeShapeType="1"/>
        </xdr:cNvSpPr>
      </xdr:nvSpPr>
      <xdr:spPr bwMode="auto">
        <a:xfrm>
          <a:off x="133350" y="24536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51</xdr:row>
      <xdr:rowOff>104775</xdr:rowOff>
    </xdr:from>
    <xdr:to>
      <xdr:col>0</xdr:col>
      <xdr:colOff>133350</xdr:colOff>
      <xdr:row>51</xdr:row>
      <xdr:rowOff>104775</xdr:rowOff>
    </xdr:to>
    <xdr:sp macro="" textlink="">
      <xdr:nvSpPr>
        <xdr:cNvPr id="30" name="Line 7">
          <a:extLst>
            <a:ext uri="{FF2B5EF4-FFF2-40B4-BE49-F238E27FC236}">
              <a16:creationId xmlns:a16="http://schemas.microsoft.com/office/drawing/2014/main" id="{00000000-0008-0000-0000-0000C7900200}"/>
            </a:ext>
          </a:extLst>
        </xdr:cNvPr>
        <xdr:cNvSpPr>
          <a:spLocks noChangeShapeType="1"/>
        </xdr:cNvSpPr>
      </xdr:nvSpPr>
      <xdr:spPr bwMode="auto">
        <a:xfrm>
          <a:off x="133350" y="8496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51</xdr:row>
      <xdr:rowOff>104775</xdr:rowOff>
    </xdr:from>
    <xdr:to>
      <xdr:col>0</xdr:col>
      <xdr:colOff>133350</xdr:colOff>
      <xdr:row>51</xdr:row>
      <xdr:rowOff>104775</xdr:rowOff>
    </xdr:to>
    <xdr:sp macro="" textlink="">
      <xdr:nvSpPr>
        <xdr:cNvPr id="31" name="Line 7">
          <a:extLst>
            <a:ext uri="{FF2B5EF4-FFF2-40B4-BE49-F238E27FC236}">
              <a16:creationId xmlns:a16="http://schemas.microsoft.com/office/drawing/2014/main" id="{00000000-0008-0000-0000-0000C8900200}"/>
            </a:ext>
          </a:extLst>
        </xdr:cNvPr>
        <xdr:cNvSpPr>
          <a:spLocks noChangeShapeType="1"/>
        </xdr:cNvSpPr>
      </xdr:nvSpPr>
      <xdr:spPr bwMode="auto">
        <a:xfrm>
          <a:off x="133350" y="8496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44</xdr:row>
      <xdr:rowOff>104775</xdr:rowOff>
    </xdr:from>
    <xdr:to>
      <xdr:col>0</xdr:col>
      <xdr:colOff>133350</xdr:colOff>
      <xdr:row>44</xdr:row>
      <xdr:rowOff>104775</xdr:rowOff>
    </xdr:to>
    <xdr:sp macro="" textlink="">
      <xdr:nvSpPr>
        <xdr:cNvPr id="32" name="Line 7">
          <a:extLst>
            <a:ext uri="{FF2B5EF4-FFF2-40B4-BE49-F238E27FC236}">
              <a16:creationId xmlns:a16="http://schemas.microsoft.com/office/drawing/2014/main" id="{00000000-0008-0000-0000-0000C9900200}"/>
            </a:ext>
          </a:extLst>
        </xdr:cNvPr>
        <xdr:cNvSpPr>
          <a:spLocks noChangeShapeType="1"/>
        </xdr:cNvSpPr>
      </xdr:nvSpPr>
      <xdr:spPr bwMode="auto">
        <a:xfrm>
          <a:off x="133350" y="7429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45</xdr:row>
      <xdr:rowOff>0</xdr:rowOff>
    </xdr:from>
    <xdr:to>
      <xdr:col>0</xdr:col>
      <xdr:colOff>133350</xdr:colOff>
      <xdr:row>45</xdr:row>
      <xdr:rowOff>0</xdr:rowOff>
    </xdr:to>
    <xdr:sp macro="" textlink="">
      <xdr:nvSpPr>
        <xdr:cNvPr id="33" name="Line 11">
          <a:extLst>
            <a:ext uri="{FF2B5EF4-FFF2-40B4-BE49-F238E27FC236}">
              <a16:creationId xmlns:a16="http://schemas.microsoft.com/office/drawing/2014/main" id="{00000000-0008-0000-0000-0000CA900200}"/>
            </a:ext>
          </a:extLst>
        </xdr:cNvPr>
        <xdr:cNvSpPr>
          <a:spLocks noChangeShapeType="1"/>
        </xdr:cNvSpPr>
      </xdr:nvSpPr>
      <xdr:spPr bwMode="auto">
        <a:xfrm>
          <a:off x="133350" y="7477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44</xdr:row>
      <xdr:rowOff>104775</xdr:rowOff>
    </xdr:from>
    <xdr:to>
      <xdr:col>0</xdr:col>
      <xdr:colOff>133350</xdr:colOff>
      <xdr:row>44</xdr:row>
      <xdr:rowOff>104775</xdr:rowOff>
    </xdr:to>
    <xdr:sp macro="" textlink="">
      <xdr:nvSpPr>
        <xdr:cNvPr id="34" name="Line 15">
          <a:extLst>
            <a:ext uri="{FF2B5EF4-FFF2-40B4-BE49-F238E27FC236}">
              <a16:creationId xmlns:a16="http://schemas.microsoft.com/office/drawing/2014/main" id="{00000000-0008-0000-0000-0000CB900200}"/>
            </a:ext>
          </a:extLst>
        </xdr:cNvPr>
        <xdr:cNvSpPr>
          <a:spLocks noChangeShapeType="1"/>
        </xdr:cNvSpPr>
      </xdr:nvSpPr>
      <xdr:spPr bwMode="auto">
        <a:xfrm>
          <a:off x="133350" y="7429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45</xdr:row>
      <xdr:rowOff>0</xdr:rowOff>
    </xdr:from>
    <xdr:to>
      <xdr:col>0</xdr:col>
      <xdr:colOff>133350</xdr:colOff>
      <xdr:row>45</xdr:row>
      <xdr:rowOff>0</xdr:rowOff>
    </xdr:to>
    <xdr:sp macro="" textlink="">
      <xdr:nvSpPr>
        <xdr:cNvPr id="35" name="Line 18">
          <a:extLst>
            <a:ext uri="{FF2B5EF4-FFF2-40B4-BE49-F238E27FC236}">
              <a16:creationId xmlns:a16="http://schemas.microsoft.com/office/drawing/2014/main" id="{00000000-0008-0000-0000-0000CC900200}"/>
            </a:ext>
          </a:extLst>
        </xdr:cNvPr>
        <xdr:cNvSpPr>
          <a:spLocks noChangeShapeType="1"/>
        </xdr:cNvSpPr>
      </xdr:nvSpPr>
      <xdr:spPr bwMode="auto">
        <a:xfrm>
          <a:off x="133350" y="7477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44</xdr:row>
      <xdr:rowOff>104775</xdr:rowOff>
    </xdr:from>
    <xdr:to>
      <xdr:col>0</xdr:col>
      <xdr:colOff>133350</xdr:colOff>
      <xdr:row>44</xdr:row>
      <xdr:rowOff>104775</xdr:rowOff>
    </xdr:to>
    <xdr:sp macro="" textlink="">
      <xdr:nvSpPr>
        <xdr:cNvPr id="36" name="Line 22">
          <a:extLst>
            <a:ext uri="{FF2B5EF4-FFF2-40B4-BE49-F238E27FC236}">
              <a16:creationId xmlns:a16="http://schemas.microsoft.com/office/drawing/2014/main" id="{00000000-0008-0000-0000-0000CD900200}"/>
            </a:ext>
          </a:extLst>
        </xdr:cNvPr>
        <xdr:cNvSpPr>
          <a:spLocks noChangeShapeType="1"/>
        </xdr:cNvSpPr>
      </xdr:nvSpPr>
      <xdr:spPr bwMode="auto">
        <a:xfrm>
          <a:off x="133350" y="7429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46</xdr:row>
      <xdr:rowOff>0</xdr:rowOff>
    </xdr:from>
    <xdr:to>
      <xdr:col>0</xdr:col>
      <xdr:colOff>133350</xdr:colOff>
      <xdr:row>46</xdr:row>
      <xdr:rowOff>0</xdr:rowOff>
    </xdr:to>
    <xdr:sp macro="" textlink="">
      <xdr:nvSpPr>
        <xdr:cNvPr id="37" name="Line 7">
          <a:extLst>
            <a:ext uri="{FF2B5EF4-FFF2-40B4-BE49-F238E27FC236}">
              <a16:creationId xmlns:a16="http://schemas.microsoft.com/office/drawing/2014/main" id="{00000000-0008-0000-0000-0000CE900200}"/>
            </a:ext>
          </a:extLst>
        </xdr:cNvPr>
        <xdr:cNvSpPr>
          <a:spLocks noChangeShapeType="1"/>
        </xdr:cNvSpPr>
      </xdr:nvSpPr>
      <xdr:spPr bwMode="auto">
        <a:xfrm>
          <a:off x="133350" y="7629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45</xdr:row>
      <xdr:rowOff>104775</xdr:rowOff>
    </xdr:from>
    <xdr:to>
      <xdr:col>0</xdr:col>
      <xdr:colOff>133350</xdr:colOff>
      <xdr:row>45</xdr:row>
      <xdr:rowOff>104775</xdr:rowOff>
    </xdr:to>
    <xdr:sp macro="" textlink="">
      <xdr:nvSpPr>
        <xdr:cNvPr id="38" name="Line 12">
          <a:extLst>
            <a:ext uri="{FF2B5EF4-FFF2-40B4-BE49-F238E27FC236}">
              <a16:creationId xmlns:a16="http://schemas.microsoft.com/office/drawing/2014/main" id="{00000000-0008-0000-0000-0000CF900200}"/>
            </a:ext>
          </a:extLst>
        </xdr:cNvPr>
        <xdr:cNvSpPr>
          <a:spLocks noChangeShapeType="1"/>
        </xdr:cNvSpPr>
      </xdr:nvSpPr>
      <xdr:spPr bwMode="auto">
        <a:xfrm>
          <a:off x="133350" y="7581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102</xdr:row>
      <xdr:rowOff>104775</xdr:rowOff>
    </xdr:from>
    <xdr:to>
      <xdr:col>0</xdr:col>
      <xdr:colOff>133350</xdr:colOff>
      <xdr:row>102</xdr:row>
      <xdr:rowOff>104775</xdr:rowOff>
    </xdr:to>
    <xdr:sp macro="" textlink="">
      <xdr:nvSpPr>
        <xdr:cNvPr id="39" name="Line 5">
          <a:extLst>
            <a:ext uri="{FF2B5EF4-FFF2-40B4-BE49-F238E27FC236}">
              <a16:creationId xmlns:a16="http://schemas.microsoft.com/office/drawing/2014/main" id="{00000000-0008-0000-0000-0000D0900200}"/>
            </a:ext>
          </a:extLst>
        </xdr:cNvPr>
        <xdr:cNvSpPr>
          <a:spLocks noChangeShapeType="1"/>
        </xdr:cNvSpPr>
      </xdr:nvSpPr>
      <xdr:spPr bwMode="auto">
        <a:xfrm>
          <a:off x="133350" y="154400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102</xdr:row>
      <xdr:rowOff>104775</xdr:rowOff>
    </xdr:from>
    <xdr:to>
      <xdr:col>0</xdr:col>
      <xdr:colOff>133350</xdr:colOff>
      <xdr:row>102</xdr:row>
      <xdr:rowOff>104775</xdr:rowOff>
    </xdr:to>
    <xdr:sp macro="" textlink="">
      <xdr:nvSpPr>
        <xdr:cNvPr id="40" name="Line 5">
          <a:extLst>
            <a:ext uri="{FF2B5EF4-FFF2-40B4-BE49-F238E27FC236}">
              <a16:creationId xmlns:a16="http://schemas.microsoft.com/office/drawing/2014/main" id="{00000000-0008-0000-0000-0000D1900200}"/>
            </a:ext>
          </a:extLst>
        </xdr:cNvPr>
        <xdr:cNvSpPr>
          <a:spLocks noChangeShapeType="1"/>
        </xdr:cNvSpPr>
      </xdr:nvSpPr>
      <xdr:spPr bwMode="auto">
        <a:xfrm>
          <a:off x="133350" y="154400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85</xdr:row>
      <xdr:rowOff>104775</xdr:rowOff>
    </xdr:from>
    <xdr:to>
      <xdr:col>0</xdr:col>
      <xdr:colOff>133350</xdr:colOff>
      <xdr:row>85</xdr:row>
      <xdr:rowOff>104775</xdr:rowOff>
    </xdr:to>
    <xdr:sp macro="" textlink="">
      <xdr:nvSpPr>
        <xdr:cNvPr id="41" name="Line 5">
          <a:extLst>
            <a:ext uri="{FF2B5EF4-FFF2-40B4-BE49-F238E27FC236}">
              <a16:creationId xmlns:a16="http://schemas.microsoft.com/office/drawing/2014/main" id="{00000000-0008-0000-0000-0000D2900200}"/>
            </a:ext>
          </a:extLst>
        </xdr:cNvPr>
        <xdr:cNvSpPr>
          <a:spLocks noChangeShapeType="1"/>
        </xdr:cNvSpPr>
      </xdr:nvSpPr>
      <xdr:spPr bwMode="auto">
        <a:xfrm>
          <a:off x="133350" y="132873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88</xdr:row>
      <xdr:rowOff>0</xdr:rowOff>
    </xdr:from>
    <xdr:to>
      <xdr:col>0</xdr:col>
      <xdr:colOff>133350</xdr:colOff>
      <xdr:row>88</xdr:row>
      <xdr:rowOff>0</xdr:rowOff>
    </xdr:to>
    <xdr:sp macro="" textlink="">
      <xdr:nvSpPr>
        <xdr:cNvPr id="42" name="Line 10">
          <a:extLst>
            <a:ext uri="{FF2B5EF4-FFF2-40B4-BE49-F238E27FC236}">
              <a16:creationId xmlns:a16="http://schemas.microsoft.com/office/drawing/2014/main" id="{00000000-0008-0000-0000-0000D3900200}"/>
            </a:ext>
          </a:extLst>
        </xdr:cNvPr>
        <xdr:cNvSpPr>
          <a:spLocks noChangeShapeType="1"/>
        </xdr:cNvSpPr>
      </xdr:nvSpPr>
      <xdr:spPr bwMode="auto">
        <a:xfrm>
          <a:off x="133350" y="13554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85</xdr:row>
      <xdr:rowOff>104775</xdr:rowOff>
    </xdr:from>
    <xdr:to>
      <xdr:col>0</xdr:col>
      <xdr:colOff>133350</xdr:colOff>
      <xdr:row>85</xdr:row>
      <xdr:rowOff>104775</xdr:rowOff>
    </xdr:to>
    <xdr:sp macro="" textlink="">
      <xdr:nvSpPr>
        <xdr:cNvPr id="43" name="Line 14">
          <a:extLst>
            <a:ext uri="{FF2B5EF4-FFF2-40B4-BE49-F238E27FC236}">
              <a16:creationId xmlns:a16="http://schemas.microsoft.com/office/drawing/2014/main" id="{00000000-0008-0000-0000-0000D4900200}"/>
            </a:ext>
          </a:extLst>
        </xdr:cNvPr>
        <xdr:cNvSpPr>
          <a:spLocks noChangeShapeType="1"/>
        </xdr:cNvSpPr>
      </xdr:nvSpPr>
      <xdr:spPr bwMode="auto">
        <a:xfrm>
          <a:off x="133350" y="132873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88</xdr:row>
      <xdr:rowOff>0</xdr:rowOff>
    </xdr:from>
    <xdr:to>
      <xdr:col>0</xdr:col>
      <xdr:colOff>133350</xdr:colOff>
      <xdr:row>88</xdr:row>
      <xdr:rowOff>0</xdr:rowOff>
    </xdr:to>
    <xdr:sp macro="" textlink="">
      <xdr:nvSpPr>
        <xdr:cNvPr id="44" name="Line 17">
          <a:extLst>
            <a:ext uri="{FF2B5EF4-FFF2-40B4-BE49-F238E27FC236}">
              <a16:creationId xmlns:a16="http://schemas.microsoft.com/office/drawing/2014/main" id="{00000000-0008-0000-0000-0000D5900200}"/>
            </a:ext>
          </a:extLst>
        </xdr:cNvPr>
        <xdr:cNvSpPr>
          <a:spLocks noChangeShapeType="1"/>
        </xdr:cNvSpPr>
      </xdr:nvSpPr>
      <xdr:spPr bwMode="auto">
        <a:xfrm>
          <a:off x="133350" y="13554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85</xdr:row>
      <xdr:rowOff>104775</xdr:rowOff>
    </xdr:from>
    <xdr:to>
      <xdr:col>0</xdr:col>
      <xdr:colOff>133350</xdr:colOff>
      <xdr:row>85</xdr:row>
      <xdr:rowOff>104775</xdr:rowOff>
    </xdr:to>
    <xdr:sp macro="" textlink="">
      <xdr:nvSpPr>
        <xdr:cNvPr id="45" name="Line 21">
          <a:extLst>
            <a:ext uri="{FF2B5EF4-FFF2-40B4-BE49-F238E27FC236}">
              <a16:creationId xmlns:a16="http://schemas.microsoft.com/office/drawing/2014/main" id="{00000000-0008-0000-0000-0000D6900200}"/>
            </a:ext>
          </a:extLst>
        </xdr:cNvPr>
        <xdr:cNvSpPr>
          <a:spLocks noChangeShapeType="1"/>
        </xdr:cNvSpPr>
      </xdr:nvSpPr>
      <xdr:spPr bwMode="auto">
        <a:xfrm>
          <a:off x="133350" y="132873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89</xdr:row>
      <xdr:rowOff>0</xdr:rowOff>
    </xdr:from>
    <xdr:to>
      <xdr:col>0</xdr:col>
      <xdr:colOff>133350</xdr:colOff>
      <xdr:row>89</xdr:row>
      <xdr:rowOff>0</xdr:rowOff>
    </xdr:to>
    <xdr:sp macro="" textlink="">
      <xdr:nvSpPr>
        <xdr:cNvPr id="46" name="Line 5">
          <a:extLst>
            <a:ext uri="{FF2B5EF4-FFF2-40B4-BE49-F238E27FC236}">
              <a16:creationId xmlns:a16="http://schemas.microsoft.com/office/drawing/2014/main" id="{00000000-0008-0000-0000-0000D7900200}"/>
            </a:ext>
          </a:extLst>
        </xdr:cNvPr>
        <xdr:cNvSpPr>
          <a:spLocks noChangeShapeType="1"/>
        </xdr:cNvSpPr>
      </xdr:nvSpPr>
      <xdr:spPr bwMode="auto">
        <a:xfrm>
          <a:off x="133350" y="1367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86</xdr:row>
      <xdr:rowOff>104775</xdr:rowOff>
    </xdr:from>
    <xdr:to>
      <xdr:col>0</xdr:col>
      <xdr:colOff>133350</xdr:colOff>
      <xdr:row>86</xdr:row>
      <xdr:rowOff>104775</xdr:rowOff>
    </xdr:to>
    <xdr:sp macro="" textlink="">
      <xdr:nvSpPr>
        <xdr:cNvPr id="47" name="Line 11">
          <a:extLst>
            <a:ext uri="{FF2B5EF4-FFF2-40B4-BE49-F238E27FC236}">
              <a16:creationId xmlns:a16="http://schemas.microsoft.com/office/drawing/2014/main" id="{00000000-0008-0000-0000-0000D8900200}"/>
            </a:ext>
          </a:extLst>
        </xdr:cNvPr>
        <xdr:cNvSpPr>
          <a:spLocks noChangeShapeType="1"/>
        </xdr:cNvSpPr>
      </xdr:nvSpPr>
      <xdr:spPr bwMode="auto">
        <a:xfrm>
          <a:off x="13335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156</xdr:row>
      <xdr:rowOff>104775</xdr:rowOff>
    </xdr:from>
    <xdr:to>
      <xdr:col>0</xdr:col>
      <xdr:colOff>133350</xdr:colOff>
      <xdr:row>156</xdr:row>
      <xdr:rowOff>104775</xdr:rowOff>
    </xdr:to>
    <xdr:sp macro="" textlink="">
      <xdr:nvSpPr>
        <xdr:cNvPr id="48" name="Line 3">
          <a:extLst>
            <a:ext uri="{FF2B5EF4-FFF2-40B4-BE49-F238E27FC236}">
              <a16:creationId xmlns:a16="http://schemas.microsoft.com/office/drawing/2014/main" id="{00000000-0008-0000-0000-0000D9900200}"/>
            </a:ext>
          </a:extLst>
        </xdr:cNvPr>
        <xdr:cNvSpPr>
          <a:spLocks noChangeShapeType="1"/>
        </xdr:cNvSpPr>
      </xdr:nvSpPr>
      <xdr:spPr bwMode="auto">
        <a:xfrm>
          <a:off x="133350" y="23469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156</xdr:row>
      <xdr:rowOff>104775</xdr:rowOff>
    </xdr:from>
    <xdr:to>
      <xdr:col>0</xdr:col>
      <xdr:colOff>133350</xdr:colOff>
      <xdr:row>156</xdr:row>
      <xdr:rowOff>104775</xdr:rowOff>
    </xdr:to>
    <xdr:sp macro="" textlink="">
      <xdr:nvSpPr>
        <xdr:cNvPr id="49" name="Line 3">
          <a:extLst>
            <a:ext uri="{FF2B5EF4-FFF2-40B4-BE49-F238E27FC236}">
              <a16:creationId xmlns:a16="http://schemas.microsoft.com/office/drawing/2014/main" id="{00000000-0008-0000-0000-0000DA900200}"/>
            </a:ext>
          </a:extLst>
        </xdr:cNvPr>
        <xdr:cNvSpPr>
          <a:spLocks noChangeShapeType="1"/>
        </xdr:cNvSpPr>
      </xdr:nvSpPr>
      <xdr:spPr bwMode="auto">
        <a:xfrm>
          <a:off x="133350" y="23469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127</xdr:row>
      <xdr:rowOff>104775</xdr:rowOff>
    </xdr:from>
    <xdr:to>
      <xdr:col>0</xdr:col>
      <xdr:colOff>133350</xdr:colOff>
      <xdr:row>127</xdr:row>
      <xdr:rowOff>104775</xdr:rowOff>
    </xdr:to>
    <xdr:sp macro="" textlink="">
      <xdr:nvSpPr>
        <xdr:cNvPr id="50" name="Line 3">
          <a:extLst>
            <a:ext uri="{FF2B5EF4-FFF2-40B4-BE49-F238E27FC236}">
              <a16:creationId xmlns:a16="http://schemas.microsoft.com/office/drawing/2014/main" id="{00000000-0008-0000-0000-0000DB900200}"/>
            </a:ext>
          </a:extLst>
        </xdr:cNvPr>
        <xdr:cNvSpPr>
          <a:spLocks noChangeShapeType="1"/>
        </xdr:cNvSpPr>
      </xdr:nvSpPr>
      <xdr:spPr bwMode="auto">
        <a:xfrm>
          <a:off x="133350" y="19011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134</xdr:row>
      <xdr:rowOff>0</xdr:rowOff>
    </xdr:from>
    <xdr:to>
      <xdr:col>0</xdr:col>
      <xdr:colOff>133350</xdr:colOff>
      <xdr:row>134</xdr:row>
      <xdr:rowOff>0</xdr:rowOff>
    </xdr:to>
    <xdr:sp macro="" textlink="">
      <xdr:nvSpPr>
        <xdr:cNvPr id="51" name="Line 9">
          <a:extLst>
            <a:ext uri="{FF2B5EF4-FFF2-40B4-BE49-F238E27FC236}">
              <a16:creationId xmlns:a16="http://schemas.microsoft.com/office/drawing/2014/main" id="{00000000-0008-0000-0000-0000DC900200}"/>
            </a:ext>
          </a:extLst>
        </xdr:cNvPr>
        <xdr:cNvSpPr>
          <a:spLocks noChangeShapeType="1"/>
        </xdr:cNvSpPr>
      </xdr:nvSpPr>
      <xdr:spPr bwMode="auto">
        <a:xfrm>
          <a:off x="133350" y="1996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127</xdr:row>
      <xdr:rowOff>104775</xdr:rowOff>
    </xdr:from>
    <xdr:to>
      <xdr:col>0</xdr:col>
      <xdr:colOff>133350</xdr:colOff>
      <xdr:row>127</xdr:row>
      <xdr:rowOff>104775</xdr:rowOff>
    </xdr:to>
    <xdr:sp macro="" textlink="">
      <xdr:nvSpPr>
        <xdr:cNvPr id="52" name="Line 13">
          <a:extLst>
            <a:ext uri="{FF2B5EF4-FFF2-40B4-BE49-F238E27FC236}">
              <a16:creationId xmlns:a16="http://schemas.microsoft.com/office/drawing/2014/main" id="{00000000-0008-0000-0000-0000DD900200}"/>
            </a:ext>
          </a:extLst>
        </xdr:cNvPr>
        <xdr:cNvSpPr>
          <a:spLocks noChangeShapeType="1"/>
        </xdr:cNvSpPr>
      </xdr:nvSpPr>
      <xdr:spPr bwMode="auto">
        <a:xfrm>
          <a:off x="133350" y="19011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134</xdr:row>
      <xdr:rowOff>0</xdr:rowOff>
    </xdr:from>
    <xdr:to>
      <xdr:col>0</xdr:col>
      <xdr:colOff>133350</xdr:colOff>
      <xdr:row>134</xdr:row>
      <xdr:rowOff>0</xdr:rowOff>
    </xdr:to>
    <xdr:sp macro="" textlink="">
      <xdr:nvSpPr>
        <xdr:cNvPr id="53" name="Line 16">
          <a:extLst>
            <a:ext uri="{FF2B5EF4-FFF2-40B4-BE49-F238E27FC236}">
              <a16:creationId xmlns:a16="http://schemas.microsoft.com/office/drawing/2014/main" id="{00000000-0008-0000-0000-0000DE900200}"/>
            </a:ext>
          </a:extLst>
        </xdr:cNvPr>
        <xdr:cNvSpPr>
          <a:spLocks noChangeShapeType="1"/>
        </xdr:cNvSpPr>
      </xdr:nvSpPr>
      <xdr:spPr bwMode="auto">
        <a:xfrm>
          <a:off x="133350" y="1996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127</xdr:row>
      <xdr:rowOff>104775</xdr:rowOff>
    </xdr:from>
    <xdr:to>
      <xdr:col>0</xdr:col>
      <xdr:colOff>133350</xdr:colOff>
      <xdr:row>127</xdr:row>
      <xdr:rowOff>104775</xdr:rowOff>
    </xdr:to>
    <xdr:sp macro="" textlink="">
      <xdr:nvSpPr>
        <xdr:cNvPr id="54" name="Line 20">
          <a:extLst>
            <a:ext uri="{FF2B5EF4-FFF2-40B4-BE49-F238E27FC236}">
              <a16:creationId xmlns:a16="http://schemas.microsoft.com/office/drawing/2014/main" id="{00000000-0008-0000-0000-0000DF900200}"/>
            </a:ext>
          </a:extLst>
        </xdr:cNvPr>
        <xdr:cNvSpPr>
          <a:spLocks noChangeShapeType="1"/>
        </xdr:cNvSpPr>
      </xdr:nvSpPr>
      <xdr:spPr bwMode="auto">
        <a:xfrm>
          <a:off x="133350" y="19011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135</xdr:row>
      <xdr:rowOff>0</xdr:rowOff>
    </xdr:from>
    <xdr:to>
      <xdr:col>0</xdr:col>
      <xdr:colOff>133350</xdr:colOff>
      <xdr:row>135</xdr:row>
      <xdr:rowOff>0</xdr:rowOff>
    </xdr:to>
    <xdr:sp macro="" textlink="">
      <xdr:nvSpPr>
        <xdr:cNvPr id="55" name="Line 3">
          <a:extLst>
            <a:ext uri="{FF2B5EF4-FFF2-40B4-BE49-F238E27FC236}">
              <a16:creationId xmlns:a16="http://schemas.microsoft.com/office/drawing/2014/main" id="{00000000-0008-0000-0000-0000E0900200}"/>
            </a:ext>
          </a:extLst>
        </xdr:cNvPr>
        <xdr:cNvSpPr>
          <a:spLocks noChangeShapeType="1"/>
        </xdr:cNvSpPr>
      </xdr:nvSpPr>
      <xdr:spPr bwMode="auto">
        <a:xfrm>
          <a:off x="133350" y="20107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128</xdr:row>
      <xdr:rowOff>104775</xdr:rowOff>
    </xdr:from>
    <xdr:to>
      <xdr:col>0</xdr:col>
      <xdr:colOff>133350</xdr:colOff>
      <xdr:row>128</xdr:row>
      <xdr:rowOff>104775</xdr:rowOff>
    </xdr:to>
    <xdr:sp macro="" textlink="">
      <xdr:nvSpPr>
        <xdr:cNvPr id="56" name="Line 10">
          <a:extLst>
            <a:ext uri="{FF2B5EF4-FFF2-40B4-BE49-F238E27FC236}">
              <a16:creationId xmlns:a16="http://schemas.microsoft.com/office/drawing/2014/main" id="{00000000-0008-0000-0000-0000E1900200}"/>
            </a:ext>
          </a:extLst>
        </xdr:cNvPr>
        <xdr:cNvSpPr>
          <a:spLocks noChangeShapeType="1"/>
        </xdr:cNvSpPr>
      </xdr:nvSpPr>
      <xdr:spPr bwMode="auto">
        <a:xfrm>
          <a:off x="133350" y="19154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204</xdr:row>
      <xdr:rowOff>0</xdr:rowOff>
    </xdr:from>
    <xdr:to>
      <xdr:col>0</xdr:col>
      <xdr:colOff>133350</xdr:colOff>
      <xdr:row>204</xdr:row>
      <xdr:rowOff>0</xdr:rowOff>
    </xdr:to>
    <xdr:sp macro="" textlink="">
      <xdr:nvSpPr>
        <xdr:cNvPr id="57" name="Line 1">
          <a:extLst>
            <a:ext uri="{FF2B5EF4-FFF2-40B4-BE49-F238E27FC236}">
              <a16:creationId xmlns:a16="http://schemas.microsoft.com/office/drawing/2014/main" id="{00000000-0008-0000-0000-0000E2900200}"/>
            </a:ext>
          </a:extLst>
        </xdr:cNvPr>
        <xdr:cNvSpPr>
          <a:spLocks noChangeShapeType="1"/>
        </xdr:cNvSpPr>
      </xdr:nvSpPr>
      <xdr:spPr bwMode="auto">
        <a:xfrm>
          <a:off x="133350" y="30241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204</xdr:row>
      <xdr:rowOff>0</xdr:rowOff>
    </xdr:from>
    <xdr:to>
      <xdr:col>0</xdr:col>
      <xdr:colOff>133350</xdr:colOff>
      <xdr:row>204</xdr:row>
      <xdr:rowOff>0</xdr:rowOff>
    </xdr:to>
    <xdr:sp macro="" textlink="">
      <xdr:nvSpPr>
        <xdr:cNvPr id="58" name="Line 1">
          <a:extLst>
            <a:ext uri="{FF2B5EF4-FFF2-40B4-BE49-F238E27FC236}">
              <a16:creationId xmlns:a16="http://schemas.microsoft.com/office/drawing/2014/main" id="{00000000-0008-0000-0000-0000E3900200}"/>
            </a:ext>
          </a:extLst>
        </xdr:cNvPr>
        <xdr:cNvSpPr>
          <a:spLocks noChangeShapeType="1"/>
        </xdr:cNvSpPr>
      </xdr:nvSpPr>
      <xdr:spPr bwMode="auto">
        <a:xfrm>
          <a:off x="133350" y="30241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171</xdr:row>
      <xdr:rowOff>104775</xdr:rowOff>
    </xdr:from>
    <xdr:to>
      <xdr:col>0</xdr:col>
      <xdr:colOff>133350</xdr:colOff>
      <xdr:row>171</xdr:row>
      <xdr:rowOff>104775</xdr:rowOff>
    </xdr:to>
    <xdr:sp macro="" textlink="">
      <xdr:nvSpPr>
        <xdr:cNvPr id="59" name="Line 1">
          <a:extLst>
            <a:ext uri="{FF2B5EF4-FFF2-40B4-BE49-F238E27FC236}">
              <a16:creationId xmlns:a16="http://schemas.microsoft.com/office/drawing/2014/main" id="{00000000-0008-0000-0000-0000E4900200}"/>
            </a:ext>
          </a:extLst>
        </xdr:cNvPr>
        <xdr:cNvSpPr>
          <a:spLocks noChangeShapeType="1"/>
        </xdr:cNvSpPr>
      </xdr:nvSpPr>
      <xdr:spPr bwMode="auto">
        <a:xfrm>
          <a:off x="133350" y="2554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171</xdr:row>
      <xdr:rowOff>104775</xdr:rowOff>
    </xdr:from>
    <xdr:to>
      <xdr:col>0</xdr:col>
      <xdr:colOff>133350</xdr:colOff>
      <xdr:row>171</xdr:row>
      <xdr:rowOff>104775</xdr:rowOff>
    </xdr:to>
    <xdr:sp macro="" textlink="">
      <xdr:nvSpPr>
        <xdr:cNvPr id="60" name="Line 12">
          <a:extLst>
            <a:ext uri="{FF2B5EF4-FFF2-40B4-BE49-F238E27FC236}">
              <a16:creationId xmlns:a16="http://schemas.microsoft.com/office/drawing/2014/main" id="{00000000-0008-0000-0000-0000E5900200}"/>
            </a:ext>
          </a:extLst>
        </xdr:cNvPr>
        <xdr:cNvSpPr>
          <a:spLocks noChangeShapeType="1"/>
        </xdr:cNvSpPr>
      </xdr:nvSpPr>
      <xdr:spPr bwMode="auto">
        <a:xfrm>
          <a:off x="133350" y="2554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171</xdr:row>
      <xdr:rowOff>104775</xdr:rowOff>
    </xdr:from>
    <xdr:to>
      <xdr:col>0</xdr:col>
      <xdr:colOff>133350</xdr:colOff>
      <xdr:row>171</xdr:row>
      <xdr:rowOff>104775</xdr:rowOff>
    </xdr:to>
    <xdr:sp macro="" textlink="">
      <xdr:nvSpPr>
        <xdr:cNvPr id="61" name="Line 19">
          <a:extLst>
            <a:ext uri="{FF2B5EF4-FFF2-40B4-BE49-F238E27FC236}">
              <a16:creationId xmlns:a16="http://schemas.microsoft.com/office/drawing/2014/main" id="{00000000-0008-0000-0000-0000E6900200}"/>
            </a:ext>
          </a:extLst>
        </xdr:cNvPr>
        <xdr:cNvSpPr>
          <a:spLocks noChangeShapeType="1"/>
        </xdr:cNvSpPr>
      </xdr:nvSpPr>
      <xdr:spPr bwMode="auto">
        <a:xfrm>
          <a:off x="133350" y="2554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171</xdr:row>
      <xdr:rowOff>104775</xdr:rowOff>
    </xdr:from>
    <xdr:to>
      <xdr:col>0</xdr:col>
      <xdr:colOff>133350</xdr:colOff>
      <xdr:row>171</xdr:row>
      <xdr:rowOff>104775</xdr:rowOff>
    </xdr:to>
    <xdr:sp macro="" textlink="">
      <xdr:nvSpPr>
        <xdr:cNvPr id="62" name="Line 9">
          <a:extLst>
            <a:ext uri="{FF2B5EF4-FFF2-40B4-BE49-F238E27FC236}">
              <a16:creationId xmlns:a16="http://schemas.microsoft.com/office/drawing/2014/main" id="{00000000-0008-0000-0000-0000E7900200}"/>
            </a:ext>
          </a:extLst>
        </xdr:cNvPr>
        <xdr:cNvSpPr>
          <a:spLocks noChangeShapeType="1"/>
        </xdr:cNvSpPr>
      </xdr:nvSpPr>
      <xdr:spPr bwMode="auto">
        <a:xfrm>
          <a:off x="133350" y="2554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170</xdr:row>
      <xdr:rowOff>104775</xdr:rowOff>
    </xdr:from>
    <xdr:to>
      <xdr:col>0</xdr:col>
      <xdr:colOff>133350</xdr:colOff>
      <xdr:row>170</xdr:row>
      <xdr:rowOff>104775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100-000038620000}"/>
            </a:ext>
          </a:extLst>
        </xdr:cNvPr>
        <xdr:cNvSpPr>
          <a:spLocks noChangeShapeType="1"/>
        </xdr:cNvSpPr>
      </xdr:nvSpPr>
      <xdr:spPr bwMode="auto">
        <a:xfrm>
          <a:off x="133350" y="25146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170</xdr:row>
      <xdr:rowOff>104775</xdr:rowOff>
    </xdr:from>
    <xdr:to>
      <xdr:col>1</xdr:col>
      <xdr:colOff>0</xdr:colOff>
      <xdr:row>170</xdr:row>
      <xdr:rowOff>104775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100-000039620000}"/>
            </a:ext>
          </a:extLst>
        </xdr:cNvPr>
        <xdr:cNvSpPr>
          <a:spLocks noChangeShapeType="1"/>
        </xdr:cNvSpPr>
      </xdr:nvSpPr>
      <xdr:spPr bwMode="auto">
        <a:xfrm>
          <a:off x="1352550" y="25146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126</xdr:row>
      <xdr:rowOff>104775</xdr:rowOff>
    </xdr:from>
    <xdr:to>
      <xdr:col>0</xdr:col>
      <xdr:colOff>133350</xdr:colOff>
      <xdr:row>126</xdr:row>
      <xdr:rowOff>104775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100-00003A620000}"/>
            </a:ext>
          </a:extLst>
        </xdr:cNvPr>
        <xdr:cNvSpPr>
          <a:spLocks noChangeShapeType="1"/>
        </xdr:cNvSpPr>
      </xdr:nvSpPr>
      <xdr:spPr bwMode="auto">
        <a:xfrm>
          <a:off x="133350" y="18716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126</xdr:row>
      <xdr:rowOff>104775</xdr:rowOff>
    </xdr:from>
    <xdr:to>
      <xdr:col>1</xdr:col>
      <xdr:colOff>0</xdr:colOff>
      <xdr:row>126</xdr:row>
      <xdr:rowOff>104775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00000000-0008-0000-0100-00003B620000}"/>
            </a:ext>
          </a:extLst>
        </xdr:cNvPr>
        <xdr:cNvSpPr>
          <a:spLocks noChangeShapeType="1"/>
        </xdr:cNvSpPr>
      </xdr:nvSpPr>
      <xdr:spPr bwMode="auto">
        <a:xfrm>
          <a:off x="1352550" y="18716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84</xdr:row>
      <xdr:rowOff>104775</xdr:rowOff>
    </xdr:from>
    <xdr:to>
      <xdr:col>0</xdr:col>
      <xdr:colOff>133350</xdr:colOff>
      <xdr:row>84</xdr:row>
      <xdr:rowOff>104775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00000000-0008-0000-0100-00003C620000}"/>
            </a:ext>
          </a:extLst>
        </xdr:cNvPr>
        <xdr:cNvSpPr>
          <a:spLocks noChangeShapeType="1"/>
        </xdr:cNvSpPr>
      </xdr:nvSpPr>
      <xdr:spPr bwMode="auto">
        <a:xfrm>
          <a:off x="133350" y="12992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84</xdr:row>
      <xdr:rowOff>104775</xdr:rowOff>
    </xdr:from>
    <xdr:to>
      <xdr:col>1</xdr:col>
      <xdr:colOff>0</xdr:colOff>
      <xdr:row>84</xdr:row>
      <xdr:rowOff>104775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id="{00000000-0008-0000-0100-00003D620000}"/>
            </a:ext>
          </a:extLst>
        </xdr:cNvPr>
        <xdr:cNvSpPr>
          <a:spLocks noChangeShapeType="1"/>
        </xdr:cNvSpPr>
      </xdr:nvSpPr>
      <xdr:spPr bwMode="auto">
        <a:xfrm>
          <a:off x="1352550" y="12992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43</xdr:row>
      <xdr:rowOff>104775</xdr:rowOff>
    </xdr:from>
    <xdr:to>
      <xdr:col>0</xdr:col>
      <xdr:colOff>133350</xdr:colOff>
      <xdr:row>43</xdr:row>
      <xdr:rowOff>104775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00000000-0008-0000-0100-00003E620000}"/>
            </a:ext>
          </a:extLst>
        </xdr:cNvPr>
        <xdr:cNvSpPr>
          <a:spLocks noChangeShapeType="1"/>
        </xdr:cNvSpPr>
      </xdr:nvSpPr>
      <xdr:spPr bwMode="auto">
        <a:xfrm>
          <a:off x="133350" y="7181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43</xdr:row>
      <xdr:rowOff>104775</xdr:rowOff>
    </xdr:from>
    <xdr:to>
      <xdr:col>1</xdr:col>
      <xdr:colOff>0</xdr:colOff>
      <xdr:row>43</xdr:row>
      <xdr:rowOff>104775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00000000-0008-0000-0100-00003F620000}"/>
            </a:ext>
          </a:extLst>
        </xdr:cNvPr>
        <xdr:cNvSpPr>
          <a:spLocks noChangeShapeType="1"/>
        </xdr:cNvSpPr>
      </xdr:nvSpPr>
      <xdr:spPr bwMode="auto">
        <a:xfrm>
          <a:off x="1352550" y="7181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133</xdr:row>
      <xdr:rowOff>0</xdr:rowOff>
    </xdr:from>
    <xdr:to>
      <xdr:col>0</xdr:col>
      <xdr:colOff>133350</xdr:colOff>
      <xdr:row>133</xdr:row>
      <xdr:rowOff>0</xdr:rowOff>
    </xdr:to>
    <xdr:sp macro="" textlink="">
      <xdr:nvSpPr>
        <xdr:cNvPr id="10" name="Line 9">
          <a:extLst>
            <a:ext uri="{FF2B5EF4-FFF2-40B4-BE49-F238E27FC236}">
              <a16:creationId xmlns:a16="http://schemas.microsoft.com/office/drawing/2014/main" id="{00000000-0008-0000-0100-000040620000}"/>
            </a:ext>
          </a:extLst>
        </xdr:cNvPr>
        <xdr:cNvSpPr>
          <a:spLocks noChangeShapeType="1"/>
        </xdr:cNvSpPr>
      </xdr:nvSpPr>
      <xdr:spPr bwMode="auto">
        <a:xfrm>
          <a:off x="133350" y="19611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87</xdr:row>
      <xdr:rowOff>0</xdr:rowOff>
    </xdr:from>
    <xdr:to>
      <xdr:col>0</xdr:col>
      <xdr:colOff>133350</xdr:colOff>
      <xdr:row>87</xdr:row>
      <xdr:rowOff>0</xdr:rowOff>
    </xdr:to>
    <xdr:sp macro="" textlink="">
      <xdr:nvSpPr>
        <xdr:cNvPr id="11" name="Line 10">
          <a:extLst>
            <a:ext uri="{FF2B5EF4-FFF2-40B4-BE49-F238E27FC236}">
              <a16:creationId xmlns:a16="http://schemas.microsoft.com/office/drawing/2014/main" id="{00000000-0008-0000-0100-000041620000}"/>
            </a:ext>
          </a:extLst>
        </xdr:cNvPr>
        <xdr:cNvSpPr>
          <a:spLocks noChangeShapeType="1"/>
        </xdr:cNvSpPr>
      </xdr:nvSpPr>
      <xdr:spPr bwMode="auto">
        <a:xfrm>
          <a:off x="133350" y="13258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44</xdr:row>
      <xdr:rowOff>0</xdr:rowOff>
    </xdr:from>
    <xdr:to>
      <xdr:col>0</xdr:col>
      <xdr:colOff>133350</xdr:colOff>
      <xdr:row>44</xdr:row>
      <xdr:rowOff>0</xdr:rowOff>
    </xdr:to>
    <xdr:sp macro="" textlink="">
      <xdr:nvSpPr>
        <xdr:cNvPr id="12" name="Line 11">
          <a:extLst>
            <a:ext uri="{FF2B5EF4-FFF2-40B4-BE49-F238E27FC236}">
              <a16:creationId xmlns:a16="http://schemas.microsoft.com/office/drawing/2014/main" id="{00000000-0008-0000-0100-000042620000}"/>
            </a:ext>
          </a:extLst>
        </xdr:cNvPr>
        <xdr:cNvSpPr>
          <a:spLocks noChangeShapeType="1"/>
        </xdr:cNvSpPr>
      </xdr:nvSpPr>
      <xdr:spPr bwMode="auto">
        <a:xfrm>
          <a:off x="133350" y="7219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170</xdr:row>
      <xdr:rowOff>104775</xdr:rowOff>
    </xdr:from>
    <xdr:to>
      <xdr:col>0</xdr:col>
      <xdr:colOff>133350</xdr:colOff>
      <xdr:row>170</xdr:row>
      <xdr:rowOff>104775</xdr:rowOff>
    </xdr:to>
    <xdr:sp macro="" textlink="">
      <xdr:nvSpPr>
        <xdr:cNvPr id="13" name="Line 12">
          <a:extLst>
            <a:ext uri="{FF2B5EF4-FFF2-40B4-BE49-F238E27FC236}">
              <a16:creationId xmlns:a16="http://schemas.microsoft.com/office/drawing/2014/main" id="{00000000-0008-0000-0100-000043620000}"/>
            </a:ext>
          </a:extLst>
        </xdr:cNvPr>
        <xdr:cNvSpPr>
          <a:spLocks noChangeShapeType="1"/>
        </xdr:cNvSpPr>
      </xdr:nvSpPr>
      <xdr:spPr bwMode="auto">
        <a:xfrm>
          <a:off x="133350" y="25146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126</xdr:row>
      <xdr:rowOff>104775</xdr:rowOff>
    </xdr:from>
    <xdr:to>
      <xdr:col>0</xdr:col>
      <xdr:colOff>133350</xdr:colOff>
      <xdr:row>126</xdr:row>
      <xdr:rowOff>104775</xdr:rowOff>
    </xdr:to>
    <xdr:sp macro="" textlink="">
      <xdr:nvSpPr>
        <xdr:cNvPr id="14" name="Line 13">
          <a:extLst>
            <a:ext uri="{FF2B5EF4-FFF2-40B4-BE49-F238E27FC236}">
              <a16:creationId xmlns:a16="http://schemas.microsoft.com/office/drawing/2014/main" id="{00000000-0008-0000-0100-000044620000}"/>
            </a:ext>
          </a:extLst>
        </xdr:cNvPr>
        <xdr:cNvSpPr>
          <a:spLocks noChangeShapeType="1"/>
        </xdr:cNvSpPr>
      </xdr:nvSpPr>
      <xdr:spPr bwMode="auto">
        <a:xfrm>
          <a:off x="133350" y="18716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84</xdr:row>
      <xdr:rowOff>104775</xdr:rowOff>
    </xdr:from>
    <xdr:to>
      <xdr:col>0</xdr:col>
      <xdr:colOff>133350</xdr:colOff>
      <xdr:row>84</xdr:row>
      <xdr:rowOff>104775</xdr:rowOff>
    </xdr:to>
    <xdr:sp macro="" textlink="">
      <xdr:nvSpPr>
        <xdr:cNvPr id="15" name="Line 14">
          <a:extLst>
            <a:ext uri="{FF2B5EF4-FFF2-40B4-BE49-F238E27FC236}">
              <a16:creationId xmlns:a16="http://schemas.microsoft.com/office/drawing/2014/main" id="{00000000-0008-0000-0100-000045620000}"/>
            </a:ext>
          </a:extLst>
        </xdr:cNvPr>
        <xdr:cNvSpPr>
          <a:spLocks noChangeShapeType="1"/>
        </xdr:cNvSpPr>
      </xdr:nvSpPr>
      <xdr:spPr bwMode="auto">
        <a:xfrm>
          <a:off x="133350" y="12992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43</xdr:row>
      <xdr:rowOff>104775</xdr:rowOff>
    </xdr:from>
    <xdr:to>
      <xdr:col>0</xdr:col>
      <xdr:colOff>133350</xdr:colOff>
      <xdr:row>43</xdr:row>
      <xdr:rowOff>104775</xdr:rowOff>
    </xdr:to>
    <xdr:sp macro="" textlink="">
      <xdr:nvSpPr>
        <xdr:cNvPr id="16" name="Line 15">
          <a:extLst>
            <a:ext uri="{FF2B5EF4-FFF2-40B4-BE49-F238E27FC236}">
              <a16:creationId xmlns:a16="http://schemas.microsoft.com/office/drawing/2014/main" id="{00000000-0008-0000-0100-000046620000}"/>
            </a:ext>
          </a:extLst>
        </xdr:cNvPr>
        <xdr:cNvSpPr>
          <a:spLocks noChangeShapeType="1"/>
        </xdr:cNvSpPr>
      </xdr:nvSpPr>
      <xdr:spPr bwMode="auto">
        <a:xfrm>
          <a:off x="133350" y="7181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133</xdr:row>
      <xdr:rowOff>0</xdr:rowOff>
    </xdr:from>
    <xdr:to>
      <xdr:col>0</xdr:col>
      <xdr:colOff>133350</xdr:colOff>
      <xdr:row>133</xdr:row>
      <xdr:rowOff>0</xdr:rowOff>
    </xdr:to>
    <xdr:sp macro="" textlink="">
      <xdr:nvSpPr>
        <xdr:cNvPr id="17" name="Line 16">
          <a:extLst>
            <a:ext uri="{FF2B5EF4-FFF2-40B4-BE49-F238E27FC236}">
              <a16:creationId xmlns:a16="http://schemas.microsoft.com/office/drawing/2014/main" id="{00000000-0008-0000-0100-000047620000}"/>
            </a:ext>
          </a:extLst>
        </xdr:cNvPr>
        <xdr:cNvSpPr>
          <a:spLocks noChangeShapeType="1"/>
        </xdr:cNvSpPr>
      </xdr:nvSpPr>
      <xdr:spPr bwMode="auto">
        <a:xfrm>
          <a:off x="133350" y="19611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87</xdr:row>
      <xdr:rowOff>0</xdr:rowOff>
    </xdr:from>
    <xdr:to>
      <xdr:col>0</xdr:col>
      <xdr:colOff>133350</xdr:colOff>
      <xdr:row>87</xdr:row>
      <xdr:rowOff>0</xdr:rowOff>
    </xdr:to>
    <xdr:sp macro="" textlink="">
      <xdr:nvSpPr>
        <xdr:cNvPr id="18" name="Line 17">
          <a:extLst>
            <a:ext uri="{FF2B5EF4-FFF2-40B4-BE49-F238E27FC236}">
              <a16:creationId xmlns:a16="http://schemas.microsoft.com/office/drawing/2014/main" id="{00000000-0008-0000-0100-000048620000}"/>
            </a:ext>
          </a:extLst>
        </xdr:cNvPr>
        <xdr:cNvSpPr>
          <a:spLocks noChangeShapeType="1"/>
        </xdr:cNvSpPr>
      </xdr:nvSpPr>
      <xdr:spPr bwMode="auto">
        <a:xfrm>
          <a:off x="133350" y="13258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44</xdr:row>
      <xdr:rowOff>0</xdr:rowOff>
    </xdr:from>
    <xdr:to>
      <xdr:col>0</xdr:col>
      <xdr:colOff>133350</xdr:colOff>
      <xdr:row>44</xdr:row>
      <xdr:rowOff>0</xdr:rowOff>
    </xdr:to>
    <xdr:sp macro="" textlink="">
      <xdr:nvSpPr>
        <xdr:cNvPr id="19" name="Line 18">
          <a:extLst>
            <a:ext uri="{FF2B5EF4-FFF2-40B4-BE49-F238E27FC236}">
              <a16:creationId xmlns:a16="http://schemas.microsoft.com/office/drawing/2014/main" id="{00000000-0008-0000-0100-000049620000}"/>
            </a:ext>
          </a:extLst>
        </xdr:cNvPr>
        <xdr:cNvSpPr>
          <a:spLocks noChangeShapeType="1"/>
        </xdr:cNvSpPr>
      </xdr:nvSpPr>
      <xdr:spPr bwMode="auto">
        <a:xfrm>
          <a:off x="133350" y="7219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170</xdr:row>
      <xdr:rowOff>104775</xdr:rowOff>
    </xdr:from>
    <xdr:to>
      <xdr:col>0</xdr:col>
      <xdr:colOff>133350</xdr:colOff>
      <xdr:row>170</xdr:row>
      <xdr:rowOff>104775</xdr:rowOff>
    </xdr:to>
    <xdr:sp macro="" textlink="">
      <xdr:nvSpPr>
        <xdr:cNvPr id="20" name="Line 19">
          <a:extLst>
            <a:ext uri="{FF2B5EF4-FFF2-40B4-BE49-F238E27FC236}">
              <a16:creationId xmlns:a16="http://schemas.microsoft.com/office/drawing/2014/main" id="{00000000-0008-0000-0100-00004A620000}"/>
            </a:ext>
          </a:extLst>
        </xdr:cNvPr>
        <xdr:cNvSpPr>
          <a:spLocks noChangeShapeType="1"/>
        </xdr:cNvSpPr>
      </xdr:nvSpPr>
      <xdr:spPr bwMode="auto">
        <a:xfrm>
          <a:off x="133350" y="25146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126</xdr:row>
      <xdr:rowOff>104775</xdr:rowOff>
    </xdr:from>
    <xdr:to>
      <xdr:col>0</xdr:col>
      <xdr:colOff>133350</xdr:colOff>
      <xdr:row>126</xdr:row>
      <xdr:rowOff>104775</xdr:rowOff>
    </xdr:to>
    <xdr:sp macro="" textlink="">
      <xdr:nvSpPr>
        <xdr:cNvPr id="21" name="Line 20">
          <a:extLst>
            <a:ext uri="{FF2B5EF4-FFF2-40B4-BE49-F238E27FC236}">
              <a16:creationId xmlns:a16="http://schemas.microsoft.com/office/drawing/2014/main" id="{00000000-0008-0000-0100-00004B620000}"/>
            </a:ext>
          </a:extLst>
        </xdr:cNvPr>
        <xdr:cNvSpPr>
          <a:spLocks noChangeShapeType="1"/>
        </xdr:cNvSpPr>
      </xdr:nvSpPr>
      <xdr:spPr bwMode="auto">
        <a:xfrm>
          <a:off x="133350" y="18716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84</xdr:row>
      <xdr:rowOff>104775</xdr:rowOff>
    </xdr:from>
    <xdr:to>
      <xdr:col>0</xdr:col>
      <xdr:colOff>133350</xdr:colOff>
      <xdr:row>84</xdr:row>
      <xdr:rowOff>104775</xdr:rowOff>
    </xdr:to>
    <xdr:sp macro="" textlink="">
      <xdr:nvSpPr>
        <xdr:cNvPr id="22" name="Line 21">
          <a:extLst>
            <a:ext uri="{FF2B5EF4-FFF2-40B4-BE49-F238E27FC236}">
              <a16:creationId xmlns:a16="http://schemas.microsoft.com/office/drawing/2014/main" id="{00000000-0008-0000-0100-00004C620000}"/>
            </a:ext>
          </a:extLst>
        </xdr:cNvPr>
        <xdr:cNvSpPr>
          <a:spLocks noChangeShapeType="1"/>
        </xdr:cNvSpPr>
      </xdr:nvSpPr>
      <xdr:spPr bwMode="auto">
        <a:xfrm>
          <a:off x="133350" y="12992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43</xdr:row>
      <xdr:rowOff>104775</xdr:rowOff>
    </xdr:from>
    <xdr:to>
      <xdr:col>0</xdr:col>
      <xdr:colOff>133350</xdr:colOff>
      <xdr:row>43</xdr:row>
      <xdr:rowOff>104775</xdr:rowOff>
    </xdr:to>
    <xdr:sp macro="" textlink="">
      <xdr:nvSpPr>
        <xdr:cNvPr id="23" name="Line 22">
          <a:extLst>
            <a:ext uri="{FF2B5EF4-FFF2-40B4-BE49-F238E27FC236}">
              <a16:creationId xmlns:a16="http://schemas.microsoft.com/office/drawing/2014/main" id="{00000000-0008-0000-0100-00004D620000}"/>
            </a:ext>
          </a:extLst>
        </xdr:cNvPr>
        <xdr:cNvSpPr>
          <a:spLocks noChangeShapeType="1"/>
        </xdr:cNvSpPr>
      </xdr:nvSpPr>
      <xdr:spPr bwMode="auto">
        <a:xfrm>
          <a:off x="133350" y="7181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135</xdr:row>
      <xdr:rowOff>0</xdr:rowOff>
    </xdr:from>
    <xdr:to>
      <xdr:col>1</xdr:col>
      <xdr:colOff>0</xdr:colOff>
      <xdr:row>135</xdr:row>
      <xdr:rowOff>0</xdr:rowOff>
    </xdr:to>
    <xdr:sp macro="" textlink="">
      <xdr:nvSpPr>
        <xdr:cNvPr id="24" name="Line 23">
          <a:extLst>
            <a:ext uri="{FF2B5EF4-FFF2-40B4-BE49-F238E27FC236}">
              <a16:creationId xmlns:a16="http://schemas.microsoft.com/office/drawing/2014/main" id="{00000000-0008-0000-0100-00004E620000}"/>
            </a:ext>
          </a:extLst>
        </xdr:cNvPr>
        <xdr:cNvSpPr>
          <a:spLocks noChangeShapeType="1"/>
        </xdr:cNvSpPr>
      </xdr:nvSpPr>
      <xdr:spPr bwMode="auto">
        <a:xfrm>
          <a:off x="1352550" y="19878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89</xdr:row>
      <xdr:rowOff>0</xdr:rowOff>
    </xdr:from>
    <xdr:to>
      <xdr:col>1</xdr:col>
      <xdr:colOff>0</xdr:colOff>
      <xdr:row>89</xdr:row>
      <xdr:rowOff>0</xdr:rowOff>
    </xdr:to>
    <xdr:sp macro="" textlink="">
      <xdr:nvSpPr>
        <xdr:cNvPr id="25" name="Line 24">
          <a:extLst>
            <a:ext uri="{FF2B5EF4-FFF2-40B4-BE49-F238E27FC236}">
              <a16:creationId xmlns:a16="http://schemas.microsoft.com/office/drawing/2014/main" id="{00000000-0008-0000-0100-00004F620000}"/>
            </a:ext>
          </a:extLst>
        </xdr:cNvPr>
        <xdr:cNvSpPr>
          <a:spLocks noChangeShapeType="1"/>
        </xdr:cNvSpPr>
      </xdr:nvSpPr>
      <xdr:spPr bwMode="auto">
        <a:xfrm>
          <a:off x="1352550" y="13506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46</xdr:row>
      <xdr:rowOff>0</xdr:rowOff>
    </xdr:from>
    <xdr:to>
      <xdr:col>1</xdr:col>
      <xdr:colOff>0</xdr:colOff>
      <xdr:row>46</xdr:row>
      <xdr:rowOff>0</xdr:rowOff>
    </xdr:to>
    <xdr:sp macro="" textlink="">
      <xdr:nvSpPr>
        <xdr:cNvPr id="26" name="Line 25">
          <a:extLst>
            <a:ext uri="{FF2B5EF4-FFF2-40B4-BE49-F238E27FC236}">
              <a16:creationId xmlns:a16="http://schemas.microsoft.com/office/drawing/2014/main" id="{00000000-0008-0000-0100-000050620000}"/>
            </a:ext>
          </a:extLst>
        </xdr:cNvPr>
        <xdr:cNvSpPr>
          <a:spLocks noChangeShapeType="1"/>
        </xdr:cNvSpPr>
      </xdr:nvSpPr>
      <xdr:spPr bwMode="auto">
        <a:xfrm>
          <a:off x="1352550" y="7505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172</xdr:row>
      <xdr:rowOff>104775</xdr:rowOff>
    </xdr:from>
    <xdr:to>
      <xdr:col>1</xdr:col>
      <xdr:colOff>0</xdr:colOff>
      <xdr:row>172</xdr:row>
      <xdr:rowOff>104775</xdr:rowOff>
    </xdr:to>
    <xdr:sp macro="" textlink="">
      <xdr:nvSpPr>
        <xdr:cNvPr id="27" name="Line 26">
          <a:extLst>
            <a:ext uri="{FF2B5EF4-FFF2-40B4-BE49-F238E27FC236}">
              <a16:creationId xmlns:a16="http://schemas.microsoft.com/office/drawing/2014/main" id="{00000000-0008-0000-0100-000051620000}"/>
            </a:ext>
          </a:extLst>
        </xdr:cNvPr>
        <xdr:cNvSpPr>
          <a:spLocks noChangeShapeType="1"/>
        </xdr:cNvSpPr>
      </xdr:nvSpPr>
      <xdr:spPr bwMode="auto">
        <a:xfrm>
          <a:off x="1352550" y="254793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128</xdr:row>
      <xdr:rowOff>104775</xdr:rowOff>
    </xdr:from>
    <xdr:to>
      <xdr:col>1</xdr:col>
      <xdr:colOff>0</xdr:colOff>
      <xdr:row>128</xdr:row>
      <xdr:rowOff>104775</xdr:rowOff>
    </xdr:to>
    <xdr:sp macro="" textlink="">
      <xdr:nvSpPr>
        <xdr:cNvPr id="28" name="Line 27">
          <a:extLst>
            <a:ext uri="{FF2B5EF4-FFF2-40B4-BE49-F238E27FC236}">
              <a16:creationId xmlns:a16="http://schemas.microsoft.com/office/drawing/2014/main" id="{00000000-0008-0000-0100-000052620000}"/>
            </a:ext>
          </a:extLst>
        </xdr:cNvPr>
        <xdr:cNvSpPr>
          <a:spLocks noChangeShapeType="1"/>
        </xdr:cNvSpPr>
      </xdr:nvSpPr>
      <xdr:spPr bwMode="auto">
        <a:xfrm>
          <a:off x="1352550" y="18983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86</xdr:row>
      <xdr:rowOff>104775</xdr:rowOff>
    </xdr:from>
    <xdr:to>
      <xdr:col>1</xdr:col>
      <xdr:colOff>0</xdr:colOff>
      <xdr:row>86</xdr:row>
      <xdr:rowOff>104775</xdr:rowOff>
    </xdr:to>
    <xdr:sp macro="" textlink="">
      <xdr:nvSpPr>
        <xdr:cNvPr id="29" name="Line 28">
          <a:extLst>
            <a:ext uri="{FF2B5EF4-FFF2-40B4-BE49-F238E27FC236}">
              <a16:creationId xmlns:a16="http://schemas.microsoft.com/office/drawing/2014/main" id="{00000000-0008-0000-0100-000053620000}"/>
            </a:ext>
          </a:extLst>
        </xdr:cNvPr>
        <xdr:cNvSpPr>
          <a:spLocks noChangeShapeType="1"/>
        </xdr:cNvSpPr>
      </xdr:nvSpPr>
      <xdr:spPr bwMode="auto">
        <a:xfrm>
          <a:off x="1352550" y="13239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45</xdr:row>
      <xdr:rowOff>104775</xdr:rowOff>
    </xdr:from>
    <xdr:to>
      <xdr:col>1</xdr:col>
      <xdr:colOff>0</xdr:colOff>
      <xdr:row>45</xdr:row>
      <xdr:rowOff>104775</xdr:rowOff>
    </xdr:to>
    <xdr:sp macro="" textlink="">
      <xdr:nvSpPr>
        <xdr:cNvPr id="30" name="Line 29">
          <a:extLst>
            <a:ext uri="{FF2B5EF4-FFF2-40B4-BE49-F238E27FC236}">
              <a16:creationId xmlns:a16="http://schemas.microsoft.com/office/drawing/2014/main" id="{00000000-0008-0000-0100-000054620000}"/>
            </a:ext>
          </a:extLst>
        </xdr:cNvPr>
        <xdr:cNvSpPr>
          <a:spLocks noChangeShapeType="1"/>
        </xdr:cNvSpPr>
      </xdr:nvSpPr>
      <xdr:spPr bwMode="auto">
        <a:xfrm>
          <a:off x="1352550" y="7467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134</xdr:row>
      <xdr:rowOff>0</xdr:rowOff>
    </xdr:from>
    <xdr:to>
      <xdr:col>0</xdr:col>
      <xdr:colOff>133350</xdr:colOff>
      <xdr:row>134</xdr:row>
      <xdr:rowOff>0</xdr:rowOff>
    </xdr:to>
    <xdr:sp macro="" textlink="">
      <xdr:nvSpPr>
        <xdr:cNvPr id="31" name="Line 3">
          <a:extLst>
            <a:ext uri="{FF2B5EF4-FFF2-40B4-BE49-F238E27FC236}">
              <a16:creationId xmlns:a16="http://schemas.microsoft.com/office/drawing/2014/main" id="{00000000-0008-0000-0100-000055620000}"/>
            </a:ext>
          </a:extLst>
        </xdr:cNvPr>
        <xdr:cNvSpPr>
          <a:spLocks noChangeShapeType="1"/>
        </xdr:cNvSpPr>
      </xdr:nvSpPr>
      <xdr:spPr bwMode="auto">
        <a:xfrm>
          <a:off x="133350" y="19745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88</xdr:row>
      <xdr:rowOff>0</xdr:rowOff>
    </xdr:from>
    <xdr:to>
      <xdr:col>0</xdr:col>
      <xdr:colOff>133350</xdr:colOff>
      <xdr:row>88</xdr:row>
      <xdr:rowOff>0</xdr:rowOff>
    </xdr:to>
    <xdr:sp macro="" textlink="">
      <xdr:nvSpPr>
        <xdr:cNvPr id="32" name="Line 5">
          <a:extLst>
            <a:ext uri="{FF2B5EF4-FFF2-40B4-BE49-F238E27FC236}">
              <a16:creationId xmlns:a16="http://schemas.microsoft.com/office/drawing/2014/main" id="{00000000-0008-0000-0100-000056620000}"/>
            </a:ext>
          </a:extLst>
        </xdr:cNvPr>
        <xdr:cNvSpPr>
          <a:spLocks noChangeShapeType="1"/>
        </xdr:cNvSpPr>
      </xdr:nvSpPr>
      <xdr:spPr bwMode="auto">
        <a:xfrm>
          <a:off x="133350" y="13382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45</xdr:row>
      <xdr:rowOff>0</xdr:rowOff>
    </xdr:from>
    <xdr:to>
      <xdr:col>0</xdr:col>
      <xdr:colOff>133350</xdr:colOff>
      <xdr:row>45</xdr:row>
      <xdr:rowOff>0</xdr:rowOff>
    </xdr:to>
    <xdr:sp macro="" textlink="">
      <xdr:nvSpPr>
        <xdr:cNvPr id="33" name="Line 7">
          <a:extLst>
            <a:ext uri="{FF2B5EF4-FFF2-40B4-BE49-F238E27FC236}">
              <a16:creationId xmlns:a16="http://schemas.microsoft.com/office/drawing/2014/main" id="{00000000-0008-0000-0100-000057620000}"/>
            </a:ext>
          </a:extLst>
        </xdr:cNvPr>
        <xdr:cNvSpPr>
          <a:spLocks noChangeShapeType="1"/>
        </xdr:cNvSpPr>
      </xdr:nvSpPr>
      <xdr:spPr bwMode="auto">
        <a:xfrm>
          <a:off x="133350" y="7362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170</xdr:row>
      <xdr:rowOff>104775</xdr:rowOff>
    </xdr:from>
    <xdr:to>
      <xdr:col>0</xdr:col>
      <xdr:colOff>133350</xdr:colOff>
      <xdr:row>170</xdr:row>
      <xdr:rowOff>104775</xdr:rowOff>
    </xdr:to>
    <xdr:sp macro="" textlink="">
      <xdr:nvSpPr>
        <xdr:cNvPr id="34" name="Line 9">
          <a:extLst>
            <a:ext uri="{FF2B5EF4-FFF2-40B4-BE49-F238E27FC236}">
              <a16:creationId xmlns:a16="http://schemas.microsoft.com/office/drawing/2014/main" id="{00000000-0008-0000-0100-000058620000}"/>
            </a:ext>
          </a:extLst>
        </xdr:cNvPr>
        <xdr:cNvSpPr>
          <a:spLocks noChangeShapeType="1"/>
        </xdr:cNvSpPr>
      </xdr:nvSpPr>
      <xdr:spPr bwMode="auto">
        <a:xfrm>
          <a:off x="133350" y="25146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127</xdr:row>
      <xdr:rowOff>104775</xdr:rowOff>
    </xdr:from>
    <xdr:to>
      <xdr:col>0</xdr:col>
      <xdr:colOff>133350</xdr:colOff>
      <xdr:row>127</xdr:row>
      <xdr:rowOff>104775</xdr:rowOff>
    </xdr:to>
    <xdr:sp macro="" textlink="">
      <xdr:nvSpPr>
        <xdr:cNvPr id="35" name="Line 10">
          <a:extLst>
            <a:ext uri="{FF2B5EF4-FFF2-40B4-BE49-F238E27FC236}">
              <a16:creationId xmlns:a16="http://schemas.microsoft.com/office/drawing/2014/main" id="{00000000-0008-0000-0100-000059620000}"/>
            </a:ext>
          </a:extLst>
        </xdr:cNvPr>
        <xdr:cNvSpPr>
          <a:spLocks noChangeShapeType="1"/>
        </xdr:cNvSpPr>
      </xdr:nvSpPr>
      <xdr:spPr bwMode="auto">
        <a:xfrm>
          <a:off x="133350" y="18849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85</xdr:row>
      <xdr:rowOff>104775</xdr:rowOff>
    </xdr:from>
    <xdr:to>
      <xdr:col>0</xdr:col>
      <xdr:colOff>133350</xdr:colOff>
      <xdr:row>85</xdr:row>
      <xdr:rowOff>104775</xdr:rowOff>
    </xdr:to>
    <xdr:sp macro="" textlink="">
      <xdr:nvSpPr>
        <xdr:cNvPr id="36" name="Line 11">
          <a:extLst>
            <a:ext uri="{FF2B5EF4-FFF2-40B4-BE49-F238E27FC236}">
              <a16:creationId xmlns:a16="http://schemas.microsoft.com/office/drawing/2014/main" id="{00000000-0008-0000-0100-00005A620000}"/>
            </a:ext>
          </a:extLst>
        </xdr:cNvPr>
        <xdr:cNvSpPr>
          <a:spLocks noChangeShapeType="1"/>
        </xdr:cNvSpPr>
      </xdr:nvSpPr>
      <xdr:spPr bwMode="auto">
        <a:xfrm>
          <a:off x="133350" y="13115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44</xdr:row>
      <xdr:rowOff>104775</xdr:rowOff>
    </xdr:from>
    <xdr:to>
      <xdr:col>0</xdr:col>
      <xdr:colOff>133350</xdr:colOff>
      <xdr:row>44</xdr:row>
      <xdr:rowOff>104775</xdr:rowOff>
    </xdr:to>
    <xdr:sp macro="" textlink="">
      <xdr:nvSpPr>
        <xdr:cNvPr id="37" name="Line 12">
          <a:extLst>
            <a:ext uri="{FF2B5EF4-FFF2-40B4-BE49-F238E27FC236}">
              <a16:creationId xmlns:a16="http://schemas.microsoft.com/office/drawing/2014/main" id="{00000000-0008-0000-0100-00005B620000}"/>
            </a:ext>
          </a:extLst>
        </xdr:cNvPr>
        <xdr:cNvSpPr>
          <a:spLocks noChangeShapeType="1"/>
        </xdr:cNvSpPr>
      </xdr:nvSpPr>
      <xdr:spPr bwMode="auto">
        <a:xfrm>
          <a:off x="133350" y="73247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53</xdr:row>
      <xdr:rowOff>97155</xdr:rowOff>
    </xdr:from>
    <xdr:to>
      <xdr:col>0</xdr:col>
      <xdr:colOff>895350</xdr:colOff>
      <xdr:row>53</xdr:row>
      <xdr:rowOff>97155</xdr:rowOff>
    </xdr:to>
    <xdr:sp macro="" textlink="">
      <xdr:nvSpPr>
        <xdr:cNvPr id="38" name="Line 45">
          <a:extLst>
            <a:ext uri="{FF2B5EF4-FFF2-40B4-BE49-F238E27FC236}">
              <a16:creationId xmlns:a16="http://schemas.microsoft.com/office/drawing/2014/main" id="{00000000-0008-0000-0100-00005C620000}"/>
            </a:ext>
          </a:extLst>
        </xdr:cNvPr>
        <xdr:cNvSpPr>
          <a:spLocks noChangeShapeType="1"/>
        </xdr:cNvSpPr>
      </xdr:nvSpPr>
      <xdr:spPr bwMode="auto">
        <a:xfrm>
          <a:off x="0" y="8602980"/>
          <a:ext cx="89535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111</xdr:row>
      <xdr:rowOff>66675</xdr:rowOff>
    </xdr:from>
    <xdr:to>
      <xdr:col>0</xdr:col>
      <xdr:colOff>895350</xdr:colOff>
      <xdr:row>111</xdr:row>
      <xdr:rowOff>66675</xdr:rowOff>
    </xdr:to>
    <xdr:sp macro="" textlink="">
      <xdr:nvSpPr>
        <xdr:cNvPr id="39" name="Line 45">
          <a:extLst>
            <a:ext uri="{FF2B5EF4-FFF2-40B4-BE49-F238E27FC236}">
              <a16:creationId xmlns:a16="http://schemas.microsoft.com/office/drawing/2014/main" id="{00000000-0008-0000-0100-00005D620000}"/>
            </a:ext>
          </a:extLst>
        </xdr:cNvPr>
        <xdr:cNvSpPr>
          <a:spLocks noChangeShapeType="1"/>
        </xdr:cNvSpPr>
      </xdr:nvSpPr>
      <xdr:spPr bwMode="auto">
        <a:xfrm>
          <a:off x="0" y="16373475"/>
          <a:ext cx="89535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163</xdr:row>
      <xdr:rowOff>66675</xdr:rowOff>
    </xdr:from>
    <xdr:to>
      <xdr:col>0</xdr:col>
      <xdr:colOff>895350</xdr:colOff>
      <xdr:row>163</xdr:row>
      <xdr:rowOff>66675</xdr:rowOff>
    </xdr:to>
    <xdr:sp macro="" textlink="">
      <xdr:nvSpPr>
        <xdr:cNvPr id="40" name="Line 45">
          <a:extLst>
            <a:ext uri="{FF2B5EF4-FFF2-40B4-BE49-F238E27FC236}">
              <a16:creationId xmlns:a16="http://schemas.microsoft.com/office/drawing/2014/main" id="{00000000-0008-0000-0100-00005E620000}"/>
            </a:ext>
          </a:extLst>
        </xdr:cNvPr>
        <xdr:cNvSpPr>
          <a:spLocks noChangeShapeType="1"/>
        </xdr:cNvSpPr>
      </xdr:nvSpPr>
      <xdr:spPr bwMode="auto">
        <a:xfrm>
          <a:off x="0" y="24003000"/>
          <a:ext cx="89535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215</xdr:row>
      <xdr:rowOff>85725</xdr:rowOff>
    </xdr:from>
    <xdr:to>
      <xdr:col>0</xdr:col>
      <xdr:colOff>895350</xdr:colOff>
      <xdr:row>215</xdr:row>
      <xdr:rowOff>85725</xdr:rowOff>
    </xdr:to>
    <xdr:sp macro="" textlink="">
      <xdr:nvSpPr>
        <xdr:cNvPr id="41" name="Line 45">
          <a:extLst>
            <a:ext uri="{FF2B5EF4-FFF2-40B4-BE49-F238E27FC236}">
              <a16:creationId xmlns:a16="http://schemas.microsoft.com/office/drawing/2014/main" id="{00000000-0008-0000-0100-00005F620000}"/>
            </a:ext>
          </a:extLst>
        </xdr:cNvPr>
        <xdr:cNvSpPr>
          <a:spLocks noChangeShapeType="1"/>
        </xdr:cNvSpPr>
      </xdr:nvSpPr>
      <xdr:spPr bwMode="auto">
        <a:xfrm>
          <a:off x="0" y="31594425"/>
          <a:ext cx="89535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154</xdr:row>
      <xdr:rowOff>107949</xdr:rowOff>
    </xdr:from>
    <xdr:to>
      <xdr:col>0</xdr:col>
      <xdr:colOff>904875</xdr:colOff>
      <xdr:row>154</xdr:row>
      <xdr:rowOff>107949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F9060000}"/>
            </a:ext>
          </a:extLst>
        </xdr:cNvPr>
        <xdr:cNvSpPr>
          <a:spLocks noChangeShapeType="1"/>
        </xdr:cNvSpPr>
      </xdr:nvSpPr>
      <xdr:spPr bwMode="auto">
        <a:xfrm>
          <a:off x="0" y="24168099"/>
          <a:ext cx="904875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3175</xdr:colOff>
      <xdr:row>102</xdr:row>
      <xdr:rowOff>0</xdr:rowOff>
    </xdr:from>
    <xdr:to>
      <xdr:col>0</xdr:col>
      <xdr:colOff>898525</xdr:colOff>
      <xdr:row>102</xdr:row>
      <xdr:rowOff>0</xdr:rowOff>
    </xdr:to>
    <xdr:sp macro="" textlink="">
      <xdr:nvSpPr>
        <xdr:cNvPr id="3" name="Line 16">
          <a:extLst>
            <a:ext uri="{FF2B5EF4-FFF2-40B4-BE49-F238E27FC236}">
              <a16:creationId xmlns:a16="http://schemas.microsoft.com/office/drawing/2014/main" id="{00000000-0008-0000-0000-0000FA060000}"/>
            </a:ext>
          </a:extLst>
        </xdr:cNvPr>
        <xdr:cNvSpPr>
          <a:spLocks noChangeShapeType="1"/>
        </xdr:cNvSpPr>
      </xdr:nvSpPr>
      <xdr:spPr bwMode="auto">
        <a:xfrm>
          <a:off x="3175" y="16087725"/>
          <a:ext cx="89535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48</xdr:row>
      <xdr:rowOff>104775</xdr:rowOff>
    </xdr:from>
    <xdr:to>
      <xdr:col>0</xdr:col>
      <xdr:colOff>904875</xdr:colOff>
      <xdr:row>48</xdr:row>
      <xdr:rowOff>104775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000-0000FB060000}"/>
            </a:ext>
          </a:extLst>
        </xdr:cNvPr>
        <xdr:cNvSpPr>
          <a:spLocks noChangeShapeType="1"/>
        </xdr:cNvSpPr>
      </xdr:nvSpPr>
      <xdr:spPr bwMode="auto">
        <a:xfrm>
          <a:off x="0" y="7915275"/>
          <a:ext cx="904875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28575</xdr:colOff>
      <xdr:row>348</xdr:row>
      <xdr:rowOff>104775</xdr:rowOff>
    </xdr:from>
    <xdr:to>
      <xdr:col>0</xdr:col>
      <xdr:colOff>581025</xdr:colOff>
      <xdr:row>348</xdr:row>
      <xdr:rowOff>104775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00000000-0008-0000-0000-0000FC060000}"/>
            </a:ext>
          </a:extLst>
        </xdr:cNvPr>
        <xdr:cNvSpPr>
          <a:spLocks noChangeShapeType="1"/>
        </xdr:cNvSpPr>
      </xdr:nvSpPr>
      <xdr:spPr bwMode="auto">
        <a:xfrm>
          <a:off x="28575" y="54902100"/>
          <a:ext cx="55245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202</xdr:row>
      <xdr:rowOff>85725</xdr:rowOff>
    </xdr:from>
    <xdr:to>
      <xdr:col>0</xdr:col>
      <xdr:colOff>895350</xdr:colOff>
      <xdr:row>202</xdr:row>
      <xdr:rowOff>85725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00000000-0008-0000-0000-0000FD060000}"/>
            </a:ext>
          </a:extLst>
        </xdr:cNvPr>
        <xdr:cNvSpPr>
          <a:spLocks noChangeShapeType="1"/>
        </xdr:cNvSpPr>
      </xdr:nvSpPr>
      <xdr:spPr bwMode="auto">
        <a:xfrm>
          <a:off x="0" y="31461075"/>
          <a:ext cx="89535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117</xdr:row>
      <xdr:rowOff>104775</xdr:rowOff>
    </xdr:from>
    <xdr:to>
      <xdr:col>0</xdr:col>
      <xdr:colOff>133350</xdr:colOff>
      <xdr:row>117</xdr:row>
      <xdr:rowOff>104775</xdr:rowOff>
    </xdr:to>
    <xdr:sp macro="" textlink="">
      <xdr:nvSpPr>
        <xdr:cNvPr id="2" name="Line 5"/>
        <xdr:cNvSpPr>
          <a:spLocks noChangeShapeType="1"/>
        </xdr:cNvSpPr>
      </xdr:nvSpPr>
      <xdr:spPr bwMode="auto">
        <a:xfrm>
          <a:off x="133350" y="177260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182</xdr:row>
      <xdr:rowOff>0</xdr:rowOff>
    </xdr:from>
    <xdr:to>
      <xdr:col>0</xdr:col>
      <xdr:colOff>133350</xdr:colOff>
      <xdr:row>182</xdr:row>
      <xdr:rowOff>0</xdr:rowOff>
    </xdr:to>
    <xdr:sp macro="" textlink="">
      <xdr:nvSpPr>
        <xdr:cNvPr id="3" name="Line 6"/>
        <xdr:cNvSpPr>
          <a:spLocks noChangeShapeType="1"/>
        </xdr:cNvSpPr>
      </xdr:nvSpPr>
      <xdr:spPr bwMode="auto">
        <a:xfrm>
          <a:off x="133350" y="26793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182</xdr:row>
      <xdr:rowOff>0</xdr:rowOff>
    </xdr:from>
    <xdr:to>
      <xdr:col>0</xdr:col>
      <xdr:colOff>133350</xdr:colOff>
      <xdr:row>182</xdr:row>
      <xdr:rowOff>0</xdr:rowOff>
    </xdr:to>
    <xdr:sp macro="" textlink="">
      <xdr:nvSpPr>
        <xdr:cNvPr id="4" name="Line 7"/>
        <xdr:cNvSpPr>
          <a:spLocks noChangeShapeType="1"/>
        </xdr:cNvSpPr>
      </xdr:nvSpPr>
      <xdr:spPr bwMode="auto">
        <a:xfrm>
          <a:off x="133350" y="26793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116</xdr:row>
      <xdr:rowOff>0</xdr:rowOff>
    </xdr:from>
    <xdr:to>
      <xdr:col>0</xdr:col>
      <xdr:colOff>133350</xdr:colOff>
      <xdr:row>116</xdr:row>
      <xdr:rowOff>0</xdr:rowOff>
    </xdr:to>
    <xdr:sp macro="" textlink="">
      <xdr:nvSpPr>
        <xdr:cNvPr id="5" name="Line 8"/>
        <xdr:cNvSpPr>
          <a:spLocks noChangeShapeType="1"/>
        </xdr:cNvSpPr>
      </xdr:nvSpPr>
      <xdr:spPr bwMode="auto">
        <a:xfrm>
          <a:off x="133350" y="1748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116</xdr:row>
      <xdr:rowOff>0</xdr:rowOff>
    </xdr:from>
    <xdr:to>
      <xdr:col>0</xdr:col>
      <xdr:colOff>133350</xdr:colOff>
      <xdr:row>116</xdr:row>
      <xdr:rowOff>0</xdr:rowOff>
    </xdr:to>
    <xdr:sp macro="" textlink="">
      <xdr:nvSpPr>
        <xdr:cNvPr id="6" name="Line 9"/>
        <xdr:cNvSpPr>
          <a:spLocks noChangeShapeType="1"/>
        </xdr:cNvSpPr>
      </xdr:nvSpPr>
      <xdr:spPr bwMode="auto">
        <a:xfrm>
          <a:off x="133350" y="1748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54</xdr:row>
      <xdr:rowOff>76200</xdr:rowOff>
    </xdr:from>
    <xdr:to>
      <xdr:col>0</xdr:col>
      <xdr:colOff>895350</xdr:colOff>
      <xdr:row>54</xdr:row>
      <xdr:rowOff>76200</xdr:rowOff>
    </xdr:to>
    <xdr:sp macro="" textlink="">
      <xdr:nvSpPr>
        <xdr:cNvPr id="7" name="Line 15"/>
        <xdr:cNvSpPr>
          <a:spLocks noChangeShapeType="1"/>
        </xdr:cNvSpPr>
      </xdr:nvSpPr>
      <xdr:spPr bwMode="auto">
        <a:xfrm>
          <a:off x="0" y="8896350"/>
          <a:ext cx="89535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112</xdr:row>
      <xdr:rowOff>76200</xdr:rowOff>
    </xdr:from>
    <xdr:to>
      <xdr:col>0</xdr:col>
      <xdr:colOff>895350</xdr:colOff>
      <xdr:row>112</xdr:row>
      <xdr:rowOff>76200</xdr:rowOff>
    </xdr:to>
    <xdr:sp macro="" textlink="">
      <xdr:nvSpPr>
        <xdr:cNvPr id="8" name="Line 15"/>
        <xdr:cNvSpPr>
          <a:spLocks noChangeShapeType="1"/>
        </xdr:cNvSpPr>
      </xdr:nvSpPr>
      <xdr:spPr bwMode="auto">
        <a:xfrm>
          <a:off x="0" y="16944975"/>
          <a:ext cx="89535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169</xdr:row>
      <xdr:rowOff>85725</xdr:rowOff>
    </xdr:from>
    <xdr:to>
      <xdr:col>0</xdr:col>
      <xdr:colOff>895350</xdr:colOff>
      <xdr:row>169</xdr:row>
      <xdr:rowOff>85725</xdr:rowOff>
    </xdr:to>
    <xdr:sp macro="" textlink="">
      <xdr:nvSpPr>
        <xdr:cNvPr id="9" name="Line 15"/>
        <xdr:cNvSpPr>
          <a:spLocks noChangeShapeType="1"/>
        </xdr:cNvSpPr>
      </xdr:nvSpPr>
      <xdr:spPr bwMode="auto">
        <a:xfrm>
          <a:off x="0" y="24965025"/>
          <a:ext cx="89535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222</xdr:row>
      <xdr:rowOff>66675</xdr:rowOff>
    </xdr:from>
    <xdr:to>
      <xdr:col>0</xdr:col>
      <xdr:colOff>895350</xdr:colOff>
      <xdr:row>222</xdr:row>
      <xdr:rowOff>66675</xdr:rowOff>
    </xdr:to>
    <xdr:sp macro="" textlink="">
      <xdr:nvSpPr>
        <xdr:cNvPr id="10" name="Line 15"/>
        <xdr:cNvSpPr>
          <a:spLocks noChangeShapeType="1"/>
        </xdr:cNvSpPr>
      </xdr:nvSpPr>
      <xdr:spPr bwMode="auto">
        <a:xfrm>
          <a:off x="0" y="32556450"/>
          <a:ext cx="89535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51</xdr:row>
      <xdr:rowOff>104775</xdr:rowOff>
    </xdr:from>
    <xdr:to>
      <xdr:col>0</xdr:col>
      <xdr:colOff>133350</xdr:colOff>
      <xdr:row>51</xdr:row>
      <xdr:rowOff>104775</xdr:rowOff>
    </xdr:to>
    <xdr:sp macro="" textlink="">
      <xdr:nvSpPr>
        <xdr:cNvPr id="11" name="Line 7"/>
        <xdr:cNvSpPr>
          <a:spLocks noChangeShapeType="1"/>
        </xdr:cNvSpPr>
      </xdr:nvSpPr>
      <xdr:spPr bwMode="auto">
        <a:xfrm>
          <a:off x="133350" y="84677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51</xdr:row>
      <xdr:rowOff>104775</xdr:rowOff>
    </xdr:from>
    <xdr:to>
      <xdr:col>0</xdr:col>
      <xdr:colOff>133350</xdr:colOff>
      <xdr:row>51</xdr:row>
      <xdr:rowOff>104775</xdr:rowOff>
    </xdr:to>
    <xdr:sp macro="" textlink="">
      <xdr:nvSpPr>
        <xdr:cNvPr id="12" name="Line 7"/>
        <xdr:cNvSpPr>
          <a:spLocks noChangeShapeType="1"/>
        </xdr:cNvSpPr>
      </xdr:nvSpPr>
      <xdr:spPr bwMode="auto">
        <a:xfrm>
          <a:off x="133350" y="84677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44</xdr:row>
      <xdr:rowOff>104775</xdr:rowOff>
    </xdr:from>
    <xdr:to>
      <xdr:col>0</xdr:col>
      <xdr:colOff>133350</xdr:colOff>
      <xdr:row>44</xdr:row>
      <xdr:rowOff>104775</xdr:rowOff>
    </xdr:to>
    <xdr:sp macro="" textlink="">
      <xdr:nvSpPr>
        <xdr:cNvPr id="13" name="Line 7"/>
        <xdr:cNvSpPr>
          <a:spLocks noChangeShapeType="1"/>
        </xdr:cNvSpPr>
      </xdr:nvSpPr>
      <xdr:spPr bwMode="auto">
        <a:xfrm>
          <a:off x="133350" y="7400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45</xdr:row>
      <xdr:rowOff>0</xdr:rowOff>
    </xdr:from>
    <xdr:to>
      <xdr:col>0</xdr:col>
      <xdr:colOff>133350</xdr:colOff>
      <xdr:row>45</xdr:row>
      <xdr:rowOff>0</xdr:rowOff>
    </xdr:to>
    <xdr:sp macro="" textlink="">
      <xdr:nvSpPr>
        <xdr:cNvPr id="14" name="Line 11"/>
        <xdr:cNvSpPr>
          <a:spLocks noChangeShapeType="1"/>
        </xdr:cNvSpPr>
      </xdr:nvSpPr>
      <xdr:spPr bwMode="auto">
        <a:xfrm>
          <a:off x="133350" y="7448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44</xdr:row>
      <xdr:rowOff>104775</xdr:rowOff>
    </xdr:from>
    <xdr:to>
      <xdr:col>0</xdr:col>
      <xdr:colOff>133350</xdr:colOff>
      <xdr:row>44</xdr:row>
      <xdr:rowOff>104775</xdr:rowOff>
    </xdr:to>
    <xdr:sp macro="" textlink="">
      <xdr:nvSpPr>
        <xdr:cNvPr id="15" name="Line 15"/>
        <xdr:cNvSpPr>
          <a:spLocks noChangeShapeType="1"/>
        </xdr:cNvSpPr>
      </xdr:nvSpPr>
      <xdr:spPr bwMode="auto">
        <a:xfrm>
          <a:off x="133350" y="7400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45</xdr:row>
      <xdr:rowOff>0</xdr:rowOff>
    </xdr:from>
    <xdr:to>
      <xdr:col>0</xdr:col>
      <xdr:colOff>133350</xdr:colOff>
      <xdr:row>45</xdr:row>
      <xdr:rowOff>0</xdr:rowOff>
    </xdr:to>
    <xdr:sp macro="" textlink="">
      <xdr:nvSpPr>
        <xdr:cNvPr id="16" name="Line 18"/>
        <xdr:cNvSpPr>
          <a:spLocks noChangeShapeType="1"/>
        </xdr:cNvSpPr>
      </xdr:nvSpPr>
      <xdr:spPr bwMode="auto">
        <a:xfrm>
          <a:off x="133350" y="7448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44</xdr:row>
      <xdr:rowOff>104775</xdr:rowOff>
    </xdr:from>
    <xdr:to>
      <xdr:col>0</xdr:col>
      <xdr:colOff>133350</xdr:colOff>
      <xdr:row>44</xdr:row>
      <xdr:rowOff>104775</xdr:rowOff>
    </xdr:to>
    <xdr:sp macro="" textlink="">
      <xdr:nvSpPr>
        <xdr:cNvPr id="17" name="Line 22"/>
        <xdr:cNvSpPr>
          <a:spLocks noChangeShapeType="1"/>
        </xdr:cNvSpPr>
      </xdr:nvSpPr>
      <xdr:spPr bwMode="auto">
        <a:xfrm>
          <a:off x="133350" y="7400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46</xdr:row>
      <xdr:rowOff>0</xdr:rowOff>
    </xdr:from>
    <xdr:to>
      <xdr:col>0</xdr:col>
      <xdr:colOff>133350</xdr:colOff>
      <xdr:row>46</xdr:row>
      <xdr:rowOff>0</xdr:rowOff>
    </xdr:to>
    <xdr:sp macro="" textlink="">
      <xdr:nvSpPr>
        <xdr:cNvPr id="18" name="Line 7"/>
        <xdr:cNvSpPr>
          <a:spLocks noChangeShapeType="1"/>
        </xdr:cNvSpPr>
      </xdr:nvSpPr>
      <xdr:spPr bwMode="auto">
        <a:xfrm>
          <a:off x="133350" y="7600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45</xdr:row>
      <xdr:rowOff>104775</xdr:rowOff>
    </xdr:from>
    <xdr:to>
      <xdr:col>0</xdr:col>
      <xdr:colOff>133350</xdr:colOff>
      <xdr:row>45</xdr:row>
      <xdr:rowOff>104775</xdr:rowOff>
    </xdr:to>
    <xdr:sp macro="" textlink="">
      <xdr:nvSpPr>
        <xdr:cNvPr id="19" name="Line 12"/>
        <xdr:cNvSpPr>
          <a:spLocks noChangeShapeType="1"/>
        </xdr:cNvSpPr>
      </xdr:nvSpPr>
      <xdr:spPr bwMode="auto">
        <a:xfrm>
          <a:off x="133350" y="7553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102</xdr:row>
      <xdr:rowOff>104775</xdr:rowOff>
    </xdr:from>
    <xdr:to>
      <xdr:col>0</xdr:col>
      <xdr:colOff>133350</xdr:colOff>
      <xdr:row>102</xdr:row>
      <xdr:rowOff>104775</xdr:rowOff>
    </xdr:to>
    <xdr:sp macro="" textlink="">
      <xdr:nvSpPr>
        <xdr:cNvPr id="20" name="Line 5"/>
        <xdr:cNvSpPr>
          <a:spLocks noChangeShapeType="1"/>
        </xdr:cNvSpPr>
      </xdr:nvSpPr>
      <xdr:spPr bwMode="auto">
        <a:xfrm>
          <a:off x="133350" y="15621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102</xdr:row>
      <xdr:rowOff>104775</xdr:rowOff>
    </xdr:from>
    <xdr:to>
      <xdr:col>0</xdr:col>
      <xdr:colOff>133350</xdr:colOff>
      <xdr:row>102</xdr:row>
      <xdr:rowOff>104775</xdr:rowOff>
    </xdr:to>
    <xdr:sp macro="" textlink="">
      <xdr:nvSpPr>
        <xdr:cNvPr id="21" name="Line 5"/>
        <xdr:cNvSpPr>
          <a:spLocks noChangeShapeType="1"/>
        </xdr:cNvSpPr>
      </xdr:nvSpPr>
      <xdr:spPr bwMode="auto">
        <a:xfrm>
          <a:off x="133350" y="15621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84</xdr:row>
      <xdr:rowOff>104775</xdr:rowOff>
    </xdr:from>
    <xdr:to>
      <xdr:col>0</xdr:col>
      <xdr:colOff>133350</xdr:colOff>
      <xdr:row>84</xdr:row>
      <xdr:rowOff>104775</xdr:rowOff>
    </xdr:to>
    <xdr:sp macro="" textlink="">
      <xdr:nvSpPr>
        <xdr:cNvPr id="22" name="Line 5"/>
        <xdr:cNvSpPr>
          <a:spLocks noChangeShapeType="1"/>
        </xdr:cNvSpPr>
      </xdr:nvSpPr>
      <xdr:spPr bwMode="auto">
        <a:xfrm>
          <a:off x="13335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88</xdr:row>
      <xdr:rowOff>0</xdr:rowOff>
    </xdr:from>
    <xdr:to>
      <xdr:col>0</xdr:col>
      <xdr:colOff>133350</xdr:colOff>
      <xdr:row>88</xdr:row>
      <xdr:rowOff>0</xdr:rowOff>
    </xdr:to>
    <xdr:sp macro="" textlink="">
      <xdr:nvSpPr>
        <xdr:cNvPr id="23" name="Line 10"/>
        <xdr:cNvSpPr>
          <a:spLocks noChangeShapeType="1"/>
        </xdr:cNvSpPr>
      </xdr:nvSpPr>
      <xdr:spPr bwMode="auto">
        <a:xfrm>
          <a:off x="133350" y="13630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84</xdr:row>
      <xdr:rowOff>104775</xdr:rowOff>
    </xdr:from>
    <xdr:to>
      <xdr:col>0</xdr:col>
      <xdr:colOff>133350</xdr:colOff>
      <xdr:row>84</xdr:row>
      <xdr:rowOff>104775</xdr:rowOff>
    </xdr:to>
    <xdr:sp macro="" textlink="">
      <xdr:nvSpPr>
        <xdr:cNvPr id="24" name="Line 14"/>
        <xdr:cNvSpPr>
          <a:spLocks noChangeShapeType="1"/>
        </xdr:cNvSpPr>
      </xdr:nvSpPr>
      <xdr:spPr bwMode="auto">
        <a:xfrm>
          <a:off x="13335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88</xdr:row>
      <xdr:rowOff>0</xdr:rowOff>
    </xdr:from>
    <xdr:to>
      <xdr:col>0</xdr:col>
      <xdr:colOff>133350</xdr:colOff>
      <xdr:row>88</xdr:row>
      <xdr:rowOff>0</xdr:rowOff>
    </xdr:to>
    <xdr:sp macro="" textlink="">
      <xdr:nvSpPr>
        <xdr:cNvPr id="25" name="Line 17"/>
        <xdr:cNvSpPr>
          <a:spLocks noChangeShapeType="1"/>
        </xdr:cNvSpPr>
      </xdr:nvSpPr>
      <xdr:spPr bwMode="auto">
        <a:xfrm>
          <a:off x="133350" y="13630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84</xdr:row>
      <xdr:rowOff>104775</xdr:rowOff>
    </xdr:from>
    <xdr:to>
      <xdr:col>0</xdr:col>
      <xdr:colOff>133350</xdr:colOff>
      <xdr:row>84</xdr:row>
      <xdr:rowOff>104775</xdr:rowOff>
    </xdr:to>
    <xdr:sp macro="" textlink="">
      <xdr:nvSpPr>
        <xdr:cNvPr id="26" name="Line 21"/>
        <xdr:cNvSpPr>
          <a:spLocks noChangeShapeType="1"/>
        </xdr:cNvSpPr>
      </xdr:nvSpPr>
      <xdr:spPr bwMode="auto">
        <a:xfrm>
          <a:off x="13335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89</xdr:row>
      <xdr:rowOff>0</xdr:rowOff>
    </xdr:from>
    <xdr:to>
      <xdr:col>0</xdr:col>
      <xdr:colOff>133350</xdr:colOff>
      <xdr:row>89</xdr:row>
      <xdr:rowOff>0</xdr:rowOff>
    </xdr:to>
    <xdr:sp macro="" textlink="">
      <xdr:nvSpPr>
        <xdr:cNvPr id="27" name="Line 5"/>
        <xdr:cNvSpPr>
          <a:spLocks noChangeShapeType="1"/>
        </xdr:cNvSpPr>
      </xdr:nvSpPr>
      <xdr:spPr bwMode="auto">
        <a:xfrm>
          <a:off x="133350" y="13763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156</xdr:row>
      <xdr:rowOff>104775</xdr:rowOff>
    </xdr:from>
    <xdr:to>
      <xdr:col>0</xdr:col>
      <xdr:colOff>133350</xdr:colOff>
      <xdr:row>156</xdr:row>
      <xdr:rowOff>104775</xdr:rowOff>
    </xdr:to>
    <xdr:sp macro="" textlink="">
      <xdr:nvSpPr>
        <xdr:cNvPr id="28" name="Line 3"/>
        <xdr:cNvSpPr>
          <a:spLocks noChangeShapeType="1"/>
        </xdr:cNvSpPr>
      </xdr:nvSpPr>
      <xdr:spPr bwMode="auto">
        <a:xfrm>
          <a:off x="133350" y="232124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156</xdr:row>
      <xdr:rowOff>104775</xdr:rowOff>
    </xdr:from>
    <xdr:to>
      <xdr:col>0</xdr:col>
      <xdr:colOff>133350</xdr:colOff>
      <xdr:row>156</xdr:row>
      <xdr:rowOff>104775</xdr:rowOff>
    </xdr:to>
    <xdr:sp macro="" textlink="">
      <xdr:nvSpPr>
        <xdr:cNvPr id="29" name="Line 3"/>
        <xdr:cNvSpPr>
          <a:spLocks noChangeShapeType="1"/>
        </xdr:cNvSpPr>
      </xdr:nvSpPr>
      <xdr:spPr bwMode="auto">
        <a:xfrm>
          <a:off x="133350" y="232124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127</xdr:row>
      <xdr:rowOff>104775</xdr:rowOff>
    </xdr:from>
    <xdr:to>
      <xdr:col>0</xdr:col>
      <xdr:colOff>133350</xdr:colOff>
      <xdr:row>127</xdr:row>
      <xdr:rowOff>104775</xdr:rowOff>
    </xdr:to>
    <xdr:sp macro="" textlink="">
      <xdr:nvSpPr>
        <xdr:cNvPr id="30" name="Line 3"/>
        <xdr:cNvSpPr>
          <a:spLocks noChangeShapeType="1"/>
        </xdr:cNvSpPr>
      </xdr:nvSpPr>
      <xdr:spPr bwMode="auto">
        <a:xfrm>
          <a:off x="133350" y="191357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134</xdr:row>
      <xdr:rowOff>0</xdr:rowOff>
    </xdr:from>
    <xdr:to>
      <xdr:col>0</xdr:col>
      <xdr:colOff>133350</xdr:colOff>
      <xdr:row>134</xdr:row>
      <xdr:rowOff>0</xdr:rowOff>
    </xdr:to>
    <xdr:sp macro="" textlink="">
      <xdr:nvSpPr>
        <xdr:cNvPr id="31" name="Line 9"/>
        <xdr:cNvSpPr>
          <a:spLocks noChangeShapeType="1"/>
        </xdr:cNvSpPr>
      </xdr:nvSpPr>
      <xdr:spPr bwMode="auto">
        <a:xfrm>
          <a:off x="133350" y="20002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127</xdr:row>
      <xdr:rowOff>104775</xdr:rowOff>
    </xdr:from>
    <xdr:to>
      <xdr:col>0</xdr:col>
      <xdr:colOff>133350</xdr:colOff>
      <xdr:row>127</xdr:row>
      <xdr:rowOff>104775</xdr:rowOff>
    </xdr:to>
    <xdr:sp macro="" textlink="">
      <xdr:nvSpPr>
        <xdr:cNvPr id="32" name="Line 13"/>
        <xdr:cNvSpPr>
          <a:spLocks noChangeShapeType="1"/>
        </xdr:cNvSpPr>
      </xdr:nvSpPr>
      <xdr:spPr bwMode="auto">
        <a:xfrm>
          <a:off x="133350" y="191357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134</xdr:row>
      <xdr:rowOff>0</xdr:rowOff>
    </xdr:from>
    <xdr:to>
      <xdr:col>0</xdr:col>
      <xdr:colOff>133350</xdr:colOff>
      <xdr:row>134</xdr:row>
      <xdr:rowOff>0</xdr:rowOff>
    </xdr:to>
    <xdr:sp macro="" textlink="">
      <xdr:nvSpPr>
        <xdr:cNvPr id="33" name="Line 16"/>
        <xdr:cNvSpPr>
          <a:spLocks noChangeShapeType="1"/>
        </xdr:cNvSpPr>
      </xdr:nvSpPr>
      <xdr:spPr bwMode="auto">
        <a:xfrm>
          <a:off x="133350" y="20002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127</xdr:row>
      <xdr:rowOff>104775</xdr:rowOff>
    </xdr:from>
    <xdr:to>
      <xdr:col>0</xdr:col>
      <xdr:colOff>133350</xdr:colOff>
      <xdr:row>127</xdr:row>
      <xdr:rowOff>104775</xdr:rowOff>
    </xdr:to>
    <xdr:sp macro="" textlink="">
      <xdr:nvSpPr>
        <xdr:cNvPr id="34" name="Line 20"/>
        <xdr:cNvSpPr>
          <a:spLocks noChangeShapeType="1"/>
        </xdr:cNvSpPr>
      </xdr:nvSpPr>
      <xdr:spPr bwMode="auto">
        <a:xfrm>
          <a:off x="133350" y="191357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135</xdr:row>
      <xdr:rowOff>0</xdr:rowOff>
    </xdr:from>
    <xdr:to>
      <xdr:col>0</xdr:col>
      <xdr:colOff>133350</xdr:colOff>
      <xdr:row>135</xdr:row>
      <xdr:rowOff>0</xdr:rowOff>
    </xdr:to>
    <xdr:sp macro="" textlink="">
      <xdr:nvSpPr>
        <xdr:cNvPr id="35" name="Line 3"/>
        <xdr:cNvSpPr>
          <a:spLocks noChangeShapeType="1"/>
        </xdr:cNvSpPr>
      </xdr:nvSpPr>
      <xdr:spPr bwMode="auto">
        <a:xfrm>
          <a:off x="133350" y="20135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128</xdr:row>
      <xdr:rowOff>104775</xdr:rowOff>
    </xdr:from>
    <xdr:to>
      <xdr:col>0</xdr:col>
      <xdr:colOff>133350</xdr:colOff>
      <xdr:row>128</xdr:row>
      <xdr:rowOff>104775</xdr:rowOff>
    </xdr:to>
    <xdr:sp macro="" textlink="">
      <xdr:nvSpPr>
        <xdr:cNvPr id="36" name="Line 10"/>
        <xdr:cNvSpPr>
          <a:spLocks noChangeShapeType="1"/>
        </xdr:cNvSpPr>
      </xdr:nvSpPr>
      <xdr:spPr bwMode="auto">
        <a:xfrm>
          <a:off x="133350" y="19269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204</xdr:row>
      <xdr:rowOff>0</xdr:rowOff>
    </xdr:from>
    <xdr:to>
      <xdr:col>0</xdr:col>
      <xdr:colOff>133350</xdr:colOff>
      <xdr:row>204</xdr:row>
      <xdr:rowOff>0</xdr:rowOff>
    </xdr:to>
    <xdr:sp macro="" textlink="">
      <xdr:nvSpPr>
        <xdr:cNvPr id="37" name="Line 1"/>
        <xdr:cNvSpPr>
          <a:spLocks noChangeShapeType="1"/>
        </xdr:cNvSpPr>
      </xdr:nvSpPr>
      <xdr:spPr bwMode="auto">
        <a:xfrm>
          <a:off x="133350" y="29898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204</xdr:row>
      <xdr:rowOff>0</xdr:rowOff>
    </xdr:from>
    <xdr:to>
      <xdr:col>0</xdr:col>
      <xdr:colOff>133350</xdr:colOff>
      <xdr:row>204</xdr:row>
      <xdr:rowOff>0</xdr:rowOff>
    </xdr:to>
    <xdr:sp macro="" textlink="">
      <xdr:nvSpPr>
        <xdr:cNvPr id="38" name="Line 1"/>
        <xdr:cNvSpPr>
          <a:spLocks noChangeShapeType="1"/>
        </xdr:cNvSpPr>
      </xdr:nvSpPr>
      <xdr:spPr bwMode="auto">
        <a:xfrm>
          <a:off x="133350" y="29898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171</xdr:row>
      <xdr:rowOff>104775</xdr:rowOff>
    </xdr:from>
    <xdr:to>
      <xdr:col>0</xdr:col>
      <xdr:colOff>133350</xdr:colOff>
      <xdr:row>171</xdr:row>
      <xdr:rowOff>104775</xdr:rowOff>
    </xdr:to>
    <xdr:sp macro="" textlink="">
      <xdr:nvSpPr>
        <xdr:cNvPr id="39" name="Line 1"/>
        <xdr:cNvSpPr>
          <a:spLocks noChangeShapeType="1"/>
        </xdr:cNvSpPr>
      </xdr:nvSpPr>
      <xdr:spPr bwMode="auto">
        <a:xfrm>
          <a:off x="133350" y="25307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171</xdr:row>
      <xdr:rowOff>104775</xdr:rowOff>
    </xdr:from>
    <xdr:to>
      <xdr:col>0</xdr:col>
      <xdr:colOff>133350</xdr:colOff>
      <xdr:row>171</xdr:row>
      <xdr:rowOff>104775</xdr:rowOff>
    </xdr:to>
    <xdr:sp macro="" textlink="">
      <xdr:nvSpPr>
        <xdr:cNvPr id="40" name="Line 12"/>
        <xdr:cNvSpPr>
          <a:spLocks noChangeShapeType="1"/>
        </xdr:cNvSpPr>
      </xdr:nvSpPr>
      <xdr:spPr bwMode="auto">
        <a:xfrm>
          <a:off x="133350" y="25307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171</xdr:row>
      <xdr:rowOff>104775</xdr:rowOff>
    </xdr:from>
    <xdr:to>
      <xdr:col>0</xdr:col>
      <xdr:colOff>133350</xdr:colOff>
      <xdr:row>171</xdr:row>
      <xdr:rowOff>104775</xdr:rowOff>
    </xdr:to>
    <xdr:sp macro="" textlink="">
      <xdr:nvSpPr>
        <xdr:cNvPr id="41" name="Line 19"/>
        <xdr:cNvSpPr>
          <a:spLocks noChangeShapeType="1"/>
        </xdr:cNvSpPr>
      </xdr:nvSpPr>
      <xdr:spPr bwMode="auto">
        <a:xfrm>
          <a:off x="133350" y="25307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171</xdr:row>
      <xdr:rowOff>104775</xdr:rowOff>
    </xdr:from>
    <xdr:to>
      <xdr:col>0</xdr:col>
      <xdr:colOff>133350</xdr:colOff>
      <xdr:row>171</xdr:row>
      <xdr:rowOff>104775</xdr:rowOff>
    </xdr:to>
    <xdr:sp macro="" textlink="">
      <xdr:nvSpPr>
        <xdr:cNvPr id="42" name="Line 9"/>
        <xdr:cNvSpPr>
          <a:spLocks noChangeShapeType="1"/>
        </xdr:cNvSpPr>
      </xdr:nvSpPr>
      <xdr:spPr bwMode="auto">
        <a:xfrm>
          <a:off x="133350" y="25307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117</xdr:row>
      <xdr:rowOff>104775</xdr:rowOff>
    </xdr:from>
    <xdr:to>
      <xdr:col>0</xdr:col>
      <xdr:colOff>133350</xdr:colOff>
      <xdr:row>117</xdr:row>
      <xdr:rowOff>104775</xdr:rowOff>
    </xdr:to>
    <xdr:sp macro="" textlink="">
      <xdr:nvSpPr>
        <xdr:cNvPr id="2" name="Line 5"/>
        <xdr:cNvSpPr>
          <a:spLocks noChangeShapeType="1"/>
        </xdr:cNvSpPr>
      </xdr:nvSpPr>
      <xdr:spPr bwMode="auto">
        <a:xfrm>
          <a:off x="133350" y="17554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182</xdr:row>
      <xdr:rowOff>0</xdr:rowOff>
    </xdr:from>
    <xdr:to>
      <xdr:col>0</xdr:col>
      <xdr:colOff>133350</xdr:colOff>
      <xdr:row>182</xdr:row>
      <xdr:rowOff>0</xdr:rowOff>
    </xdr:to>
    <xdr:sp macro="" textlink="">
      <xdr:nvSpPr>
        <xdr:cNvPr id="3" name="Line 6"/>
        <xdr:cNvSpPr>
          <a:spLocks noChangeShapeType="1"/>
        </xdr:cNvSpPr>
      </xdr:nvSpPr>
      <xdr:spPr bwMode="auto">
        <a:xfrm>
          <a:off x="133350" y="26650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182</xdr:row>
      <xdr:rowOff>0</xdr:rowOff>
    </xdr:from>
    <xdr:to>
      <xdr:col>0</xdr:col>
      <xdr:colOff>133350</xdr:colOff>
      <xdr:row>182</xdr:row>
      <xdr:rowOff>0</xdr:rowOff>
    </xdr:to>
    <xdr:sp macro="" textlink="">
      <xdr:nvSpPr>
        <xdr:cNvPr id="4" name="Line 7"/>
        <xdr:cNvSpPr>
          <a:spLocks noChangeShapeType="1"/>
        </xdr:cNvSpPr>
      </xdr:nvSpPr>
      <xdr:spPr bwMode="auto">
        <a:xfrm>
          <a:off x="133350" y="26650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116</xdr:row>
      <xdr:rowOff>0</xdr:rowOff>
    </xdr:from>
    <xdr:to>
      <xdr:col>0</xdr:col>
      <xdr:colOff>133350</xdr:colOff>
      <xdr:row>116</xdr:row>
      <xdr:rowOff>0</xdr:rowOff>
    </xdr:to>
    <xdr:sp macro="" textlink="">
      <xdr:nvSpPr>
        <xdr:cNvPr id="5" name="Line 8"/>
        <xdr:cNvSpPr>
          <a:spLocks noChangeShapeType="1"/>
        </xdr:cNvSpPr>
      </xdr:nvSpPr>
      <xdr:spPr bwMode="auto">
        <a:xfrm>
          <a:off x="133350" y="17316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116</xdr:row>
      <xdr:rowOff>0</xdr:rowOff>
    </xdr:from>
    <xdr:to>
      <xdr:col>0</xdr:col>
      <xdr:colOff>133350</xdr:colOff>
      <xdr:row>116</xdr:row>
      <xdr:rowOff>0</xdr:rowOff>
    </xdr:to>
    <xdr:sp macro="" textlink="">
      <xdr:nvSpPr>
        <xdr:cNvPr id="6" name="Line 9"/>
        <xdr:cNvSpPr>
          <a:spLocks noChangeShapeType="1"/>
        </xdr:cNvSpPr>
      </xdr:nvSpPr>
      <xdr:spPr bwMode="auto">
        <a:xfrm>
          <a:off x="133350" y="17316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54</xdr:row>
      <xdr:rowOff>107950</xdr:rowOff>
    </xdr:from>
    <xdr:to>
      <xdr:col>0</xdr:col>
      <xdr:colOff>895350</xdr:colOff>
      <xdr:row>54</xdr:row>
      <xdr:rowOff>107950</xdr:rowOff>
    </xdr:to>
    <xdr:sp macro="" textlink="">
      <xdr:nvSpPr>
        <xdr:cNvPr id="7" name="Line 15"/>
        <xdr:cNvSpPr>
          <a:spLocks noChangeShapeType="1"/>
        </xdr:cNvSpPr>
      </xdr:nvSpPr>
      <xdr:spPr bwMode="auto">
        <a:xfrm>
          <a:off x="0" y="8604250"/>
          <a:ext cx="89535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112</xdr:row>
      <xdr:rowOff>76200</xdr:rowOff>
    </xdr:from>
    <xdr:to>
      <xdr:col>0</xdr:col>
      <xdr:colOff>895350</xdr:colOff>
      <xdr:row>112</xdr:row>
      <xdr:rowOff>76200</xdr:rowOff>
    </xdr:to>
    <xdr:sp macro="" textlink="">
      <xdr:nvSpPr>
        <xdr:cNvPr id="8" name="Line 15"/>
        <xdr:cNvSpPr>
          <a:spLocks noChangeShapeType="1"/>
        </xdr:cNvSpPr>
      </xdr:nvSpPr>
      <xdr:spPr bwMode="auto">
        <a:xfrm>
          <a:off x="0" y="16773525"/>
          <a:ext cx="89535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169</xdr:row>
      <xdr:rowOff>76200</xdr:rowOff>
    </xdr:from>
    <xdr:to>
      <xdr:col>0</xdr:col>
      <xdr:colOff>895350</xdr:colOff>
      <xdr:row>169</xdr:row>
      <xdr:rowOff>76200</xdr:rowOff>
    </xdr:to>
    <xdr:sp macro="" textlink="">
      <xdr:nvSpPr>
        <xdr:cNvPr id="9" name="Line 15"/>
        <xdr:cNvSpPr>
          <a:spLocks noChangeShapeType="1"/>
        </xdr:cNvSpPr>
      </xdr:nvSpPr>
      <xdr:spPr bwMode="auto">
        <a:xfrm>
          <a:off x="0" y="24755475"/>
          <a:ext cx="89535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216</xdr:row>
      <xdr:rowOff>76200</xdr:rowOff>
    </xdr:from>
    <xdr:to>
      <xdr:col>0</xdr:col>
      <xdr:colOff>895350</xdr:colOff>
      <xdr:row>216</xdr:row>
      <xdr:rowOff>76200</xdr:rowOff>
    </xdr:to>
    <xdr:sp macro="" textlink="">
      <xdr:nvSpPr>
        <xdr:cNvPr id="10" name="Line 15"/>
        <xdr:cNvSpPr>
          <a:spLocks noChangeShapeType="1"/>
        </xdr:cNvSpPr>
      </xdr:nvSpPr>
      <xdr:spPr bwMode="auto">
        <a:xfrm>
          <a:off x="0" y="31870650"/>
          <a:ext cx="89535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51</xdr:row>
      <xdr:rowOff>104775</xdr:rowOff>
    </xdr:from>
    <xdr:to>
      <xdr:col>0</xdr:col>
      <xdr:colOff>133350</xdr:colOff>
      <xdr:row>51</xdr:row>
      <xdr:rowOff>104775</xdr:rowOff>
    </xdr:to>
    <xdr:sp macro="" textlink="">
      <xdr:nvSpPr>
        <xdr:cNvPr id="11" name="Line 7"/>
        <xdr:cNvSpPr>
          <a:spLocks noChangeShapeType="1"/>
        </xdr:cNvSpPr>
      </xdr:nvSpPr>
      <xdr:spPr bwMode="auto">
        <a:xfrm>
          <a:off x="133350" y="8172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51</xdr:row>
      <xdr:rowOff>104775</xdr:rowOff>
    </xdr:from>
    <xdr:to>
      <xdr:col>0</xdr:col>
      <xdr:colOff>133350</xdr:colOff>
      <xdr:row>51</xdr:row>
      <xdr:rowOff>104775</xdr:rowOff>
    </xdr:to>
    <xdr:sp macro="" textlink="">
      <xdr:nvSpPr>
        <xdr:cNvPr id="12" name="Line 7"/>
        <xdr:cNvSpPr>
          <a:spLocks noChangeShapeType="1"/>
        </xdr:cNvSpPr>
      </xdr:nvSpPr>
      <xdr:spPr bwMode="auto">
        <a:xfrm>
          <a:off x="133350" y="8172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44</xdr:row>
      <xdr:rowOff>104775</xdr:rowOff>
    </xdr:from>
    <xdr:to>
      <xdr:col>0</xdr:col>
      <xdr:colOff>133350</xdr:colOff>
      <xdr:row>44</xdr:row>
      <xdr:rowOff>104775</xdr:rowOff>
    </xdr:to>
    <xdr:sp macro="" textlink="">
      <xdr:nvSpPr>
        <xdr:cNvPr id="13" name="Line 7"/>
        <xdr:cNvSpPr>
          <a:spLocks noChangeShapeType="1"/>
        </xdr:cNvSpPr>
      </xdr:nvSpPr>
      <xdr:spPr bwMode="auto">
        <a:xfrm>
          <a:off x="133350" y="7172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45</xdr:row>
      <xdr:rowOff>0</xdr:rowOff>
    </xdr:from>
    <xdr:to>
      <xdr:col>0</xdr:col>
      <xdr:colOff>133350</xdr:colOff>
      <xdr:row>45</xdr:row>
      <xdr:rowOff>0</xdr:rowOff>
    </xdr:to>
    <xdr:sp macro="" textlink="">
      <xdr:nvSpPr>
        <xdr:cNvPr id="14" name="Line 11"/>
        <xdr:cNvSpPr>
          <a:spLocks noChangeShapeType="1"/>
        </xdr:cNvSpPr>
      </xdr:nvSpPr>
      <xdr:spPr bwMode="auto">
        <a:xfrm>
          <a:off x="133350" y="72104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44</xdr:row>
      <xdr:rowOff>104775</xdr:rowOff>
    </xdr:from>
    <xdr:to>
      <xdr:col>0</xdr:col>
      <xdr:colOff>133350</xdr:colOff>
      <xdr:row>44</xdr:row>
      <xdr:rowOff>104775</xdr:rowOff>
    </xdr:to>
    <xdr:sp macro="" textlink="">
      <xdr:nvSpPr>
        <xdr:cNvPr id="15" name="Line 15"/>
        <xdr:cNvSpPr>
          <a:spLocks noChangeShapeType="1"/>
        </xdr:cNvSpPr>
      </xdr:nvSpPr>
      <xdr:spPr bwMode="auto">
        <a:xfrm>
          <a:off x="133350" y="7172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45</xdr:row>
      <xdr:rowOff>0</xdr:rowOff>
    </xdr:from>
    <xdr:to>
      <xdr:col>0</xdr:col>
      <xdr:colOff>133350</xdr:colOff>
      <xdr:row>45</xdr:row>
      <xdr:rowOff>0</xdr:rowOff>
    </xdr:to>
    <xdr:sp macro="" textlink="">
      <xdr:nvSpPr>
        <xdr:cNvPr id="16" name="Line 18"/>
        <xdr:cNvSpPr>
          <a:spLocks noChangeShapeType="1"/>
        </xdr:cNvSpPr>
      </xdr:nvSpPr>
      <xdr:spPr bwMode="auto">
        <a:xfrm>
          <a:off x="133350" y="72104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44</xdr:row>
      <xdr:rowOff>104775</xdr:rowOff>
    </xdr:from>
    <xdr:to>
      <xdr:col>0</xdr:col>
      <xdr:colOff>133350</xdr:colOff>
      <xdr:row>44</xdr:row>
      <xdr:rowOff>104775</xdr:rowOff>
    </xdr:to>
    <xdr:sp macro="" textlink="">
      <xdr:nvSpPr>
        <xdr:cNvPr id="17" name="Line 22"/>
        <xdr:cNvSpPr>
          <a:spLocks noChangeShapeType="1"/>
        </xdr:cNvSpPr>
      </xdr:nvSpPr>
      <xdr:spPr bwMode="auto">
        <a:xfrm>
          <a:off x="133350" y="7172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46</xdr:row>
      <xdr:rowOff>0</xdr:rowOff>
    </xdr:from>
    <xdr:to>
      <xdr:col>0</xdr:col>
      <xdr:colOff>133350</xdr:colOff>
      <xdr:row>46</xdr:row>
      <xdr:rowOff>0</xdr:rowOff>
    </xdr:to>
    <xdr:sp macro="" textlink="">
      <xdr:nvSpPr>
        <xdr:cNvPr id="18" name="Line 7"/>
        <xdr:cNvSpPr>
          <a:spLocks noChangeShapeType="1"/>
        </xdr:cNvSpPr>
      </xdr:nvSpPr>
      <xdr:spPr bwMode="auto">
        <a:xfrm>
          <a:off x="133350" y="7353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45</xdr:row>
      <xdr:rowOff>104775</xdr:rowOff>
    </xdr:from>
    <xdr:to>
      <xdr:col>0</xdr:col>
      <xdr:colOff>133350</xdr:colOff>
      <xdr:row>45</xdr:row>
      <xdr:rowOff>104775</xdr:rowOff>
    </xdr:to>
    <xdr:sp macro="" textlink="">
      <xdr:nvSpPr>
        <xdr:cNvPr id="19" name="Line 12"/>
        <xdr:cNvSpPr>
          <a:spLocks noChangeShapeType="1"/>
        </xdr:cNvSpPr>
      </xdr:nvSpPr>
      <xdr:spPr bwMode="auto">
        <a:xfrm>
          <a:off x="133350" y="7315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102</xdr:row>
      <xdr:rowOff>104775</xdr:rowOff>
    </xdr:from>
    <xdr:to>
      <xdr:col>0</xdr:col>
      <xdr:colOff>133350</xdr:colOff>
      <xdr:row>102</xdr:row>
      <xdr:rowOff>104775</xdr:rowOff>
    </xdr:to>
    <xdr:sp macro="" textlink="">
      <xdr:nvSpPr>
        <xdr:cNvPr id="20" name="Line 5"/>
        <xdr:cNvSpPr>
          <a:spLocks noChangeShapeType="1"/>
        </xdr:cNvSpPr>
      </xdr:nvSpPr>
      <xdr:spPr bwMode="auto">
        <a:xfrm>
          <a:off x="133350" y="15430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102</xdr:row>
      <xdr:rowOff>104775</xdr:rowOff>
    </xdr:from>
    <xdr:to>
      <xdr:col>0</xdr:col>
      <xdr:colOff>133350</xdr:colOff>
      <xdr:row>102</xdr:row>
      <xdr:rowOff>104775</xdr:rowOff>
    </xdr:to>
    <xdr:sp macro="" textlink="">
      <xdr:nvSpPr>
        <xdr:cNvPr id="21" name="Line 5"/>
        <xdr:cNvSpPr>
          <a:spLocks noChangeShapeType="1"/>
        </xdr:cNvSpPr>
      </xdr:nvSpPr>
      <xdr:spPr bwMode="auto">
        <a:xfrm>
          <a:off x="133350" y="15430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84</xdr:row>
      <xdr:rowOff>104775</xdr:rowOff>
    </xdr:from>
    <xdr:to>
      <xdr:col>0</xdr:col>
      <xdr:colOff>133350</xdr:colOff>
      <xdr:row>84</xdr:row>
      <xdr:rowOff>104775</xdr:rowOff>
    </xdr:to>
    <xdr:sp macro="" textlink="">
      <xdr:nvSpPr>
        <xdr:cNvPr id="22" name="Line 5"/>
        <xdr:cNvSpPr>
          <a:spLocks noChangeShapeType="1"/>
        </xdr:cNvSpPr>
      </xdr:nvSpPr>
      <xdr:spPr bwMode="auto">
        <a:xfrm>
          <a:off x="133350" y="12992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88</xdr:row>
      <xdr:rowOff>0</xdr:rowOff>
    </xdr:from>
    <xdr:to>
      <xdr:col>0</xdr:col>
      <xdr:colOff>133350</xdr:colOff>
      <xdr:row>88</xdr:row>
      <xdr:rowOff>0</xdr:rowOff>
    </xdr:to>
    <xdr:sp macro="" textlink="">
      <xdr:nvSpPr>
        <xdr:cNvPr id="23" name="Line 10"/>
        <xdr:cNvSpPr>
          <a:spLocks noChangeShapeType="1"/>
        </xdr:cNvSpPr>
      </xdr:nvSpPr>
      <xdr:spPr bwMode="auto">
        <a:xfrm>
          <a:off x="133350" y="134207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84</xdr:row>
      <xdr:rowOff>104775</xdr:rowOff>
    </xdr:from>
    <xdr:to>
      <xdr:col>0</xdr:col>
      <xdr:colOff>133350</xdr:colOff>
      <xdr:row>84</xdr:row>
      <xdr:rowOff>104775</xdr:rowOff>
    </xdr:to>
    <xdr:sp macro="" textlink="">
      <xdr:nvSpPr>
        <xdr:cNvPr id="24" name="Line 14"/>
        <xdr:cNvSpPr>
          <a:spLocks noChangeShapeType="1"/>
        </xdr:cNvSpPr>
      </xdr:nvSpPr>
      <xdr:spPr bwMode="auto">
        <a:xfrm>
          <a:off x="133350" y="12992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88</xdr:row>
      <xdr:rowOff>0</xdr:rowOff>
    </xdr:from>
    <xdr:to>
      <xdr:col>0</xdr:col>
      <xdr:colOff>133350</xdr:colOff>
      <xdr:row>88</xdr:row>
      <xdr:rowOff>0</xdr:rowOff>
    </xdr:to>
    <xdr:sp macro="" textlink="">
      <xdr:nvSpPr>
        <xdr:cNvPr id="25" name="Line 17"/>
        <xdr:cNvSpPr>
          <a:spLocks noChangeShapeType="1"/>
        </xdr:cNvSpPr>
      </xdr:nvSpPr>
      <xdr:spPr bwMode="auto">
        <a:xfrm>
          <a:off x="133350" y="134207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84</xdr:row>
      <xdr:rowOff>104775</xdr:rowOff>
    </xdr:from>
    <xdr:to>
      <xdr:col>0</xdr:col>
      <xdr:colOff>133350</xdr:colOff>
      <xdr:row>84</xdr:row>
      <xdr:rowOff>104775</xdr:rowOff>
    </xdr:to>
    <xdr:sp macro="" textlink="">
      <xdr:nvSpPr>
        <xdr:cNvPr id="26" name="Line 21"/>
        <xdr:cNvSpPr>
          <a:spLocks noChangeShapeType="1"/>
        </xdr:cNvSpPr>
      </xdr:nvSpPr>
      <xdr:spPr bwMode="auto">
        <a:xfrm>
          <a:off x="133350" y="12992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89</xdr:row>
      <xdr:rowOff>0</xdr:rowOff>
    </xdr:from>
    <xdr:to>
      <xdr:col>0</xdr:col>
      <xdr:colOff>133350</xdr:colOff>
      <xdr:row>89</xdr:row>
      <xdr:rowOff>0</xdr:rowOff>
    </xdr:to>
    <xdr:sp macro="" textlink="">
      <xdr:nvSpPr>
        <xdr:cNvPr id="27" name="Line 5"/>
        <xdr:cNvSpPr>
          <a:spLocks noChangeShapeType="1"/>
        </xdr:cNvSpPr>
      </xdr:nvSpPr>
      <xdr:spPr bwMode="auto">
        <a:xfrm>
          <a:off x="133350" y="13554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156</xdr:row>
      <xdr:rowOff>104775</xdr:rowOff>
    </xdr:from>
    <xdr:to>
      <xdr:col>0</xdr:col>
      <xdr:colOff>133350</xdr:colOff>
      <xdr:row>156</xdr:row>
      <xdr:rowOff>104775</xdr:rowOff>
    </xdr:to>
    <xdr:sp macro="" textlink="">
      <xdr:nvSpPr>
        <xdr:cNvPr id="28" name="Line 3"/>
        <xdr:cNvSpPr>
          <a:spLocks noChangeShapeType="1"/>
        </xdr:cNvSpPr>
      </xdr:nvSpPr>
      <xdr:spPr bwMode="auto">
        <a:xfrm>
          <a:off x="133350" y="23012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156</xdr:row>
      <xdr:rowOff>104775</xdr:rowOff>
    </xdr:from>
    <xdr:to>
      <xdr:col>0</xdr:col>
      <xdr:colOff>133350</xdr:colOff>
      <xdr:row>156</xdr:row>
      <xdr:rowOff>104775</xdr:rowOff>
    </xdr:to>
    <xdr:sp macro="" textlink="">
      <xdr:nvSpPr>
        <xdr:cNvPr id="29" name="Line 3"/>
        <xdr:cNvSpPr>
          <a:spLocks noChangeShapeType="1"/>
        </xdr:cNvSpPr>
      </xdr:nvSpPr>
      <xdr:spPr bwMode="auto">
        <a:xfrm>
          <a:off x="133350" y="23012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127</xdr:row>
      <xdr:rowOff>104775</xdr:rowOff>
    </xdr:from>
    <xdr:to>
      <xdr:col>0</xdr:col>
      <xdr:colOff>133350</xdr:colOff>
      <xdr:row>127</xdr:row>
      <xdr:rowOff>104775</xdr:rowOff>
    </xdr:to>
    <xdr:sp macro="" textlink="">
      <xdr:nvSpPr>
        <xdr:cNvPr id="30" name="Line 3"/>
        <xdr:cNvSpPr>
          <a:spLocks noChangeShapeType="1"/>
        </xdr:cNvSpPr>
      </xdr:nvSpPr>
      <xdr:spPr bwMode="auto">
        <a:xfrm>
          <a:off x="133350" y="18964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134</xdr:row>
      <xdr:rowOff>0</xdr:rowOff>
    </xdr:from>
    <xdr:to>
      <xdr:col>0</xdr:col>
      <xdr:colOff>133350</xdr:colOff>
      <xdr:row>134</xdr:row>
      <xdr:rowOff>0</xdr:rowOff>
    </xdr:to>
    <xdr:sp macro="" textlink="">
      <xdr:nvSpPr>
        <xdr:cNvPr id="31" name="Line 9"/>
        <xdr:cNvSpPr>
          <a:spLocks noChangeShapeType="1"/>
        </xdr:cNvSpPr>
      </xdr:nvSpPr>
      <xdr:spPr bwMode="auto">
        <a:xfrm>
          <a:off x="133350" y="19831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127</xdr:row>
      <xdr:rowOff>104775</xdr:rowOff>
    </xdr:from>
    <xdr:to>
      <xdr:col>0</xdr:col>
      <xdr:colOff>133350</xdr:colOff>
      <xdr:row>127</xdr:row>
      <xdr:rowOff>104775</xdr:rowOff>
    </xdr:to>
    <xdr:sp macro="" textlink="">
      <xdr:nvSpPr>
        <xdr:cNvPr id="32" name="Line 13"/>
        <xdr:cNvSpPr>
          <a:spLocks noChangeShapeType="1"/>
        </xdr:cNvSpPr>
      </xdr:nvSpPr>
      <xdr:spPr bwMode="auto">
        <a:xfrm>
          <a:off x="133350" y="18964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134</xdr:row>
      <xdr:rowOff>0</xdr:rowOff>
    </xdr:from>
    <xdr:to>
      <xdr:col>0</xdr:col>
      <xdr:colOff>133350</xdr:colOff>
      <xdr:row>134</xdr:row>
      <xdr:rowOff>0</xdr:rowOff>
    </xdr:to>
    <xdr:sp macro="" textlink="">
      <xdr:nvSpPr>
        <xdr:cNvPr id="33" name="Line 16"/>
        <xdr:cNvSpPr>
          <a:spLocks noChangeShapeType="1"/>
        </xdr:cNvSpPr>
      </xdr:nvSpPr>
      <xdr:spPr bwMode="auto">
        <a:xfrm>
          <a:off x="133350" y="19831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127</xdr:row>
      <xdr:rowOff>104775</xdr:rowOff>
    </xdr:from>
    <xdr:to>
      <xdr:col>0</xdr:col>
      <xdr:colOff>133350</xdr:colOff>
      <xdr:row>127</xdr:row>
      <xdr:rowOff>104775</xdr:rowOff>
    </xdr:to>
    <xdr:sp macro="" textlink="">
      <xdr:nvSpPr>
        <xdr:cNvPr id="34" name="Line 20"/>
        <xdr:cNvSpPr>
          <a:spLocks noChangeShapeType="1"/>
        </xdr:cNvSpPr>
      </xdr:nvSpPr>
      <xdr:spPr bwMode="auto">
        <a:xfrm>
          <a:off x="133350" y="18964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135</xdr:row>
      <xdr:rowOff>0</xdr:rowOff>
    </xdr:from>
    <xdr:to>
      <xdr:col>0</xdr:col>
      <xdr:colOff>133350</xdr:colOff>
      <xdr:row>135</xdr:row>
      <xdr:rowOff>0</xdr:rowOff>
    </xdr:to>
    <xdr:sp macro="" textlink="">
      <xdr:nvSpPr>
        <xdr:cNvPr id="35" name="Line 3"/>
        <xdr:cNvSpPr>
          <a:spLocks noChangeShapeType="1"/>
        </xdr:cNvSpPr>
      </xdr:nvSpPr>
      <xdr:spPr bwMode="auto">
        <a:xfrm>
          <a:off x="133350" y="1996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128</xdr:row>
      <xdr:rowOff>104775</xdr:rowOff>
    </xdr:from>
    <xdr:to>
      <xdr:col>0</xdr:col>
      <xdr:colOff>133350</xdr:colOff>
      <xdr:row>128</xdr:row>
      <xdr:rowOff>104775</xdr:rowOff>
    </xdr:to>
    <xdr:sp macro="" textlink="">
      <xdr:nvSpPr>
        <xdr:cNvPr id="36" name="Line 10"/>
        <xdr:cNvSpPr>
          <a:spLocks noChangeShapeType="1"/>
        </xdr:cNvSpPr>
      </xdr:nvSpPr>
      <xdr:spPr bwMode="auto">
        <a:xfrm>
          <a:off x="133350" y="19097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204</xdr:row>
      <xdr:rowOff>0</xdr:rowOff>
    </xdr:from>
    <xdr:to>
      <xdr:col>0</xdr:col>
      <xdr:colOff>133350</xdr:colOff>
      <xdr:row>204</xdr:row>
      <xdr:rowOff>0</xdr:rowOff>
    </xdr:to>
    <xdr:sp macro="" textlink="">
      <xdr:nvSpPr>
        <xdr:cNvPr id="37" name="Line 1"/>
        <xdr:cNvSpPr>
          <a:spLocks noChangeShapeType="1"/>
        </xdr:cNvSpPr>
      </xdr:nvSpPr>
      <xdr:spPr bwMode="auto">
        <a:xfrm>
          <a:off x="133350" y="29965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204</xdr:row>
      <xdr:rowOff>0</xdr:rowOff>
    </xdr:from>
    <xdr:to>
      <xdr:col>0</xdr:col>
      <xdr:colOff>133350</xdr:colOff>
      <xdr:row>204</xdr:row>
      <xdr:rowOff>0</xdr:rowOff>
    </xdr:to>
    <xdr:sp macro="" textlink="">
      <xdr:nvSpPr>
        <xdr:cNvPr id="38" name="Line 1"/>
        <xdr:cNvSpPr>
          <a:spLocks noChangeShapeType="1"/>
        </xdr:cNvSpPr>
      </xdr:nvSpPr>
      <xdr:spPr bwMode="auto">
        <a:xfrm>
          <a:off x="133350" y="29965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171</xdr:row>
      <xdr:rowOff>104775</xdr:rowOff>
    </xdr:from>
    <xdr:to>
      <xdr:col>0</xdr:col>
      <xdr:colOff>133350</xdr:colOff>
      <xdr:row>171</xdr:row>
      <xdr:rowOff>104775</xdr:rowOff>
    </xdr:to>
    <xdr:sp macro="" textlink="">
      <xdr:nvSpPr>
        <xdr:cNvPr id="39" name="Line 1"/>
        <xdr:cNvSpPr>
          <a:spLocks noChangeShapeType="1"/>
        </xdr:cNvSpPr>
      </xdr:nvSpPr>
      <xdr:spPr bwMode="auto">
        <a:xfrm>
          <a:off x="133350" y="25069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171</xdr:row>
      <xdr:rowOff>104775</xdr:rowOff>
    </xdr:from>
    <xdr:to>
      <xdr:col>0</xdr:col>
      <xdr:colOff>133350</xdr:colOff>
      <xdr:row>171</xdr:row>
      <xdr:rowOff>104775</xdr:rowOff>
    </xdr:to>
    <xdr:sp macro="" textlink="">
      <xdr:nvSpPr>
        <xdr:cNvPr id="40" name="Line 12"/>
        <xdr:cNvSpPr>
          <a:spLocks noChangeShapeType="1"/>
        </xdr:cNvSpPr>
      </xdr:nvSpPr>
      <xdr:spPr bwMode="auto">
        <a:xfrm>
          <a:off x="133350" y="25069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171</xdr:row>
      <xdr:rowOff>104775</xdr:rowOff>
    </xdr:from>
    <xdr:to>
      <xdr:col>0</xdr:col>
      <xdr:colOff>133350</xdr:colOff>
      <xdr:row>171</xdr:row>
      <xdr:rowOff>104775</xdr:rowOff>
    </xdr:to>
    <xdr:sp macro="" textlink="">
      <xdr:nvSpPr>
        <xdr:cNvPr id="41" name="Line 19"/>
        <xdr:cNvSpPr>
          <a:spLocks noChangeShapeType="1"/>
        </xdr:cNvSpPr>
      </xdr:nvSpPr>
      <xdr:spPr bwMode="auto">
        <a:xfrm>
          <a:off x="133350" y="25069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171</xdr:row>
      <xdr:rowOff>104775</xdr:rowOff>
    </xdr:from>
    <xdr:to>
      <xdr:col>0</xdr:col>
      <xdr:colOff>133350</xdr:colOff>
      <xdr:row>171</xdr:row>
      <xdr:rowOff>104775</xdr:rowOff>
    </xdr:to>
    <xdr:sp macro="" textlink="">
      <xdr:nvSpPr>
        <xdr:cNvPr id="42" name="Line 9"/>
        <xdr:cNvSpPr>
          <a:spLocks noChangeShapeType="1"/>
        </xdr:cNvSpPr>
      </xdr:nvSpPr>
      <xdr:spPr bwMode="auto">
        <a:xfrm>
          <a:off x="133350" y="25069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84</xdr:row>
      <xdr:rowOff>104775</xdr:rowOff>
    </xdr:from>
    <xdr:to>
      <xdr:col>0</xdr:col>
      <xdr:colOff>133350</xdr:colOff>
      <xdr:row>84</xdr:row>
      <xdr:rowOff>104775</xdr:rowOff>
    </xdr:to>
    <xdr:sp macro="" textlink="">
      <xdr:nvSpPr>
        <xdr:cNvPr id="43" name="Line 5"/>
        <xdr:cNvSpPr>
          <a:spLocks noChangeShapeType="1"/>
        </xdr:cNvSpPr>
      </xdr:nvSpPr>
      <xdr:spPr bwMode="auto">
        <a:xfrm>
          <a:off x="133350" y="12992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84</xdr:row>
      <xdr:rowOff>104775</xdr:rowOff>
    </xdr:from>
    <xdr:to>
      <xdr:col>0</xdr:col>
      <xdr:colOff>133350</xdr:colOff>
      <xdr:row>84</xdr:row>
      <xdr:rowOff>104775</xdr:rowOff>
    </xdr:to>
    <xdr:sp macro="" textlink="">
      <xdr:nvSpPr>
        <xdr:cNvPr id="44" name="Line 14"/>
        <xdr:cNvSpPr>
          <a:spLocks noChangeShapeType="1"/>
        </xdr:cNvSpPr>
      </xdr:nvSpPr>
      <xdr:spPr bwMode="auto">
        <a:xfrm>
          <a:off x="133350" y="12992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84</xdr:row>
      <xdr:rowOff>104775</xdr:rowOff>
    </xdr:from>
    <xdr:to>
      <xdr:col>0</xdr:col>
      <xdr:colOff>133350</xdr:colOff>
      <xdr:row>84</xdr:row>
      <xdr:rowOff>104775</xdr:rowOff>
    </xdr:to>
    <xdr:sp macro="" textlink="">
      <xdr:nvSpPr>
        <xdr:cNvPr id="45" name="Line 21"/>
        <xdr:cNvSpPr>
          <a:spLocks noChangeShapeType="1"/>
        </xdr:cNvSpPr>
      </xdr:nvSpPr>
      <xdr:spPr bwMode="auto">
        <a:xfrm>
          <a:off x="133350" y="12992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211</xdr:row>
      <xdr:rowOff>85725</xdr:rowOff>
    </xdr:from>
    <xdr:to>
      <xdr:col>0</xdr:col>
      <xdr:colOff>895350</xdr:colOff>
      <xdr:row>211</xdr:row>
      <xdr:rowOff>85725</xdr:rowOff>
    </xdr:to>
    <xdr:sp macro="" textlink="">
      <xdr:nvSpPr>
        <xdr:cNvPr id="2" name="Line 15"/>
        <xdr:cNvSpPr>
          <a:spLocks noChangeShapeType="1"/>
        </xdr:cNvSpPr>
      </xdr:nvSpPr>
      <xdr:spPr bwMode="auto">
        <a:xfrm>
          <a:off x="0" y="32137350"/>
          <a:ext cx="89535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50</xdr:row>
      <xdr:rowOff>105019</xdr:rowOff>
    </xdr:from>
    <xdr:to>
      <xdr:col>0</xdr:col>
      <xdr:colOff>914400</xdr:colOff>
      <xdr:row>50</xdr:row>
      <xdr:rowOff>105019</xdr:rowOff>
    </xdr:to>
    <xdr:sp macro="" textlink="">
      <xdr:nvSpPr>
        <xdr:cNvPr id="2" name="Line 157"/>
        <xdr:cNvSpPr>
          <a:spLocks noChangeShapeType="1"/>
        </xdr:cNvSpPr>
      </xdr:nvSpPr>
      <xdr:spPr bwMode="auto">
        <a:xfrm>
          <a:off x="19050" y="8610844"/>
          <a:ext cx="89535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12700</xdr:colOff>
      <xdr:row>109</xdr:row>
      <xdr:rowOff>92319</xdr:rowOff>
    </xdr:from>
    <xdr:to>
      <xdr:col>0</xdr:col>
      <xdr:colOff>908050</xdr:colOff>
      <xdr:row>109</xdr:row>
      <xdr:rowOff>92319</xdr:rowOff>
    </xdr:to>
    <xdr:sp macro="" textlink="">
      <xdr:nvSpPr>
        <xdr:cNvPr id="3" name="Line 157"/>
        <xdr:cNvSpPr>
          <a:spLocks noChangeShapeType="1"/>
        </xdr:cNvSpPr>
      </xdr:nvSpPr>
      <xdr:spPr bwMode="auto">
        <a:xfrm>
          <a:off x="12700" y="16513419"/>
          <a:ext cx="89535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161</xdr:row>
      <xdr:rowOff>92319</xdr:rowOff>
    </xdr:from>
    <xdr:to>
      <xdr:col>0</xdr:col>
      <xdr:colOff>914400</xdr:colOff>
      <xdr:row>161</xdr:row>
      <xdr:rowOff>92319</xdr:rowOff>
    </xdr:to>
    <xdr:sp macro="" textlink="">
      <xdr:nvSpPr>
        <xdr:cNvPr id="4" name="Line 157"/>
        <xdr:cNvSpPr>
          <a:spLocks noChangeShapeType="1"/>
        </xdr:cNvSpPr>
      </xdr:nvSpPr>
      <xdr:spPr bwMode="auto">
        <a:xfrm>
          <a:off x="19050" y="24438219"/>
          <a:ext cx="89535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210</xdr:row>
      <xdr:rowOff>98669</xdr:rowOff>
    </xdr:from>
    <xdr:to>
      <xdr:col>0</xdr:col>
      <xdr:colOff>914400</xdr:colOff>
      <xdr:row>210</xdr:row>
      <xdr:rowOff>98669</xdr:rowOff>
    </xdr:to>
    <xdr:sp macro="" textlink="">
      <xdr:nvSpPr>
        <xdr:cNvPr id="5" name="Line 157"/>
        <xdr:cNvSpPr>
          <a:spLocks noChangeShapeType="1"/>
        </xdr:cNvSpPr>
      </xdr:nvSpPr>
      <xdr:spPr bwMode="auto">
        <a:xfrm>
          <a:off x="19050" y="31750244"/>
          <a:ext cx="89535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53</xdr:row>
      <xdr:rowOff>92710</xdr:rowOff>
    </xdr:from>
    <xdr:to>
      <xdr:col>0</xdr:col>
      <xdr:colOff>929640</xdr:colOff>
      <xdr:row>53</xdr:row>
      <xdr:rowOff>92710</xdr:rowOff>
    </xdr:to>
    <xdr:sp macro="" textlink="">
      <xdr:nvSpPr>
        <xdr:cNvPr id="2" name="Line 14"/>
        <xdr:cNvSpPr>
          <a:spLocks noChangeShapeType="1"/>
        </xdr:cNvSpPr>
      </xdr:nvSpPr>
      <xdr:spPr bwMode="auto">
        <a:xfrm>
          <a:off x="0" y="8198485"/>
          <a:ext cx="92964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52</xdr:row>
      <xdr:rowOff>83820</xdr:rowOff>
    </xdr:from>
    <xdr:to>
      <xdr:col>1</xdr:col>
      <xdr:colOff>0</xdr:colOff>
      <xdr:row>52</xdr:row>
      <xdr:rowOff>83820</xdr:rowOff>
    </xdr:to>
    <xdr:sp macro="" textlink="">
      <xdr:nvSpPr>
        <xdr:cNvPr id="3" name="Line 15"/>
        <xdr:cNvSpPr>
          <a:spLocks noChangeShapeType="1"/>
        </xdr:cNvSpPr>
      </xdr:nvSpPr>
      <xdr:spPr bwMode="auto">
        <a:xfrm>
          <a:off x="1581150" y="805624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54</xdr:row>
      <xdr:rowOff>106680</xdr:rowOff>
    </xdr:from>
    <xdr:to>
      <xdr:col>1</xdr:col>
      <xdr:colOff>0</xdr:colOff>
      <xdr:row>54</xdr:row>
      <xdr:rowOff>106680</xdr:rowOff>
    </xdr:to>
    <xdr:sp macro="" textlink="">
      <xdr:nvSpPr>
        <xdr:cNvPr id="4" name="Line 31"/>
        <xdr:cNvSpPr>
          <a:spLocks noChangeShapeType="1"/>
        </xdr:cNvSpPr>
      </xdr:nvSpPr>
      <xdr:spPr bwMode="auto">
        <a:xfrm>
          <a:off x="1581150" y="830770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52</xdr:row>
      <xdr:rowOff>106680</xdr:rowOff>
    </xdr:from>
    <xdr:to>
      <xdr:col>1</xdr:col>
      <xdr:colOff>0</xdr:colOff>
      <xdr:row>52</xdr:row>
      <xdr:rowOff>106680</xdr:rowOff>
    </xdr:to>
    <xdr:sp macro="" textlink="">
      <xdr:nvSpPr>
        <xdr:cNvPr id="5" name="Line 49"/>
        <xdr:cNvSpPr>
          <a:spLocks noChangeShapeType="1"/>
        </xdr:cNvSpPr>
      </xdr:nvSpPr>
      <xdr:spPr bwMode="auto">
        <a:xfrm>
          <a:off x="1581150" y="807910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52</xdr:row>
      <xdr:rowOff>68580</xdr:rowOff>
    </xdr:from>
    <xdr:to>
      <xdr:col>1</xdr:col>
      <xdr:colOff>0</xdr:colOff>
      <xdr:row>52</xdr:row>
      <xdr:rowOff>68580</xdr:rowOff>
    </xdr:to>
    <xdr:sp macro="" textlink="">
      <xdr:nvSpPr>
        <xdr:cNvPr id="6" name="Line 50"/>
        <xdr:cNvSpPr>
          <a:spLocks noChangeShapeType="1"/>
        </xdr:cNvSpPr>
      </xdr:nvSpPr>
      <xdr:spPr bwMode="auto">
        <a:xfrm>
          <a:off x="1581150" y="8041005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99</xdr:row>
      <xdr:rowOff>0</xdr:rowOff>
    </xdr:from>
    <xdr:to>
      <xdr:col>1</xdr:col>
      <xdr:colOff>0</xdr:colOff>
      <xdr:row>99</xdr:row>
      <xdr:rowOff>0</xdr:rowOff>
    </xdr:to>
    <xdr:sp macro="" textlink="">
      <xdr:nvSpPr>
        <xdr:cNvPr id="7" name="Line 28"/>
        <xdr:cNvSpPr>
          <a:spLocks noChangeShapeType="1"/>
        </xdr:cNvSpPr>
      </xdr:nvSpPr>
      <xdr:spPr bwMode="auto">
        <a:xfrm>
          <a:off x="1581150" y="14363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96</xdr:row>
      <xdr:rowOff>0</xdr:rowOff>
    </xdr:from>
    <xdr:to>
      <xdr:col>1</xdr:col>
      <xdr:colOff>0</xdr:colOff>
      <xdr:row>96</xdr:row>
      <xdr:rowOff>0</xdr:rowOff>
    </xdr:to>
    <xdr:sp macro="" textlink="">
      <xdr:nvSpPr>
        <xdr:cNvPr id="8" name="Line 45"/>
        <xdr:cNvSpPr>
          <a:spLocks noChangeShapeType="1"/>
        </xdr:cNvSpPr>
      </xdr:nvSpPr>
      <xdr:spPr bwMode="auto">
        <a:xfrm>
          <a:off x="1581150" y="13992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105</xdr:row>
      <xdr:rowOff>0</xdr:rowOff>
    </xdr:from>
    <xdr:to>
      <xdr:col>1</xdr:col>
      <xdr:colOff>0</xdr:colOff>
      <xdr:row>105</xdr:row>
      <xdr:rowOff>0</xdr:rowOff>
    </xdr:to>
    <xdr:sp macro="" textlink="">
      <xdr:nvSpPr>
        <xdr:cNvPr id="9" name="Line 16"/>
        <xdr:cNvSpPr>
          <a:spLocks noChangeShapeType="1"/>
        </xdr:cNvSpPr>
      </xdr:nvSpPr>
      <xdr:spPr bwMode="auto">
        <a:xfrm>
          <a:off x="1581150" y="1511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105</xdr:row>
      <xdr:rowOff>0</xdr:rowOff>
    </xdr:from>
    <xdr:to>
      <xdr:col>1</xdr:col>
      <xdr:colOff>0</xdr:colOff>
      <xdr:row>105</xdr:row>
      <xdr:rowOff>0</xdr:rowOff>
    </xdr:to>
    <xdr:sp macro="" textlink="">
      <xdr:nvSpPr>
        <xdr:cNvPr id="10" name="Line 19"/>
        <xdr:cNvSpPr>
          <a:spLocks noChangeShapeType="1"/>
        </xdr:cNvSpPr>
      </xdr:nvSpPr>
      <xdr:spPr bwMode="auto">
        <a:xfrm>
          <a:off x="1581150" y="15116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107</xdr:row>
      <xdr:rowOff>106680</xdr:rowOff>
    </xdr:from>
    <xdr:to>
      <xdr:col>1</xdr:col>
      <xdr:colOff>0</xdr:colOff>
      <xdr:row>107</xdr:row>
      <xdr:rowOff>106680</xdr:rowOff>
    </xdr:to>
    <xdr:sp macro="" textlink="">
      <xdr:nvSpPr>
        <xdr:cNvPr id="11" name="Line 21"/>
        <xdr:cNvSpPr>
          <a:spLocks noChangeShapeType="1"/>
        </xdr:cNvSpPr>
      </xdr:nvSpPr>
      <xdr:spPr bwMode="auto">
        <a:xfrm>
          <a:off x="1581150" y="1547050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108</xdr:row>
      <xdr:rowOff>0</xdr:rowOff>
    </xdr:from>
    <xdr:to>
      <xdr:col>1</xdr:col>
      <xdr:colOff>0</xdr:colOff>
      <xdr:row>108</xdr:row>
      <xdr:rowOff>0</xdr:rowOff>
    </xdr:to>
    <xdr:sp macro="" textlink="">
      <xdr:nvSpPr>
        <xdr:cNvPr id="12" name="Line 26"/>
        <xdr:cNvSpPr>
          <a:spLocks noChangeShapeType="1"/>
        </xdr:cNvSpPr>
      </xdr:nvSpPr>
      <xdr:spPr bwMode="auto">
        <a:xfrm>
          <a:off x="1581150" y="15487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108</xdr:row>
      <xdr:rowOff>0</xdr:rowOff>
    </xdr:from>
    <xdr:to>
      <xdr:col>1</xdr:col>
      <xdr:colOff>0</xdr:colOff>
      <xdr:row>108</xdr:row>
      <xdr:rowOff>0</xdr:rowOff>
    </xdr:to>
    <xdr:sp macro="" textlink="">
      <xdr:nvSpPr>
        <xdr:cNvPr id="13" name="Line 27"/>
        <xdr:cNvSpPr>
          <a:spLocks noChangeShapeType="1"/>
        </xdr:cNvSpPr>
      </xdr:nvSpPr>
      <xdr:spPr bwMode="auto">
        <a:xfrm>
          <a:off x="1581150" y="15487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104</xdr:row>
      <xdr:rowOff>0</xdr:rowOff>
    </xdr:from>
    <xdr:to>
      <xdr:col>1</xdr:col>
      <xdr:colOff>0</xdr:colOff>
      <xdr:row>104</xdr:row>
      <xdr:rowOff>0</xdr:rowOff>
    </xdr:to>
    <xdr:sp macro="" textlink="">
      <xdr:nvSpPr>
        <xdr:cNvPr id="14" name="Line 32"/>
        <xdr:cNvSpPr>
          <a:spLocks noChangeShapeType="1"/>
        </xdr:cNvSpPr>
      </xdr:nvSpPr>
      <xdr:spPr bwMode="auto">
        <a:xfrm>
          <a:off x="1581150" y="149923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104</xdr:row>
      <xdr:rowOff>0</xdr:rowOff>
    </xdr:from>
    <xdr:to>
      <xdr:col>1</xdr:col>
      <xdr:colOff>0</xdr:colOff>
      <xdr:row>104</xdr:row>
      <xdr:rowOff>0</xdr:rowOff>
    </xdr:to>
    <xdr:sp macro="" textlink="">
      <xdr:nvSpPr>
        <xdr:cNvPr id="15" name="Line 35"/>
        <xdr:cNvSpPr>
          <a:spLocks noChangeShapeType="1"/>
        </xdr:cNvSpPr>
      </xdr:nvSpPr>
      <xdr:spPr bwMode="auto">
        <a:xfrm>
          <a:off x="1581150" y="149923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106</xdr:row>
      <xdr:rowOff>0</xdr:rowOff>
    </xdr:from>
    <xdr:to>
      <xdr:col>1</xdr:col>
      <xdr:colOff>0</xdr:colOff>
      <xdr:row>106</xdr:row>
      <xdr:rowOff>0</xdr:rowOff>
    </xdr:to>
    <xdr:sp macro="" textlink="">
      <xdr:nvSpPr>
        <xdr:cNvPr id="16" name="Line 37"/>
        <xdr:cNvSpPr>
          <a:spLocks noChangeShapeType="1"/>
        </xdr:cNvSpPr>
      </xdr:nvSpPr>
      <xdr:spPr bwMode="auto">
        <a:xfrm>
          <a:off x="1581150" y="1524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106</xdr:row>
      <xdr:rowOff>0</xdr:rowOff>
    </xdr:from>
    <xdr:to>
      <xdr:col>1</xdr:col>
      <xdr:colOff>0</xdr:colOff>
      <xdr:row>106</xdr:row>
      <xdr:rowOff>0</xdr:rowOff>
    </xdr:to>
    <xdr:sp macro="" textlink="">
      <xdr:nvSpPr>
        <xdr:cNvPr id="17" name="Line 43"/>
        <xdr:cNvSpPr>
          <a:spLocks noChangeShapeType="1"/>
        </xdr:cNvSpPr>
      </xdr:nvSpPr>
      <xdr:spPr bwMode="auto">
        <a:xfrm>
          <a:off x="1581150" y="1524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106</xdr:row>
      <xdr:rowOff>0</xdr:rowOff>
    </xdr:from>
    <xdr:to>
      <xdr:col>1</xdr:col>
      <xdr:colOff>0</xdr:colOff>
      <xdr:row>106</xdr:row>
      <xdr:rowOff>0</xdr:rowOff>
    </xdr:to>
    <xdr:sp macro="" textlink="">
      <xdr:nvSpPr>
        <xdr:cNvPr id="18" name="Line 44"/>
        <xdr:cNvSpPr>
          <a:spLocks noChangeShapeType="1"/>
        </xdr:cNvSpPr>
      </xdr:nvSpPr>
      <xdr:spPr bwMode="auto">
        <a:xfrm>
          <a:off x="1581150" y="1524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20320</xdr:colOff>
      <xdr:row>111</xdr:row>
      <xdr:rowOff>111760</xdr:rowOff>
    </xdr:from>
    <xdr:to>
      <xdr:col>0</xdr:col>
      <xdr:colOff>942340</xdr:colOff>
      <xdr:row>111</xdr:row>
      <xdr:rowOff>111760</xdr:rowOff>
    </xdr:to>
    <xdr:sp macro="" textlink="">
      <xdr:nvSpPr>
        <xdr:cNvPr id="19" name="Line 14"/>
        <xdr:cNvSpPr>
          <a:spLocks noChangeShapeType="1"/>
        </xdr:cNvSpPr>
      </xdr:nvSpPr>
      <xdr:spPr bwMode="auto">
        <a:xfrm>
          <a:off x="20320" y="15970885"/>
          <a:ext cx="92202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141</xdr:row>
      <xdr:rowOff>0</xdr:rowOff>
    </xdr:from>
    <xdr:to>
      <xdr:col>1</xdr:col>
      <xdr:colOff>0</xdr:colOff>
      <xdr:row>141</xdr:row>
      <xdr:rowOff>0</xdr:rowOff>
    </xdr:to>
    <xdr:sp macro="" textlink="">
      <xdr:nvSpPr>
        <xdr:cNvPr id="20" name="Line 22"/>
        <xdr:cNvSpPr>
          <a:spLocks noChangeShapeType="1"/>
        </xdr:cNvSpPr>
      </xdr:nvSpPr>
      <xdr:spPr bwMode="auto">
        <a:xfrm>
          <a:off x="1581150" y="20488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141</xdr:row>
      <xdr:rowOff>0</xdr:rowOff>
    </xdr:from>
    <xdr:to>
      <xdr:col>1</xdr:col>
      <xdr:colOff>0</xdr:colOff>
      <xdr:row>141</xdr:row>
      <xdr:rowOff>0</xdr:rowOff>
    </xdr:to>
    <xdr:sp macro="" textlink="">
      <xdr:nvSpPr>
        <xdr:cNvPr id="21" name="Line 23"/>
        <xdr:cNvSpPr>
          <a:spLocks noChangeShapeType="1"/>
        </xdr:cNvSpPr>
      </xdr:nvSpPr>
      <xdr:spPr bwMode="auto">
        <a:xfrm>
          <a:off x="1581150" y="20488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141</xdr:row>
      <xdr:rowOff>0</xdr:rowOff>
    </xdr:from>
    <xdr:to>
      <xdr:col>1</xdr:col>
      <xdr:colOff>0</xdr:colOff>
      <xdr:row>141</xdr:row>
      <xdr:rowOff>0</xdr:rowOff>
    </xdr:to>
    <xdr:sp macro="" textlink="">
      <xdr:nvSpPr>
        <xdr:cNvPr id="22" name="Line 24"/>
        <xdr:cNvSpPr>
          <a:spLocks noChangeShapeType="1"/>
        </xdr:cNvSpPr>
      </xdr:nvSpPr>
      <xdr:spPr bwMode="auto">
        <a:xfrm>
          <a:off x="1581150" y="20488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142</xdr:row>
      <xdr:rowOff>0</xdr:rowOff>
    </xdr:from>
    <xdr:to>
      <xdr:col>1</xdr:col>
      <xdr:colOff>0</xdr:colOff>
      <xdr:row>142</xdr:row>
      <xdr:rowOff>0</xdr:rowOff>
    </xdr:to>
    <xdr:sp macro="" textlink="">
      <xdr:nvSpPr>
        <xdr:cNvPr id="23" name="Line 38"/>
        <xdr:cNvSpPr>
          <a:spLocks noChangeShapeType="1"/>
        </xdr:cNvSpPr>
      </xdr:nvSpPr>
      <xdr:spPr bwMode="auto">
        <a:xfrm>
          <a:off x="1581150" y="20631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142</xdr:row>
      <xdr:rowOff>0</xdr:rowOff>
    </xdr:from>
    <xdr:to>
      <xdr:col>1</xdr:col>
      <xdr:colOff>0</xdr:colOff>
      <xdr:row>142</xdr:row>
      <xdr:rowOff>0</xdr:rowOff>
    </xdr:to>
    <xdr:sp macro="" textlink="">
      <xdr:nvSpPr>
        <xdr:cNvPr id="24" name="Line 39"/>
        <xdr:cNvSpPr>
          <a:spLocks noChangeShapeType="1"/>
        </xdr:cNvSpPr>
      </xdr:nvSpPr>
      <xdr:spPr bwMode="auto">
        <a:xfrm>
          <a:off x="1581150" y="20631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142</xdr:row>
      <xdr:rowOff>0</xdr:rowOff>
    </xdr:from>
    <xdr:to>
      <xdr:col>1</xdr:col>
      <xdr:colOff>0</xdr:colOff>
      <xdr:row>142</xdr:row>
      <xdr:rowOff>0</xdr:rowOff>
    </xdr:to>
    <xdr:sp macro="" textlink="">
      <xdr:nvSpPr>
        <xdr:cNvPr id="25" name="Line 40"/>
        <xdr:cNvSpPr>
          <a:spLocks noChangeShapeType="1"/>
        </xdr:cNvSpPr>
      </xdr:nvSpPr>
      <xdr:spPr bwMode="auto">
        <a:xfrm>
          <a:off x="1581150" y="20631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150</xdr:row>
      <xdr:rowOff>0</xdr:rowOff>
    </xdr:from>
    <xdr:to>
      <xdr:col>1</xdr:col>
      <xdr:colOff>0</xdr:colOff>
      <xdr:row>150</xdr:row>
      <xdr:rowOff>0</xdr:rowOff>
    </xdr:to>
    <xdr:sp macro="" textlink="">
      <xdr:nvSpPr>
        <xdr:cNvPr id="26" name="Line 17"/>
        <xdr:cNvSpPr>
          <a:spLocks noChangeShapeType="1"/>
        </xdr:cNvSpPr>
      </xdr:nvSpPr>
      <xdr:spPr bwMode="auto">
        <a:xfrm>
          <a:off x="1581150" y="219170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150</xdr:row>
      <xdr:rowOff>0</xdr:rowOff>
    </xdr:from>
    <xdr:to>
      <xdr:col>1</xdr:col>
      <xdr:colOff>0</xdr:colOff>
      <xdr:row>150</xdr:row>
      <xdr:rowOff>0</xdr:rowOff>
    </xdr:to>
    <xdr:sp macro="" textlink="">
      <xdr:nvSpPr>
        <xdr:cNvPr id="27" name="Line 18"/>
        <xdr:cNvSpPr>
          <a:spLocks noChangeShapeType="1"/>
        </xdr:cNvSpPr>
      </xdr:nvSpPr>
      <xdr:spPr bwMode="auto">
        <a:xfrm>
          <a:off x="1581150" y="219170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150</xdr:row>
      <xdr:rowOff>0</xdr:rowOff>
    </xdr:from>
    <xdr:to>
      <xdr:col>1</xdr:col>
      <xdr:colOff>0</xdr:colOff>
      <xdr:row>150</xdr:row>
      <xdr:rowOff>0</xdr:rowOff>
    </xdr:to>
    <xdr:sp macro="" textlink="">
      <xdr:nvSpPr>
        <xdr:cNvPr id="28" name="Line 20"/>
        <xdr:cNvSpPr>
          <a:spLocks noChangeShapeType="1"/>
        </xdr:cNvSpPr>
      </xdr:nvSpPr>
      <xdr:spPr bwMode="auto">
        <a:xfrm>
          <a:off x="1581150" y="219170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163</xdr:row>
      <xdr:rowOff>119380</xdr:rowOff>
    </xdr:from>
    <xdr:to>
      <xdr:col>0</xdr:col>
      <xdr:colOff>929640</xdr:colOff>
      <xdr:row>163</xdr:row>
      <xdr:rowOff>119380</xdr:rowOff>
    </xdr:to>
    <xdr:sp macro="" textlink="">
      <xdr:nvSpPr>
        <xdr:cNvPr id="29" name="Line 14"/>
        <xdr:cNvSpPr>
          <a:spLocks noChangeShapeType="1"/>
        </xdr:cNvSpPr>
      </xdr:nvSpPr>
      <xdr:spPr bwMode="auto">
        <a:xfrm>
          <a:off x="0" y="23884255"/>
          <a:ext cx="92964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165</xdr:row>
      <xdr:rowOff>106680</xdr:rowOff>
    </xdr:from>
    <xdr:to>
      <xdr:col>1</xdr:col>
      <xdr:colOff>0</xdr:colOff>
      <xdr:row>165</xdr:row>
      <xdr:rowOff>106680</xdr:rowOff>
    </xdr:to>
    <xdr:sp macro="" textlink="">
      <xdr:nvSpPr>
        <xdr:cNvPr id="30" name="Line 25"/>
        <xdr:cNvSpPr>
          <a:spLocks noChangeShapeType="1"/>
        </xdr:cNvSpPr>
      </xdr:nvSpPr>
      <xdr:spPr bwMode="auto">
        <a:xfrm>
          <a:off x="1581150" y="2441448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167</xdr:row>
      <xdr:rowOff>106680</xdr:rowOff>
    </xdr:from>
    <xdr:to>
      <xdr:col>1</xdr:col>
      <xdr:colOff>0</xdr:colOff>
      <xdr:row>167</xdr:row>
      <xdr:rowOff>106680</xdr:rowOff>
    </xdr:to>
    <xdr:sp macro="" textlink="">
      <xdr:nvSpPr>
        <xdr:cNvPr id="31" name="Line 41"/>
        <xdr:cNvSpPr>
          <a:spLocks noChangeShapeType="1"/>
        </xdr:cNvSpPr>
      </xdr:nvSpPr>
      <xdr:spPr bwMode="auto">
        <a:xfrm>
          <a:off x="1581150" y="2474785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167</xdr:row>
      <xdr:rowOff>68580</xdr:rowOff>
    </xdr:from>
    <xdr:to>
      <xdr:col>1</xdr:col>
      <xdr:colOff>0</xdr:colOff>
      <xdr:row>167</xdr:row>
      <xdr:rowOff>68580</xdr:rowOff>
    </xdr:to>
    <xdr:sp macro="" textlink="">
      <xdr:nvSpPr>
        <xdr:cNvPr id="32" name="Line 42"/>
        <xdr:cNvSpPr>
          <a:spLocks noChangeShapeType="1"/>
        </xdr:cNvSpPr>
      </xdr:nvSpPr>
      <xdr:spPr bwMode="auto">
        <a:xfrm>
          <a:off x="1581150" y="24709755"/>
          <a:ext cx="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20320</xdr:colOff>
      <xdr:row>215</xdr:row>
      <xdr:rowOff>125730</xdr:rowOff>
    </xdr:from>
    <xdr:to>
      <xdr:col>0</xdr:col>
      <xdr:colOff>942340</xdr:colOff>
      <xdr:row>215</xdr:row>
      <xdr:rowOff>125730</xdr:rowOff>
    </xdr:to>
    <xdr:sp macro="" textlink="">
      <xdr:nvSpPr>
        <xdr:cNvPr id="33" name="Line 14"/>
        <xdr:cNvSpPr>
          <a:spLocks noChangeShapeType="1"/>
        </xdr:cNvSpPr>
      </xdr:nvSpPr>
      <xdr:spPr bwMode="auto">
        <a:xfrm>
          <a:off x="20320" y="31739205"/>
          <a:ext cx="92202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137160</xdr:colOff>
      <xdr:row>50</xdr:row>
      <xdr:rowOff>106680</xdr:rowOff>
    </xdr:from>
    <xdr:to>
      <xdr:col>0</xdr:col>
      <xdr:colOff>137160</xdr:colOff>
      <xdr:row>50</xdr:row>
      <xdr:rowOff>106680</xdr:rowOff>
    </xdr:to>
    <xdr:sp macro="" textlink="">
      <xdr:nvSpPr>
        <xdr:cNvPr id="34" name="Line 7"/>
        <xdr:cNvSpPr>
          <a:spLocks noChangeShapeType="1"/>
        </xdr:cNvSpPr>
      </xdr:nvSpPr>
      <xdr:spPr bwMode="auto">
        <a:xfrm>
          <a:off x="137160" y="781240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137160</xdr:colOff>
      <xdr:row>50</xdr:row>
      <xdr:rowOff>106680</xdr:rowOff>
    </xdr:from>
    <xdr:to>
      <xdr:col>0</xdr:col>
      <xdr:colOff>137160</xdr:colOff>
      <xdr:row>50</xdr:row>
      <xdr:rowOff>106680</xdr:rowOff>
    </xdr:to>
    <xdr:sp macro="" textlink="">
      <xdr:nvSpPr>
        <xdr:cNvPr id="35" name="Line 7"/>
        <xdr:cNvSpPr>
          <a:spLocks noChangeShapeType="1"/>
        </xdr:cNvSpPr>
      </xdr:nvSpPr>
      <xdr:spPr bwMode="auto">
        <a:xfrm>
          <a:off x="137160" y="781240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137160</xdr:colOff>
      <xdr:row>43</xdr:row>
      <xdr:rowOff>106680</xdr:rowOff>
    </xdr:from>
    <xdr:to>
      <xdr:col>0</xdr:col>
      <xdr:colOff>137160</xdr:colOff>
      <xdr:row>43</xdr:row>
      <xdr:rowOff>106680</xdr:rowOff>
    </xdr:to>
    <xdr:sp macro="" textlink="">
      <xdr:nvSpPr>
        <xdr:cNvPr id="36" name="Line 7"/>
        <xdr:cNvSpPr>
          <a:spLocks noChangeShapeType="1"/>
        </xdr:cNvSpPr>
      </xdr:nvSpPr>
      <xdr:spPr bwMode="auto">
        <a:xfrm>
          <a:off x="137160" y="687895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137160</xdr:colOff>
      <xdr:row>44</xdr:row>
      <xdr:rowOff>0</xdr:rowOff>
    </xdr:from>
    <xdr:to>
      <xdr:col>0</xdr:col>
      <xdr:colOff>137160</xdr:colOff>
      <xdr:row>44</xdr:row>
      <xdr:rowOff>0</xdr:rowOff>
    </xdr:to>
    <xdr:sp macro="" textlink="">
      <xdr:nvSpPr>
        <xdr:cNvPr id="37" name="Line 11"/>
        <xdr:cNvSpPr>
          <a:spLocks noChangeShapeType="1"/>
        </xdr:cNvSpPr>
      </xdr:nvSpPr>
      <xdr:spPr bwMode="auto">
        <a:xfrm>
          <a:off x="137160" y="6905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137160</xdr:colOff>
      <xdr:row>43</xdr:row>
      <xdr:rowOff>106680</xdr:rowOff>
    </xdr:from>
    <xdr:to>
      <xdr:col>0</xdr:col>
      <xdr:colOff>137160</xdr:colOff>
      <xdr:row>43</xdr:row>
      <xdr:rowOff>106680</xdr:rowOff>
    </xdr:to>
    <xdr:sp macro="" textlink="">
      <xdr:nvSpPr>
        <xdr:cNvPr id="38" name="Line 15"/>
        <xdr:cNvSpPr>
          <a:spLocks noChangeShapeType="1"/>
        </xdr:cNvSpPr>
      </xdr:nvSpPr>
      <xdr:spPr bwMode="auto">
        <a:xfrm>
          <a:off x="137160" y="687895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137160</xdr:colOff>
      <xdr:row>44</xdr:row>
      <xdr:rowOff>0</xdr:rowOff>
    </xdr:from>
    <xdr:to>
      <xdr:col>0</xdr:col>
      <xdr:colOff>137160</xdr:colOff>
      <xdr:row>44</xdr:row>
      <xdr:rowOff>0</xdr:rowOff>
    </xdr:to>
    <xdr:sp macro="" textlink="">
      <xdr:nvSpPr>
        <xdr:cNvPr id="39" name="Line 18"/>
        <xdr:cNvSpPr>
          <a:spLocks noChangeShapeType="1"/>
        </xdr:cNvSpPr>
      </xdr:nvSpPr>
      <xdr:spPr bwMode="auto">
        <a:xfrm>
          <a:off x="137160" y="6905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137160</xdr:colOff>
      <xdr:row>43</xdr:row>
      <xdr:rowOff>106680</xdr:rowOff>
    </xdr:from>
    <xdr:to>
      <xdr:col>0</xdr:col>
      <xdr:colOff>137160</xdr:colOff>
      <xdr:row>43</xdr:row>
      <xdr:rowOff>106680</xdr:rowOff>
    </xdr:to>
    <xdr:sp macro="" textlink="">
      <xdr:nvSpPr>
        <xdr:cNvPr id="40" name="Line 22"/>
        <xdr:cNvSpPr>
          <a:spLocks noChangeShapeType="1"/>
        </xdr:cNvSpPr>
      </xdr:nvSpPr>
      <xdr:spPr bwMode="auto">
        <a:xfrm>
          <a:off x="137160" y="687895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137160</xdr:colOff>
      <xdr:row>45</xdr:row>
      <xdr:rowOff>0</xdr:rowOff>
    </xdr:from>
    <xdr:to>
      <xdr:col>0</xdr:col>
      <xdr:colOff>137160</xdr:colOff>
      <xdr:row>45</xdr:row>
      <xdr:rowOff>0</xdr:rowOff>
    </xdr:to>
    <xdr:sp macro="" textlink="">
      <xdr:nvSpPr>
        <xdr:cNvPr id="41" name="Line 7"/>
        <xdr:cNvSpPr>
          <a:spLocks noChangeShapeType="1"/>
        </xdr:cNvSpPr>
      </xdr:nvSpPr>
      <xdr:spPr bwMode="auto">
        <a:xfrm>
          <a:off x="137160" y="7038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137160</xdr:colOff>
      <xdr:row>44</xdr:row>
      <xdr:rowOff>106680</xdr:rowOff>
    </xdr:from>
    <xdr:to>
      <xdr:col>0</xdr:col>
      <xdr:colOff>137160</xdr:colOff>
      <xdr:row>44</xdr:row>
      <xdr:rowOff>106680</xdr:rowOff>
    </xdr:to>
    <xdr:sp macro="" textlink="">
      <xdr:nvSpPr>
        <xdr:cNvPr id="42" name="Line 12"/>
        <xdr:cNvSpPr>
          <a:spLocks noChangeShapeType="1"/>
        </xdr:cNvSpPr>
      </xdr:nvSpPr>
      <xdr:spPr bwMode="auto">
        <a:xfrm>
          <a:off x="137160" y="701230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137160</xdr:colOff>
      <xdr:row>101</xdr:row>
      <xdr:rowOff>106680</xdr:rowOff>
    </xdr:from>
    <xdr:to>
      <xdr:col>0</xdr:col>
      <xdr:colOff>137160</xdr:colOff>
      <xdr:row>101</xdr:row>
      <xdr:rowOff>106680</xdr:rowOff>
    </xdr:to>
    <xdr:sp macro="" textlink="">
      <xdr:nvSpPr>
        <xdr:cNvPr id="43" name="Line 5"/>
        <xdr:cNvSpPr>
          <a:spLocks noChangeShapeType="1"/>
        </xdr:cNvSpPr>
      </xdr:nvSpPr>
      <xdr:spPr bwMode="auto">
        <a:xfrm>
          <a:off x="137160" y="1471803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137160</xdr:colOff>
      <xdr:row>101</xdr:row>
      <xdr:rowOff>106680</xdr:rowOff>
    </xdr:from>
    <xdr:to>
      <xdr:col>0</xdr:col>
      <xdr:colOff>137160</xdr:colOff>
      <xdr:row>101</xdr:row>
      <xdr:rowOff>106680</xdr:rowOff>
    </xdr:to>
    <xdr:sp macro="" textlink="">
      <xdr:nvSpPr>
        <xdr:cNvPr id="44" name="Line 5"/>
        <xdr:cNvSpPr>
          <a:spLocks noChangeShapeType="1"/>
        </xdr:cNvSpPr>
      </xdr:nvSpPr>
      <xdr:spPr bwMode="auto">
        <a:xfrm>
          <a:off x="137160" y="1471803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137160</xdr:colOff>
      <xdr:row>84</xdr:row>
      <xdr:rowOff>106680</xdr:rowOff>
    </xdr:from>
    <xdr:to>
      <xdr:col>0</xdr:col>
      <xdr:colOff>137160</xdr:colOff>
      <xdr:row>84</xdr:row>
      <xdr:rowOff>106680</xdr:rowOff>
    </xdr:to>
    <xdr:sp macro="" textlink="">
      <xdr:nvSpPr>
        <xdr:cNvPr id="45" name="Line 5"/>
        <xdr:cNvSpPr>
          <a:spLocks noChangeShapeType="1"/>
        </xdr:cNvSpPr>
      </xdr:nvSpPr>
      <xdr:spPr bwMode="auto">
        <a:xfrm>
          <a:off x="137160" y="1260348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137160</xdr:colOff>
      <xdr:row>87</xdr:row>
      <xdr:rowOff>0</xdr:rowOff>
    </xdr:from>
    <xdr:to>
      <xdr:col>0</xdr:col>
      <xdr:colOff>137160</xdr:colOff>
      <xdr:row>87</xdr:row>
      <xdr:rowOff>0</xdr:rowOff>
    </xdr:to>
    <xdr:sp macro="" textlink="">
      <xdr:nvSpPr>
        <xdr:cNvPr id="46" name="Line 10"/>
        <xdr:cNvSpPr>
          <a:spLocks noChangeShapeType="1"/>
        </xdr:cNvSpPr>
      </xdr:nvSpPr>
      <xdr:spPr bwMode="auto">
        <a:xfrm>
          <a:off x="137160" y="12868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137160</xdr:colOff>
      <xdr:row>84</xdr:row>
      <xdr:rowOff>106680</xdr:rowOff>
    </xdr:from>
    <xdr:to>
      <xdr:col>0</xdr:col>
      <xdr:colOff>137160</xdr:colOff>
      <xdr:row>84</xdr:row>
      <xdr:rowOff>106680</xdr:rowOff>
    </xdr:to>
    <xdr:sp macro="" textlink="">
      <xdr:nvSpPr>
        <xdr:cNvPr id="47" name="Line 14"/>
        <xdr:cNvSpPr>
          <a:spLocks noChangeShapeType="1"/>
        </xdr:cNvSpPr>
      </xdr:nvSpPr>
      <xdr:spPr bwMode="auto">
        <a:xfrm>
          <a:off x="137160" y="1260348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137160</xdr:colOff>
      <xdr:row>87</xdr:row>
      <xdr:rowOff>0</xdr:rowOff>
    </xdr:from>
    <xdr:to>
      <xdr:col>0</xdr:col>
      <xdr:colOff>137160</xdr:colOff>
      <xdr:row>87</xdr:row>
      <xdr:rowOff>0</xdr:rowOff>
    </xdr:to>
    <xdr:sp macro="" textlink="">
      <xdr:nvSpPr>
        <xdr:cNvPr id="48" name="Line 17"/>
        <xdr:cNvSpPr>
          <a:spLocks noChangeShapeType="1"/>
        </xdr:cNvSpPr>
      </xdr:nvSpPr>
      <xdr:spPr bwMode="auto">
        <a:xfrm>
          <a:off x="137160" y="12868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137160</xdr:colOff>
      <xdr:row>84</xdr:row>
      <xdr:rowOff>106680</xdr:rowOff>
    </xdr:from>
    <xdr:to>
      <xdr:col>0</xdr:col>
      <xdr:colOff>137160</xdr:colOff>
      <xdr:row>84</xdr:row>
      <xdr:rowOff>106680</xdr:rowOff>
    </xdr:to>
    <xdr:sp macro="" textlink="">
      <xdr:nvSpPr>
        <xdr:cNvPr id="49" name="Line 21"/>
        <xdr:cNvSpPr>
          <a:spLocks noChangeShapeType="1"/>
        </xdr:cNvSpPr>
      </xdr:nvSpPr>
      <xdr:spPr bwMode="auto">
        <a:xfrm>
          <a:off x="137160" y="1260348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137160</xdr:colOff>
      <xdr:row>88</xdr:row>
      <xdr:rowOff>0</xdr:rowOff>
    </xdr:from>
    <xdr:to>
      <xdr:col>0</xdr:col>
      <xdr:colOff>137160</xdr:colOff>
      <xdr:row>88</xdr:row>
      <xdr:rowOff>0</xdr:rowOff>
    </xdr:to>
    <xdr:sp macro="" textlink="">
      <xdr:nvSpPr>
        <xdr:cNvPr id="50" name="Line 5"/>
        <xdr:cNvSpPr>
          <a:spLocks noChangeShapeType="1"/>
        </xdr:cNvSpPr>
      </xdr:nvSpPr>
      <xdr:spPr bwMode="auto">
        <a:xfrm>
          <a:off x="137160" y="12992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137160</xdr:colOff>
      <xdr:row>85</xdr:row>
      <xdr:rowOff>106680</xdr:rowOff>
    </xdr:from>
    <xdr:to>
      <xdr:col>0</xdr:col>
      <xdr:colOff>137160</xdr:colOff>
      <xdr:row>85</xdr:row>
      <xdr:rowOff>106680</xdr:rowOff>
    </xdr:to>
    <xdr:sp macro="" textlink="">
      <xdr:nvSpPr>
        <xdr:cNvPr id="51" name="Line 11"/>
        <xdr:cNvSpPr>
          <a:spLocks noChangeShapeType="1"/>
        </xdr:cNvSpPr>
      </xdr:nvSpPr>
      <xdr:spPr bwMode="auto">
        <a:xfrm>
          <a:off x="137160" y="1272730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137160</xdr:colOff>
      <xdr:row>155</xdr:row>
      <xdr:rowOff>106680</xdr:rowOff>
    </xdr:from>
    <xdr:to>
      <xdr:col>0</xdr:col>
      <xdr:colOff>137160</xdr:colOff>
      <xdr:row>155</xdr:row>
      <xdr:rowOff>106680</xdr:rowOff>
    </xdr:to>
    <xdr:sp macro="" textlink="">
      <xdr:nvSpPr>
        <xdr:cNvPr id="52" name="Line 3"/>
        <xdr:cNvSpPr>
          <a:spLocks noChangeShapeType="1"/>
        </xdr:cNvSpPr>
      </xdr:nvSpPr>
      <xdr:spPr bwMode="auto">
        <a:xfrm>
          <a:off x="137160" y="2280475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137160</xdr:colOff>
      <xdr:row>155</xdr:row>
      <xdr:rowOff>106680</xdr:rowOff>
    </xdr:from>
    <xdr:to>
      <xdr:col>0</xdr:col>
      <xdr:colOff>137160</xdr:colOff>
      <xdr:row>155</xdr:row>
      <xdr:rowOff>106680</xdr:rowOff>
    </xdr:to>
    <xdr:sp macro="" textlink="">
      <xdr:nvSpPr>
        <xdr:cNvPr id="53" name="Line 3"/>
        <xdr:cNvSpPr>
          <a:spLocks noChangeShapeType="1"/>
        </xdr:cNvSpPr>
      </xdr:nvSpPr>
      <xdr:spPr bwMode="auto">
        <a:xfrm>
          <a:off x="137160" y="2280475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137160</xdr:colOff>
      <xdr:row>126</xdr:row>
      <xdr:rowOff>106680</xdr:rowOff>
    </xdr:from>
    <xdr:to>
      <xdr:col>0</xdr:col>
      <xdr:colOff>137160</xdr:colOff>
      <xdr:row>126</xdr:row>
      <xdr:rowOff>106680</xdr:rowOff>
    </xdr:to>
    <xdr:sp macro="" textlink="">
      <xdr:nvSpPr>
        <xdr:cNvPr id="54" name="Line 3"/>
        <xdr:cNvSpPr>
          <a:spLocks noChangeShapeType="1"/>
        </xdr:cNvSpPr>
      </xdr:nvSpPr>
      <xdr:spPr bwMode="auto">
        <a:xfrm>
          <a:off x="137160" y="1841373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137160</xdr:colOff>
      <xdr:row>133</xdr:row>
      <xdr:rowOff>0</xdr:rowOff>
    </xdr:from>
    <xdr:to>
      <xdr:col>0</xdr:col>
      <xdr:colOff>137160</xdr:colOff>
      <xdr:row>133</xdr:row>
      <xdr:rowOff>0</xdr:rowOff>
    </xdr:to>
    <xdr:sp macro="" textlink="">
      <xdr:nvSpPr>
        <xdr:cNvPr id="55" name="Line 9"/>
        <xdr:cNvSpPr>
          <a:spLocks noChangeShapeType="1"/>
        </xdr:cNvSpPr>
      </xdr:nvSpPr>
      <xdr:spPr bwMode="auto">
        <a:xfrm>
          <a:off x="137160" y="19297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137160</xdr:colOff>
      <xdr:row>126</xdr:row>
      <xdr:rowOff>106680</xdr:rowOff>
    </xdr:from>
    <xdr:to>
      <xdr:col>0</xdr:col>
      <xdr:colOff>137160</xdr:colOff>
      <xdr:row>126</xdr:row>
      <xdr:rowOff>106680</xdr:rowOff>
    </xdr:to>
    <xdr:sp macro="" textlink="">
      <xdr:nvSpPr>
        <xdr:cNvPr id="56" name="Line 13"/>
        <xdr:cNvSpPr>
          <a:spLocks noChangeShapeType="1"/>
        </xdr:cNvSpPr>
      </xdr:nvSpPr>
      <xdr:spPr bwMode="auto">
        <a:xfrm>
          <a:off x="137160" y="1841373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137160</xdr:colOff>
      <xdr:row>133</xdr:row>
      <xdr:rowOff>0</xdr:rowOff>
    </xdr:from>
    <xdr:to>
      <xdr:col>0</xdr:col>
      <xdr:colOff>137160</xdr:colOff>
      <xdr:row>133</xdr:row>
      <xdr:rowOff>0</xdr:rowOff>
    </xdr:to>
    <xdr:sp macro="" textlink="">
      <xdr:nvSpPr>
        <xdr:cNvPr id="57" name="Line 16"/>
        <xdr:cNvSpPr>
          <a:spLocks noChangeShapeType="1"/>
        </xdr:cNvSpPr>
      </xdr:nvSpPr>
      <xdr:spPr bwMode="auto">
        <a:xfrm>
          <a:off x="137160" y="19297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137160</xdr:colOff>
      <xdr:row>126</xdr:row>
      <xdr:rowOff>106680</xdr:rowOff>
    </xdr:from>
    <xdr:to>
      <xdr:col>0</xdr:col>
      <xdr:colOff>137160</xdr:colOff>
      <xdr:row>126</xdr:row>
      <xdr:rowOff>106680</xdr:rowOff>
    </xdr:to>
    <xdr:sp macro="" textlink="">
      <xdr:nvSpPr>
        <xdr:cNvPr id="58" name="Line 20"/>
        <xdr:cNvSpPr>
          <a:spLocks noChangeShapeType="1"/>
        </xdr:cNvSpPr>
      </xdr:nvSpPr>
      <xdr:spPr bwMode="auto">
        <a:xfrm>
          <a:off x="137160" y="1841373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137160</xdr:colOff>
      <xdr:row>134</xdr:row>
      <xdr:rowOff>0</xdr:rowOff>
    </xdr:from>
    <xdr:to>
      <xdr:col>0</xdr:col>
      <xdr:colOff>137160</xdr:colOff>
      <xdr:row>134</xdr:row>
      <xdr:rowOff>0</xdr:rowOff>
    </xdr:to>
    <xdr:sp macro="" textlink="">
      <xdr:nvSpPr>
        <xdr:cNvPr id="59" name="Line 3"/>
        <xdr:cNvSpPr>
          <a:spLocks noChangeShapeType="1"/>
        </xdr:cNvSpPr>
      </xdr:nvSpPr>
      <xdr:spPr bwMode="auto">
        <a:xfrm>
          <a:off x="137160" y="19440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137160</xdr:colOff>
      <xdr:row>127</xdr:row>
      <xdr:rowOff>106680</xdr:rowOff>
    </xdr:from>
    <xdr:to>
      <xdr:col>0</xdr:col>
      <xdr:colOff>137160</xdr:colOff>
      <xdr:row>127</xdr:row>
      <xdr:rowOff>106680</xdr:rowOff>
    </xdr:to>
    <xdr:sp macro="" textlink="">
      <xdr:nvSpPr>
        <xdr:cNvPr id="60" name="Line 10"/>
        <xdr:cNvSpPr>
          <a:spLocks noChangeShapeType="1"/>
        </xdr:cNvSpPr>
      </xdr:nvSpPr>
      <xdr:spPr bwMode="auto">
        <a:xfrm>
          <a:off x="137160" y="1854708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137160</xdr:colOff>
      <xdr:row>203</xdr:row>
      <xdr:rowOff>0</xdr:rowOff>
    </xdr:from>
    <xdr:to>
      <xdr:col>0</xdr:col>
      <xdr:colOff>137160</xdr:colOff>
      <xdr:row>203</xdr:row>
      <xdr:rowOff>0</xdr:rowOff>
    </xdr:to>
    <xdr:sp macro="" textlink="">
      <xdr:nvSpPr>
        <xdr:cNvPr id="61" name="Line 1"/>
        <xdr:cNvSpPr>
          <a:spLocks noChangeShapeType="1"/>
        </xdr:cNvSpPr>
      </xdr:nvSpPr>
      <xdr:spPr bwMode="auto">
        <a:xfrm>
          <a:off x="137160" y="29832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137160</xdr:colOff>
      <xdr:row>203</xdr:row>
      <xdr:rowOff>0</xdr:rowOff>
    </xdr:from>
    <xdr:to>
      <xdr:col>0</xdr:col>
      <xdr:colOff>137160</xdr:colOff>
      <xdr:row>203</xdr:row>
      <xdr:rowOff>0</xdr:rowOff>
    </xdr:to>
    <xdr:sp macro="" textlink="">
      <xdr:nvSpPr>
        <xdr:cNvPr id="62" name="Line 1"/>
        <xdr:cNvSpPr>
          <a:spLocks noChangeShapeType="1"/>
        </xdr:cNvSpPr>
      </xdr:nvSpPr>
      <xdr:spPr bwMode="auto">
        <a:xfrm>
          <a:off x="137160" y="29832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137160</xdr:colOff>
      <xdr:row>170</xdr:row>
      <xdr:rowOff>106680</xdr:rowOff>
    </xdr:from>
    <xdr:to>
      <xdr:col>0</xdr:col>
      <xdr:colOff>137160</xdr:colOff>
      <xdr:row>170</xdr:row>
      <xdr:rowOff>106680</xdr:rowOff>
    </xdr:to>
    <xdr:sp macro="" textlink="">
      <xdr:nvSpPr>
        <xdr:cNvPr id="63" name="Line 1"/>
        <xdr:cNvSpPr>
          <a:spLocks noChangeShapeType="1"/>
        </xdr:cNvSpPr>
      </xdr:nvSpPr>
      <xdr:spPr bwMode="auto">
        <a:xfrm>
          <a:off x="137160" y="2514790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137160</xdr:colOff>
      <xdr:row>170</xdr:row>
      <xdr:rowOff>106680</xdr:rowOff>
    </xdr:from>
    <xdr:to>
      <xdr:col>0</xdr:col>
      <xdr:colOff>137160</xdr:colOff>
      <xdr:row>170</xdr:row>
      <xdr:rowOff>106680</xdr:rowOff>
    </xdr:to>
    <xdr:sp macro="" textlink="">
      <xdr:nvSpPr>
        <xdr:cNvPr id="64" name="Line 12"/>
        <xdr:cNvSpPr>
          <a:spLocks noChangeShapeType="1"/>
        </xdr:cNvSpPr>
      </xdr:nvSpPr>
      <xdr:spPr bwMode="auto">
        <a:xfrm>
          <a:off x="137160" y="2514790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137160</xdr:colOff>
      <xdr:row>170</xdr:row>
      <xdr:rowOff>106680</xdr:rowOff>
    </xdr:from>
    <xdr:to>
      <xdr:col>0</xdr:col>
      <xdr:colOff>137160</xdr:colOff>
      <xdr:row>170</xdr:row>
      <xdr:rowOff>106680</xdr:rowOff>
    </xdr:to>
    <xdr:sp macro="" textlink="">
      <xdr:nvSpPr>
        <xdr:cNvPr id="65" name="Line 19"/>
        <xdr:cNvSpPr>
          <a:spLocks noChangeShapeType="1"/>
        </xdr:cNvSpPr>
      </xdr:nvSpPr>
      <xdr:spPr bwMode="auto">
        <a:xfrm>
          <a:off x="137160" y="2514790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137160</xdr:colOff>
      <xdr:row>170</xdr:row>
      <xdr:rowOff>106680</xdr:rowOff>
    </xdr:from>
    <xdr:to>
      <xdr:col>0</xdr:col>
      <xdr:colOff>137160</xdr:colOff>
      <xdr:row>170</xdr:row>
      <xdr:rowOff>106680</xdr:rowOff>
    </xdr:to>
    <xdr:sp macro="" textlink="">
      <xdr:nvSpPr>
        <xdr:cNvPr id="66" name="Line 9"/>
        <xdr:cNvSpPr>
          <a:spLocks noChangeShapeType="1"/>
        </xdr:cNvSpPr>
      </xdr:nvSpPr>
      <xdr:spPr bwMode="auto">
        <a:xfrm>
          <a:off x="137160" y="2514790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112</xdr:row>
      <xdr:rowOff>106680</xdr:rowOff>
    </xdr:from>
    <xdr:to>
      <xdr:col>1</xdr:col>
      <xdr:colOff>0</xdr:colOff>
      <xdr:row>112</xdr:row>
      <xdr:rowOff>106680</xdr:rowOff>
    </xdr:to>
    <xdr:sp macro="" textlink="">
      <xdr:nvSpPr>
        <xdr:cNvPr id="67" name="Line 31"/>
        <xdr:cNvSpPr>
          <a:spLocks noChangeShapeType="1"/>
        </xdr:cNvSpPr>
      </xdr:nvSpPr>
      <xdr:spPr bwMode="auto">
        <a:xfrm>
          <a:off x="1581150" y="1608010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164</xdr:row>
      <xdr:rowOff>106680</xdr:rowOff>
    </xdr:from>
    <xdr:to>
      <xdr:col>1</xdr:col>
      <xdr:colOff>0</xdr:colOff>
      <xdr:row>164</xdr:row>
      <xdr:rowOff>106680</xdr:rowOff>
    </xdr:to>
    <xdr:sp macro="" textlink="">
      <xdr:nvSpPr>
        <xdr:cNvPr id="68" name="Line 31"/>
        <xdr:cNvSpPr>
          <a:spLocks noChangeShapeType="1"/>
        </xdr:cNvSpPr>
      </xdr:nvSpPr>
      <xdr:spPr bwMode="auto">
        <a:xfrm>
          <a:off x="1581150" y="2399538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216</xdr:row>
      <xdr:rowOff>106680</xdr:rowOff>
    </xdr:from>
    <xdr:to>
      <xdr:col>1</xdr:col>
      <xdr:colOff>0</xdr:colOff>
      <xdr:row>216</xdr:row>
      <xdr:rowOff>106680</xdr:rowOff>
    </xdr:to>
    <xdr:sp macro="" textlink="">
      <xdr:nvSpPr>
        <xdr:cNvPr id="69" name="Line 31"/>
        <xdr:cNvSpPr>
          <a:spLocks noChangeShapeType="1"/>
        </xdr:cNvSpPr>
      </xdr:nvSpPr>
      <xdr:spPr bwMode="auto">
        <a:xfrm>
          <a:off x="1581150" y="3184398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68</xdr:row>
      <xdr:rowOff>76200</xdr:rowOff>
    </xdr:from>
    <xdr:to>
      <xdr:col>0</xdr:col>
      <xdr:colOff>922020</xdr:colOff>
      <xdr:row>68</xdr:row>
      <xdr:rowOff>76200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0" y="13773150"/>
          <a:ext cx="92202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68</xdr:row>
      <xdr:rowOff>83820</xdr:rowOff>
    </xdr:from>
    <xdr:to>
      <xdr:col>1</xdr:col>
      <xdr:colOff>0</xdr:colOff>
      <xdr:row>68</xdr:row>
      <xdr:rowOff>83820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714500" y="1378077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40</xdr:row>
      <xdr:rowOff>76200</xdr:rowOff>
    </xdr:from>
    <xdr:to>
      <xdr:col>0</xdr:col>
      <xdr:colOff>922020</xdr:colOff>
      <xdr:row>40</xdr:row>
      <xdr:rowOff>76200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0" y="8524875"/>
          <a:ext cx="92202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40</xdr:row>
      <xdr:rowOff>83820</xdr:rowOff>
    </xdr:from>
    <xdr:to>
      <xdr:col>1</xdr:col>
      <xdr:colOff>0</xdr:colOff>
      <xdr:row>40</xdr:row>
      <xdr:rowOff>83820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714500" y="853249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41</xdr:row>
      <xdr:rowOff>106680</xdr:rowOff>
    </xdr:from>
    <xdr:to>
      <xdr:col>1</xdr:col>
      <xdr:colOff>0</xdr:colOff>
      <xdr:row>41</xdr:row>
      <xdr:rowOff>106680</xdr:rowOff>
    </xdr:to>
    <xdr:sp macro="" textlink="">
      <xdr:nvSpPr>
        <xdr:cNvPr id="6" name="Line 31"/>
        <xdr:cNvSpPr>
          <a:spLocks noChangeShapeType="1"/>
        </xdr:cNvSpPr>
      </xdr:nvSpPr>
      <xdr:spPr bwMode="auto">
        <a:xfrm>
          <a:off x="1714500" y="867918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69</xdr:row>
      <xdr:rowOff>106680</xdr:rowOff>
    </xdr:from>
    <xdr:to>
      <xdr:col>1</xdr:col>
      <xdr:colOff>0</xdr:colOff>
      <xdr:row>69</xdr:row>
      <xdr:rowOff>106680</xdr:rowOff>
    </xdr:to>
    <xdr:sp macro="" textlink="">
      <xdr:nvSpPr>
        <xdr:cNvPr id="7" name="Line 31"/>
        <xdr:cNvSpPr>
          <a:spLocks noChangeShapeType="1"/>
        </xdr:cNvSpPr>
      </xdr:nvSpPr>
      <xdr:spPr bwMode="auto">
        <a:xfrm>
          <a:off x="1714500" y="1392745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218</xdr:row>
      <xdr:rowOff>0</xdr:rowOff>
    </xdr:from>
    <xdr:to>
      <xdr:col>0</xdr:col>
      <xdr:colOff>133350</xdr:colOff>
      <xdr:row>218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>
          <a:off x="133350" y="32537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218</xdr:row>
      <xdr:rowOff>0</xdr:rowOff>
    </xdr:from>
    <xdr:to>
      <xdr:col>1</xdr:col>
      <xdr:colOff>0</xdr:colOff>
      <xdr:row>218</xdr:row>
      <xdr:rowOff>0</xdr:rowOff>
    </xdr:to>
    <xdr:sp macro="" textlink="">
      <xdr:nvSpPr>
        <xdr:cNvPr id="3" name="Line 3"/>
        <xdr:cNvSpPr>
          <a:spLocks noChangeShapeType="1"/>
        </xdr:cNvSpPr>
      </xdr:nvSpPr>
      <xdr:spPr bwMode="auto">
        <a:xfrm>
          <a:off x="1514475" y="32537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218</xdr:row>
      <xdr:rowOff>0</xdr:rowOff>
    </xdr:from>
    <xdr:to>
      <xdr:col>0</xdr:col>
      <xdr:colOff>133350</xdr:colOff>
      <xdr:row>218</xdr:row>
      <xdr:rowOff>0</xdr:rowOff>
    </xdr:to>
    <xdr:sp macro="" textlink="">
      <xdr:nvSpPr>
        <xdr:cNvPr id="4" name="Line 5"/>
        <xdr:cNvSpPr>
          <a:spLocks noChangeShapeType="1"/>
        </xdr:cNvSpPr>
      </xdr:nvSpPr>
      <xdr:spPr bwMode="auto">
        <a:xfrm>
          <a:off x="133350" y="32537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218</xdr:row>
      <xdr:rowOff>0</xdr:rowOff>
    </xdr:from>
    <xdr:to>
      <xdr:col>1</xdr:col>
      <xdr:colOff>0</xdr:colOff>
      <xdr:row>218</xdr:row>
      <xdr:rowOff>0</xdr:rowOff>
    </xdr:to>
    <xdr:sp macro="" textlink="">
      <xdr:nvSpPr>
        <xdr:cNvPr id="5" name="Line 6"/>
        <xdr:cNvSpPr>
          <a:spLocks noChangeShapeType="1"/>
        </xdr:cNvSpPr>
      </xdr:nvSpPr>
      <xdr:spPr bwMode="auto">
        <a:xfrm>
          <a:off x="1514475" y="32537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175</xdr:row>
      <xdr:rowOff>104775</xdr:rowOff>
    </xdr:from>
    <xdr:to>
      <xdr:col>0</xdr:col>
      <xdr:colOff>133350</xdr:colOff>
      <xdr:row>175</xdr:row>
      <xdr:rowOff>104775</xdr:rowOff>
    </xdr:to>
    <xdr:sp macro="" textlink="">
      <xdr:nvSpPr>
        <xdr:cNvPr id="6" name="Line 8"/>
        <xdr:cNvSpPr>
          <a:spLocks noChangeShapeType="1"/>
        </xdr:cNvSpPr>
      </xdr:nvSpPr>
      <xdr:spPr bwMode="auto">
        <a:xfrm>
          <a:off x="133350" y="26165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175</xdr:row>
      <xdr:rowOff>104775</xdr:rowOff>
    </xdr:from>
    <xdr:to>
      <xdr:col>1</xdr:col>
      <xdr:colOff>0</xdr:colOff>
      <xdr:row>175</xdr:row>
      <xdr:rowOff>104775</xdr:rowOff>
    </xdr:to>
    <xdr:sp macro="" textlink="">
      <xdr:nvSpPr>
        <xdr:cNvPr id="7" name="Line 9"/>
        <xdr:cNvSpPr>
          <a:spLocks noChangeShapeType="1"/>
        </xdr:cNvSpPr>
      </xdr:nvSpPr>
      <xdr:spPr bwMode="auto">
        <a:xfrm>
          <a:off x="1514475" y="26165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125</xdr:row>
      <xdr:rowOff>104775</xdr:rowOff>
    </xdr:from>
    <xdr:to>
      <xdr:col>0</xdr:col>
      <xdr:colOff>133350</xdr:colOff>
      <xdr:row>125</xdr:row>
      <xdr:rowOff>104775</xdr:rowOff>
    </xdr:to>
    <xdr:sp macro="" textlink="">
      <xdr:nvSpPr>
        <xdr:cNvPr id="8" name="Line 11"/>
        <xdr:cNvSpPr>
          <a:spLocks noChangeShapeType="1"/>
        </xdr:cNvSpPr>
      </xdr:nvSpPr>
      <xdr:spPr bwMode="auto">
        <a:xfrm>
          <a:off x="133350" y="18573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125</xdr:row>
      <xdr:rowOff>104775</xdr:rowOff>
    </xdr:from>
    <xdr:to>
      <xdr:col>1</xdr:col>
      <xdr:colOff>0</xdr:colOff>
      <xdr:row>125</xdr:row>
      <xdr:rowOff>104775</xdr:rowOff>
    </xdr:to>
    <xdr:sp macro="" textlink="">
      <xdr:nvSpPr>
        <xdr:cNvPr id="9" name="Line 12"/>
        <xdr:cNvSpPr>
          <a:spLocks noChangeShapeType="1"/>
        </xdr:cNvSpPr>
      </xdr:nvSpPr>
      <xdr:spPr bwMode="auto">
        <a:xfrm>
          <a:off x="1514475" y="18573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186</xdr:row>
      <xdr:rowOff>0</xdr:rowOff>
    </xdr:from>
    <xdr:to>
      <xdr:col>0</xdr:col>
      <xdr:colOff>133350</xdr:colOff>
      <xdr:row>186</xdr:row>
      <xdr:rowOff>0</xdr:rowOff>
    </xdr:to>
    <xdr:sp macro="" textlink="">
      <xdr:nvSpPr>
        <xdr:cNvPr id="10" name="Line 14"/>
        <xdr:cNvSpPr>
          <a:spLocks noChangeShapeType="1"/>
        </xdr:cNvSpPr>
      </xdr:nvSpPr>
      <xdr:spPr bwMode="auto">
        <a:xfrm>
          <a:off x="133350" y="27698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186</xdr:row>
      <xdr:rowOff>0</xdr:rowOff>
    </xdr:from>
    <xdr:to>
      <xdr:col>0</xdr:col>
      <xdr:colOff>133350</xdr:colOff>
      <xdr:row>186</xdr:row>
      <xdr:rowOff>0</xdr:rowOff>
    </xdr:to>
    <xdr:sp macro="" textlink="">
      <xdr:nvSpPr>
        <xdr:cNvPr id="11" name="Line 19"/>
        <xdr:cNvSpPr>
          <a:spLocks noChangeShapeType="1"/>
        </xdr:cNvSpPr>
      </xdr:nvSpPr>
      <xdr:spPr bwMode="auto">
        <a:xfrm>
          <a:off x="133350" y="27698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116</xdr:row>
      <xdr:rowOff>0</xdr:rowOff>
    </xdr:from>
    <xdr:to>
      <xdr:col>0</xdr:col>
      <xdr:colOff>133350</xdr:colOff>
      <xdr:row>116</xdr:row>
      <xdr:rowOff>0</xdr:rowOff>
    </xdr:to>
    <xdr:sp macro="" textlink="">
      <xdr:nvSpPr>
        <xdr:cNvPr id="12" name="Line 20"/>
        <xdr:cNvSpPr>
          <a:spLocks noChangeShapeType="1"/>
        </xdr:cNvSpPr>
      </xdr:nvSpPr>
      <xdr:spPr bwMode="auto">
        <a:xfrm>
          <a:off x="133350" y="171354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116</xdr:row>
      <xdr:rowOff>0</xdr:rowOff>
    </xdr:from>
    <xdr:to>
      <xdr:col>0</xdr:col>
      <xdr:colOff>133350</xdr:colOff>
      <xdr:row>116</xdr:row>
      <xdr:rowOff>0</xdr:rowOff>
    </xdr:to>
    <xdr:sp macro="" textlink="">
      <xdr:nvSpPr>
        <xdr:cNvPr id="13" name="Line 21"/>
        <xdr:cNvSpPr>
          <a:spLocks noChangeShapeType="1"/>
        </xdr:cNvSpPr>
      </xdr:nvSpPr>
      <xdr:spPr bwMode="auto">
        <a:xfrm>
          <a:off x="133350" y="171354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53</xdr:row>
      <xdr:rowOff>76200</xdr:rowOff>
    </xdr:from>
    <xdr:to>
      <xdr:col>0</xdr:col>
      <xdr:colOff>904875</xdr:colOff>
      <xdr:row>53</xdr:row>
      <xdr:rowOff>76200</xdr:rowOff>
    </xdr:to>
    <xdr:sp macro="" textlink="">
      <xdr:nvSpPr>
        <xdr:cNvPr id="14" name="Line 22"/>
        <xdr:cNvSpPr>
          <a:spLocks noChangeShapeType="1"/>
        </xdr:cNvSpPr>
      </xdr:nvSpPr>
      <xdr:spPr bwMode="auto">
        <a:xfrm>
          <a:off x="0" y="8248650"/>
          <a:ext cx="904875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112</xdr:row>
      <xdr:rowOff>90489</xdr:rowOff>
    </xdr:from>
    <xdr:to>
      <xdr:col>0</xdr:col>
      <xdr:colOff>904875</xdr:colOff>
      <xdr:row>112</xdr:row>
      <xdr:rowOff>90489</xdr:rowOff>
    </xdr:to>
    <xdr:sp macro="" textlink="">
      <xdr:nvSpPr>
        <xdr:cNvPr id="15" name="Line 23"/>
        <xdr:cNvSpPr>
          <a:spLocks noChangeShapeType="1"/>
        </xdr:cNvSpPr>
      </xdr:nvSpPr>
      <xdr:spPr bwMode="auto">
        <a:xfrm>
          <a:off x="0" y="16587789"/>
          <a:ext cx="904875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164</xdr:row>
      <xdr:rowOff>85725</xdr:rowOff>
    </xdr:from>
    <xdr:to>
      <xdr:col>0</xdr:col>
      <xdr:colOff>904875</xdr:colOff>
      <xdr:row>164</xdr:row>
      <xdr:rowOff>85725</xdr:rowOff>
    </xdr:to>
    <xdr:sp macro="" textlink="">
      <xdr:nvSpPr>
        <xdr:cNvPr id="16" name="Line 24"/>
        <xdr:cNvSpPr>
          <a:spLocks noChangeShapeType="1"/>
        </xdr:cNvSpPr>
      </xdr:nvSpPr>
      <xdr:spPr bwMode="auto">
        <a:xfrm>
          <a:off x="0" y="24469725"/>
          <a:ext cx="904875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216</xdr:row>
      <xdr:rowOff>85725</xdr:rowOff>
    </xdr:from>
    <xdr:to>
      <xdr:col>0</xdr:col>
      <xdr:colOff>904875</xdr:colOff>
      <xdr:row>216</xdr:row>
      <xdr:rowOff>85725</xdr:rowOff>
    </xdr:to>
    <xdr:sp macro="" textlink="">
      <xdr:nvSpPr>
        <xdr:cNvPr id="17" name="Line 25"/>
        <xdr:cNvSpPr>
          <a:spLocks noChangeShapeType="1"/>
        </xdr:cNvSpPr>
      </xdr:nvSpPr>
      <xdr:spPr bwMode="auto">
        <a:xfrm>
          <a:off x="0" y="32346900"/>
          <a:ext cx="904875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50</xdr:row>
      <xdr:rowOff>104775</xdr:rowOff>
    </xdr:from>
    <xdr:to>
      <xdr:col>0</xdr:col>
      <xdr:colOff>133350</xdr:colOff>
      <xdr:row>50</xdr:row>
      <xdr:rowOff>104775</xdr:rowOff>
    </xdr:to>
    <xdr:sp macro="" textlink="">
      <xdr:nvSpPr>
        <xdr:cNvPr id="18" name="Line 7"/>
        <xdr:cNvSpPr>
          <a:spLocks noChangeShapeType="1"/>
        </xdr:cNvSpPr>
      </xdr:nvSpPr>
      <xdr:spPr bwMode="auto">
        <a:xfrm>
          <a:off x="133350" y="7877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50</xdr:row>
      <xdr:rowOff>104775</xdr:rowOff>
    </xdr:from>
    <xdr:to>
      <xdr:col>0</xdr:col>
      <xdr:colOff>133350</xdr:colOff>
      <xdr:row>50</xdr:row>
      <xdr:rowOff>104775</xdr:rowOff>
    </xdr:to>
    <xdr:sp macro="" textlink="">
      <xdr:nvSpPr>
        <xdr:cNvPr id="19" name="Line 7"/>
        <xdr:cNvSpPr>
          <a:spLocks noChangeShapeType="1"/>
        </xdr:cNvSpPr>
      </xdr:nvSpPr>
      <xdr:spPr bwMode="auto">
        <a:xfrm>
          <a:off x="133350" y="7877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43</xdr:row>
      <xdr:rowOff>104775</xdr:rowOff>
    </xdr:from>
    <xdr:to>
      <xdr:col>0</xdr:col>
      <xdr:colOff>133350</xdr:colOff>
      <xdr:row>43</xdr:row>
      <xdr:rowOff>104775</xdr:rowOff>
    </xdr:to>
    <xdr:sp macro="" textlink="">
      <xdr:nvSpPr>
        <xdr:cNvPr id="20" name="Line 7"/>
        <xdr:cNvSpPr>
          <a:spLocks noChangeShapeType="1"/>
        </xdr:cNvSpPr>
      </xdr:nvSpPr>
      <xdr:spPr bwMode="auto">
        <a:xfrm>
          <a:off x="133350" y="69437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44</xdr:row>
      <xdr:rowOff>0</xdr:rowOff>
    </xdr:from>
    <xdr:to>
      <xdr:col>0</xdr:col>
      <xdr:colOff>133350</xdr:colOff>
      <xdr:row>44</xdr:row>
      <xdr:rowOff>0</xdr:rowOff>
    </xdr:to>
    <xdr:sp macro="" textlink="">
      <xdr:nvSpPr>
        <xdr:cNvPr id="21" name="Line 11"/>
        <xdr:cNvSpPr>
          <a:spLocks noChangeShapeType="1"/>
        </xdr:cNvSpPr>
      </xdr:nvSpPr>
      <xdr:spPr bwMode="auto">
        <a:xfrm>
          <a:off x="133350" y="6972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43</xdr:row>
      <xdr:rowOff>104775</xdr:rowOff>
    </xdr:from>
    <xdr:to>
      <xdr:col>0</xdr:col>
      <xdr:colOff>133350</xdr:colOff>
      <xdr:row>43</xdr:row>
      <xdr:rowOff>104775</xdr:rowOff>
    </xdr:to>
    <xdr:sp macro="" textlink="">
      <xdr:nvSpPr>
        <xdr:cNvPr id="22" name="Line 15"/>
        <xdr:cNvSpPr>
          <a:spLocks noChangeShapeType="1"/>
        </xdr:cNvSpPr>
      </xdr:nvSpPr>
      <xdr:spPr bwMode="auto">
        <a:xfrm>
          <a:off x="133350" y="69437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44</xdr:row>
      <xdr:rowOff>0</xdr:rowOff>
    </xdr:from>
    <xdr:to>
      <xdr:col>0</xdr:col>
      <xdr:colOff>133350</xdr:colOff>
      <xdr:row>44</xdr:row>
      <xdr:rowOff>0</xdr:rowOff>
    </xdr:to>
    <xdr:sp macro="" textlink="">
      <xdr:nvSpPr>
        <xdr:cNvPr id="23" name="Line 18"/>
        <xdr:cNvSpPr>
          <a:spLocks noChangeShapeType="1"/>
        </xdr:cNvSpPr>
      </xdr:nvSpPr>
      <xdr:spPr bwMode="auto">
        <a:xfrm>
          <a:off x="133350" y="6972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43</xdr:row>
      <xdr:rowOff>104775</xdr:rowOff>
    </xdr:from>
    <xdr:to>
      <xdr:col>0</xdr:col>
      <xdr:colOff>133350</xdr:colOff>
      <xdr:row>43</xdr:row>
      <xdr:rowOff>104775</xdr:rowOff>
    </xdr:to>
    <xdr:sp macro="" textlink="">
      <xdr:nvSpPr>
        <xdr:cNvPr id="24" name="Line 22"/>
        <xdr:cNvSpPr>
          <a:spLocks noChangeShapeType="1"/>
        </xdr:cNvSpPr>
      </xdr:nvSpPr>
      <xdr:spPr bwMode="auto">
        <a:xfrm>
          <a:off x="133350" y="69437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45</xdr:row>
      <xdr:rowOff>0</xdr:rowOff>
    </xdr:from>
    <xdr:to>
      <xdr:col>0</xdr:col>
      <xdr:colOff>133350</xdr:colOff>
      <xdr:row>45</xdr:row>
      <xdr:rowOff>0</xdr:rowOff>
    </xdr:to>
    <xdr:sp macro="" textlink="">
      <xdr:nvSpPr>
        <xdr:cNvPr id="25" name="Line 7"/>
        <xdr:cNvSpPr>
          <a:spLocks noChangeShapeType="1"/>
        </xdr:cNvSpPr>
      </xdr:nvSpPr>
      <xdr:spPr bwMode="auto">
        <a:xfrm>
          <a:off x="133350" y="7105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44</xdr:row>
      <xdr:rowOff>104775</xdr:rowOff>
    </xdr:from>
    <xdr:to>
      <xdr:col>0</xdr:col>
      <xdr:colOff>133350</xdr:colOff>
      <xdr:row>44</xdr:row>
      <xdr:rowOff>104775</xdr:rowOff>
    </xdr:to>
    <xdr:sp macro="" textlink="">
      <xdr:nvSpPr>
        <xdr:cNvPr id="26" name="Line 12"/>
        <xdr:cNvSpPr>
          <a:spLocks noChangeShapeType="1"/>
        </xdr:cNvSpPr>
      </xdr:nvSpPr>
      <xdr:spPr bwMode="auto">
        <a:xfrm>
          <a:off x="133350" y="7077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102</xdr:row>
      <xdr:rowOff>104775</xdr:rowOff>
    </xdr:from>
    <xdr:to>
      <xdr:col>0</xdr:col>
      <xdr:colOff>133350</xdr:colOff>
      <xdr:row>102</xdr:row>
      <xdr:rowOff>104775</xdr:rowOff>
    </xdr:to>
    <xdr:sp macro="" textlink="">
      <xdr:nvSpPr>
        <xdr:cNvPr id="27" name="Line 5"/>
        <xdr:cNvSpPr>
          <a:spLocks noChangeShapeType="1"/>
        </xdr:cNvSpPr>
      </xdr:nvSpPr>
      <xdr:spPr bwMode="auto">
        <a:xfrm>
          <a:off x="133350" y="1524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102</xdr:row>
      <xdr:rowOff>104775</xdr:rowOff>
    </xdr:from>
    <xdr:to>
      <xdr:col>0</xdr:col>
      <xdr:colOff>133350</xdr:colOff>
      <xdr:row>102</xdr:row>
      <xdr:rowOff>104775</xdr:rowOff>
    </xdr:to>
    <xdr:sp macro="" textlink="">
      <xdr:nvSpPr>
        <xdr:cNvPr id="28" name="Line 5"/>
        <xdr:cNvSpPr>
          <a:spLocks noChangeShapeType="1"/>
        </xdr:cNvSpPr>
      </xdr:nvSpPr>
      <xdr:spPr bwMode="auto">
        <a:xfrm>
          <a:off x="133350" y="1524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85</xdr:row>
      <xdr:rowOff>104775</xdr:rowOff>
    </xdr:from>
    <xdr:to>
      <xdr:col>0</xdr:col>
      <xdr:colOff>133350</xdr:colOff>
      <xdr:row>85</xdr:row>
      <xdr:rowOff>104775</xdr:rowOff>
    </xdr:to>
    <xdr:sp macro="" textlink="">
      <xdr:nvSpPr>
        <xdr:cNvPr id="29" name="Line 5"/>
        <xdr:cNvSpPr>
          <a:spLocks noChangeShapeType="1"/>
        </xdr:cNvSpPr>
      </xdr:nvSpPr>
      <xdr:spPr bwMode="auto">
        <a:xfrm>
          <a:off x="133350" y="129444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88</xdr:row>
      <xdr:rowOff>0</xdr:rowOff>
    </xdr:from>
    <xdr:to>
      <xdr:col>0</xdr:col>
      <xdr:colOff>133350</xdr:colOff>
      <xdr:row>88</xdr:row>
      <xdr:rowOff>0</xdr:rowOff>
    </xdr:to>
    <xdr:sp macro="" textlink="">
      <xdr:nvSpPr>
        <xdr:cNvPr id="30" name="Line 10"/>
        <xdr:cNvSpPr>
          <a:spLocks noChangeShapeType="1"/>
        </xdr:cNvSpPr>
      </xdr:nvSpPr>
      <xdr:spPr bwMode="auto">
        <a:xfrm>
          <a:off x="133350" y="13239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85</xdr:row>
      <xdr:rowOff>104775</xdr:rowOff>
    </xdr:from>
    <xdr:to>
      <xdr:col>0</xdr:col>
      <xdr:colOff>133350</xdr:colOff>
      <xdr:row>85</xdr:row>
      <xdr:rowOff>104775</xdr:rowOff>
    </xdr:to>
    <xdr:sp macro="" textlink="">
      <xdr:nvSpPr>
        <xdr:cNvPr id="31" name="Line 14"/>
        <xdr:cNvSpPr>
          <a:spLocks noChangeShapeType="1"/>
        </xdr:cNvSpPr>
      </xdr:nvSpPr>
      <xdr:spPr bwMode="auto">
        <a:xfrm>
          <a:off x="133350" y="129444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88</xdr:row>
      <xdr:rowOff>0</xdr:rowOff>
    </xdr:from>
    <xdr:to>
      <xdr:col>0</xdr:col>
      <xdr:colOff>133350</xdr:colOff>
      <xdr:row>88</xdr:row>
      <xdr:rowOff>0</xdr:rowOff>
    </xdr:to>
    <xdr:sp macro="" textlink="">
      <xdr:nvSpPr>
        <xdr:cNvPr id="32" name="Line 17"/>
        <xdr:cNvSpPr>
          <a:spLocks noChangeShapeType="1"/>
        </xdr:cNvSpPr>
      </xdr:nvSpPr>
      <xdr:spPr bwMode="auto">
        <a:xfrm>
          <a:off x="133350" y="13239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85</xdr:row>
      <xdr:rowOff>104775</xdr:rowOff>
    </xdr:from>
    <xdr:to>
      <xdr:col>0</xdr:col>
      <xdr:colOff>133350</xdr:colOff>
      <xdr:row>85</xdr:row>
      <xdr:rowOff>104775</xdr:rowOff>
    </xdr:to>
    <xdr:sp macro="" textlink="">
      <xdr:nvSpPr>
        <xdr:cNvPr id="33" name="Line 21"/>
        <xdr:cNvSpPr>
          <a:spLocks noChangeShapeType="1"/>
        </xdr:cNvSpPr>
      </xdr:nvSpPr>
      <xdr:spPr bwMode="auto">
        <a:xfrm>
          <a:off x="133350" y="129444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89</xdr:row>
      <xdr:rowOff>0</xdr:rowOff>
    </xdr:from>
    <xdr:to>
      <xdr:col>0</xdr:col>
      <xdr:colOff>133350</xdr:colOff>
      <xdr:row>89</xdr:row>
      <xdr:rowOff>0</xdr:rowOff>
    </xdr:to>
    <xdr:sp macro="" textlink="">
      <xdr:nvSpPr>
        <xdr:cNvPr id="34" name="Line 5"/>
        <xdr:cNvSpPr>
          <a:spLocks noChangeShapeType="1"/>
        </xdr:cNvSpPr>
      </xdr:nvSpPr>
      <xdr:spPr bwMode="auto">
        <a:xfrm>
          <a:off x="133350" y="13373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86</xdr:row>
      <xdr:rowOff>104775</xdr:rowOff>
    </xdr:from>
    <xdr:to>
      <xdr:col>0</xdr:col>
      <xdr:colOff>133350</xdr:colOff>
      <xdr:row>86</xdr:row>
      <xdr:rowOff>104775</xdr:rowOff>
    </xdr:to>
    <xdr:sp macro="" textlink="">
      <xdr:nvSpPr>
        <xdr:cNvPr id="35" name="Line 11"/>
        <xdr:cNvSpPr>
          <a:spLocks noChangeShapeType="1"/>
        </xdr:cNvSpPr>
      </xdr:nvSpPr>
      <xdr:spPr bwMode="auto">
        <a:xfrm>
          <a:off x="133350" y="13077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156</xdr:row>
      <xdr:rowOff>104775</xdr:rowOff>
    </xdr:from>
    <xdr:to>
      <xdr:col>0</xdr:col>
      <xdr:colOff>133350</xdr:colOff>
      <xdr:row>156</xdr:row>
      <xdr:rowOff>104775</xdr:rowOff>
    </xdr:to>
    <xdr:sp macro="" textlink="">
      <xdr:nvSpPr>
        <xdr:cNvPr id="36" name="Line 3"/>
        <xdr:cNvSpPr>
          <a:spLocks noChangeShapeType="1"/>
        </xdr:cNvSpPr>
      </xdr:nvSpPr>
      <xdr:spPr bwMode="auto">
        <a:xfrm>
          <a:off x="133350" y="2334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156</xdr:row>
      <xdr:rowOff>104775</xdr:rowOff>
    </xdr:from>
    <xdr:to>
      <xdr:col>0</xdr:col>
      <xdr:colOff>133350</xdr:colOff>
      <xdr:row>156</xdr:row>
      <xdr:rowOff>104775</xdr:rowOff>
    </xdr:to>
    <xdr:sp macro="" textlink="">
      <xdr:nvSpPr>
        <xdr:cNvPr id="37" name="Line 3"/>
        <xdr:cNvSpPr>
          <a:spLocks noChangeShapeType="1"/>
        </xdr:cNvSpPr>
      </xdr:nvSpPr>
      <xdr:spPr bwMode="auto">
        <a:xfrm>
          <a:off x="133350" y="23345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127</xdr:row>
      <xdr:rowOff>104775</xdr:rowOff>
    </xdr:from>
    <xdr:to>
      <xdr:col>0</xdr:col>
      <xdr:colOff>133350</xdr:colOff>
      <xdr:row>127</xdr:row>
      <xdr:rowOff>104775</xdr:rowOff>
    </xdr:to>
    <xdr:sp macro="" textlink="">
      <xdr:nvSpPr>
        <xdr:cNvPr id="38" name="Line 3"/>
        <xdr:cNvSpPr>
          <a:spLocks noChangeShapeType="1"/>
        </xdr:cNvSpPr>
      </xdr:nvSpPr>
      <xdr:spPr bwMode="auto">
        <a:xfrm>
          <a:off x="133350" y="18907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134</xdr:row>
      <xdr:rowOff>0</xdr:rowOff>
    </xdr:from>
    <xdr:to>
      <xdr:col>0</xdr:col>
      <xdr:colOff>133350</xdr:colOff>
      <xdr:row>134</xdr:row>
      <xdr:rowOff>0</xdr:rowOff>
    </xdr:to>
    <xdr:sp macro="" textlink="">
      <xdr:nvSpPr>
        <xdr:cNvPr id="39" name="Line 9"/>
        <xdr:cNvSpPr>
          <a:spLocks noChangeShapeType="1"/>
        </xdr:cNvSpPr>
      </xdr:nvSpPr>
      <xdr:spPr bwMode="auto">
        <a:xfrm>
          <a:off x="133350" y="19850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127</xdr:row>
      <xdr:rowOff>104775</xdr:rowOff>
    </xdr:from>
    <xdr:to>
      <xdr:col>0</xdr:col>
      <xdr:colOff>133350</xdr:colOff>
      <xdr:row>127</xdr:row>
      <xdr:rowOff>104775</xdr:rowOff>
    </xdr:to>
    <xdr:sp macro="" textlink="">
      <xdr:nvSpPr>
        <xdr:cNvPr id="40" name="Line 13"/>
        <xdr:cNvSpPr>
          <a:spLocks noChangeShapeType="1"/>
        </xdr:cNvSpPr>
      </xdr:nvSpPr>
      <xdr:spPr bwMode="auto">
        <a:xfrm>
          <a:off x="133350" y="18907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134</xdr:row>
      <xdr:rowOff>0</xdr:rowOff>
    </xdr:from>
    <xdr:to>
      <xdr:col>0</xdr:col>
      <xdr:colOff>133350</xdr:colOff>
      <xdr:row>134</xdr:row>
      <xdr:rowOff>0</xdr:rowOff>
    </xdr:to>
    <xdr:sp macro="" textlink="">
      <xdr:nvSpPr>
        <xdr:cNvPr id="41" name="Line 16"/>
        <xdr:cNvSpPr>
          <a:spLocks noChangeShapeType="1"/>
        </xdr:cNvSpPr>
      </xdr:nvSpPr>
      <xdr:spPr bwMode="auto">
        <a:xfrm>
          <a:off x="133350" y="19850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127</xdr:row>
      <xdr:rowOff>104775</xdr:rowOff>
    </xdr:from>
    <xdr:to>
      <xdr:col>0</xdr:col>
      <xdr:colOff>133350</xdr:colOff>
      <xdr:row>127</xdr:row>
      <xdr:rowOff>104775</xdr:rowOff>
    </xdr:to>
    <xdr:sp macro="" textlink="">
      <xdr:nvSpPr>
        <xdr:cNvPr id="42" name="Line 20"/>
        <xdr:cNvSpPr>
          <a:spLocks noChangeShapeType="1"/>
        </xdr:cNvSpPr>
      </xdr:nvSpPr>
      <xdr:spPr bwMode="auto">
        <a:xfrm>
          <a:off x="133350" y="18907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135</xdr:row>
      <xdr:rowOff>0</xdr:rowOff>
    </xdr:from>
    <xdr:to>
      <xdr:col>0</xdr:col>
      <xdr:colOff>133350</xdr:colOff>
      <xdr:row>135</xdr:row>
      <xdr:rowOff>0</xdr:rowOff>
    </xdr:to>
    <xdr:sp macro="" textlink="">
      <xdr:nvSpPr>
        <xdr:cNvPr id="43" name="Line 3"/>
        <xdr:cNvSpPr>
          <a:spLocks noChangeShapeType="1"/>
        </xdr:cNvSpPr>
      </xdr:nvSpPr>
      <xdr:spPr bwMode="auto">
        <a:xfrm>
          <a:off x="133350" y="19992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128</xdr:row>
      <xdr:rowOff>104775</xdr:rowOff>
    </xdr:from>
    <xdr:to>
      <xdr:col>0</xdr:col>
      <xdr:colOff>133350</xdr:colOff>
      <xdr:row>128</xdr:row>
      <xdr:rowOff>104775</xdr:rowOff>
    </xdr:to>
    <xdr:sp macro="" textlink="">
      <xdr:nvSpPr>
        <xdr:cNvPr id="44" name="Line 10"/>
        <xdr:cNvSpPr>
          <a:spLocks noChangeShapeType="1"/>
        </xdr:cNvSpPr>
      </xdr:nvSpPr>
      <xdr:spPr bwMode="auto">
        <a:xfrm>
          <a:off x="133350" y="19050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208</xdr:row>
      <xdr:rowOff>104775</xdr:rowOff>
    </xdr:from>
    <xdr:to>
      <xdr:col>0</xdr:col>
      <xdr:colOff>133350</xdr:colOff>
      <xdr:row>208</xdr:row>
      <xdr:rowOff>104775</xdr:rowOff>
    </xdr:to>
    <xdr:sp macro="" textlink="">
      <xdr:nvSpPr>
        <xdr:cNvPr id="45" name="Line 3"/>
        <xdr:cNvSpPr>
          <a:spLocks noChangeShapeType="1"/>
        </xdr:cNvSpPr>
      </xdr:nvSpPr>
      <xdr:spPr bwMode="auto">
        <a:xfrm>
          <a:off x="133350" y="31118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208</xdr:row>
      <xdr:rowOff>104775</xdr:rowOff>
    </xdr:from>
    <xdr:to>
      <xdr:col>0</xdr:col>
      <xdr:colOff>133350</xdr:colOff>
      <xdr:row>208</xdr:row>
      <xdr:rowOff>104775</xdr:rowOff>
    </xdr:to>
    <xdr:sp macro="" textlink="">
      <xdr:nvSpPr>
        <xdr:cNvPr id="46" name="Line 3"/>
        <xdr:cNvSpPr>
          <a:spLocks noChangeShapeType="1"/>
        </xdr:cNvSpPr>
      </xdr:nvSpPr>
      <xdr:spPr bwMode="auto">
        <a:xfrm>
          <a:off x="133350" y="31118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179</xdr:row>
      <xdr:rowOff>104775</xdr:rowOff>
    </xdr:from>
    <xdr:to>
      <xdr:col>0</xdr:col>
      <xdr:colOff>133350</xdr:colOff>
      <xdr:row>179</xdr:row>
      <xdr:rowOff>104775</xdr:rowOff>
    </xdr:to>
    <xdr:sp macro="" textlink="">
      <xdr:nvSpPr>
        <xdr:cNvPr id="47" name="Line 3"/>
        <xdr:cNvSpPr>
          <a:spLocks noChangeShapeType="1"/>
        </xdr:cNvSpPr>
      </xdr:nvSpPr>
      <xdr:spPr bwMode="auto">
        <a:xfrm>
          <a:off x="133350" y="26793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186</xdr:row>
      <xdr:rowOff>0</xdr:rowOff>
    </xdr:from>
    <xdr:to>
      <xdr:col>0</xdr:col>
      <xdr:colOff>133350</xdr:colOff>
      <xdr:row>186</xdr:row>
      <xdr:rowOff>0</xdr:rowOff>
    </xdr:to>
    <xdr:sp macro="" textlink="">
      <xdr:nvSpPr>
        <xdr:cNvPr id="48" name="Line 9"/>
        <xdr:cNvSpPr>
          <a:spLocks noChangeShapeType="1"/>
        </xdr:cNvSpPr>
      </xdr:nvSpPr>
      <xdr:spPr bwMode="auto">
        <a:xfrm>
          <a:off x="133350" y="27698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179</xdr:row>
      <xdr:rowOff>104775</xdr:rowOff>
    </xdr:from>
    <xdr:to>
      <xdr:col>0</xdr:col>
      <xdr:colOff>133350</xdr:colOff>
      <xdr:row>179</xdr:row>
      <xdr:rowOff>104775</xdr:rowOff>
    </xdr:to>
    <xdr:sp macro="" textlink="">
      <xdr:nvSpPr>
        <xdr:cNvPr id="49" name="Line 13"/>
        <xdr:cNvSpPr>
          <a:spLocks noChangeShapeType="1"/>
        </xdr:cNvSpPr>
      </xdr:nvSpPr>
      <xdr:spPr bwMode="auto">
        <a:xfrm>
          <a:off x="133350" y="26793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186</xdr:row>
      <xdr:rowOff>0</xdr:rowOff>
    </xdr:from>
    <xdr:to>
      <xdr:col>0</xdr:col>
      <xdr:colOff>133350</xdr:colOff>
      <xdr:row>186</xdr:row>
      <xdr:rowOff>0</xdr:rowOff>
    </xdr:to>
    <xdr:sp macro="" textlink="">
      <xdr:nvSpPr>
        <xdr:cNvPr id="50" name="Line 16"/>
        <xdr:cNvSpPr>
          <a:spLocks noChangeShapeType="1"/>
        </xdr:cNvSpPr>
      </xdr:nvSpPr>
      <xdr:spPr bwMode="auto">
        <a:xfrm>
          <a:off x="133350" y="27698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179</xdr:row>
      <xdr:rowOff>104775</xdr:rowOff>
    </xdr:from>
    <xdr:to>
      <xdr:col>0</xdr:col>
      <xdr:colOff>133350</xdr:colOff>
      <xdr:row>179</xdr:row>
      <xdr:rowOff>104775</xdr:rowOff>
    </xdr:to>
    <xdr:sp macro="" textlink="">
      <xdr:nvSpPr>
        <xdr:cNvPr id="51" name="Line 20"/>
        <xdr:cNvSpPr>
          <a:spLocks noChangeShapeType="1"/>
        </xdr:cNvSpPr>
      </xdr:nvSpPr>
      <xdr:spPr bwMode="auto">
        <a:xfrm>
          <a:off x="133350" y="26793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187</xdr:row>
      <xdr:rowOff>0</xdr:rowOff>
    </xdr:from>
    <xdr:to>
      <xdr:col>0</xdr:col>
      <xdr:colOff>133350</xdr:colOff>
      <xdr:row>187</xdr:row>
      <xdr:rowOff>0</xdr:rowOff>
    </xdr:to>
    <xdr:sp macro="" textlink="">
      <xdr:nvSpPr>
        <xdr:cNvPr id="52" name="Line 3"/>
        <xdr:cNvSpPr>
          <a:spLocks noChangeShapeType="1"/>
        </xdr:cNvSpPr>
      </xdr:nvSpPr>
      <xdr:spPr bwMode="auto">
        <a:xfrm>
          <a:off x="133350" y="27841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180</xdr:row>
      <xdr:rowOff>104775</xdr:rowOff>
    </xdr:from>
    <xdr:to>
      <xdr:col>0</xdr:col>
      <xdr:colOff>133350</xdr:colOff>
      <xdr:row>180</xdr:row>
      <xdr:rowOff>104775</xdr:rowOff>
    </xdr:to>
    <xdr:sp macro="" textlink="">
      <xdr:nvSpPr>
        <xdr:cNvPr id="53" name="Line 10"/>
        <xdr:cNvSpPr>
          <a:spLocks noChangeShapeType="1"/>
        </xdr:cNvSpPr>
      </xdr:nvSpPr>
      <xdr:spPr bwMode="auto">
        <a:xfrm>
          <a:off x="133350" y="26946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204</xdr:row>
      <xdr:rowOff>0</xdr:rowOff>
    </xdr:from>
    <xdr:to>
      <xdr:col>0</xdr:col>
      <xdr:colOff>133350</xdr:colOff>
      <xdr:row>204</xdr:row>
      <xdr:rowOff>0</xdr:rowOff>
    </xdr:to>
    <xdr:sp macro="" textlink="">
      <xdr:nvSpPr>
        <xdr:cNvPr id="54" name="Line 1"/>
        <xdr:cNvSpPr>
          <a:spLocks noChangeShapeType="1"/>
        </xdr:cNvSpPr>
      </xdr:nvSpPr>
      <xdr:spPr bwMode="auto">
        <a:xfrm>
          <a:off x="133350" y="30441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204</xdr:row>
      <xdr:rowOff>0</xdr:rowOff>
    </xdr:from>
    <xdr:to>
      <xdr:col>0</xdr:col>
      <xdr:colOff>133350</xdr:colOff>
      <xdr:row>204</xdr:row>
      <xdr:rowOff>0</xdr:rowOff>
    </xdr:to>
    <xdr:sp macro="" textlink="">
      <xdr:nvSpPr>
        <xdr:cNvPr id="55" name="Line 1"/>
        <xdr:cNvSpPr>
          <a:spLocks noChangeShapeType="1"/>
        </xdr:cNvSpPr>
      </xdr:nvSpPr>
      <xdr:spPr bwMode="auto">
        <a:xfrm>
          <a:off x="133350" y="30441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171</xdr:row>
      <xdr:rowOff>104775</xdr:rowOff>
    </xdr:from>
    <xdr:to>
      <xdr:col>0</xdr:col>
      <xdr:colOff>133350</xdr:colOff>
      <xdr:row>171</xdr:row>
      <xdr:rowOff>104775</xdr:rowOff>
    </xdr:to>
    <xdr:sp macro="" textlink="">
      <xdr:nvSpPr>
        <xdr:cNvPr id="56" name="Line 1"/>
        <xdr:cNvSpPr>
          <a:spLocks noChangeShapeType="1"/>
        </xdr:cNvSpPr>
      </xdr:nvSpPr>
      <xdr:spPr bwMode="auto">
        <a:xfrm>
          <a:off x="133350" y="2554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171</xdr:row>
      <xdr:rowOff>104775</xdr:rowOff>
    </xdr:from>
    <xdr:to>
      <xdr:col>0</xdr:col>
      <xdr:colOff>133350</xdr:colOff>
      <xdr:row>171</xdr:row>
      <xdr:rowOff>104775</xdr:rowOff>
    </xdr:to>
    <xdr:sp macro="" textlink="">
      <xdr:nvSpPr>
        <xdr:cNvPr id="57" name="Line 12"/>
        <xdr:cNvSpPr>
          <a:spLocks noChangeShapeType="1"/>
        </xdr:cNvSpPr>
      </xdr:nvSpPr>
      <xdr:spPr bwMode="auto">
        <a:xfrm>
          <a:off x="133350" y="2554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171</xdr:row>
      <xdr:rowOff>104775</xdr:rowOff>
    </xdr:from>
    <xdr:to>
      <xdr:col>0</xdr:col>
      <xdr:colOff>133350</xdr:colOff>
      <xdr:row>171</xdr:row>
      <xdr:rowOff>104775</xdr:rowOff>
    </xdr:to>
    <xdr:sp macro="" textlink="">
      <xdr:nvSpPr>
        <xdr:cNvPr id="58" name="Line 19"/>
        <xdr:cNvSpPr>
          <a:spLocks noChangeShapeType="1"/>
        </xdr:cNvSpPr>
      </xdr:nvSpPr>
      <xdr:spPr bwMode="auto">
        <a:xfrm>
          <a:off x="133350" y="2554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171</xdr:row>
      <xdr:rowOff>104775</xdr:rowOff>
    </xdr:from>
    <xdr:to>
      <xdr:col>0</xdr:col>
      <xdr:colOff>133350</xdr:colOff>
      <xdr:row>171</xdr:row>
      <xdr:rowOff>104775</xdr:rowOff>
    </xdr:to>
    <xdr:sp macro="" textlink="">
      <xdr:nvSpPr>
        <xdr:cNvPr id="59" name="Line 9"/>
        <xdr:cNvSpPr>
          <a:spLocks noChangeShapeType="1"/>
        </xdr:cNvSpPr>
      </xdr:nvSpPr>
      <xdr:spPr bwMode="auto">
        <a:xfrm>
          <a:off x="133350" y="25546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209</xdr:row>
      <xdr:rowOff>104775</xdr:rowOff>
    </xdr:from>
    <xdr:to>
      <xdr:col>0</xdr:col>
      <xdr:colOff>133350</xdr:colOff>
      <xdr:row>209</xdr:row>
      <xdr:rowOff>104775</xdr:rowOff>
    </xdr:to>
    <xdr:sp macro="" textlink="">
      <xdr:nvSpPr>
        <xdr:cNvPr id="2" name="Line 5"/>
        <xdr:cNvSpPr>
          <a:spLocks noChangeShapeType="1"/>
        </xdr:cNvSpPr>
      </xdr:nvSpPr>
      <xdr:spPr bwMode="auto">
        <a:xfrm>
          <a:off x="133350" y="32908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100</xdr:row>
      <xdr:rowOff>104775</xdr:rowOff>
    </xdr:from>
    <xdr:to>
      <xdr:col>0</xdr:col>
      <xdr:colOff>133350</xdr:colOff>
      <xdr:row>100</xdr:row>
      <xdr:rowOff>104775</xdr:rowOff>
    </xdr:to>
    <xdr:sp macro="" textlink="">
      <xdr:nvSpPr>
        <xdr:cNvPr id="3" name="Line 6"/>
        <xdr:cNvSpPr>
          <a:spLocks noChangeShapeType="1"/>
        </xdr:cNvSpPr>
      </xdr:nvSpPr>
      <xdr:spPr bwMode="auto">
        <a:xfrm>
          <a:off x="133350" y="15497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50</xdr:row>
      <xdr:rowOff>104775</xdr:rowOff>
    </xdr:from>
    <xdr:to>
      <xdr:col>0</xdr:col>
      <xdr:colOff>133350</xdr:colOff>
      <xdr:row>50</xdr:row>
      <xdr:rowOff>104775</xdr:rowOff>
    </xdr:to>
    <xdr:sp macro="" textlink="">
      <xdr:nvSpPr>
        <xdr:cNvPr id="4" name="Line 7"/>
        <xdr:cNvSpPr>
          <a:spLocks noChangeShapeType="1"/>
        </xdr:cNvSpPr>
      </xdr:nvSpPr>
      <xdr:spPr bwMode="auto">
        <a:xfrm>
          <a:off x="133350" y="8401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111</xdr:row>
      <xdr:rowOff>0</xdr:rowOff>
    </xdr:from>
    <xdr:to>
      <xdr:col>0</xdr:col>
      <xdr:colOff>133350</xdr:colOff>
      <xdr:row>111</xdr:row>
      <xdr:rowOff>0</xdr:rowOff>
    </xdr:to>
    <xdr:sp macro="" textlink="">
      <xdr:nvSpPr>
        <xdr:cNvPr id="5" name="Line 8"/>
        <xdr:cNvSpPr>
          <a:spLocks noChangeShapeType="1"/>
        </xdr:cNvSpPr>
      </xdr:nvSpPr>
      <xdr:spPr bwMode="auto">
        <a:xfrm>
          <a:off x="133350" y="16973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111</xdr:row>
      <xdr:rowOff>0</xdr:rowOff>
    </xdr:from>
    <xdr:to>
      <xdr:col>0</xdr:col>
      <xdr:colOff>133350</xdr:colOff>
      <xdr:row>111</xdr:row>
      <xdr:rowOff>0</xdr:rowOff>
    </xdr:to>
    <xdr:sp macro="" textlink="">
      <xdr:nvSpPr>
        <xdr:cNvPr id="6" name="Line 9"/>
        <xdr:cNvSpPr>
          <a:spLocks noChangeShapeType="1"/>
        </xdr:cNvSpPr>
      </xdr:nvSpPr>
      <xdr:spPr bwMode="auto">
        <a:xfrm>
          <a:off x="133350" y="16973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111</xdr:row>
      <xdr:rowOff>0</xdr:rowOff>
    </xdr:from>
    <xdr:to>
      <xdr:col>0</xdr:col>
      <xdr:colOff>133350</xdr:colOff>
      <xdr:row>111</xdr:row>
      <xdr:rowOff>0</xdr:rowOff>
    </xdr:to>
    <xdr:sp macro="" textlink="">
      <xdr:nvSpPr>
        <xdr:cNvPr id="7" name="Line 14"/>
        <xdr:cNvSpPr>
          <a:spLocks noChangeShapeType="1"/>
        </xdr:cNvSpPr>
      </xdr:nvSpPr>
      <xdr:spPr bwMode="auto">
        <a:xfrm>
          <a:off x="133350" y="16973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111</xdr:row>
      <xdr:rowOff>0</xdr:rowOff>
    </xdr:from>
    <xdr:to>
      <xdr:col>0</xdr:col>
      <xdr:colOff>133350</xdr:colOff>
      <xdr:row>111</xdr:row>
      <xdr:rowOff>0</xdr:rowOff>
    </xdr:to>
    <xdr:sp macro="" textlink="">
      <xdr:nvSpPr>
        <xdr:cNvPr id="8" name="Line 15"/>
        <xdr:cNvSpPr>
          <a:spLocks noChangeShapeType="1"/>
        </xdr:cNvSpPr>
      </xdr:nvSpPr>
      <xdr:spPr bwMode="auto">
        <a:xfrm>
          <a:off x="133350" y="169735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197</xdr:row>
      <xdr:rowOff>0</xdr:rowOff>
    </xdr:from>
    <xdr:to>
      <xdr:col>0</xdr:col>
      <xdr:colOff>133350</xdr:colOff>
      <xdr:row>197</xdr:row>
      <xdr:rowOff>0</xdr:rowOff>
    </xdr:to>
    <xdr:sp macro="" textlink="">
      <xdr:nvSpPr>
        <xdr:cNvPr id="9" name="Line 1"/>
        <xdr:cNvSpPr>
          <a:spLocks noChangeShapeType="1"/>
        </xdr:cNvSpPr>
      </xdr:nvSpPr>
      <xdr:spPr bwMode="auto">
        <a:xfrm>
          <a:off x="133350" y="30784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151</xdr:row>
      <xdr:rowOff>104775</xdr:rowOff>
    </xdr:from>
    <xdr:to>
      <xdr:col>0</xdr:col>
      <xdr:colOff>133350</xdr:colOff>
      <xdr:row>151</xdr:row>
      <xdr:rowOff>104775</xdr:rowOff>
    </xdr:to>
    <xdr:sp macro="" textlink="">
      <xdr:nvSpPr>
        <xdr:cNvPr id="10" name="Line 3"/>
        <xdr:cNvSpPr>
          <a:spLocks noChangeShapeType="1"/>
        </xdr:cNvSpPr>
      </xdr:nvSpPr>
      <xdr:spPr bwMode="auto">
        <a:xfrm>
          <a:off x="133350" y="23526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99</xdr:row>
      <xdr:rowOff>104775</xdr:rowOff>
    </xdr:from>
    <xdr:to>
      <xdr:col>0</xdr:col>
      <xdr:colOff>133350</xdr:colOff>
      <xdr:row>99</xdr:row>
      <xdr:rowOff>104775</xdr:rowOff>
    </xdr:to>
    <xdr:sp macro="" textlink="">
      <xdr:nvSpPr>
        <xdr:cNvPr id="11" name="Line 5"/>
        <xdr:cNvSpPr>
          <a:spLocks noChangeShapeType="1"/>
        </xdr:cNvSpPr>
      </xdr:nvSpPr>
      <xdr:spPr bwMode="auto">
        <a:xfrm>
          <a:off x="133350" y="15363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50</xdr:row>
      <xdr:rowOff>104775</xdr:rowOff>
    </xdr:from>
    <xdr:to>
      <xdr:col>0</xdr:col>
      <xdr:colOff>133350</xdr:colOff>
      <xdr:row>50</xdr:row>
      <xdr:rowOff>104775</xdr:rowOff>
    </xdr:to>
    <xdr:sp macro="" textlink="">
      <xdr:nvSpPr>
        <xdr:cNvPr id="12" name="Line 7"/>
        <xdr:cNvSpPr>
          <a:spLocks noChangeShapeType="1"/>
        </xdr:cNvSpPr>
      </xdr:nvSpPr>
      <xdr:spPr bwMode="auto">
        <a:xfrm>
          <a:off x="133350" y="8401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197</xdr:row>
      <xdr:rowOff>0</xdr:rowOff>
    </xdr:from>
    <xdr:to>
      <xdr:col>0</xdr:col>
      <xdr:colOff>133350</xdr:colOff>
      <xdr:row>197</xdr:row>
      <xdr:rowOff>0</xdr:rowOff>
    </xdr:to>
    <xdr:sp macro="" textlink="">
      <xdr:nvSpPr>
        <xdr:cNvPr id="13" name="Line 1"/>
        <xdr:cNvSpPr>
          <a:spLocks noChangeShapeType="1"/>
        </xdr:cNvSpPr>
      </xdr:nvSpPr>
      <xdr:spPr bwMode="auto">
        <a:xfrm>
          <a:off x="133350" y="30784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151</xdr:row>
      <xdr:rowOff>104775</xdr:rowOff>
    </xdr:from>
    <xdr:to>
      <xdr:col>0</xdr:col>
      <xdr:colOff>133350</xdr:colOff>
      <xdr:row>151</xdr:row>
      <xdr:rowOff>104775</xdr:rowOff>
    </xdr:to>
    <xdr:sp macro="" textlink="">
      <xdr:nvSpPr>
        <xdr:cNvPr id="14" name="Line 3"/>
        <xdr:cNvSpPr>
          <a:spLocks noChangeShapeType="1"/>
        </xdr:cNvSpPr>
      </xdr:nvSpPr>
      <xdr:spPr bwMode="auto">
        <a:xfrm>
          <a:off x="133350" y="23526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99</xdr:row>
      <xdr:rowOff>104775</xdr:rowOff>
    </xdr:from>
    <xdr:to>
      <xdr:col>0</xdr:col>
      <xdr:colOff>133350</xdr:colOff>
      <xdr:row>99</xdr:row>
      <xdr:rowOff>104775</xdr:rowOff>
    </xdr:to>
    <xdr:sp macro="" textlink="">
      <xdr:nvSpPr>
        <xdr:cNvPr id="15" name="Line 5"/>
        <xdr:cNvSpPr>
          <a:spLocks noChangeShapeType="1"/>
        </xdr:cNvSpPr>
      </xdr:nvSpPr>
      <xdr:spPr bwMode="auto">
        <a:xfrm>
          <a:off x="133350" y="15363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50</xdr:row>
      <xdr:rowOff>104775</xdr:rowOff>
    </xdr:from>
    <xdr:to>
      <xdr:col>0</xdr:col>
      <xdr:colOff>133350</xdr:colOff>
      <xdr:row>50</xdr:row>
      <xdr:rowOff>104775</xdr:rowOff>
    </xdr:to>
    <xdr:sp macro="" textlink="">
      <xdr:nvSpPr>
        <xdr:cNvPr id="16" name="Line 7"/>
        <xdr:cNvSpPr>
          <a:spLocks noChangeShapeType="1"/>
        </xdr:cNvSpPr>
      </xdr:nvSpPr>
      <xdr:spPr bwMode="auto">
        <a:xfrm>
          <a:off x="133350" y="8401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164</xdr:row>
      <xdr:rowOff>104775</xdr:rowOff>
    </xdr:from>
    <xdr:to>
      <xdr:col>0</xdr:col>
      <xdr:colOff>133350</xdr:colOff>
      <xdr:row>164</xdr:row>
      <xdr:rowOff>104775</xdr:rowOff>
    </xdr:to>
    <xdr:sp macro="" textlink="">
      <xdr:nvSpPr>
        <xdr:cNvPr id="17" name="Line 1"/>
        <xdr:cNvSpPr>
          <a:spLocks noChangeShapeType="1"/>
        </xdr:cNvSpPr>
      </xdr:nvSpPr>
      <xdr:spPr bwMode="auto">
        <a:xfrm>
          <a:off x="133350" y="25555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122</xdr:row>
      <xdr:rowOff>104775</xdr:rowOff>
    </xdr:from>
    <xdr:to>
      <xdr:col>0</xdr:col>
      <xdr:colOff>133350</xdr:colOff>
      <xdr:row>122</xdr:row>
      <xdr:rowOff>104775</xdr:rowOff>
    </xdr:to>
    <xdr:sp macro="" textlink="">
      <xdr:nvSpPr>
        <xdr:cNvPr id="18" name="Line 3"/>
        <xdr:cNvSpPr>
          <a:spLocks noChangeShapeType="1"/>
        </xdr:cNvSpPr>
      </xdr:nvSpPr>
      <xdr:spPr bwMode="auto">
        <a:xfrm>
          <a:off x="133350" y="18849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82</xdr:row>
      <xdr:rowOff>104775</xdr:rowOff>
    </xdr:from>
    <xdr:to>
      <xdr:col>0</xdr:col>
      <xdr:colOff>133350</xdr:colOff>
      <xdr:row>82</xdr:row>
      <xdr:rowOff>104775</xdr:rowOff>
    </xdr:to>
    <xdr:sp macro="" textlink="">
      <xdr:nvSpPr>
        <xdr:cNvPr id="19" name="Line 5"/>
        <xdr:cNvSpPr>
          <a:spLocks noChangeShapeType="1"/>
        </xdr:cNvSpPr>
      </xdr:nvSpPr>
      <xdr:spPr bwMode="auto">
        <a:xfrm>
          <a:off x="133350" y="13068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43</xdr:row>
      <xdr:rowOff>104775</xdr:rowOff>
    </xdr:from>
    <xdr:to>
      <xdr:col>0</xdr:col>
      <xdr:colOff>133350</xdr:colOff>
      <xdr:row>43</xdr:row>
      <xdr:rowOff>104775</xdr:rowOff>
    </xdr:to>
    <xdr:sp macro="" textlink="">
      <xdr:nvSpPr>
        <xdr:cNvPr id="20" name="Line 7"/>
        <xdr:cNvSpPr>
          <a:spLocks noChangeShapeType="1"/>
        </xdr:cNvSpPr>
      </xdr:nvSpPr>
      <xdr:spPr bwMode="auto">
        <a:xfrm>
          <a:off x="133350" y="7334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129</xdr:row>
      <xdr:rowOff>0</xdr:rowOff>
    </xdr:from>
    <xdr:to>
      <xdr:col>0</xdr:col>
      <xdr:colOff>133350</xdr:colOff>
      <xdr:row>129</xdr:row>
      <xdr:rowOff>0</xdr:rowOff>
    </xdr:to>
    <xdr:sp macro="" textlink="">
      <xdr:nvSpPr>
        <xdr:cNvPr id="21" name="Line 9"/>
        <xdr:cNvSpPr>
          <a:spLocks noChangeShapeType="1"/>
        </xdr:cNvSpPr>
      </xdr:nvSpPr>
      <xdr:spPr bwMode="auto">
        <a:xfrm>
          <a:off x="133350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85</xdr:row>
      <xdr:rowOff>0</xdr:rowOff>
    </xdr:from>
    <xdr:to>
      <xdr:col>0</xdr:col>
      <xdr:colOff>133350</xdr:colOff>
      <xdr:row>85</xdr:row>
      <xdr:rowOff>0</xdr:rowOff>
    </xdr:to>
    <xdr:sp macro="" textlink="">
      <xdr:nvSpPr>
        <xdr:cNvPr id="22" name="Line 10"/>
        <xdr:cNvSpPr>
          <a:spLocks noChangeShapeType="1"/>
        </xdr:cNvSpPr>
      </xdr:nvSpPr>
      <xdr:spPr bwMode="auto">
        <a:xfrm>
          <a:off x="133350" y="13363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44</xdr:row>
      <xdr:rowOff>0</xdr:rowOff>
    </xdr:from>
    <xdr:to>
      <xdr:col>0</xdr:col>
      <xdr:colOff>133350</xdr:colOff>
      <xdr:row>44</xdr:row>
      <xdr:rowOff>0</xdr:rowOff>
    </xdr:to>
    <xdr:sp macro="" textlink="">
      <xdr:nvSpPr>
        <xdr:cNvPr id="23" name="Line 11"/>
        <xdr:cNvSpPr>
          <a:spLocks noChangeShapeType="1"/>
        </xdr:cNvSpPr>
      </xdr:nvSpPr>
      <xdr:spPr bwMode="auto">
        <a:xfrm>
          <a:off x="133350" y="7381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164</xdr:row>
      <xdr:rowOff>104775</xdr:rowOff>
    </xdr:from>
    <xdr:to>
      <xdr:col>0</xdr:col>
      <xdr:colOff>133350</xdr:colOff>
      <xdr:row>164</xdr:row>
      <xdr:rowOff>104775</xdr:rowOff>
    </xdr:to>
    <xdr:sp macro="" textlink="">
      <xdr:nvSpPr>
        <xdr:cNvPr id="24" name="Line 12"/>
        <xdr:cNvSpPr>
          <a:spLocks noChangeShapeType="1"/>
        </xdr:cNvSpPr>
      </xdr:nvSpPr>
      <xdr:spPr bwMode="auto">
        <a:xfrm>
          <a:off x="133350" y="25555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122</xdr:row>
      <xdr:rowOff>104775</xdr:rowOff>
    </xdr:from>
    <xdr:to>
      <xdr:col>0</xdr:col>
      <xdr:colOff>133350</xdr:colOff>
      <xdr:row>122</xdr:row>
      <xdr:rowOff>104775</xdr:rowOff>
    </xdr:to>
    <xdr:sp macro="" textlink="">
      <xdr:nvSpPr>
        <xdr:cNvPr id="25" name="Line 13"/>
        <xdr:cNvSpPr>
          <a:spLocks noChangeShapeType="1"/>
        </xdr:cNvSpPr>
      </xdr:nvSpPr>
      <xdr:spPr bwMode="auto">
        <a:xfrm>
          <a:off x="133350" y="18849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82</xdr:row>
      <xdr:rowOff>104775</xdr:rowOff>
    </xdr:from>
    <xdr:to>
      <xdr:col>0</xdr:col>
      <xdr:colOff>133350</xdr:colOff>
      <xdr:row>82</xdr:row>
      <xdr:rowOff>104775</xdr:rowOff>
    </xdr:to>
    <xdr:sp macro="" textlink="">
      <xdr:nvSpPr>
        <xdr:cNvPr id="26" name="Line 14"/>
        <xdr:cNvSpPr>
          <a:spLocks noChangeShapeType="1"/>
        </xdr:cNvSpPr>
      </xdr:nvSpPr>
      <xdr:spPr bwMode="auto">
        <a:xfrm>
          <a:off x="133350" y="13068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43</xdr:row>
      <xdr:rowOff>104775</xdr:rowOff>
    </xdr:from>
    <xdr:to>
      <xdr:col>0</xdr:col>
      <xdr:colOff>133350</xdr:colOff>
      <xdr:row>43</xdr:row>
      <xdr:rowOff>104775</xdr:rowOff>
    </xdr:to>
    <xdr:sp macro="" textlink="">
      <xdr:nvSpPr>
        <xdr:cNvPr id="27" name="Line 15"/>
        <xdr:cNvSpPr>
          <a:spLocks noChangeShapeType="1"/>
        </xdr:cNvSpPr>
      </xdr:nvSpPr>
      <xdr:spPr bwMode="auto">
        <a:xfrm>
          <a:off x="133350" y="7334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129</xdr:row>
      <xdr:rowOff>0</xdr:rowOff>
    </xdr:from>
    <xdr:to>
      <xdr:col>0</xdr:col>
      <xdr:colOff>133350</xdr:colOff>
      <xdr:row>129</xdr:row>
      <xdr:rowOff>0</xdr:rowOff>
    </xdr:to>
    <xdr:sp macro="" textlink="">
      <xdr:nvSpPr>
        <xdr:cNvPr id="28" name="Line 16"/>
        <xdr:cNvSpPr>
          <a:spLocks noChangeShapeType="1"/>
        </xdr:cNvSpPr>
      </xdr:nvSpPr>
      <xdr:spPr bwMode="auto">
        <a:xfrm>
          <a:off x="133350" y="19859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85</xdr:row>
      <xdr:rowOff>0</xdr:rowOff>
    </xdr:from>
    <xdr:to>
      <xdr:col>0</xdr:col>
      <xdr:colOff>133350</xdr:colOff>
      <xdr:row>85</xdr:row>
      <xdr:rowOff>0</xdr:rowOff>
    </xdr:to>
    <xdr:sp macro="" textlink="">
      <xdr:nvSpPr>
        <xdr:cNvPr id="29" name="Line 17"/>
        <xdr:cNvSpPr>
          <a:spLocks noChangeShapeType="1"/>
        </xdr:cNvSpPr>
      </xdr:nvSpPr>
      <xdr:spPr bwMode="auto">
        <a:xfrm>
          <a:off x="133350" y="13363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44</xdr:row>
      <xdr:rowOff>0</xdr:rowOff>
    </xdr:from>
    <xdr:to>
      <xdr:col>0</xdr:col>
      <xdr:colOff>133350</xdr:colOff>
      <xdr:row>44</xdr:row>
      <xdr:rowOff>0</xdr:rowOff>
    </xdr:to>
    <xdr:sp macro="" textlink="">
      <xdr:nvSpPr>
        <xdr:cNvPr id="30" name="Line 18"/>
        <xdr:cNvSpPr>
          <a:spLocks noChangeShapeType="1"/>
        </xdr:cNvSpPr>
      </xdr:nvSpPr>
      <xdr:spPr bwMode="auto">
        <a:xfrm>
          <a:off x="133350" y="7381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164</xdr:row>
      <xdr:rowOff>104775</xdr:rowOff>
    </xdr:from>
    <xdr:to>
      <xdr:col>0</xdr:col>
      <xdr:colOff>133350</xdr:colOff>
      <xdr:row>164</xdr:row>
      <xdr:rowOff>104775</xdr:rowOff>
    </xdr:to>
    <xdr:sp macro="" textlink="">
      <xdr:nvSpPr>
        <xdr:cNvPr id="31" name="Line 19"/>
        <xdr:cNvSpPr>
          <a:spLocks noChangeShapeType="1"/>
        </xdr:cNvSpPr>
      </xdr:nvSpPr>
      <xdr:spPr bwMode="auto">
        <a:xfrm>
          <a:off x="133350" y="25555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122</xdr:row>
      <xdr:rowOff>104775</xdr:rowOff>
    </xdr:from>
    <xdr:to>
      <xdr:col>0</xdr:col>
      <xdr:colOff>133350</xdr:colOff>
      <xdr:row>122</xdr:row>
      <xdr:rowOff>104775</xdr:rowOff>
    </xdr:to>
    <xdr:sp macro="" textlink="">
      <xdr:nvSpPr>
        <xdr:cNvPr id="32" name="Line 20"/>
        <xdr:cNvSpPr>
          <a:spLocks noChangeShapeType="1"/>
        </xdr:cNvSpPr>
      </xdr:nvSpPr>
      <xdr:spPr bwMode="auto">
        <a:xfrm>
          <a:off x="133350" y="18849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82</xdr:row>
      <xdr:rowOff>104775</xdr:rowOff>
    </xdr:from>
    <xdr:to>
      <xdr:col>0</xdr:col>
      <xdr:colOff>133350</xdr:colOff>
      <xdr:row>82</xdr:row>
      <xdr:rowOff>104775</xdr:rowOff>
    </xdr:to>
    <xdr:sp macro="" textlink="">
      <xdr:nvSpPr>
        <xdr:cNvPr id="33" name="Line 21"/>
        <xdr:cNvSpPr>
          <a:spLocks noChangeShapeType="1"/>
        </xdr:cNvSpPr>
      </xdr:nvSpPr>
      <xdr:spPr bwMode="auto">
        <a:xfrm>
          <a:off x="133350" y="13068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43</xdr:row>
      <xdr:rowOff>104775</xdr:rowOff>
    </xdr:from>
    <xdr:to>
      <xdr:col>0</xdr:col>
      <xdr:colOff>133350</xdr:colOff>
      <xdr:row>43</xdr:row>
      <xdr:rowOff>104775</xdr:rowOff>
    </xdr:to>
    <xdr:sp macro="" textlink="">
      <xdr:nvSpPr>
        <xdr:cNvPr id="34" name="Line 22"/>
        <xdr:cNvSpPr>
          <a:spLocks noChangeShapeType="1"/>
        </xdr:cNvSpPr>
      </xdr:nvSpPr>
      <xdr:spPr bwMode="auto">
        <a:xfrm>
          <a:off x="133350" y="7334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130</xdr:row>
      <xdr:rowOff>0</xdr:rowOff>
    </xdr:from>
    <xdr:to>
      <xdr:col>0</xdr:col>
      <xdr:colOff>133350</xdr:colOff>
      <xdr:row>130</xdr:row>
      <xdr:rowOff>0</xdr:rowOff>
    </xdr:to>
    <xdr:sp macro="" textlink="">
      <xdr:nvSpPr>
        <xdr:cNvPr id="35" name="Line 3"/>
        <xdr:cNvSpPr>
          <a:spLocks noChangeShapeType="1"/>
        </xdr:cNvSpPr>
      </xdr:nvSpPr>
      <xdr:spPr bwMode="auto">
        <a:xfrm>
          <a:off x="133350" y="200120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86</xdr:row>
      <xdr:rowOff>0</xdr:rowOff>
    </xdr:from>
    <xdr:to>
      <xdr:col>0</xdr:col>
      <xdr:colOff>133350</xdr:colOff>
      <xdr:row>86</xdr:row>
      <xdr:rowOff>0</xdr:rowOff>
    </xdr:to>
    <xdr:sp macro="" textlink="">
      <xdr:nvSpPr>
        <xdr:cNvPr id="36" name="Line 5"/>
        <xdr:cNvSpPr>
          <a:spLocks noChangeShapeType="1"/>
        </xdr:cNvSpPr>
      </xdr:nvSpPr>
      <xdr:spPr bwMode="auto">
        <a:xfrm>
          <a:off x="133350" y="13496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45</xdr:row>
      <xdr:rowOff>0</xdr:rowOff>
    </xdr:from>
    <xdr:to>
      <xdr:col>0</xdr:col>
      <xdr:colOff>133350</xdr:colOff>
      <xdr:row>45</xdr:row>
      <xdr:rowOff>0</xdr:rowOff>
    </xdr:to>
    <xdr:sp macro="" textlink="">
      <xdr:nvSpPr>
        <xdr:cNvPr id="37" name="Line 7"/>
        <xdr:cNvSpPr>
          <a:spLocks noChangeShapeType="1"/>
        </xdr:cNvSpPr>
      </xdr:nvSpPr>
      <xdr:spPr bwMode="auto">
        <a:xfrm>
          <a:off x="133350" y="7534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164</xdr:row>
      <xdr:rowOff>104775</xdr:rowOff>
    </xdr:from>
    <xdr:to>
      <xdr:col>0</xdr:col>
      <xdr:colOff>133350</xdr:colOff>
      <xdr:row>164</xdr:row>
      <xdr:rowOff>104775</xdr:rowOff>
    </xdr:to>
    <xdr:sp macro="" textlink="">
      <xdr:nvSpPr>
        <xdr:cNvPr id="38" name="Line 9"/>
        <xdr:cNvSpPr>
          <a:spLocks noChangeShapeType="1"/>
        </xdr:cNvSpPr>
      </xdr:nvSpPr>
      <xdr:spPr bwMode="auto">
        <a:xfrm>
          <a:off x="133350" y="25555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123</xdr:row>
      <xdr:rowOff>104775</xdr:rowOff>
    </xdr:from>
    <xdr:to>
      <xdr:col>0</xdr:col>
      <xdr:colOff>133350</xdr:colOff>
      <xdr:row>123</xdr:row>
      <xdr:rowOff>104775</xdr:rowOff>
    </xdr:to>
    <xdr:sp macro="" textlink="">
      <xdr:nvSpPr>
        <xdr:cNvPr id="39" name="Line 10"/>
        <xdr:cNvSpPr>
          <a:spLocks noChangeShapeType="1"/>
        </xdr:cNvSpPr>
      </xdr:nvSpPr>
      <xdr:spPr bwMode="auto">
        <a:xfrm>
          <a:off x="133350" y="190023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83</xdr:row>
      <xdr:rowOff>104775</xdr:rowOff>
    </xdr:from>
    <xdr:to>
      <xdr:col>0</xdr:col>
      <xdr:colOff>133350</xdr:colOff>
      <xdr:row>83</xdr:row>
      <xdr:rowOff>104775</xdr:rowOff>
    </xdr:to>
    <xdr:sp macro="" textlink="">
      <xdr:nvSpPr>
        <xdr:cNvPr id="40" name="Line 11"/>
        <xdr:cNvSpPr>
          <a:spLocks noChangeShapeType="1"/>
        </xdr:cNvSpPr>
      </xdr:nvSpPr>
      <xdr:spPr bwMode="auto">
        <a:xfrm>
          <a:off x="13335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44</xdr:row>
      <xdr:rowOff>104775</xdr:rowOff>
    </xdr:from>
    <xdr:to>
      <xdr:col>0</xdr:col>
      <xdr:colOff>133350</xdr:colOff>
      <xdr:row>44</xdr:row>
      <xdr:rowOff>104775</xdr:rowOff>
    </xdr:to>
    <xdr:sp macro="" textlink="">
      <xdr:nvSpPr>
        <xdr:cNvPr id="41" name="Line 12"/>
        <xdr:cNvSpPr>
          <a:spLocks noChangeShapeType="1"/>
        </xdr:cNvSpPr>
      </xdr:nvSpPr>
      <xdr:spPr bwMode="auto">
        <a:xfrm>
          <a:off x="133350" y="7486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250</xdr:row>
      <xdr:rowOff>104775</xdr:rowOff>
    </xdr:from>
    <xdr:to>
      <xdr:col>0</xdr:col>
      <xdr:colOff>133350</xdr:colOff>
      <xdr:row>250</xdr:row>
      <xdr:rowOff>104775</xdr:rowOff>
    </xdr:to>
    <xdr:sp macro="" textlink="">
      <xdr:nvSpPr>
        <xdr:cNvPr id="2" name="Line 2"/>
        <xdr:cNvSpPr>
          <a:spLocks noChangeShapeType="1"/>
        </xdr:cNvSpPr>
      </xdr:nvSpPr>
      <xdr:spPr bwMode="auto">
        <a:xfrm>
          <a:off x="133350" y="38719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250</xdr:row>
      <xdr:rowOff>104775</xdr:rowOff>
    </xdr:from>
    <xdr:to>
      <xdr:col>1</xdr:col>
      <xdr:colOff>0</xdr:colOff>
      <xdr:row>250</xdr:row>
      <xdr:rowOff>104775</xdr:rowOff>
    </xdr:to>
    <xdr:sp macro="" textlink="">
      <xdr:nvSpPr>
        <xdr:cNvPr id="3" name="Line 3"/>
        <xdr:cNvSpPr>
          <a:spLocks noChangeShapeType="1"/>
        </xdr:cNvSpPr>
      </xdr:nvSpPr>
      <xdr:spPr bwMode="auto">
        <a:xfrm>
          <a:off x="1647825" y="38719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181</xdr:row>
      <xdr:rowOff>104775</xdr:rowOff>
    </xdr:from>
    <xdr:to>
      <xdr:col>0</xdr:col>
      <xdr:colOff>133350</xdr:colOff>
      <xdr:row>181</xdr:row>
      <xdr:rowOff>104775</xdr:rowOff>
    </xdr:to>
    <xdr:sp macro="" textlink="">
      <xdr:nvSpPr>
        <xdr:cNvPr id="4" name="Line 5"/>
        <xdr:cNvSpPr>
          <a:spLocks noChangeShapeType="1"/>
        </xdr:cNvSpPr>
      </xdr:nvSpPr>
      <xdr:spPr bwMode="auto">
        <a:xfrm>
          <a:off x="133350" y="2758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181</xdr:row>
      <xdr:rowOff>104775</xdr:rowOff>
    </xdr:from>
    <xdr:to>
      <xdr:col>1</xdr:col>
      <xdr:colOff>0</xdr:colOff>
      <xdr:row>181</xdr:row>
      <xdr:rowOff>104775</xdr:rowOff>
    </xdr:to>
    <xdr:sp macro="" textlink="">
      <xdr:nvSpPr>
        <xdr:cNvPr id="5" name="Line 6"/>
        <xdr:cNvSpPr>
          <a:spLocks noChangeShapeType="1"/>
        </xdr:cNvSpPr>
      </xdr:nvSpPr>
      <xdr:spPr bwMode="auto">
        <a:xfrm>
          <a:off x="1647825" y="2758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245</xdr:row>
      <xdr:rowOff>104775</xdr:rowOff>
    </xdr:from>
    <xdr:to>
      <xdr:col>0</xdr:col>
      <xdr:colOff>133350</xdr:colOff>
      <xdr:row>245</xdr:row>
      <xdr:rowOff>104775</xdr:rowOff>
    </xdr:to>
    <xdr:sp macro="" textlink="">
      <xdr:nvSpPr>
        <xdr:cNvPr id="6" name="Line 8"/>
        <xdr:cNvSpPr>
          <a:spLocks noChangeShapeType="1"/>
        </xdr:cNvSpPr>
      </xdr:nvSpPr>
      <xdr:spPr bwMode="auto">
        <a:xfrm>
          <a:off x="133350" y="37909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245</xdr:row>
      <xdr:rowOff>104775</xdr:rowOff>
    </xdr:from>
    <xdr:to>
      <xdr:col>1</xdr:col>
      <xdr:colOff>0</xdr:colOff>
      <xdr:row>245</xdr:row>
      <xdr:rowOff>104775</xdr:rowOff>
    </xdr:to>
    <xdr:sp macro="" textlink="">
      <xdr:nvSpPr>
        <xdr:cNvPr id="7" name="Line 9"/>
        <xdr:cNvSpPr>
          <a:spLocks noChangeShapeType="1"/>
        </xdr:cNvSpPr>
      </xdr:nvSpPr>
      <xdr:spPr bwMode="auto">
        <a:xfrm>
          <a:off x="1647825" y="37909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250</xdr:row>
      <xdr:rowOff>0</xdr:rowOff>
    </xdr:from>
    <xdr:to>
      <xdr:col>0</xdr:col>
      <xdr:colOff>133350</xdr:colOff>
      <xdr:row>250</xdr:row>
      <xdr:rowOff>0</xdr:rowOff>
    </xdr:to>
    <xdr:sp macro="" textlink="">
      <xdr:nvSpPr>
        <xdr:cNvPr id="8" name="Line 11"/>
        <xdr:cNvSpPr>
          <a:spLocks noChangeShapeType="1"/>
        </xdr:cNvSpPr>
      </xdr:nvSpPr>
      <xdr:spPr bwMode="auto">
        <a:xfrm>
          <a:off x="133350" y="386143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250</xdr:row>
      <xdr:rowOff>0</xdr:rowOff>
    </xdr:from>
    <xdr:to>
      <xdr:col>1</xdr:col>
      <xdr:colOff>0</xdr:colOff>
      <xdr:row>250</xdr:row>
      <xdr:rowOff>0</xdr:rowOff>
    </xdr:to>
    <xdr:sp macro="" textlink="">
      <xdr:nvSpPr>
        <xdr:cNvPr id="9" name="Line 12"/>
        <xdr:cNvSpPr>
          <a:spLocks noChangeShapeType="1"/>
        </xdr:cNvSpPr>
      </xdr:nvSpPr>
      <xdr:spPr bwMode="auto">
        <a:xfrm>
          <a:off x="1647825" y="386143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235</xdr:row>
      <xdr:rowOff>0</xdr:rowOff>
    </xdr:from>
    <xdr:to>
      <xdr:col>0</xdr:col>
      <xdr:colOff>133350</xdr:colOff>
      <xdr:row>235</xdr:row>
      <xdr:rowOff>0</xdr:rowOff>
    </xdr:to>
    <xdr:sp macro="" textlink="">
      <xdr:nvSpPr>
        <xdr:cNvPr id="10" name="Line 14"/>
        <xdr:cNvSpPr>
          <a:spLocks noChangeShapeType="1"/>
        </xdr:cNvSpPr>
      </xdr:nvSpPr>
      <xdr:spPr bwMode="auto">
        <a:xfrm>
          <a:off x="133350" y="36233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235</xdr:row>
      <xdr:rowOff>0</xdr:rowOff>
    </xdr:from>
    <xdr:to>
      <xdr:col>0</xdr:col>
      <xdr:colOff>133350</xdr:colOff>
      <xdr:row>235</xdr:row>
      <xdr:rowOff>0</xdr:rowOff>
    </xdr:to>
    <xdr:sp macro="" textlink="">
      <xdr:nvSpPr>
        <xdr:cNvPr id="11" name="Line 19"/>
        <xdr:cNvSpPr>
          <a:spLocks noChangeShapeType="1"/>
        </xdr:cNvSpPr>
      </xdr:nvSpPr>
      <xdr:spPr bwMode="auto">
        <a:xfrm>
          <a:off x="133350" y="36233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182</xdr:row>
      <xdr:rowOff>104775</xdr:rowOff>
    </xdr:from>
    <xdr:to>
      <xdr:col>0</xdr:col>
      <xdr:colOff>133350</xdr:colOff>
      <xdr:row>182</xdr:row>
      <xdr:rowOff>104775</xdr:rowOff>
    </xdr:to>
    <xdr:sp macro="" textlink="">
      <xdr:nvSpPr>
        <xdr:cNvPr id="12" name="Line 21"/>
        <xdr:cNvSpPr>
          <a:spLocks noChangeShapeType="1"/>
        </xdr:cNvSpPr>
      </xdr:nvSpPr>
      <xdr:spPr bwMode="auto">
        <a:xfrm>
          <a:off x="133350" y="27736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229</xdr:row>
      <xdr:rowOff>104775</xdr:rowOff>
    </xdr:from>
    <xdr:to>
      <xdr:col>0</xdr:col>
      <xdr:colOff>133350</xdr:colOff>
      <xdr:row>229</xdr:row>
      <xdr:rowOff>104775</xdr:rowOff>
    </xdr:to>
    <xdr:sp macro="" textlink="">
      <xdr:nvSpPr>
        <xdr:cNvPr id="13" name="Line 23"/>
        <xdr:cNvSpPr>
          <a:spLocks noChangeShapeType="1"/>
        </xdr:cNvSpPr>
      </xdr:nvSpPr>
      <xdr:spPr bwMode="auto">
        <a:xfrm>
          <a:off x="133350" y="35328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250</xdr:row>
      <xdr:rowOff>0</xdr:rowOff>
    </xdr:from>
    <xdr:to>
      <xdr:col>0</xdr:col>
      <xdr:colOff>133350</xdr:colOff>
      <xdr:row>250</xdr:row>
      <xdr:rowOff>0</xdr:rowOff>
    </xdr:to>
    <xdr:sp macro="" textlink="">
      <xdr:nvSpPr>
        <xdr:cNvPr id="14" name="Line 25"/>
        <xdr:cNvSpPr>
          <a:spLocks noChangeShapeType="1"/>
        </xdr:cNvSpPr>
      </xdr:nvSpPr>
      <xdr:spPr bwMode="auto">
        <a:xfrm>
          <a:off x="133350" y="386143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114</xdr:row>
      <xdr:rowOff>0</xdr:rowOff>
    </xdr:from>
    <xdr:to>
      <xdr:col>0</xdr:col>
      <xdr:colOff>133350</xdr:colOff>
      <xdr:row>114</xdr:row>
      <xdr:rowOff>0</xdr:rowOff>
    </xdr:to>
    <xdr:sp macro="" textlink="">
      <xdr:nvSpPr>
        <xdr:cNvPr id="15" name="Line 26"/>
        <xdr:cNvSpPr>
          <a:spLocks noChangeShapeType="1"/>
        </xdr:cNvSpPr>
      </xdr:nvSpPr>
      <xdr:spPr bwMode="auto">
        <a:xfrm>
          <a:off x="133350" y="17125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114</xdr:row>
      <xdr:rowOff>0</xdr:rowOff>
    </xdr:from>
    <xdr:to>
      <xdr:col>0</xdr:col>
      <xdr:colOff>133350</xdr:colOff>
      <xdr:row>114</xdr:row>
      <xdr:rowOff>0</xdr:rowOff>
    </xdr:to>
    <xdr:sp macro="" textlink="">
      <xdr:nvSpPr>
        <xdr:cNvPr id="16" name="Line 27"/>
        <xdr:cNvSpPr>
          <a:spLocks noChangeShapeType="1"/>
        </xdr:cNvSpPr>
      </xdr:nvSpPr>
      <xdr:spPr bwMode="auto">
        <a:xfrm>
          <a:off x="133350" y="17125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52</xdr:row>
      <xdr:rowOff>104775</xdr:rowOff>
    </xdr:from>
    <xdr:to>
      <xdr:col>0</xdr:col>
      <xdr:colOff>133350</xdr:colOff>
      <xdr:row>52</xdr:row>
      <xdr:rowOff>104775</xdr:rowOff>
    </xdr:to>
    <xdr:sp macro="" textlink="">
      <xdr:nvSpPr>
        <xdr:cNvPr id="17" name="Line 544"/>
        <xdr:cNvSpPr>
          <a:spLocks noChangeShapeType="1"/>
        </xdr:cNvSpPr>
      </xdr:nvSpPr>
      <xdr:spPr bwMode="auto">
        <a:xfrm>
          <a:off x="133350" y="8410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110</xdr:row>
      <xdr:rowOff>104775</xdr:rowOff>
    </xdr:from>
    <xdr:to>
      <xdr:col>0</xdr:col>
      <xdr:colOff>133350</xdr:colOff>
      <xdr:row>110</xdr:row>
      <xdr:rowOff>104775</xdr:rowOff>
    </xdr:to>
    <xdr:sp macro="" textlink="">
      <xdr:nvSpPr>
        <xdr:cNvPr id="18" name="Line 546"/>
        <xdr:cNvSpPr>
          <a:spLocks noChangeShapeType="1"/>
        </xdr:cNvSpPr>
      </xdr:nvSpPr>
      <xdr:spPr bwMode="auto">
        <a:xfrm>
          <a:off x="133350" y="16611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162</xdr:row>
      <xdr:rowOff>104775</xdr:rowOff>
    </xdr:from>
    <xdr:to>
      <xdr:col>0</xdr:col>
      <xdr:colOff>133350</xdr:colOff>
      <xdr:row>162</xdr:row>
      <xdr:rowOff>104775</xdr:rowOff>
    </xdr:to>
    <xdr:sp macro="" textlink="">
      <xdr:nvSpPr>
        <xdr:cNvPr id="19" name="Line 548"/>
        <xdr:cNvSpPr>
          <a:spLocks noChangeShapeType="1"/>
        </xdr:cNvSpPr>
      </xdr:nvSpPr>
      <xdr:spPr bwMode="auto">
        <a:xfrm>
          <a:off x="133350" y="24574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213</xdr:row>
      <xdr:rowOff>104775</xdr:rowOff>
    </xdr:from>
    <xdr:to>
      <xdr:col>0</xdr:col>
      <xdr:colOff>133350</xdr:colOff>
      <xdr:row>213</xdr:row>
      <xdr:rowOff>104775</xdr:rowOff>
    </xdr:to>
    <xdr:sp macro="" textlink="">
      <xdr:nvSpPr>
        <xdr:cNvPr id="20" name="Line 550"/>
        <xdr:cNvSpPr>
          <a:spLocks noChangeShapeType="1"/>
        </xdr:cNvSpPr>
      </xdr:nvSpPr>
      <xdr:spPr bwMode="auto">
        <a:xfrm>
          <a:off x="133350" y="32727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52</xdr:row>
      <xdr:rowOff>76200</xdr:rowOff>
    </xdr:from>
    <xdr:to>
      <xdr:col>0</xdr:col>
      <xdr:colOff>895350</xdr:colOff>
      <xdr:row>52</xdr:row>
      <xdr:rowOff>76200</xdr:rowOff>
    </xdr:to>
    <xdr:sp macro="" textlink="">
      <xdr:nvSpPr>
        <xdr:cNvPr id="21" name="Line 22"/>
        <xdr:cNvSpPr>
          <a:spLocks noChangeShapeType="1"/>
        </xdr:cNvSpPr>
      </xdr:nvSpPr>
      <xdr:spPr bwMode="auto">
        <a:xfrm>
          <a:off x="0" y="8382000"/>
          <a:ext cx="89535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110</xdr:row>
      <xdr:rowOff>85725</xdr:rowOff>
    </xdr:from>
    <xdr:to>
      <xdr:col>0</xdr:col>
      <xdr:colOff>895350</xdr:colOff>
      <xdr:row>110</xdr:row>
      <xdr:rowOff>85725</xdr:rowOff>
    </xdr:to>
    <xdr:sp macro="" textlink="">
      <xdr:nvSpPr>
        <xdr:cNvPr id="22" name="Line 22"/>
        <xdr:cNvSpPr>
          <a:spLocks noChangeShapeType="1"/>
        </xdr:cNvSpPr>
      </xdr:nvSpPr>
      <xdr:spPr bwMode="auto">
        <a:xfrm>
          <a:off x="0" y="16592550"/>
          <a:ext cx="89535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162</xdr:row>
      <xdr:rowOff>85725</xdr:rowOff>
    </xdr:from>
    <xdr:to>
      <xdr:col>0</xdr:col>
      <xdr:colOff>895350</xdr:colOff>
      <xdr:row>162</xdr:row>
      <xdr:rowOff>85725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>
          <a:off x="0" y="24555450"/>
          <a:ext cx="89535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213</xdr:row>
      <xdr:rowOff>76200</xdr:rowOff>
    </xdr:from>
    <xdr:to>
      <xdr:col>0</xdr:col>
      <xdr:colOff>895350</xdr:colOff>
      <xdr:row>213</xdr:row>
      <xdr:rowOff>76200</xdr:rowOff>
    </xdr:to>
    <xdr:sp macro="" textlink="">
      <xdr:nvSpPr>
        <xdr:cNvPr id="24" name="Line 22"/>
        <xdr:cNvSpPr>
          <a:spLocks noChangeShapeType="1"/>
        </xdr:cNvSpPr>
      </xdr:nvSpPr>
      <xdr:spPr bwMode="auto">
        <a:xfrm>
          <a:off x="0" y="32699325"/>
          <a:ext cx="89535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250</xdr:row>
      <xdr:rowOff>85725</xdr:rowOff>
    </xdr:from>
    <xdr:to>
      <xdr:col>0</xdr:col>
      <xdr:colOff>895350</xdr:colOff>
      <xdr:row>250</xdr:row>
      <xdr:rowOff>85725</xdr:rowOff>
    </xdr:to>
    <xdr:sp macro="" textlink="">
      <xdr:nvSpPr>
        <xdr:cNvPr id="25" name="Line 22"/>
        <xdr:cNvSpPr>
          <a:spLocks noChangeShapeType="1"/>
        </xdr:cNvSpPr>
      </xdr:nvSpPr>
      <xdr:spPr bwMode="auto">
        <a:xfrm>
          <a:off x="0" y="38700075"/>
          <a:ext cx="89535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49</xdr:row>
      <xdr:rowOff>104775</xdr:rowOff>
    </xdr:from>
    <xdr:to>
      <xdr:col>0</xdr:col>
      <xdr:colOff>133350</xdr:colOff>
      <xdr:row>49</xdr:row>
      <xdr:rowOff>104775</xdr:rowOff>
    </xdr:to>
    <xdr:sp macro="" textlink="">
      <xdr:nvSpPr>
        <xdr:cNvPr id="26" name="Line 7"/>
        <xdr:cNvSpPr>
          <a:spLocks noChangeShapeType="1"/>
        </xdr:cNvSpPr>
      </xdr:nvSpPr>
      <xdr:spPr bwMode="auto">
        <a:xfrm>
          <a:off x="133350" y="798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49</xdr:row>
      <xdr:rowOff>104775</xdr:rowOff>
    </xdr:from>
    <xdr:to>
      <xdr:col>0</xdr:col>
      <xdr:colOff>133350</xdr:colOff>
      <xdr:row>49</xdr:row>
      <xdr:rowOff>104775</xdr:rowOff>
    </xdr:to>
    <xdr:sp macro="" textlink="">
      <xdr:nvSpPr>
        <xdr:cNvPr id="27" name="Line 7"/>
        <xdr:cNvSpPr>
          <a:spLocks noChangeShapeType="1"/>
        </xdr:cNvSpPr>
      </xdr:nvSpPr>
      <xdr:spPr bwMode="auto">
        <a:xfrm>
          <a:off x="133350" y="7981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42</xdr:row>
      <xdr:rowOff>104775</xdr:rowOff>
    </xdr:from>
    <xdr:to>
      <xdr:col>0</xdr:col>
      <xdr:colOff>133350</xdr:colOff>
      <xdr:row>42</xdr:row>
      <xdr:rowOff>104775</xdr:rowOff>
    </xdr:to>
    <xdr:sp macro="" textlink="">
      <xdr:nvSpPr>
        <xdr:cNvPr id="28" name="Line 7"/>
        <xdr:cNvSpPr>
          <a:spLocks noChangeShapeType="1"/>
        </xdr:cNvSpPr>
      </xdr:nvSpPr>
      <xdr:spPr bwMode="auto">
        <a:xfrm>
          <a:off x="133350" y="6981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43</xdr:row>
      <xdr:rowOff>0</xdr:rowOff>
    </xdr:from>
    <xdr:to>
      <xdr:col>0</xdr:col>
      <xdr:colOff>133350</xdr:colOff>
      <xdr:row>43</xdr:row>
      <xdr:rowOff>0</xdr:rowOff>
    </xdr:to>
    <xdr:sp macro="" textlink="">
      <xdr:nvSpPr>
        <xdr:cNvPr id="29" name="Line 11"/>
        <xdr:cNvSpPr>
          <a:spLocks noChangeShapeType="1"/>
        </xdr:cNvSpPr>
      </xdr:nvSpPr>
      <xdr:spPr bwMode="auto">
        <a:xfrm>
          <a:off x="133350" y="7019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42</xdr:row>
      <xdr:rowOff>104775</xdr:rowOff>
    </xdr:from>
    <xdr:to>
      <xdr:col>0</xdr:col>
      <xdr:colOff>133350</xdr:colOff>
      <xdr:row>42</xdr:row>
      <xdr:rowOff>104775</xdr:rowOff>
    </xdr:to>
    <xdr:sp macro="" textlink="">
      <xdr:nvSpPr>
        <xdr:cNvPr id="30" name="Line 15"/>
        <xdr:cNvSpPr>
          <a:spLocks noChangeShapeType="1"/>
        </xdr:cNvSpPr>
      </xdr:nvSpPr>
      <xdr:spPr bwMode="auto">
        <a:xfrm>
          <a:off x="133350" y="6981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43</xdr:row>
      <xdr:rowOff>0</xdr:rowOff>
    </xdr:from>
    <xdr:to>
      <xdr:col>0</xdr:col>
      <xdr:colOff>133350</xdr:colOff>
      <xdr:row>43</xdr:row>
      <xdr:rowOff>0</xdr:rowOff>
    </xdr:to>
    <xdr:sp macro="" textlink="">
      <xdr:nvSpPr>
        <xdr:cNvPr id="31" name="Line 18"/>
        <xdr:cNvSpPr>
          <a:spLocks noChangeShapeType="1"/>
        </xdr:cNvSpPr>
      </xdr:nvSpPr>
      <xdr:spPr bwMode="auto">
        <a:xfrm>
          <a:off x="133350" y="70199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42</xdr:row>
      <xdr:rowOff>104775</xdr:rowOff>
    </xdr:from>
    <xdr:to>
      <xdr:col>0</xdr:col>
      <xdr:colOff>133350</xdr:colOff>
      <xdr:row>42</xdr:row>
      <xdr:rowOff>104775</xdr:rowOff>
    </xdr:to>
    <xdr:sp macro="" textlink="">
      <xdr:nvSpPr>
        <xdr:cNvPr id="32" name="Line 22"/>
        <xdr:cNvSpPr>
          <a:spLocks noChangeShapeType="1"/>
        </xdr:cNvSpPr>
      </xdr:nvSpPr>
      <xdr:spPr bwMode="auto">
        <a:xfrm>
          <a:off x="133350" y="6981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44</xdr:row>
      <xdr:rowOff>0</xdr:rowOff>
    </xdr:from>
    <xdr:to>
      <xdr:col>0</xdr:col>
      <xdr:colOff>133350</xdr:colOff>
      <xdr:row>44</xdr:row>
      <xdr:rowOff>0</xdr:rowOff>
    </xdr:to>
    <xdr:sp macro="" textlink="">
      <xdr:nvSpPr>
        <xdr:cNvPr id="33" name="Line 7"/>
        <xdr:cNvSpPr>
          <a:spLocks noChangeShapeType="1"/>
        </xdr:cNvSpPr>
      </xdr:nvSpPr>
      <xdr:spPr bwMode="auto">
        <a:xfrm>
          <a:off x="133350" y="71628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43</xdr:row>
      <xdr:rowOff>104775</xdr:rowOff>
    </xdr:from>
    <xdr:to>
      <xdr:col>0</xdr:col>
      <xdr:colOff>133350</xdr:colOff>
      <xdr:row>43</xdr:row>
      <xdr:rowOff>104775</xdr:rowOff>
    </xdr:to>
    <xdr:sp macro="" textlink="">
      <xdr:nvSpPr>
        <xdr:cNvPr id="34" name="Line 12"/>
        <xdr:cNvSpPr>
          <a:spLocks noChangeShapeType="1"/>
        </xdr:cNvSpPr>
      </xdr:nvSpPr>
      <xdr:spPr bwMode="auto">
        <a:xfrm>
          <a:off x="133350" y="7124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100</xdr:row>
      <xdr:rowOff>104775</xdr:rowOff>
    </xdr:from>
    <xdr:to>
      <xdr:col>0</xdr:col>
      <xdr:colOff>133350</xdr:colOff>
      <xdr:row>100</xdr:row>
      <xdr:rowOff>104775</xdr:rowOff>
    </xdr:to>
    <xdr:sp macro="" textlink="">
      <xdr:nvSpPr>
        <xdr:cNvPr id="35" name="Line 5"/>
        <xdr:cNvSpPr>
          <a:spLocks noChangeShapeType="1"/>
        </xdr:cNvSpPr>
      </xdr:nvSpPr>
      <xdr:spPr bwMode="auto">
        <a:xfrm>
          <a:off x="133350" y="152114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100</xdr:row>
      <xdr:rowOff>104775</xdr:rowOff>
    </xdr:from>
    <xdr:to>
      <xdr:col>0</xdr:col>
      <xdr:colOff>133350</xdr:colOff>
      <xdr:row>100</xdr:row>
      <xdr:rowOff>104775</xdr:rowOff>
    </xdr:to>
    <xdr:sp macro="" textlink="">
      <xdr:nvSpPr>
        <xdr:cNvPr id="36" name="Line 5"/>
        <xdr:cNvSpPr>
          <a:spLocks noChangeShapeType="1"/>
        </xdr:cNvSpPr>
      </xdr:nvSpPr>
      <xdr:spPr bwMode="auto">
        <a:xfrm>
          <a:off x="133350" y="152114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83</xdr:row>
      <xdr:rowOff>104775</xdr:rowOff>
    </xdr:from>
    <xdr:to>
      <xdr:col>0</xdr:col>
      <xdr:colOff>133350</xdr:colOff>
      <xdr:row>83</xdr:row>
      <xdr:rowOff>104775</xdr:rowOff>
    </xdr:to>
    <xdr:sp macro="" textlink="">
      <xdr:nvSpPr>
        <xdr:cNvPr id="37" name="Line 5"/>
        <xdr:cNvSpPr>
          <a:spLocks noChangeShapeType="1"/>
        </xdr:cNvSpPr>
      </xdr:nvSpPr>
      <xdr:spPr bwMode="auto">
        <a:xfrm>
          <a:off x="133350" y="12982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86</xdr:row>
      <xdr:rowOff>0</xdr:rowOff>
    </xdr:from>
    <xdr:to>
      <xdr:col>0</xdr:col>
      <xdr:colOff>133350</xdr:colOff>
      <xdr:row>86</xdr:row>
      <xdr:rowOff>0</xdr:rowOff>
    </xdr:to>
    <xdr:sp macro="" textlink="">
      <xdr:nvSpPr>
        <xdr:cNvPr id="38" name="Line 10"/>
        <xdr:cNvSpPr>
          <a:spLocks noChangeShapeType="1"/>
        </xdr:cNvSpPr>
      </xdr:nvSpPr>
      <xdr:spPr bwMode="auto">
        <a:xfrm>
          <a:off x="133350" y="13249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83</xdr:row>
      <xdr:rowOff>104775</xdr:rowOff>
    </xdr:from>
    <xdr:to>
      <xdr:col>0</xdr:col>
      <xdr:colOff>133350</xdr:colOff>
      <xdr:row>83</xdr:row>
      <xdr:rowOff>104775</xdr:rowOff>
    </xdr:to>
    <xdr:sp macro="" textlink="">
      <xdr:nvSpPr>
        <xdr:cNvPr id="39" name="Line 14"/>
        <xdr:cNvSpPr>
          <a:spLocks noChangeShapeType="1"/>
        </xdr:cNvSpPr>
      </xdr:nvSpPr>
      <xdr:spPr bwMode="auto">
        <a:xfrm>
          <a:off x="133350" y="12982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86</xdr:row>
      <xdr:rowOff>0</xdr:rowOff>
    </xdr:from>
    <xdr:to>
      <xdr:col>0</xdr:col>
      <xdr:colOff>133350</xdr:colOff>
      <xdr:row>86</xdr:row>
      <xdr:rowOff>0</xdr:rowOff>
    </xdr:to>
    <xdr:sp macro="" textlink="">
      <xdr:nvSpPr>
        <xdr:cNvPr id="40" name="Line 17"/>
        <xdr:cNvSpPr>
          <a:spLocks noChangeShapeType="1"/>
        </xdr:cNvSpPr>
      </xdr:nvSpPr>
      <xdr:spPr bwMode="auto">
        <a:xfrm>
          <a:off x="133350" y="13249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83</xdr:row>
      <xdr:rowOff>104775</xdr:rowOff>
    </xdr:from>
    <xdr:to>
      <xdr:col>0</xdr:col>
      <xdr:colOff>133350</xdr:colOff>
      <xdr:row>83</xdr:row>
      <xdr:rowOff>104775</xdr:rowOff>
    </xdr:to>
    <xdr:sp macro="" textlink="">
      <xdr:nvSpPr>
        <xdr:cNvPr id="41" name="Line 21"/>
        <xdr:cNvSpPr>
          <a:spLocks noChangeShapeType="1"/>
        </xdr:cNvSpPr>
      </xdr:nvSpPr>
      <xdr:spPr bwMode="auto">
        <a:xfrm>
          <a:off x="133350" y="12982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87</xdr:row>
      <xdr:rowOff>0</xdr:rowOff>
    </xdr:from>
    <xdr:to>
      <xdr:col>0</xdr:col>
      <xdr:colOff>133350</xdr:colOff>
      <xdr:row>87</xdr:row>
      <xdr:rowOff>0</xdr:rowOff>
    </xdr:to>
    <xdr:sp macro="" textlink="">
      <xdr:nvSpPr>
        <xdr:cNvPr id="42" name="Line 5"/>
        <xdr:cNvSpPr>
          <a:spLocks noChangeShapeType="1"/>
        </xdr:cNvSpPr>
      </xdr:nvSpPr>
      <xdr:spPr bwMode="auto">
        <a:xfrm>
          <a:off x="133350" y="13373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84</xdr:row>
      <xdr:rowOff>104775</xdr:rowOff>
    </xdr:from>
    <xdr:to>
      <xdr:col>0</xdr:col>
      <xdr:colOff>133350</xdr:colOff>
      <xdr:row>84</xdr:row>
      <xdr:rowOff>104775</xdr:rowOff>
    </xdr:to>
    <xdr:sp macro="" textlink="">
      <xdr:nvSpPr>
        <xdr:cNvPr id="43" name="Line 11"/>
        <xdr:cNvSpPr>
          <a:spLocks noChangeShapeType="1"/>
        </xdr:cNvSpPr>
      </xdr:nvSpPr>
      <xdr:spPr bwMode="auto">
        <a:xfrm>
          <a:off x="133350" y="13106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154</xdr:row>
      <xdr:rowOff>104775</xdr:rowOff>
    </xdr:from>
    <xdr:to>
      <xdr:col>0</xdr:col>
      <xdr:colOff>133350</xdr:colOff>
      <xdr:row>154</xdr:row>
      <xdr:rowOff>104775</xdr:rowOff>
    </xdr:to>
    <xdr:sp macro="" textlink="">
      <xdr:nvSpPr>
        <xdr:cNvPr id="44" name="Line 3"/>
        <xdr:cNvSpPr>
          <a:spLocks noChangeShapeType="1"/>
        </xdr:cNvSpPr>
      </xdr:nvSpPr>
      <xdr:spPr bwMode="auto">
        <a:xfrm>
          <a:off x="133350" y="23431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154</xdr:row>
      <xdr:rowOff>104775</xdr:rowOff>
    </xdr:from>
    <xdr:to>
      <xdr:col>0</xdr:col>
      <xdr:colOff>133350</xdr:colOff>
      <xdr:row>154</xdr:row>
      <xdr:rowOff>104775</xdr:rowOff>
    </xdr:to>
    <xdr:sp macro="" textlink="">
      <xdr:nvSpPr>
        <xdr:cNvPr id="45" name="Line 3"/>
        <xdr:cNvSpPr>
          <a:spLocks noChangeShapeType="1"/>
        </xdr:cNvSpPr>
      </xdr:nvSpPr>
      <xdr:spPr bwMode="auto">
        <a:xfrm>
          <a:off x="133350" y="23431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125</xdr:row>
      <xdr:rowOff>104775</xdr:rowOff>
    </xdr:from>
    <xdr:to>
      <xdr:col>0</xdr:col>
      <xdr:colOff>133350</xdr:colOff>
      <xdr:row>125</xdr:row>
      <xdr:rowOff>104775</xdr:rowOff>
    </xdr:to>
    <xdr:sp macro="" textlink="">
      <xdr:nvSpPr>
        <xdr:cNvPr id="46" name="Line 3"/>
        <xdr:cNvSpPr>
          <a:spLocks noChangeShapeType="1"/>
        </xdr:cNvSpPr>
      </xdr:nvSpPr>
      <xdr:spPr bwMode="auto">
        <a:xfrm>
          <a:off x="133350" y="18916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132</xdr:row>
      <xdr:rowOff>0</xdr:rowOff>
    </xdr:from>
    <xdr:to>
      <xdr:col>0</xdr:col>
      <xdr:colOff>133350</xdr:colOff>
      <xdr:row>132</xdr:row>
      <xdr:rowOff>0</xdr:rowOff>
    </xdr:to>
    <xdr:sp macro="" textlink="">
      <xdr:nvSpPr>
        <xdr:cNvPr id="47" name="Line 9"/>
        <xdr:cNvSpPr>
          <a:spLocks noChangeShapeType="1"/>
        </xdr:cNvSpPr>
      </xdr:nvSpPr>
      <xdr:spPr bwMode="auto">
        <a:xfrm>
          <a:off x="133350" y="19869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125</xdr:row>
      <xdr:rowOff>104775</xdr:rowOff>
    </xdr:from>
    <xdr:to>
      <xdr:col>0</xdr:col>
      <xdr:colOff>133350</xdr:colOff>
      <xdr:row>125</xdr:row>
      <xdr:rowOff>104775</xdr:rowOff>
    </xdr:to>
    <xdr:sp macro="" textlink="">
      <xdr:nvSpPr>
        <xdr:cNvPr id="48" name="Line 13"/>
        <xdr:cNvSpPr>
          <a:spLocks noChangeShapeType="1"/>
        </xdr:cNvSpPr>
      </xdr:nvSpPr>
      <xdr:spPr bwMode="auto">
        <a:xfrm>
          <a:off x="133350" y="18916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132</xdr:row>
      <xdr:rowOff>0</xdr:rowOff>
    </xdr:from>
    <xdr:to>
      <xdr:col>0</xdr:col>
      <xdr:colOff>133350</xdr:colOff>
      <xdr:row>132</xdr:row>
      <xdr:rowOff>0</xdr:rowOff>
    </xdr:to>
    <xdr:sp macro="" textlink="">
      <xdr:nvSpPr>
        <xdr:cNvPr id="49" name="Line 16"/>
        <xdr:cNvSpPr>
          <a:spLocks noChangeShapeType="1"/>
        </xdr:cNvSpPr>
      </xdr:nvSpPr>
      <xdr:spPr bwMode="auto">
        <a:xfrm>
          <a:off x="133350" y="19869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125</xdr:row>
      <xdr:rowOff>104775</xdr:rowOff>
    </xdr:from>
    <xdr:to>
      <xdr:col>0</xdr:col>
      <xdr:colOff>133350</xdr:colOff>
      <xdr:row>125</xdr:row>
      <xdr:rowOff>104775</xdr:rowOff>
    </xdr:to>
    <xdr:sp macro="" textlink="">
      <xdr:nvSpPr>
        <xdr:cNvPr id="50" name="Line 20"/>
        <xdr:cNvSpPr>
          <a:spLocks noChangeShapeType="1"/>
        </xdr:cNvSpPr>
      </xdr:nvSpPr>
      <xdr:spPr bwMode="auto">
        <a:xfrm>
          <a:off x="133350" y="18916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133</xdr:row>
      <xdr:rowOff>0</xdr:rowOff>
    </xdr:from>
    <xdr:to>
      <xdr:col>0</xdr:col>
      <xdr:colOff>133350</xdr:colOff>
      <xdr:row>133</xdr:row>
      <xdr:rowOff>0</xdr:rowOff>
    </xdr:to>
    <xdr:sp macro="" textlink="">
      <xdr:nvSpPr>
        <xdr:cNvPr id="51" name="Line 3"/>
        <xdr:cNvSpPr>
          <a:spLocks noChangeShapeType="1"/>
        </xdr:cNvSpPr>
      </xdr:nvSpPr>
      <xdr:spPr bwMode="auto">
        <a:xfrm>
          <a:off x="133350" y="200120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126</xdr:row>
      <xdr:rowOff>104775</xdr:rowOff>
    </xdr:from>
    <xdr:to>
      <xdr:col>0</xdr:col>
      <xdr:colOff>133350</xdr:colOff>
      <xdr:row>126</xdr:row>
      <xdr:rowOff>104775</xdr:rowOff>
    </xdr:to>
    <xdr:sp macro="" textlink="">
      <xdr:nvSpPr>
        <xdr:cNvPr id="52" name="Line 10"/>
        <xdr:cNvSpPr>
          <a:spLocks noChangeShapeType="1"/>
        </xdr:cNvSpPr>
      </xdr:nvSpPr>
      <xdr:spPr bwMode="auto">
        <a:xfrm>
          <a:off x="133350" y="19059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202</xdr:row>
      <xdr:rowOff>0</xdr:rowOff>
    </xdr:from>
    <xdr:to>
      <xdr:col>0</xdr:col>
      <xdr:colOff>133350</xdr:colOff>
      <xdr:row>202</xdr:row>
      <xdr:rowOff>0</xdr:rowOff>
    </xdr:to>
    <xdr:sp macro="" textlink="">
      <xdr:nvSpPr>
        <xdr:cNvPr id="53" name="Line 1"/>
        <xdr:cNvSpPr>
          <a:spLocks noChangeShapeType="1"/>
        </xdr:cNvSpPr>
      </xdr:nvSpPr>
      <xdr:spPr bwMode="auto">
        <a:xfrm>
          <a:off x="133350" y="30899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202</xdr:row>
      <xdr:rowOff>0</xdr:rowOff>
    </xdr:from>
    <xdr:to>
      <xdr:col>0</xdr:col>
      <xdr:colOff>133350</xdr:colOff>
      <xdr:row>202</xdr:row>
      <xdr:rowOff>0</xdr:rowOff>
    </xdr:to>
    <xdr:sp macro="" textlink="">
      <xdr:nvSpPr>
        <xdr:cNvPr id="54" name="Line 1"/>
        <xdr:cNvSpPr>
          <a:spLocks noChangeShapeType="1"/>
        </xdr:cNvSpPr>
      </xdr:nvSpPr>
      <xdr:spPr bwMode="auto">
        <a:xfrm>
          <a:off x="133350" y="30899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169</xdr:row>
      <xdr:rowOff>104775</xdr:rowOff>
    </xdr:from>
    <xdr:to>
      <xdr:col>0</xdr:col>
      <xdr:colOff>133350</xdr:colOff>
      <xdr:row>169</xdr:row>
      <xdr:rowOff>104775</xdr:rowOff>
    </xdr:to>
    <xdr:sp macro="" textlink="">
      <xdr:nvSpPr>
        <xdr:cNvPr id="55" name="Line 1"/>
        <xdr:cNvSpPr>
          <a:spLocks noChangeShapeType="1"/>
        </xdr:cNvSpPr>
      </xdr:nvSpPr>
      <xdr:spPr bwMode="auto">
        <a:xfrm>
          <a:off x="133350" y="256603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169</xdr:row>
      <xdr:rowOff>104775</xdr:rowOff>
    </xdr:from>
    <xdr:to>
      <xdr:col>0</xdr:col>
      <xdr:colOff>133350</xdr:colOff>
      <xdr:row>169</xdr:row>
      <xdr:rowOff>104775</xdr:rowOff>
    </xdr:to>
    <xdr:sp macro="" textlink="">
      <xdr:nvSpPr>
        <xdr:cNvPr id="56" name="Line 12"/>
        <xdr:cNvSpPr>
          <a:spLocks noChangeShapeType="1"/>
        </xdr:cNvSpPr>
      </xdr:nvSpPr>
      <xdr:spPr bwMode="auto">
        <a:xfrm>
          <a:off x="133350" y="256603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169</xdr:row>
      <xdr:rowOff>104775</xdr:rowOff>
    </xdr:from>
    <xdr:to>
      <xdr:col>0</xdr:col>
      <xdr:colOff>133350</xdr:colOff>
      <xdr:row>169</xdr:row>
      <xdr:rowOff>104775</xdr:rowOff>
    </xdr:to>
    <xdr:sp macro="" textlink="">
      <xdr:nvSpPr>
        <xdr:cNvPr id="57" name="Line 19"/>
        <xdr:cNvSpPr>
          <a:spLocks noChangeShapeType="1"/>
        </xdr:cNvSpPr>
      </xdr:nvSpPr>
      <xdr:spPr bwMode="auto">
        <a:xfrm>
          <a:off x="133350" y="256603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169</xdr:row>
      <xdr:rowOff>104775</xdr:rowOff>
    </xdr:from>
    <xdr:to>
      <xdr:col>0</xdr:col>
      <xdr:colOff>133350</xdr:colOff>
      <xdr:row>169</xdr:row>
      <xdr:rowOff>104775</xdr:rowOff>
    </xdr:to>
    <xdr:sp macro="" textlink="">
      <xdr:nvSpPr>
        <xdr:cNvPr id="58" name="Line 9"/>
        <xdr:cNvSpPr>
          <a:spLocks noChangeShapeType="1"/>
        </xdr:cNvSpPr>
      </xdr:nvSpPr>
      <xdr:spPr bwMode="auto">
        <a:xfrm>
          <a:off x="133350" y="256603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197</xdr:row>
      <xdr:rowOff>0</xdr:rowOff>
    </xdr:from>
    <xdr:to>
      <xdr:col>0</xdr:col>
      <xdr:colOff>133350</xdr:colOff>
      <xdr:row>197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200-00002E5E0000}"/>
            </a:ext>
          </a:extLst>
        </xdr:cNvPr>
        <xdr:cNvSpPr>
          <a:spLocks noChangeShapeType="1"/>
        </xdr:cNvSpPr>
      </xdr:nvSpPr>
      <xdr:spPr bwMode="auto">
        <a:xfrm>
          <a:off x="133350" y="30908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197</xdr:row>
      <xdr:rowOff>0</xdr:rowOff>
    </xdr:from>
    <xdr:to>
      <xdr:col>1</xdr:col>
      <xdr:colOff>0</xdr:colOff>
      <xdr:row>197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200-00002F5E0000}"/>
            </a:ext>
          </a:extLst>
        </xdr:cNvPr>
        <xdr:cNvSpPr>
          <a:spLocks noChangeShapeType="1"/>
        </xdr:cNvSpPr>
      </xdr:nvSpPr>
      <xdr:spPr bwMode="auto">
        <a:xfrm>
          <a:off x="1847850" y="30908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151</xdr:row>
      <xdr:rowOff>104775</xdr:rowOff>
    </xdr:from>
    <xdr:to>
      <xdr:col>0</xdr:col>
      <xdr:colOff>133350</xdr:colOff>
      <xdr:row>151</xdr:row>
      <xdr:rowOff>104775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200-0000305E0000}"/>
            </a:ext>
          </a:extLst>
        </xdr:cNvPr>
        <xdr:cNvSpPr>
          <a:spLocks noChangeShapeType="1"/>
        </xdr:cNvSpPr>
      </xdr:nvSpPr>
      <xdr:spPr bwMode="auto">
        <a:xfrm>
          <a:off x="133350" y="23860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151</xdr:row>
      <xdr:rowOff>104775</xdr:rowOff>
    </xdr:from>
    <xdr:to>
      <xdr:col>1</xdr:col>
      <xdr:colOff>0</xdr:colOff>
      <xdr:row>151</xdr:row>
      <xdr:rowOff>104775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00000000-0008-0000-0200-0000315E0000}"/>
            </a:ext>
          </a:extLst>
        </xdr:cNvPr>
        <xdr:cNvSpPr>
          <a:spLocks noChangeShapeType="1"/>
        </xdr:cNvSpPr>
      </xdr:nvSpPr>
      <xdr:spPr bwMode="auto">
        <a:xfrm>
          <a:off x="1847850" y="23860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99</xdr:row>
      <xdr:rowOff>104775</xdr:rowOff>
    </xdr:from>
    <xdr:to>
      <xdr:col>0</xdr:col>
      <xdr:colOff>133350</xdr:colOff>
      <xdr:row>99</xdr:row>
      <xdr:rowOff>104775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00000000-0008-0000-0200-0000325E0000}"/>
            </a:ext>
          </a:extLst>
        </xdr:cNvPr>
        <xdr:cNvSpPr>
          <a:spLocks noChangeShapeType="1"/>
        </xdr:cNvSpPr>
      </xdr:nvSpPr>
      <xdr:spPr bwMode="auto">
        <a:xfrm>
          <a:off x="133350" y="15640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99</xdr:row>
      <xdr:rowOff>104775</xdr:rowOff>
    </xdr:from>
    <xdr:to>
      <xdr:col>1</xdr:col>
      <xdr:colOff>0</xdr:colOff>
      <xdr:row>99</xdr:row>
      <xdr:rowOff>104775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id="{00000000-0008-0000-0200-0000335E0000}"/>
            </a:ext>
          </a:extLst>
        </xdr:cNvPr>
        <xdr:cNvSpPr>
          <a:spLocks noChangeShapeType="1"/>
        </xdr:cNvSpPr>
      </xdr:nvSpPr>
      <xdr:spPr bwMode="auto">
        <a:xfrm>
          <a:off x="1847850" y="15640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50</xdr:row>
      <xdr:rowOff>104775</xdr:rowOff>
    </xdr:from>
    <xdr:to>
      <xdr:col>0</xdr:col>
      <xdr:colOff>133350</xdr:colOff>
      <xdr:row>50</xdr:row>
      <xdr:rowOff>104775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00000000-0008-0000-0200-0000345E0000}"/>
            </a:ext>
          </a:extLst>
        </xdr:cNvPr>
        <xdr:cNvSpPr>
          <a:spLocks noChangeShapeType="1"/>
        </xdr:cNvSpPr>
      </xdr:nvSpPr>
      <xdr:spPr bwMode="auto">
        <a:xfrm>
          <a:off x="133350" y="8601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50</xdr:row>
      <xdr:rowOff>104775</xdr:rowOff>
    </xdr:from>
    <xdr:to>
      <xdr:col>1</xdr:col>
      <xdr:colOff>0</xdr:colOff>
      <xdr:row>50</xdr:row>
      <xdr:rowOff>104775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00000000-0008-0000-0200-0000355E0000}"/>
            </a:ext>
          </a:extLst>
        </xdr:cNvPr>
        <xdr:cNvSpPr>
          <a:spLocks noChangeShapeType="1"/>
        </xdr:cNvSpPr>
      </xdr:nvSpPr>
      <xdr:spPr bwMode="auto">
        <a:xfrm>
          <a:off x="1847850" y="8601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197</xdr:row>
      <xdr:rowOff>0</xdr:rowOff>
    </xdr:from>
    <xdr:to>
      <xdr:col>0</xdr:col>
      <xdr:colOff>133350</xdr:colOff>
      <xdr:row>197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00000000-0008-0000-0200-0000365E0000}"/>
            </a:ext>
          </a:extLst>
        </xdr:cNvPr>
        <xdr:cNvSpPr>
          <a:spLocks noChangeShapeType="1"/>
        </xdr:cNvSpPr>
      </xdr:nvSpPr>
      <xdr:spPr bwMode="auto">
        <a:xfrm>
          <a:off x="133350" y="30908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151</xdr:row>
      <xdr:rowOff>104775</xdr:rowOff>
    </xdr:from>
    <xdr:to>
      <xdr:col>0</xdr:col>
      <xdr:colOff>133350</xdr:colOff>
      <xdr:row>151</xdr:row>
      <xdr:rowOff>104775</xdr:rowOff>
    </xdr:to>
    <xdr:sp macro="" textlink="">
      <xdr:nvSpPr>
        <xdr:cNvPr id="11" name="Line 3">
          <a:extLst>
            <a:ext uri="{FF2B5EF4-FFF2-40B4-BE49-F238E27FC236}">
              <a16:creationId xmlns:a16="http://schemas.microsoft.com/office/drawing/2014/main" id="{00000000-0008-0000-0200-0000375E0000}"/>
            </a:ext>
          </a:extLst>
        </xdr:cNvPr>
        <xdr:cNvSpPr>
          <a:spLocks noChangeShapeType="1"/>
        </xdr:cNvSpPr>
      </xdr:nvSpPr>
      <xdr:spPr bwMode="auto">
        <a:xfrm>
          <a:off x="133350" y="23860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99</xdr:row>
      <xdr:rowOff>104775</xdr:rowOff>
    </xdr:from>
    <xdr:to>
      <xdr:col>0</xdr:col>
      <xdr:colOff>133350</xdr:colOff>
      <xdr:row>99</xdr:row>
      <xdr:rowOff>104775</xdr:rowOff>
    </xdr:to>
    <xdr:sp macro="" textlink="">
      <xdr:nvSpPr>
        <xdr:cNvPr id="12" name="Line 5">
          <a:extLst>
            <a:ext uri="{FF2B5EF4-FFF2-40B4-BE49-F238E27FC236}">
              <a16:creationId xmlns:a16="http://schemas.microsoft.com/office/drawing/2014/main" id="{00000000-0008-0000-0200-0000385E0000}"/>
            </a:ext>
          </a:extLst>
        </xdr:cNvPr>
        <xdr:cNvSpPr>
          <a:spLocks noChangeShapeType="1"/>
        </xdr:cNvSpPr>
      </xdr:nvSpPr>
      <xdr:spPr bwMode="auto">
        <a:xfrm>
          <a:off x="133350" y="156400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50</xdr:row>
      <xdr:rowOff>104775</xdr:rowOff>
    </xdr:from>
    <xdr:to>
      <xdr:col>0</xdr:col>
      <xdr:colOff>133350</xdr:colOff>
      <xdr:row>50</xdr:row>
      <xdr:rowOff>104775</xdr:rowOff>
    </xdr:to>
    <xdr:sp macro="" textlink="">
      <xdr:nvSpPr>
        <xdr:cNvPr id="13" name="Line 7">
          <a:extLst>
            <a:ext uri="{FF2B5EF4-FFF2-40B4-BE49-F238E27FC236}">
              <a16:creationId xmlns:a16="http://schemas.microsoft.com/office/drawing/2014/main" id="{00000000-0008-0000-0200-0000395E0000}"/>
            </a:ext>
          </a:extLst>
        </xdr:cNvPr>
        <xdr:cNvSpPr>
          <a:spLocks noChangeShapeType="1"/>
        </xdr:cNvSpPr>
      </xdr:nvSpPr>
      <xdr:spPr bwMode="auto">
        <a:xfrm>
          <a:off x="133350" y="8601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164</xdr:row>
      <xdr:rowOff>104775</xdr:rowOff>
    </xdr:from>
    <xdr:to>
      <xdr:col>0</xdr:col>
      <xdr:colOff>133350</xdr:colOff>
      <xdr:row>164</xdr:row>
      <xdr:rowOff>104775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00000000-0008-0000-0200-00003A5E0000}"/>
            </a:ext>
          </a:extLst>
        </xdr:cNvPr>
        <xdr:cNvSpPr>
          <a:spLocks noChangeShapeType="1"/>
        </xdr:cNvSpPr>
      </xdr:nvSpPr>
      <xdr:spPr bwMode="auto">
        <a:xfrm>
          <a:off x="133350" y="2588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122</xdr:row>
      <xdr:rowOff>104775</xdr:rowOff>
    </xdr:from>
    <xdr:to>
      <xdr:col>0</xdr:col>
      <xdr:colOff>133350</xdr:colOff>
      <xdr:row>122</xdr:row>
      <xdr:rowOff>104775</xdr:rowOff>
    </xdr:to>
    <xdr:sp macro="" textlink="">
      <xdr:nvSpPr>
        <xdr:cNvPr id="15" name="Line 3">
          <a:extLst>
            <a:ext uri="{FF2B5EF4-FFF2-40B4-BE49-F238E27FC236}">
              <a16:creationId xmlns:a16="http://schemas.microsoft.com/office/drawing/2014/main" id="{00000000-0008-0000-0200-00003B5E0000}"/>
            </a:ext>
          </a:extLst>
        </xdr:cNvPr>
        <xdr:cNvSpPr>
          <a:spLocks noChangeShapeType="1"/>
        </xdr:cNvSpPr>
      </xdr:nvSpPr>
      <xdr:spPr bwMode="auto">
        <a:xfrm>
          <a:off x="133350" y="191357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82</xdr:row>
      <xdr:rowOff>104775</xdr:rowOff>
    </xdr:from>
    <xdr:to>
      <xdr:col>0</xdr:col>
      <xdr:colOff>133350</xdr:colOff>
      <xdr:row>82</xdr:row>
      <xdr:rowOff>104775</xdr:rowOff>
    </xdr:to>
    <xdr:sp macro="" textlink="">
      <xdr:nvSpPr>
        <xdr:cNvPr id="16" name="Line 5">
          <a:extLst>
            <a:ext uri="{FF2B5EF4-FFF2-40B4-BE49-F238E27FC236}">
              <a16:creationId xmlns:a16="http://schemas.microsoft.com/office/drawing/2014/main" id="{00000000-0008-0000-0200-00003C5E0000}"/>
            </a:ext>
          </a:extLst>
        </xdr:cNvPr>
        <xdr:cNvSpPr>
          <a:spLocks noChangeShapeType="1"/>
        </xdr:cNvSpPr>
      </xdr:nvSpPr>
      <xdr:spPr bwMode="auto">
        <a:xfrm>
          <a:off x="133350" y="13335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43</xdr:row>
      <xdr:rowOff>104775</xdr:rowOff>
    </xdr:from>
    <xdr:to>
      <xdr:col>0</xdr:col>
      <xdr:colOff>133350</xdr:colOff>
      <xdr:row>43</xdr:row>
      <xdr:rowOff>104775</xdr:rowOff>
    </xdr:to>
    <xdr:sp macro="" textlink="">
      <xdr:nvSpPr>
        <xdr:cNvPr id="17" name="Line 7">
          <a:extLst>
            <a:ext uri="{FF2B5EF4-FFF2-40B4-BE49-F238E27FC236}">
              <a16:creationId xmlns:a16="http://schemas.microsoft.com/office/drawing/2014/main" id="{00000000-0008-0000-0200-00003D5E0000}"/>
            </a:ext>
          </a:extLst>
        </xdr:cNvPr>
        <xdr:cNvSpPr>
          <a:spLocks noChangeShapeType="1"/>
        </xdr:cNvSpPr>
      </xdr:nvSpPr>
      <xdr:spPr bwMode="auto">
        <a:xfrm>
          <a:off x="133350" y="7534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129</xdr:row>
      <xdr:rowOff>0</xdr:rowOff>
    </xdr:from>
    <xdr:to>
      <xdr:col>0</xdr:col>
      <xdr:colOff>133350</xdr:colOff>
      <xdr:row>129</xdr:row>
      <xdr:rowOff>0</xdr:rowOff>
    </xdr:to>
    <xdr:sp macro="" textlink="">
      <xdr:nvSpPr>
        <xdr:cNvPr id="18" name="Line 9">
          <a:extLst>
            <a:ext uri="{FF2B5EF4-FFF2-40B4-BE49-F238E27FC236}">
              <a16:creationId xmlns:a16="http://schemas.microsoft.com/office/drawing/2014/main" id="{00000000-0008-0000-0200-00003E5E0000}"/>
            </a:ext>
          </a:extLst>
        </xdr:cNvPr>
        <xdr:cNvSpPr>
          <a:spLocks noChangeShapeType="1"/>
        </xdr:cNvSpPr>
      </xdr:nvSpPr>
      <xdr:spPr bwMode="auto">
        <a:xfrm>
          <a:off x="133350" y="201453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85</xdr:row>
      <xdr:rowOff>0</xdr:rowOff>
    </xdr:from>
    <xdr:to>
      <xdr:col>0</xdr:col>
      <xdr:colOff>133350</xdr:colOff>
      <xdr:row>85</xdr:row>
      <xdr:rowOff>0</xdr:rowOff>
    </xdr:to>
    <xdr:sp macro="" textlink="">
      <xdr:nvSpPr>
        <xdr:cNvPr id="19" name="Line 10">
          <a:extLst>
            <a:ext uri="{FF2B5EF4-FFF2-40B4-BE49-F238E27FC236}">
              <a16:creationId xmlns:a16="http://schemas.microsoft.com/office/drawing/2014/main" id="{00000000-0008-0000-0200-00003F5E0000}"/>
            </a:ext>
          </a:extLst>
        </xdr:cNvPr>
        <xdr:cNvSpPr>
          <a:spLocks noChangeShapeType="1"/>
        </xdr:cNvSpPr>
      </xdr:nvSpPr>
      <xdr:spPr bwMode="auto">
        <a:xfrm>
          <a:off x="133350" y="13630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44</xdr:row>
      <xdr:rowOff>0</xdr:rowOff>
    </xdr:from>
    <xdr:to>
      <xdr:col>0</xdr:col>
      <xdr:colOff>133350</xdr:colOff>
      <xdr:row>44</xdr:row>
      <xdr:rowOff>0</xdr:rowOff>
    </xdr:to>
    <xdr:sp macro="" textlink="">
      <xdr:nvSpPr>
        <xdr:cNvPr id="20" name="Line 11">
          <a:extLst>
            <a:ext uri="{FF2B5EF4-FFF2-40B4-BE49-F238E27FC236}">
              <a16:creationId xmlns:a16="http://schemas.microsoft.com/office/drawing/2014/main" id="{00000000-0008-0000-0200-0000405E0000}"/>
            </a:ext>
          </a:extLst>
        </xdr:cNvPr>
        <xdr:cNvSpPr>
          <a:spLocks noChangeShapeType="1"/>
        </xdr:cNvSpPr>
      </xdr:nvSpPr>
      <xdr:spPr bwMode="auto">
        <a:xfrm>
          <a:off x="133350" y="7581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164</xdr:row>
      <xdr:rowOff>104775</xdr:rowOff>
    </xdr:from>
    <xdr:to>
      <xdr:col>0</xdr:col>
      <xdr:colOff>133350</xdr:colOff>
      <xdr:row>164</xdr:row>
      <xdr:rowOff>104775</xdr:rowOff>
    </xdr:to>
    <xdr:sp macro="" textlink="">
      <xdr:nvSpPr>
        <xdr:cNvPr id="21" name="Line 12">
          <a:extLst>
            <a:ext uri="{FF2B5EF4-FFF2-40B4-BE49-F238E27FC236}">
              <a16:creationId xmlns:a16="http://schemas.microsoft.com/office/drawing/2014/main" id="{00000000-0008-0000-0200-0000415E0000}"/>
            </a:ext>
          </a:extLst>
        </xdr:cNvPr>
        <xdr:cNvSpPr>
          <a:spLocks noChangeShapeType="1"/>
        </xdr:cNvSpPr>
      </xdr:nvSpPr>
      <xdr:spPr bwMode="auto">
        <a:xfrm>
          <a:off x="133350" y="2588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122</xdr:row>
      <xdr:rowOff>104775</xdr:rowOff>
    </xdr:from>
    <xdr:to>
      <xdr:col>0</xdr:col>
      <xdr:colOff>133350</xdr:colOff>
      <xdr:row>122</xdr:row>
      <xdr:rowOff>104775</xdr:rowOff>
    </xdr:to>
    <xdr:sp macro="" textlink="">
      <xdr:nvSpPr>
        <xdr:cNvPr id="22" name="Line 13">
          <a:extLst>
            <a:ext uri="{FF2B5EF4-FFF2-40B4-BE49-F238E27FC236}">
              <a16:creationId xmlns:a16="http://schemas.microsoft.com/office/drawing/2014/main" id="{00000000-0008-0000-0200-0000425E0000}"/>
            </a:ext>
          </a:extLst>
        </xdr:cNvPr>
        <xdr:cNvSpPr>
          <a:spLocks noChangeShapeType="1"/>
        </xdr:cNvSpPr>
      </xdr:nvSpPr>
      <xdr:spPr bwMode="auto">
        <a:xfrm>
          <a:off x="133350" y="191357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82</xdr:row>
      <xdr:rowOff>104775</xdr:rowOff>
    </xdr:from>
    <xdr:to>
      <xdr:col>0</xdr:col>
      <xdr:colOff>133350</xdr:colOff>
      <xdr:row>82</xdr:row>
      <xdr:rowOff>104775</xdr:rowOff>
    </xdr:to>
    <xdr:sp macro="" textlink="">
      <xdr:nvSpPr>
        <xdr:cNvPr id="23" name="Line 14">
          <a:extLst>
            <a:ext uri="{FF2B5EF4-FFF2-40B4-BE49-F238E27FC236}">
              <a16:creationId xmlns:a16="http://schemas.microsoft.com/office/drawing/2014/main" id="{00000000-0008-0000-0200-0000435E0000}"/>
            </a:ext>
          </a:extLst>
        </xdr:cNvPr>
        <xdr:cNvSpPr>
          <a:spLocks noChangeShapeType="1"/>
        </xdr:cNvSpPr>
      </xdr:nvSpPr>
      <xdr:spPr bwMode="auto">
        <a:xfrm>
          <a:off x="133350" y="13335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43</xdr:row>
      <xdr:rowOff>104775</xdr:rowOff>
    </xdr:from>
    <xdr:to>
      <xdr:col>0</xdr:col>
      <xdr:colOff>133350</xdr:colOff>
      <xdr:row>43</xdr:row>
      <xdr:rowOff>104775</xdr:rowOff>
    </xdr:to>
    <xdr:sp macro="" textlink="">
      <xdr:nvSpPr>
        <xdr:cNvPr id="24" name="Line 15">
          <a:extLst>
            <a:ext uri="{FF2B5EF4-FFF2-40B4-BE49-F238E27FC236}">
              <a16:creationId xmlns:a16="http://schemas.microsoft.com/office/drawing/2014/main" id="{00000000-0008-0000-0200-0000445E0000}"/>
            </a:ext>
          </a:extLst>
        </xdr:cNvPr>
        <xdr:cNvSpPr>
          <a:spLocks noChangeShapeType="1"/>
        </xdr:cNvSpPr>
      </xdr:nvSpPr>
      <xdr:spPr bwMode="auto">
        <a:xfrm>
          <a:off x="133350" y="7534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129</xdr:row>
      <xdr:rowOff>0</xdr:rowOff>
    </xdr:from>
    <xdr:to>
      <xdr:col>0</xdr:col>
      <xdr:colOff>133350</xdr:colOff>
      <xdr:row>129</xdr:row>
      <xdr:rowOff>0</xdr:rowOff>
    </xdr:to>
    <xdr:sp macro="" textlink="">
      <xdr:nvSpPr>
        <xdr:cNvPr id="25" name="Line 16">
          <a:extLst>
            <a:ext uri="{FF2B5EF4-FFF2-40B4-BE49-F238E27FC236}">
              <a16:creationId xmlns:a16="http://schemas.microsoft.com/office/drawing/2014/main" id="{00000000-0008-0000-0200-0000455E0000}"/>
            </a:ext>
          </a:extLst>
        </xdr:cNvPr>
        <xdr:cNvSpPr>
          <a:spLocks noChangeShapeType="1"/>
        </xdr:cNvSpPr>
      </xdr:nvSpPr>
      <xdr:spPr bwMode="auto">
        <a:xfrm>
          <a:off x="133350" y="201453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85</xdr:row>
      <xdr:rowOff>0</xdr:rowOff>
    </xdr:from>
    <xdr:to>
      <xdr:col>0</xdr:col>
      <xdr:colOff>133350</xdr:colOff>
      <xdr:row>85</xdr:row>
      <xdr:rowOff>0</xdr:rowOff>
    </xdr:to>
    <xdr:sp macro="" textlink="">
      <xdr:nvSpPr>
        <xdr:cNvPr id="26" name="Line 17">
          <a:extLst>
            <a:ext uri="{FF2B5EF4-FFF2-40B4-BE49-F238E27FC236}">
              <a16:creationId xmlns:a16="http://schemas.microsoft.com/office/drawing/2014/main" id="{00000000-0008-0000-0200-0000465E0000}"/>
            </a:ext>
          </a:extLst>
        </xdr:cNvPr>
        <xdr:cNvSpPr>
          <a:spLocks noChangeShapeType="1"/>
        </xdr:cNvSpPr>
      </xdr:nvSpPr>
      <xdr:spPr bwMode="auto">
        <a:xfrm>
          <a:off x="133350" y="13630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44</xdr:row>
      <xdr:rowOff>0</xdr:rowOff>
    </xdr:from>
    <xdr:to>
      <xdr:col>0</xdr:col>
      <xdr:colOff>133350</xdr:colOff>
      <xdr:row>44</xdr:row>
      <xdr:rowOff>0</xdr:rowOff>
    </xdr:to>
    <xdr:sp macro="" textlink="">
      <xdr:nvSpPr>
        <xdr:cNvPr id="27" name="Line 18">
          <a:extLst>
            <a:ext uri="{FF2B5EF4-FFF2-40B4-BE49-F238E27FC236}">
              <a16:creationId xmlns:a16="http://schemas.microsoft.com/office/drawing/2014/main" id="{00000000-0008-0000-0200-0000475E0000}"/>
            </a:ext>
          </a:extLst>
        </xdr:cNvPr>
        <xdr:cNvSpPr>
          <a:spLocks noChangeShapeType="1"/>
        </xdr:cNvSpPr>
      </xdr:nvSpPr>
      <xdr:spPr bwMode="auto">
        <a:xfrm>
          <a:off x="133350" y="7581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164</xdr:row>
      <xdr:rowOff>104775</xdr:rowOff>
    </xdr:from>
    <xdr:to>
      <xdr:col>0</xdr:col>
      <xdr:colOff>133350</xdr:colOff>
      <xdr:row>164</xdr:row>
      <xdr:rowOff>104775</xdr:rowOff>
    </xdr:to>
    <xdr:sp macro="" textlink="">
      <xdr:nvSpPr>
        <xdr:cNvPr id="28" name="Line 19">
          <a:extLst>
            <a:ext uri="{FF2B5EF4-FFF2-40B4-BE49-F238E27FC236}">
              <a16:creationId xmlns:a16="http://schemas.microsoft.com/office/drawing/2014/main" id="{00000000-0008-0000-0200-0000485E0000}"/>
            </a:ext>
          </a:extLst>
        </xdr:cNvPr>
        <xdr:cNvSpPr>
          <a:spLocks noChangeShapeType="1"/>
        </xdr:cNvSpPr>
      </xdr:nvSpPr>
      <xdr:spPr bwMode="auto">
        <a:xfrm>
          <a:off x="133350" y="2588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122</xdr:row>
      <xdr:rowOff>104775</xdr:rowOff>
    </xdr:from>
    <xdr:to>
      <xdr:col>0</xdr:col>
      <xdr:colOff>133350</xdr:colOff>
      <xdr:row>122</xdr:row>
      <xdr:rowOff>104775</xdr:rowOff>
    </xdr:to>
    <xdr:sp macro="" textlink="">
      <xdr:nvSpPr>
        <xdr:cNvPr id="29" name="Line 20">
          <a:extLst>
            <a:ext uri="{FF2B5EF4-FFF2-40B4-BE49-F238E27FC236}">
              <a16:creationId xmlns:a16="http://schemas.microsoft.com/office/drawing/2014/main" id="{00000000-0008-0000-0200-0000495E0000}"/>
            </a:ext>
          </a:extLst>
        </xdr:cNvPr>
        <xdr:cNvSpPr>
          <a:spLocks noChangeShapeType="1"/>
        </xdr:cNvSpPr>
      </xdr:nvSpPr>
      <xdr:spPr bwMode="auto">
        <a:xfrm>
          <a:off x="133350" y="191357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82</xdr:row>
      <xdr:rowOff>104775</xdr:rowOff>
    </xdr:from>
    <xdr:to>
      <xdr:col>0</xdr:col>
      <xdr:colOff>133350</xdr:colOff>
      <xdr:row>82</xdr:row>
      <xdr:rowOff>104775</xdr:rowOff>
    </xdr:to>
    <xdr:sp macro="" textlink="">
      <xdr:nvSpPr>
        <xdr:cNvPr id="30" name="Line 21">
          <a:extLst>
            <a:ext uri="{FF2B5EF4-FFF2-40B4-BE49-F238E27FC236}">
              <a16:creationId xmlns:a16="http://schemas.microsoft.com/office/drawing/2014/main" id="{00000000-0008-0000-0200-00004A5E0000}"/>
            </a:ext>
          </a:extLst>
        </xdr:cNvPr>
        <xdr:cNvSpPr>
          <a:spLocks noChangeShapeType="1"/>
        </xdr:cNvSpPr>
      </xdr:nvSpPr>
      <xdr:spPr bwMode="auto">
        <a:xfrm>
          <a:off x="133350" y="133350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43</xdr:row>
      <xdr:rowOff>104775</xdr:rowOff>
    </xdr:from>
    <xdr:to>
      <xdr:col>0</xdr:col>
      <xdr:colOff>133350</xdr:colOff>
      <xdr:row>43</xdr:row>
      <xdr:rowOff>104775</xdr:rowOff>
    </xdr:to>
    <xdr:sp macro="" textlink="">
      <xdr:nvSpPr>
        <xdr:cNvPr id="31" name="Line 22">
          <a:extLst>
            <a:ext uri="{FF2B5EF4-FFF2-40B4-BE49-F238E27FC236}">
              <a16:creationId xmlns:a16="http://schemas.microsoft.com/office/drawing/2014/main" id="{00000000-0008-0000-0200-00004B5E0000}"/>
            </a:ext>
          </a:extLst>
        </xdr:cNvPr>
        <xdr:cNvSpPr>
          <a:spLocks noChangeShapeType="1"/>
        </xdr:cNvSpPr>
      </xdr:nvSpPr>
      <xdr:spPr bwMode="auto">
        <a:xfrm>
          <a:off x="133350" y="7534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130</xdr:row>
      <xdr:rowOff>0</xdr:rowOff>
    </xdr:from>
    <xdr:to>
      <xdr:col>0</xdr:col>
      <xdr:colOff>133350</xdr:colOff>
      <xdr:row>130</xdr:row>
      <xdr:rowOff>0</xdr:rowOff>
    </xdr:to>
    <xdr:sp macro="" textlink="">
      <xdr:nvSpPr>
        <xdr:cNvPr id="32" name="Line 3">
          <a:extLst>
            <a:ext uri="{FF2B5EF4-FFF2-40B4-BE49-F238E27FC236}">
              <a16:creationId xmlns:a16="http://schemas.microsoft.com/office/drawing/2014/main" id="{00000000-0008-0000-0200-00004C5E0000}"/>
            </a:ext>
          </a:extLst>
        </xdr:cNvPr>
        <xdr:cNvSpPr>
          <a:spLocks noChangeShapeType="1"/>
        </xdr:cNvSpPr>
      </xdr:nvSpPr>
      <xdr:spPr bwMode="auto">
        <a:xfrm>
          <a:off x="133350" y="20297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86</xdr:row>
      <xdr:rowOff>0</xdr:rowOff>
    </xdr:from>
    <xdr:to>
      <xdr:col>0</xdr:col>
      <xdr:colOff>133350</xdr:colOff>
      <xdr:row>86</xdr:row>
      <xdr:rowOff>0</xdr:rowOff>
    </xdr:to>
    <xdr:sp macro="" textlink="">
      <xdr:nvSpPr>
        <xdr:cNvPr id="33" name="Line 5">
          <a:extLst>
            <a:ext uri="{FF2B5EF4-FFF2-40B4-BE49-F238E27FC236}">
              <a16:creationId xmlns:a16="http://schemas.microsoft.com/office/drawing/2014/main" id="{00000000-0008-0000-0200-00004D5E0000}"/>
            </a:ext>
          </a:extLst>
        </xdr:cNvPr>
        <xdr:cNvSpPr>
          <a:spLocks noChangeShapeType="1"/>
        </xdr:cNvSpPr>
      </xdr:nvSpPr>
      <xdr:spPr bwMode="auto">
        <a:xfrm>
          <a:off x="133350" y="13763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45</xdr:row>
      <xdr:rowOff>0</xdr:rowOff>
    </xdr:from>
    <xdr:to>
      <xdr:col>0</xdr:col>
      <xdr:colOff>133350</xdr:colOff>
      <xdr:row>45</xdr:row>
      <xdr:rowOff>0</xdr:rowOff>
    </xdr:to>
    <xdr:sp macro="" textlink="">
      <xdr:nvSpPr>
        <xdr:cNvPr id="34" name="Line 7">
          <a:extLst>
            <a:ext uri="{FF2B5EF4-FFF2-40B4-BE49-F238E27FC236}">
              <a16:creationId xmlns:a16="http://schemas.microsoft.com/office/drawing/2014/main" id="{00000000-0008-0000-0200-00004E5E0000}"/>
            </a:ext>
          </a:extLst>
        </xdr:cNvPr>
        <xdr:cNvSpPr>
          <a:spLocks noChangeShapeType="1"/>
        </xdr:cNvSpPr>
      </xdr:nvSpPr>
      <xdr:spPr bwMode="auto">
        <a:xfrm>
          <a:off x="133350" y="7734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164</xdr:row>
      <xdr:rowOff>104775</xdr:rowOff>
    </xdr:from>
    <xdr:to>
      <xdr:col>0</xdr:col>
      <xdr:colOff>133350</xdr:colOff>
      <xdr:row>164</xdr:row>
      <xdr:rowOff>104775</xdr:rowOff>
    </xdr:to>
    <xdr:sp macro="" textlink="">
      <xdr:nvSpPr>
        <xdr:cNvPr id="35" name="Line 9">
          <a:extLst>
            <a:ext uri="{FF2B5EF4-FFF2-40B4-BE49-F238E27FC236}">
              <a16:creationId xmlns:a16="http://schemas.microsoft.com/office/drawing/2014/main" id="{00000000-0008-0000-0200-00004F5E0000}"/>
            </a:ext>
          </a:extLst>
        </xdr:cNvPr>
        <xdr:cNvSpPr>
          <a:spLocks noChangeShapeType="1"/>
        </xdr:cNvSpPr>
      </xdr:nvSpPr>
      <xdr:spPr bwMode="auto">
        <a:xfrm>
          <a:off x="133350" y="2588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123</xdr:row>
      <xdr:rowOff>104775</xdr:rowOff>
    </xdr:from>
    <xdr:to>
      <xdr:col>0</xdr:col>
      <xdr:colOff>133350</xdr:colOff>
      <xdr:row>123</xdr:row>
      <xdr:rowOff>104775</xdr:rowOff>
    </xdr:to>
    <xdr:sp macro="" textlink="">
      <xdr:nvSpPr>
        <xdr:cNvPr id="36" name="Line 10">
          <a:extLst>
            <a:ext uri="{FF2B5EF4-FFF2-40B4-BE49-F238E27FC236}">
              <a16:creationId xmlns:a16="http://schemas.microsoft.com/office/drawing/2014/main" id="{00000000-0008-0000-0200-0000505E0000}"/>
            </a:ext>
          </a:extLst>
        </xdr:cNvPr>
        <xdr:cNvSpPr>
          <a:spLocks noChangeShapeType="1"/>
        </xdr:cNvSpPr>
      </xdr:nvSpPr>
      <xdr:spPr bwMode="auto">
        <a:xfrm>
          <a:off x="133350" y="19288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83</xdr:row>
      <xdr:rowOff>104775</xdr:rowOff>
    </xdr:from>
    <xdr:to>
      <xdr:col>0</xdr:col>
      <xdr:colOff>133350</xdr:colOff>
      <xdr:row>83</xdr:row>
      <xdr:rowOff>104775</xdr:rowOff>
    </xdr:to>
    <xdr:sp macro="" textlink="">
      <xdr:nvSpPr>
        <xdr:cNvPr id="37" name="Line 11">
          <a:extLst>
            <a:ext uri="{FF2B5EF4-FFF2-40B4-BE49-F238E27FC236}">
              <a16:creationId xmlns:a16="http://schemas.microsoft.com/office/drawing/2014/main" id="{00000000-0008-0000-0200-0000515E0000}"/>
            </a:ext>
          </a:extLst>
        </xdr:cNvPr>
        <xdr:cNvSpPr>
          <a:spLocks noChangeShapeType="1"/>
        </xdr:cNvSpPr>
      </xdr:nvSpPr>
      <xdr:spPr bwMode="auto">
        <a:xfrm>
          <a:off x="133350" y="134683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44</xdr:row>
      <xdr:rowOff>104775</xdr:rowOff>
    </xdr:from>
    <xdr:to>
      <xdr:col>0</xdr:col>
      <xdr:colOff>133350</xdr:colOff>
      <xdr:row>44</xdr:row>
      <xdr:rowOff>104775</xdr:rowOff>
    </xdr:to>
    <xdr:sp macro="" textlink="">
      <xdr:nvSpPr>
        <xdr:cNvPr id="38" name="Line 12">
          <a:extLst>
            <a:ext uri="{FF2B5EF4-FFF2-40B4-BE49-F238E27FC236}">
              <a16:creationId xmlns:a16="http://schemas.microsoft.com/office/drawing/2014/main" id="{00000000-0008-0000-0200-0000525E0000}"/>
            </a:ext>
          </a:extLst>
        </xdr:cNvPr>
        <xdr:cNvSpPr>
          <a:spLocks noChangeShapeType="1"/>
        </xdr:cNvSpPr>
      </xdr:nvSpPr>
      <xdr:spPr bwMode="auto">
        <a:xfrm>
          <a:off x="133350" y="76866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184</xdr:row>
      <xdr:rowOff>0</xdr:rowOff>
    </xdr:from>
    <xdr:to>
      <xdr:col>1</xdr:col>
      <xdr:colOff>133350</xdr:colOff>
      <xdr:row>184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133350" y="28013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161</xdr:row>
      <xdr:rowOff>0</xdr:rowOff>
    </xdr:from>
    <xdr:to>
      <xdr:col>1</xdr:col>
      <xdr:colOff>133350</xdr:colOff>
      <xdr:row>161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33350" y="24612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133</xdr:row>
      <xdr:rowOff>0</xdr:rowOff>
    </xdr:from>
    <xdr:to>
      <xdr:col>1</xdr:col>
      <xdr:colOff>133350</xdr:colOff>
      <xdr:row>133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133350" y="2025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112</xdr:row>
      <xdr:rowOff>0</xdr:rowOff>
    </xdr:from>
    <xdr:to>
      <xdr:col>1</xdr:col>
      <xdr:colOff>133350</xdr:colOff>
      <xdr:row>112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33350" y="17078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81</xdr:row>
      <xdr:rowOff>0</xdr:rowOff>
    </xdr:from>
    <xdr:to>
      <xdr:col>1</xdr:col>
      <xdr:colOff>133350</xdr:colOff>
      <xdr:row>81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133350" y="12782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61</xdr:row>
      <xdr:rowOff>0</xdr:rowOff>
    </xdr:from>
    <xdr:to>
      <xdr:col>1</xdr:col>
      <xdr:colOff>133350</xdr:colOff>
      <xdr:row>61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133350" y="9820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47</xdr:row>
      <xdr:rowOff>0</xdr:rowOff>
    </xdr:from>
    <xdr:to>
      <xdr:col>1</xdr:col>
      <xdr:colOff>133350</xdr:colOff>
      <xdr:row>47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>
          <a:off x="133350" y="7743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26</xdr:row>
      <xdr:rowOff>0</xdr:rowOff>
    </xdr:from>
    <xdr:to>
      <xdr:col>1</xdr:col>
      <xdr:colOff>133350</xdr:colOff>
      <xdr:row>26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>
          <a:off x="133350" y="4514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133350</xdr:colOff>
      <xdr:row>65</xdr:row>
      <xdr:rowOff>0</xdr:rowOff>
    </xdr:from>
    <xdr:to>
      <xdr:col>4</xdr:col>
      <xdr:colOff>133350</xdr:colOff>
      <xdr:row>65</xdr:row>
      <xdr:rowOff>0</xdr:rowOff>
    </xdr:to>
    <xdr:sp macro="" textlink="">
      <xdr:nvSpPr>
        <xdr:cNvPr id="10" name="Line 25"/>
        <xdr:cNvSpPr>
          <a:spLocks noChangeShapeType="1"/>
        </xdr:cNvSpPr>
      </xdr:nvSpPr>
      <xdr:spPr bwMode="auto">
        <a:xfrm>
          <a:off x="2314575" y="103822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133350</xdr:colOff>
      <xdr:row>37</xdr:row>
      <xdr:rowOff>0</xdr:rowOff>
    </xdr:from>
    <xdr:to>
      <xdr:col>4</xdr:col>
      <xdr:colOff>133350</xdr:colOff>
      <xdr:row>37</xdr:row>
      <xdr:rowOff>0</xdr:rowOff>
    </xdr:to>
    <xdr:sp macro="" textlink="">
      <xdr:nvSpPr>
        <xdr:cNvPr id="11" name="Line 26"/>
        <xdr:cNvSpPr>
          <a:spLocks noChangeShapeType="1"/>
        </xdr:cNvSpPr>
      </xdr:nvSpPr>
      <xdr:spPr bwMode="auto">
        <a:xfrm>
          <a:off x="2314575" y="625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133350</xdr:colOff>
      <xdr:row>24</xdr:row>
      <xdr:rowOff>0</xdr:rowOff>
    </xdr:from>
    <xdr:to>
      <xdr:col>4</xdr:col>
      <xdr:colOff>133350</xdr:colOff>
      <xdr:row>24</xdr:row>
      <xdr:rowOff>0</xdr:rowOff>
    </xdr:to>
    <xdr:sp macro="" textlink="">
      <xdr:nvSpPr>
        <xdr:cNvPr id="12" name="Line 27"/>
        <xdr:cNvSpPr>
          <a:spLocks noChangeShapeType="1"/>
        </xdr:cNvSpPr>
      </xdr:nvSpPr>
      <xdr:spPr bwMode="auto">
        <a:xfrm>
          <a:off x="2314575" y="4229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133350</xdr:colOff>
      <xdr:row>14</xdr:row>
      <xdr:rowOff>0</xdr:rowOff>
    </xdr:from>
    <xdr:to>
      <xdr:col>4</xdr:col>
      <xdr:colOff>133350</xdr:colOff>
      <xdr:row>14</xdr:row>
      <xdr:rowOff>0</xdr:rowOff>
    </xdr:to>
    <xdr:sp macro="" textlink="">
      <xdr:nvSpPr>
        <xdr:cNvPr id="13" name="Line 28"/>
        <xdr:cNvSpPr>
          <a:spLocks noChangeShapeType="1"/>
        </xdr:cNvSpPr>
      </xdr:nvSpPr>
      <xdr:spPr bwMode="auto">
        <a:xfrm>
          <a:off x="2314575" y="280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133350</xdr:colOff>
      <xdr:row>27</xdr:row>
      <xdr:rowOff>0</xdr:rowOff>
    </xdr:from>
    <xdr:to>
      <xdr:col>4</xdr:col>
      <xdr:colOff>133350</xdr:colOff>
      <xdr:row>27</xdr:row>
      <xdr:rowOff>0</xdr:rowOff>
    </xdr:to>
    <xdr:sp macro="" textlink="">
      <xdr:nvSpPr>
        <xdr:cNvPr id="14" name="Line 29"/>
        <xdr:cNvSpPr>
          <a:spLocks noChangeShapeType="1"/>
        </xdr:cNvSpPr>
      </xdr:nvSpPr>
      <xdr:spPr bwMode="auto">
        <a:xfrm>
          <a:off x="2314575" y="471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133350</xdr:colOff>
      <xdr:row>27</xdr:row>
      <xdr:rowOff>0</xdr:rowOff>
    </xdr:from>
    <xdr:to>
      <xdr:col>4</xdr:col>
      <xdr:colOff>133350</xdr:colOff>
      <xdr:row>27</xdr:row>
      <xdr:rowOff>0</xdr:rowOff>
    </xdr:to>
    <xdr:sp macro="" textlink="">
      <xdr:nvSpPr>
        <xdr:cNvPr id="15" name="Line 30"/>
        <xdr:cNvSpPr>
          <a:spLocks noChangeShapeType="1"/>
        </xdr:cNvSpPr>
      </xdr:nvSpPr>
      <xdr:spPr bwMode="auto">
        <a:xfrm>
          <a:off x="2314575" y="471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133350</xdr:colOff>
      <xdr:row>27</xdr:row>
      <xdr:rowOff>0</xdr:rowOff>
    </xdr:from>
    <xdr:to>
      <xdr:col>4</xdr:col>
      <xdr:colOff>133350</xdr:colOff>
      <xdr:row>27</xdr:row>
      <xdr:rowOff>0</xdr:rowOff>
    </xdr:to>
    <xdr:sp macro="" textlink="">
      <xdr:nvSpPr>
        <xdr:cNvPr id="16" name="Line 31"/>
        <xdr:cNvSpPr>
          <a:spLocks noChangeShapeType="1"/>
        </xdr:cNvSpPr>
      </xdr:nvSpPr>
      <xdr:spPr bwMode="auto">
        <a:xfrm>
          <a:off x="2314575" y="471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133350</xdr:colOff>
      <xdr:row>27</xdr:row>
      <xdr:rowOff>0</xdr:rowOff>
    </xdr:from>
    <xdr:to>
      <xdr:col>4</xdr:col>
      <xdr:colOff>133350</xdr:colOff>
      <xdr:row>27</xdr:row>
      <xdr:rowOff>0</xdr:rowOff>
    </xdr:to>
    <xdr:sp macro="" textlink="">
      <xdr:nvSpPr>
        <xdr:cNvPr id="17" name="Line 32"/>
        <xdr:cNvSpPr>
          <a:spLocks noChangeShapeType="1"/>
        </xdr:cNvSpPr>
      </xdr:nvSpPr>
      <xdr:spPr bwMode="auto">
        <a:xfrm>
          <a:off x="2314575" y="471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189</xdr:row>
      <xdr:rowOff>0</xdr:rowOff>
    </xdr:from>
    <xdr:to>
      <xdr:col>1</xdr:col>
      <xdr:colOff>133350</xdr:colOff>
      <xdr:row>189</xdr:row>
      <xdr:rowOff>0</xdr:rowOff>
    </xdr:to>
    <xdr:sp macro="" textlink="">
      <xdr:nvSpPr>
        <xdr:cNvPr id="18" name="Line 33"/>
        <xdr:cNvSpPr>
          <a:spLocks noChangeShapeType="1"/>
        </xdr:cNvSpPr>
      </xdr:nvSpPr>
      <xdr:spPr bwMode="auto">
        <a:xfrm>
          <a:off x="133350" y="28784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164</xdr:row>
      <xdr:rowOff>0</xdr:rowOff>
    </xdr:from>
    <xdr:to>
      <xdr:col>1</xdr:col>
      <xdr:colOff>133350</xdr:colOff>
      <xdr:row>164</xdr:row>
      <xdr:rowOff>0</xdr:rowOff>
    </xdr:to>
    <xdr:sp macro="" textlink="">
      <xdr:nvSpPr>
        <xdr:cNvPr id="19" name="Line 34"/>
        <xdr:cNvSpPr>
          <a:spLocks noChangeShapeType="1"/>
        </xdr:cNvSpPr>
      </xdr:nvSpPr>
      <xdr:spPr bwMode="auto">
        <a:xfrm>
          <a:off x="133350" y="25041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135</xdr:row>
      <xdr:rowOff>0</xdr:rowOff>
    </xdr:from>
    <xdr:to>
      <xdr:col>1</xdr:col>
      <xdr:colOff>133350</xdr:colOff>
      <xdr:row>135</xdr:row>
      <xdr:rowOff>0</xdr:rowOff>
    </xdr:to>
    <xdr:sp macro="" textlink="">
      <xdr:nvSpPr>
        <xdr:cNvPr id="20" name="Line 35"/>
        <xdr:cNvSpPr>
          <a:spLocks noChangeShapeType="1"/>
        </xdr:cNvSpPr>
      </xdr:nvSpPr>
      <xdr:spPr bwMode="auto">
        <a:xfrm>
          <a:off x="133350" y="20535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113</xdr:row>
      <xdr:rowOff>0</xdr:rowOff>
    </xdr:from>
    <xdr:to>
      <xdr:col>1</xdr:col>
      <xdr:colOff>133350</xdr:colOff>
      <xdr:row>113</xdr:row>
      <xdr:rowOff>0</xdr:rowOff>
    </xdr:to>
    <xdr:sp macro="" textlink="">
      <xdr:nvSpPr>
        <xdr:cNvPr id="21" name="Line 36"/>
        <xdr:cNvSpPr>
          <a:spLocks noChangeShapeType="1"/>
        </xdr:cNvSpPr>
      </xdr:nvSpPr>
      <xdr:spPr bwMode="auto">
        <a:xfrm>
          <a:off x="133350" y="17221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82</xdr:row>
      <xdr:rowOff>0</xdr:rowOff>
    </xdr:from>
    <xdr:to>
      <xdr:col>1</xdr:col>
      <xdr:colOff>133350</xdr:colOff>
      <xdr:row>82</xdr:row>
      <xdr:rowOff>0</xdr:rowOff>
    </xdr:to>
    <xdr:sp macro="" textlink="">
      <xdr:nvSpPr>
        <xdr:cNvPr id="22" name="Line 37"/>
        <xdr:cNvSpPr>
          <a:spLocks noChangeShapeType="1"/>
        </xdr:cNvSpPr>
      </xdr:nvSpPr>
      <xdr:spPr bwMode="auto">
        <a:xfrm>
          <a:off x="133350" y="129444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63</xdr:row>
      <xdr:rowOff>0</xdr:rowOff>
    </xdr:from>
    <xdr:to>
      <xdr:col>1</xdr:col>
      <xdr:colOff>133350</xdr:colOff>
      <xdr:row>63</xdr:row>
      <xdr:rowOff>0</xdr:rowOff>
    </xdr:to>
    <xdr:sp macro="" textlink="">
      <xdr:nvSpPr>
        <xdr:cNvPr id="23" name="Line 38"/>
        <xdr:cNvSpPr>
          <a:spLocks noChangeShapeType="1"/>
        </xdr:cNvSpPr>
      </xdr:nvSpPr>
      <xdr:spPr bwMode="auto">
        <a:xfrm>
          <a:off x="133350" y="10115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47</xdr:row>
      <xdr:rowOff>0</xdr:rowOff>
    </xdr:from>
    <xdr:to>
      <xdr:col>1</xdr:col>
      <xdr:colOff>133350</xdr:colOff>
      <xdr:row>47</xdr:row>
      <xdr:rowOff>0</xdr:rowOff>
    </xdr:to>
    <xdr:sp macro="" textlink="">
      <xdr:nvSpPr>
        <xdr:cNvPr id="24" name="Line 39"/>
        <xdr:cNvSpPr>
          <a:spLocks noChangeShapeType="1"/>
        </xdr:cNvSpPr>
      </xdr:nvSpPr>
      <xdr:spPr bwMode="auto">
        <a:xfrm>
          <a:off x="133350" y="7743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26</xdr:row>
      <xdr:rowOff>0</xdr:rowOff>
    </xdr:from>
    <xdr:to>
      <xdr:col>1</xdr:col>
      <xdr:colOff>133350</xdr:colOff>
      <xdr:row>26</xdr:row>
      <xdr:rowOff>0</xdr:rowOff>
    </xdr:to>
    <xdr:sp macro="" textlink="">
      <xdr:nvSpPr>
        <xdr:cNvPr id="25" name="Line 40"/>
        <xdr:cNvSpPr>
          <a:spLocks noChangeShapeType="1"/>
        </xdr:cNvSpPr>
      </xdr:nvSpPr>
      <xdr:spPr bwMode="auto">
        <a:xfrm>
          <a:off x="133350" y="4514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67</xdr:row>
      <xdr:rowOff>0</xdr:rowOff>
    </xdr:from>
    <xdr:to>
      <xdr:col>4</xdr:col>
      <xdr:colOff>0</xdr:colOff>
      <xdr:row>67</xdr:row>
      <xdr:rowOff>0</xdr:rowOff>
    </xdr:to>
    <xdr:sp macro="" textlink="">
      <xdr:nvSpPr>
        <xdr:cNvPr id="26" name="Line 41"/>
        <xdr:cNvSpPr>
          <a:spLocks noChangeShapeType="1"/>
        </xdr:cNvSpPr>
      </xdr:nvSpPr>
      <xdr:spPr bwMode="auto">
        <a:xfrm>
          <a:off x="2181225" y="10677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27" name="Line 42"/>
        <xdr:cNvSpPr>
          <a:spLocks noChangeShapeType="1"/>
        </xdr:cNvSpPr>
      </xdr:nvSpPr>
      <xdr:spPr bwMode="auto">
        <a:xfrm>
          <a:off x="2181225" y="62579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24</xdr:row>
      <xdr:rowOff>0</xdr:rowOff>
    </xdr:from>
    <xdr:to>
      <xdr:col>4</xdr:col>
      <xdr:colOff>0</xdr:colOff>
      <xdr:row>24</xdr:row>
      <xdr:rowOff>0</xdr:rowOff>
    </xdr:to>
    <xdr:sp macro="" textlink="">
      <xdr:nvSpPr>
        <xdr:cNvPr id="28" name="Line 43"/>
        <xdr:cNvSpPr>
          <a:spLocks noChangeShapeType="1"/>
        </xdr:cNvSpPr>
      </xdr:nvSpPr>
      <xdr:spPr bwMode="auto">
        <a:xfrm>
          <a:off x="2181225" y="4229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29" name="Line 44"/>
        <xdr:cNvSpPr>
          <a:spLocks noChangeShapeType="1"/>
        </xdr:cNvSpPr>
      </xdr:nvSpPr>
      <xdr:spPr bwMode="auto">
        <a:xfrm>
          <a:off x="2181225" y="2800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27</xdr:row>
      <xdr:rowOff>0</xdr:rowOff>
    </xdr:from>
    <xdr:to>
      <xdr:col>4</xdr:col>
      <xdr:colOff>0</xdr:colOff>
      <xdr:row>27</xdr:row>
      <xdr:rowOff>0</xdr:rowOff>
    </xdr:to>
    <xdr:sp macro="" textlink="">
      <xdr:nvSpPr>
        <xdr:cNvPr id="30" name="Line 45"/>
        <xdr:cNvSpPr>
          <a:spLocks noChangeShapeType="1"/>
        </xdr:cNvSpPr>
      </xdr:nvSpPr>
      <xdr:spPr bwMode="auto">
        <a:xfrm>
          <a:off x="2181225" y="471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27</xdr:row>
      <xdr:rowOff>0</xdr:rowOff>
    </xdr:from>
    <xdr:to>
      <xdr:col>4</xdr:col>
      <xdr:colOff>0</xdr:colOff>
      <xdr:row>27</xdr:row>
      <xdr:rowOff>0</xdr:rowOff>
    </xdr:to>
    <xdr:sp macro="" textlink="">
      <xdr:nvSpPr>
        <xdr:cNvPr id="31" name="Line 46"/>
        <xdr:cNvSpPr>
          <a:spLocks noChangeShapeType="1"/>
        </xdr:cNvSpPr>
      </xdr:nvSpPr>
      <xdr:spPr bwMode="auto">
        <a:xfrm>
          <a:off x="2181225" y="471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27</xdr:row>
      <xdr:rowOff>0</xdr:rowOff>
    </xdr:from>
    <xdr:to>
      <xdr:col>4</xdr:col>
      <xdr:colOff>0</xdr:colOff>
      <xdr:row>27</xdr:row>
      <xdr:rowOff>0</xdr:rowOff>
    </xdr:to>
    <xdr:sp macro="" textlink="">
      <xdr:nvSpPr>
        <xdr:cNvPr id="32" name="Line 47"/>
        <xdr:cNvSpPr>
          <a:spLocks noChangeShapeType="1"/>
        </xdr:cNvSpPr>
      </xdr:nvSpPr>
      <xdr:spPr bwMode="auto">
        <a:xfrm>
          <a:off x="2181225" y="471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27</xdr:row>
      <xdr:rowOff>0</xdr:rowOff>
    </xdr:from>
    <xdr:to>
      <xdr:col>4</xdr:col>
      <xdr:colOff>0</xdr:colOff>
      <xdr:row>27</xdr:row>
      <xdr:rowOff>0</xdr:rowOff>
    </xdr:to>
    <xdr:sp macro="" textlink="">
      <xdr:nvSpPr>
        <xdr:cNvPr id="33" name="Line 48"/>
        <xdr:cNvSpPr>
          <a:spLocks noChangeShapeType="1"/>
        </xdr:cNvSpPr>
      </xdr:nvSpPr>
      <xdr:spPr bwMode="auto">
        <a:xfrm>
          <a:off x="2181225" y="471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26</xdr:row>
      <xdr:rowOff>0</xdr:rowOff>
    </xdr:from>
    <xdr:to>
      <xdr:col>1</xdr:col>
      <xdr:colOff>133350</xdr:colOff>
      <xdr:row>26</xdr:row>
      <xdr:rowOff>0</xdr:rowOff>
    </xdr:to>
    <xdr:sp macro="" textlink="">
      <xdr:nvSpPr>
        <xdr:cNvPr id="34" name="Line 49"/>
        <xdr:cNvSpPr>
          <a:spLocks noChangeShapeType="1"/>
        </xdr:cNvSpPr>
      </xdr:nvSpPr>
      <xdr:spPr bwMode="auto">
        <a:xfrm>
          <a:off x="133350" y="45148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198</xdr:row>
      <xdr:rowOff>0</xdr:rowOff>
    </xdr:from>
    <xdr:to>
      <xdr:col>1</xdr:col>
      <xdr:colOff>133350</xdr:colOff>
      <xdr:row>198</xdr:row>
      <xdr:rowOff>0</xdr:rowOff>
    </xdr:to>
    <xdr:sp macro="" textlink="">
      <xdr:nvSpPr>
        <xdr:cNvPr id="35" name="Line 1"/>
        <xdr:cNvSpPr>
          <a:spLocks noChangeShapeType="1"/>
        </xdr:cNvSpPr>
      </xdr:nvSpPr>
      <xdr:spPr bwMode="auto">
        <a:xfrm>
          <a:off x="133350" y="301847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152</xdr:row>
      <xdr:rowOff>104775</xdr:rowOff>
    </xdr:from>
    <xdr:to>
      <xdr:col>1</xdr:col>
      <xdr:colOff>133350</xdr:colOff>
      <xdr:row>152</xdr:row>
      <xdr:rowOff>104775</xdr:rowOff>
    </xdr:to>
    <xdr:sp macro="" textlink="">
      <xdr:nvSpPr>
        <xdr:cNvPr id="36" name="Line 3"/>
        <xdr:cNvSpPr>
          <a:spLocks noChangeShapeType="1"/>
        </xdr:cNvSpPr>
      </xdr:nvSpPr>
      <xdr:spPr bwMode="auto">
        <a:xfrm>
          <a:off x="133350" y="233743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100</xdr:row>
      <xdr:rowOff>104775</xdr:rowOff>
    </xdr:from>
    <xdr:to>
      <xdr:col>1</xdr:col>
      <xdr:colOff>133350</xdr:colOff>
      <xdr:row>100</xdr:row>
      <xdr:rowOff>104775</xdr:rowOff>
    </xdr:to>
    <xdr:sp macro="" textlink="">
      <xdr:nvSpPr>
        <xdr:cNvPr id="37" name="Line 5"/>
        <xdr:cNvSpPr>
          <a:spLocks noChangeShapeType="1"/>
        </xdr:cNvSpPr>
      </xdr:nvSpPr>
      <xdr:spPr bwMode="auto">
        <a:xfrm>
          <a:off x="133350" y="15478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51</xdr:row>
      <xdr:rowOff>104775</xdr:rowOff>
    </xdr:from>
    <xdr:to>
      <xdr:col>1</xdr:col>
      <xdr:colOff>133350</xdr:colOff>
      <xdr:row>51</xdr:row>
      <xdr:rowOff>104775</xdr:rowOff>
    </xdr:to>
    <xdr:sp macro="" textlink="">
      <xdr:nvSpPr>
        <xdr:cNvPr id="38" name="Line 7"/>
        <xdr:cNvSpPr>
          <a:spLocks noChangeShapeType="1"/>
        </xdr:cNvSpPr>
      </xdr:nvSpPr>
      <xdr:spPr bwMode="auto">
        <a:xfrm>
          <a:off x="133350" y="8420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198</xdr:row>
      <xdr:rowOff>0</xdr:rowOff>
    </xdr:from>
    <xdr:to>
      <xdr:col>1</xdr:col>
      <xdr:colOff>133350</xdr:colOff>
      <xdr:row>198</xdr:row>
      <xdr:rowOff>0</xdr:rowOff>
    </xdr:to>
    <xdr:sp macro="" textlink="">
      <xdr:nvSpPr>
        <xdr:cNvPr id="39" name="Line 1"/>
        <xdr:cNvSpPr>
          <a:spLocks noChangeShapeType="1"/>
        </xdr:cNvSpPr>
      </xdr:nvSpPr>
      <xdr:spPr bwMode="auto">
        <a:xfrm>
          <a:off x="133350" y="301847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152</xdr:row>
      <xdr:rowOff>104775</xdr:rowOff>
    </xdr:from>
    <xdr:to>
      <xdr:col>1</xdr:col>
      <xdr:colOff>133350</xdr:colOff>
      <xdr:row>152</xdr:row>
      <xdr:rowOff>104775</xdr:rowOff>
    </xdr:to>
    <xdr:sp macro="" textlink="">
      <xdr:nvSpPr>
        <xdr:cNvPr id="40" name="Line 3"/>
        <xdr:cNvSpPr>
          <a:spLocks noChangeShapeType="1"/>
        </xdr:cNvSpPr>
      </xdr:nvSpPr>
      <xdr:spPr bwMode="auto">
        <a:xfrm>
          <a:off x="133350" y="233743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100</xdr:row>
      <xdr:rowOff>104775</xdr:rowOff>
    </xdr:from>
    <xdr:to>
      <xdr:col>1</xdr:col>
      <xdr:colOff>133350</xdr:colOff>
      <xdr:row>100</xdr:row>
      <xdr:rowOff>104775</xdr:rowOff>
    </xdr:to>
    <xdr:sp macro="" textlink="">
      <xdr:nvSpPr>
        <xdr:cNvPr id="41" name="Line 5"/>
        <xdr:cNvSpPr>
          <a:spLocks noChangeShapeType="1"/>
        </xdr:cNvSpPr>
      </xdr:nvSpPr>
      <xdr:spPr bwMode="auto">
        <a:xfrm>
          <a:off x="133350" y="154781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51</xdr:row>
      <xdr:rowOff>104775</xdr:rowOff>
    </xdr:from>
    <xdr:to>
      <xdr:col>1</xdr:col>
      <xdr:colOff>133350</xdr:colOff>
      <xdr:row>51</xdr:row>
      <xdr:rowOff>104775</xdr:rowOff>
    </xdr:to>
    <xdr:sp macro="" textlink="">
      <xdr:nvSpPr>
        <xdr:cNvPr id="42" name="Line 7"/>
        <xdr:cNvSpPr>
          <a:spLocks noChangeShapeType="1"/>
        </xdr:cNvSpPr>
      </xdr:nvSpPr>
      <xdr:spPr bwMode="auto">
        <a:xfrm>
          <a:off x="133350" y="8420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165</xdr:row>
      <xdr:rowOff>104775</xdr:rowOff>
    </xdr:from>
    <xdr:to>
      <xdr:col>1</xdr:col>
      <xdr:colOff>133350</xdr:colOff>
      <xdr:row>165</xdr:row>
      <xdr:rowOff>104775</xdr:rowOff>
    </xdr:to>
    <xdr:sp macro="" textlink="">
      <xdr:nvSpPr>
        <xdr:cNvPr id="43" name="Line 1"/>
        <xdr:cNvSpPr>
          <a:spLocks noChangeShapeType="1"/>
        </xdr:cNvSpPr>
      </xdr:nvSpPr>
      <xdr:spPr bwMode="auto">
        <a:xfrm>
          <a:off x="133350" y="25288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123</xdr:row>
      <xdr:rowOff>104775</xdr:rowOff>
    </xdr:from>
    <xdr:to>
      <xdr:col>1</xdr:col>
      <xdr:colOff>133350</xdr:colOff>
      <xdr:row>123</xdr:row>
      <xdr:rowOff>104775</xdr:rowOff>
    </xdr:to>
    <xdr:sp macro="" textlink="">
      <xdr:nvSpPr>
        <xdr:cNvPr id="44" name="Line 3"/>
        <xdr:cNvSpPr>
          <a:spLocks noChangeShapeType="1"/>
        </xdr:cNvSpPr>
      </xdr:nvSpPr>
      <xdr:spPr bwMode="auto">
        <a:xfrm>
          <a:off x="133350" y="188690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83</xdr:row>
      <xdr:rowOff>104775</xdr:rowOff>
    </xdr:from>
    <xdr:to>
      <xdr:col>1</xdr:col>
      <xdr:colOff>133350</xdr:colOff>
      <xdr:row>83</xdr:row>
      <xdr:rowOff>104775</xdr:rowOff>
    </xdr:to>
    <xdr:sp macro="" textlink="">
      <xdr:nvSpPr>
        <xdr:cNvPr id="45" name="Line 5"/>
        <xdr:cNvSpPr>
          <a:spLocks noChangeShapeType="1"/>
        </xdr:cNvSpPr>
      </xdr:nvSpPr>
      <xdr:spPr bwMode="auto">
        <a:xfrm>
          <a:off x="133350" y="13182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44</xdr:row>
      <xdr:rowOff>104775</xdr:rowOff>
    </xdr:from>
    <xdr:to>
      <xdr:col>1</xdr:col>
      <xdr:colOff>133350</xdr:colOff>
      <xdr:row>44</xdr:row>
      <xdr:rowOff>104775</xdr:rowOff>
    </xdr:to>
    <xdr:sp macro="" textlink="">
      <xdr:nvSpPr>
        <xdr:cNvPr id="46" name="Line 7"/>
        <xdr:cNvSpPr>
          <a:spLocks noChangeShapeType="1"/>
        </xdr:cNvSpPr>
      </xdr:nvSpPr>
      <xdr:spPr bwMode="auto">
        <a:xfrm>
          <a:off x="133350" y="7419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130</xdr:row>
      <xdr:rowOff>0</xdr:rowOff>
    </xdr:from>
    <xdr:to>
      <xdr:col>1</xdr:col>
      <xdr:colOff>133350</xdr:colOff>
      <xdr:row>130</xdr:row>
      <xdr:rowOff>0</xdr:rowOff>
    </xdr:to>
    <xdr:sp macro="" textlink="">
      <xdr:nvSpPr>
        <xdr:cNvPr id="47" name="Line 9"/>
        <xdr:cNvSpPr>
          <a:spLocks noChangeShapeType="1"/>
        </xdr:cNvSpPr>
      </xdr:nvSpPr>
      <xdr:spPr bwMode="auto">
        <a:xfrm>
          <a:off x="133350" y="19821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86</xdr:row>
      <xdr:rowOff>0</xdr:rowOff>
    </xdr:from>
    <xdr:to>
      <xdr:col>1</xdr:col>
      <xdr:colOff>133350</xdr:colOff>
      <xdr:row>86</xdr:row>
      <xdr:rowOff>0</xdr:rowOff>
    </xdr:to>
    <xdr:sp macro="" textlink="">
      <xdr:nvSpPr>
        <xdr:cNvPr id="48" name="Line 10"/>
        <xdr:cNvSpPr>
          <a:spLocks noChangeShapeType="1"/>
        </xdr:cNvSpPr>
      </xdr:nvSpPr>
      <xdr:spPr bwMode="auto">
        <a:xfrm>
          <a:off x="133350" y="13477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45</xdr:row>
      <xdr:rowOff>0</xdr:rowOff>
    </xdr:from>
    <xdr:to>
      <xdr:col>1</xdr:col>
      <xdr:colOff>133350</xdr:colOff>
      <xdr:row>45</xdr:row>
      <xdr:rowOff>0</xdr:rowOff>
    </xdr:to>
    <xdr:sp macro="" textlink="">
      <xdr:nvSpPr>
        <xdr:cNvPr id="49" name="Line 11"/>
        <xdr:cNvSpPr>
          <a:spLocks noChangeShapeType="1"/>
        </xdr:cNvSpPr>
      </xdr:nvSpPr>
      <xdr:spPr bwMode="auto">
        <a:xfrm>
          <a:off x="133350" y="7458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165</xdr:row>
      <xdr:rowOff>104775</xdr:rowOff>
    </xdr:from>
    <xdr:to>
      <xdr:col>1</xdr:col>
      <xdr:colOff>133350</xdr:colOff>
      <xdr:row>165</xdr:row>
      <xdr:rowOff>104775</xdr:rowOff>
    </xdr:to>
    <xdr:sp macro="" textlink="">
      <xdr:nvSpPr>
        <xdr:cNvPr id="50" name="Line 12"/>
        <xdr:cNvSpPr>
          <a:spLocks noChangeShapeType="1"/>
        </xdr:cNvSpPr>
      </xdr:nvSpPr>
      <xdr:spPr bwMode="auto">
        <a:xfrm>
          <a:off x="133350" y="25288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123</xdr:row>
      <xdr:rowOff>104775</xdr:rowOff>
    </xdr:from>
    <xdr:to>
      <xdr:col>1</xdr:col>
      <xdr:colOff>133350</xdr:colOff>
      <xdr:row>123</xdr:row>
      <xdr:rowOff>104775</xdr:rowOff>
    </xdr:to>
    <xdr:sp macro="" textlink="">
      <xdr:nvSpPr>
        <xdr:cNvPr id="51" name="Line 13"/>
        <xdr:cNvSpPr>
          <a:spLocks noChangeShapeType="1"/>
        </xdr:cNvSpPr>
      </xdr:nvSpPr>
      <xdr:spPr bwMode="auto">
        <a:xfrm>
          <a:off x="133350" y="188690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83</xdr:row>
      <xdr:rowOff>104775</xdr:rowOff>
    </xdr:from>
    <xdr:to>
      <xdr:col>1</xdr:col>
      <xdr:colOff>133350</xdr:colOff>
      <xdr:row>83</xdr:row>
      <xdr:rowOff>104775</xdr:rowOff>
    </xdr:to>
    <xdr:sp macro="" textlink="">
      <xdr:nvSpPr>
        <xdr:cNvPr id="52" name="Line 14"/>
        <xdr:cNvSpPr>
          <a:spLocks noChangeShapeType="1"/>
        </xdr:cNvSpPr>
      </xdr:nvSpPr>
      <xdr:spPr bwMode="auto">
        <a:xfrm>
          <a:off x="133350" y="13182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44</xdr:row>
      <xdr:rowOff>104775</xdr:rowOff>
    </xdr:from>
    <xdr:to>
      <xdr:col>1</xdr:col>
      <xdr:colOff>133350</xdr:colOff>
      <xdr:row>44</xdr:row>
      <xdr:rowOff>104775</xdr:rowOff>
    </xdr:to>
    <xdr:sp macro="" textlink="">
      <xdr:nvSpPr>
        <xdr:cNvPr id="53" name="Line 15"/>
        <xdr:cNvSpPr>
          <a:spLocks noChangeShapeType="1"/>
        </xdr:cNvSpPr>
      </xdr:nvSpPr>
      <xdr:spPr bwMode="auto">
        <a:xfrm>
          <a:off x="133350" y="7419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130</xdr:row>
      <xdr:rowOff>0</xdr:rowOff>
    </xdr:from>
    <xdr:to>
      <xdr:col>1</xdr:col>
      <xdr:colOff>133350</xdr:colOff>
      <xdr:row>130</xdr:row>
      <xdr:rowOff>0</xdr:rowOff>
    </xdr:to>
    <xdr:sp macro="" textlink="">
      <xdr:nvSpPr>
        <xdr:cNvPr id="54" name="Line 16"/>
        <xdr:cNvSpPr>
          <a:spLocks noChangeShapeType="1"/>
        </xdr:cNvSpPr>
      </xdr:nvSpPr>
      <xdr:spPr bwMode="auto">
        <a:xfrm>
          <a:off x="133350" y="19821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86</xdr:row>
      <xdr:rowOff>0</xdr:rowOff>
    </xdr:from>
    <xdr:to>
      <xdr:col>1</xdr:col>
      <xdr:colOff>133350</xdr:colOff>
      <xdr:row>86</xdr:row>
      <xdr:rowOff>0</xdr:rowOff>
    </xdr:to>
    <xdr:sp macro="" textlink="">
      <xdr:nvSpPr>
        <xdr:cNvPr id="55" name="Line 17"/>
        <xdr:cNvSpPr>
          <a:spLocks noChangeShapeType="1"/>
        </xdr:cNvSpPr>
      </xdr:nvSpPr>
      <xdr:spPr bwMode="auto">
        <a:xfrm>
          <a:off x="133350" y="13477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45</xdr:row>
      <xdr:rowOff>0</xdr:rowOff>
    </xdr:from>
    <xdr:to>
      <xdr:col>1</xdr:col>
      <xdr:colOff>133350</xdr:colOff>
      <xdr:row>45</xdr:row>
      <xdr:rowOff>0</xdr:rowOff>
    </xdr:to>
    <xdr:sp macro="" textlink="">
      <xdr:nvSpPr>
        <xdr:cNvPr id="56" name="Line 18"/>
        <xdr:cNvSpPr>
          <a:spLocks noChangeShapeType="1"/>
        </xdr:cNvSpPr>
      </xdr:nvSpPr>
      <xdr:spPr bwMode="auto">
        <a:xfrm>
          <a:off x="133350" y="7458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165</xdr:row>
      <xdr:rowOff>104775</xdr:rowOff>
    </xdr:from>
    <xdr:to>
      <xdr:col>1</xdr:col>
      <xdr:colOff>133350</xdr:colOff>
      <xdr:row>165</xdr:row>
      <xdr:rowOff>104775</xdr:rowOff>
    </xdr:to>
    <xdr:sp macro="" textlink="">
      <xdr:nvSpPr>
        <xdr:cNvPr id="57" name="Line 19"/>
        <xdr:cNvSpPr>
          <a:spLocks noChangeShapeType="1"/>
        </xdr:cNvSpPr>
      </xdr:nvSpPr>
      <xdr:spPr bwMode="auto">
        <a:xfrm>
          <a:off x="133350" y="25288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123</xdr:row>
      <xdr:rowOff>104775</xdr:rowOff>
    </xdr:from>
    <xdr:to>
      <xdr:col>1</xdr:col>
      <xdr:colOff>133350</xdr:colOff>
      <xdr:row>123</xdr:row>
      <xdr:rowOff>104775</xdr:rowOff>
    </xdr:to>
    <xdr:sp macro="" textlink="">
      <xdr:nvSpPr>
        <xdr:cNvPr id="58" name="Line 20"/>
        <xdr:cNvSpPr>
          <a:spLocks noChangeShapeType="1"/>
        </xdr:cNvSpPr>
      </xdr:nvSpPr>
      <xdr:spPr bwMode="auto">
        <a:xfrm>
          <a:off x="133350" y="188690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83</xdr:row>
      <xdr:rowOff>104775</xdr:rowOff>
    </xdr:from>
    <xdr:to>
      <xdr:col>1</xdr:col>
      <xdr:colOff>133350</xdr:colOff>
      <xdr:row>83</xdr:row>
      <xdr:rowOff>104775</xdr:rowOff>
    </xdr:to>
    <xdr:sp macro="" textlink="">
      <xdr:nvSpPr>
        <xdr:cNvPr id="59" name="Line 21"/>
        <xdr:cNvSpPr>
          <a:spLocks noChangeShapeType="1"/>
        </xdr:cNvSpPr>
      </xdr:nvSpPr>
      <xdr:spPr bwMode="auto">
        <a:xfrm>
          <a:off x="133350" y="131826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44</xdr:row>
      <xdr:rowOff>104775</xdr:rowOff>
    </xdr:from>
    <xdr:to>
      <xdr:col>1</xdr:col>
      <xdr:colOff>133350</xdr:colOff>
      <xdr:row>44</xdr:row>
      <xdr:rowOff>104775</xdr:rowOff>
    </xdr:to>
    <xdr:sp macro="" textlink="">
      <xdr:nvSpPr>
        <xdr:cNvPr id="60" name="Line 22"/>
        <xdr:cNvSpPr>
          <a:spLocks noChangeShapeType="1"/>
        </xdr:cNvSpPr>
      </xdr:nvSpPr>
      <xdr:spPr bwMode="auto">
        <a:xfrm>
          <a:off x="133350" y="7419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131</xdr:row>
      <xdr:rowOff>0</xdr:rowOff>
    </xdr:from>
    <xdr:to>
      <xdr:col>1</xdr:col>
      <xdr:colOff>133350</xdr:colOff>
      <xdr:row>131</xdr:row>
      <xdr:rowOff>0</xdr:rowOff>
    </xdr:to>
    <xdr:sp macro="" textlink="">
      <xdr:nvSpPr>
        <xdr:cNvPr id="61" name="Line 3"/>
        <xdr:cNvSpPr>
          <a:spLocks noChangeShapeType="1"/>
        </xdr:cNvSpPr>
      </xdr:nvSpPr>
      <xdr:spPr bwMode="auto">
        <a:xfrm>
          <a:off x="133350" y="19964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87</xdr:row>
      <xdr:rowOff>0</xdr:rowOff>
    </xdr:from>
    <xdr:to>
      <xdr:col>1</xdr:col>
      <xdr:colOff>133350</xdr:colOff>
      <xdr:row>87</xdr:row>
      <xdr:rowOff>0</xdr:rowOff>
    </xdr:to>
    <xdr:sp macro="" textlink="">
      <xdr:nvSpPr>
        <xdr:cNvPr id="62" name="Line 5"/>
        <xdr:cNvSpPr>
          <a:spLocks noChangeShapeType="1"/>
        </xdr:cNvSpPr>
      </xdr:nvSpPr>
      <xdr:spPr bwMode="auto">
        <a:xfrm>
          <a:off x="133350" y="1361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46</xdr:row>
      <xdr:rowOff>0</xdr:rowOff>
    </xdr:from>
    <xdr:to>
      <xdr:col>1</xdr:col>
      <xdr:colOff>133350</xdr:colOff>
      <xdr:row>46</xdr:row>
      <xdr:rowOff>0</xdr:rowOff>
    </xdr:to>
    <xdr:sp macro="" textlink="">
      <xdr:nvSpPr>
        <xdr:cNvPr id="63" name="Line 7"/>
        <xdr:cNvSpPr>
          <a:spLocks noChangeShapeType="1"/>
        </xdr:cNvSpPr>
      </xdr:nvSpPr>
      <xdr:spPr bwMode="auto">
        <a:xfrm>
          <a:off x="133350" y="7600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165</xdr:row>
      <xdr:rowOff>104775</xdr:rowOff>
    </xdr:from>
    <xdr:to>
      <xdr:col>1</xdr:col>
      <xdr:colOff>133350</xdr:colOff>
      <xdr:row>165</xdr:row>
      <xdr:rowOff>104775</xdr:rowOff>
    </xdr:to>
    <xdr:sp macro="" textlink="">
      <xdr:nvSpPr>
        <xdr:cNvPr id="64" name="Line 9"/>
        <xdr:cNvSpPr>
          <a:spLocks noChangeShapeType="1"/>
        </xdr:cNvSpPr>
      </xdr:nvSpPr>
      <xdr:spPr bwMode="auto">
        <a:xfrm>
          <a:off x="133350" y="25288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124</xdr:row>
      <xdr:rowOff>104775</xdr:rowOff>
    </xdr:from>
    <xdr:to>
      <xdr:col>1</xdr:col>
      <xdr:colOff>133350</xdr:colOff>
      <xdr:row>124</xdr:row>
      <xdr:rowOff>104775</xdr:rowOff>
    </xdr:to>
    <xdr:sp macro="" textlink="">
      <xdr:nvSpPr>
        <xdr:cNvPr id="65" name="Line 10"/>
        <xdr:cNvSpPr>
          <a:spLocks noChangeShapeType="1"/>
        </xdr:cNvSpPr>
      </xdr:nvSpPr>
      <xdr:spPr bwMode="auto">
        <a:xfrm>
          <a:off x="133350" y="19011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84</xdr:row>
      <xdr:rowOff>104775</xdr:rowOff>
    </xdr:from>
    <xdr:to>
      <xdr:col>1</xdr:col>
      <xdr:colOff>133350</xdr:colOff>
      <xdr:row>84</xdr:row>
      <xdr:rowOff>104775</xdr:rowOff>
    </xdr:to>
    <xdr:sp macro="" textlink="">
      <xdr:nvSpPr>
        <xdr:cNvPr id="66" name="Line 11"/>
        <xdr:cNvSpPr>
          <a:spLocks noChangeShapeType="1"/>
        </xdr:cNvSpPr>
      </xdr:nvSpPr>
      <xdr:spPr bwMode="auto">
        <a:xfrm>
          <a:off x="133350" y="13315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133350</xdr:colOff>
      <xdr:row>45</xdr:row>
      <xdr:rowOff>104775</xdr:rowOff>
    </xdr:from>
    <xdr:to>
      <xdr:col>1</xdr:col>
      <xdr:colOff>133350</xdr:colOff>
      <xdr:row>45</xdr:row>
      <xdr:rowOff>104775</xdr:rowOff>
    </xdr:to>
    <xdr:sp macro="" textlink="">
      <xdr:nvSpPr>
        <xdr:cNvPr id="67" name="Line 12"/>
        <xdr:cNvSpPr>
          <a:spLocks noChangeShapeType="1"/>
        </xdr:cNvSpPr>
      </xdr:nvSpPr>
      <xdr:spPr bwMode="auto">
        <a:xfrm>
          <a:off x="133350" y="7562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220</xdr:row>
      <xdr:rowOff>0</xdr:rowOff>
    </xdr:from>
    <xdr:to>
      <xdr:col>0</xdr:col>
      <xdr:colOff>133350</xdr:colOff>
      <xdr:row>220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>
          <a:off x="133350" y="33347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150</xdr:row>
      <xdr:rowOff>0</xdr:rowOff>
    </xdr:from>
    <xdr:to>
      <xdr:col>0</xdr:col>
      <xdr:colOff>133350</xdr:colOff>
      <xdr:row>150</xdr:row>
      <xdr:rowOff>0</xdr:rowOff>
    </xdr:to>
    <xdr:sp macro="" textlink="">
      <xdr:nvSpPr>
        <xdr:cNvPr id="3" name="Line 5"/>
        <xdr:cNvSpPr>
          <a:spLocks noChangeShapeType="1"/>
        </xdr:cNvSpPr>
      </xdr:nvSpPr>
      <xdr:spPr bwMode="auto">
        <a:xfrm>
          <a:off x="133350" y="22602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100</xdr:row>
      <xdr:rowOff>0</xdr:rowOff>
    </xdr:from>
    <xdr:to>
      <xdr:col>0</xdr:col>
      <xdr:colOff>133350</xdr:colOff>
      <xdr:row>100</xdr:row>
      <xdr:rowOff>0</xdr:rowOff>
    </xdr:to>
    <xdr:sp macro="" textlink="">
      <xdr:nvSpPr>
        <xdr:cNvPr id="4" name="Line 8"/>
        <xdr:cNvSpPr>
          <a:spLocks noChangeShapeType="1"/>
        </xdr:cNvSpPr>
      </xdr:nvSpPr>
      <xdr:spPr bwMode="auto">
        <a:xfrm>
          <a:off x="133350" y="15049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52</xdr:row>
      <xdr:rowOff>0</xdr:rowOff>
    </xdr:from>
    <xdr:to>
      <xdr:col>0</xdr:col>
      <xdr:colOff>133350</xdr:colOff>
      <xdr:row>52</xdr:row>
      <xdr:rowOff>0</xdr:rowOff>
    </xdr:to>
    <xdr:sp macro="" textlink="">
      <xdr:nvSpPr>
        <xdr:cNvPr id="5" name="Line 11"/>
        <xdr:cNvSpPr>
          <a:spLocks noChangeShapeType="1"/>
        </xdr:cNvSpPr>
      </xdr:nvSpPr>
      <xdr:spPr bwMode="auto">
        <a:xfrm>
          <a:off x="133350" y="8524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113</xdr:row>
      <xdr:rowOff>0</xdr:rowOff>
    </xdr:from>
    <xdr:to>
      <xdr:col>0</xdr:col>
      <xdr:colOff>133350</xdr:colOff>
      <xdr:row>113</xdr:row>
      <xdr:rowOff>0</xdr:rowOff>
    </xdr:to>
    <xdr:sp macro="" textlink="">
      <xdr:nvSpPr>
        <xdr:cNvPr id="6" name="Line 16"/>
        <xdr:cNvSpPr>
          <a:spLocks noChangeShapeType="1"/>
        </xdr:cNvSpPr>
      </xdr:nvSpPr>
      <xdr:spPr bwMode="auto">
        <a:xfrm>
          <a:off x="133350" y="16811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113</xdr:row>
      <xdr:rowOff>0</xdr:rowOff>
    </xdr:from>
    <xdr:to>
      <xdr:col>0</xdr:col>
      <xdr:colOff>133350</xdr:colOff>
      <xdr:row>113</xdr:row>
      <xdr:rowOff>0</xdr:rowOff>
    </xdr:to>
    <xdr:sp macro="" textlink="">
      <xdr:nvSpPr>
        <xdr:cNvPr id="7" name="Line 21"/>
        <xdr:cNvSpPr>
          <a:spLocks noChangeShapeType="1"/>
        </xdr:cNvSpPr>
      </xdr:nvSpPr>
      <xdr:spPr bwMode="auto">
        <a:xfrm>
          <a:off x="133350" y="16811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113</xdr:row>
      <xdr:rowOff>0</xdr:rowOff>
    </xdr:from>
    <xdr:to>
      <xdr:col>0</xdr:col>
      <xdr:colOff>133350</xdr:colOff>
      <xdr:row>113</xdr:row>
      <xdr:rowOff>0</xdr:rowOff>
    </xdr:to>
    <xdr:sp macro="" textlink="">
      <xdr:nvSpPr>
        <xdr:cNvPr id="8" name="Line 22"/>
        <xdr:cNvSpPr>
          <a:spLocks noChangeShapeType="1"/>
        </xdr:cNvSpPr>
      </xdr:nvSpPr>
      <xdr:spPr bwMode="auto">
        <a:xfrm>
          <a:off x="133350" y="16811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113</xdr:row>
      <xdr:rowOff>0</xdr:rowOff>
    </xdr:from>
    <xdr:to>
      <xdr:col>0</xdr:col>
      <xdr:colOff>133350</xdr:colOff>
      <xdr:row>113</xdr:row>
      <xdr:rowOff>0</xdr:rowOff>
    </xdr:to>
    <xdr:sp macro="" textlink="">
      <xdr:nvSpPr>
        <xdr:cNvPr id="9" name="Line 23"/>
        <xdr:cNvSpPr>
          <a:spLocks noChangeShapeType="1"/>
        </xdr:cNvSpPr>
      </xdr:nvSpPr>
      <xdr:spPr bwMode="auto">
        <a:xfrm>
          <a:off x="133350" y="16811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199</xdr:row>
      <xdr:rowOff>0</xdr:rowOff>
    </xdr:from>
    <xdr:to>
      <xdr:col>0</xdr:col>
      <xdr:colOff>133350</xdr:colOff>
      <xdr:row>199</xdr:row>
      <xdr:rowOff>0</xdr:rowOff>
    </xdr:to>
    <xdr:sp macro="" textlink="">
      <xdr:nvSpPr>
        <xdr:cNvPr id="10" name="Line 1"/>
        <xdr:cNvSpPr>
          <a:spLocks noChangeShapeType="1"/>
        </xdr:cNvSpPr>
      </xdr:nvSpPr>
      <xdr:spPr bwMode="auto">
        <a:xfrm>
          <a:off x="133350" y="30127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153</xdr:row>
      <xdr:rowOff>104775</xdr:rowOff>
    </xdr:from>
    <xdr:to>
      <xdr:col>0</xdr:col>
      <xdr:colOff>133350</xdr:colOff>
      <xdr:row>153</xdr:row>
      <xdr:rowOff>104775</xdr:rowOff>
    </xdr:to>
    <xdr:sp macro="" textlink="">
      <xdr:nvSpPr>
        <xdr:cNvPr id="11" name="Line 3"/>
        <xdr:cNvSpPr>
          <a:spLocks noChangeShapeType="1"/>
        </xdr:cNvSpPr>
      </xdr:nvSpPr>
      <xdr:spPr bwMode="auto">
        <a:xfrm>
          <a:off x="133350" y="23202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101</xdr:row>
      <xdr:rowOff>104775</xdr:rowOff>
    </xdr:from>
    <xdr:to>
      <xdr:col>0</xdr:col>
      <xdr:colOff>133350</xdr:colOff>
      <xdr:row>101</xdr:row>
      <xdr:rowOff>104775</xdr:rowOff>
    </xdr:to>
    <xdr:sp macro="" textlink="">
      <xdr:nvSpPr>
        <xdr:cNvPr id="12" name="Line 5"/>
        <xdr:cNvSpPr>
          <a:spLocks noChangeShapeType="1"/>
        </xdr:cNvSpPr>
      </xdr:nvSpPr>
      <xdr:spPr bwMode="auto">
        <a:xfrm>
          <a:off x="133350" y="15278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52</xdr:row>
      <xdr:rowOff>104775</xdr:rowOff>
    </xdr:from>
    <xdr:to>
      <xdr:col>0</xdr:col>
      <xdr:colOff>133350</xdr:colOff>
      <xdr:row>52</xdr:row>
      <xdr:rowOff>104775</xdr:rowOff>
    </xdr:to>
    <xdr:sp macro="" textlink="">
      <xdr:nvSpPr>
        <xdr:cNvPr id="13" name="Line 7"/>
        <xdr:cNvSpPr>
          <a:spLocks noChangeShapeType="1"/>
        </xdr:cNvSpPr>
      </xdr:nvSpPr>
      <xdr:spPr bwMode="auto">
        <a:xfrm>
          <a:off x="133350" y="8629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199</xdr:row>
      <xdr:rowOff>0</xdr:rowOff>
    </xdr:from>
    <xdr:to>
      <xdr:col>0</xdr:col>
      <xdr:colOff>133350</xdr:colOff>
      <xdr:row>199</xdr:row>
      <xdr:rowOff>0</xdr:rowOff>
    </xdr:to>
    <xdr:sp macro="" textlink="">
      <xdr:nvSpPr>
        <xdr:cNvPr id="14" name="Line 1"/>
        <xdr:cNvSpPr>
          <a:spLocks noChangeShapeType="1"/>
        </xdr:cNvSpPr>
      </xdr:nvSpPr>
      <xdr:spPr bwMode="auto">
        <a:xfrm>
          <a:off x="133350" y="30127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153</xdr:row>
      <xdr:rowOff>104775</xdr:rowOff>
    </xdr:from>
    <xdr:to>
      <xdr:col>0</xdr:col>
      <xdr:colOff>133350</xdr:colOff>
      <xdr:row>153</xdr:row>
      <xdr:rowOff>104775</xdr:rowOff>
    </xdr:to>
    <xdr:sp macro="" textlink="">
      <xdr:nvSpPr>
        <xdr:cNvPr id="15" name="Line 3"/>
        <xdr:cNvSpPr>
          <a:spLocks noChangeShapeType="1"/>
        </xdr:cNvSpPr>
      </xdr:nvSpPr>
      <xdr:spPr bwMode="auto">
        <a:xfrm>
          <a:off x="133350" y="232029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101</xdr:row>
      <xdr:rowOff>104775</xdr:rowOff>
    </xdr:from>
    <xdr:to>
      <xdr:col>0</xdr:col>
      <xdr:colOff>133350</xdr:colOff>
      <xdr:row>101</xdr:row>
      <xdr:rowOff>104775</xdr:rowOff>
    </xdr:to>
    <xdr:sp macro="" textlink="">
      <xdr:nvSpPr>
        <xdr:cNvPr id="16" name="Line 5"/>
        <xdr:cNvSpPr>
          <a:spLocks noChangeShapeType="1"/>
        </xdr:cNvSpPr>
      </xdr:nvSpPr>
      <xdr:spPr bwMode="auto">
        <a:xfrm>
          <a:off x="133350" y="152781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52</xdr:row>
      <xdr:rowOff>104775</xdr:rowOff>
    </xdr:from>
    <xdr:to>
      <xdr:col>0</xdr:col>
      <xdr:colOff>133350</xdr:colOff>
      <xdr:row>52</xdr:row>
      <xdr:rowOff>104775</xdr:rowOff>
    </xdr:to>
    <xdr:sp macro="" textlink="">
      <xdr:nvSpPr>
        <xdr:cNvPr id="17" name="Line 7"/>
        <xdr:cNvSpPr>
          <a:spLocks noChangeShapeType="1"/>
        </xdr:cNvSpPr>
      </xdr:nvSpPr>
      <xdr:spPr bwMode="auto">
        <a:xfrm>
          <a:off x="133350" y="8629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166</xdr:row>
      <xdr:rowOff>104775</xdr:rowOff>
    </xdr:from>
    <xdr:to>
      <xdr:col>0</xdr:col>
      <xdr:colOff>133350</xdr:colOff>
      <xdr:row>166</xdr:row>
      <xdr:rowOff>104775</xdr:rowOff>
    </xdr:to>
    <xdr:sp macro="" textlink="">
      <xdr:nvSpPr>
        <xdr:cNvPr id="18" name="Line 1"/>
        <xdr:cNvSpPr>
          <a:spLocks noChangeShapeType="1"/>
        </xdr:cNvSpPr>
      </xdr:nvSpPr>
      <xdr:spPr bwMode="auto">
        <a:xfrm>
          <a:off x="133350" y="251364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124</xdr:row>
      <xdr:rowOff>104775</xdr:rowOff>
    </xdr:from>
    <xdr:to>
      <xdr:col>0</xdr:col>
      <xdr:colOff>133350</xdr:colOff>
      <xdr:row>124</xdr:row>
      <xdr:rowOff>104775</xdr:rowOff>
    </xdr:to>
    <xdr:sp macro="" textlink="">
      <xdr:nvSpPr>
        <xdr:cNvPr id="19" name="Line 3"/>
        <xdr:cNvSpPr>
          <a:spLocks noChangeShapeType="1"/>
        </xdr:cNvSpPr>
      </xdr:nvSpPr>
      <xdr:spPr bwMode="auto">
        <a:xfrm>
          <a:off x="133350" y="18611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84</xdr:row>
      <xdr:rowOff>104775</xdr:rowOff>
    </xdr:from>
    <xdr:to>
      <xdr:col>0</xdr:col>
      <xdr:colOff>133350</xdr:colOff>
      <xdr:row>84</xdr:row>
      <xdr:rowOff>104775</xdr:rowOff>
    </xdr:to>
    <xdr:sp macro="" textlink="">
      <xdr:nvSpPr>
        <xdr:cNvPr id="20" name="Line 5"/>
        <xdr:cNvSpPr>
          <a:spLocks noChangeShapeType="1"/>
        </xdr:cNvSpPr>
      </xdr:nvSpPr>
      <xdr:spPr bwMode="auto">
        <a:xfrm>
          <a:off x="133350" y="13125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45</xdr:row>
      <xdr:rowOff>104775</xdr:rowOff>
    </xdr:from>
    <xdr:to>
      <xdr:col>0</xdr:col>
      <xdr:colOff>133350</xdr:colOff>
      <xdr:row>45</xdr:row>
      <xdr:rowOff>104775</xdr:rowOff>
    </xdr:to>
    <xdr:sp macro="" textlink="">
      <xdr:nvSpPr>
        <xdr:cNvPr id="21" name="Line 7"/>
        <xdr:cNvSpPr>
          <a:spLocks noChangeShapeType="1"/>
        </xdr:cNvSpPr>
      </xdr:nvSpPr>
      <xdr:spPr bwMode="auto">
        <a:xfrm>
          <a:off x="133350" y="7629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131</xdr:row>
      <xdr:rowOff>0</xdr:rowOff>
    </xdr:from>
    <xdr:to>
      <xdr:col>0</xdr:col>
      <xdr:colOff>133350</xdr:colOff>
      <xdr:row>131</xdr:row>
      <xdr:rowOff>0</xdr:rowOff>
    </xdr:to>
    <xdr:sp macro="" textlink="">
      <xdr:nvSpPr>
        <xdr:cNvPr id="22" name="Line 9"/>
        <xdr:cNvSpPr>
          <a:spLocks noChangeShapeType="1"/>
        </xdr:cNvSpPr>
      </xdr:nvSpPr>
      <xdr:spPr bwMode="auto">
        <a:xfrm>
          <a:off x="133350" y="19573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87</xdr:row>
      <xdr:rowOff>0</xdr:rowOff>
    </xdr:from>
    <xdr:to>
      <xdr:col>0</xdr:col>
      <xdr:colOff>133350</xdr:colOff>
      <xdr:row>87</xdr:row>
      <xdr:rowOff>0</xdr:rowOff>
    </xdr:to>
    <xdr:sp macro="" textlink="">
      <xdr:nvSpPr>
        <xdr:cNvPr id="23" name="Line 10"/>
        <xdr:cNvSpPr>
          <a:spLocks noChangeShapeType="1"/>
        </xdr:cNvSpPr>
      </xdr:nvSpPr>
      <xdr:spPr bwMode="auto">
        <a:xfrm>
          <a:off x="133350" y="13392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46</xdr:row>
      <xdr:rowOff>0</xdr:rowOff>
    </xdr:from>
    <xdr:to>
      <xdr:col>0</xdr:col>
      <xdr:colOff>133350</xdr:colOff>
      <xdr:row>46</xdr:row>
      <xdr:rowOff>0</xdr:rowOff>
    </xdr:to>
    <xdr:sp macro="" textlink="">
      <xdr:nvSpPr>
        <xdr:cNvPr id="24" name="Line 11"/>
        <xdr:cNvSpPr>
          <a:spLocks noChangeShapeType="1"/>
        </xdr:cNvSpPr>
      </xdr:nvSpPr>
      <xdr:spPr bwMode="auto">
        <a:xfrm>
          <a:off x="133350" y="7667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166</xdr:row>
      <xdr:rowOff>104775</xdr:rowOff>
    </xdr:from>
    <xdr:to>
      <xdr:col>0</xdr:col>
      <xdr:colOff>133350</xdr:colOff>
      <xdr:row>166</xdr:row>
      <xdr:rowOff>104775</xdr:rowOff>
    </xdr:to>
    <xdr:sp macro="" textlink="">
      <xdr:nvSpPr>
        <xdr:cNvPr id="25" name="Line 12"/>
        <xdr:cNvSpPr>
          <a:spLocks noChangeShapeType="1"/>
        </xdr:cNvSpPr>
      </xdr:nvSpPr>
      <xdr:spPr bwMode="auto">
        <a:xfrm>
          <a:off x="133350" y="251364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124</xdr:row>
      <xdr:rowOff>104775</xdr:rowOff>
    </xdr:from>
    <xdr:to>
      <xdr:col>0</xdr:col>
      <xdr:colOff>133350</xdr:colOff>
      <xdr:row>124</xdr:row>
      <xdr:rowOff>104775</xdr:rowOff>
    </xdr:to>
    <xdr:sp macro="" textlink="">
      <xdr:nvSpPr>
        <xdr:cNvPr id="26" name="Line 13"/>
        <xdr:cNvSpPr>
          <a:spLocks noChangeShapeType="1"/>
        </xdr:cNvSpPr>
      </xdr:nvSpPr>
      <xdr:spPr bwMode="auto">
        <a:xfrm>
          <a:off x="133350" y="18611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84</xdr:row>
      <xdr:rowOff>104775</xdr:rowOff>
    </xdr:from>
    <xdr:to>
      <xdr:col>0</xdr:col>
      <xdr:colOff>133350</xdr:colOff>
      <xdr:row>84</xdr:row>
      <xdr:rowOff>104775</xdr:rowOff>
    </xdr:to>
    <xdr:sp macro="" textlink="">
      <xdr:nvSpPr>
        <xdr:cNvPr id="27" name="Line 14"/>
        <xdr:cNvSpPr>
          <a:spLocks noChangeShapeType="1"/>
        </xdr:cNvSpPr>
      </xdr:nvSpPr>
      <xdr:spPr bwMode="auto">
        <a:xfrm>
          <a:off x="133350" y="13125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45</xdr:row>
      <xdr:rowOff>104775</xdr:rowOff>
    </xdr:from>
    <xdr:to>
      <xdr:col>0</xdr:col>
      <xdr:colOff>133350</xdr:colOff>
      <xdr:row>45</xdr:row>
      <xdr:rowOff>104775</xdr:rowOff>
    </xdr:to>
    <xdr:sp macro="" textlink="">
      <xdr:nvSpPr>
        <xdr:cNvPr id="28" name="Line 15"/>
        <xdr:cNvSpPr>
          <a:spLocks noChangeShapeType="1"/>
        </xdr:cNvSpPr>
      </xdr:nvSpPr>
      <xdr:spPr bwMode="auto">
        <a:xfrm>
          <a:off x="133350" y="7629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131</xdr:row>
      <xdr:rowOff>0</xdr:rowOff>
    </xdr:from>
    <xdr:to>
      <xdr:col>0</xdr:col>
      <xdr:colOff>133350</xdr:colOff>
      <xdr:row>131</xdr:row>
      <xdr:rowOff>0</xdr:rowOff>
    </xdr:to>
    <xdr:sp macro="" textlink="">
      <xdr:nvSpPr>
        <xdr:cNvPr id="29" name="Line 16"/>
        <xdr:cNvSpPr>
          <a:spLocks noChangeShapeType="1"/>
        </xdr:cNvSpPr>
      </xdr:nvSpPr>
      <xdr:spPr bwMode="auto">
        <a:xfrm>
          <a:off x="133350" y="195738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87</xdr:row>
      <xdr:rowOff>0</xdr:rowOff>
    </xdr:from>
    <xdr:to>
      <xdr:col>0</xdr:col>
      <xdr:colOff>133350</xdr:colOff>
      <xdr:row>87</xdr:row>
      <xdr:rowOff>0</xdr:rowOff>
    </xdr:to>
    <xdr:sp macro="" textlink="">
      <xdr:nvSpPr>
        <xdr:cNvPr id="30" name="Line 17"/>
        <xdr:cNvSpPr>
          <a:spLocks noChangeShapeType="1"/>
        </xdr:cNvSpPr>
      </xdr:nvSpPr>
      <xdr:spPr bwMode="auto">
        <a:xfrm>
          <a:off x="133350" y="133921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46</xdr:row>
      <xdr:rowOff>0</xdr:rowOff>
    </xdr:from>
    <xdr:to>
      <xdr:col>0</xdr:col>
      <xdr:colOff>133350</xdr:colOff>
      <xdr:row>46</xdr:row>
      <xdr:rowOff>0</xdr:rowOff>
    </xdr:to>
    <xdr:sp macro="" textlink="">
      <xdr:nvSpPr>
        <xdr:cNvPr id="31" name="Line 18"/>
        <xdr:cNvSpPr>
          <a:spLocks noChangeShapeType="1"/>
        </xdr:cNvSpPr>
      </xdr:nvSpPr>
      <xdr:spPr bwMode="auto">
        <a:xfrm>
          <a:off x="133350" y="76676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166</xdr:row>
      <xdr:rowOff>104775</xdr:rowOff>
    </xdr:from>
    <xdr:to>
      <xdr:col>0</xdr:col>
      <xdr:colOff>133350</xdr:colOff>
      <xdr:row>166</xdr:row>
      <xdr:rowOff>104775</xdr:rowOff>
    </xdr:to>
    <xdr:sp macro="" textlink="">
      <xdr:nvSpPr>
        <xdr:cNvPr id="32" name="Line 19"/>
        <xdr:cNvSpPr>
          <a:spLocks noChangeShapeType="1"/>
        </xdr:cNvSpPr>
      </xdr:nvSpPr>
      <xdr:spPr bwMode="auto">
        <a:xfrm>
          <a:off x="133350" y="251364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124</xdr:row>
      <xdr:rowOff>104775</xdr:rowOff>
    </xdr:from>
    <xdr:to>
      <xdr:col>0</xdr:col>
      <xdr:colOff>133350</xdr:colOff>
      <xdr:row>124</xdr:row>
      <xdr:rowOff>104775</xdr:rowOff>
    </xdr:to>
    <xdr:sp macro="" textlink="">
      <xdr:nvSpPr>
        <xdr:cNvPr id="33" name="Line 20"/>
        <xdr:cNvSpPr>
          <a:spLocks noChangeShapeType="1"/>
        </xdr:cNvSpPr>
      </xdr:nvSpPr>
      <xdr:spPr bwMode="auto">
        <a:xfrm>
          <a:off x="133350" y="18611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84</xdr:row>
      <xdr:rowOff>104775</xdr:rowOff>
    </xdr:from>
    <xdr:to>
      <xdr:col>0</xdr:col>
      <xdr:colOff>133350</xdr:colOff>
      <xdr:row>84</xdr:row>
      <xdr:rowOff>104775</xdr:rowOff>
    </xdr:to>
    <xdr:sp macro="" textlink="">
      <xdr:nvSpPr>
        <xdr:cNvPr id="34" name="Line 21"/>
        <xdr:cNvSpPr>
          <a:spLocks noChangeShapeType="1"/>
        </xdr:cNvSpPr>
      </xdr:nvSpPr>
      <xdr:spPr bwMode="auto">
        <a:xfrm>
          <a:off x="133350" y="13125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45</xdr:row>
      <xdr:rowOff>104775</xdr:rowOff>
    </xdr:from>
    <xdr:to>
      <xdr:col>0</xdr:col>
      <xdr:colOff>133350</xdr:colOff>
      <xdr:row>45</xdr:row>
      <xdr:rowOff>104775</xdr:rowOff>
    </xdr:to>
    <xdr:sp macro="" textlink="">
      <xdr:nvSpPr>
        <xdr:cNvPr id="35" name="Line 22"/>
        <xdr:cNvSpPr>
          <a:spLocks noChangeShapeType="1"/>
        </xdr:cNvSpPr>
      </xdr:nvSpPr>
      <xdr:spPr bwMode="auto">
        <a:xfrm>
          <a:off x="133350" y="7629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132</xdr:row>
      <xdr:rowOff>0</xdr:rowOff>
    </xdr:from>
    <xdr:to>
      <xdr:col>0</xdr:col>
      <xdr:colOff>133350</xdr:colOff>
      <xdr:row>132</xdr:row>
      <xdr:rowOff>0</xdr:rowOff>
    </xdr:to>
    <xdr:sp macro="" textlink="">
      <xdr:nvSpPr>
        <xdr:cNvPr id="36" name="Line 3"/>
        <xdr:cNvSpPr>
          <a:spLocks noChangeShapeType="1"/>
        </xdr:cNvSpPr>
      </xdr:nvSpPr>
      <xdr:spPr bwMode="auto">
        <a:xfrm>
          <a:off x="133350" y="19726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88</xdr:row>
      <xdr:rowOff>0</xdr:rowOff>
    </xdr:from>
    <xdr:to>
      <xdr:col>0</xdr:col>
      <xdr:colOff>133350</xdr:colOff>
      <xdr:row>88</xdr:row>
      <xdr:rowOff>0</xdr:rowOff>
    </xdr:to>
    <xdr:sp macro="" textlink="">
      <xdr:nvSpPr>
        <xdr:cNvPr id="37" name="Line 5"/>
        <xdr:cNvSpPr>
          <a:spLocks noChangeShapeType="1"/>
        </xdr:cNvSpPr>
      </xdr:nvSpPr>
      <xdr:spPr bwMode="auto">
        <a:xfrm>
          <a:off x="133350" y="13515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47</xdr:row>
      <xdr:rowOff>0</xdr:rowOff>
    </xdr:from>
    <xdr:to>
      <xdr:col>0</xdr:col>
      <xdr:colOff>133350</xdr:colOff>
      <xdr:row>47</xdr:row>
      <xdr:rowOff>0</xdr:rowOff>
    </xdr:to>
    <xdr:sp macro="" textlink="">
      <xdr:nvSpPr>
        <xdr:cNvPr id="38" name="Line 7"/>
        <xdr:cNvSpPr>
          <a:spLocks noChangeShapeType="1"/>
        </xdr:cNvSpPr>
      </xdr:nvSpPr>
      <xdr:spPr bwMode="auto">
        <a:xfrm>
          <a:off x="133350" y="78105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166</xdr:row>
      <xdr:rowOff>104775</xdr:rowOff>
    </xdr:from>
    <xdr:to>
      <xdr:col>0</xdr:col>
      <xdr:colOff>133350</xdr:colOff>
      <xdr:row>166</xdr:row>
      <xdr:rowOff>104775</xdr:rowOff>
    </xdr:to>
    <xdr:sp macro="" textlink="">
      <xdr:nvSpPr>
        <xdr:cNvPr id="39" name="Line 9"/>
        <xdr:cNvSpPr>
          <a:spLocks noChangeShapeType="1"/>
        </xdr:cNvSpPr>
      </xdr:nvSpPr>
      <xdr:spPr bwMode="auto">
        <a:xfrm>
          <a:off x="133350" y="251364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125</xdr:row>
      <xdr:rowOff>104775</xdr:rowOff>
    </xdr:from>
    <xdr:to>
      <xdr:col>0</xdr:col>
      <xdr:colOff>133350</xdr:colOff>
      <xdr:row>125</xdr:row>
      <xdr:rowOff>104775</xdr:rowOff>
    </xdr:to>
    <xdr:sp macro="" textlink="">
      <xdr:nvSpPr>
        <xdr:cNvPr id="40" name="Line 10"/>
        <xdr:cNvSpPr>
          <a:spLocks noChangeShapeType="1"/>
        </xdr:cNvSpPr>
      </xdr:nvSpPr>
      <xdr:spPr bwMode="auto">
        <a:xfrm>
          <a:off x="133350" y="18764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85</xdr:row>
      <xdr:rowOff>104775</xdr:rowOff>
    </xdr:from>
    <xdr:to>
      <xdr:col>0</xdr:col>
      <xdr:colOff>133350</xdr:colOff>
      <xdr:row>85</xdr:row>
      <xdr:rowOff>104775</xdr:rowOff>
    </xdr:to>
    <xdr:sp macro="" textlink="">
      <xdr:nvSpPr>
        <xdr:cNvPr id="41" name="Line 11"/>
        <xdr:cNvSpPr>
          <a:spLocks noChangeShapeType="1"/>
        </xdr:cNvSpPr>
      </xdr:nvSpPr>
      <xdr:spPr bwMode="auto">
        <a:xfrm>
          <a:off x="133350" y="13249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46</xdr:row>
      <xdr:rowOff>104775</xdr:rowOff>
    </xdr:from>
    <xdr:to>
      <xdr:col>0</xdr:col>
      <xdr:colOff>133350</xdr:colOff>
      <xdr:row>46</xdr:row>
      <xdr:rowOff>104775</xdr:rowOff>
    </xdr:to>
    <xdr:sp macro="" textlink="">
      <xdr:nvSpPr>
        <xdr:cNvPr id="42" name="Line 12"/>
        <xdr:cNvSpPr>
          <a:spLocks noChangeShapeType="1"/>
        </xdr:cNvSpPr>
      </xdr:nvSpPr>
      <xdr:spPr bwMode="auto">
        <a:xfrm>
          <a:off x="133350" y="7772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85</xdr:row>
      <xdr:rowOff>104775</xdr:rowOff>
    </xdr:from>
    <xdr:to>
      <xdr:col>0</xdr:col>
      <xdr:colOff>133350</xdr:colOff>
      <xdr:row>85</xdr:row>
      <xdr:rowOff>104775</xdr:rowOff>
    </xdr:to>
    <xdr:sp macro="" textlink="">
      <xdr:nvSpPr>
        <xdr:cNvPr id="2" name="Line 11"/>
        <xdr:cNvSpPr>
          <a:spLocks noChangeShapeType="1"/>
        </xdr:cNvSpPr>
      </xdr:nvSpPr>
      <xdr:spPr bwMode="auto">
        <a:xfrm>
          <a:off x="13335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63</xdr:row>
      <xdr:rowOff>0</xdr:rowOff>
    </xdr:from>
    <xdr:to>
      <xdr:col>9</xdr:col>
      <xdr:colOff>0</xdr:colOff>
      <xdr:row>63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019800" y="11953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33</xdr:row>
      <xdr:rowOff>0</xdr:rowOff>
    </xdr:from>
    <xdr:to>
      <xdr:col>9</xdr:col>
      <xdr:colOff>0</xdr:colOff>
      <xdr:row>33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6019800" y="6372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63</xdr:row>
      <xdr:rowOff>0</xdr:rowOff>
    </xdr:from>
    <xdr:to>
      <xdr:col>9</xdr:col>
      <xdr:colOff>0</xdr:colOff>
      <xdr:row>63</xdr:row>
      <xdr:rowOff>0</xdr:rowOff>
    </xdr:to>
    <xdr:sp macro="" textlink="">
      <xdr:nvSpPr>
        <xdr:cNvPr id="4" name="Line 1"/>
        <xdr:cNvSpPr>
          <a:spLocks noChangeShapeType="1"/>
        </xdr:cNvSpPr>
      </xdr:nvSpPr>
      <xdr:spPr bwMode="auto">
        <a:xfrm>
          <a:off x="6019800" y="11953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33</xdr:row>
      <xdr:rowOff>0</xdr:rowOff>
    </xdr:from>
    <xdr:to>
      <xdr:col>9</xdr:col>
      <xdr:colOff>0</xdr:colOff>
      <xdr:row>33</xdr:row>
      <xdr:rowOff>0</xdr:rowOff>
    </xdr:to>
    <xdr:sp macro="" textlink="">
      <xdr:nvSpPr>
        <xdr:cNvPr id="5" name="Line 2"/>
        <xdr:cNvSpPr>
          <a:spLocks noChangeShapeType="1"/>
        </xdr:cNvSpPr>
      </xdr:nvSpPr>
      <xdr:spPr bwMode="auto">
        <a:xfrm>
          <a:off x="6019800" y="6372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146</xdr:row>
      <xdr:rowOff>0</xdr:rowOff>
    </xdr:from>
    <xdr:to>
      <xdr:col>0</xdr:col>
      <xdr:colOff>133350</xdr:colOff>
      <xdr:row>146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133350" y="24593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108</xdr:row>
      <xdr:rowOff>0</xdr:rowOff>
    </xdr:from>
    <xdr:to>
      <xdr:col>0</xdr:col>
      <xdr:colOff>133350</xdr:colOff>
      <xdr:row>108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33350" y="18516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44</xdr:row>
      <xdr:rowOff>0</xdr:rowOff>
    </xdr:from>
    <xdr:to>
      <xdr:col>0</xdr:col>
      <xdr:colOff>133350</xdr:colOff>
      <xdr:row>44</xdr:row>
      <xdr:rowOff>0</xdr:rowOff>
    </xdr:to>
    <xdr:sp macro="" textlink="">
      <xdr:nvSpPr>
        <xdr:cNvPr id="4" name="Line 4"/>
        <xdr:cNvSpPr>
          <a:spLocks noChangeShapeType="1"/>
        </xdr:cNvSpPr>
      </xdr:nvSpPr>
      <xdr:spPr bwMode="auto">
        <a:xfrm>
          <a:off x="133350" y="7972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6347</xdr:colOff>
      <xdr:row>114</xdr:row>
      <xdr:rowOff>61908</xdr:rowOff>
    </xdr:from>
    <xdr:to>
      <xdr:col>0</xdr:col>
      <xdr:colOff>901697</xdr:colOff>
      <xdr:row>114</xdr:row>
      <xdr:rowOff>61908</xdr:rowOff>
    </xdr:to>
    <xdr:sp macro="" textlink="">
      <xdr:nvSpPr>
        <xdr:cNvPr id="2" name="Line 22"/>
        <xdr:cNvSpPr>
          <a:spLocks noChangeShapeType="1"/>
        </xdr:cNvSpPr>
      </xdr:nvSpPr>
      <xdr:spPr bwMode="auto">
        <a:xfrm>
          <a:off x="6347" y="16797333"/>
          <a:ext cx="89535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4762</xdr:colOff>
      <xdr:row>56</xdr:row>
      <xdr:rowOff>71439</xdr:rowOff>
    </xdr:from>
    <xdr:to>
      <xdr:col>0</xdr:col>
      <xdr:colOff>900112</xdr:colOff>
      <xdr:row>56</xdr:row>
      <xdr:rowOff>71439</xdr:rowOff>
    </xdr:to>
    <xdr:sp macro="" textlink="">
      <xdr:nvSpPr>
        <xdr:cNvPr id="3" name="Line 22"/>
        <xdr:cNvSpPr>
          <a:spLocks noChangeShapeType="1"/>
        </xdr:cNvSpPr>
      </xdr:nvSpPr>
      <xdr:spPr bwMode="auto">
        <a:xfrm>
          <a:off x="4762" y="8615364"/>
          <a:ext cx="89535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218</xdr:row>
      <xdr:rowOff>76200</xdr:rowOff>
    </xdr:from>
    <xdr:to>
      <xdr:col>0</xdr:col>
      <xdr:colOff>895350</xdr:colOff>
      <xdr:row>218</xdr:row>
      <xdr:rowOff>76200</xdr:rowOff>
    </xdr:to>
    <xdr:sp macro="" textlink="">
      <xdr:nvSpPr>
        <xdr:cNvPr id="2" name="Line 5">
          <a:extLst>
            <a:ext uri="{FF2B5EF4-FFF2-40B4-BE49-F238E27FC236}">
              <a16:creationId xmlns:a16="http://schemas.microsoft.com/office/drawing/2014/main" id="{00000000-0008-0000-0000-0000EF3D0000}"/>
            </a:ext>
          </a:extLst>
        </xdr:cNvPr>
        <xdr:cNvSpPr>
          <a:spLocks noChangeShapeType="1"/>
        </xdr:cNvSpPr>
      </xdr:nvSpPr>
      <xdr:spPr bwMode="auto">
        <a:xfrm>
          <a:off x="0" y="32270700"/>
          <a:ext cx="895350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218</xdr:row>
      <xdr:rowOff>104775</xdr:rowOff>
    </xdr:from>
    <xdr:to>
      <xdr:col>0</xdr:col>
      <xdr:colOff>133350</xdr:colOff>
      <xdr:row>218</xdr:row>
      <xdr:rowOff>104775</xdr:rowOff>
    </xdr:to>
    <xdr:sp macro="" textlink="">
      <xdr:nvSpPr>
        <xdr:cNvPr id="3" name="Line 6">
          <a:extLst>
            <a:ext uri="{FF2B5EF4-FFF2-40B4-BE49-F238E27FC236}">
              <a16:creationId xmlns:a16="http://schemas.microsoft.com/office/drawing/2014/main" id="{00000000-0008-0000-0000-0000F03D0000}"/>
            </a:ext>
          </a:extLst>
        </xdr:cNvPr>
        <xdr:cNvSpPr>
          <a:spLocks noChangeShapeType="1"/>
        </xdr:cNvSpPr>
      </xdr:nvSpPr>
      <xdr:spPr bwMode="auto">
        <a:xfrm>
          <a:off x="133350" y="32299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218</xdr:row>
      <xdr:rowOff>104775</xdr:rowOff>
    </xdr:from>
    <xdr:to>
      <xdr:col>1</xdr:col>
      <xdr:colOff>0</xdr:colOff>
      <xdr:row>218</xdr:row>
      <xdr:rowOff>104775</xdr:rowOff>
    </xdr:to>
    <xdr:sp macro="" textlink="">
      <xdr:nvSpPr>
        <xdr:cNvPr id="4" name="Line 7">
          <a:extLst>
            <a:ext uri="{FF2B5EF4-FFF2-40B4-BE49-F238E27FC236}">
              <a16:creationId xmlns:a16="http://schemas.microsoft.com/office/drawing/2014/main" id="{00000000-0008-0000-0000-0000F13D0000}"/>
            </a:ext>
          </a:extLst>
        </xdr:cNvPr>
        <xdr:cNvSpPr>
          <a:spLocks noChangeShapeType="1"/>
        </xdr:cNvSpPr>
      </xdr:nvSpPr>
      <xdr:spPr bwMode="auto">
        <a:xfrm>
          <a:off x="1514475" y="32299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218</xdr:row>
      <xdr:rowOff>0</xdr:rowOff>
    </xdr:from>
    <xdr:to>
      <xdr:col>0</xdr:col>
      <xdr:colOff>133350</xdr:colOff>
      <xdr:row>218</xdr:row>
      <xdr:rowOff>0</xdr:rowOff>
    </xdr:to>
    <xdr:sp macro="" textlink="">
      <xdr:nvSpPr>
        <xdr:cNvPr id="5" name="Line 9">
          <a:extLst>
            <a:ext uri="{FF2B5EF4-FFF2-40B4-BE49-F238E27FC236}">
              <a16:creationId xmlns:a16="http://schemas.microsoft.com/office/drawing/2014/main" id="{00000000-0008-0000-0000-0000F23D0000}"/>
            </a:ext>
          </a:extLst>
        </xdr:cNvPr>
        <xdr:cNvSpPr>
          <a:spLocks noChangeShapeType="1"/>
        </xdr:cNvSpPr>
      </xdr:nvSpPr>
      <xdr:spPr bwMode="auto">
        <a:xfrm>
          <a:off x="133350" y="32194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218</xdr:row>
      <xdr:rowOff>0</xdr:rowOff>
    </xdr:from>
    <xdr:to>
      <xdr:col>1</xdr:col>
      <xdr:colOff>0</xdr:colOff>
      <xdr:row>218</xdr:row>
      <xdr:rowOff>0</xdr:rowOff>
    </xdr:to>
    <xdr:sp macro="" textlink="">
      <xdr:nvSpPr>
        <xdr:cNvPr id="6" name="Line 10">
          <a:extLst>
            <a:ext uri="{FF2B5EF4-FFF2-40B4-BE49-F238E27FC236}">
              <a16:creationId xmlns:a16="http://schemas.microsoft.com/office/drawing/2014/main" id="{00000000-0008-0000-0000-0000F33D0000}"/>
            </a:ext>
          </a:extLst>
        </xdr:cNvPr>
        <xdr:cNvSpPr>
          <a:spLocks noChangeShapeType="1"/>
        </xdr:cNvSpPr>
      </xdr:nvSpPr>
      <xdr:spPr bwMode="auto">
        <a:xfrm>
          <a:off x="1514475" y="32194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104</xdr:row>
      <xdr:rowOff>104775</xdr:rowOff>
    </xdr:from>
    <xdr:to>
      <xdr:col>0</xdr:col>
      <xdr:colOff>133350</xdr:colOff>
      <xdr:row>104</xdr:row>
      <xdr:rowOff>104775</xdr:rowOff>
    </xdr:to>
    <xdr:sp macro="" textlink="">
      <xdr:nvSpPr>
        <xdr:cNvPr id="7" name="Line 12">
          <a:extLst>
            <a:ext uri="{FF2B5EF4-FFF2-40B4-BE49-F238E27FC236}">
              <a16:creationId xmlns:a16="http://schemas.microsoft.com/office/drawing/2014/main" id="{00000000-0008-0000-0000-0000F43D0000}"/>
            </a:ext>
          </a:extLst>
        </xdr:cNvPr>
        <xdr:cNvSpPr>
          <a:spLocks noChangeShapeType="1"/>
        </xdr:cNvSpPr>
      </xdr:nvSpPr>
      <xdr:spPr bwMode="auto">
        <a:xfrm>
          <a:off x="133350" y="1566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104</xdr:row>
      <xdr:rowOff>104775</xdr:rowOff>
    </xdr:from>
    <xdr:to>
      <xdr:col>1</xdr:col>
      <xdr:colOff>0</xdr:colOff>
      <xdr:row>104</xdr:row>
      <xdr:rowOff>104775</xdr:rowOff>
    </xdr:to>
    <xdr:sp macro="" textlink="">
      <xdr:nvSpPr>
        <xdr:cNvPr id="8" name="Line 13">
          <a:extLst>
            <a:ext uri="{FF2B5EF4-FFF2-40B4-BE49-F238E27FC236}">
              <a16:creationId xmlns:a16="http://schemas.microsoft.com/office/drawing/2014/main" id="{00000000-0008-0000-0000-0000F53D0000}"/>
            </a:ext>
          </a:extLst>
        </xdr:cNvPr>
        <xdr:cNvSpPr>
          <a:spLocks noChangeShapeType="1"/>
        </xdr:cNvSpPr>
      </xdr:nvSpPr>
      <xdr:spPr bwMode="auto">
        <a:xfrm>
          <a:off x="1514475" y="1566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50</xdr:row>
      <xdr:rowOff>104775</xdr:rowOff>
    </xdr:from>
    <xdr:to>
      <xdr:col>0</xdr:col>
      <xdr:colOff>133350</xdr:colOff>
      <xdr:row>50</xdr:row>
      <xdr:rowOff>104775</xdr:rowOff>
    </xdr:to>
    <xdr:sp macro="" textlink="">
      <xdr:nvSpPr>
        <xdr:cNvPr id="9" name="Line 15">
          <a:extLst>
            <a:ext uri="{FF2B5EF4-FFF2-40B4-BE49-F238E27FC236}">
              <a16:creationId xmlns:a16="http://schemas.microsoft.com/office/drawing/2014/main" id="{00000000-0008-0000-0000-0000F63D0000}"/>
            </a:ext>
          </a:extLst>
        </xdr:cNvPr>
        <xdr:cNvSpPr>
          <a:spLocks noChangeShapeType="1"/>
        </xdr:cNvSpPr>
      </xdr:nvSpPr>
      <xdr:spPr bwMode="auto">
        <a:xfrm>
          <a:off x="133350" y="8134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50</xdr:row>
      <xdr:rowOff>104775</xdr:rowOff>
    </xdr:from>
    <xdr:to>
      <xdr:col>1</xdr:col>
      <xdr:colOff>0</xdr:colOff>
      <xdr:row>50</xdr:row>
      <xdr:rowOff>104775</xdr:rowOff>
    </xdr:to>
    <xdr:sp macro="" textlink="">
      <xdr:nvSpPr>
        <xdr:cNvPr id="10" name="Line 16">
          <a:extLst>
            <a:ext uri="{FF2B5EF4-FFF2-40B4-BE49-F238E27FC236}">
              <a16:creationId xmlns:a16="http://schemas.microsoft.com/office/drawing/2014/main" id="{00000000-0008-0000-0000-0000F73D0000}"/>
            </a:ext>
          </a:extLst>
        </xdr:cNvPr>
        <xdr:cNvSpPr>
          <a:spLocks noChangeShapeType="1"/>
        </xdr:cNvSpPr>
      </xdr:nvSpPr>
      <xdr:spPr bwMode="auto">
        <a:xfrm>
          <a:off x="1514475" y="8134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117</xdr:row>
      <xdr:rowOff>0</xdr:rowOff>
    </xdr:from>
    <xdr:to>
      <xdr:col>0</xdr:col>
      <xdr:colOff>133350</xdr:colOff>
      <xdr:row>117</xdr:row>
      <xdr:rowOff>0</xdr:rowOff>
    </xdr:to>
    <xdr:sp macro="" textlink="">
      <xdr:nvSpPr>
        <xdr:cNvPr id="11" name="Line 18">
          <a:extLst>
            <a:ext uri="{FF2B5EF4-FFF2-40B4-BE49-F238E27FC236}">
              <a16:creationId xmlns:a16="http://schemas.microsoft.com/office/drawing/2014/main" id="{00000000-0008-0000-0000-0000F83D0000}"/>
            </a:ext>
          </a:extLst>
        </xdr:cNvPr>
        <xdr:cNvSpPr>
          <a:spLocks noChangeShapeType="1"/>
        </xdr:cNvSpPr>
      </xdr:nvSpPr>
      <xdr:spPr bwMode="auto">
        <a:xfrm>
          <a:off x="133350" y="17392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117</xdr:row>
      <xdr:rowOff>0</xdr:rowOff>
    </xdr:from>
    <xdr:to>
      <xdr:col>0</xdr:col>
      <xdr:colOff>133350</xdr:colOff>
      <xdr:row>117</xdr:row>
      <xdr:rowOff>0</xdr:rowOff>
    </xdr:to>
    <xdr:sp macro="" textlink="">
      <xdr:nvSpPr>
        <xdr:cNvPr id="12" name="Line 23">
          <a:extLst>
            <a:ext uri="{FF2B5EF4-FFF2-40B4-BE49-F238E27FC236}">
              <a16:creationId xmlns:a16="http://schemas.microsoft.com/office/drawing/2014/main" id="{00000000-0008-0000-0000-0000F93D0000}"/>
            </a:ext>
          </a:extLst>
        </xdr:cNvPr>
        <xdr:cNvSpPr>
          <a:spLocks noChangeShapeType="1"/>
        </xdr:cNvSpPr>
      </xdr:nvSpPr>
      <xdr:spPr bwMode="auto">
        <a:xfrm>
          <a:off x="133350" y="17392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117</xdr:row>
      <xdr:rowOff>0</xdr:rowOff>
    </xdr:from>
    <xdr:to>
      <xdr:col>0</xdr:col>
      <xdr:colOff>133350</xdr:colOff>
      <xdr:row>117</xdr:row>
      <xdr:rowOff>0</xdr:rowOff>
    </xdr:to>
    <xdr:sp macro="" textlink="">
      <xdr:nvSpPr>
        <xdr:cNvPr id="13" name="Line 24">
          <a:extLst>
            <a:ext uri="{FF2B5EF4-FFF2-40B4-BE49-F238E27FC236}">
              <a16:creationId xmlns:a16="http://schemas.microsoft.com/office/drawing/2014/main" id="{00000000-0008-0000-0000-0000FA3D0000}"/>
            </a:ext>
          </a:extLst>
        </xdr:cNvPr>
        <xdr:cNvSpPr>
          <a:spLocks noChangeShapeType="1"/>
        </xdr:cNvSpPr>
      </xdr:nvSpPr>
      <xdr:spPr bwMode="auto">
        <a:xfrm>
          <a:off x="133350" y="17392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117</xdr:row>
      <xdr:rowOff>0</xdr:rowOff>
    </xdr:from>
    <xdr:to>
      <xdr:col>0</xdr:col>
      <xdr:colOff>133350</xdr:colOff>
      <xdr:row>117</xdr:row>
      <xdr:rowOff>0</xdr:rowOff>
    </xdr:to>
    <xdr:sp macro="" textlink="">
      <xdr:nvSpPr>
        <xdr:cNvPr id="14" name="Line 25">
          <a:extLst>
            <a:ext uri="{FF2B5EF4-FFF2-40B4-BE49-F238E27FC236}">
              <a16:creationId xmlns:a16="http://schemas.microsoft.com/office/drawing/2014/main" id="{00000000-0008-0000-0000-0000FB3D0000}"/>
            </a:ext>
          </a:extLst>
        </xdr:cNvPr>
        <xdr:cNvSpPr>
          <a:spLocks noChangeShapeType="1"/>
        </xdr:cNvSpPr>
      </xdr:nvSpPr>
      <xdr:spPr bwMode="auto">
        <a:xfrm>
          <a:off x="133350" y="17392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104</xdr:row>
      <xdr:rowOff>104775</xdr:rowOff>
    </xdr:from>
    <xdr:to>
      <xdr:col>0</xdr:col>
      <xdr:colOff>133350</xdr:colOff>
      <xdr:row>104</xdr:row>
      <xdr:rowOff>104775</xdr:rowOff>
    </xdr:to>
    <xdr:sp macro="" textlink="">
      <xdr:nvSpPr>
        <xdr:cNvPr id="15" name="Line 12">
          <a:extLst>
            <a:ext uri="{FF2B5EF4-FFF2-40B4-BE49-F238E27FC236}">
              <a16:creationId xmlns:a16="http://schemas.microsoft.com/office/drawing/2014/main" id="{00000000-0008-0000-0000-0000FC3D0000}"/>
            </a:ext>
          </a:extLst>
        </xdr:cNvPr>
        <xdr:cNvSpPr>
          <a:spLocks noChangeShapeType="1"/>
        </xdr:cNvSpPr>
      </xdr:nvSpPr>
      <xdr:spPr bwMode="auto">
        <a:xfrm>
          <a:off x="133350" y="1566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50</xdr:row>
      <xdr:rowOff>104775</xdr:rowOff>
    </xdr:from>
    <xdr:to>
      <xdr:col>0</xdr:col>
      <xdr:colOff>133350</xdr:colOff>
      <xdr:row>50</xdr:row>
      <xdr:rowOff>104775</xdr:rowOff>
    </xdr:to>
    <xdr:sp macro="" textlink="">
      <xdr:nvSpPr>
        <xdr:cNvPr id="16" name="Line 15">
          <a:extLst>
            <a:ext uri="{FF2B5EF4-FFF2-40B4-BE49-F238E27FC236}">
              <a16:creationId xmlns:a16="http://schemas.microsoft.com/office/drawing/2014/main" id="{00000000-0008-0000-0000-0000FD3D0000}"/>
            </a:ext>
          </a:extLst>
        </xdr:cNvPr>
        <xdr:cNvSpPr>
          <a:spLocks noChangeShapeType="1"/>
        </xdr:cNvSpPr>
      </xdr:nvSpPr>
      <xdr:spPr bwMode="auto">
        <a:xfrm>
          <a:off x="133350" y="8134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117</xdr:row>
      <xdr:rowOff>0</xdr:rowOff>
    </xdr:from>
    <xdr:to>
      <xdr:col>0</xdr:col>
      <xdr:colOff>133350</xdr:colOff>
      <xdr:row>117</xdr:row>
      <xdr:rowOff>0</xdr:rowOff>
    </xdr:to>
    <xdr:sp macro="" textlink="">
      <xdr:nvSpPr>
        <xdr:cNvPr id="17" name="Line 18">
          <a:extLst>
            <a:ext uri="{FF2B5EF4-FFF2-40B4-BE49-F238E27FC236}">
              <a16:creationId xmlns:a16="http://schemas.microsoft.com/office/drawing/2014/main" id="{00000000-0008-0000-0000-0000FE3D0000}"/>
            </a:ext>
          </a:extLst>
        </xdr:cNvPr>
        <xdr:cNvSpPr>
          <a:spLocks noChangeShapeType="1"/>
        </xdr:cNvSpPr>
      </xdr:nvSpPr>
      <xdr:spPr bwMode="auto">
        <a:xfrm>
          <a:off x="133350" y="17392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117</xdr:row>
      <xdr:rowOff>0</xdr:rowOff>
    </xdr:from>
    <xdr:to>
      <xdr:col>0</xdr:col>
      <xdr:colOff>133350</xdr:colOff>
      <xdr:row>117</xdr:row>
      <xdr:rowOff>0</xdr:rowOff>
    </xdr:to>
    <xdr:sp macro="" textlink="">
      <xdr:nvSpPr>
        <xdr:cNvPr id="18" name="Line 23">
          <a:extLst>
            <a:ext uri="{FF2B5EF4-FFF2-40B4-BE49-F238E27FC236}">
              <a16:creationId xmlns:a16="http://schemas.microsoft.com/office/drawing/2014/main" id="{00000000-0008-0000-0000-0000FF3D0000}"/>
            </a:ext>
          </a:extLst>
        </xdr:cNvPr>
        <xdr:cNvSpPr>
          <a:spLocks noChangeShapeType="1"/>
        </xdr:cNvSpPr>
      </xdr:nvSpPr>
      <xdr:spPr bwMode="auto">
        <a:xfrm>
          <a:off x="133350" y="17392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117</xdr:row>
      <xdr:rowOff>0</xdr:rowOff>
    </xdr:from>
    <xdr:to>
      <xdr:col>0</xdr:col>
      <xdr:colOff>133350</xdr:colOff>
      <xdr:row>117</xdr:row>
      <xdr:rowOff>0</xdr:rowOff>
    </xdr:to>
    <xdr:sp macro="" textlink="">
      <xdr:nvSpPr>
        <xdr:cNvPr id="19" name="Line 24">
          <a:extLst>
            <a:ext uri="{FF2B5EF4-FFF2-40B4-BE49-F238E27FC236}">
              <a16:creationId xmlns:a16="http://schemas.microsoft.com/office/drawing/2014/main" id="{00000000-0008-0000-0000-0000003E0000}"/>
            </a:ext>
          </a:extLst>
        </xdr:cNvPr>
        <xdr:cNvSpPr>
          <a:spLocks noChangeShapeType="1"/>
        </xdr:cNvSpPr>
      </xdr:nvSpPr>
      <xdr:spPr bwMode="auto">
        <a:xfrm>
          <a:off x="133350" y="17392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117</xdr:row>
      <xdr:rowOff>0</xdr:rowOff>
    </xdr:from>
    <xdr:to>
      <xdr:col>0</xdr:col>
      <xdr:colOff>133350</xdr:colOff>
      <xdr:row>117</xdr:row>
      <xdr:rowOff>0</xdr:rowOff>
    </xdr:to>
    <xdr:sp macro="" textlink="">
      <xdr:nvSpPr>
        <xdr:cNvPr id="20" name="Line 25">
          <a:extLst>
            <a:ext uri="{FF2B5EF4-FFF2-40B4-BE49-F238E27FC236}">
              <a16:creationId xmlns:a16="http://schemas.microsoft.com/office/drawing/2014/main" id="{00000000-0008-0000-0000-0000013E0000}"/>
            </a:ext>
          </a:extLst>
        </xdr:cNvPr>
        <xdr:cNvSpPr>
          <a:spLocks noChangeShapeType="1"/>
        </xdr:cNvSpPr>
      </xdr:nvSpPr>
      <xdr:spPr bwMode="auto">
        <a:xfrm>
          <a:off x="133350" y="17392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53</xdr:row>
      <xdr:rowOff>66675</xdr:rowOff>
    </xdr:from>
    <xdr:to>
      <xdr:col>0</xdr:col>
      <xdr:colOff>895350</xdr:colOff>
      <xdr:row>53</xdr:row>
      <xdr:rowOff>66675</xdr:rowOff>
    </xdr:to>
    <xdr:sp macro="" textlink="">
      <xdr:nvSpPr>
        <xdr:cNvPr id="21" name="Line 32">
          <a:extLst>
            <a:ext uri="{FF2B5EF4-FFF2-40B4-BE49-F238E27FC236}">
              <a16:creationId xmlns:a16="http://schemas.microsoft.com/office/drawing/2014/main" id="{00000000-0008-0000-0000-0000023E0000}"/>
            </a:ext>
          </a:extLst>
        </xdr:cNvPr>
        <xdr:cNvSpPr>
          <a:spLocks noChangeShapeType="1"/>
        </xdr:cNvSpPr>
      </xdr:nvSpPr>
      <xdr:spPr bwMode="auto">
        <a:xfrm>
          <a:off x="0" y="8524875"/>
          <a:ext cx="895350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53</xdr:row>
      <xdr:rowOff>104775</xdr:rowOff>
    </xdr:from>
    <xdr:to>
      <xdr:col>0</xdr:col>
      <xdr:colOff>133350</xdr:colOff>
      <xdr:row>53</xdr:row>
      <xdr:rowOff>104775</xdr:rowOff>
    </xdr:to>
    <xdr:sp macro="" textlink="">
      <xdr:nvSpPr>
        <xdr:cNvPr id="22" name="Line 33">
          <a:extLst>
            <a:ext uri="{FF2B5EF4-FFF2-40B4-BE49-F238E27FC236}">
              <a16:creationId xmlns:a16="http://schemas.microsoft.com/office/drawing/2014/main" id="{00000000-0008-0000-0000-0000033E0000}"/>
            </a:ext>
          </a:extLst>
        </xdr:cNvPr>
        <xdr:cNvSpPr>
          <a:spLocks noChangeShapeType="1"/>
        </xdr:cNvSpPr>
      </xdr:nvSpPr>
      <xdr:spPr bwMode="auto">
        <a:xfrm>
          <a:off x="133350" y="855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103</xdr:row>
      <xdr:rowOff>0</xdr:rowOff>
    </xdr:from>
    <xdr:to>
      <xdr:col>0</xdr:col>
      <xdr:colOff>133350</xdr:colOff>
      <xdr:row>103</xdr:row>
      <xdr:rowOff>0</xdr:rowOff>
    </xdr:to>
    <xdr:sp macro="" textlink="">
      <xdr:nvSpPr>
        <xdr:cNvPr id="23" name="Line 35">
          <a:extLst>
            <a:ext uri="{FF2B5EF4-FFF2-40B4-BE49-F238E27FC236}">
              <a16:creationId xmlns:a16="http://schemas.microsoft.com/office/drawing/2014/main" id="{00000000-0008-0000-0000-0000043E0000}"/>
            </a:ext>
          </a:extLst>
        </xdr:cNvPr>
        <xdr:cNvSpPr>
          <a:spLocks noChangeShapeType="1"/>
        </xdr:cNvSpPr>
      </xdr:nvSpPr>
      <xdr:spPr bwMode="auto">
        <a:xfrm>
          <a:off x="133350" y="15411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154</xdr:row>
      <xdr:rowOff>0</xdr:rowOff>
    </xdr:from>
    <xdr:to>
      <xdr:col>0</xdr:col>
      <xdr:colOff>133350</xdr:colOff>
      <xdr:row>154</xdr:row>
      <xdr:rowOff>0</xdr:rowOff>
    </xdr:to>
    <xdr:sp macro="" textlink="">
      <xdr:nvSpPr>
        <xdr:cNvPr id="24" name="Line 37">
          <a:extLst>
            <a:ext uri="{FF2B5EF4-FFF2-40B4-BE49-F238E27FC236}">
              <a16:creationId xmlns:a16="http://schemas.microsoft.com/office/drawing/2014/main" id="{00000000-0008-0000-0000-0000053E0000}"/>
            </a:ext>
          </a:extLst>
        </xdr:cNvPr>
        <xdr:cNvSpPr>
          <a:spLocks noChangeShapeType="1"/>
        </xdr:cNvSpPr>
      </xdr:nvSpPr>
      <xdr:spPr bwMode="auto">
        <a:xfrm>
          <a:off x="133350" y="23031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212</xdr:row>
      <xdr:rowOff>0</xdr:rowOff>
    </xdr:from>
    <xdr:to>
      <xdr:col>0</xdr:col>
      <xdr:colOff>133350</xdr:colOff>
      <xdr:row>212</xdr:row>
      <xdr:rowOff>0</xdr:rowOff>
    </xdr:to>
    <xdr:sp macro="" textlink="">
      <xdr:nvSpPr>
        <xdr:cNvPr id="25" name="Line 39">
          <a:extLst>
            <a:ext uri="{FF2B5EF4-FFF2-40B4-BE49-F238E27FC236}">
              <a16:creationId xmlns:a16="http://schemas.microsoft.com/office/drawing/2014/main" id="{00000000-0008-0000-0000-0000063E0000}"/>
            </a:ext>
          </a:extLst>
        </xdr:cNvPr>
        <xdr:cNvSpPr>
          <a:spLocks noChangeShapeType="1"/>
        </xdr:cNvSpPr>
      </xdr:nvSpPr>
      <xdr:spPr bwMode="auto">
        <a:xfrm>
          <a:off x="133350" y="3126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112</xdr:row>
      <xdr:rowOff>66675</xdr:rowOff>
    </xdr:from>
    <xdr:to>
      <xdr:col>0</xdr:col>
      <xdr:colOff>904875</xdr:colOff>
      <xdr:row>112</xdr:row>
      <xdr:rowOff>66675</xdr:rowOff>
    </xdr:to>
    <xdr:sp macro="" textlink="">
      <xdr:nvSpPr>
        <xdr:cNvPr id="26" name="Line 40">
          <a:extLst>
            <a:ext uri="{FF2B5EF4-FFF2-40B4-BE49-F238E27FC236}">
              <a16:creationId xmlns:a16="http://schemas.microsoft.com/office/drawing/2014/main" id="{00000000-0008-0000-0000-0000073E0000}"/>
            </a:ext>
          </a:extLst>
        </xdr:cNvPr>
        <xdr:cNvSpPr>
          <a:spLocks noChangeShapeType="1"/>
        </xdr:cNvSpPr>
      </xdr:nvSpPr>
      <xdr:spPr bwMode="auto">
        <a:xfrm>
          <a:off x="0" y="16697325"/>
          <a:ext cx="904875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112</xdr:row>
      <xdr:rowOff>104775</xdr:rowOff>
    </xdr:from>
    <xdr:to>
      <xdr:col>0</xdr:col>
      <xdr:colOff>133350</xdr:colOff>
      <xdr:row>112</xdr:row>
      <xdr:rowOff>104775</xdr:rowOff>
    </xdr:to>
    <xdr:sp macro="" textlink="">
      <xdr:nvSpPr>
        <xdr:cNvPr id="27" name="Line 41">
          <a:extLst>
            <a:ext uri="{FF2B5EF4-FFF2-40B4-BE49-F238E27FC236}">
              <a16:creationId xmlns:a16="http://schemas.microsoft.com/office/drawing/2014/main" id="{00000000-0008-0000-0000-0000083E0000}"/>
            </a:ext>
          </a:extLst>
        </xdr:cNvPr>
        <xdr:cNvSpPr>
          <a:spLocks noChangeShapeType="1"/>
        </xdr:cNvSpPr>
      </xdr:nvSpPr>
      <xdr:spPr bwMode="auto">
        <a:xfrm>
          <a:off x="133350" y="16725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165</xdr:row>
      <xdr:rowOff>66675</xdr:rowOff>
    </xdr:from>
    <xdr:to>
      <xdr:col>0</xdr:col>
      <xdr:colOff>895350</xdr:colOff>
      <xdr:row>165</xdr:row>
      <xdr:rowOff>66675</xdr:rowOff>
    </xdr:to>
    <xdr:sp macro="" textlink="">
      <xdr:nvSpPr>
        <xdr:cNvPr id="28" name="Line 42">
          <a:extLst>
            <a:ext uri="{FF2B5EF4-FFF2-40B4-BE49-F238E27FC236}">
              <a16:creationId xmlns:a16="http://schemas.microsoft.com/office/drawing/2014/main" id="{00000000-0008-0000-0000-0000093E0000}"/>
            </a:ext>
          </a:extLst>
        </xdr:cNvPr>
        <xdr:cNvSpPr>
          <a:spLocks noChangeShapeType="1"/>
        </xdr:cNvSpPr>
      </xdr:nvSpPr>
      <xdr:spPr bwMode="auto">
        <a:xfrm>
          <a:off x="0" y="24660225"/>
          <a:ext cx="895350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165</xdr:row>
      <xdr:rowOff>104775</xdr:rowOff>
    </xdr:from>
    <xdr:to>
      <xdr:col>0</xdr:col>
      <xdr:colOff>133350</xdr:colOff>
      <xdr:row>165</xdr:row>
      <xdr:rowOff>104775</xdr:rowOff>
    </xdr:to>
    <xdr:sp macro="" textlink="">
      <xdr:nvSpPr>
        <xdr:cNvPr id="29" name="Line 43">
          <a:extLst>
            <a:ext uri="{FF2B5EF4-FFF2-40B4-BE49-F238E27FC236}">
              <a16:creationId xmlns:a16="http://schemas.microsoft.com/office/drawing/2014/main" id="{00000000-0008-0000-0000-00000A3E0000}"/>
            </a:ext>
          </a:extLst>
        </xdr:cNvPr>
        <xdr:cNvSpPr>
          <a:spLocks noChangeShapeType="1"/>
        </xdr:cNvSpPr>
      </xdr:nvSpPr>
      <xdr:spPr bwMode="auto">
        <a:xfrm>
          <a:off x="133350" y="24688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50</xdr:row>
      <xdr:rowOff>104775</xdr:rowOff>
    </xdr:from>
    <xdr:to>
      <xdr:col>0</xdr:col>
      <xdr:colOff>133350</xdr:colOff>
      <xdr:row>50</xdr:row>
      <xdr:rowOff>104775</xdr:rowOff>
    </xdr:to>
    <xdr:sp macro="" textlink="">
      <xdr:nvSpPr>
        <xdr:cNvPr id="30" name="Line 15">
          <a:extLst>
            <a:ext uri="{FF2B5EF4-FFF2-40B4-BE49-F238E27FC236}">
              <a16:creationId xmlns:a16="http://schemas.microsoft.com/office/drawing/2014/main" id="{00000000-0008-0000-0000-00000B3E0000}"/>
            </a:ext>
          </a:extLst>
        </xdr:cNvPr>
        <xdr:cNvSpPr>
          <a:spLocks noChangeShapeType="1"/>
        </xdr:cNvSpPr>
      </xdr:nvSpPr>
      <xdr:spPr bwMode="auto">
        <a:xfrm>
          <a:off x="133350" y="8134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50</xdr:row>
      <xdr:rowOff>104775</xdr:rowOff>
    </xdr:from>
    <xdr:to>
      <xdr:col>1</xdr:col>
      <xdr:colOff>0</xdr:colOff>
      <xdr:row>50</xdr:row>
      <xdr:rowOff>104775</xdr:rowOff>
    </xdr:to>
    <xdr:sp macro="" textlink="">
      <xdr:nvSpPr>
        <xdr:cNvPr id="31" name="Line 16">
          <a:extLst>
            <a:ext uri="{FF2B5EF4-FFF2-40B4-BE49-F238E27FC236}">
              <a16:creationId xmlns:a16="http://schemas.microsoft.com/office/drawing/2014/main" id="{00000000-0008-0000-0000-00000C3E0000}"/>
            </a:ext>
          </a:extLst>
        </xdr:cNvPr>
        <xdr:cNvSpPr>
          <a:spLocks noChangeShapeType="1"/>
        </xdr:cNvSpPr>
      </xdr:nvSpPr>
      <xdr:spPr bwMode="auto">
        <a:xfrm>
          <a:off x="1514475" y="8134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50</xdr:row>
      <xdr:rowOff>104775</xdr:rowOff>
    </xdr:from>
    <xdr:to>
      <xdr:col>0</xdr:col>
      <xdr:colOff>133350</xdr:colOff>
      <xdr:row>50</xdr:row>
      <xdr:rowOff>104775</xdr:rowOff>
    </xdr:to>
    <xdr:sp macro="" textlink="">
      <xdr:nvSpPr>
        <xdr:cNvPr id="32" name="Line 15">
          <a:extLst>
            <a:ext uri="{FF2B5EF4-FFF2-40B4-BE49-F238E27FC236}">
              <a16:creationId xmlns:a16="http://schemas.microsoft.com/office/drawing/2014/main" id="{00000000-0008-0000-0000-00000D3E0000}"/>
            </a:ext>
          </a:extLst>
        </xdr:cNvPr>
        <xdr:cNvSpPr>
          <a:spLocks noChangeShapeType="1"/>
        </xdr:cNvSpPr>
      </xdr:nvSpPr>
      <xdr:spPr bwMode="auto">
        <a:xfrm>
          <a:off x="133350" y="8134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104</xdr:row>
      <xdr:rowOff>104775</xdr:rowOff>
    </xdr:from>
    <xdr:to>
      <xdr:col>0</xdr:col>
      <xdr:colOff>133350</xdr:colOff>
      <xdr:row>104</xdr:row>
      <xdr:rowOff>104775</xdr:rowOff>
    </xdr:to>
    <xdr:sp macro="" textlink="">
      <xdr:nvSpPr>
        <xdr:cNvPr id="33" name="Line 12">
          <a:extLst>
            <a:ext uri="{FF2B5EF4-FFF2-40B4-BE49-F238E27FC236}">
              <a16:creationId xmlns:a16="http://schemas.microsoft.com/office/drawing/2014/main" id="{00000000-0008-0000-0000-00000E3E0000}"/>
            </a:ext>
          </a:extLst>
        </xdr:cNvPr>
        <xdr:cNvSpPr>
          <a:spLocks noChangeShapeType="1"/>
        </xdr:cNvSpPr>
      </xdr:nvSpPr>
      <xdr:spPr bwMode="auto">
        <a:xfrm>
          <a:off x="133350" y="1566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104</xdr:row>
      <xdr:rowOff>104775</xdr:rowOff>
    </xdr:from>
    <xdr:to>
      <xdr:col>1</xdr:col>
      <xdr:colOff>0</xdr:colOff>
      <xdr:row>104</xdr:row>
      <xdr:rowOff>104775</xdr:rowOff>
    </xdr:to>
    <xdr:sp macro="" textlink="">
      <xdr:nvSpPr>
        <xdr:cNvPr id="34" name="Line 13">
          <a:extLst>
            <a:ext uri="{FF2B5EF4-FFF2-40B4-BE49-F238E27FC236}">
              <a16:creationId xmlns:a16="http://schemas.microsoft.com/office/drawing/2014/main" id="{00000000-0008-0000-0000-00000F3E0000}"/>
            </a:ext>
          </a:extLst>
        </xdr:cNvPr>
        <xdr:cNvSpPr>
          <a:spLocks noChangeShapeType="1"/>
        </xdr:cNvSpPr>
      </xdr:nvSpPr>
      <xdr:spPr bwMode="auto">
        <a:xfrm>
          <a:off x="1514475" y="1566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104</xdr:row>
      <xdr:rowOff>104775</xdr:rowOff>
    </xdr:from>
    <xdr:to>
      <xdr:col>0</xdr:col>
      <xdr:colOff>133350</xdr:colOff>
      <xdr:row>104</xdr:row>
      <xdr:rowOff>104775</xdr:rowOff>
    </xdr:to>
    <xdr:sp macro="" textlink="">
      <xdr:nvSpPr>
        <xdr:cNvPr id="35" name="Line 12">
          <a:extLst>
            <a:ext uri="{FF2B5EF4-FFF2-40B4-BE49-F238E27FC236}">
              <a16:creationId xmlns:a16="http://schemas.microsoft.com/office/drawing/2014/main" id="{00000000-0008-0000-0000-0000103E0000}"/>
            </a:ext>
          </a:extLst>
        </xdr:cNvPr>
        <xdr:cNvSpPr>
          <a:spLocks noChangeShapeType="1"/>
        </xdr:cNvSpPr>
      </xdr:nvSpPr>
      <xdr:spPr bwMode="auto">
        <a:xfrm>
          <a:off x="133350" y="1566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103</xdr:row>
      <xdr:rowOff>0</xdr:rowOff>
    </xdr:from>
    <xdr:to>
      <xdr:col>0</xdr:col>
      <xdr:colOff>133350</xdr:colOff>
      <xdr:row>103</xdr:row>
      <xdr:rowOff>0</xdr:rowOff>
    </xdr:to>
    <xdr:sp macro="" textlink="">
      <xdr:nvSpPr>
        <xdr:cNvPr id="36" name="Line 35">
          <a:extLst>
            <a:ext uri="{FF2B5EF4-FFF2-40B4-BE49-F238E27FC236}">
              <a16:creationId xmlns:a16="http://schemas.microsoft.com/office/drawing/2014/main" id="{00000000-0008-0000-0000-0000113E0000}"/>
            </a:ext>
          </a:extLst>
        </xdr:cNvPr>
        <xdr:cNvSpPr>
          <a:spLocks noChangeShapeType="1"/>
        </xdr:cNvSpPr>
      </xdr:nvSpPr>
      <xdr:spPr bwMode="auto">
        <a:xfrm>
          <a:off x="133350" y="15411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117</xdr:row>
      <xdr:rowOff>0</xdr:rowOff>
    </xdr:from>
    <xdr:to>
      <xdr:col>0</xdr:col>
      <xdr:colOff>133350</xdr:colOff>
      <xdr:row>117</xdr:row>
      <xdr:rowOff>0</xdr:rowOff>
    </xdr:to>
    <xdr:sp macro="" textlink="">
      <xdr:nvSpPr>
        <xdr:cNvPr id="37" name="Line 18">
          <a:extLst>
            <a:ext uri="{FF2B5EF4-FFF2-40B4-BE49-F238E27FC236}">
              <a16:creationId xmlns:a16="http://schemas.microsoft.com/office/drawing/2014/main" id="{00000000-0008-0000-0000-0000123E0000}"/>
            </a:ext>
          </a:extLst>
        </xdr:cNvPr>
        <xdr:cNvSpPr>
          <a:spLocks noChangeShapeType="1"/>
        </xdr:cNvSpPr>
      </xdr:nvSpPr>
      <xdr:spPr bwMode="auto">
        <a:xfrm>
          <a:off x="133350" y="17392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117</xdr:row>
      <xdr:rowOff>0</xdr:rowOff>
    </xdr:from>
    <xdr:to>
      <xdr:col>0</xdr:col>
      <xdr:colOff>133350</xdr:colOff>
      <xdr:row>117</xdr:row>
      <xdr:rowOff>0</xdr:rowOff>
    </xdr:to>
    <xdr:sp macro="" textlink="">
      <xdr:nvSpPr>
        <xdr:cNvPr id="38" name="Line 23">
          <a:extLst>
            <a:ext uri="{FF2B5EF4-FFF2-40B4-BE49-F238E27FC236}">
              <a16:creationId xmlns:a16="http://schemas.microsoft.com/office/drawing/2014/main" id="{00000000-0008-0000-0000-0000133E0000}"/>
            </a:ext>
          </a:extLst>
        </xdr:cNvPr>
        <xdr:cNvSpPr>
          <a:spLocks noChangeShapeType="1"/>
        </xdr:cNvSpPr>
      </xdr:nvSpPr>
      <xdr:spPr bwMode="auto">
        <a:xfrm>
          <a:off x="133350" y="17392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117</xdr:row>
      <xdr:rowOff>0</xdr:rowOff>
    </xdr:from>
    <xdr:to>
      <xdr:col>0</xdr:col>
      <xdr:colOff>133350</xdr:colOff>
      <xdr:row>117</xdr:row>
      <xdr:rowOff>0</xdr:rowOff>
    </xdr:to>
    <xdr:sp macro="" textlink="">
      <xdr:nvSpPr>
        <xdr:cNvPr id="39" name="Line 24">
          <a:extLst>
            <a:ext uri="{FF2B5EF4-FFF2-40B4-BE49-F238E27FC236}">
              <a16:creationId xmlns:a16="http://schemas.microsoft.com/office/drawing/2014/main" id="{00000000-0008-0000-0000-0000143E0000}"/>
            </a:ext>
          </a:extLst>
        </xdr:cNvPr>
        <xdr:cNvSpPr>
          <a:spLocks noChangeShapeType="1"/>
        </xdr:cNvSpPr>
      </xdr:nvSpPr>
      <xdr:spPr bwMode="auto">
        <a:xfrm>
          <a:off x="133350" y="17392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117</xdr:row>
      <xdr:rowOff>0</xdr:rowOff>
    </xdr:from>
    <xdr:to>
      <xdr:col>0</xdr:col>
      <xdr:colOff>133350</xdr:colOff>
      <xdr:row>117</xdr:row>
      <xdr:rowOff>0</xdr:rowOff>
    </xdr:to>
    <xdr:sp macro="" textlink="">
      <xdr:nvSpPr>
        <xdr:cNvPr id="40" name="Line 25">
          <a:extLst>
            <a:ext uri="{FF2B5EF4-FFF2-40B4-BE49-F238E27FC236}">
              <a16:creationId xmlns:a16="http://schemas.microsoft.com/office/drawing/2014/main" id="{00000000-0008-0000-0000-0000153E0000}"/>
            </a:ext>
          </a:extLst>
        </xdr:cNvPr>
        <xdr:cNvSpPr>
          <a:spLocks noChangeShapeType="1"/>
        </xdr:cNvSpPr>
      </xdr:nvSpPr>
      <xdr:spPr bwMode="auto">
        <a:xfrm>
          <a:off x="133350" y="17392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117</xdr:row>
      <xdr:rowOff>0</xdr:rowOff>
    </xdr:from>
    <xdr:to>
      <xdr:col>0</xdr:col>
      <xdr:colOff>133350</xdr:colOff>
      <xdr:row>117</xdr:row>
      <xdr:rowOff>0</xdr:rowOff>
    </xdr:to>
    <xdr:sp macro="" textlink="">
      <xdr:nvSpPr>
        <xdr:cNvPr id="41" name="Line 18">
          <a:extLst>
            <a:ext uri="{FF2B5EF4-FFF2-40B4-BE49-F238E27FC236}">
              <a16:creationId xmlns:a16="http://schemas.microsoft.com/office/drawing/2014/main" id="{00000000-0008-0000-0000-0000163E0000}"/>
            </a:ext>
          </a:extLst>
        </xdr:cNvPr>
        <xdr:cNvSpPr>
          <a:spLocks noChangeShapeType="1"/>
        </xdr:cNvSpPr>
      </xdr:nvSpPr>
      <xdr:spPr bwMode="auto">
        <a:xfrm>
          <a:off x="133350" y="17392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117</xdr:row>
      <xdr:rowOff>0</xdr:rowOff>
    </xdr:from>
    <xdr:to>
      <xdr:col>0</xdr:col>
      <xdr:colOff>133350</xdr:colOff>
      <xdr:row>117</xdr:row>
      <xdr:rowOff>0</xdr:rowOff>
    </xdr:to>
    <xdr:sp macro="" textlink="">
      <xdr:nvSpPr>
        <xdr:cNvPr id="42" name="Line 23">
          <a:extLst>
            <a:ext uri="{FF2B5EF4-FFF2-40B4-BE49-F238E27FC236}">
              <a16:creationId xmlns:a16="http://schemas.microsoft.com/office/drawing/2014/main" id="{00000000-0008-0000-0000-0000173E0000}"/>
            </a:ext>
          </a:extLst>
        </xdr:cNvPr>
        <xdr:cNvSpPr>
          <a:spLocks noChangeShapeType="1"/>
        </xdr:cNvSpPr>
      </xdr:nvSpPr>
      <xdr:spPr bwMode="auto">
        <a:xfrm>
          <a:off x="133350" y="17392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117</xdr:row>
      <xdr:rowOff>0</xdr:rowOff>
    </xdr:from>
    <xdr:to>
      <xdr:col>0</xdr:col>
      <xdr:colOff>133350</xdr:colOff>
      <xdr:row>117</xdr:row>
      <xdr:rowOff>0</xdr:rowOff>
    </xdr:to>
    <xdr:sp macro="" textlink="">
      <xdr:nvSpPr>
        <xdr:cNvPr id="43" name="Line 24">
          <a:extLst>
            <a:ext uri="{FF2B5EF4-FFF2-40B4-BE49-F238E27FC236}">
              <a16:creationId xmlns:a16="http://schemas.microsoft.com/office/drawing/2014/main" id="{00000000-0008-0000-0000-0000183E0000}"/>
            </a:ext>
          </a:extLst>
        </xdr:cNvPr>
        <xdr:cNvSpPr>
          <a:spLocks noChangeShapeType="1"/>
        </xdr:cNvSpPr>
      </xdr:nvSpPr>
      <xdr:spPr bwMode="auto">
        <a:xfrm>
          <a:off x="133350" y="17392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117</xdr:row>
      <xdr:rowOff>0</xdr:rowOff>
    </xdr:from>
    <xdr:to>
      <xdr:col>0</xdr:col>
      <xdr:colOff>133350</xdr:colOff>
      <xdr:row>117</xdr:row>
      <xdr:rowOff>0</xdr:rowOff>
    </xdr:to>
    <xdr:sp macro="" textlink="">
      <xdr:nvSpPr>
        <xdr:cNvPr id="44" name="Line 25">
          <a:extLst>
            <a:ext uri="{FF2B5EF4-FFF2-40B4-BE49-F238E27FC236}">
              <a16:creationId xmlns:a16="http://schemas.microsoft.com/office/drawing/2014/main" id="{00000000-0008-0000-0000-0000193E0000}"/>
            </a:ext>
          </a:extLst>
        </xdr:cNvPr>
        <xdr:cNvSpPr>
          <a:spLocks noChangeShapeType="1"/>
        </xdr:cNvSpPr>
      </xdr:nvSpPr>
      <xdr:spPr bwMode="auto">
        <a:xfrm>
          <a:off x="133350" y="17392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154</xdr:row>
      <xdr:rowOff>0</xdr:rowOff>
    </xdr:from>
    <xdr:to>
      <xdr:col>0</xdr:col>
      <xdr:colOff>133350</xdr:colOff>
      <xdr:row>154</xdr:row>
      <xdr:rowOff>0</xdr:rowOff>
    </xdr:to>
    <xdr:sp macro="" textlink="">
      <xdr:nvSpPr>
        <xdr:cNvPr id="45" name="Line 37">
          <a:extLst>
            <a:ext uri="{FF2B5EF4-FFF2-40B4-BE49-F238E27FC236}">
              <a16:creationId xmlns:a16="http://schemas.microsoft.com/office/drawing/2014/main" id="{00000000-0008-0000-0000-00001A3E0000}"/>
            </a:ext>
          </a:extLst>
        </xdr:cNvPr>
        <xdr:cNvSpPr>
          <a:spLocks noChangeShapeType="1"/>
        </xdr:cNvSpPr>
      </xdr:nvSpPr>
      <xdr:spPr bwMode="auto">
        <a:xfrm>
          <a:off x="133350" y="23031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212</xdr:row>
      <xdr:rowOff>0</xdr:rowOff>
    </xdr:from>
    <xdr:to>
      <xdr:col>0</xdr:col>
      <xdr:colOff>133350</xdr:colOff>
      <xdr:row>212</xdr:row>
      <xdr:rowOff>0</xdr:rowOff>
    </xdr:to>
    <xdr:sp macro="" textlink="">
      <xdr:nvSpPr>
        <xdr:cNvPr id="46" name="Line 39">
          <a:extLst>
            <a:ext uri="{FF2B5EF4-FFF2-40B4-BE49-F238E27FC236}">
              <a16:creationId xmlns:a16="http://schemas.microsoft.com/office/drawing/2014/main" id="{00000000-0008-0000-0000-00001B3E0000}"/>
            </a:ext>
          </a:extLst>
        </xdr:cNvPr>
        <xdr:cNvSpPr>
          <a:spLocks noChangeShapeType="1"/>
        </xdr:cNvSpPr>
      </xdr:nvSpPr>
      <xdr:spPr bwMode="auto">
        <a:xfrm>
          <a:off x="133350" y="31261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50</xdr:row>
      <xdr:rowOff>104775</xdr:rowOff>
    </xdr:from>
    <xdr:to>
      <xdr:col>0</xdr:col>
      <xdr:colOff>133350</xdr:colOff>
      <xdr:row>50</xdr:row>
      <xdr:rowOff>104775</xdr:rowOff>
    </xdr:to>
    <xdr:sp macro="" textlink="">
      <xdr:nvSpPr>
        <xdr:cNvPr id="47" name="Line 7">
          <a:extLst>
            <a:ext uri="{FF2B5EF4-FFF2-40B4-BE49-F238E27FC236}">
              <a16:creationId xmlns:a16="http://schemas.microsoft.com/office/drawing/2014/main" id="{00000000-0008-0000-0000-00001C3E0000}"/>
            </a:ext>
          </a:extLst>
        </xdr:cNvPr>
        <xdr:cNvSpPr>
          <a:spLocks noChangeShapeType="1"/>
        </xdr:cNvSpPr>
      </xdr:nvSpPr>
      <xdr:spPr bwMode="auto">
        <a:xfrm>
          <a:off x="133350" y="8134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50</xdr:row>
      <xdr:rowOff>104775</xdr:rowOff>
    </xdr:from>
    <xdr:to>
      <xdr:col>0</xdr:col>
      <xdr:colOff>133350</xdr:colOff>
      <xdr:row>50</xdr:row>
      <xdr:rowOff>104775</xdr:rowOff>
    </xdr:to>
    <xdr:sp macro="" textlink="">
      <xdr:nvSpPr>
        <xdr:cNvPr id="48" name="Line 7">
          <a:extLst>
            <a:ext uri="{FF2B5EF4-FFF2-40B4-BE49-F238E27FC236}">
              <a16:creationId xmlns:a16="http://schemas.microsoft.com/office/drawing/2014/main" id="{00000000-0008-0000-0000-00001D3E0000}"/>
            </a:ext>
          </a:extLst>
        </xdr:cNvPr>
        <xdr:cNvSpPr>
          <a:spLocks noChangeShapeType="1"/>
        </xdr:cNvSpPr>
      </xdr:nvSpPr>
      <xdr:spPr bwMode="auto">
        <a:xfrm>
          <a:off x="133350" y="8134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43</xdr:row>
      <xdr:rowOff>104775</xdr:rowOff>
    </xdr:from>
    <xdr:to>
      <xdr:col>0</xdr:col>
      <xdr:colOff>133350</xdr:colOff>
      <xdr:row>43</xdr:row>
      <xdr:rowOff>104775</xdr:rowOff>
    </xdr:to>
    <xdr:sp macro="" textlink="">
      <xdr:nvSpPr>
        <xdr:cNvPr id="49" name="Line 7">
          <a:extLst>
            <a:ext uri="{FF2B5EF4-FFF2-40B4-BE49-F238E27FC236}">
              <a16:creationId xmlns:a16="http://schemas.microsoft.com/office/drawing/2014/main" id="{00000000-0008-0000-0000-00001E3E0000}"/>
            </a:ext>
          </a:extLst>
        </xdr:cNvPr>
        <xdr:cNvSpPr>
          <a:spLocks noChangeShapeType="1"/>
        </xdr:cNvSpPr>
      </xdr:nvSpPr>
      <xdr:spPr bwMode="auto">
        <a:xfrm>
          <a:off x="133350" y="7134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44</xdr:row>
      <xdr:rowOff>0</xdr:rowOff>
    </xdr:from>
    <xdr:to>
      <xdr:col>0</xdr:col>
      <xdr:colOff>133350</xdr:colOff>
      <xdr:row>44</xdr:row>
      <xdr:rowOff>0</xdr:rowOff>
    </xdr:to>
    <xdr:sp macro="" textlink="">
      <xdr:nvSpPr>
        <xdr:cNvPr id="50" name="Line 11">
          <a:extLst>
            <a:ext uri="{FF2B5EF4-FFF2-40B4-BE49-F238E27FC236}">
              <a16:creationId xmlns:a16="http://schemas.microsoft.com/office/drawing/2014/main" id="{00000000-0008-0000-0000-00001F3E0000}"/>
            </a:ext>
          </a:extLst>
        </xdr:cNvPr>
        <xdr:cNvSpPr>
          <a:spLocks noChangeShapeType="1"/>
        </xdr:cNvSpPr>
      </xdr:nvSpPr>
      <xdr:spPr bwMode="auto">
        <a:xfrm>
          <a:off x="133350" y="7172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43</xdr:row>
      <xdr:rowOff>104775</xdr:rowOff>
    </xdr:from>
    <xdr:to>
      <xdr:col>0</xdr:col>
      <xdr:colOff>133350</xdr:colOff>
      <xdr:row>43</xdr:row>
      <xdr:rowOff>104775</xdr:rowOff>
    </xdr:to>
    <xdr:sp macro="" textlink="">
      <xdr:nvSpPr>
        <xdr:cNvPr id="51" name="Line 15">
          <a:extLst>
            <a:ext uri="{FF2B5EF4-FFF2-40B4-BE49-F238E27FC236}">
              <a16:creationId xmlns:a16="http://schemas.microsoft.com/office/drawing/2014/main" id="{00000000-0008-0000-0000-0000203E0000}"/>
            </a:ext>
          </a:extLst>
        </xdr:cNvPr>
        <xdr:cNvSpPr>
          <a:spLocks noChangeShapeType="1"/>
        </xdr:cNvSpPr>
      </xdr:nvSpPr>
      <xdr:spPr bwMode="auto">
        <a:xfrm>
          <a:off x="133350" y="7134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44</xdr:row>
      <xdr:rowOff>0</xdr:rowOff>
    </xdr:from>
    <xdr:to>
      <xdr:col>0</xdr:col>
      <xdr:colOff>133350</xdr:colOff>
      <xdr:row>44</xdr:row>
      <xdr:rowOff>0</xdr:rowOff>
    </xdr:to>
    <xdr:sp macro="" textlink="">
      <xdr:nvSpPr>
        <xdr:cNvPr id="52" name="Line 18">
          <a:extLst>
            <a:ext uri="{FF2B5EF4-FFF2-40B4-BE49-F238E27FC236}">
              <a16:creationId xmlns:a16="http://schemas.microsoft.com/office/drawing/2014/main" id="{00000000-0008-0000-0000-0000213E0000}"/>
            </a:ext>
          </a:extLst>
        </xdr:cNvPr>
        <xdr:cNvSpPr>
          <a:spLocks noChangeShapeType="1"/>
        </xdr:cNvSpPr>
      </xdr:nvSpPr>
      <xdr:spPr bwMode="auto">
        <a:xfrm>
          <a:off x="133350" y="71723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43</xdr:row>
      <xdr:rowOff>104775</xdr:rowOff>
    </xdr:from>
    <xdr:to>
      <xdr:col>0</xdr:col>
      <xdr:colOff>133350</xdr:colOff>
      <xdr:row>43</xdr:row>
      <xdr:rowOff>104775</xdr:rowOff>
    </xdr:to>
    <xdr:sp macro="" textlink="">
      <xdr:nvSpPr>
        <xdr:cNvPr id="53" name="Line 22">
          <a:extLst>
            <a:ext uri="{FF2B5EF4-FFF2-40B4-BE49-F238E27FC236}">
              <a16:creationId xmlns:a16="http://schemas.microsoft.com/office/drawing/2014/main" id="{00000000-0008-0000-0000-0000223E0000}"/>
            </a:ext>
          </a:extLst>
        </xdr:cNvPr>
        <xdr:cNvSpPr>
          <a:spLocks noChangeShapeType="1"/>
        </xdr:cNvSpPr>
      </xdr:nvSpPr>
      <xdr:spPr bwMode="auto">
        <a:xfrm>
          <a:off x="133350" y="7134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45</xdr:row>
      <xdr:rowOff>0</xdr:rowOff>
    </xdr:from>
    <xdr:to>
      <xdr:col>0</xdr:col>
      <xdr:colOff>133350</xdr:colOff>
      <xdr:row>45</xdr:row>
      <xdr:rowOff>0</xdr:rowOff>
    </xdr:to>
    <xdr:sp macro="" textlink="">
      <xdr:nvSpPr>
        <xdr:cNvPr id="54" name="Line 7">
          <a:extLst>
            <a:ext uri="{FF2B5EF4-FFF2-40B4-BE49-F238E27FC236}">
              <a16:creationId xmlns:a16="http://schemas.microsoft.com/office/drawing/2014/main" id="{00000000-0008-0000-0000-0000233E0000}"/>
            </a:ext>
          </a:extLst>
        </xdr:cNvPr>
        <xdr:cNvSpPr>
          <a:spLocks noChangeShapeType="1"/>
        </xdr:cNvSpPr>
      </xdr:nvSpPr>
      <xdr:spPr bwMode="auto">
        <a:xfrm>
          <a:off x="133350" y="7315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44</xdr:row>
      <xdr:rowOff>104775</xdr:rowOff>
    </xdr:from>
    <xdr:to>
      <xdr:col>0</xdr:col>
      <xdr:colOff>133350</xdr:colOff>
      <xdr:row>44</xdr:row>
      <xdr:rowOff>104775</xdr:rowOff>
    </xdr:to>
    <xdr:sp macro="" textlink="">
      <xdr:nvSpPr>
        <xdr:cNvPr id="55" name="Line 12">
          <a:extLst>
            <a:ext uri="{FF2B5EF4-FFF2-40B4-BE49-F238E27FC236}">
              <a16:creationId xmlns:a16="http://schemas.microsoft.com/office/drawing/2014/main" id="{00000000-0008-0000-0000-0000243E0000}"/>
            </a:ext>
          </a:extLst>
        </xdr:cNvPr>
        <xdr:cNvSpPr>
          <a:spLocks noChangeShapeType="1"/>
        </xdr:cNvSpPr>
      </xdr:nvSpPr>
      <xdr:spPr bwMode="auto">
        <a:xfrm>
          <a:off x="133350" y="7277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102</xdr:row>
      <xdr:rowOff>104775</xdr:rowOff>
    </xdr:from>
    <xdr:to>
      <xdr:col>0</xdr:col>
      <xdr:colOff>133350</xdr:colOff>
      <xdr:row>102</xdr:row>
      <xdr:rowOff>104775</xdr:rowOff>
    </xdr:to>
    <xdr:sp macro="" textlink="">
      <xdr:nvSpPr>
        <xdr:cNvPr id="56" name="Line 5">
          <a:extLst>
            <a:ext uri="{FF2B5EF4-FFF2-40B4-BE49-F238E27FC236}">
              <a16:creationId xmlns:a16="http://schemas.microsoft.com/office/drawing/2014/main" id="{00000000-0008-0000-0000-0000253E0000}"/>
            </a:ext>
          </a:extLst>
        </xdr:cNvPr>
        <xdr:cNvSpPr>
          <a:spLocks noChangeShapeType="1"/>
        </xdr:cNvSpPr>
      </xdr:nvSpPr>
      <xdr:spPr bwMode="auto">
        <a:xfrm>
          <a:off x="133350" y="15382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102</xdr:row>
      <xdr:rowOff>104775</xdr:rowOff>
    </xdr:from>
    <xdr:to>
      <xdr:col>0</xdr:col>
      <xdr:colOff>133350</xdr:colOff>
      <xdr:row>102</xdr:row>
      <xdr:rowOff>104775</xdr:rowOff>
    </xdr:to>
    <xdr:sp macro="" textlink="">
      <xdr:nvSpPr>
        <xdr:cNvPr id="57" name="Line 5">
          <a:extLst>
            <a:ext uri="{FF2B5EF4-FFF2-40B4-BE49-F238E27FC236}">
              <a16:creationId xmlns:a16="http://schemas.microsoft.com/office/drawing/2014/main" id="{00000000-0008-0000-0000-0000263E0000}"/>
            </a:ext>
          </a:extLst>
        </xdr:cNvPr>
        <xdr:cNvSpPr>
          <a:spLocks noChangeShapeType="1"/>
        </xdr:cNvSpPr>
      </xdr:nvSpPr>
      <xdr:spPr bwMode="auto">
        <a:xfrm>
          <a:off x="133350" y="15382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85</xdr:row>
      <xdr:rowOff>104775</xdr:rowOff>
    </xdr:from>
    <xdr:to>
      <xdr:col>0</xdr:col>
      <xdr:colOff>133350</xdr:colOff>
      <xdr:row>85</xdr:row>
      <xdr:rowOff>104775</xdr:rowOff>
    </xdr:to>
    <xdr:sp macro="" textlink="">
      <xdr:nvSpPr>
        <xdr:cNvPr id="58" name="Line 5">
          <a:extLst>
            <a:ext uri="{FF2B5EF4-FFF2-40B4-BE49-F238E27FC236}">
              <a16:creationId xmlns:a16="http://schemas.microsoft.com/office/drawing/2014/main" id="{00000000-0008-0000-0000-0000273E0000}"/>
            </a:ext>
          </a:extLst>
        </xdr:cNvPr>
        <xdr:cNvSpPr>
          <a:spLocks noChangeShapeType="1"/>
        </xdr:cNvSpPr>
      </xdr:nvSpPr>
      <xdr:spPr bwMode="auto">
        <a:xfrm>
          <a:off x="133350" y="13096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88</xdr:row>
      <xdr:rowOff>0</xdr:rowOff>
    </xdr:from>
    <xdr:to>
      <xdr:col>0</xdr:col>
      <xdr:colOff>133350</xdr:colOff>
      <xdr:row>88</xdr:row>
      <xdr:rowOff>0</xdr:rowOff>
    </xdr:to>
    <xdr:sp macro="" textlink="">
      <xdr:nvSpPr>
        <xdr:cNvPr id="59" name="Line 10">
          <a:extLst>
            <a:ext uri="{FF2B5EF4-FFF2-40B4-BE49-F238E27FC236}">
              <a16:creationId xmlns:a16="http://schemas.microsoft.com/office/drawing/2014/main" id="{00000000-0008-0000-0000-0000283E0000}"/>
            </a:ext>
          </a:extLst>
        </xdr:cNvPr>
        <xdr:cNvSpPr>
          <a:spLocks noChangeShapeType="1"/>
        </xdr:cNvSpPr>
      </xdr:nvSpPr>
      <xdr:spPr bwMode="auto">
        <a:xfrm>
          <a:off x="133350" y="13392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85</xdr:row>
      <xdr:rowOff>104775</xdr:rowOff>
    </xdr:from>
    <xdr:to>
      <xdr:col>0</xdr:col>
      <xdr:colOff>133350</xdr:colOff>
      <xdr:row>85</xdr:row>
      <xdr:rowOff>104775</xdr:rowOff>
    </xdr:to>
    <xdr:sp macro="" textlink="">
      <xdr:nvSpPr>
        <xdr:cNvPr id="60" name="Line 14">
          <a:extLst>
            <a:ext uri="{FF2B5EF4-FFF2-40B4-BE49-F238E27FC236}">
              <a16:creationId xmlns:a16="http://schemas.microsoft.com/office/drawing/2014/main" id="{00000000-0008-0000-0000-0000293E0000}"/>
            </a:ext>
          </a:extLst>
        </xdr:cNvPr>
        <xdr:cNvSpPr>
          <a:spLocks noChangeShapeType="1"/>
        </xdr:cNvSpPr>
      </xdr:nvSpPr>
      <xdr:spPr bwMode="auto">
        <a:xfrm>
          <a:off x="133350" y="13096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88</xdr:row>
      <xdr:rowOff>0</xdr:rowOff>
    </xdr:from>
    <xdr:to>
      <xdr:col>0</xdr:col>
      <xdr:colOff>133350</xdr:colOff>
      <xdr:row>88</xdr:row>
      <xdr:rowOff>0</xdr:rowOff>
    </xdr:to>
    <xdr:sp macro="" textlink="">
      <xdr:nvSpPr>
        <xdr:cNvPr id="61" name="Line 17">
          <a:extLst>
            <a:ext uri="{FF2B5EF4-FFF2-40B4-BE49-F238E27FC236}">
              <a16:creationId xmlns:a16="http://schemas.microsoft.com/office/drawing/2014/main" id="{00000000-0008-0000-0000-00002A3E0000}"/>
            </a:ext>
          </a:extLst>
        </xdr:cNvPr>
        <xdr:cNvSpPr>
          <a:spLocks noChangeShapeType="1"/>
        </xdr:cNvSpPr>
      </xdr:nvSpPr>
      <xdr:spPr bwMode="auto">
        <a:xfrm>
          <a:off x="133350" y="13392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85</xdr:row>
      <xdr:rowOff>104775</xdr:rowOff>
    </xdr:from>
    <xdr:to>
      <xdr:col>0</xdr:col>
      <xdr:colOff>133350</xdr:colOff>
      <xdr:row>85</xdr:row>
      <xdr:rowOff>104775</xdr:rowOff>
    </xdr:to>
    <xdr:sp macro="" textlink="">
      <xdr:nvSpPr>
        <xdr:cNvPr id="62" name="Line 21">
          <a:extLst>
            <a:ext uri="{FF2B5EF4-FFF2-40B4-BE49-F238E27FC236}">
              <a16:creationId xmlns:a16="http://schemas.microsoft.com/office/drawing/2014/main" id="{00000000-0008-0000-0000-00002B3E0000}"/>
            </a:ext>
          </a:extLst>
        </xdr:cNvPr>
        <xdr:cNvSpPr>
          <a:spLocks noChangeShapeType="1"/>
        </xdr:cNvSpPr>
      </xdr:nvSpPr>
      <xdr:spPr bwMode="auto">
        <a:xfrm>
          <a:off x="133350" y="130968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89</xdr:row>
      <xdr:rowOff>0</xdr:rowOff>
    </xdr:from>
    <xdr:to>
      <xdr:col>0</xdr:col>
      <xdr:colOff>133350</xdr:colOff>
      <xdr:row>89</xdr:row>
      <xdr:rowOff>0</xdr:rowOff>
    </xdr:to>
    <xdr:sp macro="" textlink="">
      <xdr:nvSpPr>
        <xdr:cNvPr id="63" name="Line 5">
          <a:extLst>
            <a:ext uri="{FF2B5EF4-FFF2-40B4-BE49-F238E27FC236}">
              <a16:creationId xmlns:a16="http://schemas.microsoft.com/office/drawing/2014/main" id="{00000000-0008-0000-0000-00002C3E0000}"/>
            </a:ext>
          </a:extLst>
        </xdr:cNvPr>
        <xdr:cNvSpPr>
          <a:spLocks noChangeShapeType="1"/>
        </xdr:cNvSpPr>
      </xdr:nvSpPr>
      <xdr:spPr bwMode="auto">
        <a:xfrm>
          <a:off x="133350" y="13525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86</xdr:row>
      <xdr:rowOff>104775</xdr:rowOff>
    </xdr:from>
    <xdr:to>
      <xdr:col>0</xdr:col>
      <xdr:colOff>133350</xdr:colOff>
      <xdr:row>86</xdr:row>
      <xdr:rowOff>104775</xdr:rowOff>
    </xdr:to>
    <xdr:sp macro="" textlink="">
      <xdr:nvSpPr>
        <xdr:cNvPr id="64" name="Line 11">
          <a:extLst>
            <a:ext uri="{FF2B5EF4-FFF2-40B4-BE49-F238E27FC236}">
              <a16:creationId xmlns:a16="http://schemas.microsoft.com/office/drawing/2014/main" id="{00000000-0008-0000-0000-00002D3E0000}"/>
            </a:ext>
          </a:extLst>
        </xdr:cNvPr>
        <xdr:cNvSpPr>
          <a:spLocks noChangeShapeType="1"/>
        </xdr:cNvSpPr>
      </xdr:nvSpPr>
      <xdr:spPr bwMode="auto">
        <a:xfrm>
          <a:off x="133350" y="13230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157</xdr:row>
      <xdr:rowOff>104775</xdr:rowOff>
    </xdr:from>
    <xdr:to>
      <xdr:col>0</xdr:col>
      <xdr:colOff>133350</xdr:colOff>
      <xdr:row>157</xdr:row>
      <xdr:rowOff>104775</xdr:rowOff>
    </xdr:to>
    <xdr:sp macro="" textlink="">
      <xdr:nvSpPr>
        <xdr:cNvPr id="65" name="Line 3">
          <a:extLst>
            <a:ext uri="{FF2B5EF4-FFF2-40B4-BE49-F238E27FC236}">
              <a16:creationId xmlns:a16="http://schemas.microsoft.com/office/drawing/2014/main" id="{00000000-0008-0000-0000-00002E3E0000}"/>
            </a:ext>
          </a:extLst>
        </xdr:cNvPr>
        <xdr:cNvSpPr>
          <a:spLocks noChangeShapeType="1"/>
        </xdr:cNvSpPr>
      </xdr:nvSpPr>
      <xdr:spPr bwMode="auto">
        <a:xfrm>
          <a:off x="133350" y="23631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157</xdr:row>
      <xdr:rowOff>104775</xdr:rowOff>
    </xdr:from>
    <xdr:to>
      <xdr:col>0</xdr:col>
      <xdr:colOff>133350</xdr:colOff>
      <xdr:row>157</xdr:row>
      <xdr:rowOff>104775</xdr:rowOff>
    </xdr:to>
    <xdr:sp macro="" textlink="">
      <xdr:nvSpPr>
        <xdr:cNvPr id="66" name="Line 3">
          <a:extLst>
            <a:ext uri="{FF2B5EF4-FFF2-40B4-BE49-F238E27FC236}">
              <a16:creationId xmlns:a16="http://schemas.microsoft.com/office/drawing/2014/main" id="{00000000-0008-0000-0000-00002F3E0000}"/>
            </a:ext>
          </a:extLst>
        </xdr:cNvPr>
        <xdr:cNvSpPr>
          <a:spLocks noChangeShapeType="1"/>
        </xdr:cNvSpPr>
      </xdr:nvSpPr>
      <xdr:spPr bwMode="auto">
        <a:xfrm>
          <a:off x="133350" y="23631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128</xdr:row>
      <xdr:rowOff>104775</xdr:rowOff>
    </xdr:from>
    <xdr:to>
      <xdr:col>0</xdr:col>
      <xdr:colOff>133350</xdr:colOff>
      <xdr:row>128</xdr:row>
      <xdr:rowOff>104775</xdr:rowOff>
    </xdr:to>
    <xdr:sp macro="" textlink="">
      <xdr:nvSpPr>
        <xdr:cNvPr id="67" name="Line 3">
          <a:extLst>
            <a:ext uri="{FF2B5EF4-FFF2-40B4-BE49-F238E27FC236}">
              <a16:creationId xmlns:a16="http://schemas.microsoft.com/office/drawing/2014/main" id="{00000000-0008-0000-0000-0000303E0000}"/>
            </a:ext>
          </a:extLst>
        </xdr:cNvPr>
        <xdr:cNvSpPr>
          <a:spLocks noChangeShapeType="1"/>
        </xdr:cNvSpPr>
      </xdr:nvSpPr>
      <xdr:spPr bwMode="auto">
        <a:xfrm>
          <a:off x="133350" y="1916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135</xdr:row>
      <xdr:rowOff>0</xdr:rowOff>
    </xdr:from>
    <xdr:to>
      <xdr:col>0</xdr:col>
      <xdr:colOff>133350</xdr:colOff>
      <xdr:row>135</xdr:row>
      <xdr:rowOff>0</xdr:rowOff>
    </xdr:to>
    <xdr:sp macro="" textlink="">
      <xdr:nvSpPr>
        <xdr:cNvPr id="68" name="Line 9">
          <a:extLst>
            <a:ext uri="{FF2B5EF4-FFF2-40B4-BE49-F238E27FC236}">
              <a16:creationId xmlns:a16="http://schemas.microsoft.com/office/drawing/2014/main" id="{00000000-0008-0000-0000-0000313E0000}"/>
            </a:ext>
          </a:extLst>
        </xdr:cNvPr>
        <xdr:cNvSpPr>
          <a:spLocks noChangeShapeType="1"/>
        </xdr:cNvSpPr>
      </xdr:nvSpPr>
      <xdr:spPr bwMode="auto">
        <a:xfrm>
          <a:off x="133350" y="20107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128</xdr:row>
      <xdr:rowOff>104775</xdr:rowOff>
    </xdr:from>
    <xdr:to>
      <xdr:col>0</xdr:col>
      <xdr:colOff>133350</xdr:colOff>
      <xdr:row>128</xdr:row>
      <xdr:rowOff>104775</xdr:rowOff>
    </xdr:to>
    <xdr:sp macro="" textlink="">
      <xdr:nvSpPr>
        <xdr:cNvPr id="69" name="Line 13">
          <a:extLst>
            <a:ext uri="{FF2B5EF4-FFF2-40B4-BE49-F238E27FC236}">
              <a16:creationId xmlns:a16="http://schemas.microsoft.com/office/drawing/2014/main" id="{00000000-0008-0000-0000-0000323E0000}"/>
            </a:ext>
          </a:extLst>
        </xdr:cNvPr>
        <xdr:cNvSpPr>
          <a:spLocks noChangeShapeType="1"/>
        </xdr:cNvSpPr>
      </xdr:nvSpPr>
      <xdr:spPr bwMode="auto">
        <a:xfrm>
          <a:off x="133350" y="1916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135</xdr:row>
      <xdr:rowOff>0</xdr:rowOff>
    </xdr:from>
    <xdr:to>
      <xdr:col>0</xdr:col>
      <xdr:colOff>133350</xdr:colOff>
      <xdr:row>135</xdr:row>
      <xdr:rowOff>0</xdr:rowOff>
    </xdr:to>
    <xdr:sp macro="" textlink="">
      <xdr:nvSpPr>
        <xdr:cNvPr id="70" name="Line 16">
          <a:extLst>
            <a:ext uri="{FF2B5EF4-FFF2-40B4-BE49-F238E27FC236}">
              <a16:creationId xmlns:a16="http://schemas.microsoft.com/office/drawing/2014/main" id="{00000000-0008-0000-0000-0000333E0000}"/>
            </a:ext>
          </a:extLst>
        </xdr:cNvPr>
        <xdr:cNvSpPr>
          <a:spLocks noChangeShapeType="1"/>
        </xdr:cNvSpPr>
      </xdr:nvSpPr>
      <xdr:spPr bwMode="auto">
        <a:xfrm>
          <a:off x="133350" y="201072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128</xdr:row>
      <xdr:rowOff>104775</xdr:rowOff>
    </xdr:from>
    <xdr:to>
      <xdr:col>0</xdr:col>
      <xdr:colOff>133350</xdr:colOff>
      <xdr:row>128</xdr:row>
      <xdr:rowOff>104775</xdr:rowOff>
    </xdr:to>
    <xdr:sp macro="" textlink="">
      <xdr:nvSpPr>
        <xdr:cNvPr id="71" name="Line 20">
          <a:extLst>
            <a:ext uri="{FF2B5EF4-FFF2-40B4-BE49-F238E27FC236}">
              <a16:creationId xmlns:a16="http://schemas.microsoft.com/office/drawing/2014/main" id="{00000000-0008-0000-0000-0000343E0000}"/>
            </a:ext>
          </a:extLst>
        </xdr:cNvPr>
        <xdr:cNvSpPr>
          <a:spLocks noChangeShapeType="1"/>
        </xdr:cNvSpPr>
      </xdr:nvSpPr>
      <xdr:spPr bwMode="auto">
        <a:xfrm>
          <a:off x="133350" y="19164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136</xdr:row>
      <xdr:rowOff>0</xdr:rowOff>
    </xdr:from>
    <xdr:to>
      <xdr:col>0</xdr:col>
      <xdr:colOff>133350</xdr:colOff>
      <xdr:row>136</xdr:row>
      <xdr:rowOff>0</xdr:rowOff>
    </xdr:to>
    <xdr:sp macro="" textlink="">
      <xdr:nvSpPr>
        <xdr:cNvPr id="72" name="Line 3">
          <a:extLst>
            <a:ext uri="{FF2B5EF4-FFF2-40B4-BE49-F238E27FC236}">
              <a16:creationId xmlns:a16="http://schemas.microsoft.com/office/drawing/2014/main" id="{00000000-0008-0000-0000-0000353E0000}"/>
            </a:ext>
          </a:extLst>
        </xdr:cNvPr>
        <xdr:cNvSpPr>
          <a:spLocks noChangeShapeType="1"/>
        </xdr:cNvSpPr>
      </xdr:nvSpPr>
      <xdr:spPr bwMode="auto">
        <a:xfrm>
          <a:off x="133350" y="2025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129</xdr:row>
      <xdr:rowOff>104775</xdr:rowOff>
    </xdr:from>
    <xdr:to>
      <xdr:col>0</xdr:col>
      <xdr:colOff>133350</xdr:colOff>
      <xdr:row>129</xdr:row>
      <xdr:rowOff>104775</xdr:rowOff>
    </xdr:to>
    <xdr:sp macro="" textlink="">
      <xdr:nvSpPr>
        <xdr:cNvPr id="73" name="Line 10">
          <a:extLst>
            <a:ext uri="{FF2B5EF4-FFF2-40B4-BE49-F238E27FC236}">
              <a16:creationId xmlns:a16="http://schemas.microsoft.com/office/drawing/2014/main" id="{00000000-0008-0000-0000-0000363E0000}"/>
            </a:ext>
          </a:extLst>
        </xdr:cNvPr>
        <xdr:cNvSpPr>
          <a:spLocks noChangeShapeType="1"/>
        </xdr:cNvSpPr>
      </xdr:nvSpPr>
      <xdr:spPr bwMode="auto">
        <a:xfrm>
          <a:off x="133350" y="19307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206</xdr:row>
      <xdr:rowOff>0</xdr:rowOff>
    </xdr:from>
    <xdr:to>
      <xdr:col>0</xdr:col>
      <xdr:colOff>133350</xdr:colOff>
      <xdr:row>206</xdr:row>
      <xdr:rowOff>0</xdr:rowOff>
    </xdr:to>
    <xdr:sp macro="" textlink="">
      <xdr:nvSpPr>
        <xdr:cNvPr id="74" name="Line 1">
          <a:extLst>
            <a:ext uri="{FF2B5EF4-FFF2-40B4-BE49-F238E27FC236}">
              <a16:creationId xmlns:a16="http://schemas.microsoft.com/office/drawing/2014/main" id="{00000000-0008-0000-0000-0000373E0000}"/>
            </a:ext>
          </a:extLst>
        </xdr:cNvPr>
        <xdr:cNvSpPr>
          <a:spLocks noChangeShapeType="1"/>
        </xdr:cNvSpPr>
      </xdr:nvSpPr>
      <xdr:spPr bwMode="auto">
        <a:xfrm>
          <a:off x="133350" y="30460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206</xdr:row>
      <xdr:rowOff>0</xdr:rowOff>
    </xdr:from>
    <xdr:to>
      <xdr:col>0</xdr:col>
      <xdr:colOff>133350</xdr:colOff>
      <xdr:row>206</xdr:row>
      <xdr:rowOff>0</xdr:rowOff>
    </xdr:to>
    <xdr:sp macro="" textlink="">
      <xdr:nvSpPr>
        <xdr:cNvPr id="75" name="Line 1">
          <a:extLst>
            <a:ext uri="{FF2B5EF4-FFF2-40B4-BE49-F238E27FC236}">
              <a16:creationId xmlns:a16="http://schemas.microsoft.com/office/drawing/2014/main" id="{00000000-0008-0000-0000-0000383E0000}"/>
            </a:ext>
          </a:extLst>
        </xdr:cNvPr>
        <xdr:cNvSpPr>
          <a:spLocks noChangeShapeType="1"/>
        </xdr:cNvSpPr>
      </xdr:nvSpPr>
      <xdr:spPr bwMode="auto">
        <a:xfrm>
          <a:off x="133350" y="30460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173</xdr:row>
      <xdr:rowOff>104775</xdr:rowOff>
    </xdr:from>
    <xdr:to>
      <xdr:col>0</xdr:col>
      <xdr:colOff>133350</xdr:colOff>
      <xdr:row>173</xdr:row>
      <xdr:rowOff>104775</xdr:rowOff>
    </xdr:to>
    <xdr:sp macro="" textlink="">
      <xdr:nvSpPr>
        <xdr:cNvPr id="76" name="Line 1">
          <a:extLst>
            <a:ext uri="{FF2B5EF4-FFF2-40B4-BE49-F238E27FC236}">
              <a16:creationId xmlns:a16="http://schemas.microsoft.com/office/drawing/2014/main" id="{00000000-0008-0000-0000-0000393E0000}"/>
            </a:ext>
          </a:extLst>
        </xdr:cNvPr>
        <xdr:cNvSpPr>
          <a:spLocks noChangeShapeType="1"/>
        </xdr:cNvSpPr>
      </xdr:nvSpPr>
      <xdr:spPr bwMode="auto">
        <a:xfrm>
          <a:off x="133350" y="2583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173</xdr:row>
      <xdr:rowOff>104775</xdr:rowOff>
    </xdr:from>
    <xdr:to>
      <xdr:col>0</xdr:col>
      <xdr:colOff>133350</xdr:colOff>
      <xdr:row>173</xdr:row>
      <xdr:rowOff>104775</xdr:rowOff>
    </xdr:to>
    <xdr:sp macro="" textlink="">
      <xdr:nvSpPr>
        <xdr:cNvPr id="77" name="Line 12">
          <a:extLst>
            <a:ext uri="{FF2B5EF4-FFF2-40B4-BE49-F238E27FC236}">
              <a16:creationId xmlns:a16="http://schemas.microsoft.com/office/drawing/2014/main" id="{00000000-0008-0000-0000-00003A3E0000}"/>
            </a:ext>
          </a:extLst>
        </xdr:cNvPr>
        <xdr:cNvSpPr>
          <a:spLocks noChangeShapeType="1"/>
        </xdr:cNvSpPr>
      </xdr:nvSpPr>
      <xdr:spPr bwMode="auto">
        <a:xfrm>
          <a:off x="133350" y="2583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173</xdr:row>
      <xdr:rowOff>104775</xdr:rowOff>
    </xdr:from>
    <xdr:to>
      <xdr:col>0</xdr:col>
      <xdr:colOff>133350</xdr:colOff>
      <xdr:row>173</xdr:row>
      <xdr:rowOff>104775</xdr:rowOff>
    </xdr:to>
    <xdr:sp macro="" textlink="">
      <xdr:nvSpPr>
        <xdr:cNvPr id="78" name="Line 19">
          <a:extLst>
            <a:ext uri="{FF2B5EF4-FFF2-40B4-BE49-F238E27FC236}">
              <a16:creationId xmlns:a16="http://schemas.microsoft.com/office/drawing/2014/main" id="{00000000-0008-0000-0000-00003B3E0000}"/>
            </a:ext>
          </a:extLst>
        </xdr:cNvPr>
        <xdr:cNvSpPr>
          <a:spLocks noChangeShapeType="1"/>
        </xdr:cNvSpPr>
      </xdr:nvSpPr>
      <xdr:spPr bwMode="auto">
        <a:xfrm>
          <a:off x="133350" y="2583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173</xdr:row>
      <xdr:rowOff>104775</xdr:rowOff>
    </xdr:from>
    <xdr:to>
      <xdr:col>0</xdr:col>
      <xdr:colOff>133350</xdr:colOff>
      <xdr:row>173</xdr:row>
      <xdr:rowOff>104775</xdr:rowOff>
    </xdr:to>
    <xdr:sp macro="" textlink="">
      <xdr:nvSpPr>
        <xdr:cNvPr id="79" name="Line 9">
          <a:extLst>
            <a:ext uri="{FF2B5EF4-FFF2-40B4-BE49-F238E27FC236}">
              <a16:creationId xmlns:a16="http://schemas.microsoft.com/office/drawing/2014/main" id="{00000000-0008-0000-0000-00003C3E0000}"/>
            </a:ext>
          </a:extLst>
        </xdr:cNvPr>
        <xdr:cNvSpPr>
          <a:spLocks noChangeShapeType="1"/>
        </xdr:cNvSpPr>
      </xdr:nvSpPr>
      <xdr:spPr bwMode="auto">
        <a:xfrm>
          <a:off x="133350" y="25831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133350</xdr:colOff>
      <xdr:row>85</xdr:row>
      <xdr:rowOff>104775</xdr:rowOff>
    </xdr:from>
    <xdr:to>
      <xdr:col>2</xdr:col>
      <xdr:colOff>133350</xdr:colOff>
      <xdr:row>85</xdr:row>
      <xdr:rowOff>104775</xdr:rowOff>
    </xdr:to>
    <xdr:sp macro="" textlink="">
      <xdr:nvSpPr>
        <xdr:cNvPr id="2" name="Line 5"/>
        <xdr:cNvSpPr>
          <a:spLocks noChangeShapeType="1"/>
        </xdr:cNvSpPr>
      </xdr:nvSpPr>
      <xdr:spPr bwMode="auto">
        <a:xfrm>
          <a:off x="1352550" y="13868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133350</xdr:colOff>
      <xdr:row>85</xdr:row>
      <xdr:rowOff>104775</xdr:rowOff>
    </xdr:from>
    <xdr:to>
      <xdr:col>2</xdr:col>
      <xdr:colOff>133350</xdr:colOff>
      <xdr:row>85</xdr:row>
      <xdr:rowOff>104775</xdr:rowOff>
    </xdr:to>
    <xdr:sp macro="" textlink="">
      <xdr:nvSpPr>
        <xdr:cNvPr id="3" name="Line 14"/>
        <xdr:cNvSpPr>
          <a:spLocks noChangeShapeType="1"/>
        </xdr:cNvSpPr>
      </xdr:nvSpPr>
      <xdr:spPr bwMode="auto">
        <a:xfrm>
          <a:off x="1352550" y="13868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133350</xdr:colOff>
      <xdr:row>85</xdr:row>
      <xdr:rowOff>104775</xdr:rowOff>
    </xdr:from>
    <xdr:to>
      <xdr:col>2</xdr:col>
      <xdr:colOff>133350</xdr:colOff>
      <xdr:row>85</xdr:row>
      <xdr:rowOff>104775</xdr:rowOff>
    </xdr:to>
    <xdr:sp macro="" textlink="">
      <xdr:nvSpPr>
        <xdr:cNvPr id="4" name="Line 21"/>
        <xdr:cNvSpPr>
          <a:spLocks noChangeShapeType="1"/>
        </xdr:cNvSpPr>
      </xdr:nvSpPr>
      <xdr:spPr bwMode="auto">
        <a:xfrm>
          <a:off x="1352550" y="13868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133350</xdr:colOff>
      <xdr:row>86</xdr:row>
      <xdr:rowOff>104775</xdr:rowOff>
    </xdr:from>
    <xdr:to>
      <xdr:col>2</xdr:col>
      <xdr:colOff>133350</xdr:colOff>
      <xdr:row>86</xdr:row>
      <xdr:rowOff>104775</xdr:rowOff>
    </xdr:to>
    <xdr:sp macro="" textlink="">
      <xdr:nvSpPr>
        <xdr:cNvPr id="5" name="Line 11"/>
        <xdr:cNvSpPr>
          <a:spLocks noChangeShapeType="1"/>
        </xdr:cNvSpPr>
      </xdr:nvSpPr>
      <xdr:spPr bwMode="auto">
        <a:xfrm>
          <a:off x="1352550" y="140303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133350</xdr:colOff>
      <xdr:row>154</xdr:row>
      <xdr:rowOff>104775</xdr:rowOff>
    </xdr:from>
    <xdr:to>
      <xdr:col>2</xdr:col>
      <xdr:colOff>133350</xdr:colOff>
      <xdr:row>154</xdr:row>
      <xdr:rowOff>104775</xdr:rowOff>
    </xdr:to>
    <xdr:sp macro="" textlink="">
      <xdr:nvSpPr>
        <xdr:cNvPr id="6" name="Line 3"/>
        <xdr:cNvSpPr>
          <a:spLocks noChangeShapeType="1"/>
        </xdr:cNvSpPr>
      </xdr:nvSpPr>
      <xdr:spPr bwMode="auto">
        <a:xfrm>
          <a:off x="1352550" y="2504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133350</xdr:colOff>
      <xdr:row>154</xdr:row>
      <xdr:rowOff>104775</xdr:rowOff>
    </xdr:from>
    <xdr:to>
      <xdr:col>2</xdr:col>
      <xdr:colOff>133350</xdr:colOff>
      <xdr:row>154</xdr:row>
      <xdr:rowOff>104775</xdr:rowOff>
    </xdr:to>
    <xdr:sp macro="" textlink="">
      <xdr:nvSpPr>
        <xdr:cNvPr id="7" name="Line 3"/>
        <xdr:cNvSpPr>
          <a:spLocks noChangeShapeType="1"/>
        </xdr:cNvSpPr>
      </xdr:nvSpPr>
      <xdr:spPr bwMode="auto">
        <a:xfrm>
          <a:off x="1352550" y="250412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444</xdr:row>
      <xdr:rowOff>104775</xdr:rowOff>
    </xdr:from>
    <xdr:to>
      <xdr:col>0</xdr:col>
      <xdr:colOff>133350</xdr:colOff>
      <xdr:row>444</xdr:row>
      <xdr:rowOff>104775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133350" y="79733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444</xdr:row>
      <xdr:rowOff>104775</xdr:rowOff>
    </xdr:from>
    <xdr:to>
      <xdr:col>0</xdr:col>
      <xdr:colOff>133350</xdr:colOff>
      <xdr:row>444</xdr:row>
      <xdr:rowOff>104775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33350" y="79733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444</xdr:row>
      <xdr:rowOff>104775</xdr:rowOff>
    </xdr:from>
    <xdr:to>
      <xdr:col>0</xdr:col>
      <xdr:colOff>133350</xdr:colOff>
      <xdr:row>444</xdr:row>
      <xdr:rowOff>104775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133350" y="79733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444</xdr:row>
      <xdr:rowOff>104775</xdr:rowOff>
    </xdr:from>
    <xdr:to>
      <xdr:col>0</xdr:col>
      <xdr:colOff>133350</xdr:colOff>
      <xdr:row>444</xdr:row>
      <xdr:rowOff>104775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33350" y="79733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444</xdr:row>
      <xdr:rowOff>104775</xdr:rowOff>
    </xdr:from>
    <xdr:to>
      <xdr:col>0</xdr:col>
      <xdr:colOff>133350</xdr:colOff>
      <xdr:row>444</xdr:row>
      <xdr:rowOff>104775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133350" y="79733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444</xdr:row>
      <xdr:rowOff>104775</xdr:rowOff>
    </xdr:from>
    <xdr:to>
      <xdr:col>0</xdr:col>
      <xdr:colOff>133350</xdr:colOff>
      <xdr:row>444</xdr:row>
      <xdr:rowOff>104775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133350" y="79733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444</xdr:row>
      <xdr:rowOff>104775</xdr:rowOff>
    </xdr:from>
    <xdr:to>
      <xdr:col>0</xdr:col>
      <xdr:colOff>133350</xdr:colOff>
      <xdr:row>444</xdr:row>
      <xdr:rowOff>104775</xdr:rowOff>
    </xdr:to>
    <xdr:sp macro="" textlink="">
      <xdr:nvSpPr>
        <xdr:cNvPr id="8" name="Line 7"/>
        <xdr:cNvSpPr>
          <a:spLocks noChangeShapeType="1"/>
        </xdr:cNvSpPr>
      </xdr:nvSpPr>
      <xdr:spPr bwMode="auto">
        <a:xfrm>
          <a:off x="133350" y="79733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444</xdr:row>
      <xdr:rowOff>104775</xdr:rowOff>
    </xdr:from>
    <xdr:to>
      <xdr:col>0</xdr:col>
      <xdr:colOff>133350</xdr:colOff>
      <xdr:row>444</xdr:row>
      <xdr:rowOff>104775</xdr:rowOff>
    </xdr:to>
    <xdr:sp macro="" textlink="">
      <xdr:nvSpPr>
        <xdr:cNvPr id="9" name="Line 8"/>
        <xdr:cNvSpPr>
          <a:spLocks noChangeShapeType="1"/>
        </xdr:cNvSpPr>
      </xdr:nvSpPr>
      <xdr:spPr bwMode="auto">
        <a:xfrm>
          <a:off x="133350" y="79733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444</xdr:row>
      <xdr:rowOff>104775</xdr:rowOff>
    </xdr:from>
    <xdr:to>
      <xdr:col>0</xdr:col>
      <xdr:colOff>133350</xdr:colOff>
      <xdr:row>444</xdr:row>
      <xdr:rowOff>104775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>
          <a:off x="133350" y="79733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444</xdr:row>
      <xdr:rowOff>104775</xdr:rowOff>
    </xdr:from>
    <xdr:to>
      <xdr:col>24</xdr:col>
      <xdr:colOff>133350</xdr:colOff>
      <xdr:row>444</xdr:row>
      <xdr:rowOff>104775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>
          <a:off x="10677525" y="79733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444</xdr:row>
      <xdr:rowOff>104775</xdr:rowOff>
    </xdr:from>
    <xdr:to>
      <xdr:col>24</xdr:col>
      <xdr:colOff>133350</xdr:colOff>
      <xdr:row>444</xdr:row>
      <xdr:rowOff>104775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>
          <a:off x="10677525" y="79733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444</xdr:row>
      <xdr:rowOff>104775</xdr:rowOff>
    </xdr:from>
    <xdr:to>
      <xdr:col>24</xdr:col>
      <xdr:colOff>133350</xdr:colOff>
      <xdr:row>444</xdr:row>
      <xdr:rowOff>104775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>
          <a:off x="10677525" y="79733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444</xdr:row>
      <xdr:rowOff>104775</xdr:rowOff>
    </xdr:from>
    <xdr:to>
      <xdr:col>24</xdr:col>
      <xdr:colOff>133350</xdr:colOff>
      <xdr:row>444</xdr:row>
      <xdr:rowOff>104775</xdr:rowOff>
    </xdr:to>
    <xdr:sp macro="" textlink="">
      <xdr:nvSpPr>
        <xdr:cNvPr id="14" name="Line 13"/>
        <xdr:cNvSpPr>
          <a:spLocks noChangeShapeType="1"/>
        </xdr:cNvSpPr>
      </xdr:nvSpPr>
      <xdr:spPr bwMode="auto">
        <a:xfrm>
          <a:off x="10677525" y="79733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444</xdr:row>
      <xdr:rowOff>104775</xdr:rowOff>
    </xdr:from>
    <xdr:to>
      <xdr:col>24</xdr:col>
      <xdr:colOff>133350</xdr:colOff>
      <xdr:row>444</xdr:row>
      <xdr:rowOff>104775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>
          <a:off x="10677525" y="79733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444</xdr:row>
      <xdr:rowOff>104775</xdr:rowOff>
    </xdr:from>
    <xdr:to>
      <xdr:col>24</xdr:col>
      <xdr:colOff>133350</xdr:colOff>
      <xdr:row>444</xdr:row>
      <xdr:rowOff>104775</xdr:rowOff>
    </xdr:to>
    <xdr:sp macro="" textlink="">
      <xdr:nvSpPr>
        <xdr:cNvPr id="16" name="Line 15"/>
        <xdr:cNvSpPr>
          <a:spLocks noChangeShapeType="1"/>
        </xdr:cNvSpPr>
      </xdr:nvSpPr>
      <xdr:spPr bwMode="auto">
        <a:xfrm>
          <a:off x="10677525" y="79733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444</xdr:row>
      <xdr:rowOff>104775</xdr:rowOff>
    </xdr:from>
    <xdr:to>
      <xdr:col>24</xdr:col>
      <xdr:colOff>133350</xdr:colOff>
      <xdr:row>444</xdr:row>
      <xdr:rowOff>104775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>
          <a:off x="10677525" y="79733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444</xdr:row>
      <xdr:rowOff>104775</xdr:rowOff>
    </xdr:from>
    <xdr:to>
      <xdr:col>24</xdr:col>
      <xdr:colOff>133350</xdr:colOff>
      <xdr:row>444</xdr:row>
      <xdr:rowOff>104775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>
          <a:off x="10677525" y="79733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444</xdr:row>
      <xdr:rowOff>104775</xdr:rowOff>
    </xdr:from>
    <xdr:to>
      <xdr:col>24</xdr:col>
      <xdr:colOff>133350</xdr:colOff>
      <xdr:row>444</xdr:row>
      <xdr:rowOff>104775</xdr:rowOff>
    </xdr:to>
    <xdr:sp macro="" textlink="">
      <xdr:nvSpPr>
        <xdr:cNvPr id="19" name="Line 18"/>
        <xdr:cNvSpPr>
          <a:spLocks noChangeShapeType="1"/>
        </xdr:cNvSpPr>
      </xdr:nvSpPr>
      <xdr:spPr bwMode="auto">
        <a:xfrm>
          <a:off x="10677525" y="79733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438</xdr:row>
      <xdr:rowOff>104775</xdr:rowOff>
    </xdr:from>
    <xdr:to>
      <xdr:col>0</xdr:col>
      <xdr:colOff>133350</xdr:colOff>
      <xdr:row>438</xdr:row>
      <xdr:rowOff>104775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>
          <a:off x="133350" y="78705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438</xdr:row>
      <xdr:rowOff>104775</xdr:rowOff>
    </xdr:from>
    <xdr:to>
      <xdr:col>0</xdr:col>
      <xdr:colOff>133350</xdr:colOff>
      <xdr:row>438</xdr:row>
      <xdr:rowOff>104775</xdr:rowOff>
    </xdr:to>
    <xdr:sp macro="" textlink="">
      <xdr:nvSpPr>
        <xdr:cNvPr id="21" name="Line 20"/>
        <xdr:cNvSpPr>
          <a:spLocks noChangeShapeType="1"/>
        </xdr:cNvSpPr>
      </xdr:nvSpPr>
      <xdr:spPr bwMode="auto">
        <a:xfrm>
          <a:off x="133350" y="78705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438</xdr:row>
      <xdr:rowOff>104775</xdr:rowOff>
    </xdr:from>
    <xdr:to>
      <xdr:col>0</xdr:col>
      <xdr:colOff>133350</xdr:colOff>
      <xdr:row>438</xdr:row>
      <xdr:rowOff>104775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>
          <a:off x="133350" y="78705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438</xdr:row>
      <xdr:rowOff>104775</xdr:rowOff>
    </xdr:from>
    <xdr:to>
      <xdr:col>0</xdr:col>
      <xdr:colOff>133350</xdr:colOff>
      <xdr:row>438</xdr:row>
      <xdr:rowOff>104775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>
          <a:off x="133350" y="78705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438</xdr:row>
      <xdr:rowOff>104775</xdr:rowOff>
    </xdr:from>
    <xdr:to>
      <xdr:col>0</xdr:col>
      <xdr:colOff>133350</xdr:colOff>
      <xdr:row>438</xdr:row>
      <xdr:rowOff>104775</xdr:rowOff>
    </xdr:to>
    <xdr:sp macro="" textlink="">
      <xdr:nvSpPr>
        <xdr:cNvPr id="24" name="Line 23"/>
        <xdr:cNvSpPr>
          <a:spLocks noChangeShapeType="1"/>
        </xdr:cNvSpPr>
      </xdr:nvSpPr>
      <xdr:spPr bwMode="auto">
        <a:xfrm>
          <a:off x="133350" y="78705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438</xdr:row>
      <xdr:rowOff>104775</xdr:rowOff>
    </xdr:from>
    <xdr:to>
      <xdr:col>0</xdr:col>
      <xdr:colOff>133350</xdr:colOff>
      <xdr:row>438</xdr:row>
      <xdr:rowOff>104775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>
          <a:off x="133350" y="78705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438</xdr:row>
      <xdr:rowOff>104775</xdr:rowOff>
    </xdr:from>
    <xdr:to>
      <xdr:col>0</xdr:col>
      <xdr:colOff>133350</xdr:colOff>
      <xdr:row>438</xdr:row>
      <xdr:rowOff>104775</xdr:rowOff>
    </xdr:to>
    <xdr:sp macro="" textlink="">
      <xdr:nvSpPr>
        <xdr:cNvPr id="26" name="Line 25"/>
        <xdr:cNvSpPr>
          <a:spLocks noChangeShapeType="1"/>
        </xdr:cNvSpPr>
      </xdr:nvSpPr>
      <xdr:spPr bwMode="auto">
        <a:xfrm>
          <a:off x="133350" y="78705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438</xdr:row>
      <xdr:rowOff>104775</xdr:rowOff>
    </xdr:from>
    <xdr:to>
      <xdr:col>0</xdr:col>
      <xdr:colOff>133350</xdr:colOff>
      <xdr:row>438</xdr:row>
      <xdr:rowOff>104775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>
          <a:off x="133350" y="78705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438</xdr:row>
      <xdr:rowOff>104775</xdr:rowOff>
    </xdr:from>
    <xdr:to>
      <xdr:col>0</xdr:col>
      <xdr:colOff>133350</xdr:colOff>
      <xdr:row>438</xdr:row>
      <xdr:rowOff>104775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>
          <a:off x="133350" y="78705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438</xdr:row>
      <xdr:rowOff>104775</xdr:rowOff>
    </xdr:from>
    <xdr:to>
      <xdr:col>0</xdr:col>
      <xdr:colOff>133350</xdr:colOff>
      <xdr:row>438</xdr:row>
      <xdr:rowOff>104775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>
          <a:off x="133350" y="78705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438</xdr:row>
      <xdr:rowOff>104775</xdr:rowOff>
    </xdr:from>
    <xdr:to>
      <xdr:col>0</xdr:col>
      <xdr:colOff>133350</xdr:colOff>
      <xdr:row>438</xdr:row>
      <xdr:rowOff>104775</xdr:rowOff>
    </xdr:to>
    <xdr:sp macro="" textlink="">
      <xdr:nvSpPr>
        <xdr:cNvPr id="30" name="Line 29"/>
        <xdr:cNvSpPr>
          <a:spLocks noChangeShapeType="1"/>
        </xdr:cNvSpPr>
      </xdr:nvSpPr>
      <xdr:spPr bwMode="auto">
        <a:xfrm>
          <a:off x="133350" y="78705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438</xdr:row>
      <xdr:rowOff>104775</xdr:rowOff>
    </xdr:from>
    <xdr:to>
      <xdr:col>0</xdr:col>
      <xdr:colOff>133350</xdr:colOff>
      <xdr:row>438</xdr:row>
      <xdr:rowOff>104775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>
          <a:off x="133350" y="78705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438</xdr:row>
      <xdr:rowOff>104775</xdr:rowOff>
    </xdr:from>
    <xdr:to>
      <xdr:col>0</xdr:col>
      <xdr:colOff>133350</xdr:colOff>
      <xdr:row>438</xdr:row>
      <xdr:rowOff>104775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>
          <a:off x="133350" y="78705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438</xdr:row>
      <xdr:rowOff>104775</xdr:rowOff>
    </xdr:from>
    <xdr:to>
      <xdr:col>0</xdr:col>
      <xdr:colOff>133350</xdr:colOff>
      <xdr:row>438</xdr:row>
      <xdr:rowOff>104775</xdr:rowOff>
    </xdr:to>
    <xdr:sp macro="" textlink="">
      <xdr:nvSpPr>
        <xdr:cNvPr id="33" name="Line 32"/>
        <xdr:cNvSpPr>
          <a:spLocks noChangeShapeType="1"/>
        </xdr:cNvSpPr>
      </xdr:nvSpPr>
      <xdr:spPr bwMode="auto">
        <a:xfrm>
          <a:off x="133350" y="78705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438</xdr:row>
      <xdr:rowOff>104775</xdr:rowOff>
    </xdr:from>
    <xdr:to>
      <xdr:col>0</xdr:col>
      <xdr:colOff>133350</xdr:colOff>
      <xdr:row>438</xdr:row>
      <xdr:rowOff>104775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>
          <a:off x="133350" y="78705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438</xdr:row>
      <xdr:rowOff>104775</xdr:rowOff>
    </xdr:from>
    <xdr:to>
      <xdr:col>0</xdr:col>
      <xdr:colOff>133350</xdr:colOff>
      <xdr:row>438</xdr:row>
      <xdr:rowOff>104775</xdr:rowOff>
    </xdr:to>
    <xdr:sp macro="" textlink="">
      <xdr:nvSpPr>
        <xdr:cNvPr id="35" name="Line 34"/>
        <xdr:cNvSpPr>
          <a:spLocks noChangeShapeType="1"/>
        </xdr:cNvSpPr>
      </xdr:nvSpPr>
      <xdr:spPr bwMode="auto">
        <a:xfrm>
          <a:off x="133350" y="78705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438</xdr:row>
      <xdr:rowOff>104775</xdr:rowOff>
    </xdr:from>
    <xdr:to>
      <xdr:col>0</xdr:col>
      <xdr:colOff>133350</xdr:colOff>
      <xdr:row>438</xdr:row>
      <xdr:rowOff>104775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>
          <a:off x="133350" y="78705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438</xdr:row>
      <xdr:rowOff>104775</xdr:rowOff>
    </xdr:from>
    <xdr:to>
      <xdr:col>0</xdr:col>
      <xdr:colOff>133350</xdr:colOff>
      <xdr:row>438</xdr:row>
      <xdr:rowOff>104775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>
          <a:off x="133350" y="78705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444</xdr:row>
      <xdr:rowOff>104775</xdr:rowOff>
    </xdr:from>
    <xdr:to>
      <xdr:col>24</xdr:col>
      <xdr:colOff>133350</xdr:colOff>
      <xdr:row>444</xdr:row>
      <xdr:rowOff>104775</xdr:rowOff>
    </xdr:to>
    <xdr:sp macro="" textlink="">
      <xdr:nvSpPr>
        <xdr:cNvPr id="38" name="Line 37"/>
        <xdr:cNvSpPr>
          <a:spLocks noChangeShapeType="1"/>
        </xdr:cNvSpPr>
      </xdr:nvSpPr>
      <xdr:spPr bwMode="auto">
        <a:xfrm>
          <a:off x="10677525" y="79733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444</xdr:row>
      <xdr:rowOff>104775</xdr:rowOff>
    </xdr:from>
    <xdr:to>
      <xdr:col>24</xdr:col>
      <xdr:colOff>133350</xdr:colOff>
      <xdr:row>444</xdr:row>
      <xdr:rowOff>104775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>
          <a:off x="10677525" y="79733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444</xdr:row>
      <xdr:rowOff>104775</xdr:rowOff>
    </xdr:from>
    <xdr:to>
      <xdr:col>24</xdr:col>
      <xdr:colOff>133350</xdr:colOff>
      <xdr:row>444</xdr:row>
      <xdr:rowOff>104775</xdr:rowOff>
    </xdr:to>
    <xdr:sp macro="" textlink="">
      <xdr:nvSpPr>
        <xdr:cNvPr id="40" name="Line 39"/>
        <xdr:cNvSpPr>
          <a:spLocks noChangeShapeType="1"/>
        </xdr:cNvSpPr>
      </xdr:nvSpPr>
      <xdr:spPr bwMode="auto">
        <a:xfrm>
          <a:off x="10677525" y="79733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444</xdr:row>
      <xdr:rowOff>104775</xdr:rowOff>
    </xdr:from>
    <xdr:to>
      <xdr:col>24</xdr:col>
      <xdr:colOff>133350</xdr:colOff>
      <xdr:row>444</xdr:row>
      <xdr:rowOff>104775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>
          <a:off x="10677525" y="79733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444</xdr:row>
      <xdr:rowOff>104775</xdr:rowOff>
    </xdr:from>
    <xdr:to>
      <xdr:col>24</xdr:col>
      <xdr:colOff>133350</xdr:colOff>
      <xdr:row>444</xdr:row>
      <xdr:rowOff>104775</xdr:rowOff>
    </xdr:to>
    <xdr:sp macro="" textlink="">
      <xdr:nvSpPr>
        <xdr:cNvPr id="42" name="Line 41"/>
        <xdr:cNvSpPr>
          <a:spLocks noChangeShapeType="1"/>
        </xdr:cNvSpPr>
      </xdr:nvSpPr>
      <xdr:spPr bwMode="auto">
        <a:xfrm>
          <a:off x="10677525" y="79733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444</xdr:row>
      <xdr:rowOff>104775</xdr:rowOff>
    </xdr:from>
    <xdr:to>
      <xdr:col>24</xdr:col>
      <xdr:colOff>133350</xdr:colOff>
      <xdr:row>444</xdr:row>
      <xdr:rowOff>104775</xdr:rowOff>
    </xdr:to>
    <xdr:sp macro="" textlink="">
      <xdr:nvSpPr>
        <xdr:cNvPr id="43" name="Line 42"/>
        <xdr:cNvSpPr>
          <a:spLocks noChangeShapeType="1"/>
        </xdr:cNvSpPr>
      </xdr:nvSpPr>
      <xdr:spPr bwMode="auto">
        <a:xfrm>
          <a:off x="10677525" y="79733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444</xdr:row>
      <xdr:rowOff>104775</xdr:rowOff>
    </xdr:from>
    <xdr:to>
      <xdr:col>24</xdr:col>
      <xdr:colOff>133350</xdr:colOff>
      <xdr:row>444</xdr:row>
      <xdr:rowOff>104775</xdr:rowOff>
    </xdr:to>
    <xdr:sp macro="" textlink="">
      <xdr:nvSpPr>
        <xdr:cNvPr id="44" name="Line 43"/>
        <xdr:cNvSpPr>
          <a:spLocks noChangeShapeType="1"/>
        </xdr:cNvSpPr>
      </xdr:nvSpPr>
      <xdr:spPr bwMode="auto">
        <a:xfrm>
          <a:off x="10677525" y="79733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444</xdr:row>
      <xdr:rowOff>104775</xdr:rowOff>
    </xdr:from>
    <xdr:to>
      <xdr:col>24</xdr:col>
      <xdr:colOff>133350</xdr:colOff>
      <xdr:row>444</xdr:row>
      <xdr:rowOff>104775</xdr:rowOff>
    </xdr:to>
    <xdr:sp macro="" textlink="">
      <xdr:nvSpPr>
        <xdr:cNvPr id="45" name="Line 44"/>
        <xdr:cNvSpPr>
          <a:spLocks noChangeShapeType="1"/>
        </xdr:cNvSpPr>
      </xdr:nvSpPr>
      <xdr:spPr bwMode="auto">
        <a:xfrm>
          <a:off x="10677525" y="79733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444</xdr:row>
      <xdr:rowOff>104775</xdr:rowOff>
    </xdr:from>
    <xdr:to>
      <xdr:col>24</xdr:col>
      <xdr:colOff>133350</xdr:colOff>
      <xdr:row>444</xdr:row>
      <xdr:rowOff>104775</xdr:rowOff>
    </xdr:to>
    <xdr:sp macro="" textlink="">
      <xdr:nvSpPr>
        <xdr:cNvPr id="46" name="Line 45"/>
        <xdr:cNvSpPr>
          <a:spLocks noChangeShapeType="1"/>
        </xdr:cNvSpPr>
      </xdr:nvSpPr>
      <xdr:spPr bwMode="auto">
        <a:xfrm>
          <a:off x="10677525" y="79733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438</xdr:row>
      <xdr:rowOff>104775</xdr:rowOff>
    </xdr:from>
    <xdr:to>
      <xdr:col>24</xdr:col>
      <xdr:colOff>133350</xdr:colOff>
      <xdr:row>438</xdr:row>
      <xdr:rowOff>104775</xdr:rowOff>
    </xdr:to>
    <xdr:sp macro="" textlink="">
      <xdr:nvSpPr>
        <xdr:cNvPr id="47" name="Line 46"/>
        <xdr:cNvSpPr>
          <a:spLocks noChangeShapeType="1"/>
        </xdr:cNvSpPr>
      </xdr:nvSpPr>
      <xdr:spPr bwMode="auto">
        <a:xfrm>
          <a:off x="10677525" y="78705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438</xdr:row>
      <xdr:rowOff>104775</xdr:rowOff>
    </xdr:from>
    <xdr:to>
      <xdr:col>24</xdr:col>
      <xdr:colOff>133350</xdr:colOff>
      <xdr:row>438</xdr:row>
      <xdr:rowOff>104775</xdr:rowOff>
    </xdr:to>
    <xdr:sp macro="" textlink="">
      <xdr:nvSpPr>
        <xdr:cNvPr id="48" name="Line 47"/>
        <xdr:cNvSpPr>
          <a:spLocks noChangeShapeType="1"/>
        </xdr:cNvSpPr>
      </xdr:nvSpPr>
      <xdr:spPr bwMode="auto">
        <a:xfrm>
          <a:off x="10677525" y="78705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438</xdr:row>
      <xdr:rowOff>104775</xdr:rowOff>
    </xdr:from>
    <xdr:to>
      <xdr:col>24</xdr:col>
      <xdr:colOff>133350</xdr:colOff>
      <xdr:row>438</xdr:row>
      <xdr:rowOff>104775</xdr:rowOff>
    </xdr:to>
    <xdr:sp macro="" textlink="">
      <xdr:nvSpPr>
        <xdr:cNvPr id="49" name="Line 48"/>
        <xdr:cNvSpPr>
          <a:spLocks noChangeShapeType="1"/>
        </xdr:cNvSpPr>
      </xdr:nvSpPr>
      <xdr:spPr bwMode="auto">
        <a:xfrm>
          <a:off x="10677525" y="78705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438</xdr:row>
      <xdr:rowOff>104775</xdr:rowOff>
    </xdr:from>
    <xdr:to>
      <xdr:col>24</xdr:col>
      <xdr:colOff>133350</xdr:colOff>
      <xdr:row>438</xdr:row>
      <xdr:rowOff>104775</xdr:rowOff>
    </xdr:to>
    <xdr:sp macro="" textlink="">
      <xdr:nvSpPr>
        <xdr:cNvPr id="50" name="Line 49"/>
        <xdr:cNvSpPr>
          <a:spLocks noChangeShapeType="1"/>
        </xdr:cNvSpPr>
      </xdr:nvSpPr>
      <xdr:spPr bwMode="auto">
        <a:xfrm>
          <a:off x="10677525" y="78705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438</xdr:row>
      <xdr:rowOff>104775</xdr:rowOff>
    </xdr:from>
    <xdr:to>
      <xdr:col>24</xdr:col>
      <xdr:colOff>133350</xdr:colOff>
      <xdr:row>438</xdr:row>
      <xdr:rowOff>104775</xdr:rowOff>
    </xdr:to>
    <xdr:sp macro="" textlink="">
      <xdr:nvSpPr>
        <xdr:cNvPr id="51" name="Line 50"/>
        <xdr:cNvSpPr>
          <a:spLocks noChangeShapeType="1"/>
        </xdr:cNvSpPr>
      </xdr:nvSpPr>
      <xdr:spPr bwMode="auto">
        <a:xfrm>
          <a:off x="10677525" y="78705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438</xdr:row>
      <xdr:rowOff>104775</xdr:rowOff>
    </xdr:from>
    <xdr:to>
      <xdr:col>24</xdr:col>
      <xdr:colOff>133350</xdr:colOff>
      <xdr:row>438</xdr:row>
      <xdr:rowOff>104775</xdr:rowOff>
    </xdr:to>
    <xdr:sp macro="" textlink="">
      <xdr:nvSpPr>
        <xdr:cNvPr id="52" name="Line 51"/>
        <xdr:cNvSpPr>
          <a:spLocks noChangeShapeType="1"/>
        </xdr:cNvSpPr>
      </xdr:nvSpPr>
      <xdr:spPr bwMode="auto">
        <a:xfrm>
          <a:off x="10677525" y="78705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438</xdr:row>
      <xdr:rowOff>104775</xdr:rowOff>
    </xdr:from>
    <xdr:to>
      <xdr:col>24</xdr:col>
      <xdr:colOff>133350</xdr:colOff>
      <xdr:row>438</xdr:row>
      <xdr:rowOff>104775</xdr:rowOff>
    </xdr:to>
    <xdr:sp macro="" textlink="">
      <xdr:nvSpPr>
        <xdr:cNvPr id="53" name="Line 52"/>
        <xdr:cNvSpPr>
          <a:spLocks noChangeShapeType="1"/>
        </xdr:cNvSpPr>
      </xdr:nvSpPr>
      <xdr:spPr bwMode="auto">
        <a:xfrm>
          <a:off x="10677525" y="78705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438</xdr:row>
      <xdr:rowOff>104775</xdr:rowOff>
    </xdr:from>
    <xdr:to>
      <xdr:col>24</xdr:col>
      <xdr:colOff>133350</xdr:colOff>
      <xdr:row>438</xdr:row>
      <xdr:rowOff>104775</xdr:rowOff>
    </xdr:to>
    <xdr:sp macro="" textlink="">
      <xdr:nvSpPr>
        <xdr:cNvPr id="54" name="Line 53"/>
        <xdr:cNvSpPr>
          <a:spLocks noChangeShapeType="1"/>
        </xdr:cNvSpPr>
      </xdr:nvSpPr>
      <xdr:spPr bwMode="auto">
        <a:xfrm>
          <a:off x="10677525" y="78705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438</xdr:row>
      <xdr:rowOff>104775</xdr:rowOff>
    </xdr:from>
    <xdr:to>
      <xdr:col>24</xdr:col>
      <xdr:colOff>133350</xdr:colOff>
      <xdr:row>438</xdr:row>
      <xdr:rowOff>104775</xdr:rowOff>
    </xdr:to>
    <xdr:sp macro="" textlink="">
      <xdr:nvSpPr>
        <xdr:cNvPr id="55" name="Line 54"/>
        <xdr:cNvSpPr>
          <a:spLocks noChangeShapeType="1"/>
        </xdr:cNvSpPr>
      </xdr:nvSpPr>
      <xdr:spPr bwMode="auto">
        <a:xfrm>
          <a:off x="10677525" y="78705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438</xdr:row>
      <xdr:rowOff>104775</xdr:rowOff>
    </xdr:from>
    <xdr:to>
      <xdr:col>24</xdr:col>
      <xdr:colOff>133350</xdr:colOff>
      <xdr:row>438</xdr:row>
      <xdr:rowOff>104775</xdr:rowOff>
    </xdr:to>
    <xdr:sp macro="" textlink="">
      <xdr:nvSpPr>
        <xdr:cNvPr id="56" name="Line 55"/>
        <xdr:cNvSpPr>
          <a:spLocks noChangeShapeType="1"/>
        </xdr:cNvSpPr>
      </xdr:nvSpPr>
      <xdr:spPr bwMode="auto">
        <a:xfrm>
          <a:off x="10677525" y="78705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438</xdr:row>
      <xdr:rowOff>104775</xdr:rowOff>
    </xdr:from>
    <xdr:to>
      <xdr:col>24</xdr:col>
      <xdr:colOff>133350</xdr:colOff>
      <xdr:row>438</xdr:row>
      <xdr:rowOff>104775</xdr:rowOff>
    </xdr:to>
    <xdr:sp macro="" textlink="">
      <xdr:nvSpPr>
        <xdr:cNvPr id="57" name="Line 56"/>
        <xdr:cNvSpPr>
          <a:spLocks noChangeShapeType="1"/>
        </xdr:cNvSpPr>
      </xdr:nvSpPr>
      <xdr:spPr bwMode="auto">
        <a:xfrm>
          <a:off x="10677525" y="78705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438</xdr:row>
      <xdr:rowOff>104775</xdr:rowOff>
    </xdr:from>
    <xdr:to>
      <xdr:col>24</xdr:col>
      <xdr:colOff>133350</xdr:colOff>
      <xdr:row>438</xdr:row>
      <xdr:rowOff>104775</xdr:rowOff>
    </xdr:to>
    <xdr:sp macro="" textlink="">
      <xdr:nvSpPr>
        <xdr:cNvPr id="58" name="Line 57"/>
        <xdr:cNvSpPr>
          <a:spLocks noChangeShapeType="1"/>
        </xdr:cNvSpPr>
      </xdr:nvSpPr>
      <xdr:spPr bwMode="auto">
        <a:xfrm>
          <a:off x="10677525" y="78705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438</xdr:row>
      <xdr:rowOff>104775</xdr:rowOff>
    </xdr:from>
    <xdr:to>
      <xdr:col>24</xdr:col>
      <xdr:colOff>133350</xdr:colOff>
      <xdr:row>438</xdr:row>
      <xdr:rowOff>104775</xdr:rowOff>
    </xdr:to>
    <xdr:sp macro="" textlink="">
      <xdr:nvSpPr>
        <xdr:cNvPr id="59" name="Line 58"/>
        <xdr:cNvSpPr>
          <a:spLocks noChangeShapeType="1"/>
        </xdr:cNvSpPr>
      </xdr:nvSpPr>
      <xdr:spPr bwMode="auto">
        <a:xfrm>
          <a:off x="10677525" y="78705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438</xdr:row>
      <xdr:rowOff>104775</xdr:rowOff>
    </xdr:from>
    <xdr:to>
      <xdr:col>24</xdr:col>
      <xdr:colOff>133350</xdr:colOff>
      <xdr:row>438</xdr:row>
      <xdr:rowOff>104775</xdr:rowOff>
    </xdr:to>
    <xdr:sp macro="" textlink="">
      <xdr:nvSpPr>
        <xdr:cNvPr id="60" name="Line 59"/>
        <xdr:cNvSpPr>
          <a:spLocks noChangeShapeType="1"/>
        </xdr:cNvSpPr>
      </xdr:nvSpPr>
      <xdr:spPr bwMode="auto">
        <a:xfrm>
          <a:off x="10677525" y="78705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438</xdr:row>
      <xdr:rowOff>104775</xdr:rowOff>
    </xdr:from>
    <xdr:to>
      <xdr:col>24</xdr:col>
      <xdr:colOff>133350</xdr:colOff>
      <xdr:row>438</xdr:row>
      <xdr:rowOff>104775</xdr:rowOff>
    </xdr:to>
    <xdr:sp macro="" textlink="">
      <xdr:nvSpPr>
        <xdr:cNvPr id="61" name="Line 60"/>
        <xdr:cNvSpPr>
          <a:spLocks noChangeShapeType="1"/>
        </xdr:cNvSpPr>
      </xdr:nvSpPr>
      <xdr:spPr bwMode="auto">
        <a:xfrm>
          <a:off x="10677525" y="78705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438</xdr:row>
      <xdr:rowOff>104775</xdr:rowOff>
    </xdr:from>
    <xdr:to>
      <xdr:col>24</xdr:col>
      <xdr:colOff>133350</xdr:colOff>
      <xdr:row>438</xdr:row>
      <xdr:rowOff>104775</xdr:rowOff>
    </xdr:to>
    <xdr:sp macro="" textlink="">
      <xdr:nvSpPr>
        <xdr:cNvPr id="62" name="Line 61"/>
        <xdr:cNvSpPr>
          <a:spLocks noChangeShapeType="1"/>
        </xdr:cNvSpPr>
      </xdr:nvSpPr>
      <xdr:spPr bwMode="auto">
        <a:xfrm>
          <a:off x="10677525" y="78705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438</xdr:row>
      <xdr:rowOff>104775</xdr:rowOff>
    </xdr:from>
    <xdr:to>
      <xdr:col>24</xdr:col>
      <xdr:colOff>133350</xdr:colOff>
      <xdr:row>438</xdr:row>
      <xdr:rowOff>104775</xdr:rowOff>
    </xdr:to>
    <xdr:sp macro="" textlink="">
      <xdr:nvSpPr>
        <xdr:cNvPr id="63" name="Line 62"/>
        <xdr:cNvSpPr>
          <a:spLocks noChangeShapeType="1"/>
        </xdr:cNvSpPr>
      </xdr:nvSpPr>
      <xdr:spPr bwMode="auto">
        <a:xfrm>
          <a:off x="10677525" y="78705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438</xdr:row>
      <xdr:rowOff>104775</xdr:rowOff>
    </xdr:from>
    <xdr:to>
      <xdr:col>24</xdr:col>
      <xdr:colOff>133350</xdr:colOff>
      <xdr:row>438</xdr:row>
      <xdr:rowOff>104775</xdr:rowOff>
    </xdr:to>
    <xdr:sp macro="" textlink="">
      <xdr:nvSpPr>
        <xdr:cNvPr id="64" name="Line 63"/>
        <xdr:cNvSpPr>
          <a:spLocks noChangeShapeType="1"/>
        </xdr:cNvSpPr>
      </xdr:nvSpPr>
      <xdr:spPr bwMode="auto">
        <a:xfrm>
          <a:off x="10677525" y="78705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444</xdr:row>
      <xdr:rowOff>104775</xdr:rowOff>
    </xdr:from>
    <xdr:to>
      <xdr:col>24</xdr:col>
      <xdr:colOff>133350</xdr:colOff>
      <xdr:row>444</xdr:row>
      <xdr:rowOff>104775</xdr:rowOff>
    </xdr:to>
    <xdr:sp macro="" textlink="">
      <xdr:nvSpPr>
        <xdr:cNvPr id="65" name="Line 64"/>
        <xdr:cNvSpPr>
          <a:spLocks noChangeShapeType="1"/>
        </xdr:cNvSpPr>
      </xdr:nvSpPr>
      <xdr:spPr bwMode="auto">
        <a:xfrm>
          <a:off x="10677525" y="79733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444</xdr:row>
      <xdr:rowOff>104775</xdr:rowOff>
    </xdr:from>
    <xdr:to>
      <xdr:col>24</xdr:col>
      <xdr:colOff>133350</xdr:colOff>
      <xdr:row>444</xdr:row>
      <xdr:rowOff>104775</xdr:rowOff>
    </xdr:to>
    <xdr:sp macro="" textlink="">
      <xdr:nvSpPr>
        <xdr:cNvPr id="66" name="Line 65"/>
        <xdr:cNvSpPr>
          <a:spLocks noChangeShapeType="1"/>
        </xdr:cNvSpPr>
      </xdr:nvSpPr>
      <xdr:spPr bwMode="auto">
        <a:xfrm>
          <a:off x="10677525" y="79733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444</xdr:row>
      <xdr:rowOff>104775</xdr:rowOff>
    </xdr:from>
    <xdr:to>
      <xdr:col>24</xdr:col>
      <xdr:colOff>133350</xdr:colOff>
      <xdr:row>444</xdr:row>
      <xdr:rowOff>104775</xdr:rowOff>
    </xdr:to>
    <xdr:sp macro="" textlink="">
      <xdr:nvSpPr>
        <xdr:cNvPr id="67" name="Line 66"/>
        <xdr:cNvSpPr>
          <a:spLocks noChangeShapeType="1"/>
        </xdr:cNvSpPr>
      </xdr:nvSpPr>
      <xdr:spPr bwMode="auto">
        <a:xfrm>
          <a:off x="10677525" y="79733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444</xdr:row>
      <xdr:rowOff>104775</xdr:rowOff>
    </xdr:from>
    <xdr:to>
      <xdr:col>24</xdr:col>
      <xdr:colOff>133350</xdr:colOff>
      <xdr:row>444</xdr:row>
      <xdr:rowOff>104775</xdr:rowOff>
    </xdr:to>
    <xdr:sp macro="" textlink="">
      <xdr:nvSpPr>
        <xdr:cNvPr id="68" name="Line 67"/>
        <xdr:cNvSpPr>
          <a:spLocks noChangeShapeType="1"/>
        </xdr:cNvSpPr>
      </xdr:nvSpPr>
      <xdr:spPr bwMode="auto">
        <a:xfrm>
          <a:off x="10677525" y="79733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444</xdr:row>
      <xdr:rowOff>104775</xdr:rowOff>
    </xdr:from>
    <xdr:to>
      <xdr:col>24</xdr:col>
      <xdr:colOff>133350</xdr:colOff>
      <xdr:row>444</xdr:row>
      <xdr:rowOff>104775</xdr:rowOff>
    </xdr:to>
    <xdr:sp macro="" textlink="">
      <xdr:nvSpPr>
        <xdr:cNvPr id="69" name="Line 68"/>
        <xdr:cNvSpPr>
          <a:spLocks noChangeShapeType="1"/>
        </xdr:cNvSpPr>
      </xdr:nvSpPr>
      <xdr:spPr bwMode="auto">
        <a:xfrm>
          <a:off x="10677525" y="79733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444</xdr:row>
      <xdr:rowOff>104775</xdr:rowOff>
    </xdr:from>
    <xdr:to>
      <xdr:col>24</xdr:col>
      <xdr:colOff>133350</xdr:colOff>
      <xdr:row>444</xdr:row>
      <xdr:rowOff>104775</xdr:rowOff>
    </xdr:to>
    <xdr:sp macro="" textlink="">
      <xdr:nvSpPr>
        <xdr:cNvPr id="70" name="Line 69"/>
        <xdr:cNvSpPr>
          <a:spLocks noChangeShapeType="1"/>
        </xdr:cNvSpPr>
      </xdr:nvSpPr>
      <xdr:spPr bwMode="auto">
        <a:xfrm>
          <a:off x="10677525" y="79733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444</xdr:row>
      <xdr:rowOff>104775</xdr:rowOff>
    </xdr:from>
    <xdr:to>
      <xdr:col>24</xdr:col>
      <xdr:colOff>133350</xdr:colOff>
      <xdr:row>444</xdr:row>
      <xdr:rowOff>104775</xdr:rowOff>
    </xdr:to>
    <xdr:sp macro="" textlink="">
      <xdr:nvSpPr>
        <xdr:cNvPr id="71" name="Line 70"/>
        <xdr:cNvSpPr>
          <a:spLocks noChangeShapeType="1"/>
        </xdr:cNvSpPr>
      </xdr:nvSpPr>
      <xdr:spPr bwMode="auto">
        <a:xfrm>
          <a:off x="10677525" y="79733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444</xdr:row>
      <xdr:rowOff>104775</xdr:rowOff>
    </xdr:from>
    <xdr:to>
      <xdr:col>24</xdr:col>
      <xdr:colOff>133350</xdr:colOff>
      <xdr:row>444</xdr:row>
      <xdr:rowOff>104775</xdr:rowOff>
    </xdr:to>
    <xdr:sp macro="" textlink="">
      <xdr:nvSpPr>
        <xdr:cNvPr id="72" name="Line 71"/>
        <xdr:cNvSpPr>
          <a:spLocks noChangeShapeType="1"/>
        </xdr:cNvSpPr>
      </xdr:nvSpPr>
      <xdr:spPr bwMode="auto">
        <a:xfrm>
          <a:off x="10677525" y="79733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444</xdr:row>
      <xdr:rowOff>104775</xdr:rowOff>
    </xdr:from>
    <xdr:to>
      <xdr:col>24</xdr:col>
      <xdr:colOff>133350</xdr:colOff>
      <xdr:row>444</xdr:row>
      <xdr:rowOff>104775</xdr:rowOff>
    </xdr:to>
    <xdr:sp macro="" textlink="">
      <xdr:nvSpPr>
        <xdr:cNvPr id="73" name="Line 72"/>
        <xdr:cNvSpPr>
          <a:spLocks noChangeShapeType="1"/>
        </xdr:cNvSpPr>
      </xdr:nvSpPr>
      <xdr:spPr bwMode="auto">
        <a:xfrm>
          <a:off x="10677525" y="797337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438</xdr:row>
      <xdr:rowOff>104775</xdr:rowOff>
    </xdr:from>
    <xdr:to>
      <xdr:col>24</xdr:col>
      <xdr:colOff>133350</xdr:colOff>
      <xdr:row>438</xdr:row>
      <xdr:rowOff>104775</xdr:rowOff>
    </xdr:to>
    <xdr:sp macro="" textlink="">
      <xdr:nvSpPr>
        <xdr:cNvPr id="74" name="Line 73"/>
        <xdr:cNvSpPr>
          <a:spLocks noChangeShapeType="1"/>
        </xdr:cNvSpPr>
      </xdr:nvSpPr>
      <xdr:spPr bwMode="auto">
        <a:xfrm>
          <a:off x="10677525" y="78705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438</xdr:row>
      <xdr:rowOff>104775</xdr:rowOff>
    </xdr:from>
    <xdr:to>
      <xdr:col>24</xdr:col>
      <xdr:colOff>133350</xdr:colOff>
      <xdr:row>438</xdr:row>
      <xdr:rowOff>104775</xdr:rowOff>
    </xdr:to>
    <xdr:sp macro="" textlink="">
      <xdr:nvSpPr>
        <xdr:cNvPr id="75" name="Line 74"/>
        <xdr:cNvSpPr>
          <a:spLocks noChangeShapeType="1"/>
        </xdr:cNvSpPr>
      </xdr:nvSpPr>
      <xdr:spPr bwMode="auto">
        <a:xfrm>
          <a:off x="10677525" y="78705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438</xdr:row>
      <xdr:rowOff>104775</xdr:rowOff>
    </xdr:from>
    <xdr:to>
      <xdr:col>24</xdr:col>
      <xdr:colOff>133350</xdr:colOff>
      <xdr:row>438</xdr:row>
      <xdr:rowOff>104775</xdr:rowOff>
    </xdr:to>
    <xdr:sp macro="" textlink="">
      <xdr:nvSpPr>
        <xdr:cNvPr id="76" name="Line 75"/>
        <xdr:cNvSpPr>
          <a:spLocks noChangeShapeType="1"/>
        </xdr:cNvSpPr>
      </xdr:nvSpPr>
      <xdr:spPr bwMode="auto">
        <a:xfrm>
          <a:off x="10677525" y="78705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438</xdr:row>
      <xdr:rowOff>104775</xdr:rowOff>
    </xdr:from>
    <xdr:to>
      <xdr:col>24</xdr:col>
      <xdr:colOff>133350</xdr:colOff>
      <xdr:row>438</xdr:row>
      <xdr:rowOff>104775</xdr:rowOff>
    </xdr:to>
    <xdr:sp macro="" textlink="">
      <xdr:nvSpPr>
        <xdr:cNvPr id="77" name="Line 76"/>
        <xdr:cNvSpPr>
          <a:spLocks noChangeShapeType="1"/>
        </xdr:cNvSpPr>
      </xdr:nvSpPr>
      <xdr:spPr bwMode="auto">
        <a:xfrm>
          <a:off x="10677525" y="78705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438</xdr:row>
      <xdr:rowOff>104775</xdr:rowOff>
    </xdr:from>
    <xdr:to>
      <xdr:col>24</xdr:col>
      <xdr:colOff>133350</xdr:colOff>
      <xdr:row>438</xdr:row>
      <xdr:rowOff>104775</xdr:rowOff>
    </xdr:to>
    <xdr:sp macro="" textlink="">
      <xdr:nvSpPr>
        <xdr:cNvPr id="78" name="Line 77"/>
        <xdr:cNvSpPr>
          <a:spLocks noChangeShapeType="1"/>
        </xdr:cNvSpPr>
      </xdr:nvSpPr>
      <xdr:spPr bwMode="auto">
        <a:xfrm>
          <a:off x="10677525" y="78705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438</xdr:row>
      <xdr:rowOff>104775</xdr:rowOff>
    </xdr:from>
    <xdr:to>
      <xdr:col>24</xdr:col>
      <xdr:colOff>133350</xdr:colOff>
      <xdr:row>438</xdr:row>
      <xdr:rowOff>104775</xdr:rowOff>
    </xdr:to>
    <xdr:sp macro="" textlink="">
      <xdr:nvSpPr>
        <xdr:cNvPr id="79" name="Line 78"/>
        <xdr:cNvSpPr>
          <a:spLocks noChangeShapeType="1"/>
        </xdr:cNvSpPr>
      </xdr:nvSpPr>
      <xdr:spPr bwMode="auto">
        <a:xfrm>
          <a:off x="10677525" y="78705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438</xdr:row>
      <xdr:rowOff>104775</xdr:rowOff>
    </xdr:from>
    <xdr:to>
      <xdr:col>24</xdr:col>
      <xdr:colOff>133350</xdr:colOff>
      <xdr:row>438</xdr:row>
      <xdr:rowOff>104775</xdr:rowOff>
    </xdr:to>
    <xdr:sp macro="" textlink="">
      <xdr:nvSpPr>
        <xdr:cNvPr id="80" name="Line 79"/>
        <xdr:cNvSpPr>
          <a:spLocks noChangeShapeType="1"/>
        </xdr:cNvSpPr>
      </xdr:nvSpPr>
      <xdr:spPr bwMode="auto">
        <a:xfrm>
          <a:off x="10677525" y="78705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438</xdr:row>
      <xdr:rowOff>104775</xdr:rowOff>
    </xdr:from>
    <xdr:to>
      <xdr:col>24</xdr:col>
      <xdr:colOff>133350</xdr:colOff>
      <xdr:row>438</xdr:row>
      <xdr:rowOff>104775</xdr:rowOff>
    </xdr:to>
    <xdr:sp macro="" textlink="">
      <xdr:nvSpPr>
        <xdr:cNvPr id="81" name="Line 80"/>
        <xdr:cNvSpPr>
          <a:spLocks noChangeShapeType="1"/>
        </xdr:cNvSpPr>
      </xdr:nvSpPr>
      <xdr:spPr bwMode="auto">
        <a:xfrm>
          <a:off x="10677525" y="78705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438</xdr:row>
      <xdr:rowOff>104775</xdr:rowOff>
    </xdr:from>
    <xdr:to>
      <xdr:col>24</xdr:col>
      <xdr:colOff>133350</xdr:colOff>
      <xdr:row>438</xdr:row>
      <xdr:rowOff>104775</xdr:rowOff>
    </xdr:to>
    <xdr:sp macro="" textlink="">
      <xdr:nvSpPr>
        <xdr:cNvPr id="82" name="Line 81"/>
        <xdr:cNvSpPr>
          <a:spLocks noChangeShapeType="1"/>
        </xdr:cNvSpPr>
      </xdr:nvSpPr>
      <xdr:spPr bwMode="auto">
        <a:xfrm>
          <a:off x="10677525" y="78705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438</xdr:row>
      <xdr:rowOff>104775</xdr:rowOff>
    </xdr:from>
    <xdr:to>
      <xdr:col>24</xdr:col>
      <xdr:colOff>133350</xdr:colOff>
      <xdr:row>438</xdr:row>
      <xdr:rowOff>104775</xdr:rowOff>
    </xdr:to>
    <xdr:sp macro="" textlink="">
      <xdr:nvSpPr>
        <xdr:cNvPr id="83" name="Line 82"/>
        <xdr:cNvSpPr>
          <a:spLocks noChangeShapeType="1"/>
        </xdr:cNvSpPr>
      </xdr:nvSpPr>
      <xdr:spPr bwMode="auto">
        <a:xfrm>
          <a:off x="10677525" y="78705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438</xdr:row>
      <xdr:rowOff>104775</xdr:rowOff>
    </xdr:from>
    <xdr:to>
      <xdr:col>24</xdr:col>
      <xdr:colOff>133350</xdr:colOff>
      <xdr:row>438</xdr:row>
      <xdr:rowOff>104775</xdr:rowOff>
    </xdr:to>
    <xdr:sp macro="" textlink="">
      <xdr:nvSpPr>
        <xdr:cNvPr id="84" name="Line 83"/>
        <xdr:cNvSpPr>
          <a:spLocks noChangeShapeType="1"/>
        </xdr:cNvSpPr>
      </xdr:nvSpPr>
      <xdr:spPr bwMode="auto">
        <a:xfrm>
          <a:off x="10677525" y="78705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438</xdr:row>
      <xdr:rowOff>104775</xdr:rowOff>
    </xdr:from>
    <xdr:to>
      <xdr:col>24</xdr:col>
      <xdr:colOff>133350</xdr:colOff>
      <xdr:row>438</xdr:row>
      <xdr:rowOff>104775</xdr:rowOff>
    </xdr:to>
    <xdr:sp macro="" textlink="">
      <xdr:nvSpPr>
        <xdr:cNvPr id="85" name="Line 84"/>
        <xdr:cNvSpPr>
          <a:spLocks noChangeShapeType="1"/>
        </xdr:cNvSpPr>
      </xdr:nvSpPr>
      <xdr:spPr bwMode="auto">
        <a:xfrm>
          <a:off x="10677525" y="78705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438</xdr:row>
      <xdr:rowOff>104775</xdr:rowOff>
    </xdr:from>
    <xdr:to>
      <xdr:col>24</xdr:col>
      <xdr:colOff>133350</xdr:colOff>
      <xdr:row>438</xdr:row>
      <xdr:rowOff>104775</xdr:rowOff>
    </xdr:to>
    <xdr:sp macro="" textlink="">
      <xdr:nvSpPr>
        <xdr:cNvPr id="86" name="Line 85"/>
        <xdr:cNvSpPr>
          <a:spLocks noChangeShapeType="1"/>
        </xdr:cNvSpPr>
      </xdr:nvSpPr>
      <xdr:spPr bwMode="auto">
        <a:xfrm>
          <a:off x="10677525" y="78705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438</xdr:row>
      <xdr:rowOff>104775</xdr:rowOff>
    </xdr:from>
    <xdr:to>
      <xdr:col>24</xdr:col>
      <xdr:colOff>133350</xdr:colOff>
      <xdr:row>438</xdr:row>
      <xdr:rowOff>104775</xdr:rowOff>
    </xdr:to>
    <xdr:sp macro="" textlink="">
      <xdr:nvSpPr>
        <xdr:cNvPr id="87" name="Line 86"/>
        <xdr:cNvSpPr>
          <a:spLocks noChangeShapeType="1"/>
        </xdr:cNvSpPr>
      </xdr:nvSpPr>
      <xdr:spPr bwMode="auto">
        <a:xfrm>
          <a:off x="10677525" y="78705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438</xdr:row>
      <xdr:rowOff>104775</xdr:rowOff>
    </xdr:from>
    <xdr:to>
      <xdr:col>24</xdr:col>
      <xdr:colOff>133350</xdr:colOff>
      <xdr:row>438</xdr:row>
      <xdr:rowOff>104775</xdr:rowOff>
    </xdr:to>
    <xdr:sp macro="" textlink="">
      <xdr:nvSpPr>
        <xdr:cNvPr id="88" name="Line 87"/>
        <xdr:cNvSpPr>
          <a:spLocks noChangeShapeType="1"/>
        </xdr:cNvSpPr>
      </xdr:nvSpPr>
      <xdr:spPr bwMode="auto">
        <a:xfrm>
          <a:off x="10677525" y="78705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438</xdr:row>
      <xdr:rowOff>104775</xdr:rowOff>
    </xdr:from>
    <xdr:to>
      <xdr:col>24</xdr:col>
      <xdr:colOff>133350</xdr:colOff>
      <xdr:row>438</xdr:row>
      <xdr:rowOff>104775</xdr:rowOff>
    </xdr:to>
    <xdr:sp macro="" textlink="">
      <xdr:nvSpPr>
        <xdr:cNvPr id="89" name="Line 88"/>
        <xdr:cNvSpPr>
          <a:spLocks noChangeShapeType="1"/>
        </xdr:cNvSpPr>
      </xdr:nvSpPr>
      <xdr:spPr bwMode="auto">
        <a:xfrm>
          <a:off x="10677525" y="78705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438</xdr:row>
      <xdr:rowOff>104775</xdr:rowOff>
    </xdr:from>
    <xdr:to>
      <xdr:col>24</xdr:col>
      <xdr:colOff>133350</xdr:colOff>
      <xdr:row>438</xdr:row>
      <xdr:rowOff>104775</xdr:rowOff>
    </xdr:to>
    <xdr:sp macro="" textlink="">
      <xdr:nvSpPr>
        <xdr:cNvPr id="90" name="Line 89"/>
        <xdr:cNvSpPr>
          <a:spLocks noChangeShapeType="1"/>
        </xdr:cNvSpPr>
      </xdr:nvSpPr>
      <xdr:spPr bwMode="auto">
        <a:xfrm>
          <a:off x="10677525" y="78705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438</xdr:row>
      <xdr:rowOff>104775</xdr:rowOff>
    </xdr:from>
    <xdr:to>
      <xdr:col>24</xdr:col>
      <xdr:colOff>133350</xdr:colOff>
      <xdr:row>438</xdr:row>
      <xdr:rowOff>104775</xdr:rowOff>
    </xdr:to>
    <xdr:sp macro="" textlink="">
      <xdr:nvSpPr>
        <xdr:cNvPr id="91" name="Line 90"/>
        <xdr:cNvSpPr>
          <a:spLocks noChangeShapeType="1"/>
        </xdr:cNvSpPr>
      </xdr:nvSpPr>
      <xdr:spPr bwMode="auto">
        <a:xfrm>
          <a:off x="10677525" y="78705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618</xdr:row>
      <xdr:rowOff>76200</xdr:rowOff>
    </xdr:from>
    <xdr:to>
      <xdr:col>0</xdr:col>
      <xdr:colOff>962025</xdr:colOff>
      <xdr:row>618</xdr:row>
      <xdr:rowOff>76200</xdr:rowOff>
    </xdr:to>
    <xdr:sp macro="" textlink="">
      <xdr:nvSpPr>
        <xdr:cNvPr id="92" name="Line 92"/>
        <xdr:cNvSpPr>
          <a:spLocks noChangeShapeType="1"/>
        </xdr:cNvSpPr>
      </xdr:nvSpPr>
      <xdr:spPr bwMode="auto">
        <a:xfrm>
          <a:off x="19050" y="107670600"/>
          <a:ext cx="942975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438</xdr:row>
      <xdr:rowOff>104775</xdr:rowOff>
    </xdr:from>
    <xdr:to>
      <xdr:col>24</xdr:col>
      <xdr:colOff>133350</xdr:colOff>
      <xdr:row>438</xdr:row>
      <xdr:rowOff>104775</xdr:rowOff>
    </xdr:to>
    <xdr:sp macro="" textlink="">
      <xdr:nvSpPr>
        <xdr:cNvPr id="93" name="Line 93"/>
        <xdr:cNvSpPr>
          <a:spLocks noChangeShapeType="1"/>
        </xdr:cNvSpPr>
      </xdr:nvSpPr>
      <xdr:spPr bwMode="auto">
        <a:xfrm>
          <a:off x="10677525" y="78705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438</xdr:row>
      <xdr:rowOff>104775</xdr:rowOff>
    </xdr:from>
    <xdr:to>
      <xdr:col>24</xdr:col>
      <xdr:colOff>133350</xdr:colOff>
      <xdr:row>438</xdr:row>
      <xdr:rowOff>104775</xdr:rowOff>
    </xdr:to>
    <xdr:sp macro="" textlink="">
      <xdr:nvSpPr>
        <xdr:cNvPr id="94" name="Line 94"/>
        <xdr:cNvSpPr>
          <a:spLocks noChangeShapeType="1"/>
        </xdr:cNvSpPr>
      </xdr:nvSpPr>
      <xdr:spPr bwMode="auto">
        <a:xfrm>
          <a:off x="10677525" y="78705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438</xdr:row>
      <xdr:rowOff>104775</xdr:rowOff>
    </xdr:from>
    <xdr:to>
      <xdr:col>24</xdr:col>
      <xdr:colOff>133350</xdr:colOff>
      <xdr:row>438</xdr:row>
      <xdr:rowOff>104775</xdr:rowOff>
    </xdr:to>
    <xdr:sp macro="" textlink="">
      <xdr:nvSpPr>
        <xdr:cNvPr id="95" name="Line 95"/>
        <xdr:cNvSpPr>
          <a:spLocks noChangeShapeType="1"/>
        </xdr:cNvSpPr>
      </xdr:nvSpPr>
      <xdr:spPr bwMode="auto">
        <a:xfrm>
          <a:off x="10677525" y="78705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438</xdr:row>
      <xdr:rowOff>104775</xdr:rowOff>
    </xdr:from>
    <xdr:to>
      <xdr:col>24</xdr:col>
      <xdr:colOff>133350</xdr:colOff>
      <xdr:row>438</xdr:row>
      <xdr:rowOff>104775</xdr:rowOff>
    </xdr:to>
    <xdr:sp macro="" textlink="">
      <xdr:nvSpPr>
        <xdr:cNvPr id="96" name="Line 96"/>
        <xdr:cNvSpPr>
          <a:spLocks noChangeShapeType="1"/>
        </xdr:cNvSpPr>
      </xdr:nvSpPr>
      <xdr:spPr bwMode="auto">
        <a:xfrm>
          <a:off x="10677525" y="78705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438</xdr:row>
      <xdr:rowOff>104775</xdr:rowOff>
    </xdr:from>
    <xdr:to>
      <xdr:col>24</xdr:col>
      <xdr:colOff>133350</xdr:colOff>
      <xdr:row>438</xdr:row>
      <xdr:rowOff>104775</xdr:rowOff>
    </xdr:to>
    <xdr:sp macro="" textlink="">
      <xdr:nvSpPr>
        <xdr:cNvPr id="97" name="Line 97"/>
        <xdr:cNvSpPr>
          <a:spLocks noChangeShapeType="1"/>
        </xdr:cNvSpPr>
      </xdr:nvSpPr>
      <xdr:spPr bwMode="auto">
        <a:xfrm>
          <a:off x="10677525" y="78705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438</xdr:row>
      <xdr:rowOff>104775</xdr:rowOff>
    </xdr:from>
    <xdr:to>
      <xdr:col>24</xdr:col>
      <xdr:colOff>133350</xdr:colOff>
      <xdr:row>438</xdr:row>
      <xdr:rowOff>104775</xdr:rowOff>
    </xdr:to>
    <xdr:sp macro="" textlink="">
      <xdr:nvSpPr>
        <xdr:cNvPr id="98" name="Line 98"/>
        <xdr:cNvSpPr>
          <a:spLocks noChangeShapeType="1"/>
        </xdr:cNvSpPr>
      </xdr:nvSpPr>
      <xdr:spPr bwMode="auto">
        <a:xfrm>
          <a:off x="10677525" y="78705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438</xdr:row>
      <xdr:rowOff>104775</xdr:rowOff>
    </xdr:from>
    <xdr:to>
      <xdr:col>24</xdr:col>
      <xdr:colOff>133350</xdr:colOff>
      <xdr:row>438</xdr:row>
      <xdr:rowOff>104775</xdr:rowOff>
    </xdr:to>
    <xdr:sp macro="" textlink="">
      <xdr:nvSpPr>
        <xdr:cNvPr id="99" name="Line 99"/>
        <xdr:cNvSpPr>
          <a:spLocks noChangeShapeType="1"/>
        </xdr:cNvSpPr>
      </xdr:nvSpPr>
      <xdr:spPr bwMode="auto">
        <a:xfrm>
          <a:off x="10677525" y="78705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438</xdr:row>
      <xdr:rowOff>104775</xdr:rowOff>
    </xdr:from>
    <xdr:to>
      <xdr:col>24</xdr:col>
      <xdr:colOff>133350</xdr:colOff>
      <xdr:row>438</xdr:row>
      <xdr:rowOff>104775</xdr:rowOff>
    </xdr:to>
    <xdr:sp macro="" textlink="">
      <xdr:nvSpPr>
        <xdr:cNvPr id="100" name="Line 100"/>
        <xdr:cNvSpPr>
          <a:spLocks noChangeShapeType="1"/>
        </xdr:cNvSpPr>
      </xdr:nvSpPr>
      <xdr:spPr bwMode="auto">
        <a:xfrm>
          <a:off x="10677525" y="78705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438</xdr:row>
      <xdr:rowOff>104775</xdr:rowOff>
    </xdr:from>
    <xdr:to>
      <xdr:col>24</xdr:col>
      <xdr:colOff>133350</xdr:colOff>
      <xdr:row>438</xdr:row>
      <xdr:rowOff>104775</xdr:rowOff>
    </xdr:to>
    <xdr:sp macro="" textlink="">
      <xdr:nvSpPr>
        <xdr:cNvPr id="101" name="Line 101"/>
        <xdr:cNvSpPr>
          <a:spLocks noChangeShapeType="1"/>
        </xdr:cNvSpPr>
      </xdr:nvSpPr>
      <xdr:spPr bwMode="auto">
        <a:xfrm>
          <a:off x="10677525" y="78705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438</xdr:row>
      <xdr:rowOff>104775</xdr:rowOff>
    </xdr:from>
    <xdr:to>
      <xdr:col>24</xdr:col>
      <xdr:colOff>133350</xdr:colOff>
      <xdr:row>438</xdr:row>
      <xdr:rowOff>104775</xdr:rowOff>
    </xdr:to>
    <xdr:sp macro="" textlink="">
      <xdr:nvSpPr>
        <xdr:cNvPr id="102" name="Line 102"/>
        <xdr:cNvSpPr>
          <a:spLocks noChangeShapeType="1"/>
        </xdr:cNvSpPr>
      </xdr:nvSpPr>
      <xdr:spPr bwMode="auto">
        <a:xfrm>
          <a:off x="10677525" y="78705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438</xdr:row>
      <xdr:rowOff>104775</xdr:rowOff>
    </xdr:from>
    <xdr:to>
      <xdr:col>24</xdr:col>
      <xdr:colOff>133350</xdr:colOff>
      <xdr:row>438</xdr:row>
      <xdr:rowOff>104775</xdr:rowOff>
    </xdr:to>
    <xdr:sp macro="" textlink="">
      <xdr:nvSpPr>
        <xdr:cNvPr id="103" name="Line 103"/>
        <xdr:cNvSpPr>
          <a:spLocks noChangeShapeType="1"/>
        </xdr:cNvSpPr>
      </xdr:nvSpPr>
      <xdr:spPr bwMode="auto">
        <a:xfrm>
          <a:off x="10677525" y="78705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438</xdr:row>
      <xdr:rowOff>104775</xdr:rowOff>
    </xdr:from>
    <xdr:to>
      <xdr:col>24</xdr:col>
      <xdr:colOff>133350</xdr:colOff>
      <xdr:row>438</xdr:row>
      <xdr:rowOff>104775</xdr:rowOff>
    </xdr:to>
    <xdr:sp macro="" textlink="">
      <xdr:nvSpPr>
        <xdr:cNvPr id="104" name="Line 104"/>
        <xdr:cNvSpPr>
          <a:spLocks noChangeShapeType="1"/>
        </xdr:cNvSpPr>
      </xdr:nvSpPr>
      <xdr:spPr bwMode="auto">
        <a:xfrm>
          <a:off x="10677525" y="78705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438</xdr:row>
      <xdr:rowOff>104775</xdr:rowOff>
    </xdr:from>
    <xdr:to>
      <xdr:col>24</xdr:col>
      <xdr:colOff>133350</xdr:colOff>
      <xdr:row>438</xdr:row>
      <xdr:rowOff>104775</xdr:rowOff>
    </xdr:to>
    <xdr:sp macro="" textlink="">
      <xdr:nvSpPr>
        <xdr:cNvPr id="105" name="Line 105"/>
        <xdr:cNvSpPr>
          <a:spLocks noChangeShapeType="1"/>
        </xdr:cNvSpPr>
      </xdr:nvSpPr>
      <xdr:spPr bwMode="auto">
        <a:xfrm>
          <a:off x="10677525" y="78705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438</xdr:row>
      <xdr:rowOff>104775</xdr:rowOff>
    </xdr:from>
    <xdr:to>
      <xdr:col>24</xdr:col>
      <xdr:colOff>133350</xdr:colOff>
      <xdr:row>438</xdr:row>
      <xdr:rowOff>104775</xdr:rowOff>
    </xdr:to>
    <xdr:sp macro="" textlink="">
      <xdr:nvSpPr>
        <xdr:cNvPr id="106" name="Line 106"/>
        <xdr:cNvSpPr>
          <a:spLocks noChangeShapeType="1"/>
        </xdr:cNvSpPr>
      </xdr:nvSpPr>
      <xdr:spPr bwMode="auto">
        <a:xfrm>
          <a:off x="10677525" y="78705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438</xdr:row>
      <xdr:rowOff>104775</xdr:rowOff>
    </xdr:from>
    <xdr:to>
      <xdr:col>24</xdr:col>
      <xdr:colOff>133350</xdr:colOff>
      <xdr:row>438</xdr:row>
      <xdr:rowOff>104775</xdr:rowOff>
    </xdr:to>
    <xdr:sp macro="" textlink="">
      <xdr:nvSpPr>
        <xdr:cNvPr id="107" name="Line 107"/>
        <xdr:cNvSpPr>
          <a:spLocks noChangeShapeType="1"/>
        </xdr:cNvSpPr>
      </xdr:nvSpPr>
      <xdr:spPr bwMode="auto">
        <a:xfrm>
          <a:off x="10677525" y="78705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438</xdr:row>
      <xdr:rowOff>104775</xdr:rowOff>
    </xdr:from>
    <xdr:to>
      <xdr:col>24</xdr:col>
      <xdr:colOff>133350</xdr:colOff>
      <xdr:row>438</xdr:row>
      <xdr:rowOff>104775</xdr:rowOff>
    </xdr:to>
    <xdr:sp macro="" textlink="">
      <xdr:nvSpPr>
        <xdr:cNvPr id="108" name="Line 108"/>
        <xdr:cNvSpPr>
          <a:spLocks noChangeShapeType="1"/>
        </xdr:cNvSpPr>
      </xdr:nvSpPr>
      <xdr:spPr bwMode="auto">
        <a:xfrm>
          <a:off x="10677525" y="78705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438</xdr:row>
      <xdr:rowOff>104775</xdr:rowOff>
    </xdr:from>
    <xdr:to>
      <xdr:col>24</xdr:col>
      <xdr:colOff>133350</xdr:colOff>
      <xdr:row>438</xdr:row>
      <xdr:rowOff>104775</xdr:rowOff>
    </xdr:to>
    <xdr:sp macro="" textlink="">
      <xdr:nvSpPr>
        <xdr:cNvPr id="109" name="Line 109"/>
        <xdr:cNvSpPr>
          <a:spLocks noChangeShapeType="1"/>
        </xdr:cNvSpPr>
      </xdr:nvSpPr>
      <xdr:spPr bwMode="auto">
        <a:xfrm>
          <a:off x="10677525" y="78705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133350</xdr:colOff>
      <xdr:row>438</xdr:row>
      <xdr:rowOff>104775</xdr:rowOff>
    </xdr:from>
    <xdr:to>
      <xdr:col>24</xdr:col>
      <xdr:colOff>133350</xdr:colOff>
      <xdr:row>438</xdr:row>
      <xdr:rowOff>104775</xdr:rowOff>
    </xdr:to>
    <xdr:sp macro="" textlink="">
      <xdr:nvSpPr>
        <xdr:cNvPr id="110" name="Line 110"/>
        <xdr:cNvSpPr>
          <a:spLocks noChangeShapeType="1"/>
        </xdr:cNvSpPr>
      </xdr:nvSpPr>
      <xdr:spPr bwMode="auto">
        <a:xfrm>
          <a:off x="10677525" y="78705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150</xdr:row>
      <xdr:rowOff>104775</xdr:rowOff>
    </xdr:from>
    <xdr:to>
      <xdr:col>0</xdr:col>
      <xdr:colOff>133350</xdr:colOff>
      <xdr:row>150</xdr:row>
      <xdr:rowOff>104775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133350" y="24250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150</xdr:row>
      <xdr:rowOff>104775</xdr:rowOff>
    </xdr:from>
    <xdr:to>
      <xdr:col>0</xdr:col>
      <xdr:colOff>133350</xdr:colOff>
      <xdr:row>150</xdr:row>
      <xdr:rowOff>104775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33350" y="24250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150</xdr:row>
      <xdr:rowOff>104775</xdr:rowOff>
    </xdr:from>
    <xdr:to>
      <xdr:col>0</xdr:col>
      <xdr:colOff>133350</xdr:colOff>
      <xdr:row>150</xdr:row>
      <xdr:rowOff>104775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133350" y="24250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150</xdr:row>
      <xdr:rowOff>104775</xdr:rowOff>
    </xdr:from>
    <xdr:to>
      <xdr:col>0</xdr:col>
      <xdr:colOff>133350</xdr:colOff>
      <xdr:row>150</xdr:row>
      <xdr:rowOff>104775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33350" y="24250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150</xdr:row>
      <xdr:rowOff>104775</xdr:rowOff>
    </xdr:from>
    <xdr:to>
      <xdr:col>0</xdr:col>
      <xdr:colOff>133350</xdr:colOff>
      <xdr:row>150</xdr:row>
      <xdr:rowOff>104775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133350" y="24250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150</xdr:row>
      <xdr:rowOff>104775</xdr:rowOff>
    </xdr:from>
    <xdr:to>
      <xdr:col>0</xdr:col>
      <xdr:colOff>133350</xdr:colOff>
      <xdr:row>150</xdr:row>
      <xdr:rowOff>104775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133350" y="24250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150</xdr:row>
      <xdr:rowOff>104775</xdr:rowOff>
    </xdr:from>
    <xdr:to>
      <xdr:col>0</xdr:col>
      <xdr:colOff>133350</xdr:colOff>
      <xdr:row>150</xdr:row>
      <xdr:rowOff>104775</xdr:rowOff>
    </xdr:to>
    <xdr:sp macro="" textlink="">
      <xdr:nvSpPr>
        <xdr:cNvPr id="8" name="Line 7"/>
        <xdr:cNvSpPr>
          <a:spLocks noChangeShapeType="1"/>
        </xdr:cNvSpPr>
      </xdr:nvSpPr>
      <xdr:spPr bwMode="auto">
        <a:xfrm>
          <a:off x="133350" y="24250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150</xdr:row>
      <xdr:rowOff>104775</xdr:rowOff>
    </xdr:from>
    <xdr:to>
      <xdr:col>0</xdr:col>
      <xdr:colOff>133350</xdr:colOff>
      <xdr:row>150</xdr:row>
      <xdr:rowOff>104775</xdr:rowOff>
    </xdr:to>
    <xdr:sp macro="" textlink="">
      <xdr:nvSpPr>
        <xdr:cNvPr id="9" name="Line 8"/>
        <xdr:cNvSpPr>
          <a:spLocks noChangeShapeType="1"/>
        </xdr:cNvSpPr>
      </xdr:nvSpPr>
      <xdr:spPr bwMode="auto">
        <a:xfrm>
          <a:off x="133350" y="24250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150</xdr:row>
      <xdr:rowOff>104775</xdr:rowOff>
    </xdr:from>
    <xdr:to>
      <xdr:col>0</xdr:col>
      <xdr:colOff>133350</xdr:colOff>
      <xdr:row>150</xdr:row>
      <xdr:rowOff>104775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>
          <a:off x="133350" y="24250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148</xdr:row>
      <xdr:rowOff>104775</xdr:rowOff>
    </xdr:from>
    <xdr:to>
      <xdr:col>0</xdr:col>
      <xdr:colOff>133350</xdr:colOff>
      <xdr:row>148</xdr:row>
      <xdr:rowOff>104775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>
          <a:off x="133350" y="23945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148</xdr:row>
      <xdr:rowOff>104775</xdr:rowOff>
    </xdr:from>
    <xdr:to>
      <xdr:col>0</xdr:col>
      <xdr:colOff>133350</xdr:colOff>
      <xdr:row>148</xdr:row>
      <xdr:rowOff>104775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>
          <a:off x="133350" y="23945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148</xdr:row>
      <xdr:rowOff>104775</xdr:rowOff>
    </xdr:from>
    <xdr:to>
      <xdr:col>0</xdr:col>
      <xdr:colOff>133350</xdr:colOff>
      <xdr:row>148</xdr:row>
      <xdr:rowOff>104775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>
          <a:off x="133350" y="23945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148</xdr:row>
      <xdr:rowOff>104775</xdr:rowOff>
    </xdr:from>
    <xdr:to>
      <xdr:col>0</xdr:col>
      <xdr:colOff>133350</xdr:colOff>
      <xdr:row>148</xdr:row>
      <xdr:rowOff>104775</xdr:rowOff>
    </xdr:to>
    <xdr:sp macro="" textlink="">
      <xdr:nvSpPr>
        <xdr:cNvPr id="14" name="Line 13"/>
        <xdr:cNvSpPr>
          <a:spLocks noChangeShapeType="1"/>
        </xdr:cNvSpPr>
      </xdr:nvSpPr>
      <xdr:spPr bwMode="auto">
        <a:xfrm>
          <a:off x="133350" y="23945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148</xdr:row>
      <xdr:rowOff>104775</xdr:rowOff>
    </xdr:from>
    <xdr:to>
      <xdr:col>0</xdr:col>
      <xdr:colOff>133350</xdr:colOff>
      <xdr:row>148</xdr:row>
      <xdr:rowOff>104775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>
          <a:off x="133350" y="23945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148</xdr:row>
      <xdr:rowOff>104775</xdr:rowOff>
    </xdr:from>
    <xdr:to>
      <xdr:col>0</xdr:col>
      <xdr:colOff>133350</xdr:colOff>
      <xdr:row>148</xdr:row>
      <xdr:rowOff>104775</xdr:rowOff>
    </xdr:to>
    <xdr:sp macro="" textlink="">
      <xdr:nvSpPr>
        <xdr:cNvPr id="16" name="Line 15"/>
        <xdr:cNvSpPr>
          <a:spLocks noChangeShapeType="1"/>
        </xdr:cNvSpPr>
      </xdr:nvSpPr>
      <xdr:spPr bwMode="auto">
        <a:xfrm>
          <a:off x="133350" y="23945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148</xdr:row>
      <xdr:rowOff>104775</xdr:rowOff>
    </xdr:from>
    <xdr:to>
      <xdr:col>0</xdr:col>
      <xdr:colOff>133350</xdr:colOff>
      <xdr:row>148</xdr:row>
      <xdr:rowOff>104775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>
          <a:off x="133350" y="23945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148</xdr:row>
      <xdr:rowOff>104775</xdr:rowOff>
    </xdr:from>
    <xdr:to>
      <xdr:col>0</xdr:col>
      <xdr:colOff>133350</xdr:colOff>
      <xdr:row>148</xdr:row>
      <xdr:rowOff>104775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>
          <a:off x="133350" y="23945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148</xdr:row>
      <xdr:rowOff>104775</xdr:rowOff>
    </xdr:from>
    <xdr:to>
      <xdr:col>0</xdr:col>
      <xdr:colOff>133350</xdr:colOff>
      <xdr:row>148</xdr:row>
      <xdr:rowOff>104775</xdr:rowOff>
    </xdr:to>
    <xdr:sp macro="" textlink="">
      <xdr:nvSpPr>
        <xdr:cNvPr id="19" name="Line 18"/>
        <xdr:cNvSpPr>
          <a:spLocks noChangeShapeType="1"/>
        </xdr:cNvSpPr>
      </xdr:nvSpPr>
      <xdr:spPr bwMode="auto">
        <a:xfrm>
          <a:off x="133350" y="23945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148</xdr:row>
      <xdr:rowOff>104775</xdr:rowOff>
    </xdr:from>
    <xdr:to>
      <xdr:col>0</xdr:col>
      <xdr:colOff>133350</xdr:colOff>
      <xdr:row>148</xdr:row>
      <xdr:rowOff>104775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>
          <a:off x="133350" y="23945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148</xdr:row>
      <xdr:rowOff>104775</xdr:rowOff>
    </xdr:from>
    <xdr:to>
      <xdr:col>0</xdr:col>
      <xdr:colOff>133350</xdr:colOff>
      <xdr:row>148</xdr:row>
      <xdr:rowOff>104775</xdr:rowOff>
    </xdr:to>
    <xdr:sp macro="" textlink="">
      <xdr:nvSpPr>
        <xdr:cNvPr id="21" name="Line 20"/>
        <xdr:cNvSpPr>
          <a:spLocks noChangeShapeType="1"/>
        </xdr:cNvSpPr>
      </xdr:nvSpPr>
      <xdr:spPr bwMode="auto">
        <a:xfrm>
          <a:off x="133350" y="23945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148</xdr:row>
      <xdr:rowOff>104775</xdr:rowOff>
    </xdr:from>
    <xdr:to>
      <xdr:col>0</xdr:col>
      <xdr:colOff>133350</xdr:colOff>
      <xdr:row>148</xdr:row>
      <xdr:rowOff>104775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>
          <a:off x="133350" y="23945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148</xdr:row>
      <xdr:rowOff>104775</xdr:rowOff>
    </xdr:from>
    <xdr:to>
      <xdr:col>0</xdr:col>
      <xdr:colOff>133350</xdr:colOff>
      <xdr:row>148</xdr:row>
      <xdr:rowOff>104775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>
          <a:off x="133350" y="23945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148</xdr:row>
      <xdr:rowOff>104775</xdr:rowOff>
    </xdr:from>
    <xdr:to>
      <xdr:col>0</xdr:col>
      <xdr:colOff>133350</xdr:colOff>
      <xdr:row>148</xdr:row>
      <xdr:rowOff>104775</xdr:rowOff>
    </xdr:to>
    <xdr:sp macro="" textlink="">
      <xdr:nvSpPr>
        <xdr:cNvPr id="24" name="Line 23"/>
        <xdr:cNvSpPr>
          <a:spLocks noChangeShapeType="1"/>
        </xdr:cNvSpPr>
      </xdr:nvSpPr>
      <xdr:spPr bwMode="auto">
        <a:xfrm>
          <a:off x="133350" y="23945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148</xdr:row>
      <xdr:rowOff>104775</xdr:rowOff>
    </xdr:from>
    <xdr:to>
      <xdr:col>0</xdr:col>
      <xdr:colOff>133350</xdr:colOff>
      <xdr:row>148</xdr:row>
      <xdr:rowOff>104775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>
          <a:off x="133350" y="23945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148</xdr:row>
      <xdr:rowOff>104775</xdr:rowOff>
    </xdr:from>
    <xdr:to>
      <xdr:col>0</xdr:col>
      <xdr:colOff>133350</xdr:colOff>
      <xdr:row>148</xdr:row>
      <xdr:rowOff>104775</xdr:rowOff>
    </xdr:to>
    <xdr:sp macro="" textlink="">
      <xdr:nvSpPr>
        <xdr:cNvPr id="26" name="Line 25"/>
        <xdr:cNvSpPr>
          <a:spLocks noChangeShapeType="1"/>
        </xdr:cNvSpPr>
      </xdr:nvSpPr>
      <xdr:spPr bwMode="auto">
        <a:xfrm>
          <a:off x="133350" y="23945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148</xdr:row>
      <xdr:rowOff>104775</xdr:rowOff>
    </xdr:from>
    <xdr:to>
      <xdr:col>0</xdr:col>
      <xdr:colOff>133350</xdr:colOff>
      <xdr:row>148</xdr:row>
      <xdr:rowOff>104775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>
          <a:off x="133350" y="23945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148</xdr:row>
      <xdr:rowOff>104775</xdr:rowOff>
    </xdr:from>
    <xdr:to>
      <xdr:col>0</xdr:col>
      <xdr:colOff>133350</xdr:colOff>
      <xdr:row>148</xdr:row>
      <xdr:rowOff>104775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>
          <a:off x="133350" y="23945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133350</xdr:colOff>
      <xdr:row>150</xdr:row>
      <xdr:rowOff>104775</xdr:rowOff>
    </xdr:from>
    <xdr:to>
      <xdr:col>27</xdr:col>
      <xdr:colOff>133350</xdr:colOff>
      <xdr:row>150</xdr:row>
      <xdr:rowOff>104775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>
          <a:off x="10706100" y="24250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133350</xdr:colOff>
      <xdr:row>150</xdr:row>
      <xdr:rowOff>104775</xdr:rowOff>
    </xdr:from>
    <xdr:to>
      <xdr:col>27</xdr:col>
      <xdr:colOff>133350</xdr:colOff>
      <xdr:row>150</xdr:row>
      <xdr:rowOff>104775</xdr:rowOff>
    </xdr:to>
    <xdr:sp macro="" textlink="">
      <xdr:nvSpPr>
        <xdr:cNvPr id="30" name="Line 29"/>
        <xdr:cNvSpPr>
          <a:spLocks noChangeShapeType="1"/>
        </xdr:cNvSpPr>
      </xdr:nvSpPr>
      <xdr:spPr bwMode="auto">
        <a:xfrm>
          <a:off x="10706100" y="24250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133350</xdr:colOff>
      <xdr:row>150</xdr:row>
      <xdr:rowOff>104775</xdr:rowOff>
    </xdr:from>
    <xdr:to>
      <xdr:col>27</xdr:col>
      <xdr:colOff>133350</xdr:colOff>
      <xdr:row>150</xdr:row>
      <xdr:rowOff>104775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>
          <a:off x="10706100" y="24250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133350</xdr:colOff>
      <xdr:row>150</xdr:row>
      <xdr:rowOff>104775</xdr:rowOff>
    </xdr:from>
    <xdr:to>
      <xdr:col>27</xdr:col>
      <xdr:colOff>133350</xdr:colOff>
      <xdr:row>150</xdr:row>
      <xdr:rowOff>104775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>
          <a:off x="10706100" y="24250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133350</xdr:colOff>
      <xdr:row>150</xdr:row>
      <xdr:rowOff>104775</xdr:rowOff>
    </xdr:from>
    <xdr:to>
      <xdr:col>27</xdr:col>
      <xdr:colOff>133350</xdr:colOff>
      <xdr:row>150</xdr:row>
      <xdr:rowOff>104775</xdr:rowOff>
    </xdr:to>
    <xdr:sp macro="" textlink="">
      <xdr:nvSpPr>
        <xdr:cNvPr id="33" name="Line 32"/>
        <xdr:cNvSpPr>
          <a:spLocks noChangeShapeType="1"/>
        </xdr:cNvSpPr>
      </xdr:nvSpPr>
      <xdr:spPr bwMode="auto">
        <a:xfrm>
          <a:off x="10706100" y="24250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133350</xdr:colOff>
      <xdr:row>150</xdr:row>
      <xdr:rowOff>104775</xdr:rowOff>
    </xdr:from>
    <xdr:to>
      <xdr:col>27</xdr:col>
      <xdr:colOff>133350</xdr:colOff>
      <xdr:row>150</xdr:row>
      <xdr:rowOff>104775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>
          <a:off x="10706100" y="24250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133350</xdr:colOff>
      <xdr:row>150</xdr:row>
      <xdr:rowOff>104775</xdr:rowOff>
    </xdr:from>
    <xdr:to>
      <xdr:col>27</xdr:col>
      <xdr:colOff>133350</xdr:colOff>
      <xdr:row>150</xdr:row>
      <xdr:rowOff>104775</xdr:rowOff>
    </xdr:to>
    <xdr:sp macro="" textlink="">
      <xdr:nvSpPr>
        <xdr:cNvPr id="35" name="Line 34"/>
        <xdr:cNvSpPr>
          <a:spLocks noChangeShapeType="1"/>
        </xdr:cNvSpPr>
      </xdr:nvSpPr>
      <xdr:spPr bwMode="auto">
        <a:xfrm>
          <a:off x="10706100" y="24250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133350</xdr:colOff>
      <xdr:row>150</xdr:row>
      <xdr:rowOff>104775</xdr:rowOff>
    </xdr:from>
    <xdr:to>
      <xdr:col>27</xdr:col>
      <xdr:colOff>133350</xdr:colOff>
      <xdr:row>150</xdr:row>
      <xdr:rowOff>104775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>
          <a:off x="10706100" y="24250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133350</xdr:colOff>
      <xdr:row>150</xdr:row>
      <xdr:rowOff>104775</xdr:rowOff>
    </xdr:from>
    <xdr:to>
      <xdr:col>27</xdr:col>
      <xdr:colOff>133350</xdr:colOff>
      <xdr:row>150</xdr:row>
      <xdr:rowOff>104775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>
          <a:off x="10706100" y="24250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133350</xdr:colOff>
      <xdr:row>148</xdr:row>
      <xdr:rowOff>104775</xdr:rowOff>
    </xdr:from>
    <xdr:to>
      <xdr:col>27</xdr:col>
      <xdr:colOff>133350</xdr:colOff>
      <xdr:row>148</xdr:row>
      <xdr:rowOff>104775</xdr:rowOff>
    </xdr:to>
    <xdr:sp macro="" textlink="">
      <xdr:nvSpPr>
        <xdr:cNvPr id="38" name="Line 37"/>
        <xdr:cNvSpPr>
          <a:spLocks noChangeShapeType="1"/>
        </xdr:cNvSpPr>
      </xdr:nvSpPr>
      <xdr:spPr bwMode="auto">
        <a:xfrm>
          <a:off x="10706100" y="23945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133350</xdr:colOff>
      <xdr:row>148</xdr:row>
      <xdr:rowOff>104775</xdr:rowOff>
    </xdr:from>
    <xdr:to>
      <xdr:col>27</xdr:col>
      <xdr:colOff>133350</xdr:colOff>
      <xdr:row>148</xdr:row>
      <xdr:rowOff>104775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>
          <a:off x="10706100" y="23945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133350</xdr:colOff>
      <xdr:row>148</xdr:row>
      <xdr:rowOff>104775</xdr:rowOff>
    </xdr:from>
    <xdr:to>
      <xdr:col>27</xdr:col>
      <xdr:colOff>133350</xdr:colOff>
      <xdr:row>148</xdr:row>
      <xdr:rowOff>104775</xdr:rowOff>
    </xdr:to>
    <xdr:sp macro="" textlink="">
      <xdr:nvSpPr>
        <xdr:cNvPr id="40" name="Line 39"/>
        <xdr:cNvSpPr>
          <a:spLocks noChangeShapeType="1"/>
        </xdr:cNvSpPr>
      </xdr:nvSpPr>
      <xdr:spPr bwMode="auto">
        <a:xfrm>
          <a:off x="10706100" y="23945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133350</xdr:colOff>
      <xdr:row>148</xdr:row>
      <xdr:rowOff>104775</xdr:rowOff>
    </xdr:from>
    <xdr:to>
      <xdr:col>27</xdr:col>
      <xdr:colOff>133350</xdr:colOff>
      <xdr:row>148</xdr:row>
      <xdr:rowOff>104775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>
          <a:off x="10706100" y="23945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133350</xdr:colOff>
      <xdr:row>148</xdr:row>
      <xdr:rowOff>104775</xdr:rowOff>
    </xdr:from>
    <xdr:to>
      <xdr:col>27</xdr:col>
      <xdr:colOff>133350</xdr:colOff>
      <xdr:row>148</xdr:row>
      <xdr:rowOff>104775</xdr:rowOff>
    </xdr:to>
    <xdr:sp macro="" textlink="">
      <xdr:nvSpPr>
        <xdr:cNvPr id="42" name="Line 41"/>
        <xdr:cNvSpPr>
          <a:spLocks noChangeShapeType="1"/>
        </xdr:cNvSpPr>
      </xdr:nvSpPr>
      <xdr:spPr bwMode="auto">
        <a:xfrm>
          <a:off x="10706100" y="23945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133350</xdr:colOff>
      <xdr:row>148</xdr:row>
      <xdr:rowOff>104775</xdr:rowOff>
    </xdr:from>
    <xdr:to>
      <xdr:col>27</xdr:col>
      <xdr:colOff>133350</xdr:colOff>
      <xdr:row>148</xdr:row>
      <xdr:rowOff>104775</xdr:rowOff>
    </xdr:to>
    <xdr:sp macro="" textlink="">
      <xdr:nvSpPr>
        <xdr:cNvPr id="43" name="Line 42"/>
        <xdr:cNvSpPr>
          <a:spLocks noChangeShapeType="1"/>
        </xdr:cNvSpPr>
      </xdr:nvSpPr>
      <xdr:spPr bwMode="auto">
        <a:xfrm>
          <a:off x="10706100" y="23945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133350</xdr:colOff>
      <xdr:row>148</xdr:row>
      <xdr:rowOff>104775</xdr:rowOff>
    </xdr:from>
    <xdr:to>
      <xdr:col>27</xdr:col>
      <xdr:colOff>133350</xdr:colOff>
      <xdr:row>148</xdr:row>
      <xdr:rowOff>104775</xdr:rowOff>
    </xdr:to>
    <xdr:sp macro="" textlink="">
      <xdr:nvSpPr>
        <xdr:cNvPr id="44" name="Line 43"/>
        <xdr:cNvSpPr>
          <a:spLocks noChangeShapeType="1"/>
        </xdr:cNvSpPr>
      </xdr:nvSpPr>
      <xdr:spPr bwMode="auto">
        <a:xfrm>
          <a:off x="10706100" y="23945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133350</xdr:colOff>
      <xdr:row>148</xdr:row>
      <xdr:rowOff>104775</xdr:rowOff>
    </xdr:from>
    <xdr:to>
      <xdr:col>27</xdr:col>
      <xdr:colOff>133350</xdr:colOff>
      <xdr:row>148</xdr:row>
      <xdr:rowOff>104775</xdr:rowOff>
    </xdr:to>
    <xdr:sp macro="" textlink="">
      <xdr:nvSpPr>
        <xdr:cNvPr id="45" name="Line 44"/>
        <xdr:cNvSpPr>
          <a:spLocks noChangeShapeType="1"/>
        </xdr:cNvSpPr>
      </xdr:nvSpPr>
      <xdr:spPr bwMode="auto">
        <a:xfrm>
          <a:off x="10706100" y="23945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133350</xdr:colOff>
      <xdr:row>148</xdr:row>
      <xdr:rowOff>104775</xdr:rowOff>
    </xdr:from>
    <xdr:to>
      <xdr:col>27</xdr:col>
      <xdr:colOff>133350</xdr:colOff>
      <xdr:row>148</xdr:row>
      <xdr:rowOff>104775</xdr:rowOff>
    </xdr:to>
    <xdr:sp macro="" textlink="">
      <xdr:nvSpPr>
        <xdr:cNvPr id="46" name="Line 45"/>
        <xdr:cNvSpPr>
          <a:spLocks noChangeShapeType="1"/>
        </xdr:cNvSpPr>
      </xdr:nvSpPr>
      <xdr:spPr bwMode="auto">
        <a:xfrm>
          <a:off x="10706100" y="23945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133350</xdr:colOff>
      <xdr:row>51</xdr:row>
      <xdr:rowOff>104775</xdr:rowOff>
    </xdr:from>
    <xdr:to>
      <xdr:col>27</xdr:col>
      <xdr:colOff>133350</xdr:colOff>
      <xdr:row>51</xdr:row>
      <xdr:rowOff>104775</xdr:rowOff>
    </xdr:to>
    <xdr:sp macro="" textlink="">
      <xdr:nvSpPr>
        <xdr:cNvPr id="47" name="Line 46"/>
        <xdr:cNvSpPr>
          <a:spLocks noChangeShapeType="1"/>
        </xdr:cNvSpPr>
      </xdr:nvSpPr>
      <xdr:spPr bwMode="auto">
        <a:xfrm>
          <a:off x="10706100" y="8639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133350</xdr:colOff>
      <xdr:row>98</xdr:row>
      <xdr:rowOff>104775</xdr:rowOff>
    </xdr:from>
    <xdr:to>
      <xdr:col>27</xdr:col>
      <xdr:colOff>133350</xdr:colOff>
      <xdr:row>98</xdr:row>
      <xdr:rowOff>104775</xdr:rowOff>
    </xdr:to>
    <xdr:sp macro="" textlink="">
      <xdr:nvSpPr>
        <xdr:cNvPr id="48" name="Line 47"/>
        <xdr:cNvSpPr>
          <a:spLocks noChangeShapeType="1"/>
        </xdr:cNvSpPr>
      </xdr:nvSpPr>
      <xdr:spPr bwMode="auto">
        <a:xfrm>
          <a:off x="10706100" y="15868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133350</xdr:colOff>
      <xdr:row>148</xdr:row>
      <xdr:rowOff>104775</xdr:rowOff>
    </xdr:from>
    <xdr:to>
      <xdr:col>27</xdr:col>
      <xdr:colOff>133350</xdr:colOff>
      <xdr:row>148</xdr:row>
      <xdr:rowOff>104775</xdr:rowOff>
    </xdr:to>
    <xdr:sp macro="" textlink="">
      <xdr:nvSpPr>
        <xdr:cNvPr id="49" name="Line 48"/>
        <xdr:cNvSpPr>
          <a:spLocks noChangeShapeType="1"/>
        </xdr:cNvSpPr>
      </xdr:nvSpPr>
      <xdr:spPr bwMode="auto">
        <a:xfrm>
          <a:off x="10706100" y="23945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133350</xdr:colOff>
      <xdr:row>51</xdr:row>
      <xdr:rowOff>104775</xdr:rowOff>
    </xdr:from>
    <xdr:to>
      <xdr:col>27</xdr:col>
      <xdr:colOff>133350</xdr:colOff>
      <xdr:row>51</xdr:row>
      <xdr:rowOff>104775</xdr:rowOff>
    </xdr:to>
    <xdr:sp macro="" textlink="">
      <xdr:nvSpPr>
        <xdr:cNvPr id="50" name="Line 49"/>
        <xdr:cNvSpPr>
          <a:spLocks noChangeShapeType="1"/>
        </xdr:cNvSpPr>
      </xdr:nvSpPr>
      <xdr:spPr bwMode="auto">
        <a:xfrm>
          <a:off x="10706100" y="8639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133350</xdr:colOff>
      <xdr:row>98</xdr:row>
      <xdr:rowOff>104775</xdr:rowOff>
    </xdr:from>
    <xdr:to>
      <xdr:col>27</xdr:col>
      <xdr:colOff>133350</xdr:colOff>
      <xdr:row>98</xdr:row>
      <xdr:rowOff>104775</xdr:rowOff>
    </xdr:to>
    <xdr:sp macro="" textlink="">
      <xdr:nvSpPr>
        <xdr:cNvPr id="51" name="Line 50"/>
        <xdr:cNvSpPr>
          <a:spLocks noChangeShapeType="1"/>
        </xdr:cNvSpPr>
      </xdr:nvSpPr>
      <xdr:spPr bwMode="auto">
        <a:xfrm>
          <a:off x="10706100" y="15868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133350</xdr:colOff>
      <xdr:row>148</xdr:row>
      <xdr:rowOff>104775</xdr:rowOff>
    </xdr:from>
    <xdr:to>
      <xdr:col>27</xdr:col>
      <xdr:colOff>133350</xdr:colOff>
      <xdr:row>148</xdr:row>
      <xdr:rowOff>104775</xdr:rowOff>
    </xdr:to>
    <xdr:sp macro="" textlink="">
      <xdr:nvSpPr>
        <xdr:cNvPr id="52" name="Line 51"/>
        <xdr:cNvSpPr>
          <a:spLocks noChangeShapeType="1"/>
        </xdr:cNvSpPr>
      </xdr:nvSpPr>
      <xdr:spPr bwMode="auto">
        <a:xfrm>
          <a:off x="10706100" y="23945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133350</xdr:colOff>
      <xdr:row>51</xdr:row>
      <xdr:rowOff>104775</xdr:rowOff>
    </xdr:from>
    <xdr:to>
      <xdr:col>27</xdr:col>
      <xdr:colOff>133350</xdr:colOff>
      <xdr:row>51</xdr:row>
      <xdr:rowOff>104775</xdr:rowOff>
    </xdr:to>
    <xdr:sp macro="" textlink="">
      <xdr:nvSpPr>
        <xdr:cNvPr id="53" name="Line 52"/>
        <xdr:cNvSpPr>
          <a:spLocks noChangeShapeType="1"/>
        </xdr:cNvSpPr>
      </xdr:nvSpPr>
      <xdr:spPr bwMode="auto">
        <a:xfrm>
          <a:off x="10706100" y="8639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133350</xdr:colOff>
      <xdr:row>98</xdr:row>
      <xdr:rowOff>104775</xdr:rowOff>
    </xdr:from>
    <xdr:to>
      <xdr:col>27</xdr:col>
      <xdr:colOff>133350</xdr:colOff>
      <xdr:row>98</xdr:row>
      <xdr:rowOff>104775</xdr:rowOff>
    </xdr:to>
    <xdr:sp macro="" textlink="">
      <xdr:nvSpPr>
        <xdr:cNvPr id="54" name="Line 53"/>
        <xdr:cNvSpPr>
          <a:spLocks noChangeShapeType="1"/>
        </xdr:cNvSpPr>
      </xdr:nvSpPr>
      <xdr:spPr bwMode="auto">
        <a:xfrm>
          <a:off x="10706100" y="15868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133350</xdr:colOff>
      <xdr:row>148</xdr:row>
      <xdr:rowOff>104775</xdr:rowOff>
    </xdr:from>
    <xdr:to>
      <xdr:col>27</xdr:col>
      <xdr:colOff>133350</xdr:colOff>
      <xdr:row>148</xdr:row>
      <xdr:rowOff>104775</xdr:rowOff>
    </xdr:to>
    <xdr:sp macro="" textlink="">
      <xdr:nvSpPr>
        <xdr:cNvPr id="55" name="Line 54"/>
        <xdr:cNvSpPr>
          <a:spLocks noChangeShapeType="1"/>
        </xdr:cNvSpPr>
      </xdr:nvSpPr>
      <xdr:spPr bwMode="auto">
        <a:xfrm>
          <a:off x="10706100" y="23945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133350</xdr:colOff>
      <xdr:row>113</xdr:row>
      <xdr:rowOff>0</xdr:rowOff>
    </xdr:from>
    <xdr:to>
      <xdr:col>27</xdr:col>
      <xdr:colOff>133350</xdr:colOff>
      <xdr:row>113</xdr:row>
      <xdr:rowOff>0</xdr:rowOff>
    </xdr:to>
    <xdr:sp macro="" textlink="">
      <xdr:nvSpPr>
        <xdr:cNvPr id="56" name="Line 55"/>
        <xdr:cNvSpPr>
          <a:spLocks noChangeShapeType="1"/>
        </xdr:cNvSpPr>
      </xdr:nvSpPr>
      <xdr:spPr bwMode="auto">
        <a:xfrm>
          <a:off x="10706100" y="18030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133350</xdr:colOff>
      <xdr:row>113</xdr:row>
      <xdr:rowOff>0</xdr:rowOff>
    </xdr:from>
    <xdr:to>
      <xdr:col>27</xdr:col>
      <xdr:colOff>133350</xdr:colOff>
      <xdr:row>113</xdr:row>
      <xdr:rowOff>0</xdr:rowOff>
    </xdr:to>
    <xdr:sp macro="" textlink="">
      <xdr:nvSpPr>
        <xdr:cNvPr id="57" name="Line 56"/>
        <xdr:cNvSpPr>
          <a:spLocks noChangeShapeType="1"/>
        </xdr:cNvSpPr>
      </xdr:nvSpPr>
      <xdr:spPr bwMode="auto">
        <a:xfrm>
          <a:off x="10706100" y="18030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133350</xdr:colOff>
      <xdr:row>111</xdr:row>
      <xdr:rowOff>0</xdr:rowOff>
    </xdr:from>
    <xdr:to>
      <xdr:col>27</xdr:col>
      <xdr:colOff>133350</xdr:colOff>
      <xdr:row>111</xdr:row>
      <xdr:rowOff>0</xdr:rowOff>
    </xdr:to>
    <xdr:sp macro="" textlink="">
      <xdr:nvSpPr>
        <xdr:cNvPr id="58" name="Line 57"/>
        <xdr:cNvSpPr>
          <a:spLocks noChangeShapeType="1"/>
        </xdr:cNvSpPr>
      </xdr:nvSpPr>
      <xdr:spPr bwMode="auto">
        <a:xfrm>
          <a:off x="10706100" y="177260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133350</xdr:colOff>
      <xdr:row>111</xdr:row>
      <xdr:rowOff>0</xdr:rowOff>
    </xdr:from>
    <xdr:to>
      <xdr:col>27</xdr:col>
      <xdr:colOff>133350</xdr:colOff>
      <xdr:row>111</xdr:row>
      <xdr:rowOff>0</xdr:rowOff>
    </xdr:to>
    <xdr:sp macro="" textlink="">
      <xdr:nvSpPr>
        <xdr:cNvPr id="59" name="Line 58"/>
        <xdr:cNvSpPr>
          <a:spLocks noChangeShapeType="1"/>
        </xdr:cNvSpPr>
      </xdr:nvSpPr>
      <xdr:spPr bwMode="auto">
        <a:xfrm>
          <a:off x="10706100" y="177260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133350</xdr:colOff>
      <xdr:row>51</xdr:row>
      <xdr:rowOff>104775</xdr:rowOff>
    </xdr:from>
    <xdr:to>
      <xdr:col>27</xdr:col>
      <xdr:colOff>133350</xdr:colOff>
      <xdr:row>51</xdr:row>
      <xdr:rowOff>104775</xdr:rowOff>
    </xdr:to>
    <xdr:sp macro="" textlink="">
      <xdr:nvSpPr>
        <xdr:cNvPr id="60" name="Line 59"/>
        <xdr:cNvSpPr>
          <a:spLocks noChangeShapeType="1"/>
        </xdr:cNvSpPr>
      </xdr:nvSpPr>
      <xdr:spPr bwMode="auto">
        <a:xfrm>
          <a:off x="10706100" y="8639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133350</xdr:colOff>
      <xdr:row>98</xdr:row>
      <xdr:rowOff>104775</xdr:rowOff>
    </xdr:from>
    <xdr:to>
      <xdr:col>27</xdr:col>
      <xdr:colOff>133350</xdr:colOff>
      <xdr:row>98</xdr:row>
      <xdr:rowOff>104775</xdr:rowOff>
    </xdr:to>
    <xdr:sp macro="" textlink="">
      <xdr:nvSpPr>
        <xdr:cNvPr id="61" name="Line 60"/>
        <xdr:cNvSpPr>
          <a:spLocks noChangeShapeType="1"/>
        </xdr:cNvSpPr>
      </xdr:nvSpPr>
      <xdr:spPr bwMode="auto">
        <a:xfrm>
          <a:off x="10706100" y="15868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133350</xdr:colOff>
      <xdr:row>148</xdr:row>
      <xdr:rowOff>104775</xdr:rowOff>
    </xdr:from>
    <xdr:to>
      <xdr:col>27</xdr:col>
      <xdr:colOff>133350</xdr:colOff>
      <xdr:row>148</xdr:row>
      <xdr:rowOff>104775</xdr:rowOff>
    </xdr:to>
    <xdr:sp macro="" textlink="">
      <xdr:nvSpPr>
        <xdr:cNvPr id="62" name="Line 61"/>
        <xdr:cNvSpPr>
          <a:spLocks noChangeShapeType="1"/>
        </xdr:cNvSpPr>
      </xdr:nvSpPr>
      <xdr:spPr bwMode="auto">
        <a:xfrm>
          <a:off x="10706100" y="23945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133350</xdr:colOff>
      <xdr:row>51</xdr:row>
      <xdr:rowOff>104775</xdr:rowOff>
    </xdr:from>
    <xdr:to>
      <xdr:col>27</xdr:col>
      <xdr:colOff>133350</xdr:colOff>
      <xdr:row>51</xdr:row>
      <xdr:rowOff>104775</xdr:rowOff>
    </xdr:to>
    <xdr:sp macro="" textlink="">
      <xdr:nvSpPr>
        <xdr:cNvPr id="63" name="Line 62"/>
        <xdr:cNvSpPr>
          <a:spLocks noChangeShapeType="1"/>
        </xdr:cNvSpPr>
      </xdr:nvSpPr>
      <xdr:spPr bwMode="auto">
        <a:xfrm>
          <a:off x="10706100" y="8639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133350</xdr:colOff>
      <xdr:row>98</xdr:row>
      <xdr:rowOff>104775</xdr:rowOff>
    </xdr:from>
    <xdr:to>
      <xdr:col>27</xdr:col>
      <xdr:colOff>133350</xdr:colOff>
      <xdr:row>98</xdr:row>
      <xdr:rowOff>104775</xdr:rowOff>
    </xdr:to>
    <xdr:sp macro="" textlink="">
      <xdr:nvSpPr>
        <xdr:cNvPr id="64" name="Line 63"/>
        <xdr:cNvSpPr>
          <a:spLocks noChangeShapeType="1"/>
        </xdr:cNvSpPr>
      </xdr:nvSpPr>
      <xdr:spPr bwMode="auto">
        <a:xfrm>
          <a:off x="10706100" y="15868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133350</xdr:colOff>
      <xdr:row>148</xdr:row>
      <xdr:rowOff>104775</xdr:rowOff>
    </xdr:from>
    <xdr:to>
      <xdr:col>27</xdr:col>
      <xdr:colOff>133350</xdr:colOff>
      <xdr:row>148</xdr:row>
      <xdr:rowOff>104775</xdr:rowOff>
    </xdr:to>
    <xdr:sp macro="" textlink="">
      <xdr:nvSpPr>
        <xdr:cNvPr id="65" name="Line 64"/>
        <xdr:cNvSpPr>
          <a:spLocks noChangeShapeType="1"/>
        </xdr:cNvSpPr>
      </xdr:nvSpPr>
      <xdr:spPr bwMode="auto">
        <a:xfrm>
          <a:off x="10706100" y="23945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133350</xdr:colOff>
      <xdr:row>51</xdr:row>
      <xdr:rowOff>104775</xdr:rowOff>
    </xdr:from>
    <xdr:to>
      <xdr:col>27</xdr:col>
      <xdr:colOff>133350</xdr:colOff>
      <xdr:row>51</xdr:row>
      <xdr:rowOff>104775</xdr:rowOff>
    </xdr:to>
    <xdr:sp macro="" textlink="">
      <xdr:nvSpPr>
        <xdr:cNvPr id="66" name="Line 65"/>
        <xdr:cNvSpPr>
          <a:spLocks noChangeShapeType="1"/>
        </xdr:cNvSpPr>
      </xdr:nvSpPr>
      <xdr:spPr bwMode="auto">
        <a:xfrm>
          <a:off x="10706100" y="8639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133350</xdr:colOff>
      <xdr:row>98</xdr:row>
      <xdr:rowOff>104775</xdr:rowOff>
    </xdr:from>
    <xdr:to>
      <xdr:col>27</xdr:col>
      <xdr:colOff>133350</xdr:colOff>
      <xdr:row>98</xdr:row>
      <xdr:rowOff>104775</xdr:rowOff>
    </xdr:to>
    <xdr:sp macro="" textlink="">
      <xdr:nvSpPr>
        <xdr:cNvPr id="67" name="Line 66"/>
        <xdr:cNvSpPr>
          <a:spLocks noChangeShapeType="1"/>
        </xdr:cNvSpPr>
      </xdr:nvSpPr>
      <xdr:spPr bwMode="auto">
        <a:xfrm>
          <a:off x="10706100" y="15868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133350</xdr:colOff>
      <xdr:row>148</xdr:row>
      <xdr:rowOff>104775</xdr:rowOff>
    </xdr:from>
    <xdr:to>
      <xdr:col>27</xdr:col>
      <xdr:colOff>133350</xdr:colOff>
      <xdr:row>148</xdr:row>
      <xdr:rowOff>104775</xdr:rowOff>
    </xdr:to>
    <xdr:sp macro="" textlink="">
      <xdr:nvSpPr>
        <xdr:cNvPr id="68" name="Line 67"/>
        <xdr:cNvSpPr>
          <a:spLocks noChangeShapeType="1"/>
        </xdr:cNvSpPr>
      </xdr:nvSpPr>
      <xdr:spPr bwMode="auto">
        <a:xfrm>
          <a:off x="10706100" y="23945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133350</xdr:colOff>
      <xdr:row>113</xdr:row>
      <xdr:rowOff>0</xdr:rowOff>
    </xdr:from>
    <xdr:to>
      <xdr:col>27</xdr:col>
      <xdr:colOff>133350</xdr:colOff>
      <xdr:row>113</xdr:row>
      <xdr:rowOff>0</xdr:rowOff>
    </xdr:to>
    <xdr:sp macro="" textlink="">
      <xdr:nvSpPr>
        <xdr:cNvPr id="69" name="Line 68"/>
        <xdr:cNvSpPr>
          <a:spLocks noChangeShapeType="1"/>
        </xdr:cNvSpPr>
      </xdr:nvSpPr>
      <xdr:spPr bwMode="auto">
        <a:xfrm>
          <a:off x="10706100" y="18030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133350</xdr:colOff>
      <xdr:row>113</xdr:row>
      <xdr:rowOff>0</xdr:rowOff>
    </xdr:from>
    <xdr:to>
      <xdr:col>27</xdr:col>
      <xdr:colOff>133350</xdr:colOff>
      <xdr:row>113</xdr:row>
      <xdr:rowOff>0</xdr:rowOff>
    </xdr:to>
    <xdr:sp macro="" textlink="">
      <xdr:nvSpPr>
        <xdr:cNvPr id="70" name="Line 69"/>
        <xdr:cNvSpPr>
          <a:spLocks noChangeShapeType="1"/>
        </xdr:cNvSpPr>
      </xdr:nvSpPr>
      <xdr:spPr bwMode="auto">
        <a:xfrm>
          <a:off x="10706100" y="18030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133350</xdr:colOff>
      <xdr:row>111</xdr:row>
      <xdr:rowOff>0</xdr:rowOff>
    </xdr:from>
    <xdr:to>
      <xdr:col>27</xdr:col>
      <xdr:colOff>133350</xdr:colOff>
      <xdr:row>111</xdr:row>
      <xdr:rowOff>0</xdr:rowOff>
    </xdr:to>
    <xdr:sp macro="" textlink="">
      <xdr:nvSpPr>
        <xdr:cNvPr id="71" name="Line 70"/>
        <xdr:cNvSpPr>
          <a:spLocks noChangeShapeType="1"/>
        </xdr:cNvSpPr>
      </xdr:nvSpPr>
      <xdr:spPr bwMode="auto">
        <a:xfrm>
          <a:off x="10706100" y="177260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133350</xdr:colOff>
      <xdr:row>111</xdr:row>
      <xdr:rowOff>0</xdr:rowOff>
    </xdr:from>
    <xdr:to>
      <xdr:col>27</xdr:col>
      <xdr:colOff>133350</xdr:colOff>
      <xdr:row>111</xdr:row>
      <xdr:rowOff>0</xdr:rowOff>
    </xdr:to>
    <xdr:sp macro="" textlink="">
      <xdr:nvSpPr>
        <xdr:cNvPr id="72" name="Line 71"/>
        <xdr:cNvSpPr>
          <a:spLocks noChangeShapeType="1"/>
        </xdr:cNvSpPr>
      </xdr:nvSpPr>
      <xdr:spPr bwMode="auto">
        <a:xfrm>
          <a:off x="10706100" y="177260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133350</xdr:colOff>
      <xdr:row>51</xdr:row>
      <xdr:rowOff>104775</xdr:rowOff>
    </xdr:from>
    <xdr:to>
      <xdr:col>27</xdr:col>
      <xdr:colOff>133350</xdr:colOff>
      <xdr:row>51</xdr:row>
      <xdr:rowOff>104775</xdr:rowOff>
    </xdr:to>
    <xdr:sp macro="" textlink="">
      <xdr:nvSpPr>
        <xdr:cNvPr id="73" name="Line 72"/>
        <xdr:cNvSpPr>
          <a:spLocks noChangeShapeType="1"/>
        </xdr:cNvSpPr>
      </xdr:nvSpPr>
      <xdr:spPr bwMode="auto">
        <a:xfrm>
          <a:off x="10706100" y="8639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133350</xdr:colOff>
      <xdr:row>98</xdr:row>
      <xdr:rowOff>104775</xdr:rowOff>
    </xdr:from>
    <xdr:to>
      <xdr:col>27</xdr:col>
      <xdr:colOff>133350</xdr:colOff>
      <xdr:row>98</xdr:row>
      <xdr:rowOff>104775</xdr:rowOff>
    </xdr:to>
    <xdr:sp macro="" textlink="">
      <xdr:nvSpPr>
        <xdr:cNvPr id="74" name="Line 73"/>
        <xdr:cNvSpPr>
          <a:spLocks noChangeShapeType="1"/>
        </xdr:cNvSpPr>
      </xdr:nvSpPr>
      <xdr:spPr bwMode="auto">
        <a:xfrm>
          <a:off x="10706100" y="15868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133350</xdr:colOff>
      <xdr:row>148</xdr:row>
      <xdr:rowOff>104775</xdr:rowOff>
    </xdr:from>
    <xdr:to>
      <xdr:col>27</xdr:col>
      <xdr:colOff>133350</xdr:colOff>
      <xdr:row>148</xdr:row>
      <xdr:rowOff>104775</xdr:rowOff>
    </xdr:to>
    <xdr:sp macro="" textlink="">
      <xdr:nvSpPr>
        <xdr:cNvPr id="75" name="Line 74"/>
        <xdr:cNvSpPr>
          <a:spLocks noChangeShapeType="1"/>
        </xdr:cNvSpPr>
      </xdr:nvSpPr>
      <xdr:spPr bwMode="auto">
        <a:xfrm>
          <a:off x="10706100" y="23945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133350</xdr:colOff>
      <xdr:row>51</xdr:row>
      <xdr:rowOff>104775</xdr:rowOff>
    </xdr:from>
    <xdr:to>
      <xdr:col>27</xdr:col>
      <xdr:colOff>133350</xdr:colOff>
      <xdr:row>51</xdr:row>
      <xdr:rowOff>104775</xdr:rowOff>
    </xdr:to>
    <xdr:sp macro="" textlink="">
      <xdr:nvSpPr>
        <xdr:cNvPr id="76" name="Line 75"/>
        <xdr:cNvSpPr>
          <a:spLocks noChangeShapeType="1"/>
        </xdr:cNvSpPr>
      </xdr:nvSpPr>
      <xdr:spPr bwMode="auto">
        <a:xfrm>
          <a:off x="10706100" y="8639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133350</xdr:colOff>
      <xdr:row>98</xdr:row>
      <xdr:rowOff>104775</xdr:rowOff>
    </xdr:from>
    <xdr:to>
      <xdr:col>27</xdr:col>
      <xdr:colOff>133350</xdr:colOff>
      <xdr:row>98</xdr:row>
      <xdr:rowOff>104775</xdr:rowOff>
    </xdr:to>
    <xdr:sp macro="" textlink="">
      <xdr:nvSpPr>
        <xdr:cNvPr id="77" name="Line 76"/>
        <xdr:cNvSpPr>
          <a:spLocks noChangeShapeType="1"/>
        </xdr:cNvSpPr>
      </xdr:nvSpPr>
      <xdr:spPr bwMode="auto">
        <a:xfrm>
          <a:off x="10706100" y="15868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133350</xdr:colOff>
      <xdr:row>148</xdr:row>
      <xdr:rowOff>104775</xdr:rowOff>
    </xdr:from>
    <xdr:to>
      <xdr:col>27</xdr:col>
      <xdr:colOff>133350</xdr:colOff>
      <xdr:row>148</xdr:row>
      <xdr:rowOff>104775</xdr:rowOff>
    </xdr:to>
    <xdr:sp macro="" textlink="">
      <xdr:nvSpPr>
        <xdr:cNvPr id="78" name="Line 77"/>
        <xdr:cNvSpPr>
          <a:spLocks noChangeShapeType="1"/>
        </xdr:cNvSpPr>
      </xdr:nvSpPr>
      <xdr:spPr bwMode="auto">
        <a:xfrm>
          <a:off x="10706100" y="23945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133350</xdr:colOff>
      <xdr:row>51</xdr:row>
      <xdr:rowOff>104775</xdr:rowOff>
    </xdr:from>
    <xdr:to>
      <xdr:col>27</xdr:col>
      <xdr:colOff>133350</xdr:colOff>
      <xdr:row>51</xdr:row>
      <xdr:rowOff>104775</xdr:rowOff>
    </xdr:to>
    <xdr:sp macro="" textlink="">
      <xdr:nvSpPr>
        <xdr:cNvPr id="79" name="Line 78"/>
        <xdr:cNvSpPr>
          <a:spLocks noChangeShapeType="1"/>
        </xdr:cNvSpPr>
      </xdr:nvSpPr>
      <xdr:spPr bwMode="auto">
        <a:xfrm>
          <a:off x="10706100" y="8639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133350</xdr:colOff>
      <xdr:row>98</xdr:row>
      <xdr:rowOff>104775</xdr:rowOff>
    </xdr:from>
    <xdr:to>
      <xdr:col>27</xdr:col>
      <xdr:colOff>133350</xdr:colOff>
      <xdr:row>98</xdr:row>
      <xdr:rowOff>104775</xdr:rowOff>
    </xdr:to>
    <xdr:sp macro="" textlink="">
      <xdr:nvSpPr>
        <xdr:cNvPr id="80" name="Line 79"/>
        <xdr:cNvSpPr>
          <a:spLocks noChangeShapeType="1"/>
        </xdr:cNvSpPr>
      </xdr:nvSpPr>
      <xdr:spPr bwMode="auto">
        <a:xfrm>
          <a:off x="10706100" y="15868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133350</xdr:colOff>
      <xdr:row>148</xdr:row>
      <xdr:rowOff>104775</xdr:rowOff>
    </xdr:from>
    <xdr:to>
      <xdr:col>27</xdr:col>
      <xdr:colOff>133350</xdr:colOff>
      <xdr:row>148</xdr:row>
      <xdr:rowOff>104775</xdr:rowOff>
    </xdr:to>
    <xdr:sp macro="" textlink="">
      <xdr:nvSpPr>
        <xdr:cNvPr id="81" name="Line 80"/>
        <xdr:cNvSpPr>
          <a:spLocks noChangeShapeType="1"/>
        </xdr:cNvSpPr>
      </xdr:nvSpPr>
      <xdr:spPr bwMode="auto">
        <a:xfrm>
          <a:off x="10706100" y="23945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133350</xdr:colOff>
      <xdr:row>113</xdr:row>
      <xdr:rowOff>0</xdr:rowOff>
    </xdr:from>
    <xdr:to>
      <xdr:col>27</xdr:col>
      <xdr:colOff>133350</xdr:colOff>
      <xdr:row>113</xdr:row>
      <xdr:rowOff>0</xdr:rowOff>
    </xdr:to>
    <xdr:sp macro="" textlink="">
      <xdr:nvSpPr>
        <xdr:cNvPr id="82" name="Line 81"/>
        <xdr:cNvSpPr>
          <a:spLocks noChangeShapeType="1"/>
        </xdr:cNvSpPr>
      </xdr:nvSpPr>
      <xdr:spPr bwMode="auto">
        <a:xfrm>
          <a:off x="10706100" y="18030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133350</xdr:colOff>
      <xdr:row>113</xdr:row>
      <xdr:rowOff>0</xdr:rowOff>
    </xdr:from>
    <xdr:to>
      <xdr:col>27</xdr:col>
      <xdr:colOff>133350</xdr:colOff>
      <xdr:row>113</xdr:row>
      <xdr:rowOff>0</xdr:rowOff>
    </xdr:to>
    <xdr:sp macro="" textlink="">
      <xdr:nvSpPr>
        <xdr:cNvPr id="83" name="Line 82"/>
        <xdr:cNvSpPr>
          <a:spLocks noChangeShapeType="1"/>
        </xdr:cNvSpPr>
      </xdr:nvSpPr>
      <xdr:spPr bwMode="auto">
        <a:xfrm>
          <a:off x="10706100" y="18030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133350</xdr:colOff>
      <xdr:row>111</xdr:row>
      <xdr:rowOff>0</xdr:rowOff>
    </xdr:from>
    <xdr:to>
      <xdr:col>27</xdr:col>
      <xdr:colOff>133350</xdr:colOff>
      <xdr:row>111</xdr:row>
      <xdr:rowOff>0</xdr:rowOff>
    </xdr:to>
    <xdr:sp macro="" textlink="">
      <xdr:nvSpPr>
        <xdr:cNvPr id="84" name="Line 83"/>
        <xdr:cNvSpPr>
          <a:spLocks noChangeShapeType="1"/>
        </xdr:cNvSpPr>
      </xdr:nvSpPr>
      <xdr:spPr bwMode="auto">
        <a:xfrm>
          <a:off x="10706100" y="177260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133350</xdr:colOff>
      <xdr:row>111</xdr:row>
      <xdr:rowOff>0</xdr:rowOff>
    </xdr:from>
    <xdr:to>
      <xdr:col>27</xdr:col>
      <xdr:colOff>133350</xdr:colOff>
      <xdr:row>111</xdr:row>
      <xdr:rowOff>0</xdr:rowOff>
    </xdr:to>
    <xdr:sp macro="" textlink="">
      <xdr:nvSpPr>
        <xdr:cNvPr id="85" name="Line 84"/>
        <xdr:cNvSpPr>
          <a:spLocks noChangeShapeType="1"/>
        </xdr:cNvSpPr>
      </xdr:nvSpPr>
      <xdr:spPr bwMode="auto">
        <a:xfrm>
          <a:off x="10706100" y="177260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150</xdr:row>
      <xdr:rowOff>104775</xdr:rowOff>
    </xdr:from>
    <xdr:to>
      <xdr:col>0</xdr:col>
      <xdr:colOff>133350</xdr:colOff>
      <xdr:row>150</xdr:row>
      <xdr:rowOff>104775</xdr:rowOff>
    </xdr:to>
    <xdr:sp macro="" textlink="">
      <xdr:nvSpPr>
        <xdr:cNvPr id="86" name="Line 85"/>
        <xdr:cNvSpPr>
          <a:spLocks noChangeShapeType="1"/>
        </xdr:cNvSpPr>
      </xdr:nvSpPr>
      <xdr:spPr bwMode="auto">
        <a:xfrm>
          <a:off x="133350" y="24250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150</xdr:row>
      <xdr:rowOff>104775</xdr:rowOff>
    </xdr:from>
    <xdr:to>
      <xdr:col>0</xdr:col>
      <xdr:colOff>133350</xdr:colOff>
      <xdr:row>150</xdr:row>
      <xdr:rowOff>104775</xdr:rowOff>
    </xdr:to>
    <xdr:sp macro="" textlink="">
      <xdr:nvSpPr>
        <xdr:cNvPr id="87" name="Line 86"/>
        <xdr:cNvSpPr>
          <a:spLocks noChangeShapeType="1"/>
        </xdr:cNvSpPr>
      </xdr:nvSpPr>
      <xdr:spPr bwMode="auto">
        <a:xfrm>
          <a:off x="133350" y="24250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150</xdr:row>
      <xdr:rowOff>104775</xdr:rowOff>
    </xdr:from>
    <xdr:to>
      <xdr:col>0</xdr:col>
      <xdr:colOff>133350</xdr:colOff>
      <xdr:row>150</xdr:row>
      <xdr:rowOff>104775</xdr:rowOff>
    </xdr:to>
    <xdr:sp macro="" textlink="">
      <xdr:nvSpPr>
        <xdr:cNvPr id="88" name="Line 87"/>
        <xdr:cNvSpPr>
          <a:spLocks noChangeShapeType="1"/>
        </xdr:cNvSpPr>
      </xdr:nvSpPr>
      <xdr:spPr bwMode="auto">
        <a:xfrm>
          <a:off x="133350" y="24250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150</xdr:row>
      <xdr:rowOff>104775</xdr:rowOff>
    </xdr:from>
    <xdr:to>
      <xdr:col>0</xdr:col>
      <xdr:colOff>133350</xdr:colOff>
      <xdr:row>150</xdr:row>
      <xdr:rowOff>104775</xdr:rowOff>
    </xdr:to>
    <xdr:sp macro="" textlink="">
      <xdr:nvSpPr>
        <xdr:cNvPr id="89" name="Line 88"/>
        <xdr:cNvSpPr>
          <a:spLocks noChangeShapeType="1"/>
        </xdr:cNvSpPr>
      </xdr:nvSpPr>
      <xdr:spPr bwMode="auto">
        <a:xfrm>
          <a:off x="133350" y="24250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150</xdr:row>
      <xdr:rowOff>104775</xdr:rowOff>
    </xdr:from>
    <xdr:to>
      <xdr:col>0</xdr:col>
      <xdr:colOff>133350</xdr:colOff>
      <xdr:row>150</xdr:row>
      <xdr:rowOff>104775</xdr:rowOff>
    </xdr:to>
    <xdr:sp macro="" textlink="">
      <xdr:nvSpPr>
        <xdr:cNvPr id="90" name="Line 89"/>
        <xdr:cNvSpPr>
          <a:spLocks noChangeShapeType="1"/>
        </xdr:cNvSpPr>
      </xdr:nvSpPr>
      <xdr:spPr bwMode="auto">
        <a:xfrm>
          <a:off x="133350" y="24250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150</xdr:row>
      <xdr:rowOff>104775</xdr:rowOff>
    </xdr:from>
    <xdr:to>
      <xdr:col>0</xdr:col>
      <xdr:colOff>133350</xdr:colOff>
      <xdr:row>150</xdr:row>
      <xdr:rowOff>104775</xdr:rowOff>
    </xdr:to>
    <xdr:sp macro="" textlink="">
      <xdr:nvSpPr>
        <xdr:cNvPr id="91" name="Line 90"/>
        <xdr:cNvSpPr>
          <a:spLocks noChangeShapeType="1"/>
        </xdr:cNvSpPr>
      </xdr:nvSpPr>
      <xdr:spPr bwMode="auto">
        <a:xfrm>
          <a:off x="133350" y="24250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150</xdr:row>
      <xdr:rowOff>104775</xdr:rowOff>
    </xdr:from>
    <xdr:to>
      <xdr:col>0</xdr:col>
      <xdr:colOff>133350</xdr:colOff>
      <xdr:row>150</xdr:row>
      <xdr:rowOff>104775</xdr:rowOff>
    </xdr:to>
    <xdr:sp macro="" textlink="">
      <xdr:nvSpPr>
        <xdr:cNvPr id="92" name="Line 91"/>
        <xdr:cNvSpPr>
          <a:spLocks noChangeShapeType="1"/>
        </xdr:cNvSpPr>
      </xdr:nvSpPr>
      <xdr:spPr bwMode="auto">
        <a:xfrm>
          <a:off x="133350" y="24250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150</xdr:row>
      <xdr:rowOff>104775</xdr:rowOff>
    </xdr:from>
    <xdr:to>
      <xdr:col>0</xdr:col>
      <xdr:colOff>133350</xdr:colOff>
      <xdr:row>150</xdr:row>
      <xdr:rowOff>104775</xdr:rowOff>
    </xdr:to>
    <xdr:sp macro="" textlink="">
      <xdr:nvSpPr>
        <xdr:cNvPr id="93" name="Line 92"/>
        <xdr:cNvSpPr>
          <a:spLocks noChangeShapeType="1"/>
        </xdr:cNvSpPr>
      </xdr:nvSpPr>
      <xdr:spPr bwMode="auto">
        <a:xfrm>
          <a:off x="133350" y="24250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150</xdr:row>
      <xdr:rowOff>104775</xdr:rowOff>
    </xdr:from>
    <xdr:to>
      <xdr:col>0</xdr:col>
      <xdr:colOff>133350</xdr:colOff>
      <xdr:row>150</xdr:row>
      <xdr:rowOff>104775</xdr:rowOff>
    </xdr:to>
    <xdr:sp macro="" textlink="">
      <xdr:nvSpPr>
        <xdr:cNvPr id="94" name="Line 93"/>
        <xdr:cNvSpPr>
          <a:spLocks noChangeShapeType="1"/>
        </xdr:cNvSpPr>
      </xdr:nvSpPr>
      <xdr:spPr bwMode="auto">
        <a:xfrm>
          <a:off x="133350" y="24250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148</xdr:row>
      <xdr:rowOff>104775</xdr:rowOff>
    </xdr:from>
    <xdr:to>
      <xdr:col>0</xdr:col>
      <xdr:colOff>133350</xdr:colOff>
      <xdr:row>148</xdr:row>
      <xdr:rowOff>104775</xdr:rowOff>
    </xdr:to>
    <xdr:sp macro="" textlink="">
      <xdr:nvSpPr>
        <xdr:cNvPr id="95" name="Line 94"/>
        <xdr:cNvSpPr>
          <a:spLocks noChangeShapeType="1"/>
        </xdr:cNvSpPr>
      </xdr:nvSpPr>
      <xdr:spPr bwMode="auto">
        <a:xfrm>
          <a:off x="133350" y="23945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148</xdr:row>
      <xdr:rowOff>104775</xdr:rowOff>
    </xdr:from>
    <xdr:to>
      <xdr:col>0</xdr:col>
      <xdr:colOff>133350</xdr:colOff>
      <xdr:row>148</xdr:row>
      <xdr:rowOff>104775</xdr:rowOff>
    </xdr:to>
    <xdr:sp macro="" textlink="">
      <xdr:nvSpPr>
        <xdr:cNvPr id="96" name="Line 95"/>
        <xdr:cNvSpPr>
          <a:spLocks noChangeShapeType="1"/>
        </xdr:cNvSpPr>
      </xdr:nvSpPr>
      <xdr:spPr bwMode="auto">
        <a:xfrm>
          <a:off x="133350" y="23945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148</xdr:row>
      <xdr:rowOff>104775</xdr:rowOff>
    </xdr:from>
    <xdr:to>
      <xdr:col>0</xdr:col>
      <xdr:colOff>133350</xdr:colOff>
      <xdr:row>148</xdr:row>
      <xdr:rowOff>104775</xdr:rowOff>
    </xdr:to>
    <xdr:sp macro="" textlink="">
      <xdr:nvSpPr>
        <xdr:cNvPr id="97" name="Line 96"/>
        <xdr:cNvSpPr>
          <a:spLocks noChangeShapeType="1"/>
        </xdr:cNvSpPr>
      </xdr:nvSpPr>
      <xdr:spPr bwMode="auto">
        <a:xfrm>
          <a:off x="133350" y="23945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148</xdr:row>
      <xdr:rowOff>104775</xdr:rowOff>
    </xdr:from>
    <xdr:to>
      <xdr:col>0</xdr:col>
      <xdr:colOff>133350</xdr:colOff>
      <xdr:row>148</xdr:row>
      <xdr:rowOff>104775</xdr:rowOff>
    </xdr:to>
    <xdr:sp macro="" textlink="">
      <xdr:nvSpPr>
        <xdr:cNvPr id="98" name="Line 97"/>
        <xdr:cNvSpPr>
          <a:spLocks noChangeShapeType="1"/>
        </xdr:cNvSpPr>
      </xdr:nvSpPr>
      <xdr:spPr bwMode="auto">
        <a:xfrm>
          <a:off x="133350" y="23945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148</xdr:row>
      <xdr:rowOff>104775</xdr:rowOff>
    </xdr:from>
    <xdr:to>
      <xdr:col>0</xdr:col>
      <xdr:colOff>133350</xdr:colOff>
      <xdr:row>148</xdr:row>
      <xdr:rowOff>104775</xdr:rowOff>
    </xdr:to>
    <xdr:sp macro="" textlink="">
      <xdr:nvSpPr>
        <xdr:cNvPr id="99" name="Line 98"/>
        <xdr:cNvSpPr>
          <a:spLocks noChangeShapeType="1"/>
        </xdr:cNvSpPr>
      </xdr:nvSpPr>
      <xdr:spPr bwMode="auto">
        <a:xfrm>
          <a:off x="133350" y="23945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148</xdr:row>
      <xdr:rowOff>104775</xdr:rowOff>
    </xdr:from>
    <xdr:to>
      <xdr:col>0</xdr:col>
      <xdr:colOff>133350</xdr:colOff>
      <xdr:row>148</xdr:row>
      <xdr:rowOff>104775</xdr:rowOff>
    </xdr:to>
    <xdr:sp macro="" textlink="">
      <xdr:nvSpPr>
        <xdr:cNvPr id="100" name="Line 99"/>
        <xdr:cNvSpPr>
          <a:spLocks noChangeShapeType="1"/>
        </xdr:cNvSpPr>
      </xdr:nvSpPr>
      <xdr:spPr bwMode="auto">
        <a:xfrm>
          <a:off x="133350" y="23945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148</xdr:row>
      <xdr:rowOff>104775</xdr:rowOff>
    </xdr:from>
    <xdr:to>
      <xdr:col>0</xdr:col>
      <xdr:colOff>133350</xdr:colOff>
      <xdr:row>148</xdr:row>
      <xdr:rowOff>104775</xdr:rowOff>
    </xdr:to>
    <xdr:sp macro="" textlink="">
      <xdr:nvSpPr>
        <xdr:cNvPr id="101" name="Line 100"/>
        <xdr:cNvSpPr>
          <a:spLocks noChangeShapeType="1"/>
        </xdr:cNvSpPr>
      </xdr:nvSpPr>
      <xdr:spPr bwMode="auto">
        <a:xfrm>
          <a:off x="133350" y="23945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148</xdr:row>
      <xdr:rowOff>104775</xdr:rowOff>
    </xdr:from>
    <xdr:to>
      <xdr:col>0</xdr:col>
      <xdr:colOff>133350</xdr:colOff>
      <xdr:row>148</xdr:row>
      <xdr:rowOff>104775</xdr:rowOff>
    </xdr:to>
    <xdr:sp macro="" textlink="">
      <xdr:nvSpPr>
        <xdr:cNvPr id="102" name="Line 101"/>
        <xdr:cNvSpPr>
          <a:spLocks noChangeShapeType="1"/>
        </xdr:cNvSpPr>
      </xdr:nvSpPr>
      <xdr:spPr bwMode="auto">
        <a:xfrm>
          <a:off x="133350" y="23945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148</xdr:row>
      <xdr:rowOff>104775</xdr:rowOff>
    </xdr:from>
    <xdr:to>
      <xdr:col>0</xdr:col>
      <xdr:colOff>133350</xdr:colOff>
      <xdr:row>148</xdr:row>
      <xdr:rowOff>104775</xdr:rowOff>
    </xdr:to>
    <xdr:sp macro="" textlink="">
      <xdr:nvSpPr>
        <xdr:cNvPr id="103" name="Line 102"/>
        <xdr:cNvSpPr>
          <a:spLocks noChangeShapeType="1"/>
        </xdr:cNvSpPr>
      </xdr:nvSpPr>
      <xdr:spPr bwMode="auto">
        <a:xfrm>
          <a:off x="133350" y="23945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51</xdr:row>
      <xdr:rowOff>104775</xdr:rowOff>
    </xdr:from>
    <xdr:to>
      <xdr:col>0</xdr:col>
      <xdr:colOff>133350</xdr:colOff>
      <xdr:row>51</xdr:row>
      <xdr:rowOff>104775</xdr:rowOff>
    </xdr:to>
    <xdr:sp macro="" textlink="">
      <xdr:nvSpPr>
        <xdr:cNvPr id="104" name="Line 103"/>
        <xdr:cNvSpPr>
          <a:spLocks noChangeShapeType="1"/>
        </xdr:cNvSpPr>
      </xdr:nvSpPr>
      <xdr:spPr bwMode="auto">
        <a:xfrm>
          <a:off x="133350" y="8639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98</xdr:row>
      <xdr:rowOff>104775</xdr:rowOff>
    </xdr:from>
    <xdr:to>
      <xdr:col>0</xdr:col>
      <xdr:colOff>133350</xdr:colOff>
      <xdr:row>98</xdr:row>
      <xdr:rowOff>104775</xdr:rowOff>
    </xdr:to>
    <xdr:sp macro="" textlink="">
      <xdr:nvSpPr>
        <xdr:cNvPr id="105" name="Line 104"/>
        <xdr:cNvSpPr>
          <a:spLocks noChangeShapeType="1"/>
        </xdr:cNvSpPr>
      </xdr:nvSpPr>
      <xdr:spPr bwMode="auto">
        <a:xfrm>
          <a:off x="133350" y="15868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148</xdr:row>
      <xdr:rowOff>104775</xdr:rowOff>
    </xdr:from>
    <xdr:to>
      <xdr:col>0</xdr:col>
      <xdr:colOff>133350</xdr:colOff>
      <xdr:row>148</xdr:row>
      <xdr:rowOff>104775</xdr:rowOff>
    </xdr:to>
    <xdr:sp macro="" textlink="">
      <xdr:nvSpPr>
        <xdr:cNvPr id="106" name="Line 105"/>
        <xdr:cNvSpPr>
          <a:spLocks noChangeShapeType="1"/>
        </xdr:cNvSpPr>
      </xdr:nvSpPr>
      <xdr:spPr bwMode="auto">
        <a:xfrm>
          <a:off x="133350" y="23945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51</xdr:row>
      <xdr:rowOff>104775</xdr:rowOff>
    </xdr:from>
    <xdr:to>
      <xdr:col>0</xdr:col>
      <xdr:colOff>133350</xdr:colOff>
      <xdr:row>51</xdr:row>
      <xdr:rowOff>104775</xdr:rowOff>
    </xdr:to>
    <xdr:sp macro="" textlink="">
      <xdr:nvSpPr>
        <xdr:cNvPr id="107" name="Line 106"/>
        <xdr:cNvSpPr>
          <a:spLocks noChangeShapeType="1"/>
        </xdr:cNvSpPr>
      </xdr:nvSpPr>
      <xdr:spPr bwMode="auto">
        <a:xfrm>
          <a:off x="133350" y="8639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98</xdr:row>
      <xdr:rowOff>104775</xdr:rowOff>
    </xdr:from>
    <xdr:to>
      <xdr:col>0</xdr:col>
      <xdr:colOff>133350</xdr:colOff>
      <xdr:row>98</xdr:row>
      <xdr:rowOff>104775</xdr:rowOff>
    </xdr:to>
    <xdr:sp macro="" textlink="">
      <xdr:nvSpPr>
        <xdr:cNvPr id="108" name="Line 107"/>
        <xdr:cNvSpPr>
          <a:spLocks noChangeShapeType="1"/>
        </xdr:cNvSpPr>
      </xdr:nvSpPr>
      <xdr:spPr bwMode="auto">
        <a:xfrm>
          <a:off x="133350" y="15868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148</xdr:row>
      <xdr:rowOff>104775</xdr:rowOff>
    </xdr:from>
    <xdr:to>
      <xdr:col>0</xdr:col>
      <xdr:colOff>133350</xdr:colOff>
      <xdr:row>148</xdr:row>
      <xdr:rowOff>104775</xdr:rowOff>
    </xdr:to>
    <xdr:sp macro="" textlink="">
      <xdr:nvSpPr>
        <xdr:cNvPr id="109" name="Line 108"/>
        <xdr:cNvSpPr>
          <a:spLocks noChangeShapeType="1"/>
        </xdr:cNvSpPr>
      </xdr:nvSpPr>
      <xdr:spPr bwMode="auto">
        <a:xfrm>
          <a:off x="133350" y="23945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51</xdr:row>
      <xdr:rowOff>104775</xdr:rowOff>
    </xdr:from>
    <xdr:to>
      <xdr:col>0</xdr:col>
      <xdr:colOff>133350</xdr:colOff>
      <xdr:row>51</xdr:row>
      <xdr:rowOff>104775</xdr:rowOff>
    </xdr:to>
    <xdr:sp macro="" textlink="">
      <xdr:nvSpPr>
        <xdr:cNvPr id="110" name="Line 109"/>
        <xdr:cNvSpPr>
          <a:spLocks noChangeShapeType="1"/>
        </xdr:cNvSpPr>
      </xdr:nvSpPr>
      <xdr:spPr bwMode="auto">
        <a:xfrm>
          <a:off x="133350" y="8639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98</xdr:row>
      <xdr:rowOff>104775</xdr:rowOff>
    </xdr:from>
    <xdr:to>
      <xdr:col>0</xdr:col>
      <xdr:colOff>133350</xdr:colOff>
      <xdr:row>98</xdr:row>
      <xdr:rowOff>104775</xdr:rowOff>
    </xdr:to>
    <xdr:sp macro="" textlink="">
      <xdr:nvSpPr>
        <xdr:cNvPr id="111" name="Line 110"/>
        <xdr:cNvSpPr>
          <a:spLocks noChangeShapeType="1"/>
        </xdr:cNvSpPr>
      </xdr:nvSpPr>
      <xdr:spPr bwMode="auto">
        <a:xfrm>
          <a:off x="133350" y="15868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148</xdr:row>
      <xdr:rowOff>104775</xdr:rowOff>
    </xdr:from>
    <xdr:to>
      <xdr:col>0</xdr:col>
      <xdr:colOff>133350</xdr:colOff>
      <xdr:row>148</xdr:row>
      <xdr:rowOff>104775</xdr:rowOff>
    </xdr:to>
    <xdr:sp macro="" textlink="">
      <xdr:nvSpPr>
        <xdr:cNvPr id="112" name="Line 111"/>
        <xdr:cNvSpPr>
          <a:spLocks noChangeShapeType="1"/>
        </xdr:cNvSpPr>
      </xdr:nvSpPr>
      <xdr:spPr bwMode="auto">
        <a:xfrm>
          <a:off x="133350" y="23945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113</xdr:row>
      <xdr:rowOff>0</xdr:rowOff>
    </xdr:from>
    <xdr:to>
      <xdr:col>0</xdr:col>
      <xdr:colOff>133350</xdr:colOff>
      <xdr:row>113</xdr:row>
      <xdr:rowOff>0</xdr:rowOff>
    </xdr:to>
    <xdr:sp macro="" textlink="">
      <xdr:nvSpPr>
        <xdr:cNvPr id="113" name="Line 112"/>
        <xdr:cNvSpPr>
          <a:spLocks noChangeShapeType="1"/>
        </xdr:cNvSpPr>
      </xdr:nvSpPr>
      <xdr:spPr bwMode="auto">
        <a:xfrm>
          <a:off x="133350" y="18030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113</xdr:row>
      <xdr:rowOff>0</xdr:rowOff>
    </xdr:from>
    <xdr:to>
      <xdr:col>0</xdr:col>
      <xdr:colOff>133350</xdr:colOff>
      <xdr:row>113</xdr:row>
      <xdr:rowOff>0</xdr:rowOff>
    </xdr:to>
    <xdr:sp macro="" textlink="">
      <xdr:nvSpPr>
        <xdr:cNvPr id="114" name="Line 113"/>
        <xdr:cNvSpPr>
          <a:spLocks noChangeShapeType="1"/>
        </xdr:cNvSpPr>
      </xdr:nvSpPr>
      <xdr:spPr bwMode="auto">
        <a:xfrm>
          <a:off x="133350" y="18030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111</xdr:row>
      <xdr:rowOff>0</xdr:rowOff>
    </xdr:from>
    <xdr:to>
      <xdr:col>0</xdr:col>
      <xdr:colOff>133350</xdr:colOff>
      <xdr:row>111</xdr:row>
      <xdr:rowOff>0</xdr:rowOff>
    </xdr:to>
    <xdr:sp macro="" textlink="">
      <xdr:nvSpPr>
        <xdr:cNvPr id="115" name="Line 114"/>
        <xdr:cNvSpPr>
          <a:spLocks noChangeShapeType="1"/>
        </xdr:cNvSpPr>
      </xdr:nvSpPr>
      <xdr:spPr bwMode="auto">
        <a:xfrm>
          <a:off x="133350" y="177260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111</xdr:row>
      <xdr:rowOff>0</xdr:rowOff>
    </xdr:from>
    <xdr:to>
      <xdr:col>0</xdr:col>
      <xdr:colOff>133350</xdr:colOff>
      <xdr:row>111</xdr:row>
      <xdr:rowOff>0</xdr:rowOff>
    </xdr:to>
    <xdr:sp macro="" textlink="">
      <xdr:nvSpPr>
        <xdr:cNvPr id="116" name="Line 115"/>
        <xdr:cNvSpPr>
          <a:spLocks noChangeShapeType="1"/>
        </xdr:cNvSpPr>
      </xdr:nvSpPr>
      <xdr:spPr bwMode="auto">
        <a:xfrm>
          <a:off x="133350" y="177260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51</xdr:row>
      <xdr:rowOff>104775</xdr:rowOff>
    </xdr:from>
    <xdr:to>
      <xdr:col>0</xdr:col>
      <xdr:colOff>133350</xdr:colOff>
      <xdr:row>51</xdr:row>
      <xdr:rowOff>104775</xdr:rowOff>
    </xdr:to>
    <xdr:sp macro="" textlink="">
      <xdr:nvSpPr>
        <xdr:cNvPr id="117" name="Line 116"/>
        <xdr:cNvSpPr>
          <a:spLocks noChangeShapeType="1"/>
        </xdr:cNvSpPr>
      </xdr:nvSpPr>
      <xdr:spPr bwMode="auto">
        <a:xfrm>
          <a:off x="133350" y="8639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98</xdr:row>
      <xdr:rowOff>104775</xdr:rowOff>
    </xdr:from>
    <xdr:to>
      <xdr:col>0</xdr:col>
      <xdr:colOff>133350</xdr:colOff>
      <xdr:row>98</xdr:row>
      <xdr:rowOff>104775</xdr:rowOff>
    </xdr:to>
    <xdr:sp macro="" textlink="">
      <xdr:nvSpPr>
        <xdr:cNvPr id="118" name="Line 117"/>
        <xdr:cNvSpPr>
          <a:spLocks noChangeShapeType="1"/>
        </xdr:cNvSpPr>
      </xdr:nvSpPr>
      <xdr:spPr bwMode="auto">
        <a:xfrm>
          <a:off x="133350" y="15868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148</xdr:row>
      <xdr:rowOff>104775</xdr:rowOff>
    </xdr:from>
    <xdr:to>
      <xdr:col>0</xdr:col>
      <xdr:colOff>133350</xdr:colOff>
      <xdr:row>148</xdr:row>
      <xdr:rowOff>104775</xdr:rowOff>
    </xdr:to>
    <xdr:sp macro="" textlink="">
      <xdr:nvSpPr>
        <xdr:cNvPr id="119" name="Line 118"/>
        <xdr:cNvSpPr>
          <a:spLocks noChangeShapeType="1"/>
        </xdr:cNvSpPr>
      </xdr:nvSpPr>
      <xdr:spPr bwMode="auto">
        <a:xfrm>
          <a:off x="133350" y="23945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51</xdr:row>
      <xdr:rowOff>104775</xdr:rowOff>
    </xdr:from>
    <xdr:to>
      <xdr:col>0</xdr:col>
      <xdr:colOff>133350</xdr:colOff>
      <xdr:row>51</xdr:row>
      <xdr:rowOff>104775</xdr:rowOff>
    </xdr:to>
    <xdr:sp macro="" textlink="">
      <xdr:nvSpPr>
        <xdr:cNvPr id="120" name="Line 119"/>
        <xdr:cNvSpPr>
          <a:spLocks noChangeShapeType="1"/>
        </xdr:cNvSpPr>
      </xdr:nvSpPr>
      <xdr:spPr bwMode="auto">
        <a:xfrm>
          <a:off x="133350" y="8639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98</xdr:row>
      <xdr:rowOff>104775</xdr:rowOff>
    </xdr:from>
    <xdr:to>
      <xdr:col>0</xdr:col>
      <xdr:colOff>133350</xdr:colOff>
      <xdr:row>98</xdr:row>
      <xdr:rowOff>104775</xdr:rowOff>
    </xdr:to>
    <xdr:sp macro="" textlink="">
      <xdr:nvSpPr>
        <xdr:cNvPr id="121" name="Line 120"/>
        <xdr:cNvSpPr>
          <a:spLocks noChangeShapeType="1"/>
        </xdr:cNvSpPr>
      </xdr:nvSpPr>
      <xdr:spPr bwMode="auto">
        <a:xfrm>
          <a:off x="133350" y="15868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148</xdr:row>
      <xdr:rowOff>104775</xdr:rowOff>
    </xdr:from>
    <xdr:to>
      <xdr:col>0</xdr:col>
      <xdr:colOff>133350</xdr:colOff>
      <xdr:row>148</xdr:row>
      <xdr:rowOff>104775</xdr:rowOff>
    </xdr:to>
    <xdr:sp macro="" textlink="">
      <xdr:nvSpPr>
        <xdr:cNvPr id="122" name="Line 121"/>
        <xdr:cNvSpPr>
          <a:spLocks noChangeShapeType="1"/>
        </xdr:cNvSpPr>
      </xdr:nvSpPr>
      <xdr:spPr bwMode="auto">
        <a:xfrm>
          <a:off x="133350" y="23945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51</xdr:row>
      <xdr:rowOff>104775</xdr:rowOff>
    </xdr:from>
    <xdr:to>
      <xdr:col>0</xdr:col>
      <xdr:colOff>133350</xdr:colOff>
      <xdr:row>51</xdr:row>
      <xdr:rowOff>104775</xdr:rowOff>
    </xdr:to>
    <xdr:sp macro="" textlink="">
      <xdr:nvSpPr>
        <xdr:cNvPr id="123" name="Line 122"/>
        <xdr:cNvSpPr>
          <a:spLocks noChangeShapeType="1"/>
        </xdr:cNvSpPr>
      </xdr:nvSpPr>
      <xdr:spPr bwMode="auto">
        <a:xfrm>
          <a:off x="133350" y="8639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98</xdr:row>
      <xdr:rowOff>104775</xdr:rowOff>
    </xdr:from>
    <xdr:to>
      <xdr:col>0</xdr:col>
      <xdr:colOff>133350</xdr:colOff>
      <xdr:row>98</xdr:row>
      <xdr:rowOff>104775</xdr:rowOff>
    </xdr:to>
    <xdr:sp macro="" textlink="">
      <xdr:nvSpPr>
        <xdr:cNvPr id="124" name="Line 123"/>
        <xdr:cNvSpPr>
          <a:spLocks noChangeShapeType="1"/>
        </xdr:cNvSpPr>
      </xdr:nvSpPr>
      <xdr:spPr bwMode="auto">
        <a:xfrm>
          <a:off x="133350" y="15868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148</xdr:row>
      <xdr:rowOff>104775</xdr:rowOff>
    </xdr:from>
    <xdr:to>
      <xdr:col>0</xdr:col>
      <xdr:colOff>133350</xdr:colOff>
      <xdr:row>148</xdr:row>
      <xdr:rowOff>104775</xdr:rowOff>
    </xdr:to>
    <xdr:sp macro="" textlink="">
      <xdr:nvSpPr>
        <xdr:cNvPr id="125" name="Line 124"/>
        <xdr:cNvSpPr>
          <a:spLocks noChangeShapeType="1"/>
        </xdr:cNvSpPr>
      </xdr:nvSpPr>
      <xdr:spPr bwMode="auto">
        <a:xfrm>
          <a:off x="133350" y="23945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113</xdr:row>
      <xdr:rowOff>0</xdr:rowOff>
    </xdr:from>
    <xdr:to>
      <xdr:col>0</xdr:col>
      <xdr:colOff>133350</xdr:colOff>
      <xdr:row>113</xdr:row>
      <xdr:rowOff>0</xdr:rowOff>
    </xdr:to>
    <xdr:sp macro="" textlink="">
      <xdr:nvSpPr>
        <xdr:cNvPr id="126" name="Line 125"/>
        <xdr:cNvSpPr>
          <a:spLocks noChangeShapeType="1"/>
        </xdr:cNvSpPr>
      </xdr:nvSpPr>
      <xdr:spPr bwMode="auto">
        <a:xfrm>
          <a:off x="133350" y="18030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113</xdr:row>
      <xdr:rowOff>0</xdr:rowOff>
    </xdr:from>
    <xdr:to>
      <xdr:col>0</xdr:col>
      <xdr:colOff>133350</xdr:colOff>
      <xdr:row>113</xdr:row>
      <xdr:rowOff>0</xdr:rowOff>
    </xdr:to>
    <xdr:sp macro="" textlink="">
      <xdr:nvSpPr>
        <xdr:cNvPr id="127" name="Line 126"/>
        <xdr:cNvSpPr>
          <a:spLocks noChangeShapeType="1"/>
        </xdr:cNvSpPr>
      </xdr:nvSpPr>
      <xdr:spPr bwMode="auto">
        <a:xfrm>
          <a:off x="133350" y="18030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111</xdr:row>
      <xdr:rowOff>0</xdr:rowOff>
    </xdr:from>
    <xdr:to>
      <xdr:col>0</xdr:col>
      <xdr:colOff>133350</xdr:colOff>
      <xdr:row>111</xdr:row>
      <xdr:rowOff>0</xdr:rowOff>
    </xdr:to>
    <xdr:sp macro="" textlink="">
      <xdr:nvSpPr>
        <xdr:cNvPr id="128" name="Line 127"/>
        <xdr:cNvSpPr>
          <a:spLocks noChangeShapeType="1"/>
        </xdr:cNvSpPr>
      </xdr:nvSpPr>
      <xdr:spPr bwMode="auto">
        <a:xfrm>
          <a:off x="133350" y="177260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111</xdr:row>
      <xdr:rowOff>0</xdr:rowOff>
    </xdr:from>
    <xdr:to>
      <xdr:col>0</xdr:col>
      <xdr:colOff>133350</xdr:colOff>
      <xdr:row>111</xdr:row>
      <xdr:rowOff>0</xdr:rowOff>
    </xdr:to>
    <xdr:sp macro="" textlink="">
      <xdr:nvSpPr>
        <xdr:cNvPr id="129" name="Line 128"/>
        <xdr:cNvSpPr>
          <a:spLocks noChangeShapeType="1"/>
        </xdr:cNvSpPr>
      </xdr:nvSpPr>
      <xdr:spPr bwMode="auto">
        <a:xfrm>
          <a:off x="133350" y="177260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51</xdr:row>
      <xdr:rowOff>104775</xdr:rowOff>
    </xdr:from>
    <xdr:to>
      <xdr:col>0</xdr:col>
      <xdr:colOff>133350</xdr:colOff>
      <xdr:row>51</xdr:row>
      <xdr:rowOff>104775</xdr:rowOff>
    </xdr:to>
    <xdr:sp macro="" textlink="">
      <xdr:nvSpPr>
        <xdr:cNvPr id="130" name="Line 129"/>
        <xdr:cNvSpPr>
          <a:spLocks noChangeShapeType="1"/>
        </xdr:cNvSpPr>
      </xdr:nvSpPr>
      <xdr:spPr bwMode="auto">
        <a:xfrm>
          <a:off x="133350" y="8639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98</xdr:row>
      <xdr:rowOff>104775</xdr:rowOff>
    </xdr:from>
    <xdr:to>
      <xdr:col>0</xdr:col>
      <xdr:colOff>133350</xdr:colOff>
      <xdr:row>98</xdr:row>
      <xdr:rowOff>104775</xdr:rowOff>
    </xdr:to>
    <xdr:sp macro="" textlink="">
      <xdr:nvSpPr>
        <xdr:cNvPr id="131" name="Line 130"/>
        <xdr:cNvSpPr>
          <a:spLocks noChangeShapeType="1"/>
        </xdr:cNvSpPr>
      </xdr:nvSpPr>
      <xdr:spPr bwMode="auto">
        <a:xfrm>
          <a:off x="133350" y="15868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148</xdr:row>
      <xdr:rowOff>104775</xdr:rowOff>
    </xdr:from>
    <xdr:to>
      <xdr:col>0</xdr:col>
      <xdr:colOff>133350</xdr:colOff>
      <xdr:row>148</xdr:row>
      <xdr:rowOff>104775</xdr:rowOff>
    </xdr:to>
    <xdr:sp macro="" textlink="">
      <xdr:nvSpPr>
        <xdr:cNvPr id="132" name="Line 131"/>
        <xdr:cNvSpPr>
          <a:spLocks noChangeShapeType="1"/>
        </xdr:cNvSpPr>
      </xdr:nvSpPr>
      <xdr:spPr bwMode="auto">
        <a:xfrm>
          <a:off x="133350" y="23945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51</xdr:row>
      <xdr:rowOff>104775</xdr:rowOff>
    </xdr:from>
    <xdr:to>
      <xdr:col>0</xdr:col>
      <xdr:colOff>133350</xdr:colOff>
      <xdr:row>51</xdr:row>
      <xdr:rowOff>104775</xdr:rowOff>
    </xdr:to>
    <xdr:sp macro="" textlink="">
      <xdr:nvSpPr>
        <xdr:cNvPr id="133" name="Line 132"/>
        <xdr:cNvSpPr>
          <a:spLocks noChangeShapeType="1"/>
        </xdr:cNvSpPr>
      </xdr:nvSpPr>
      <xdr:spPr bwMode="auto">
        <a:xfrm>
          <a:off x="133350" y="8639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98</xdr:row>
      <xdr:rowOff>104775</xdr:rowOff>
    </xdr:from>
    <xdr:to>
      <xdr:col>0</xdr:col>
      <xdr:colOff>133350</xdr:colOff>
      <xdr:row>98</xdr:row>
      <xdr:rowOff>104775</xdr:rowOff>
    </xdr:to>
    <xdr:sp macro="" textlink="">
      <xdr:nvSpPr>
        <xdr:cNvPr id="134" name="Line 133"/>
        <xdr:cNvSpPr>
          <a:spLocks noChangeShapeType="1"/>
        </xdr:cNvSpPr>
      </xdr:nvSpPr>
      <xdr:spPr bwMode="auto">
        <a:xfrm>
          <a:off x="133350" y="15868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148</xdr:row>
      <xdr:rowOff>104775</xdr:rowOff>
    </xdr:from>
    <xdr:to>
      <xdr:col>0</xdr:col>
      <xdr:colOff>133350</xdr:colOff>
      <xdr:row>148</xdr:row>
      <xdr:rowOff>104775</xdr:rowOff>
    </xdr:to>
    <xdr:sp macro="" textlink="">
      <xdr:nvSpPr>
        <xdr:cNvPr id="135" name="Line 134"/>
        <xdr:cNvSpPr>
          <a:spLocks noChangeShapeType="1"/>
        </xdr:cNvSpPr>
      </xdr:nvSpPr>
      <xdr:spPr bwMode="auto">
        <a:xfrm>
          <a:off x="133350" y="23945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51</xdr:row>
      <xdr:rowOff>104775</xdr:rowOff>
    </xdr:from>
    <xdr:to>
      <xdr:col>0</xdr:col>
      <xdr:colOff>133350</xdr:colOff>
      <xdr:row>51</xdr:row>
      <xdr:rowOff>104775</xdr:rowOff>
    </xdr:to>
    <xdr:sp macro="" textlink="">
      <xdr:nvSpPr>
        <xdr:cNvPr id="136" name="Line 135"/>
        <xdr:cNvSpPr>
          <a:spLocks noChangeShapeType="1"/>
        </xdr:cNvSpPr>
      </xdr:nvSpPr>
      <xdr:spPr bwMode="auto">
        <a:xfrm>
          <a:off x="133350" y="8639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98</xdr:row>
      <xdr:rowOff>104775</xdr:rowOff>
    </xdr:from>
    <xdr:to>
      <xdr:col>0</xdr:col>
      <xdr:colOff>133350</xdr:colOff>
      <xdr:row>98</xdr:row>
      <xdr:rowOff>104775</xdr:rowOff>
    </xdr:to>
    <xdr:sp macro="" textlink="">
      <xdr:nvSpPr>
        <xdr:cNvPr id="137" name="Line 136"/>
        <xdr:cNvSpPr>
          <a:spLocks noChangeShapeType="1"/>
        </xdr:cNvSpPr>
      </xdr:nvSpPr>
      <xdr:spPr bwMode="auto">
        <a:xfrm>
          <a:off x="133350" y="15868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148</xdr:row>
      <xdr:rowOff>104775</xdr:rowOff>
    </xdr:from>
    <xdr:to>
      <xdr:col>0</xdr:col>
      <xdr:colOff>133350</xdr:colOff>
      <xdr:row>148</xdr:row>
      <xdr:rowOff>104775</xdr:rowOff>
    </xdr:to>
    <xdr:sp macro="" textlink="">
      <xdr:nvSpPr>
        <xdr:cNvPr id="138" name="Line 137"/>
        <xdr:cNvSpPr>
          <a:spLocks noChangeShapeType="1"/>
        </xdr:cNvSpPr>
      </xdr:nvSpPr>
      <xdr:spPr bwMode="auto">
        <a:xfrm>
          <a:off x="133350" y="23945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113</xdr:row>
      <xdr:rowOff>0</xdr:rowOff>
    </xdr:from>
    <xdr:to>
      <xdr:col>0</xdr:col>
      <xdr:colOff>133350</xdr:colOff>
      <xdr:row>113</xdr:row>
      <xdr:rowOff>0</xdr:rowOff>
    </xdr:to>
    <xdr:sp macro="" textlink="">
      <xdr:nvSpPr>
        <xdr:cNvPr id="139" name="Line 138"/>
        <xdr:cNvSpPr>
          <a:spLocks noChangeShapeType="1"/>
        </xdr:cNvSpPr>
      </xdr:nvSpPr>
      <xdr:spPr bwMode="auto">
        <a:xfrm>
          <a:off x="133350" y="18030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113</xdr:row>
      <xdr:rowOff>0</xdr:rowOff>
    </xdr:from>
    <xdr:to>
      <xdr:col>0</xdr:col>
      <xdr:colOff>133350</xdr:colOff>
      <xdr:row>113</xdr:row>
      <xdr:rowOff>0</xdr:rowOff>
    </xdr:to>
    <xdr:sp macro="" textlink="">
      <xdr:nvSpPr>
        <xdr:cNvPr id="140" name="Line 139"/>
        <xdr:cNvSpPr>
          <a:spLocks noChangeShapeType="1"/>
        </xdr:cNvSpPr>
      </xdr:nvSpPr>
      <xdr:spPr bwMode="auto">
        <a:xfrm>
          <a:off x="133350" y="180308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111</xdr:row>
      <xdr:rowOff>0</xdr:rowOff>
    </xdr:from>
    <xdr:to>
      <xdr:col>0</xdr:col>
      <xdr:colOff>133350</xdr:colOff>
      <xdr:row>111</xdr:row>
      <xdr:rowOff>0</xdr:rowOff>
    </xdr:to>
    <xdr:sp macro="" textlink="">
      <xdr:nvSpPr>
        <xdr:cNvPr id="141" name="Line 140"/>
        <xdr:cNvSpPr>
          <a:spLocks noChangeShapeType="1"/>
        </xdr:cNvSpPr>
      </xdr:nvSpPr>
      <xdr:spPr bwMode="auto">
        <a:xfrm>
          <a:off x="133350" y="177260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133350</xdr:colOff>
      <xdr:row>111</xdr:row>
      <xdr:rowOff>0</xdr:rowOff>
    </xdr:from>
    <xdr:to>
      <xdr:col>0</xdr:col>
      <xdr:colOff>133350</xdr:colOff>
      <xdr:row>111</xdr:row>
      <xdr:rowOff>0</xdr:rowOff>
    </xdr:to>
    <xdr:sp macro="" textlink="">
      <xdr:nvSpPr>
        <xdr:cNvPr id="142" name="Line 141"/>
        <xdr:cNvSpPr>
          <a:spLocks noChangeShapeType="1"/>
        </xdr:cNvSpPr>
      </xdr:nvSpPr>
      <xdr:spPr bwMode="auto">
        <a:xfrm>
          <a:off x="133350" y="177260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208</xdr:row>
      <xdr:rowOff>123825</xdr:rowOff>
    </xdr:from>
    <xdr:to>
      <xdr:col>0</xdr:col>
      <xdr:colOff>895350</xdr:colOff>
      <xdr:row>208</xdr:row>
      <xdr:rowOff>123825</xdr:rowOff>
    </xdr:to>
    <xdr:sp macro="" textlink="">
      <xdr:nvSpPr>
        <xdr:cNvPr id="143" name="Line 142"/>
        <xdr:cNvSpPr>
          <a:spLocks noChangeShapeType="1"/>
        </xdr:cNvSpPr>
      </xdr:nvSpPr>
      <xdr:spPr bwMode="auto">
        <a:xfrm>
          <a:off x="0" y="33451800"/>
          <a:ext cx="895350" cy="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215</xdr:row>
      <xdr:rowOff>66675</xdr:rowOff>
    </xdr:from>
    <xdr:to>
      <xdr:col>1</xdr:col>
      <xdr:colOff>895350</xdr:colOff>
      <xdr:row>215</xdr:row>
      <xdr:rowOff>66675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0" y="31680150"/>
          <a:ext cx="895350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55</xdr:row>
      <xdr:rowOff>57150</xdr:rowOff>
    </xdr:from>
    <xdr:to>
      <xdr:col>1</xdr:col>
      <xdr:colOff>895350</xdr:colOff>
      <xdr:row>55</xdr:row>
      <xdr:rowOff>57150</xdr:rowOff>
    </xdr:to>
    <xdr:sp macro="" textlink="">
      <xdr:nvSpPr>
        <xdr:cNvPr id="3" name="Line 3"/>
        <xdr:cNvSpPr>
          <a:spLocks noChangeShapeType="1"/>
        </xdr:cNvSpPr>
      </xdr:nvSpPr>
      <xdr:spPr bwMode="auto">
        <a:xfrm>
          <a:off x="0" y="8677275"/>
          <a:ext cx="895350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  <xdr:twoCellAnchor>
    <xdr:from>
      <xdr:col>16</xdr:col>
      <xdr:colOff>19050</xdr:colOff>
      <xdr:row>216</xdr:row>
      <xdr:rowOff>66675</xdr:rowOff>
    </xdr:from>
    <xdr:to>
      <xdr:col>16</xdr:col>
      <xdr:colOff>742950</xdr:colOff>
      <xdr:row>216</xdr:row>
      <xdr:rowOff>66675</xdr:rowOff>
    </xdr:to>
    <xdr:sp macro="" textlink="">
      <xdr:nvSpPr>
        <xdr:cNvPr id="4" name="Line 5"/>
        <xdr:cNvSpPr>
          <a:spLocks noChangeShapeType="1"/>
        </xdr:cNvSpPr>
      </xdr:nvSpPr>
      <xdr:spPr bwMode="auto">
        <a:xfrm>
          <a:off x="10315575" y="31803975"/>
          <a:ext cx="72390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808080" mc:Ignorable="a14" a14:legacySpreadsheetColorIndex="23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16</xdr:col>
      <xdr:colOff>9525</xdr:colOff>
      <xdr:row>55</xdr:row>
      <xdr:rowOff>85725</xdr:rowOff>
    </xdr:from>
    <xdr:to>
      <xdr:col>16</xdr:col>
      <xdr:colOff>561975</xdr:colOff>
      <xdr:row>55</xdr:row>
      <xdr:rowOff>85725</xdr:rowOff>
    </xdr:to>
    <xdr:sp macro="" textlink="">
      <xdr:nvSpPr>
        <xdr:cNvPr id="5" name="Line 6"/>
        <xdr:cNvSpPr>
          <a:spLocks noChangeShapeType="1"/>
        </xdr:cNvSpPr>
      </xdr:nvSpPr>
      <xdr:spPr bwMode="auto">
        <a:xfrm>
          <a:off x="10306050" y="8705850"/>
          <a:ext cx="55245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808080" mc:Ignorable="a14" a14:legacySpreadsheetColorIndex="23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111</xdr:row>
      <xdr:rowOff>66675</xdr:rowOff>
    </xdr:from>
    <xdr:to>
      <xdr:col>1</xdr:col>
      <xdr:colOff>895350</xdr:colOff>
      <xdr:row>111</xdr:row>
      <xdr:rowOff>66675</xdr:rowOff>
    </xdr:to>
    <xdr:sp macro="" textlink="">
      <xdr:nvSpPr>
        <xdr:cNvPr id="6" name="Line 3"/>
        <xdr:cNvSpPr>
          <a:spLocks noChangeShapeType="1"/>
        </xdr:cNvSpPr>
      </xdr:nvSpPr>
      <xdr:spPr bwMode="auto">
        <a:xfrm>
          <a:off x="0" y="16573500"/>
          <a:ext cx="895350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  <xdr:twoCellAnchor>
    <xdr:from>
      <xdr:col>0</xdr:col>
      <xdr:colOff>0</xdr:colOff>
      <xdr:row>163</xdr:row>
      <xdr:rowOff>66675</xdr:rowOff>
    </xdr:from>
    <xdr:to>
      <xdr:col>1</xdr:col>
      <xdr:colOff>895350</xdr:colOff>
      <xdr:row>163</xdr:row>
      <xdr:rowOff>66675</xdr:rowOff>
    </xdr:to>
    <xdr:sp macro="" textlink="">
      <xdr:nvSpPr>
        <xdr:cNvPr id="7" name="Line 3"/>
        <xdr:cNvSpPr>
          <a:spLocks noChangeShapeType="1"/>
        </xdr:cNvSpPr>
      </xdr:nvSpPr>
      <xdr:spPr bwMode="auto">
        <a:xfrm>
          <a:off x="0" y="24479250"/>
          <a:ext cx="895350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208</xdr:row>
      <xdr:rowOff>85725</xdr:rowOff>
    </xdr:from>
    <xdr:to>
      <xdr:col>1</xdr:col>
      <xdr:colOff>900000</xdr:colOff>
      <xdr:row>208</xdr:row>
      <xdr:rowOff>85725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0" y="33013650"/>
          <a:ext cx="900000" cy="0"/>
        </a:xfrm>
        <a:prstGeom prst="line">
          <a:avLst/>
        </a:prstGeom>
        <a:ln w="3175">
          <a:solidFill>
            <a:schemeClr val="tx1"/>
          </a:solidFill>
          <a:headEnd/>
          <a:tailEnd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/>
        <a:lstStyle/>
        <a:p>
          <a:endParaRPr lang="en-US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510</xdr:row>
      <xdr:rowOff>0</xdr:rowOff>
    </xdr:from>
    <xdr:to>
      <xdr:col>11</xdr:col>
      <xdr:colOff>0</xdr:colOff>
      <xdr:row>510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067425" y="84801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613</xdr:row>
      <xdr:rowOff>57150</xdr:rowOff>
    </xdr:from>
    <xdr:to>
      <xdr:col>1</xdr:col>
      <xdr:colOff>895350</xdr:colOff>
      <xdr:row>613</xdr:row>
      <xdr:rowOff>57150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0" y="101793675"/>
          <a:ext cx="895350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613</xdr:row>
      <xdr:rowOff>123825</xdr:rowOff>
    </xdr:from>
    <xdr:to>
      <xdr:col>11</xdr:col>
      <xdr:colOff>0</xdr:colOff>
      <xdr:row>613</xdr:row>
      <xdr:rowOff>123825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6067425" y="1018603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51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7"/>
  <sheetViews>
    <sheetView tabSelected="1" view="pageBreakPreview" zoomScale="180" zoomScaleNormal="100" zoomScaleSheetLayoutView="180" workbookViewId="0">
      <pane ySplit="4" topLeftCell="A233" activePane="bottomLeft" state="frozen"/>
      <selection sqref="A1:I1"/>
      <selection pane="bottomLeft" sqref="A1:I1"/>
    </sheetView>
  </sheetViews>
  <sheetFormatPr defaultColWidth="9.140625" defaultRowHeight="11.25" x14ac:dyDescent="0.2"/>
  <cols>
    <col min="1" max="1" width="25.7109375" style="15" customWidth="1"/>
    <col min="2" max="2" width="9.7109375" style="2" customWidth="1"/>
    <col min="3" max="3" width="6.7109375" style="2" customWidth="1"/>
    <col min="4" max="4" width="10.7109375" style="2" customWidth="1"/>
    <col min="5" max="5" width="8.7109375" style="2" customWidth="1"/>
    <col min="6" max="6" width="9.7109375" style="2" customWidth="1"/>
    <col min="7" max="8" width="9.7109375" style="5" customWidth="1"/>
    <col min="9" max="9" width="8" style="5" customWidth="1"/>
    <col min="10" max="16384" width="9.140625" style="2"/>
  </cols>
  <sheetData>
    <row r="1" spans="1:10" s="10" customFormat="1" ht="12.75" x14ac:dyDescent="0.2">
      <c r="A1" s="376" t="s">
        <v>250</v>
      </c>
      <c r="B1" s="377"/>
      <c r="C1" s="377"/>
      <c r="D1" s="377"/>
      <c r="E1" s="377"/>
      <c r="F1" s="377"/>
      <c r="G1" s="377"/>
      <c r="H1" s="377"/>
      <c r="I1" s="9"/>
    </row>
    <row r="2" spans="1:10" s="10" customFormat="1" ht="5.0999999999999996" customHeight="1" x14ac:dyDescent="0.2">
      <c r="A2" s="35"/>
      <c r="B2" s="36"/>
      <c r="C2" s="36"/>
      <c r="D2" s="36"/>
      <c r="E2" s="36"/>
      <c r="F2" s="36"/>
      <c r="G2" s="37"/>
      <c r="H2" s="37"/>
      <c r="I2" s="11"/>
    </row>
    <row r="3" spans="1:10" s="13" customFormat="1" ht="20.100000000000001" customHeight="1" x14ac:dyDescent="0.2">
      <c r="A3" s="378" t="s">
        <v>235</v>
      </c>
      <c r="B3" s="375" t="s">
        <v>249</v>
      </c>
      <c r="C3" s="375" t="s">
        <v>247</v>
      </c>
      <c r="D3" s="375" t="s">
        <v>253</v>
      </c>
      <c r="E3" s="375"/>
      <c r="F3" s="375" t="s">
        <v>236</v>
      </c>
      <c r="G3" s="375" t="s">
        <v>248</v>
      </c>
      <c r="H3" s="374" t="s">
        <v>237</v>
      </c>
      <c r="I3" s="12"/>
    </row>
    <row r="4" spans="1:10" s="13" customFormat="1" ht="20.100000000000001" customHeight="1" x14ac:dyDescent="0.2">
      <c r="A4" s="378"/>
      <c r="B4" s="375"/>
      <c r="C4" s="375"/>
      <c r="D4" s="75" t="s">
        <v>122</v>
      </c>
      <c r="E4" s="75" t="s">
        <v>238</v>
      </c>
      <c r="F4" s="375"/>
      <c r="G4" s="375"/>
      <c r="H4" s="374"/>
      <c r="I4" s="12"/>
    </row>
    <row r="5" spans="1:10" s="26" customFormat="1" ht="15.95" customHeight="1" x14ac:dyDescent="0.15">
      <c r="A5" s="51" t="s">
        <v>0</v>
      </c>
      <c r="B5" s="103">
        <v>88499</v>
      </c>
      <c r="C5" s="104">
        <v>6158</v>
      </c>
      <c r="D5" s="105">
        <v>6899126</v>
      </c>
      <c r="E5" s="105" t="s">
        <v>251</v>
      </c>
      <c r="F5" s="106">
        <v>5823</v>
      </c>
      <c r="G5" s="107">
        <v>4069</v>
      </c>
      <c r="H5" s="107">
        <v>1127</v>
      </c>
      <c r="I5" s="27"/>
    </row>
    <row r="6" spans="1:10" s="80" customFormat="1" ht="15.95" customHeight="1" x14ac:dyDescent="0.2">
      <c r="A6" s="67" t="s">
        <v>243</v>
      </c>
      <c r="B6" s="108">
        <v>24848</v>
      </c>
      <c r="C6" s="109">
        <v>624</v>
      </c>
      <c r="D6" s="110">
        <v>3535332</v>
      </c>
      <c r="E6" s="110">
        <v>142</v>
      </c>
      <c r="F6" s="111">
        <v>620</v>
      </c>
      <c r="G6" s="111">
        <v>755</v>
      </c>
      <c r="H6" s="110">
        <v>174</v>
      </c>
      <c r="I6" s="78"/>
      <c r="J6" s="79"/>
    </row>
    <row r="7" spans="1:10" s="26" customFormat="1" ht="14.1" customHeight="1" x14ac:dyDescent="0.15">
      <c r="A7" s="46" t="s">
        <v>124</v>
      </c>
      <c r="B7" s="103">
        <v>3234</v>
      </c>
      <c r="C7" s="104">
        <v>157</v>
      </c>
      <c r="D7" s="105">
        <v>1694480</v>
      </c>
      <c r="E7" s="105">
        <v>524</v>
      </c>
      <c r="F7" s="106">
        <v>174</v>
      </c>
      <c r="G7" s="106">
        <v>208</v>
      </c>
      <c r="H7" s="105">
        <v>40</v>
      </c>
      <c r="I7" s="27"/>
      <c r="J7" s="28"/>
    </row>
    <row r="8" spans="1:10" s="83" customFormat="1" ht="21" customHeight="1" x14ac:dyDescent="0.15">
      <c r="A8" s="68" t="s">
        <v>245</v>
      </c>
      <c r="B8" s="112">
        <v>3234</v>
      </c>
      <c r="C8" s="150" t="s">
        <v>257</v>
      </c>
      <c r="D8" s="114">
        <v>1694480</v>
      </c>
      <c r="E8" s="114">
        <v>524</v>
      </c>
      <c r="F8" s="115">
        <v>174</v>
      </c>
      <c r="G8" s="115">
        <v>208</v>
      </c>
      <c r="H8" s="114">
        <v>40</v>
      </c>
      <c r="I8" s="81"/>
      <c r="J8" s="82"/>
    </row>
    <row r="9" spans="1:10" s="4" customFormat="1" ht="11.65" customHeight="1" x14ac:dyDescent="0.15">
      <c r="A9" s="48" t="s">
        <v>192</v>
      </c>
      <c r="B9" s="116">
        <v>213</v>
      </c>
      <c r="C9" s="117">
        <v>13</v>
      </c>
      <c r="D9" s="118">
        <v>26716</v>
      </c>
      <c r="E9" s="118">
        <v>125</v>
      </c>
      <c r="F9" s="119">
        <v>13</v>
      </c>
      <c r="G9" s="116">
        <v>15</v>
      </c>
      <c r="H9" s="118" t="s">
        <v>252</v>
      </c>
      <c r="I9" s="8"/>
      <c r="J9" s="14"/>
    </row>
    <row r="10" spans="1:10" s="84" customFormat="1" ht="11.65" customHeight="1" x14ac:dyDescent="0.15">
      <c r="A10" s="69" t="s">
        <v>193</v>
      </c>
      <c r="B10" s="108">
        <v>148</v>
      </c>
      <c r="C10" s="109">
        <v>4</v>
      </c>
      <c r="D10" s="110">
        <v>169810</v>
      </c>
      <c r="E10" s="110">
        <v>1147</v>
      </c>
      <c r="F10" s="111">
        <v>8</v>
      </c>
      <c r="G10" s="108">
        <v>24</v>
      </c>
      <c r="H10" s="110" t="s">
        <v>252</v>
      </c>
      <c r="I10" s="85"/>
      <c r="J10" s="86"/>
    </row>
    <row r="11" spans="1:10" s="4" customFormat="1" ht="11.65" customHeight="1" x14ac:dyDescent="0.15">
      <c r="A11" s="48" t="s">
        <v>194</v>
      </c>
      <c r="B11" s="116">
        <v>3</v>
      </c>
      <c r="C11" s="117" t="s">
        <v>252</v>
      </c>
      <c r="D11" s="118">
        <v>57962</v>
      </c>
      <c r="E11" s="118">
        <v>19321</v>
      </c>
      <c r="F11" s="119">
        <v>1</v>
      </c>
      <c r="G11" s="116" t="s">
        <v>252</v>
      </c>
      <c r="H11" s="118" t="s">
        <v>252</v>
      </c>
      <c r="I11" s="8"/>
      <c r="J11" s="14"/>
    </row>
    <row r="12" spans="1:10" s="84" customFormat="1" ht="11.65" customHeight="1" x14ac:dyDescent="0.15">
      <c r="A12" s="69" t="s">
        <v>195</v>
      </c>
      <c r="B12" s="108">
        <v>300</v>
      </c>
      <c r="C12" s="109">
        <v>15</v>
      </c>
      <c r="D12" s="110">
        <v>87102</v>
      </c>
      <c r="E12" s="110">
        <v>290</v>
      </c>
      <c r="F12" s="111">
        <v>14</v>
      </c>
      <c r="G12" s="108">
        <v>15</v>
      </c>
      <c r="H12" s="110">
        <v>13</v>
      </c>
      <c r="I12" s="85"/>
      <c r="J12" s="86"/>
    </row>
    <row r="13" spans="1:10" s="4" customFormat="1" ht="11.65" customHeight="1" x14ac:dyDescent="0.15">
      <c r="A13" s="48" t="s">
        <v>196</v>
      </c>
      <c r="B13" s="116">
        <v>31</v>
      </c>
      <c r="C13" s="117" t="s">
        <v>252</v>
      </c>
      <c r="D13" s="118">
        <v>170228</v>
      </c>
      <c r="E13" s="118">
        <v>5491</v>
      </c>
      <c r="F13" s="119">
        <v>4</v>
      </c>
      <c r="G13" s="116">
        <v>1</v>
      </c>
      <c r="H13" s="118" t="s">
        <v>252</v>
      </c>
      <c r="I13" s="8"/>
      <c r="J13" s="14"/>
    </row>
    <row r="14" spans="1:10" s="84" customFormat="1" ht="11.65" customHeight="1" x14ac:dyDescent="0.15">
      <c r="A14" s="69" t="s">
        <v>197</v>
      </c>
      <c r="B14" s="108">
        <v>150</v>
      </c>
      <c r="C14" s="109">
        <v>1</v>
      </c>
      <c r="D14" s="110">
        <v>176683</v>
      </c>
      <c r="E14" s="110">
        <v>1178</v>
      </c>
      <c r="F14" s="111">
        <v>4</v>
      </c>
      <c r="G14" s="108">
        <v>4</v>
      </c>
      <c r="H14" s="110">
        <v>2</v>
      </c>
      <c r="I14" s="85"/>
      <c r="J14" s="86"/>
    </row>
    <row r="15" spans="1:10" s="4" customFormat="1" ht="11.65" customHeight="1" x14ac:dyDescent="0.15">
      <c r="A15" s="48" t="s">
        <v>198</v>
      </c>
      <c r="B15" s="116">
        <v>383</v>
      </c>
      <c r="C15" s="117">
        <v>34</v>
      </c>
      <c r="D15" s="118">
        <v>56125</v>
      </c>
      <c r="E15" s="118">
        <v>147</v>
      </c>
      <c r="F15" s="119">
        <v>34</v>
      </c>
      <c r="G15" s="116">
        <v>42</v>
      </c>
      <c r="H15" s="118">
        <v>10</v>
      </c>
      <c r="I15" s="8"/>
      <c r="J15" s="14"/>
    </row>
    <row r="16" spans="1:10" s="84" customFormat="1" ht="11.65" customHeight="1" x14ac:dyDescent="0.15">
      <c r="A16" s="69" t="s">
        <v>199</v>
      </c>
      <c r="B16" s="108">
        <v>339</v>
      </c>
      <c r="C16" s="109">
        <v>22</v>
      </c>
      <c r="D16" s="110">
        <v>51275</v>
      </c>
      <c r="E16" s="110">
        <v>151</v>
      </c>
      <c r="F16" s="111">
        <v>19</v>
      </c>
      <c r="G16" s="108">
        <v>24</v>
      </c>
      <c r="H16" s="110" t="s">
        <v>252</v>
      </c>
      <c r="I16" s="85"/>
      <c r="J16" s="86"/>
    </row>
    <row r="17" spans="1:10" s="4" customFormat="1" ht="11.65" customHeight="1" x14ac:dyDescent="0.15">
      <c r="A17" s="48" t="s">
        <v>200</v>
      </c>
      <c r="B17" s="116">
        <v>41</v>
      </c>
      <c r="C17" s="117" t="s">
        <v>252</v>
      </c>
      <c r="D17" s="118">
        <v>211788</v>
      </c>
      <c r="E17" s="118">
        <v>5166</v>
      </c>
      <c r="F17" s="119">
        <v>1</v>
      </c>
      <c r="G17" s="116">
        <v>19</v>
      </c>
      <c r="H17" s="118" t="s">
        <v>252</v>
      </c>
      <c r="I17" s="8"/>
      <c r="J17" s="14"/>
    </row>
    <row r="18" spans="1:10" s="84" customFormat="1" ht="11.65" customHeight="1" x14ac:dyDescent="0.15">
      <c r="A18" s="69" t="s">
        <v>201</v>
      </c>
      <c r="B18" s="108">
        <v>410</v>
      </c>
      <c r="C18" s="109">
        <v>29</v>
      </c>
      <c r="D18" s="110">
        <v>71953</v>
      </c>
      <c r="E18" s="110">
        <v>175</v>
      </c>
      <c r="F18" s="111">
        <v>29</v>
      </c>
      <c r="G18" s="108">
        <v>29</v>
      </c>
      <c r="H18" s="110" t="s">
        <v>252</v>
      </c>
      <c r="I18" s="85"/>
      <c r="J18" s="86"/>
    </row>
    <row r="19" spans="1:10" s="4" customFormat="1" ht="11.65" customHeight="1" x14ac:dyDescent="0.15">
      <c r="A19" s="48" t="s">
        <v>202</v>
      </c>
      <c r="B19" s="116">
        <v>451</v>
      </c>
      <c r="C19" s="117">
        <v>7</v>
      </c>
      <c r="D19" s="118">
        <v>185262</v>
      </c>
      <c r="E19" s="118">
        <v>411</v>
      </c>
      <c r="F19" s="119">
        <v>11</v>
      </c>
      <c r="G19" s="116" t="s">
        <v>252</v>
      </c>
      <c r="H19" s="118" t="s">
        <v>252</v>
      </c>
      <c r="I19" s="8"/>
      <c r="J19" s="14"/>
    </row>
    <row r="20" spans="1:10" s="84" customFormat="1" ht="11.65" customHeight="1" x14ac:dyDescent="0.15">
      <c r="A20" s="69" t="s">
        <v>203</v>
      </c>
      <c r="B20" s="108">
        <v>30</v>
      </c>
      <c r="C20" s="109" t="s">
        <v>252</v>
      </c>
      <c r="D20" s="110">
        <v>107234</v>
      </c>
      <c r="E20" s="110">
        <v>3574</v>
      </c>
      <c r="F20" s="111">
        <v>3</v>
      </c>
      <c r="G20" s="108">
        <v>1</v>
      </c>
      <c r="H20" s="110" t="s">
        <v>252</v>
      </c>
      <c r="I20" s="85"/>
      <c r="J20" s="86"/>
    </row>
    <row r="21" spans="1:10" s="4" customFormat="1" ht="11.65" customHeight="1" x14ac:dyDescent="0.15">
      <c r="A21" s="48" t="s">
        <v>204</v>
      </c>
      <c r="B21" s="116">
        <v>14</v>
      </c>
      <c r="C21" s="117" t="s">
        <v>252</v>
      </c>
      <c r="D21" s="118">
        <v>35052</v>
      </c>
      <c r="E21" s="118">
        <v>2504</v>
      </c>
      <c r="F21" s="119">
        <v>1</v>
      </c>
      <c r="G21" s="116" t="s">
        <v>252</v>
      </c>
      <c r="H21" s="118" t="s">
        <v>252</v>
      </c>
      <c r="I21" s="8"/>
      <c r="J21" s="14"/>
    </row>
    <row r="22" spans="1:10" s="84" customFormat="1" ht="11.65" customHeight="1" x14ac:dyDescent="0.15">
      <c r="A22" s="69" t="s">
        <v>205</v>
      </c>
      <c r="B22" s="108">
        <v>271</v>
      </c>
      <c r="C22" s="109">
        <v>17</v>
      </c>
      <c r="D22" s="110">
        <v>19714</v>
      </c>
      <c r="E22" s="110">
        <v>73</v>
      </c>
      <c r="F22" s="111">
        <v>16</v>
      </c>
      <c r="G22" s="108">
        <v>16</v>
      </c>
      <c r="H22" s="110">
        <v>15</v>
      </c>
      <c r="I22" s="85"/>
      <c r="J22" s="86"/>
    </row>
    <row r="23" spans="1:10" s="4" customFormat="1" ht="11.65" customHeight="1" x14ac:dyDescent="0.15">
      <c r="A23" s="48" t="s">
        <v>206</v>
      </c>
      <c r="B23" s="116">
        <v>5</v>
      </c>
      <c r="C23" s="117" t="s">
        <v>252</v>
      </c>
      <c r="D23" s="118">
        <v>44031</v>
      </c>
      <c r="E23" s="118">
        <v>8806</v>
      </c>
      <c r="F23" s="118">
        <v>1</v>
      </c>
      <c r="G23" s="116" t="s">
        <v>252</v>
      </c>
      <c r="H23" s="118" t="s">
        <v>252</v>
      </c>
      <c r="I23" s="8"/>
      <c r="J23" s="14"/>
    </row>
    <row r="24" spans="1:10" s="84" customFormat="1" ht="11.65" customHeight="1" x14ac:dyDescent="0.15">
      <c r="A24" s="69" t="s">
        <v>207</v>
      </c>
      <c r="B24" s="108">
        <v>288</v>
      </c>
      <c r="C24" s="109">
        <v>7</v>
      </c>
      <c r="D24" s="110">
        <v>47116</v>
      </c>
      <c r="E24" s="110">
        <v>164</v>
      </c>
      <c r="F24" s="110">
        <v>7</v>
      </c>
      <c r="G24" s="108">
        <v>7</v>
      </c>
      <c r="H24" s="110" t="s">
        <v>252</v>
      </c>
      <c r="I24" s="85"/>
      <c r="J24" s="86"/>
    </row>
    <row r="25" spans="1:10" s="4" customFormat="1" ht="11.65" customHeight="1" x14ac:dyDescent="0.15">
      <c r="A25" s="48" t="s">
        <v>208</v>
      </c>
      <c r="B25" s="116">
        <v>157</v>
      </c>
      <c r="C25" s="117">
        <v>7</v>
      </c>
      <c r="D25" s="118">
        <v>176429</v>
      </c>
      <c r="E25" s="118">
        <v>1124</v>
      </c>
      <c r="F25" s="119">
        <v>8</v>
      </c>
      <c r="G25" s="116">
        <v>11</v>
      </c>
      <c r="H25" s="118" t="s">
        <v>252</v>
      </c>
      <c r="I25" s="8"/>
      <c r="J25" s="14"/>
    </row>
    <row r="26" spans="1:10" s="83" customFormat="1" ht="16.149999999999999" customHeight="1" x14ac:dyDescent="0.15">
      <c r="A26" s="70" t="s">
        <v>125</v>
      </c>
      <c r="B26" s="112">
        <v>21614</v>
      </c>
      <c r="C26" s="113">
        <v>467</v>
      </c>
      <c r="D26" s="114">
        <v>1840852</v>
      </c>
      <c r="E26" s="114">
        <v>85</v>
      </c>
      <c r="F26" s="115">
        <v>446</v>
      </c>
      <c r="G26" s="115">
        <v>547</v>
      </c>
      <c r="H26" s="114">
        <v>134</v>
      </c>
      <c r="I26" s="81"/>
      <c r="J26" s="82"/>
    </row>
    <row r="27" spans="1:10" s="26" customFormat="1" ht="14.1" customHeight="1" x14ac:dyDescent="0.15">
      <c r="A27" s="47" t="s">
        <v>126</v>
      </c>
      <c r="B27" s="103">
        <v>2488</v>
      </c>
      <c r="C27" s="104">
        <v>37</v>
      </c>
      <c r="D27" s="105">
        <v>168841</v>
      </c>
      <c r="E27" s="105">
        <v>68</v>
      </c>
      <c r="F27" s="106">
        <v>37</v>
      </c>
      <c r="G27" s="106">
        <v>45</v>
      </c>
      <c r="H27" s="105">
        <v>23</v>
      </c>
      <c r="I27" s="27"/>
      <c r="J27" s="28"/>
    </row>
    <row r="28" spans="1:10" s="87" customFormat="1" ht="11.65" customHeight="1" x14ac:dyDescent="0.2">
      <c r="A28" s="71" t="s">
        <v>209</v>
      </c>
      <c r="B28" s="120">
        <v>1216</v>
      </c>
      <c r="C28" s="121">
        <v>16</v>
      </c>
      <c r="D28" s="122">
        <v>77463</v>
      </c>
      <c r="E28" s="122">
        <v>64</v>
      </c>
      <c r="F28" s="123">
        <v>17</v>
      </c>
      <c r="G28" s="120">
        <v>22</v>
      </c>
      <c r="H28" s="122">
        <v>15</v>
      </c>
      <c r="I28" s="88"/>
      <c r="J28" s="89"/>
    </row>
    <row r="29" spans="1:10" s="4" customFormat="1" ht="11.65" customHeight="1" x14ac:dyDescent="0.15">
      <c r="A29" s="48" t="s">
        <v>20</v>
      </c>
      <c r="B29" s="116">
        <v>380</v>
      </c>
      <c r="C29" s="117">
        <v>5</v>
      </c>
      <c r="D29" s="118">
        <v>26041</v>
      </c>
      <c r="E29" s="118">
        <v>69</v>
      </c>
      <c r="F29" s="119">
        <v>5</v>
      </c>
      <c r="G29" s="116">
        <v>6</v>
      </c>
      <c r="H29" s="118" t="s">
        <v>252</v>
      </c>
      <c r="I29" s="8"/>
      <c r="J29" s="14"/>
    </row>
    <row r="30" spans="1:10" s="84" customFormat="1" ht="11.65" customHeight="1" x14ac:dyDescent="0.15">
      <c r="A30" s="69" t="s">
        <v>21</v>
      </c>
      <c r="B30" s="108">
        <v>481</v>
      </c>
      <c r="C30" s="109">
        <v>7</v>
      </c>
      <c r="D30" s="110">
        <v>38630</v>
      </c>
      <c r="E30" s="110">
        <v>80</v>
      </c>
      <c r="F30" s="111">
        <v>6</v>
      </c>
      <c r="G30" s="108">
        <v>8</v>
      </c>
      <c r="H30" s="110" t="s">
        <v>252</v>
      </c>
      <c r="I30" s="85"/>
      <c r="J30" s="86"/>
    </row>
    <row r="31" spans="1:10" s="4" customFormat="1" ht="11.65" customHeight="1" x14ac:dyDescent="0.15">
      <c r="A31" s="48" t="s">
        <v>22</v>
      </c>
      <c r="B31" s="116">
        <v>411</v>
      </c>
      <c r="C31" s="117">
        <v>9</v>
      </c>
      <c r="D31" s="118">
        <v>26707</v>
      </c>
      <c r="E31" s="118">
        <v>65</v>
      </c>
      <c r="F31" s="119">
        <v>9</v>
      </c>
      <c r="G31" s="116">
        <v>9</v>
      </c>
      <c r="H31" s="118">
        <v>8</v>
      </c>
      <c r="I31" s="8"/>
      <c r="J31" s="14"/>
    </row>
    <row r="32" spans="1:10" s="83" customFormat="1" ht="16.149999999999999" customHeight="1" x14ac:dyDescent="0.15">
      <c r="A32" s="68" t="s">
        <v>127</v>
      </c>
      <c r="B32" s="112">
        <v>4246</v>
      </c>
      <c r="C32" s="113">
        <v>94</v>
      </c>
      <c r="D32" s="114">
        <v>275289</v>
      </c>
      <c r="E32" s="114">
        <v>65</v>
      </c>
      <c r="F32" s="115">
        <v>99</v>
      </c>
      <c r="G32" s="115">
        <v>102</v>
      </c>
      <c r="H32" s="114">
        <v>30</v>
      </c>
      <c r="I32" s="81"/>
      <c r="J32" s="82"/>
    </row>
    <row r="33" spans="1:10" s="32" customFormat="1" ht="11.65" customHeight="1" x14ac:dyDescent="0.2">
      <c r="A33" s="49" t="s">
        <v>210</v>
      </c>
      <c r="B33" s="124">
        <v>756</v>
      </c>
      <c r="C33" s="125">
        <v>10</v>
      </c>
      <c r="D33" s="126">
        <v>118971</v>
      </c>
      <c r="E33" s="126">
        <v>157</v>
      </c>
      <c r="F33" s="127">
        <v>11</v>
      </c>
      <c r="G33" s="124">
        <v>16</v>
      </c>
      <c r="H33" s="126" t="s">
        <v>252</v>
      </c>
      <c r="I33" s="33"/>
      <c r="J33" s="34"/>
    </row>
    <row r="34" spans="1:10" s="84" customFormat="1" ht="11.65" customHeight="1" x14ac:dyDescent="0.15">
      <c r="A34" s="69" t="s">
        <v>13</v>
      </c>
      <c r="B34" s="108">
        <v>602</v>
      </c>
      <c r="C34" s="109">
        <v>10</v>
      </c>
      <c r="D34" s="110">
        <v>18068</v>
      </c>
      <c r="E34" s="110">
        <v>30</v>
      </c>
      <c r="F34" s="111">
        <v>10</v>
      </c>
      <c r="G34" s="108">
        <v>10</v>
      </c>
      <c r="H34" s="110" t="s">
        <v>252</v>
      </c>
      <c r="I34" s="85"/>
      <c r="J34" s="86"/>
    </row>
    <row r="35" spans="1:10" s="4" customFormat="1" ht="11.65" customHeight="1" x14ac:dyDescent="0.15">
      <c r="A35" s="48" t="s">
        <v>14</v>
      </c>
      <c r="B35" s="116">
        <v>353</v>
      </c>
      <c r="C35" s="117">
        <v>14</v>
      </c>
      <c r="D35" s="118">
        <v>15790</v>
      </c>
      <c r="E35" s="118">
        <v>45</v>
      </c>
      <c r="F35" s="119">
        <v>20</v>
      </c>
      <c r="G35" s="116">
        <v>14</v>
      </c>
      <c r="H35" s="118" t="s">
        <v>252</v>
      </c>
      <c r="I35" s="8"/>
      <c r="J35" s="14"/>
    </row>
    <row r="36" spans="1:10" s="151" customFormat="1" ht="11.65" customHeight="1" x14ac:dyDescent="0.15">
      <c r="A36" s="76" t="s">
        <v>15</v>
      </c>
      <c r="B36" s="120">
        <v>800</v>
      </c>
      <c r="C36" s="121">
        <v>24</v>
      </c>
      <c r="D36" s="122">
        <v>48514</v>
      </c>
      <c r="E36" s="122">
        <v>61</v>
      </c>
      <c r="F36" s="123">
        <v>24</v>
      </c>
      <c r="G36" s="120">
        <v>28</v>
      </c>
      <c r="H36" s="122">
        <v>22</v>
      </c>
      <c r="I36" s="95"/>
      <c r="J36" s="96"/>
    </row>
    <row r="37" spans="1:10" s="4" customFormat="1" ht="11.65" customHeight="1" x14ac:dyDescent="0.15">
      <c r="A37" s="48" t="s">
        <v>16</v>
      </c>
      <c r="B37" s="116">
        <v>419</v>
      </c>
      <c r="C37" s="117">
        <v>8</v>
      </c>
      <c r="D37" s="118">
        <v>23489</v>
      </c>
      <c r="E37" s="118">
        <v>56</v>
      </c>
      <c r="F37" s="119">
        <v>7</v>
      </c>
      <c r="G37" s="116">
        <v>7</v>
      </c>
      <c r="H37" s="118" t="s">
        <v>252</v>
      </c>
      <c r="I37" s="8"/>
      <c r="J37" s="14"/>
    </row>
    <row r="38" spans="1:10" s="84" customFormat="1" ht="11.65" customHeight="1" x14ac:dyDescent="0.15">
      <c r="A38" s="69" t="s">
        <v>17</v>
      </c>
      <c r="B38" s="108">
        <v>730</v>
      </c>
      <c r="C38" s="109">
        <v>10</v>
      </c>
      <c r="D38" s="110">
        <v>30852</v>
      </c>
      <c r="E38" s="110">
        <v>42</v>
      </c>
      <c r="F38" s="111">
        <v>10</v>
      </c>
      <c r="G38" s="108">
        <v>10</v>
      </c>
      <c r="H38" s="110">
        <v>8</v>
      </c>
      <c r="I38" s="85"/>
      <c r="J38" s="86"/>
    </row>
    <row r="39" spans="1:10" s="4" customFormat="1" ht="11.65" customHeight="1" x14ac:dyDescent="0.15">
      <c r="A39" s="48" t="s">
        <v>18</v>
      </c>
      <c r="B39" s="116">
        <v>203</v>
      </c>
      <c r="C39" s="117">
        <v>4</v>
      </c>
      <c r="D39" s="118">
        <v>9561</v>
      </c>
      <c r="E39" s="118">
        <v>47</v>
      </c>
      <c r="F39" s="119">
        <v>4</v>
      </c>
      <c r="G39" s="116">
        <v>4</v>
      </c>
      <c r="H39" s="118" t="s">
        <v>252</v>
      </c>
      <c r="I39" s="8"/>
      <c r="J39" s="14"/>
    </row>
    <row r="40" spans="1:10" s="84" customFormat="1" ht="11.65" customHeight="1" x14ac:dyDescent="0.15">
      <c r="A40" s="69" t="s">
        <v>19</v>
      </c>
      <c r="B40" s="108">
        <v>383</v>
      </c>
      <c r="C40" s="109">
        <v>14</v>
      </c>
      <c r="D40" s="110">
        <v>10044</v>
      </c>
      <c r="E40" s="110">
        <v>26</v>
      </c>
      <c r="F40" s="111">
        <v>13</v>
      </c>
      <c r="G40" s="108">
        <v>13</v>
      </c>
      <c r="H40" s="110" t="s">
        <v>252</v>
      </c>
      <c r="I40" s="85"/>
      <c r="J40" s="86"/>
    </row>
    <row r="41" spans="1:10" s="26" customFormat="1" ht="16.149999999999999" customHeight="1" x14ac:dyDescent="0.15">
      <c r="A41" s="47" t="s">
        <v>128</v>
      </c>
      <c r="B41" s="103">
        <v>4026</v>
      </c>
      <c r="C41" s="104">
        <v>77</v>
      </c>
      <c r="D41" s="105">
        <v>618624</v>
      </c>
      <c r="E41" s="105">
        <v>154</v>
      </c>
      <c r="F41" s="106">
        <v>82</v>
      </c>
      <c r="G41" s="106">
        <v>118</v>
      </c>
      <c r="H41" s="105">
        <v>12</v>
      </c>
      <c r="I41" s="27"/>
      <c r="J41" s="28"/>
    </row>
    <row r="42" spans="1:10" s="87" customFormat="1" ht="11.65" customHeight="1" x14ac:dyDescent="0.2">
      <c r="A42" s="71" t="s">
        <v>246</v>
      </c>
      <c r="B42" s="120">
        <v>699</v>
      </c>
      <c r="C42" s="121">
        <v>16</v>
      </c>
      <c r="D42" s="122">
        <v>362675</v>
      </c>
      <c r="E42" s="122">
        <v>519</v>
      </c>
      <c r="F42" s="123">
        <v>18</v>
      </c>
      <c r="G42" s="120">
        <v>48</v>
      </c>
      <c r="H42" s="122" t="s">
        <v>252</v>
      </c>
      <c r="I42" s="88"/>
      <c r="J42" s="89"/>
    </row>
    <row r="43" spans="1:10" s="4" customFormat="1" ht="11.65" customHeight="1" x14ac:dyDescent="0.15">
      <c r="A43" s="48" t="s">
        <v>23</v>
      </c>
      <c r="B43" s="116">
        <v>367</v>
      </c>
      <c r="C43" s="117">
        <v>6</v>
      </c>
      <c r="D43" s="118">
        <v>12901</v>
      </c>
      <c r="E43" s="118">
        <v>35</v>
      </c>
      <c r="F43" s="119">
        <v>6</v>
      </c>
      <c r="G43" s="116">
        <v>6</v>
      </c>
      <c r="H43" s="118" t="s">
        <v>252</v>
      </c>
      <c r="I43" s="8"/>
      <c r="J43" s="14"/>
    </row>
    <row r="44" spans="1:10" s="84" customFormat="1" ht="11.65" customHeight="1" x14ac:dyDescent="0.15">
      <c r="A44" s="69" t="s">
        <v>24</v>
      </c>
      <c r="B44" s="108">
        <v>590</v>
      </c>
      <c r="C44" s="109">
        <v>14</v>
      </c>
      <c r="D44" s="110">
        <v>51264</v>
      </c>
      <c r="E44" s="110">
        <v>87</v>
      </c>
      <c r="F44" s="111">
        <v>15</v>
      </c>
      <c r="G44" s="108">
        <v>17</v>
      </c>
      <c r="H44" s="110" t="s">
        <v>252</v>
      </c>
      <c r="I44" s="85"/>
      <c r="J44" s="86"/>
    </row>
    <row r="45" spans="1:10" s="4" customFormat="1" ht="11.65" customHeight="1" x14ac:dyDescent="0.15">
      <c r="A45" s="48" t="s">
        <v>25</v>
      </c>
      <c r="B45" s="116">
        <v>158</v>
      </c>
      <c r="C45" s="117">
        <v>4</v>
      </c>
      <c r="D45" s="118">
        <v>12605</v>
      </c>
      <c r="E45" s="118">
        <v>80</v>
      </c>
      <c r="F45" s="119">
        <v>4</v>
      </c>
      <c r="G45" s="116">
        <v>4</v>
      </c>
      <c r="H45" s="118" t="s">
        <v>252</v>
      </c>
      <c r="I45" s="8"/>
      <c r="J45" s="14"/>
    </row>
    <row r="46" spans="1:10" s="84" customFormat="1" ht="11.65" customHeight="1" x14ac:dyDescent="0.15">
      <c r="A46" s="69" t="s">
        <v>26</v>
      </c>
      <c r="B46" s="108">
        <v>184</v>
      </c>
      <c r="C46" s="109">
        <v>8</v>
      </c>
      <c r="D46" s="110">
        <v>14905</v>
      </c>
      <c r="E46" s="110">
        <v>81</v>
      </c>
      <c r="F46" s="111">
        <v>8</v>
      </c>
      <c r="G46" s="108">
        <v>10</v>
      </c>
      <c r="H46" s="110" t="s">
        <v>252</v>
      </c>
      <c r="I46" s="85"/>
      <c r="J46" s="86"/>
    </row>
    <row r="47" spans="1:10" s="4" customFormat="1" ht="11.65" customHeight="1" x14ac:dyDescent="0.15">
      <c r="A47" s="48" t="s">
        <v>27</v>
      </c>
      <c r="B47" s="116">
        <v>486</v>
      </c>
      <c r="C47" s="117">
        <v>5</v>
      </c>
      <c r="D47" s="118">
        <v>34675</v>
      </c>
      <c r="E47" s="118">
        <v>71</v>
      </c>
      <c r="F47" s="119">
        <v>5</v>
      </c>
      <c r="G47" s="116">
        <v>8</v>
      </c>
      <c r="H47" s="118" t="s">
        <v>252</v>
      </c>
      <c r="I47" s="8"/>
      <c r="J47" s="14"/>
    </row>
    <row r="48" spans="1:10" s="84" customFormat="1" ht="11.65" customHeight="1" x14ac:dyDescent="0.15">
      <c r="A48" s="69" t="s">
        <v>28</v>
      </c>
      <c r="B48" s="108">
        <v>376</v>
      </c>
      <c r="C48" s="109">
        <v>7</v>
      </c>
      <c r="D48" s="110">
        <v>38654</v>
      </c>
      <c r="E48" s="110">
        <v>103</v>
      </c>
      <c r="F48" s="111">
        <v>8</v>
      </c>
      <c r="G48" s="108">
        <v>8</v>
      </c>
      <c r="H48" s="110">
        <v>5</v>
      </c>
      <c r="I48" s="85"/>
      <c r="J48" s="86"/>
    </row>
    <row r="49" spans="1:10" s="4" customFormat="1" ht="11.65" customHeight="1" x14ac:dyDescent="0.15">
      <c r="A49" s="48" t="s">
        <v>29</v>
      </c>
      <c r="B49" s="116">
        <v>400</v>
      </c>
      <c r="C49" s="118">
        <v>4</v>
      </c>
      <c r="D49" s="118">
        <v>24852</v>
      </c>
      <c r="E49" s="118">
        <v>62</v>
      </c>
      <c r="F49" s="118">
        <v>4</v>
      </c>
      <c r="G49" s="116">
        <v>4</v>
      </c>
      <c r="H49" s="118" t="s">
        <v>252</v>
      </c>
      <c r="I49" s="8"/>
      <c r="J49" s="14"/>
    </row>
    <row r="50" spans="1:10" s="84" customFormat="1" ht="11.65" customHeight="1" x14ac:dyDescent="0.15">
      <c r="A50" s="69" t="s">
        <v>30</v>
      </c>
      <c r="B50" s="108">
        <v>284</v>
      </c>
      <c r="C50" s="110">
        <v>3</v>
      </c>
      <c r="D50" s="110">
        <v>15255</v>
      </c>
      <c r="E50" s="110">
        <v>54</v>
      </c>
      <c r="F50" s="110">
        <v>4</v>
      </c>
      <c r="G50" s="108">
        <v>3</v>
      </c>
      <c r="H50" s="110">
        <v>2</v>
      </c>
      <c r="I50" s="85"/>
      <c r="J50" s="86"/>
    </row>
    <row r="51" spans="1:10" s="4" customFormat="1" ht="11.65" customHeight="1" x14ac:dyDescent="0.15">
      <c r="A51" s="48" t="s">
        <v>31</v>
      </c>
      <c r="B51" s="116">
        <v>51</v>
      </c>
      <c r="C51" s="119">
        <v>1</v>
      </c>
      <c r="D51" s="118">
        <v>8265</v>
      </c>
      <c r="E51" s="118">
        <v>162</v>
      </c>
      <c r="F51" s="118">
        <v>1</v>
      </c>
      <c r="G51" s="118" t="s">
        <v>252</v>
      </c>
      <c r="H51" s="118" t="s">
        <v>252</v>
      </c>
      <c r="I51" s="8"/>
      <c r="J51" s="14"/>
    </row>
    <row r="52" spans="1:10" s="84" customFormat="1" ht="11.65" customHeight="1" x14ac:dyDescent="0.15">
      <c r="A52" s="69" t="s">
        <v>32</v>
      </c>
      <c r="B52" s="108">
        <v>170</v>
      </c>
      <c r="C52" s="109">
        <v>3</v>
      </c>
      <c r="D52" s="110">
        <v>27629</v>
      </c>
      <c r="E52" s="110">
        <v>163</v>
      </c>
      <c r="F52" s="111">
        <v>3</v>
      </c>
      <c r="G52" s="108">
        <v>4</v>
      </c>
      <c r="H52" s="110" t="s">
        <v>252</v>
      </c>
      <c r="I52" s="85"/>
      <c r="J52" s="86"/>
    </row>
    <row r="53" spans="1:10" s="4" customFormat="1" ht="11.65" customHeight="1" x14ac:dyDescent="0.15">
      <c r="A53" s="48" t="s">
        <v>33</v>
      </c>
      <c r="B53" s="116">
        <v>261</v>
      </c>
      <c r="C53" s="117">
        <v>6</v>
      </c>
      <c r="D53" s="118">
        <v>14944</v>
      </c>
      <c r="E53" s="118">
        <v>57</v>
      </c>
      <c r="F53" s="119">
        <v>6</v>
      </c>
      <c r="G53" s="116">
        <v>6</v>
      </c>
      <c r="H53" s="118">
        <v>5</v>
      </c>
      <c r="I53" s="8"/>
      <c r="J53" s="14"/>
    </row>
    <row r="54" spans="1:10" ht="9.9499999999999993" customHeight="1" x14ac:dyDescent="0.2">
      <c r="A54" s="39"/>
      <c r="B54" s="40"/>
      <c r="C54" s="41"/>
      <c r="D54" s="41"/>
      <c r="E54" s="41"/>
      <c r="F54" s="41"/>
      <c r="G54" s="42"/>
      <c r="H54" s="43"/>
      <c r="I54" s="8"/>
      <c r="J54" s="14"/>
    </row>
    <row r="55" spans="1:10" ht="11.1" customHeight="1" x14ac:dyDescent="0.2">
      <c r="A55" s="55" t="s">
        <v>239</v>
      </c>
      <c r="B55" s="56"/>
      <c r="C55" s="57"/>
      <c r="D55" s="57"/>
      <c r="E55" s="57"/>
      <c r="F55" s="57"/>
      <c r="G55" s="58"/>
      <c r="H55" s="58"/>
      <c r="I55" s="8"/>
      <c r="J55" s="14"/>
    </row>
    <row r="56" spans="1:10" ht="11.1" customHeight="1" x14ac:dyDescent="0.2">
      <c r="A56" s="55" t="s">
        <v>240</v>
      </c>
      <c r="B56" s="59"/>
      <c r="C56" s="60"/>
      <c r="D56" s="60"/>
      <c r="E56" s="60"/>
      <c r="F56" s="60"/>
      <c r="G56" s="61"/>
      <c r="H56" s="61"/>
      <c r="I56" s="8"/>
      <c r="J56" s="14"/>
    </row>
    <row r="57" spans="1:10" ht="11.1" customHeight="1" x14ac:dyDescent="0.2">
      <c r="A57" s="370" t="s">
        <v>254</v>
      </c>
      <c r="B57" s="371"/>
      <c r="C57" s="371"/>
      <c r="D57" s="371"/>
      <c r="E57" s="371"/>
      <c r="F57" s="371"/>
      <c r="G57" s="371"/>
      <c r="H57" s="371"/>
      <c r="I57" s="8"/>
      <c r="J57" s="14"/>
    </row>
    <row r="58" spans="1:10" ht="11.1" customHeight="1" x14ac:dyDescent="0.2">
      <c r="A58" s="55" t="s">
        <v>241</v>
      </c>
      <c r="B58" s="59"/>
      <c r="C58" s="60"/>
      <c r="D58" s="60"/>
      <c r="E58" s="60"/>
      <c r="F58" s="60"/>
      <c r="G58" s="61"/>
      <c r="H58" s="61"/>
      <c r="I58" s="8"/>
      <c r="J58" s="14"/>
    </row>
    <row r="59" spans="1:10" s="26" customFormat="1" ht="15.95" customHeight="1" x14ac:dyDescent="0.15">
      <c r="A59" s="47" t="s">
        <v>129</v>
      </c>
      <c r="B59" s="103">
        <v>2328</v>
      </c>
      <c r="C59" s="104">
        <v>50</v>
      </c>
      <c r="D59" s="105">
        <v>133934</v>
      </c>
      <c r="E59" s="105">
        <v>58</v>
      </c>
      <c r="F59" s="106">
        <v>37</v>
      </c>
      <c r="G59" s="128">
        <v>41</v>
      </c>
      <c r="H59" s="129">
        <v>13</v>
      </c>
      <c r="I59" s="27"/>
      <c r="J59" s="28"/>
    </row>
    <row r="60" spans="1:10" s="87" customFormat="1" ht="10.5" customHeight="1" x14ac:dyDescent="0.2">
      <c r="A60" s="71" t="s">
        <v>9</v>
      </c>
      <c r="B60" s="120">
        <v>782</v>
      </c>
      <c r="C60" s="121">
        <v>10</v>
      </c>
      <c r="D60" s="122">
        <v>53453</v>
      </c>
      <c r="E60" s="122">
        <v>68</v>
      </c>
      <c r="F60" s="123">
        <v>10</v>
      </c>
      <c r="G60" s="120">
        <v>9</v>
      </c>
      <c r="H60" s="130">
        <v>9</v>
      </c>
      <c r="I60" s="88"/>
      <c r="J60" s="89"/>
    </row>
    <row r="61" spans="1:10" s="13" customFormat="1" ht="10.5" customHeight="1" x14ac:dyDescent="0.2">
      <c r="A61" s="48" t="s">
        <v>7</v>
      </c>
      <c r="B61" s="116">
        <v>227</v>
      </c>
      <c r="C61" s="117">
        <v>5</v>
      </c>
      <c r="D61" s="118">
        <v>15617</v>
      </c>
      <c r="E61" s="118">
        <v>69</v>
      </c>
      <c r="F61" s="119">
        <v>4</v>
      </c>
      <c r="G61" s="116">
        <v>4</v>
      </c>
      <c r="H61" s="131" t="s">
        <v>252</v>
      </c>
      <c r="I61" s="8"/>
      <c r="J61" s="14"/>
    </row>
    <row r="62" spans="1:10" s="90" customFormat="1" ht="10.5" customHeight="1" x14ac:dyDescent="0.2">
      <c r="A62" s="69" t="s">
        <v>8</v>
      </c>
      <c r="B62" s="108">
        <v>399</v>
      </c>
      <c r="C62" s="109">
        <v>13</v>
      </c>
      <c r="D62" s="110">
        <v>23369</v>
      </c>
      <c r="E62" s="110">
        <v>59</v>
      </c>
      <c r="F62" s="111">
        <v>8</v>
      </c>
      <c r="G62" s="112">
        <v>9</v>
      </c>
      <c r="H62" s="132" t="s">
        <v>252</v>
      </c>
      <c r="I62" s="85"/>
      <c r="J62" s="86"/>
    </row>
    <row r="63" spans="1:10" s="13" customFormat="1" ht="10.5" customHeight="1" x14ac:dyDescent="0.2">
      <c r="A63" s="48" t="s">
        <v>10</v>
      </c>
      <c r="B63" s="116">
        <v>305</v>
      </c>
      <c r="C63" s="117">
        <v>9</v>
      </c>
      <c r="D63" s="118">
        <v>10089</v>
      </c>
      <c r="E63" s="118">
        <v>33</v>
      </c>
      <c r="F63" s="119">
        <v>5</v>
      </c>
      <c r="G63" s="124">
        <v>5</v>
      </c>
      <c r="H63" s="131">
        <v>4</v>
      </c>
      <c r="I63" s="8"/>
      <c r="J63" s="14"/>
    </row>
    <row r="64" spans="1:10" s="90" customFormat="1" ht="10.5" customHeight="1" x14ac:dyDescent="0.2">
      <c r="A64" s="69" t="s">
        <v>11</v>
      </c>
      <c r="B64" s="108">
        <v>294</v>
      </c>
      <c r="C64" s="109">
        <v>5</v>
      </c>
      <c r="D64" s="110">
        <v>21376</v>
      </c>
      <c r="E64" s="110">
        <v>73</v>
      </c>
      <c r="F64" s="111">
        <v>3</v>
      </c>
      <c r="G64" s="108">
        <v>7</v>
      </c>
      <c r="H64" s="132" t="s">
        <v>252</v>
      </c>
      <c r="I64" s="85"/>
      <c r="J64" s="86"/>
    </row>
    <row r="65" spans="1:10" s="13" customFormat="1" ht="10.5" customHeight="1" x14ac:dyDescent="0.2">
      <c r="A65" s="48" t="s">
        <v>12</v>
      </c>
      <c r="B65" s="116">
        <v>321</v>
      </c>
      <c r="C65" s="117">
        <v>8</v>
      </c>
      <c r="D65" s="118">
        <v>10030</v>
      </c>
      <c r="E65" s="118">
        <v>31</v>
      </c>
      <c r="F65" s="119">
        <v>7</v>
      </c>
      <c r="G65" s="116">
        <v>7</v>
      </c>
      <c r="H65" s="131" t="s">
        <v>252</v>
      </c>
      <c r="I65" s="8"/>
      <c r="J65" s="14"/>
    </row>
    <row r="66" spans="1:10" s="93" customFormat="1" ht="12" customHeight="1" x14ac:dyDescent="0.15">
      <c r="A66" s="74" t="s">
        <v>130</v>
      </c>
      <c r="B66" s="133">
        <v>1784</v>
      </c>
      <c r="C66" s="134">
        <v>45</v>
      </c>
      <c r="D66" s="135">
        <v>177044</v>
      </c>
      <c r="E66" s="135">
        <v>99</v>
      </c>
      <c r="F66" s="136">
        <v>24</v>
      </c>
      <c r="G66" s="112">
        <v>55</v>
      </c>
      <c r="H66" s="137" t="s">
        <v>252</v>
      </c>
      <c r="I66" s="92"/>
      <c r="J66" s="89"/>
    </row>
    <row r="67" spans="1:10" s="32" customFormat="1" ht="10.5" customHeight="1" x14ac:dyDescent="0.2">
      <c r="A67" s="49" t="s">
        <v>211</v>
      </c>
      <c r="B67" s="124">
        <v>1007</v>
      </c>
      <c r="C67" s="125">
        <v>19</v>
      </c>
      <c r="D67" s="126">
        <v>135678</v>
      </c>
      <c r="E67" s="126">
        <v>135</v>
      </c>
      <c r="F67" s="127">
        <v>11</v>
      </c>
      <c r="G67" s="124">
        <v>37</v>
      </c>
      <c r="H67" s="138" t="s">
        <v>252</v>
      </c>
      <c r="I67" s="33"/>
      <c r="J67" s="34"/>
    </row>
    <row r="68" spans="1:10" s="90" customFormat="1" ht="10.5" customHeight="1" x14ac:dyDescent="0.2">
      <c r="A68" s="69" t="s">
        <v>1</v>
      </c>
      <c r="B68" s="108">
        <v>596</v>
      </c>
      <c r="C68" s="109">
        <v>23</v>
      </c>
      <c r="D68" s="110">
        <v>30279</v>
      </c>
      <c r="E68" s="110">
        <v>51</v>
      </c>
      <c r="F68" s="111">
        <v>10</v>
      </c>
      <c r="G68" s="108">
        <v>15</v>
      </c>
      <c r="H68" s="132" t="s">
        <v>252</v>
      </c>
      <c r="I68" s="85"/>
      <c r="J68" s="86"/>
    </row>
    <row r="69" spans="1:10" s="13" customFormat="1" ht="10.5" customHeight="1" x14ac:dyDescent="0.2">
      <c r="A69" s="48" t="s">
        <v>2</v>
      </c>
      <c r="B69" s="116">
        <v>181</v>
      </c>
      <c r="C69" s="117">
        <v>3</v>
      </c>
      <c r="D69" s="118">
        <v>11087</v>
      </c>
      <c r="E69" s="118">
        <v>61</v>
      </c>
      <c r="F69" s="119">
        <v>3</v>
      </c>
      <c r="G69" s="139">
        <v>3</v>
      </c>
      <c r="H69" s="131" t="s">
        <v>252</v>
      </c>
      <c r="I69" s="8"/>
      <c r="J69" s="14"/>
    </row>
    <row r="70" spans="1:10" s="83" customFormat="1" ht="12" customHeight="1" x14ac:dyDescent="0.15">
      <c r="A70" s="68" t="s">
        <v>131</v>
      </c>
      <c r="B70" s="112">
        <v>3257</v>
      </c>
      <c r="C70" s="113">
        <v>55</v>
      </c>
      <c r="D70" s="114">
        <v>171988</v>
      </c>
      <c r="E70" s="114">
        <v>53</v>
      </c>
      <c r="F70" s="115">
        <v>60</v>
      </c>
      <c r="G70" s="140">
        <v>68</v>
      </c>
      <c r="H70" s="141">
        <v>48</v>
      </c>
      <c r="I70" s="81"/>
      <c r="J70" s="82"/>
    </row>
    <row r="71" spans="1:10" s="32" customFormat="1" ht="10.5" customHeight="1" x14ac:dyDescent="0.2">
      <c r="A71" s="49" t="s">
        <v>212</v>
      </c>
      <c r="B71" s="124">
        <v>1327</v>
      </c>
      <c r="C71" s="125">
        <v>22</v>
      </c>
      <c r="D71" s="126">
        <v>114679</v>
      </c>
      <c r="E71" s="126">
        <v>86</v>
      </c>
      <c r="F71" s="127">
        <v>27</v>
      </c>
      <c r="G71" s="124">
        <v>36</v>
      </c>
      <c r="H71" s="138">
        <v>22</v>
      </c>
      <c r="I71" s="33"/>
      <c r="J71" s="34"/>
    </row>
    <row r="72" spans="1:10" s="90" customFormat="1" ht="10.5" customHeight="1" x14ac:dyDescent="0.2">
      <c r="A72" s="69" t="s">
        <v>3</v>
      </c>
      <c r="B72" s="108">
        <v>525</v>
      </c>
      <c r="C72" s="109">
        <v>12</v>
      </c>
      <c r="D72" s="110">
        <v>14693</v>
      </c>
      <c r="E72" s="110">
        <v>28</v>
      </c>
      <c r="F72" s="111">
        <v>12</v>
      </c>
      <c r="G72" s="108">
        <v>12</v>
      </c>
      <c r="H72" s="132">
        <v>11</v>
      </c>
      <c r="I72" s="85"/>
      <c r="J72" s="86"/>
    </row>
    <row r="73" spans="1:10" s="13" customFormat="1" ht="10.5" customHeight="1" x14ac:dyDescent="0.2">
      <c r="A73" s="48" t="s">
        <v>4</v>
      </c>
      <c r="B73" s="116">
        <v>273</v>
      </c>
      <c r="C73" s="117">
        <v>6</v>
      </c>
      <c r="D73" s="118">
        <v>9033</v>
      </c>
      <c r="E73" s="118">
        <v>33</v>
      </c>
      <c r="F73" s="119">
        <v>7</v>
      </c>
      <c r="G73" s="116">
        <v>6</v>
      </c>
      <c r="H73" s="131">
        <v>6</v>
      </c>
      <c r="I73" s="8"/>
      <c r="J73" s="14"/>
    </row>
    <row r="74" spans="1:10" s="90" customFormat="1" ht="10.5" customHeight="1" x14ac:dyDescent="0.2">
      <c r="A74" s="69" t="s">
        <v>5</v>
      </c>
      <c r="B74" s="108">
        <v>609</v>
      </c>
      <c r="C74" s="109">
        <v>4</v>
      </c>
      <c r="D74" s="110">
        <v>22139</v>
      </c>
      <c r="E74" s="110">
        <v>36</v>
      </c>
      <c r="F74" s="111">
        <v>4</v>
      </c>
      <c r="G74" s="120">
        <v>4</v>
      </c>
      <c r="H74" s="132" t="s">
        <v>252</v>
      </c>
      <c r="I74" s="85"/>
      <c r="J74" s="86"/>
    </row>
    <row r="75" spans="1:10" s="13" customFormat="1" ht="10.5" customHeight="1" x14ac:dyDescent="0.2">
      <c r="A75" s="48" t="s">
        <v>6</v>
      </c>
      <c r="B75" s="116">
        <v>523</v>
      </c>
      <c r="C75" s="117">
        <v>11</v>
      </c>
      <c r="D75" s="118">
        <v>11444</v>
      </c>
      <c r="E75" s="118">
        <v>22</v>
      </c>
      <c r="F75" s="119">
        <v>10</v>
      </c>
      <c r="G75" s="116">
        <v>10</v>
      </c>
      <c r="H75" s="131">
        <v>9</v>
      </c>
      <c r="I75" s="8"/>
      <c r="J75" s="14"/>
    </row>
    <row r="76" spans="1:10" s="83" customFormat="1" ht="12" customHeight="1" x14ac:dyDescent="0.15">
      <c r="A76" s="68" t="s">
        <v>132</v>
      </c>
      <c r="B76" s="112">
        <v>3485</v>
      </c>
      <c r="C76" s="113">
        <v>109</v>
      </c>
      <c r="D76" s="114">
        <v>295132</v>
      </c>
      <c r="E76" s="114">
        <v>85</v>
      </c>
      <c r="F76" s="115">
        <v>107</v>
      </c>
      <c r="G76" s="140">
        <v>118</v>
      </c>
      <c r="H76" s="141">
        <v>8</v>
      </c>
      <c r="I76" s="81"/>
      <c r="J76" s="82"/>
    </row>
    <row r="77" spans="1:10" s="32" customFormat="1" ht="10.5" customHeight="1" x14ac:dyDescent="0.2">
      <c r="A77" s="49" t="s">
        <v>213</v>
      </c>
      <c r="B77" s="124">
        <v>762</v>
      </c>
      <c r="C77" s="125">
        <v>26</v>
      </c>
      <c r="D77" s="126">
        <v>74609</v>
      </c>
      <c r="E77" s="126">
        <v>98</v>
      </c>
      <c r="F77" s="127">
        <v>23</v>
      </c>
      <c r="G77" s="124">
        <v>34</v>
      </c>
      <c r="H77" s="138" t="s">
        <v>252</v>
      </c>
      <c r="I77" s="33"/>
      <c r="J77" s="34"/>
    </row>
    <row r="78" spans="1:10" s="90" customFormat="1" ht="10.5" customHeight="1" x14ac:dyDescent="0.2">
      <c r="A78" s="69" t="s">
        <v>34</v>
      </c>
      <c r="B78" s="108">
        <v>385</v>
      </c>
      <c r="C78" s="109">
        <v>11</v>
      </c>
      <c r="D78" s="110">
        <v>45336</v>
      </c>
      <c r="E78" s="110">
        <v>118</v>
      </c>
      <c r="F78" s="111">
        <v>9</v>
      </c>
      <c r="G78" s="108">
        <v>11</v>
      </c>
      <c r="H78" s="132" t="s">
        <v>252</v>
      </c>
      <c r="I78" s="85"/>
      <c r="J78" s="86"/>
    </row>
    <row r="79" spans="1:10" s="13" customFormat="1" ht="10.5" customHeight="1" x14ac:dyDescent="0.2">
      <c r="A79" s="48" t="s">
        <v>35</v>
      </c>
      <c r="B79" s="116">
        <v>230</v>
      </c>
      <c r="C79" s="117">
        <v>12</v>
      </c>
      <c r="D79" s="118">
        <v>9806</v>
      </c>
      <c r="E79" s="118">
        <v>43</v>
      </c>
      <c r="F79" s="119">
        <v>14</v>
      </c>
      <c r="G79" s="116">
        <v>9</v>
      </c>
      <c r="H79" s="131" t="s">
        <v>252</v>
      </c>
      <c r="I79" s="8"/>
      <c r="J79" s="14"/>
    </row>
    <row r="80" spans="1:10" s="90" customFormat="1" ht="10.5" customHeight="1" x14ac:dyDescent="0.2">
      <c r="A80" s="69" t="s">
        <v>36</v>
      </c>
      <c r="B80" s="108">
        <v>489</v>
      </c>
      <c r="C80" s="109">
        <v>15</v>
      </c>
      <c r="D80" s="110">
        <v>19095</v>
      </c>
      <c r="E80" s="110">
        <v>39</v>
      </c>
      <c r="F80" s="111">
        <v>15</v>
      </c>
      <c r="G80" s="120">
        <v>15</v>
      </c>
      <c r="H80" s="132" t="s">
        <v>252</v>
      </c>
      <c r="I80" s="85"/>
      <c r="J80" s="86"/>
    </row>
    <row r="81" spans="1:10" s="13" customFormat="1" ht="10.5" customHeight="1" x14ac:dyDescent="0.2">
      <c r="A81" s="48" t="s">
        <v>37</v>
      </c>
      <c r="B81" s="116">
        <v>582</v>
      </c>
      <c r="C81" s="117">
        <v>17</v>
      </c>
      <c r="D81" s="118">
        <v>50966</v>
      </c>
      <c r="E81" s="118">
        <v>88</v>
      </c>
      <c r="F81" s="119">
        <v>18</v>
      </c>
      <c r="G81" s="116">
        <v>20</v>
      </c>
      <c r="H81" s="131" t="s">
        <v>252</v>
      </c>
      <c r="I81" s="8"/>
      <c r="J81" s="14"/>
    </row>
    <row r="82" spans="1:10" s="90" customFormat="1" ht="10.5" customHeight="1" x14ac:dyDescent="0.2">
      <c r="A82" s="69" t="s">
        <v>38</v>
      </c>
      <c r="B82" s="108">
        <v>350</v>
      </c>
      <c r="C82" s="109">
        <v>9</v>
      </c>
      <c r="D82" s="110">
        <v>64677</v>
      </c>
      <c r="E82" s="110">
        <v>185</v>
      </c>
      <c r="F82" s="111">
        <v>9</v>
      </c>
      <c r="G82" s="108">
        <v>10</v>
      </c>
      <c r="H82" s="132">
        <v>8</v>
      </c>
      <c r="I82" s="85"/>
      <c r="J82" s="86"/>
    </row>
    <row r="83" spans="1:10" s="13" customFormat="1" ht="10.5" customHeight="1" x14ac:dyDescent="0.2">
      <c r="A83" s="48" t="s">
        <v>39</v>
      </c>
      <c r="B83" s="116">
        <v>687</v>
      </c>
      <c r="C83" s="117">
        <v>19</v>
      </c>
      <c r="D83" s="118">
        <v>30643</v>
      </c>
      <c r="E83" s="118">
        <v>45</v>
      </c>
      <c r="F83" s="119">
        <v>19</v>
      </c>
      <c r="G83" s="116">
        <v>19</v>
      </c>
      <c r="H83" s="131" t="s">
        <v>252</v>
      </c>
      <c r="I83" s="8"/>
      <c r="J83" s="14"/>
    </row>
    <row r="84" spans="1:10" s="80" customFormat="1" ht="12" customHeight="1" x14ac:dyDescent="0.2">
      <c r="A84" s="67" t="s">
        <v>189</v>
      </c>
      <c r="B84" s="108">
        <v>63651</v>
      </c>
      <c r="C84" s="109">
        <v>5534</v>
      </c>
      <c r="D84" s="110">
        <v>3363794</v>
      </c>
      <c r="E84" s="110" t="s">
        <v>251</v>
      </c>
      <c r="F84" s="111">
        <v>5203</v>
      </c>
      <c r="G84" s="142">
        <v>3314</v>
      </c>
      <c r="H84" s="132">
        <v>953</v>
      </c>
      <c r="I84" s="78"/>
      <c r="J84" s="79"/>
    </row>
    <row r="85" spans="1:10" s="26" customFormat="1" ht="22.15" customHeight="1" x14ac:dyDescent="0.15">
      <c r="A85" s="46" t="s">
        <v>244</v>
      </c>
      <c r="B85" s="103">
        <v>26493</v>
      </c>
      <c r="C85" s="104">
        <v>2112</v>
      </c>
      <c r="D85" s="105">
        <v>1890449</v>
      </c>
      <c r="E85" s="105">
        <v>71</v>
      </c>
      <c r="F85" s="106">
        <v>1936</v>
      </c>
      <c r="G85" s="128">
        <v>1565</v>
      </c>
      <c r="H85" s="129">
        <v>465</v>
      </c>
      <c r="I85" s="27"/>
      <c r="J85" s="28"/>
    </row>
    <row r="86" spans="1:10" s="83" customFormat="1" ht="12" customHeight="1" x14ac:dyDescent="0.15">
      <c r="A86" s="68" t="s">
        <v>133</v>
      </c>
      <c r="B86" s="112">
        <v>6140</v>
      </c>
      <c r="C86" s="113">
        <v>439</v>
      </c>
      <c r="D86" s="114">
        <v>262664</v>
      </c>
      <c r="E86" s="114">
        <v>43</v>
      </c>
      <c r="F86" s="115">
        <v>362</v>
      </c>
      <c r="G86" s="140">
        <v>227</v>
      </c>
      <c r="H86" s="141">
        <v>43</v>
      </c>
      <c r="I86" s="81"/>
      <c r="J86" s="82"/>
    </row>
    <row r="87" spans="1:10" s="32" customFormat="1" ht="10.5" customHeight="1" x14ac:dyDescent="0.2">
      <c r="A87" s="49" t="s">
        <v>233</v>
      </c>
      <c r="B87" s="124">
        <v>667</v>
      </c>
      <c r="C87" s="125">
        <v>41</v>
      </c>
      <c r="D87" s="126">
        <v>72096</v>
      </c>
      <c r="E87" s="126">
        <v>108</v>
      </c>
      <c r="F87" s="127">
        <v>31</v>
      </c>
      <c r="G87" s="143">
        <v>30</v>
      </c>
      <c r="H87" s="138">
        <v>30</v>
      </c>
      <c r="I87" s="33"/>
      <c r="J87" s="34"/>
    </row>
    <row r="88" spans="1:10" s="90" customFormat="1" ht="10.5" customHeight="1" x14ac:dyDescent="0.2">
      <c r="A88" s="72" t="s">
        <v>214</v>
      </c>
      <c r="B88" s="108">
        <v>647</v>
      </c>
      <c r="C88" s="109">
        <v>40</v>
      </c>
      <c r="D88" s="110">
        <v>65545</v>
      </c>
      <c r="E88" s="110">
        <v>101</v>
      </c>
      <c r="F88" s="111">
        <v>30</v>
      </c>
      <c r="G88" s="142">
        <v>30</v>
      </c>
      <c r="H88" s="132">
        <v>30</v>
      </c>
      <c r="I88" s="85"/>
      <c r="J88" s="86"/>
    </row>
    <row r="89" spans="1:10" s="13" customFormat="1" ht="10.5" customHeight="1" x14ac:dyDescent="0.2">
      <c r="A89" s="50" t="s">
        <v>234</v>
      </c>
      <c r="B89" s="116">
        <v>20</v>
      </c>
      <c r="C89" s="117">
        <v>1</v>
      </c>
      <c r="D89" s="118">
        <v>6551</v>
      </c>
      <c r="E89" s="118">
        <v>328</v>
      </c>
      <c r="F89" s="119">
        <v>1</v>
      </c>
      <c r="G89" s="139" t="s">
        <v>252</v>
      </c>
      <c r="H89" s="131" t="s">
        <v>252</v>
      </c>
      <c r="I89" s="8"/>
      <c r="J89" s="14"/>
    </row>
    <row r="90" spans="1:10" s="90" customFormat="1" ht="10.5" customHeight="1" x14ac:dyDescent="0.2">
      <c r="A90" s="69" t="s">
        <v>77</v>
      </c>
      <c r="B90" s="108">
        <v>349</v>
      </c>
      <c r="C90" s="109">
        <v>22</v>
      </c>
      <c r="D90" s="110">
        <v>17609</v>
      </c>
      <c r="E90" s="110">
        <v>50</v>
      </c>
      <c r="F90" s="111">
        <v>22</v>
      </c>
      <c r="G90" s="132">
        <v>22</v>
      </c>
      <c r="H90" s="132" t="s">
        <v>252</v>
      </c>
      <c r="I90" s="85"/>
      <c r="J90" s="86"/>
    </row>
    <row r="91" spans="1:10" s="13" customFormat="1" ht="10.5" customHeight="1" x14ac:dyDescent="0.2">
      <c r="A91" s="48" t="s">
        <v>78</v>
      </c>
      <c r="B91" s="116">
        <v>673</v>
      </c>
      <c r="C91" s="117">
        <v>36</v>
      </c>
      <c r="D91" s="118">
        <v>23859</v>
      </c>
      <c r="E91" s="118">
        <v>35</v>
      </c>
      <c r="F91" s="119">
        <v>35</v>
      </c>
      <c r="G91" s="116">
        <v>31</v>
      </c>
      <c r="H91" s="131" t="s">
        <v>252</v>
      </c>
      <c r="I91" s="8"/>
      <c r="J91" s="14"/>
    </row>
    <row r="92" spans="1:10" s="90" customFormat="1" ht="10.5" customHeight="1" x14ac:dyDescent="0.2">
      <c r="A92" s="69" t="s">
        <v>79</v>
      </c>
      <c r="B92" s="108">
        <v>358</v>
      </c>
      <c r="C92" s="109">
        <v>27</v>
      </c>
      <c r="D92" s="110">
        <v>10462</v>
      </c>
      <c r="E92" s="110">
        <v>29</v>
      </c>
      <c r="F92" s="111">
        <v>28</v>
      </c>
      <c r="G92" s="132">
        <v>15</v>
      </c>
      <c r="H92" s="132" t="s">
        <v>252</v>
      </c>
      <c r="I92" s="85"/>
      <c r="J92" s="86"/>
    </row>
    <row r="93" spans="1:10" s="13" customFormat="1" ht="10.5" customHeight="1" x14ac:dyDescent="0.2">
      <c r="A93" s="48" t="s">
        <v>80</v>
      </c>
      <c r="B93" s="116">
        <v>581</v>
      </c>
      <c r="C93" s="117">
        <v>33</v>
      </c>
      <c r="D93" s="118">
        <v>14054</v>
      </c>
      <c r="E93" s="118">
        <v>24</v>
      </c>
      <c r="F93" s="119">
        <v>32</v>
      </c>
      <c r="G93" s="116">
        <v>13</v>
      </c>
      <c r="H93" s="131" t="s">
        <v>252</v>
      </c>
      <c r="I93" s="8"/>
      <c r="J93" s="14"/>
    </row>
    <row r="94" spans="1:10" s="90" customFormat="1" ht="10.5" customHeight="1" x14ac:dyDescent="0.2">
      <c r="A94" s="69" t="s">
        <v>81</v>
      </c>
      <c r="B94" s="108">
        <v>426</v>
      </c>
      <c r="C94" s="109">
        <v>42</v>
      </c>
      <c r="D94" s="110">
        <v>26954</v>
      </c>
      <c r="E94" s="110">
        <v>63</v>
      </c>
      <c r="F94" s="111">
        <v>42</v>
      </c>
      <c r="G94" s="108">
        <v>40</v>
      </c>
      <c r="H94" s="132" t="s">
        <v>252</v>
      </c>
      <c r="I94" s="85"/>
      <c r="J94" s="86"/>
    </row>
    <row r="95" spans="1:10" s="13" customFormat="1" ht="10.5" customHeight="1" x14ac:dyDescent="0.2">
      <c r="A95" s="48" t="s">
        <v>82</v>
      </c>
      <c r="B95" s="116">
        <v>553</v>
      </c>
      <c r="C95" s="117">
        <v>33</v>
      </c>
      <c r="D95" s="118">
        <v>23373</v>
      </c>
      <c r="E95" s="118">
        <v>42</v>
      </c>
      <c r="F95" s="119">
        <v>24</v>
      </c>
      <c r="G95" s="116">
        <v>14</v>
      </c>
      <c r="H95" s="131" t="s">
        <v>252</v>
      </c>
      <c r="I95" s="8"/>
      <c r="J95" s="14"/>
    </row>
    <row r="96" spans="1:10" s="90" customFormat="1" ht="10.5" customHeight="1" x14ac:dyDescent="0.2">
      <c r="A96" s="69" t="s">
        <v>83</v>
      </c>
      <c r="B96" s="108">
        <v>827</v>
      </c>
      <c r="C96" s="109">
        <v>80</v>
      </c>
      <c r="D96" s="110">
        <v>34077</v>
      </c>
      <c r="E96" s="110">
        <v>41</v>
      </c>
      <c r="F96" s="111">
        <v>75</v>
      </c>
      <c r="G96" s="108">
        <v>30</v>
      </c>
      <c r="H96" s="132">
        <v>2</v>
      </c>
      <c r="I96" s="85"/>
      <c r="J96" s="86"/>
    </row>
    <row r="97" spans="1:10" s="13" customFormat="1" ht="10.5" customHeight="1" x14ac:dyDescent="0.2">
      <c r="A97" s="48" t="s">
        <v>84</v>
      </c>
      <c r="B97" s="116">
        <v>1059</v>
      </c>
      <c r="C97" s="117">
        <v>101</v>
      </c>
      <c r="D97" s="118">
        <v>25560</v>
      </c>
      <c r="E97" s="118">
        <v>24</v>
      </c>
      <c r="F97" s="119">
        <v>53</v>
      </c>
      <c r="G97" s="116">
        <v>11</v>
      </c>
      <c r="H97" s="131">
        <v>11</v>
      </c>
      <c r="I97" s="8"/>
      <c r="J97" s="14"/>
    </row>
    <row r="98" spans="1:10" s="90" customFormat="1" ht="10.5" customHeight="1" x14ac:dyDescent="0.2">
      <c r="A98" s="69" t="s">
        <v>85</v>
      </c>
      <c r="B98" s="108">
        <v>647</v>
      </c>
      <c r="C98" s="109">
        <v>24</v>
      </c>
      <c r="D98" s="110">
        <v>14620</v>
      </c>
      <c r="E98" s="110">
        <v>23</v>
      </c>
      <c r="F98" s="111">
        <v>20</v>
      </c>
      <c r="G98" s="108">
        <v>21</v>
      </c>
      <c r="H98" s="132" t="s">
        <v>252</v>
      </c>
      <c r="I98" s="85"/>
      <c r="J98" s="86"/>
    </row>
    <row r="99" spans="1:10" s="26" customFormat="1" ht="12" customHeight="1" x14ac:dyDescent="0.15">
      <c r="A99" s="47" t="s">
        <v>134</v>
      </c>
      <c r="B99" s="103">
        <v>2474</v>
      </c>
      <c r="C99" s="104">
        <v>218</v>
      </c>
      <c r="D99" s="105">
        <v>160558</v>
      </c>
      <c r="E99" s="105">
        <v>65</v>
      </c>
      <c r="F99" s="106">
        <v>207</v>
      </c>
      <c r="G99" s="128">
        <v>169</v>
      </c>
      <c r="H99" s="129">
        <v>20</v>
      </c>
      <c r="I99" s="27"/>
      <c r="J99" s="28"/>
    </row>
    <row r="100" spans="1:10" s="87" customFormat="1" ht="10.5" customHeight="1" x14ac:dyDescent="0.2">
      <c r="A100" s="71" t="s">
        <v>215</v>
      </c>
      <c r="B100" s="120">
        <v>905</v>
      </c>
      <c r="C100" s="121">
        <v>78</v>
      </c>
      <c r="D100" s="122">
        <v>84586</v>
      </c>
      <c r="E100" s="122">
        <v>93</v>
      </c>
      <c r="F100" s="123">
        <v>74</v>
      </c>
      <c r="G100" s="120">
        <v>50</v>
      </c>
      <c r="H100" s="130">
        <v>10</v>
      </c>
      <c r="I100" s="88"/>
      <c r="J100" s="89"/>
    </row>
    <row r="101" spans="1:10" s="13" customFormat="1" ht="10.5" customHeight="1" x14ac:dyDescent="0.2">
      <c r="A101" s="48" t="s">
        <v>46</v>
      </c>
      <c r="B101" s="116">
        <v>186</v>
      </c>
      <c r="C101" s="119">
        <v>19</v>
      </c>
      <c r="D101" s="118">
        <v>14553</v>
      </c>
      <c r="E101" s="118">
        <v>78</v>
      </c>
      <c r="F101" s="119">
        <v>18</v>
      </c>
      <c r="G101" s="116">
        <v>18</v>
      </c>
      <c r="H101" s="131">
        <v>5</v>
      </c>
      <c r="I101" s="8"/>
      <c r="J101" s="73"/>
    </row>
    <row r="102" spans="1:10" s="90" customFormat="1" ht="10.5" customHeight="1" x14ac:dyDescent="0.2">
      <c r="A102" s="69" t="s">
        <v>47</v>
      </c>
      <c r="B102" s="108">
        <v>279</v>
      </c>
      <c r="C102" s="111">
        <v>27</v>
      </c>
      <c r="D102" s="110">
        <v>11017</v>
      </c>
      <c r="E102" s="110">
        <v>39</v>
      </c>
      <c r="F102" s="111">
        <v>26</v>
      </c>
      <c r="G102" s="108">
        <v>26</v>
      </c>
      <c r="H102" s="132" t="s">
        <v>252</v>
      </c>
      <c r="I102" s="85"/>
      <c r="J102" s="94"/>
    </row>
    <row r="103" spans="1:10" s="13" customFormat="1" ht="10.5" customHeight="1" x14ac:dyDescent="0.2">
      <c r="A103" s="48" t="s">
        <v>48</v>
      </c>
      <c r="B103" s="116">
        <v>329</v>
      </c>
      <c r="C103" s="119">
        <v>36</v>
      </c>
      <c r="D103" s="118">
        <v>12709</v>
      </c>
      <c r="E103" s="118">
        <v>39</v>
      </c>
      <c r="F103" s="119">
        <v>35</v>
      </c>
      <c r="G103" s="124">
        <v>18</v>
      </c>
      <c r="H103" s="131">
        <v>5</v>
      </c>
      <c r="I103" s="8"/>
      <c r="J103" s="73"/>
    </row>
    <row r="104" spans="1:10" s="90" customFormat="1" ht="10.5" customHeight="1" x14ac:dyDescent="0.2">
      <c r="A104" s="69" t="s">
        <v>49</v>
      </c>
      <c r="B104" s="108">
        <v>319</v>
      </c>
      <c r="C104" s="109">
        <v>20</v>
      </c>
      <c r="D104" s="110">
        <v>10717</v>
      </c>
      <c r="E104" s="110">
        <v>34</v>
      </c>
      <c r="F104" s="111">
        <v>17</v>
      </c>
      <c r="G104" s="108">
        <v>23</v>
      </c>
      <c r="H104" s="132" t="s">
        <v>252</v>
      </c>
      <c r="I104" s="85"/>
      <c r="J104" s="94"/>
    </row>
    <row r="105" spans="1:10" s="13" customFormat="1" ht="10.5" customHeight="1" x14ac:dyDescent="0.2">
      <c r="A105" s="48" t="s">
        <v>50</v>
      </c>
      <c r="B105" s="116">
        <v>456</v>
      </c>
      <c r="C105" s="117">
        <v>38</v>
      </c>
      <c r="D105" s="118">
        <v>26976</v>
      </c>
      <c r="E105" s="118">
        <v>59</v>
      </c>
      <c r="F105" s="119">
        <v>37</v>
      </c>
      <c r="G105" s="116">
        <v>34</v>
      </c>
      <c r="H105" s="131" t="s">
        <v>252</v>
      </c>
      <c r="I105" s="8"/>
      <c r="J105" s="73"/>
    </row>
    <row r="106" spans="1:10" s="83" customFormat="1" ht="12" customHeight="1" x14ac:dyDescent="0.15">
      <c r="A106" s="68" t="s">
        <v>135</v>
      </c>
      <c r="B106" s="112">
        <v>3270</v>
      </c>
      <c r="C106" s="113">
        <v>228</v>
      </c>
      <c r="D106" s="114">
        <v>274549</v>
      </c>
      <c r="E106" s="114">
        <v>84</v>
      </c>
      <c r="F106" s="115">
        <v>216</v>
      </c>
      <c r="G106" s="140">
        <v>237</v>
      </c>
      <c r="H106" s="141">
        <v>105</v>
      </c>
      <c r="I106" s="81"/>
      <c r="J106" s="82"/>
    </row>
    <row r="107" spans="1:10" s="32" customFormat="1" ht="10.5" customHeight="1" x14ac:dyDescent="0.2">
      <c r="A107" s="49" t="s">
        <v>217</v>
      </c>
      <c r="B107" s="124">
        <v>797</v>
      </c>
      <c r="C107" s="125">
        <v>52</v>
      </c>
      <c r="D107" s="126">
        <v>109340</v>
      </c>
      <c r="E107" s="126">
        <v>137</v>
      </c>
      <c r="F107" s="127">
        <v>49</v>
      </c>
      <c r="G107" s="124">
        <v>61</v>
      </c>
      <c r="H107" s="138">
        <v>38</v>
      </c>
      <c r="I107" s="33"/>
      <c r="J107" s="34"/>
    </row>
    <row r="108" spans="1:10" s="90" customFormat="1" ht="10.5" customHeight="1" x14ac:dyDescent="0.2">
      <c r="A108" s="69" t="s">
        <v>40</v>
      </c>
      <c r="B108" s="108">
        <v>384</v>
      </c>
      <c r="C108" s="109">
        <v>14</v>
      </c>
      <c r="D108" s="110">
        <v>26024</v>
      </c>
      <c r="E108" s="110">
        <v>68</v>
      </c>
      <c r="F108" s="111">
        <v>14</v>
      </c>
      <c r="G108" s="108">
        <v>14</v>
      </c>
      <c r="H108" s="132">
        <v>13</v>
      </c>
      <c r="I108" s="85"/>
      <c r="J108" s="86"/>
    </row>
    <row r="109" spans="1:10" s="4" customFormat="1" ht="10.5" customHeight="1" x14ac:dyDescent="0.15">
      <c r="A109" s="48" t="s">
        <v>41</v>
      </c>
      <c r="B109" s="116">
        <v>338</v>
      </c>
      <c r="C109" s="117">
        <v>29</v>
      </c>
      <c r="D109" s="118">
        <v>15307</v>
      </c>
      <c r="E109" s="118">
        <v>45</v>
      </c>
      <c r="F109" s="144">
        <v>30</v>
      </c>
      <c r="G109" s="116">
        <v>32</v>
      </c>
      <c r="H109" s="131">
        <v>7</v>
      </c>
      <c r="I109" s="8"/>
      <c r="J109" s="14"/>
    </row>
    <row r="110" spans="1:10" s="90" customFormat="1" ht="10.5" customHeight="1" x14ac:dyDescent="0.2">
      <c r="A110" s="69" t="s">
        <v>42</v>
      </c>
      <c r="B110" s="108">
        <v>257</v>
      </c>
      <c r="C110" s="109">
        <v>17</v>
      </c>
      <c r="D110" s="110">
        <v>11469</v>
      </c>
      <c r="E110" s="110">
        <v>45</v>
      </c>
      <c r="F110" s="111">
        <v>18</v>
      </c>
      <c r="G110" s="108">
        <v>17</v>
      </c>
      <c r="H110" s="132">
        <v>4</v>
      </c>
      <c r="I110" s="85"/>
      <c r="J110" s="86"/>
    </row>
    <row r="111" spans="1:10" s="13" customFormat="1" ht="10.5" customHeight="1" x14ac:dyDescent="0.2">
      <c r="A111" s="48" t="s">
        <v>43</v>
      </c>
      <c r="B111" s="116">
        <v>342</v>
      </c>
      <c r="C111" s="117">
        <v>23</v>
      </c>
      <c r="D111" s="118">
        <v>15079</v>
      </c>
      <c r="E111" s="118">
        <v>44</v>
      </c>
      <c r="F111" s="119">
        <v>24</v>
      </c>
      <c r="G111" s="116">
        <v>24</v>
      </c>
      <c r="H111" s="131">
        <v>4</v>
      </c>
      <c r="I111" s="8"/>
      <c r="J111" s="14"/>
    </row>
    <row r="112" spans="1:10" s="87" customFormat="1" ht="10.5" customHeight="1" x14ac:dyDescent="0.2">
      <c r="A112" s="76" t="s">
        <v>216</v>
      </c>
      <c r="B112" s="120">
        <v>612</v>
      </c>
      <c r="C112" s="121">
        <v>54</v>
      </c>
      <c r="D112" s="122">
        <v>73975</v>
      </c>
      <c r="E112" s="122">
        <v>121</v>
      </c>
      <c r="F112" s="123">
        <v>47</v>
      </c>
      <c r="G112" s="120">
        <v>56</v>
      </c>
      <c r="H112" s="130">
        <v>26</v>
      </c>
      <c r="I112" s="95"/>
      <c r="J112" s="96"/>
    </row>
    <row r="113" spans="1:10" s="13" customFormat="1" ht="10.5" customHeight="1" x14ac:dyDescent="0.2">
      <c r="A113" s="48" t="s">
        <v>44</v>
      </c>
      <c r="B113" s="116">
        <v>356</v>
      </c>
      <c r="C113" s="117">
        <v>27</v>
      </c>
      <c r="D113" s="118">
        <v>12320</v>
      </c>
      <c r="E113" s="118">
        <v>35</v>
      </c>
      <c r="F113" s="119">
        <v>24</v>
      </c>
      <c r="G113" s="116">
        <v>22</v>
      </c>
      <c r="H113" s="131">
        <v>9</v>
      </c>
      <c r="I113" s="8"/>
      <c r="J113" s="14"/>
    </row>
    <row r="114" spans="1:10" s="90" customFormat="1" ht="10.5" customHeight="1" x14ac:dyDescent="0.2">
      <c r="A114" s="69" t="s">
        <v>45</v>
      </c>
      <c r="B114" s="108">
        <v>184</v>
      </c>
      <c r="C114" s="109">
        <v>12</v>
      </c>
      <c r="D114" s="110">
        <v>11035</v>
      </c>
      <c r="E114" s="110">
        <v>60</v>
      </c>
      <c r="F114" s="111">
        <v>10</v>
      </c>
      <c r="G114" s="108">
        <v>11</v>
      </c>
      <c r="H114" s="132">
        <v>4</v>
      </c>
      <c r="I114" s="85"/>
      <c r="J114" s="86"/>
    </row>
    <row r="115" spans="1:10" ht="9.9499999999999993" customHeight="1" x14ac:dyDescent="0.2">
      <c r="A115" s="39"/>
      <c r="B115" s="44"/>
      <c r="C115" s="38"/>
      <c r="D115" s="41"/>
      <c r="E115" s="41"/>
      <c r="F115" s="38"/>
      <c r="G115" s="42"/>
      <c r="H115" s="43"/>
      <c r="I115" s="8"/>
      <c r="J115" s="14"/>
    </row>
    <row r="116" spans="1:10" ht="11.1" customHeight="1" x14ac:dyDescent="0.2">
      <c r="A116" s="62" t="s">
        <v>239</v>
      </c>
      <c r="B116" s="63"/>
      <c r="C116" s="64"/>
      <c r="D116" s="64"/>
      <c r="E116" s="64"/>
      <c r="F116" s="64"/>
      <c r="G116" s="65"/>
      <c r="H116" s="66"/>
      <c r="I116" s="8"/>
      <c r="J116" s="14"/>
    </row>
    <row r="117" spans="1:10" ht="11.1" customHeight="1" x14ac:dyDescent="0.2">
      <c r="A117" s="62" t="s">
        <v>240</v>
      </c>
      <c r="B117" s="63"/>
      <c r="C117" s="64"/>
      <c r="D117" s="64"/>
      <c r="E117" s="64"/>
      <c r="F117" s="64"/>
      <c r="G117" s="65"/>
      <c r="H117" s="66"/>
      <c r="I117" s="8"/>
      <c r="J117" s="14"/>
    </row>
    <row r="118" spans="1:10" ht="11.1" customHeight="1" x14ac:dyDescent="0.2">
      <c r="A118" s="372" t="s">
        <v>254</v>
      </c>
      <c r="B118" s="373"/>
      <c r="C118" s="373"/>
      <c r="D118" s="373"/>
      <c r="E118" s="373"/>
      <c r="F118" s="373"/>
      <c r="G118" s="373"/>
      <c r="H118" s="373"/>
      <c r="I118" s="8"/>
      <c r="J118" s="14"/>
    </row>
    <row r="119" spans="1:10" s="26" customFormat="1" ht="15.95" customHeight="1" x14ac:dyDescent="0.15">
      <c r="A119" s="47" t="s">
        <v>136</v>
      </c>
      <c r="B119" s="103">
        <v>3016</v>
      </c>
      <c r="C119" s="104">
        <v>206</v>
      </c>
      <c r="D119" s="105">
        <v>196516</v>
      </c>
      <c r="E119" s="105">
        <v>65</v>
      </c>
      <c r="F119" s="106">
        <v>194</v>
      </c>
      <c r="G119" s="128">
        <v>177</v>
      </c>
      <c r="H119" s="129">
        <v>61</v>
      </c>
      <c r="I119" s="27"/>
      <c r="J119" s="28"/>
    </row>
    <row r="120" spans="1:10" s="87" customFormat="1" ht="11.45" customHeight="1" x14ac:dyDescent="0.2">
      <c r="A120" s="71" t="s">
        <v>218</v>
      </c>
      <c r="B120" s="120">
        <v>636</v>
      </c>
      <c r="C120" s="121">
        <v>58</v>
      </c>
      <c r="D120" s="122">
        <v>108737</v>
      </c>
      <c r="E120" s="122">
        <v>171</v>
      </c>
      <c r="F120" s="123">
        <v>57</v>
      </c>
      <c r="G120" s="120">
        <v>69</v>
      </c>
      <c r="H120" s="130">
        <v>30</v>
      </c>
      <c r="I120" s="88"/>
      <c r="J120" s="89"/>
    </row>
    <row r="121" spans="1:10" s="13" customFormat="1" ht="11.45" customHeight="1" x14ac:dyDescent="0.2">
      <c r="A121" s="48" t="s">
        <v>86</v>
      </c>
      <c r="B121" s="116">
        <v>836</v>
      </c>
      <c r="C121" s="117">
        <v>63</v>
      </c>
      <c r="D121" s="118">
        <v>40749</v>
      </c>
      <c r="E121" s="118">
        <v>49</v>
      </c>
      <c r="F121" s="119">
        <v>61</v>
      </c>
      <c r="G121" s="116">
        <v>51</v>
      </c>
      <c r="H121" s="131">
        <v>23</v>
      </c>
      <c r="I121" s="8"/>
      <c r="J121" s="14"/>
    </row>
    <row r="122" spans="1:10" s="90" customFormat="1" ht="11.45" customHeight="1" x14ac:dyDescent="0.2">
      <c r="A122" s="69" t="s">
        <v>87</v>
      </c>
      <c r="B122" s="108">
        <v>1090</v>
      </c>
      <c r="C122" s="109">
        <v>49</v>
      </c>
      <c r="D122" s="110">
        <v>29115</v>
      </c>
      <c r="E122" s="110">
        <v>27</v>
      </c>
      <c r="F122" s="111">
        <v>42</v>
      </c>
      <c r="G122" s="145">
        <v>19</v>
      </c>
      <c r="H122" s="132" t="s">
        <v>252</v>
      </c>
      <c r="I122" s="85"/>
      <c r="J122" s="86"/>
    </row>
    <row r="123" spans="1:10" s="13" customFormat="1" ht="11.45" customHeight="1" x14ac:dyDescent="0.2">
      <c r="A123" s="48" t="s">
        <v>88</v>
      </c>
      <c r="B123" s="116">
        <v>454</v>
      </c>
      <c r="C123" s="117">
        <v>36</v>
      </c>
      <c r="D123" s="118">
        <v>17915</v>
      </c>
      <c r="E123" s="118">
        <v>39</v>
      </c>
      <c r="F123" s="119">
        <v>34</v>
      </c>
      <c r="G123" s="146">
        <v>38</v>
      </c>
      <c r="H123" s="131">
        <v>8</v>
      </c>
      <c r="I123" s="8"/>
      <c r="J123" s="14"/>
    </row>
    <row r="124" spans="1:10" s="83" customFormat="1" ht="15.95" customHeight="1" x14ac:dyDescent="0.15">
      <c r="A124" s="68" t="s">
        <v>137</v>
      </c>
      <c r="B124" s="112">
        <v>2614</v>
      </c>
      <c r="C124" s="113">
        <v>191</v>
      </c>
      <c r="D124" s="114">
        <v>194676</v>
      </c>
      <c r="E124" s="114">
        <v>74</v>
      </c>
      <c r="F124" s="115">
        <v>190</v>
      </c>
      <c r="G124" s="140">
        <v>203</v>
      </c>
      <c r="H124" s="141">
        <v>78</v>
      </c>
      <c r="I124" s="81"/>
      <c r="J124" s="82"/>
    </row>
    <row r="125" spans="1:10" s="32" customFormat="1" ht="11.45" customHeight="1" x14ac:dyDescent="0.2">
      <c r="A125" s="49" t="s">
        <v>219</v>
      </c>
      <c r="B125" s="124">
        <v>470</v>
      </c>
      <c r="C125" s="125">
        <v>53</v>
      </c>
      <c r="D125" s="126">
        <v>68378</v>
      </c>
      <c r="E125" s="126">
        <v>145</v>
      </c>
      <c r="F125" s="127">
        <v>53</v>
      </c>
      <c r="G125" s="147">
        <v>60</v>
      </c>
      <c r="H125" s="138">
        <v>19</v>
      </c>
      <c r="I125" s="33"/>
      <c r="J125" s="34"/>
    </row>
    <row r="126" spans="1:10" s="90" customFormat="1" ht="11.45" customHeight="1" x14ac:dyDescent="0.2">
      <c r="A126" s="69" t="s">
        <v>65</v>
      </c>
      <c r="B126" s="108">
        <v>623</v>
      </c>
      <c r="C126" s="109">
        <v>33</v>
      </c>
      <c r="D126" s="110">
        <v>19792</v>
      </c>
      <c r="E126" s="110">
        <v>32</v>
      </c>
      <c r="F126" s="111">
        <v>30</v>
      </c>
      <c r="G126" s="108">
        <v>30</v>
      </c>
      <c r="H126" s="132">
        <v>27</v>
      </c>
      <c r="I126" s="85"/>
      <c r="J126" s="86"/>
    </row>
    <row r="127" spans="1:10" s="13" customFormat="1" ht="11.45" customHeight="1" x14ac:dyDescent="0.2">
      <c r="A127" s="48" t="s">
        <v>66</v>
      </c>
      <c r="B127" s="116">
        <v>542</v>
      </c>
      <c r="C127" s="117">
        <v>35</v>
      </c>
      <c r="D127" s="118">
        <v>49596</v>
      </c>
      <c r="E127" s="118">
        <v>92</v>
      </c>
      <c r="F127" s="119">
        <v>36</v>
      </c>
      <c r="G127" s="116">
        <v>41</v>
      </c>
      <c r="H127" s="131" t="s">
        <v>252</v>
      </c>
      <c r="I127" s="8"/>
      <c r="J127" s="14"/>
    </row>
    <row r="128" spans="1:10" s="90" customFormat="1" ht="11.45" customHeight="1" x14ac:dyDescent="0.2">
      <c r="A128" s="69" t="s">
        <v>67</v>
      </c>
      <c r="B128" s="108">
        <v>366</v>
      </c>
      <c r="C128" s="109">
        <v>32</v>
      </c>
      <c r="D128" s="110">
        <v>8811</v>
      </c>
      <c r="E128" s="110">
        <v>24</v>
      </c>
      <c r="F128" s="111">
        <v>32</v>
      </c>
      <c r="G128" s="108">
        <v>33</v>
      </c>
      <c r="H128" s="132" t="s">
        <v>252</v>
      </c>
      <c r="I128" s="85"/>
      <c r="J128" s="86"/>
    </row>
    <row r="129" spans="1:10" s="13" customFormat="1" ht="11.45" customHeight="1" x14ac:dyDescent="0.2">
      <c r="A129" s="48" t="s">
        <v>68</v>
      </c>
      <c r="B129" s="116">
        <v>326</v>
      </c>
      <c r="C129" s="117">
        <v>22</v>
      </c>
      <c r="D129" s="118">
        <v>20706</v>
      </c>
      <c r="E129" s="118">
        <v>64</v>
      </c>
      <c r="F129" s="119">
        <v>22</v>
      </c>
      <c r="G129" s="116">
        <v>22</v>
      </c>
      <c r="H129" s="131">
        <v>19</v>
      </c>
      <c r="I129" s="8"/>
      <c r="J129" s="14"/>
    </row>
    <row r="130" spans="1:10" s="90" customFormat="1" ht="11.45" customHeight="1" x14ac:dyDescent="0.2">
      <c r="A130" s="69" t="s">
        <v>69</v>
      </c>
      <c r="B130" s="108">
        <v>287</v>
      </c>
      <c r="C130" s="109">
        <v>16</v>
      </c>
      <c r="D130" s="110">
        <v>27393</v>
      </c>
      <c r="E130" s="110">
        <v>95</v>
      </c>
      <c r="F130" s="111">
        <v>17</v>
      </c>
      <c r="G130" s="108">
        <v>17</v>
      </c>
      <c r="H130" s="132">
        <v>13</v>
      </c>
      <c r="I130" s="85"/>
      <c r="J130" s="86"/>
    </row>
    <row r="131" spans="1:10" s="26" customFormat="1" ht="15.95" customHeight="1" x14ac:dyDescent="0.15">
      <c r="A131" s="47" t="s">
        <v>138</v>
      </c>
      <c r="B131" s="103">
        <v>2668</v>
      </c>
      <c r="C131" s="104">
        <v>296</v>
      </c>
      <c r="D131" s="105">
        <v>219017</v>
      </c>
      <c r="E131" s="105">
        <v>82</v>
      </c>
      <c r="F131" s="106">
        <v>286</v>
      </c>
      <c r="G131" s="128">
        <v>219</v>
      </c>
      <c r="H131" s="129">
        <v>46</v>
      </c>
      <c r="I131" s="27"/>
      <c r="J131" s="28"/>
    </row>
    <row r="132" spans="1:10" s="87" customFormat="1" ht="11.45" customHeight="1" x14ac:dyDescent="0.2">
      <c r="A132" s="71" t="s">
        <v>220</v>
      </c>
      <c r="B132" s="120">
        <v>854</v>
      </c>
      <c r="C132" s="121">
        <v>101</v>
      </c>
      <c r="D132" s="122">
        <v>119035</v>
      </c>
      <c r="E132" s="122">
        <v>139</v>
      </c>
      <c r="F132" s="123">
        <v>92</v>
      </c>
      <c r="G132" s="120">
        <v>54</v>
      </c>
      <c r="H132" s="130">
        <v>8</v>
      </c>
      <c r="I132" s="88"/>
      <c r="J132" s="89"/>
    </row>
    <row r="133" spans="1:10" s="13" customFormat="1" ht="11.45" customHeight="1" x14ac:dyDescent="0.2">
      <c r="A133" s="48" t="s">
        <v>92</v>
      </c>
      <c r="B133" s="116">
        <v>387</v>
      </c>
      <c r="C133" s="117">
        <v>55</v>
      </c>
      <c r="D133" s="118">
        <v>23551</v>
      </c>
      <c r="E133" s="118">
        <v>61</v>
      </c>
      <c r="F133" s="119">
        <v>51</v>
      </c>
      <c r="G133" s="116">
        <v>54</v>
      </c>
      <c r="H133" s="131">
        <v>12</v>
      </c>
      <c r="I133" s="8"/>
      <c r="J133" s="14"/>
    </row>
    <row r="134" spans="1:10" s="90" customFormat="1" ht="11.45" customHeight="1" x14ac:dyDescent="0.2">
      <c r="A134" s="69" t="s">
        <v>93</v>
      </c>
      <c r="B134" s="108">
        <v>606</v>
      </c>
      <c r="C134" s="109">
        <v>58</v>
      </c>
      <c r="D134" s="110">
        <v>14343</v>
      </c>
      <c r="E134" s="110">
        <v>24</v>
      </c>
      <c r="F134" s="111">
        <v>61</v>
      </c>
      <c r="G134" s="108">
        <v>39</v>
      </c>
      <c r="H134" s="132">
        <v>3</v>
      </c>
      <c r="I134" s="85"/>
      <c r="J134" s="86"/>
    </row>
    <row r="135" spans="1:10" s="13" customFormat="1" ht="11.45" customHeight="1" x14ac:dyDescent="0.2">
      <c r="A135" s="48" t="s">
        <v>94</v>
      </c>
      <c r="B135" s="116">
        <v>249</v>
      </c>
      <c r="C135" s="117">
        <v>21</v>
      </c>
      <c r="D135" s="118">
        <v>15820</v>
      </c>
      <c r="E135" s="118">
        <v>64</v>
      </c>
      <c r="F135" s="119">
        <v>21</v>
      </c>
      <c r="G135" s="116">
        <v>21</v>
      </c>
      <c r="H135" s="131">
        <v>3</v>
      </c>
      <c r="I135" s="8"/>
      <c r="J135" s="14"/>
    </row>
    <row r="136" spans="1:10" s="90" customFormat="1" ht="11.45" customHeight="1" x14ac:dyDescent="0.2">
      <c r="A136" s="69" t="s">
        <v>95</v>
      </c>
      <c r="B136" s="108">
        <v>448</v>
      </c>
      <c r="C136" s="109">
        <v>51</v>
      </c>
      <c r="D136" s="110">
        <v>37862</v>
      </c>
      <c r="E136" s="110">
        <v>85</v>
      </c>
      <c r="F136" s="111">
        <v>49</v>
      </c>
      <c r="G136" s="108">
        <v>41</v>
      </c>
      <c r="H136" s="132">
        <v>19</v>
      </c>
      <c r="I136" s="85"/>
      <c r="J136" s="86"/>
    </row>
    <row r="137" spans="1:10" s="13" customFormat="1" ht="11.45" customHeight="1" x14ac:dyDescent="0.2">
      <c r="A137" s="48" t="s">
        <v>96</v>
      </c>
      <c r="B137" s="116">
        <v>124</v>
      </c>
      <c r="C137" s="117">
        <v>10</v>
      </c>
      <c r="D137" s="118">
        <v>8406</v>
      </c>
      <c r="E137" s="118">
        <v>68</v>
      </c>
      <c r="F137" s="119">
        <v>12</v>
      </c>
      <c r="G137" s="116">
        <v>10</v>
      </c>
      <c r="H137" s="131">
        <v>1</v>
      </c>
      <c r="I137" s="8"/>
      <c r="J137" s="14"/>
    </row>
    <row r="138" spans="1:10" s="83" customFormat="1" ht="15.95" customHeight="1" x14ac:dyDescent="0.15">
      <c r="A138" s="68" t="s">
        <v>139</v>
      </c>
      <c r="B138" s="112">
        <v>3923</v>
      </c>
      <c r="C138" s="113">
        <v>359</v>
      </c>
      <c r="D138" s="114">
        <v>303552</v>
      </c>
      <c r="E138" s="114">
        <v>77</v>
      </c>
      <c r="F138" s="115">
        <v>305</v>
      </c>
      <c r="G138" s="140">
        <v>143</v>
      </c>
      <c r="H138" s="141">
        <v>63</v>
      </c>
      <c r="I138" s="81"/>
      <c r="J138" s="82"/>
    </row>
    <row r="139" spans="1:10" s="32" customFormat="1" ht="11.45" customHeight="1" x14ac:dyDescent="0.2">
      <c r="A139" s="49" t="s">
        <v>221</v>
      </c>
      <c r="B139" s="124">
        <v>1530</v>
      </c>
      <c r="C139" s="125">
        <v>92</v>
      </c>
      <c r="D139" s="126">
        <v>115921</v>
      </c>
      <c r="E139" s="126">
        <v>76</v>
      </c>
      <c r="F139" s="127">
        <v>84</v>
      </c>
      <c r="G139" s="124">
        <v>68</v>
      </c>
      <c r="H139" s="138">
        <v>24</v>
      </c>
      <c r="I139" s="33"/>
      <c r="J139" s="34"/>
    </row>
    <row r="140" spans="1:10" s="90" customFormat="1" ht="11.45" customHeight="1" x14ac:dyDescent="0.2">
      <c r="A140" s="69" t="s">
        <v>89</v>
      </c>
      <c r="B140" s="108">
        <v>239</v>
      </c>
      <c r="C140" s="109">
        <v>14</v>
      </c>
      <c r="D140" s="110">
        <v>25722</v>
      </c>
      <c r="E140" s="110">
        <v>108</v>
      </c>
      <c r="F140" s="111">
        <v>13</v>
      </c>
      <c r="G140" s="108">
        <v>12</v>
      </c>
      <c r="H140" s="132">
        <v>10</v>
      </c>
      <c r="I140" s="85"/>
      <c r="J140" s="86"/>
    </row>
    <row r="141" spans="1:10" s="32" customFormat="1" ht="11.45" customHeight="1" x14ac:dyDescent="0.2">
      <c r="A141" s="77" t="s">
        <v>222</v>
      </c>
      <c r="B141" s="124">
        <v>742</v>
      </c>
      <c r="C141" s="125">
        <v>99</v>
      </c>
      <c r="D141" s="126">
        <v>107822</v>
      </c>
      <c r="E141" s="126">
        <v>145</v>
      </c>
      <c r="F141" s="127">
        <v>99</v>
      </c>
      <c r="G141" s="124">
        <v>20</v>
      </c>
      <c r="H141" s="138">
        <v>16</v>
      </c>
      <c r="I141" s="152"/>
      <c r="J141" s="153"/>
    </row>
    <row r="142" spans="1:10" s="90" customFormat="1" ht="11.45" customHeight="1" x14ac:dyDescent="0.2">
      <c r="A142" s="69" t="s">
        <v>90</v>
      </c>
      <c r="B142" s="108">
        <v>670</v>
      </c>
      <c r="C142" s="109">
        <v>61</v>
      </c>
      <c r="D142" s="110">
        <v>22077</v>
      </c>
      <c r="E142" s="110">
        <v>33</v>
      </c>
      <c r="F142" s="111">
        <v>51</v>
      </c>
      <c r="G142" s="108">
        <v>19</v>
      </c>
      <c r="H142" s="132">
        <v>13</v>
      </c>
      <c r="I142" s="85"/>
      <c r="J142" s="86"/>
    </row>
    <row r="143" spans="1:10" s="13" customFormat="1" ht="11.45" customHeight="1" x14ac:dyDescent="0.2">
      <c r="A143" s="48" t="s">
        <v>91</v>
      </c>
      <c r="B143" s="116">
        <v>742</v>
      </c>
      <c r="C143" s="117">
        <v>93</v>
      </c>
      <c r="D143" s="118">
        <v>32010</v>
      </c>
      <c r="E143" s="118">
        <v>43</v>
      </c>
      <c r="F143" s="119">
        <v>58</v>
      </c>
      <c r="G143" s="116">
        <v>24</v>
      </c>
      <c r="H143" s="131" t="s">
        <v>252</v>
      </c>
      <c r="I143" s="8"/>
      <c r="J143" s="14"/>
    </row>
    <row r="144" spans="1:10" s="83" customFormat="1" ht="15.95" customHeight="1" x14ac:dyDescent="0.15">
      <c r="A144" s="68" t="s">
        <v>140</v>
      </c>
      <c r="B144" s="112">
        <v>2388</v>
      </c>
      <c r="C144" s="113">
        <v>175</v>
      </c>
      <c r="D144" s="114">
        <v>278917</v>
      </c>
      <c r="E144" s="114">
        <v>117</v>
      </c>
      <c r="F144" s="115">
        <v>176</v>
      </c>
      <c r="G144" s="112">
        <v>190</v>
      </c>
      <c r="H144" s="141">
        <v>49</v>
      </c>
      <c r="I144" s="81"/>
      <c r="J144" s="82"/>
    </row>
    <row r="145" spans="1:10" s="32" customFormat="1" ht="11.45" customHeight="1" x14ac:dyDescent="0.2">
      <c r="A145" s="49" t="s">
        <v>223</v>
      </c>
      <c r="B145" s="124">
        <v>835</v>
      </c>
      <c r="C145" s="125">
        <v>57</v>
      </c>
      <c r="D145" s="126">
        <v>175716</v>
      </c>
      <c r="E145" s="126">
        <v>210</v>
      </c>
      <c r="F145" s="127">
        <v>62</v>
      </c>
      <c r="G145" s="124">
        <v>78</v>
      </c>
      <c r="H145" s="138">
        <v>26</v>
      </c>
      <c r="I145" s="33"/>
      <c r="J145" s="101"/>
    </row>
    <row r="146" spans="1:10" s="90" customFormat="1" ht="11.45" customHeight="1" x14ac:dyDescent="0.2">
      <c r="A146" s="69" t="s">
        <v>59</v>
      </c>
      <c r="B146" s="108">
        <v>376</v>
      </c>
      <c r="C146" s="109">
        <v>19</v>
      </c>
      <c r="D146" s="110">
        <v>42766</v>
      </c>
      <c r="E146" s="110">
        <v>114</v>
      </c>
      <c r="F146" s="111">
        <v>19</v>
      </c>
      <c r="G146" s="108">
        <v>20</v>
      </c>
      <c r="H146" s="132">
        <v>19</v>
      </c>
      <c r="I146" s="85"/>
      <c r="J146" s="86"/>
    </row>
    <row r="147" spans="1:10" s="13" customFormat="1" ht="11.45" customHeight="1" x14ac:dyDescent="0.2">
      <c r="A147" s="48" t="s">
        <v>60</v>
      </c>
      <c r="B147" s="116">
        <v>136</v>
      </c>
      <c r="C147" s="117">
        <v>11</v>
      </c>
      <c r="D147" s="118">
        <v>10747</v>
      </c>
      <c r="E147" s="118">
        <v>79</v>
      </c>
      <c r="F147" s="119">
        <v>12</v>
      </c>
      <c r="G147" s="116">
        <v>11</v>
      </c>
      <c r="H147" s="131" t="s">
        <v>252</v>
      </c>
      <c r="I147" s="8"/>
      <c r="J147" s="14"/>
    </row>
    <row r="148" spans="1:10" s="90" customFormat="1" ht="11.45" customHeight="1" x14ac:dyDescent="0.2">
      <c r="A148" s="69" t="s">
        <v>61</v>
      </c>
      <c r="B148" s="108">
        <v>413</v>
      </c>
      <c r="C148" s="109">
        <v>36</v>
      </c>
      <c r="D148" s="110">
        <v>12595</v>
      </c>
      <c r="E148" s="110">
        <v>30</v>
      </c>
      <c r="F148" s="111">
        <v>36</v>
      </c>
      <c r="G148" s="108">
        <v>33</v>
      </c>
      <c r="H148" s="132">
        <v>4</v>
      </c>
      <c r="I148" s="85"/>
      <c r="J148" s="86"/>
    </row>
    <row r="149" spans="1:10" s="13" customFormat="1" ht="11.45" customHeight="1" x14ac:dyDescent="0.2">
      <c r="A149" s="48" t="s">
        <v>62</v>
      </c>
      <c r="B149" s="116">
        <v>55</v>
      </c>
      <c r="C149" s="117">
        <v>2</v>
      </c>
      <c r="D149" s="118">
        <v>7009</v>
      </c>
      <c r="E149" s="118">
        <v>127</v>
      </c>
      <c r="F149" s="119">
        <v>1</v>
      </c>
      <c r="G149" s="116" t="s">
        <v>252</v>
      </c>
      <c r="H149" s="131" t="s">
        <v>252</v>
      </c>
      <c r="I149" s="8"/>
      <c r="J149" s="14"/>
    </row>
    <row r="150" spans="1:10" s="90" customFormat="1" ht="11.45" customHeight="1" x14ac:dyDescent="0.2">
      <c r="A150" s="69" t="s">
        <v>63</v>
      </c>
      <c r="B150" s="108">
        <v>216</v>
      </c>
      <c r="C150" s="109">
        <v>19</v>
      </c>
      <c r="D150" s="110">
        <v>10226</v>
      </c>
      <c r="E150" s="110">
        <v>47</v>
      </c>
      <c r="F150" s="111">
        <v>17</v>
      </c>
      <c r="G150" s="108">
        <v>16</v>
      </c>
      <c r="H150" s="132" t="s">
        <v>252</v>
      </c>
      <c r="I150" s="85"/>
      <c r="J150" s="86"/>
    </row>
    <row r="151" spans="1:10" s="13" customFormat="1" ht="11.45" customHeight="1" x14ac:dyDescent="0.2">
      <c r="A151" s="48" t="s">
        <v>64</v>
      </c>
      <c r="B151" s="116">
        <v>357</v>
      </c>
      <c r="C151" s="117">
        <v>31</v>
      </c>
      <c r="D151" s="118">
        <v>19858</v>
      </c>
      <c r="E151" s="118">
        <v>56</v>
      </c>
      <c r="F151" s="119">
        <v>29</v>
      </c>
      <c r="G151" s="116">
        <v>32</v>
      </c>
      <c r="H151" s="131" t="s">
        <v>252</v>
      </c>
      <c r="I151" s="8"/>
      <c r="J151" s="14"/>
    </row>
    <row r="152" spans="1:10" s="83" customFormat="1" ht="23.1" customHeight="1" x14ac:dyDescent="0.15">
      <c r="A152" s="70" t="s">
        <v>232</v>
      </c>
      <c r="B152" s="112">
        <v>26248</v>
      </c>
      <c r="C152" s="113">
        <v>1973</v>
      </c>
      <c r="D152" s="114">
        <v>1473345</v>
      </c>
      <c r="E152" s="114" t="s">
        <v>251</v>
      </c>
      <c r="F152" s="115">
        <v>1967</v>
      </c>
      <c r="G152" s="140">
        <v>1724</v>
      </c>
      <c r="H152" s="141">
        <v>486</v>
      </c>
      <c r="I152" s="81"/>
      <c r="J152" s="82"/>
    </row>
    <row r="153" spans="1:10" s="26" customFormat="1" ht="14.1" customHeight="1" x14ac:dyDescent="0.15">
      <c r="A153" s="47" t="s">
        <v>141</v>
      </c>
      <c r="B153" s="103">
        <v>3507</v>
      </c>
      <c r="C153" s="104">
        <v>90</v>
      </c>
      <c r="D153" s="105">
        <v>109210</v>
      </c>
      <c r="E153" s="105">
        <v>31</v>
      </c>
      <c r="F153" s="106">
        <v>98</v>
      </c>
      <c r="G153" s="128">
        <v>109</v>
      </c>
      <c r="H153" s="129">
        <v>82</v>
      </c>
      <c r="I153" s="27"/>
      <c r="J153" s="28"/>
    </row>
    <row r="154" spans="1:10" s="87" customFormat="1" ht="11.45" customHeight="1" x14ac:dyDescent="0.2">
      <c r="A154" s="71" t="s">
        <v>70</v>
      </c>
      <c r="B154" s="120">
        <v>856</v>
      </c>
      <c r="C154" s="121">
        <v>14</v>
      </c>
      <c r="D154" s="122">
        <v>43983</v>
      </c>
      <c r="E154" s="122">
        <v>51</v>
      </c>
      <c r="F154" s="123">
        <v>19</v>
      </c>
      <c r="G154" s="120">
        <v>26</v>
      </c>
      <c r="H154" s="130">
        <v>12</v>
      </c>
      <c r="I154" s="88"/>
      <c r="J154" s="89"/>
    </row>
    <row r="155" spans="1:10" s="13" customFormat="1" ht="11.45" customHeight="1" x14ac:dyDescent="0.2">
      <c r="A155" s="48" t="s">
        <v>71</v>
      </c>
      <c r="B155" s="116">
        <v>629</v>
      </c>
      <c r="C155" s="117">
        <v>23</v>
      </c>
      <c r="D155" s="118">
        <v>18002</v>
      </c>
      <c r="E155" s="118">
        <v>29</v>
      </c>
      <c r="F155" s="119">
        <v>23</v>
      </c>
      <c r="G155" s="116">
        <v>23</v>
      </c>
      <c r="H155" s="131">
        <v>21</v>
      </c>
      <c r="I155" s="8"/>
      <c r="J155" s="14"/>
    </row>
    <row r="156" spans="1:10" s="90" customFormat="1" ht="11.45" customHeight="1" x14ac:dyDescent="0.2">
      <c r="A156" s="69" t="s">
        <v>72</v>
      </c>
      <c r="B156" s="108">
        <v>932</v>
      </c>
      <c r="C156" s="109">
        <v>14</v>
      </c>
      <c r="D156" s="110">
        <v>15893</v>
      </c>
      <c r="E156" s="110">
        <v>17</v>
      </c>
      <c r="F156" s="111">
        <v>14</v>
      </c>
      <c r="G156" s="108">
        <v>14</v>
      </c>
      <c r="H156" s="132">
        <v>12</v>
      </c>
      <c r="I156" s="85"/>
      <c r="J156" s="86"/>
    </row>
    <row r="157" spans="1:10" s="13" customFormat="1" ht="11.45" customHeight="1" x14ac:dyDescent="0.2">
      <c r="A157" s="48" t="s">
        <v>73</v>
      </c>
      <c r="B157" s="116">
        <v>1090</v>
      </c>
      <c r="C157" s="117">
        <v>39</v>
      </c>
      <c r="D157" s="118">
        <v>31332</v>
      </c>
      <c r="E157" s="118">
        <v>29</v>
      </c>
      <c r="F157" s="119">
        <v>42</v>
      </c>
      <c r="G157" s="116">
        <v>46</v>
      </c>
      <c r="H157" s="131">
        <v>37</v>
      </c>
      <c r="I157" s="8"/>
      <c r="J157" s="14"/>
    </row>
    <row r="158" spans="1:10" s="83" customFormat="1" ht="15.95" customHeight="1" x14ac:dyDescent="0.15">
      <c r="A158" s="68" t="s">
        <v>142</v>
      </c>
      <c r="B158" s="112">
        <v>3857</v>
      </c>
      <c r="C158" s="113">
        <v>189</v>
      </c>
      <c r="D158" s="114">
        <v>163058</v>
      </c>
      <c r="E158" s="114">
        <v>42</v>
      </c>
      <c r="F158" s="115">
        <v>194</v>
      </c>
      <c r="G158" s="140">
        <v>196</v>
      </c>
      <c r="H158" s="141">
        <v>151</v>
      </c>
      <c r="I158" s="81"/>
      <c r="J158" s="82"/>
    </row>
    <row r="159" spans="1:10" s="32" customFormat="1" ht="11.45" customHeight="1" x14ac:dyDescent="0.2">
      <c r="A159" s="49" t="s">
        <v>143</v>
      </c>
      <c r="B159" s="124">
        <v>477</v>
      </c>
      <c r="C159" s="125">
        <v>27</v>
      </c>
      <c r="D159" s="126">
        <v>71026</v>
      </c>
      <c r="E159" s="126">
        <v>149</v>
      </c>
      <c r="F159" s="124">
        <v>27</v>
      </c>
      <c r="G159" s="124">
        <v>38</v>
      </c>
      <c r="H159" s="138">
        <v>30</v>
      </c>
      <c r="I159" s="33"/>
      <c r="J159" s="101"/>
    </row>
    <row r="160" spans="1:10" s="90" customFormat="1" ht="11.45" customHeight="1" x14ac:dyDescent="0.2">
      <c r="A160" s="72" t="s">
        <v>144</v>
      </c>
      <c r="B160" s="108">
        <v>374</v>
      </c>
      <c r="C160" s="109">
        <v>22</v>
      </c>
      <c r="D160" s="110">
        <v>58087</v>
      </c>
      <c r="E160" s="110">
        <v>155</v>
      </c>
      <c r="F160" s="111">
        <v>22</v>
      </c>
      <c r="G160" s="132">
        <v>33</v>
      </c>
      <c r="H160" s="132">
        <v>26</v>
      </c>
      <c r="I160" s="85"/>
      <c r="J160" s="86"/>
    </row>
    <row r="161" spans="1:10" s="13" customFormat="1" ht="11.45" customHeight="1" x14ac:dyDescent="0.2">
      <c r="A161" s="50" t="s">
        <v>145</v>
      </c>
      <c r="B161" s="116">
        <v>103</v>
      </c>
      <c r="C161" s="117">
        <v>5</v>
      </c>
      <c r="D161" s="118">
        <v>12939</v>
      </c>
      <c r="E161" s="118">
        <v>126</v>
      </c>
      <c r="F161" s="119">
        <v>5</v>
      </c>
      <c r="G161" s="116">
        <v>5</v>
      </c>
      <c r="H161" s="131">
        <v>4</v>
      </c>
      <c r="I161" s="8"/>
      <c r="J161" s="14"/>
    </row>
    <row r="162" spans="1:10" s="90" customFormat="1" ht="11.45" customHeight="1" x14ac:dyDescent="0.2">
      <c r="A162" s="69" t="s">
        <v>53</v>
      </c>
      <c r="B162" s="108">
        <v>344</v>
      </c>
      <c r="C162" s="109">
        <v>26</v>
      </c>
      <c r="D162" s="110">
        <v>15451</v>
      </c>
      <c r="E162" s="110">
        <v>45</v>
      </c>
      <c r="F162" s="111">
        <v>26</v>
      </c>
      <c r="G162" s="108">
        <v>25</v>
      </c>
      <c r="H162" s="132">
        <v>20</v>
      </c>
      <c r="I162" s="85"/>
      <c r="J162" s="86"/>
    </row>
    <row r="163" spans="1:10" s="13" customFormat="1" ht="11.45" customHeight="1" x14ac:dyDescent="0.2">
      <c r="A163" s="48" t="s">
        <v>54</v>
      </c>
      <c r="B163" s="116">
        <v>367</v>
      </c>
      <c r="C163" s="117">
        <v>24</v>
      </c>
      <c r="D163" s="118">
        <v>7146</v>
      </c>
      <c r="E163" s="118">
        <v>19</v>
      </c>
      <c r="F163" s="119">
        <v>24</v>
      </c>
      <c r="G163" s="116">
        <v>24</v>
      </c>
      <c r="H163" s="131">
        <v>6</v>
      </c>
      <c r="I163" s="8"/>
      <c r="J163" s="14"/>
    </row>
    <row r="164" spans="1:10" s="90" customFormat="1" ht="11.45" customHeight="1" x14ac:dyDescent="0.2">
      <c r="A164" s="69" t="s">
        <v>55</v>
      </c>
      <c r="B164" s="108">
        <v>264</v>
      </c>
      <c r="C164" s="109">
        <v>15</v>
      </c>
      <c r="D164" s="110">
        <v>9143</v>
      </c>
      <c r="E164" s="110">
        <v>35</v>
      </c>
      <c r="F164" s="111">
        <v>16</v>
      </c>
      <c r="G164" s="108">
        <v>17</v>
      </c>
      <c r="H164" s="132">
        <v>14</v>
      </c>
      <c r="I164" s="85"/>
      <c r="J164" s="86"/>
    </row>
    <row r="165" spans="1:10" s="13" customFormat="1" ht="11.45" customHeight="1" x14ac:dyDescent="0.2">
      <c r="A165" s="48" t="s">
        <v>56</v>
      </c>
      <c r="B165" s="116">
        <v>760</v>
      </c>
      <c r="C165" s="117">
        <v>18</v>
      </c>
      <c r="D165" s="118">
        <v>10920</v>
      </c>
      <c r="E165" s="118">
        <v>14</v>
      </c>
      <c r="F165" s="119">
        <v>19</v>
      </c>
      <c r="G165" s="116">
        <v>15</v>
      </c>
      <c r="H165" s="131">
        <v>13</v>
      </c>
      <c r="I165" s="8"/>
      <c r="J165" s="14"/>
    </row>
    <row r="166" spans="1:10" s="90" customFormat="1" ht="11.45" customHeight="1" x14ac:dyDescent="0.2">
      <c r="A166" s="69" t="s">
        <v>57</v>
      </c>
      <c r="B166" s="108">
        <v>721</v>
      </c>
      <c r="C166" s="109">
        <v>26</v>
      </c>
      <c r="D166" s="110">
        <v>12641</v>
      </c>
      <c r="E166" s="110">
        <v>18</v>
      </c>
      <c r="F166" s="111">
        <v>29</v>
      </c>
      <c r="G166" s="108">
        <v>23</v>
      </c>
      <c r="H166" s="132">
        <v>16</v>
      </c>
      <c r="I166" s="85"/>
      <c r="J166" s="86"/>
    </row>
    <row r="167" spans="1:10" s="13" customFormat="1" ht="11.45" customHeight="1" x14ac:dyDescent="0.2">
      <c r="A167" s="48" t="s">
        <v>58</v>
      </c>
      <c r="B167" s="116">
        <v>269</v>
      </c>
      <c r="C167" s="117">
        <v>19</v>
      </c>
      <c r="D167" s="118">
        <v>9439</v>
      </c>
      <c r="E167" s="118">
        <v>35</v>
      </c>
      <c r="F167" s="119">
        <v>19</v>
      </c>
      <c r="G167" s="116">
        <v>19</v>
      </c>
      <c r="H167" s="131">
        <v>19</v>
      </c>
      <c r="I167" s="8"/>
      <c r="J167" s="14"/>
    </row>
    <row r="168" spans="1:10" s="90" customFormat="1" ht="11.45" customHeight="1" x14ac:dyDescent="0.2">
      <c r="A168" s="69" t="s">
        <v>123</v>
      </c>
      <c r="B168" s="108">
        <v>655</v>
      </c>
      <c r="C168" s="109">
        <v>34</v>
      </c>
      <c r="D168" s="110">
        <v>27292</v>
      </c>
      <c r="E168" s="110">
        <v>42</v>
      </c>
      <c r="F168" s="111">
        <v>34</v>
      </c>
      <c r="G168" s="108">
        <v>35</v>
      </c>
      <c r="H168" s="132">
        <v>33</v>
      </c>
      <c r="I168" s="85"/>
      <c r="J168" s="86"/>
    </row>
    <row r="169" spans="1:10" ht="11.1" customHeight="1" x14ac:dyDescent="0.2">
      <c r="A169" s="39"/>
      <c r="B169" s="44"/>
      <c r="C169" s="38"/>
      <c r="D169" s="41"/>
      <c r="E169" s="45"/>
      <c r="F169" s="38"/>
      <c r="G169" s="42"/>
      <c r="H169" s="43"/>
      <c r="I169" s="8"/>
      <c r="J169" s="14"/>
    </row>
    <row r="170" spans="1:10" ht="11.1" customHeight="1" x14ac:dyDescent="0.2">
      <c r="A170" s="62" t="s">
        <v>239</v>
      </c>
      <c r="B170" s="63"/>
      <c r="C170" s="64"/>
      <c r="D170" s="64"/>
      <c r="E170" s="64"/>
      <c r="F170" s="64"/>
      <c r="G170" s="65"/>
      <c r="H170" s="66"/>
      <c r="I170" s="8"/>
      <c r="J170" s="14"/>
    </row>
    <row r="171" spans="1:10" ht="11.1" customHeight="1" x14ac:dyDescent="0.2">
      <c r="A171" s="62" t="s">
        <v>240</v>
      </c>
      <c r="B171" s="63"/>
      <c r="C171" s="64"/>
      <c r="D171" s="64"/>
      <c r="E171" s="64"/>
      <c r="F171" s="64"/>
      <c r="G171" s="65"/>
      <c r="H171" s="66"/>
      <c r="I171" s="8"/>
      <c r="J171" s="14"/>
    </row>
    <row r="172" spans="1:10" ht="11.1" customHeight="1" x14ac:dyDescent="0.2">
      <c r="A172" s="372" t="s">
        <v>255</v>
      </c>
      <c r="B172" s="373"/>
      <c r="C172" s="373"/>
      <c r="D172" s="373"/>
      <c r="E172" s="373"/>
      <c r="F172" s="373"/>
      <c r="G172" s="373"/>
      <c r="H172" s="373"/>
      <c r="I172" s="8"/>
      <c r="J172" s="14"/>
    </row>
    <row r="173" spans="1:10" s="26" customFormat="1" ht="15.95" customHeight="1" x14ac:dyDescent="0.15">
      <c r="A173" s="47" t="s">
        <v>146</v>
      </c>
      <c r="B173" s="103">
        <v>3624</v>
      </c>
      <c r="C173" s="104">
        <v>173</v>
      </c>
      <c r="D173" s="105">
        <v>104352</v>
      </c>
      <c r="E173" s="105">
        <v>29</v>
      </c>
      <c r="F173" s="106">
        <v>169</v>
      </c>
      <c r="G173" s="128">
        <v>168</v>
      </c>
      <c r="H173" s="129">
        <v>56</v>
      </c>
      <c r="I173" s="27"/>
      <c r="J173" s="28"/>
    </row>
    <row r="174" spans="1:10" s="87" customFormat="1" ht="11.65" customHeight="1" x14ac:dyDescent="0.2">
      <c r="A174" s="71" t="s">
        <v>224</v>
      </c>
      <c r="B174" s="120">
        <v>1069</v>
      </c>
      <c r="C174" s="121">
        <v>42</v>
      </c>
      <c r="D174" s="122">
        <v>52637</v>
      </c>
      <c r="E174" s="122">
        <v>49</v>
      </c>
      <c r="F174" s="123">
        <v>41</v>
      </c>
      <c r="G174" s="120">
        <v>46</v>
      </c>
      <c r="H174" s="130">
        <v>39</v>
      </c>
      <c r="I174" s="88"/>
      <c r="J174" s="89"/>
    </row>
    <row r="175" spans="1:10" s="13" customFormat="1" ht="11.65" customHeight="1" x14ac:dyDescent="0.2">
      <c r="A175" s="48" t="s">
        <v>74</v>
      </c>
      <c r="B175" s="116">
        <v>828</v>
      </c>
      <c r="C175" s="117">
        <v>20</v>
      </c>
      <c r="D175" s="118">
        <v>10950</v>
      </c>
      <c r="E175" s="118">
        <v>13</v>
      </c>
      <c r="F175" s="119">
        <v>19</v>
      </c>
      <c r="G175" s="116">
        <v>25</v>
      </c>
      <c r="H175" s="131">
        <v>14</v>
      </c>
      <c r="I175" s="8"/>
      <c r="J175" s="14"/>
    </row>
    <row r="176" spans="1:10" s="90" customFormat="1" ht="11.65" customHeight="1" x14ac:dyDescent="0.2">
      <c r="A176" s="69" t="s">
        <v>75</v>
      </c>
      <c r="B176" s="108">
        <v>1202</v>
      </c>
      <c r="C176" s="109">
        <v>86</v>
      </c>
      <c r="D176" s="110">
        <v>27005</v>
      </c>
      <c r="E176" s="110">
        <v>22</v>
      </c>
      <c r="F176" s="111">
        <v>85</v>
      </c>
      <c r="G176" s="108">
        <v>72</v>
      </c>
      <c r="H176" s="132">
        <v>3</v>
      </c>
      <c r="I176" s="85"/>
      <c r="J176" s="86"/>
    </row>
    <row r="177" spans="1:10" s="13" customFormat="1" ht="11.65" customHeight="1" x14ac:dyDescent="0.2">
      <c r="A177" s="48" t="s">
        <v>76</v>
      </c>
      <c r="B177" s="116">
        <v>525</v>
      </c>
      <c r="C177" s="117">
        <v>25</v>
      </c>
      <c r="D177" s="118">
        <v>13760</v>
      </c>
      <c r="E177" s="118">
        <v>26</v>
      </c>
      <c r="F177" s="119">
        <v>24</v>
      </c>
      <c r="G177" s="116">
        <v>25</v>
      </c>
      <c r="H177" s="131" t="s">
        <v>252</v>
      </c>
      <c r="I177" s="8"/>
      <c r="J177" s="14"/>
    </row>
    <row r="178" spans="1:10" s="83" customFormat="1" ht="15.95" customHeight="1" x14ac:dyDescent="0.15">
      <c r="A178" s="68" t="s">
        <v>147</v>
      </c>
      <c r="B178" s="112">
        <v>2770</v>
      </c>
      <c r="C178" s="113">
        <v>336</v>
      </c>
      <c r="D178" s="114">
        <v>196265</v>
      </c>
      <c r="E178" s="114">
        <v>71</v>
      </c>
      <c r="F178" s="115">
        <v>318</v>
      </c>
      <c r="G178" s="140">
        <v>311</v>
      </c>
      <c r="H178" s="141">
        <v>47</v>
      </c>
      <c r="I178" s="81"/>
      <c r="J178" s="82"/>
    </row>
    <row r="179" spans="1:10" s="32" customFormat="1" ht="11.65" customHeight="1" x14ac:dyDescent="0.2">
      <c r="A179" s="49" t="s">
        <v>225</v>
      </c>
      <c r="B179" s="124">
        <v>1025</v>
      </c>
      <c r="C179" s="125">
        <v>144</v>
      </c>
      <c r="D179" s="126">
        <v>132764</v>
      </c>
      <c r="E179" s="126">
        <v>130</v>
      </c>
      <c r="F179" s="126">
        <v>140</v>
      </c>
      <c r="G179" s="124">
        <v>139</v>
      </c>
      <c r="H179" s="138">
        <v>24</v>
      </c>
      <c r="I179" s="33"/>
      <c r="J179" s="34"/>
    </row>
    <row r="180" spans="1:10" s="90" customFormat="1" ht="11.65" customHeight="1" x14ac:dyDescent="0.2">
      <c r="A180" s="69" t="s">
        <v>111</v>
      </c>
      <c r="B180" s="108">
        <v>264</v>
      </c>
      <c r="C180" s="109">
        <v>36</v>
      </c>
      <c r="D180" s="110">
        <v>9867</v>
      </c>
      <c r="E180" s="110">
        <v>37</v>
      </c>
      <c r="F180" s="111">
        <v>36</v>
      </c>
      <c r="G180" s="145">
        <v>36</v>
      </c>
      <c r="H180" s="132">
        <v>4</v>
      </c>
      <c r="I180" s="85"/>
      <c r="J180" s="86"/>
    </row>
    <row r="181" spans="1:10" s="13" customFormat="1" ht="11.65" customHeight="1" x14ac:dyDescent="0.2">
      <c r="A181" s="48" t="s">
        <v>112</v>
      </c>
      <c r="B181" s="116">
        <v>308</v>
      </c>
      <c r="C181" s="117">
        <v>48</v>
      </c>
      <c r="D181" s="118">
        <v>27101</v>
      </c>
      <c r="E181" s="118">
        <v>88</v>
      </c>
      <c r="F181" s="118">
        <v>47</v>
      </c>
      <c r="G181" s="146">
        <v>50</v>
      </c>
      <c r="H181" s="131">
        <v>9</v>
      </c>
      <c r="I181" s="8"/>
      <c r="J181" s="14"/>
    </row>
    <row r="182" spans="1:10" s="90" customFormat="1" ht="11.65" customHeight="1" x14ac:dyDescent="0.2">
      <c r="A182" s="69" t="s">
        <v>113</v>
      </c>
      <c r="B182" s="108">
        <v>337</v>
      </c>
      <c r="C182" s="109">
        <v>39</v>
      </c>
      <c r="D182" s="110">
        <v>19124</v>
      </c>
      <c r="E182" s="110">
        <v>57</v>
      </c>
      <c r="F182" s="110">
        <v>39</v>
      </c>
      <c r="G182" s="145">
        <v>38</v>
      </c>
      <c r="H182" s="132">
        <v>4</v>
      </c>
      <c r="I182" s="85"/>
      <c r="J182" s="86"/>
    </row>
    <row r="183" spans="1:10" s="13" customFormat="1" ht="11.65" customHeight="1" x14ac:dyDescent="0.2">
      <c r="A183" s="48" t="s">
        <v>114</v>
      </c>
      <c r="B183" s="116">
        <v>524</v>
      </c>
      <c r="C183" s="117">
        <v>44</v>
      </c>
      <c r="D183" s="118">
        <v>6309</v>
      </c>
      <c r="E183" s="118">
        <v>12</v>
      </c>
      <c r="F183" s="118">
        <v>39</v>
      </c>
      <c r="G183" s="146">
        <v>34</v>
      </c>
      <c r="H183" s="131">
        <v>4</v>
      </c>
      <c r="I183" s="8"/>
      <c r="J183" s="14"/>
    </row>
    <row r="184" spans="1:10" s="90" customFormat="1" ht="11.65" customHeight="1" x14ac:dyDescent="0.2">
      <c r="A184" s="69" t="s">
        <v>115</v>
      </c>
      <c r="B184" s="108">
        <v>312</v>
      </c>
      <c r="C184" s="109">
        <v>25</v>
      </c>
      <c r="D184" s="110">
        <v>1100</v>
      </c>
      <c r="E184" s="110">
        <v>4</v>
      </c>
      <c r="F184" s="110">
        <v>17</v>
      </c>
      <c r="G184" s="108">
        <v>14</v>
      </c>
      <c r="H184" s="132">
        <v>2</v>
      </c>
      <c r="I184" s="85"/>
      <c r="J184" s="86"/>
    </row>
    <row r="185" spans="1:10" s="26" customFormat="1" ht="15.95" customHeight="1" x14ac:dyDescent="0.15">
      <c r="A185" s="47" t="s">
        <v>148</v>
      </c>
      <c r="B185" s="103">
        <v>2728</v>
      </c>
      <c r="C185" s="104">
        <v>282</v>
      </c>
      <c r="D185" s="105">
        <v>357920</v>
      </c>
      <c r="E185" s="105">
        <v>131</v>
      </c>
      <c r="F185" s="106">
        <v>278</v>
      </c>
      <c r="G185" s="128">
        <v>227</v>
      </c>
      <c r="H185" s="129">
        <v>59</v>
      </c>
      <c r="I185" s="27"/>
      <c r="J185" s="28"/>
    </row>
    <row r="186" spans="1:10" s="87" customFormat="1" ht="11.65" customHeight="1" x14ac:dyDescent="0.2">
      <c r="A186" s="71" t="s">
        <v>149</v>
      </c>
      <c r="B186" s="120">
        <v>596</v>
      </c>
      <c r="C186" s="149" t="s">
        <v>256</v>
      </c>
      <c r="D186" s="122">
        <v>254723</v>
      </c>
      <c r="E186" s="122">
        <v>427</v>
      </c>
      <c r="F186" s="123">
        <v>71</v>
      </c>
      <c r="G186" s="148">
        <v>17</v>
      </c>
      <c r="H186" s="130" t="s">
        <v>252</v>
      </c>
      <c r="I186" s="95"/>
      <c r="J186" s="96"/>
    </row>
    <row r="187" spans="1:10" s="13" customFormat="1" ht="11.65" customHeight="1" x14ac:dyDescent="0.2">
      <c r="A187" s="50" t="s">
        <v>231</v>
      </c>
      <c r="B187" s="116">
        <v>10</v>
      </c>
      <c r="C187" s="117">
        <v>1</v>
      </c>
      <c r="D187" s="118">
        <v>84520</v>
      </c>
      <c r="E187" s="118">
        <v>8452</v>
      </c>
      <c r="F187" s="119">
        <v>3</v>
      </c>
      <c r="G187" s="139" t="s">
        <v>252</v>
      </c>
      <c r="H187" s="131" t="s">
        <v>252</v>
      </c>
      <c r="I187" s="8"/>
      <c r="J187" s="14"/>
    </row>
    <row r="188" spans="1:10" s="90" customFormat="1" ht="11.65" customHeight="1" x14ac:dyDescent="0.2">
      <c r="A188" s="72" t="s">
        <v>227</v>
      </c>
      <c r="B188" s="108">
        <v>146</v>
      </c>
      <c r="C188" s="109">
        <v>18</v>
      </c>
      <c r="D188" s="110">
        <v>13899</v>
      </c>
      <c r="E188" s="110">
        <v>95</v>
      </c>
      <c r="F188" s="111">
        <v>15</v>
      </c>
      <c r="G188" s="142" t="s">
        <v>252</v>
      </c>
      <c r="H188" s="132" t="s">
        <v>252</v>
      </c>
      <c r="I188" s="85"/>
      <c r="J188" s="86"/>
    </row>
    <row r="189" spans="1:10" s="13" customFormat="1" ht="11.65" customHeight="1" x14ac:dyDescent="0.2">
      <c r="A189" s="50" t="s">
        <v>202</v>
      </c>
      <c r="B189" s="116">
        <v>117</v>
      </c>
      <c r="C189" s="117">
        <v>15</v>
      </c>
      <c r="D189" s="118">
        <v>72480</v>
      </c>
      <c r="E189" s="118">
        <v>619</v>
      </c>
      <c r="F189" s="119">
        <v>14</v>
      </c>
      <c r="G189" s="139" t="s">
        <v>252</v>
      </c>
      <c r="H189" s="131" t="s">
        <v>252</v>
      </c>
      <c r="I189" s="8"/>
      <c r="J189" s="14"/>
    </row>
    <row r="190" spans="1:10" s="90" customFormat="1" ht="11.65" customHeight="1" x14ac:dyDescent="0.2">
      <c r="A190" s="72" t="s">
        <v>228</v>
      </c>
      <c r="B190" s="108">
        <v>141</v>
      </c>
      <c r="C190" s="109">
        <v>13</v>
      </c>
      <c r="D190" s="110">
        <v>53249</v>
      </c>
      <c r="E190" s="110">
        <v>378</v>
      </c>
      <c r="F190" s="111">
        <v>15</v>
      </c>
      <c r="G190" s="142">
        <v>17</v>
      </c>
      <c r="H190" s="132" t="s">
        <v>252</v>
      </c>
      <c r="I190" s="85"/>
      <c r="J190" s="86"/>
    </row>
    <row r="191" spans="1:10" s="13" customFormat="1" ht="11.65" customHeight="1" x14ac:dyDescent="0.2">
      <c r="A191" s="50" t="s">
        <v>229</v>
      </c>
      <c r="B191" s="116">
        <v>182</v>
      </c>
      <c r="C191" s="117">
        <v>23</v>
      </c>
      <c r="D191" s="118">
        <v>30575</v>
      </c>
      <c r="E191" s="118">
        <v>168</v>
      </c>
      <c r="F191" s="119">
        <v>24</v>
      </c>
      <c r="G191" s="139" t="s">
        <v>252</v>
      </c>
      <c r="H191" s="131" t="s">
        <v>252</v>
      </c>
      <c r="I191" s="8"/>
      <c r="J191" s="14"/>
    </row>
    <row r="192" spans="1:10" s="90" customFormat="1" ht="11.65" customHeight="1" x14ac:dyDescent="0.2">
      <c r="A192" s="69" t="s">
        <v>97</v>
      </c>
      <c r="B192" s="108">
        <v>707</v>
      </c>
      <c r="C192" s="109">
        <v>72</v>
      </c>
      <c r="D192" s="110">
        <v>46541</v>
      </c>
      <c r="E192" s="110">
        <v>66</v>
      </c>
      <c r="F192" s="111">
        <v>72</v>
      </c>
      <c r="G192" s="108">
        <v>71</v>
      </c>
      <c r="H192" s="132" t="s">
        <v>252</v>
      </c>
      <c r="I192" s="85"/>
      <c r="J192" s="86"/>
    </row>
    <row r="193" spans="1:10" s="13" customFormat="1" ht="11.65" customHeight="1" x14ac:dyDescent="0.2">
      <c r="A193" s="48" t="s">
        <v>98</v>
      </c>
      <c r="B193" s="116">
        <v>325</v>
      </c>
      <c r="C193" s="117">
        <v>34</v>
      </c>
      <c r="D193" s="118">
        <v>6480</v>
      </c>
      <c r="E193" s="118">
        <v>20</v>
      </c>
      <c r="F193" s="119">
        <v>34</v>
      </c>
      <c r="G193" s="116">
        <v>32</v>
      </c>
      <c r="H193" s="131">
        <v>27</v>
      </c>
      <c r="I193" s="8"/>
      <c r="J193" s="14"/>
    </row>
    <row r="194" spans="1:10" s="90" customFormat="1" ht="11.65" customHeight="1" x14ac:dyDescent="0.2">
      <c r="A194" s="69" t="s">
        <v>99</v>
      </c>
      <c r="B194" s="108">
        <v>121</v>
      </c>
      <c r="C194" s="109">
        <v>16</v>
      </c>
      <c r="D194" s="110">
        <v>17690</v>
      </c>
      <c r="E194" s="110">
        <v>146</v>
      </c>
      <c r="F194" s="111">
        <v>16</v>
      </c>
      <c r="G194" s="108">
        <v>16</v>
      </c>
      <c r="H194" s="132" t="s">
        <v>252</v>
      </c>
      <c r="I194" s="85"/>
      <c r="J194" s="86"/>
    </row>
    <row r="195" spans="1:10" s="13" customFormat="1" ht="11.65" customHeight="1" x14ac:dyDescent="0.2">
      <c r="A195" s="48" t="s">
        <v>100</v>
      </c>
      <c r="B195" s="116">
        <v>193</v>
      </c>
      <c r="C195" s="117">
        <v>27</v>
      </c>
      <c r="D195" s="118">
        <v>12724</v>
      </c>
      <c r="E195" s="118">
        <v>66</v>
      </c>
      <c r="F195" s="119">
        <v>22</v>
      </c>
      <c r="G195" s="116">
        <v>29</v>
      </c>
      <c r="H195" s="131">
        <v>5</v>
      </c>
      <c r="I195" s="8"/>
      <c r="J195" s="14"/>
    </row>
    <row r="196" spans="1:10" s="90" customFormat="1" ht="11.65" customHeight="1" x14ac:dyDescent="0.2">
      <c r="A196" s="69" t="s">
        <v>101</v>
      </c>
      <c r="B196" s="108">
        <v>289</v>
      </c>
      <c r="C196" s="109">
        <v>23</v>
      </c>
      <c r="D196" s="110">
        <v>7664</v>
      </c>
      <c r="E196" s="110">
        <v>27</v>
      </c>
      <c r="F196" s="111">
        <v>23</v>
      </c>
      <c r="G196" s="142">
        <v>23</v>
      </c>
      <c r="H196" s="132">
        <v>11</v>
      </c>
      <c r="I196" s="85"/>
      <c r="J196" s="86"/>
    </row>
    <row r="197" spans="1:10" s="13" customFormat="1" ht="11.65" customHeight="1" x14ac:dyDescent="0.2">
      <c r="A197" s="48" t="s">
        <v>102</v>
      </c>
      <c r="B197" s="116">
        <v>497</v>
      </c>
      <c r="C197" s="117">
        <v>39</v>
      </c>
      <c r="D197" s="118">
        <v>12098</v>
      </c>
      <c r="E197" s="118">
        <v>24</v>
      </c>
      <c r="F197" s="119">
        <v>40</v>
      </c>
      <c r="G197" s="139">
        <v>39</v>
      </c>
      <c r="H197" s="131">
        <v>16</v>
      </c>
      <c r="I197" s="8"/>
      <c r="J197" s="14"/>
    </row>
    <row r="198" spans="1:10" s="83" customFormat="1" ht="15.95" customHeight="1" x14ac:dyDescent="0.15">
      <c r="A198" s="68" t="s">
        <v>150</v>
      </c>
      <c r="B198" s="112">
        <v>2761</v>
      </c>
      <c r="C198" s="113">
        <v>214</v>
      </c>
      <c r="D198" s="114">
        <v>82537</v>
      </c>
      <c r="E198" s="114">
        <v>30</v>
      </c>
      <c r="F198" s="115">
        <v>216</v>
      </c>
      <c r="G198" s="140">
        <v>225</v>
      </c>
      <c r="H198" s="141">
        <v>8</v>
      </c>
      <c r="I198" s="81"/>
      <c r="J198" s="82"/>
    </row>
    <row r="199" spans="1:10" s="32" customFormat="1" ht="12" customHeight="1" x14ac:dyDescent="0.2">
      <c r="A199" s="49" t="s">
        <v>110</v>
      </c>
      <c r="B199" s="124">
        <v>1232</v>
      </c>
      <c r="C199" s="125">
        <v>72</v>
      </c>
      <c r="D199" s="126">
        <v>53281</v>
      </c>
      <c r="E199" s="126">
        <v>43</v>
      </c>
      <c r="F199" s="127">
        <v>74</v>
      </c>
      <c r="G199" s="124">
        <v>88</v>
      </c>
      <c r="H199" s="138" t="s">
        <v>252</v>
      </c>
      <c r="I199" s="33"/>
      <c r="J199" s="34"/>
    </row>
    <row r="200" spans="1:10" s="90" customFormat="1" ht="12" customHeight="1" x14ac:dyDescent="0.2">
      <c r="A200" s="69" t="s">
        <v>107</v>
      </c>
      <c r="B200" s="108">
        <v>529</v>
      </c>
      <c r="C200" s="109">
        <v>53</v>
      </c>
      <c r="D200" s="110">
        <v>9789</v>
      </c>
      <c r="E200" s="110">
        <v>19</v>
      </c>
      <c r="F200" s="111">
        <v>51</v>
      </c>
      <c r="G200" s="108">
        <v>53</v>
      </c>
      <c r="H200" s="132">
        <v>8</v>
      </c>
      <c r="I200" s="85"/>
      <c r="J200" s="86"/>
    </row>
    <row r="201" spans="1:10" s="13" customFormat="1" ht="12" customHeight="1" x14ac:dyDescent="0.2">
      <c r="A201" s="48" t="s">
        <v>108</v>
      </c>
      <c r="B201" s="116">
        <v>517</v>
      </c>
      <c r="C201" s="117">
        <v>46</v>
      </c>
      <c r="D201" s="118">
        <v>10523</v>
      </c>
      <c r="E201" s="118">
        <v>20</v>
      </c>
      <c r="F201" s="119">
        <v>49</v>
      </c>
      <c r="G201" s="116">
        <v>42</v>
      </c>
      <c r="H201" s="131" t="s">
        <v>252</v>
      </c>
      <c r="I201" s="8"/>
      <c r="J201" s="14"/>
    </row>
    <row r="202" spans="1:10" s="90" customFormat="1" ht="12" customHeight="1" x14ac:dyDescent="0.2">
      <c r="A202" s="69" t="s">
        <v>109</v>
      </c>
      <c r="B202" s="108">
        <v>483</v>
      </c>
      <c r="C202" s="109">
        <v>43</v>
      </c>
      <c r="D202" s="110">
        <v>8944</v>
      </c>
      <c r="E202" s="110">
        <v>19</v>
      </c>
      <c r="F202" s="111">
        <v>42</v>
      </c>
      <c r="G202" s="108">
        <v>42</v>
      </c>
      <c r="H202" s="132" t="s">
        <v>252</v>
      </c>
      <c r="I202" s="85"/>
      <c r="J202" s="86"/>
    </row>
    <row r="203" spans="1:10" s="26" customFormat="1" ht="15.95" customHeight="1" x14ac:dyDescent="0.15">
      <c r="A203" s="47" t="s">
        <v>151</v>
      </c>
      <c r="B203" s="103">
        <v>1250</v>
      </c>
      <c r="C203" s="104">
        <v>59</v>
      </c>
      <c r="D203" s="105">
        <v>182895</v>
      </c>
      <c r="E203" s="105">
        <v>146</v>
      </c>
      <c r="F203" s="106">
        <v>66</v>
      </c>
      <c r="G203" s="128">
        <v>75</v>
      </c>
      <c r="H203" s="129">
        <v>21</v>
      </c>
      <c r="I203" s="27"/>
      <c r="J203" s="28"/>
    </row>
    <row r="204" spans="1:10" s="87" customFormat="1" ht="12" customHeight="1" x14ac:dyDescent="0.2">
      <c r="A204" s="71" t="s">
        <v>226</v>
      </c>
      <c r="B204" s="120">
        <v>484</v>
      </c>
      <c r="C204" s="121">
        <v>28</v>
      </c>
      <c r="D204" s="122">
        <v>101332</v>
      </c>
      <c r="E204" s="122">
        <v>209</v>
      </c>
      <c r="F204" s="123">
        <v>30</v>
      </c>
      <c r="G204" s="120">
        <v>38</v>
      </c>
      <c r="H204" s="130">
        <v>8</v>
      </c>
      <c r="I204" s="88"/>
      <c r="J204" s="89"/>
    </row>
    <row r="205" spans="1:10" s="13" customFormat="1" ht="12" customHeight="1" x14ac:dyDescent="0.2">
      <c r="A205" s="48" t="s">
        <v>51</v>
      </c>
      <c r="B205" s="116">
        <v>345</v>
      </c>
      <c r="C205" s="117">
        <v>13</v>
      </c>
      <c r="D205" s="118">
        <v>37222</v>
      </c>
      <c r="E205" s="118">
        <v>108</v>
      </c>
      <c r="F205" s="119">
        <v>14</v>
      </c>
      <c r="G205" s="116">
        <v>16</v>
      </c>
      <c r="H205" s="131">
        <v>13</v>
      </c>
      <c r="I205" s="8"/>
      <c r="J205" s="14"/>
    </row>
    <row r="206" spans="1:10" s="90" customFormat="1" ht="12" customHeight="1" x14ac:dyDescent="0.2">
      <c r="A206" s="69" t="s">
        <v>52</v>
      </c>
      <c r="B206" s="108">
        <v>421</v>
      </c>
      <c r="C206" s="109">
        <v>18</v>
      </c>
      <c r="D206" s="110">
        <v>44341</v>
      </c>
      <c r="E206" s="110">
        <v>105</v>
      </c>
      <c r="F206" s="111">
        <v>22</v>
      </c>
      <c r="G206" s="108">
        <v>21</v>
      </c>
      <c r="H206" s="132" t="s">
        <v>252</v>
      </c>
      <c r="I206" s="85"/>
      <c r="J206" s="86"/>
    </row>
    <row r="207" spans="1:10" s="26" customFormat="1" ht="15.95" customHeight="1" x14ac:dyDescent="0.15">
      <c r="A207" s="47" t="s">
        <v>152</v>
      </c>
      <c r="B207" s="103">
        <v>3520</v>
      </c>
      <c r="C207" s="104">
        <v>363</v>
      </c>
      <c r="D207" s="105">
        <v>195041</v>
      </c>
      <c r="E207" s="105">
        <v>55</v>
      </c>
      <c r="F207" s="106">
        <v>365</v>
      </c>
      <c r="G207" s="128">
        <v>231</v>
      </c>
      <c r="H207" s="129">
        <v>55</v>
      </c>
      <c r="I207" s="27"/>
      <c r="J207" s="28"/>
    </row>
    <row r="208" spans="1:10" s="87" customFormat="1" ht="12" customHeight="1" x14ac:dyDescent="0.2">
      <c r="A208" s="71" t="s">
        <v>161</v>
      </c>
      <c r="B208" s="120">
        <v>860</v>
      </c>
      <c r="C208" s="121">
        <v>105</v>
      </c>
      <c r="D208" s="122">
        <v>79068</v>
      </c>
      <c r="E208" s="122">
        <v>92</v>
      </c>
      <c r="F208" s="123">
        <v>107</v>
      </c>
      <c r="G208" s="120">
        <v>52</v>
      </c>
      <c r="H208" s="130">
        <v>26</v>
      </c>
      <c r="I208" s="95"/>
      <c r="J208" s="96"/>
    </row>
    <row r="209" spans="1:10" s="13" customFormat="1" ht="12" customHeight="1" x14ac:dyDescent="0.2">
      <c r="A209" s="50" t="s">
        <v>162</v>
      </c>
      <c r="B209" s="116">
        <v>602</v>
      </c>
      <c r="C209" s="117">
        <v>84</v>
      </c>
      <c r="D209" s="118">
        <v>70460</v>
      </c>
      <c r="E209" s="118">
        <v>117</v>
      </c>
      <c r="F209" s="119">
        <v>86</v>
      </c>
      <c r="G209" s="116">
        <v>43</v>
      </c>
      <c r="H209" s="131">
        <v>16</v>
      </c>
      <c r="I209" s="8"/>
      <c r="J209" s="14"/>
    </row>
    <row r="210" spans="1:10" s="90" customFormat="1" ht="12" customHeight="1" x14ac:dyDescent="0.2">
      <c r="A210" s="72" t="s">
        <v>163</v>
      </c>
      <c r="B210" s="108">
        <v>258</v>
      </c>
      <c r="C210" s="109">
        <v>21</v>
      </c>
      <c r="D210" s="110">
        <v>8608</v>
      </c>
      <c r="E210" s="110">
        <v>33</v>
      </c>
      <c r="F210" s="111">
        <v>21</v>
      </c>
      <c r="G210" s="108">
        <v>9</v>
      </c>
      <c r="H210" s="132">
        <v>10</v>
      </c>
      <c r="I210" s="85"/>
      <c r="J210" s="86"/>
    </row>
    <row r="211" spans="1:10" s="13" customFormat="1" ht="12" customHeight="1" x14ac:dyDescent="0.2">
      <c r="A211" s="48" t="s">
        <v>116</v>
      </c>
      <c r="B211" s="116">
        <v>571</v>
      </c>
      <c r="C211" s="117">
        <v>37</v>
      </c>
      <c r="D211" s="118">
        <v>6924</v>
      </c>
      <c r="E211" s="118">
        <v>12</v>
      </c>
      <c r="F211" s="119">
        <v>38</v>
      </c>
      <c r="G211" s="116">
        <v>37</v>
      </c>
      <c r="H211" s="131">
        <v>6</v>
      </c>
      <c r="I211" s="8"/>
      <c r="J211" s="14"/>
    </row>
    <row r="212" spans="1:10" s="90" customFormat="1" ht="12" customHeight="1" x14ac:dyDescent="0.2">
      <c r="A212" s="69" t="s">
        <v>117</v>
      </c>
      <c r="B212" s="108">
        <v>461</v>
      </c>
      <c r="C212" s="109">
        <v>59</v>
      </c>
      <c r="D212" s="110">
        <v>37615</v>
      </c>
      <c r="E212" s="110">
        <v>82</v>
      </c>
      <c r="F212" s="111">
        <v>59</v>
      </c>
      <c r="G212" s="108">
        <v>30</v>
      </c>
      <c r="H212" s="132">
        <v>7</v>
      </c>
      <c r="I212" s="85"/>
      <c r="J212" s="86"/>
    </row>
    <row r="213" spans="1:10" s="13" customFormat="1" ht="12" customHeight="1" x14ac:dyDescent="0.2">
      <c r="A213" s="48" t="s">
        <v>118</v>
      </c>
      <c r="B213" s="116">
        <v>366</v>
      </c>
      <c r="C213" s="117">
        <v>51</v>
      </c>
      <c r="D213" s="118">
        <v>18472</v>
      </c>
      <c r="E213" s="118">
        <v>50</v>
      </c>
      <c r="F213" s="119">
        <v>51</v>
      </c>
      <c r="G213" s="116">
        <v>51</v>
      </c>
      <c r="H213" s="131" t="s">
        <v>252</v>
      </c>
      <c r="I213" s="8"/>
      <c r="J213" s="14"/>
    </row>
    <row r="214" spans="1:10" s="90" customFormat="1" ht="12" customHeight="1" x14ac:dyDescent="0.2">
      <c r="A214" s="69" t="s">
        <v>119</v>
      </c>
      <c r="B214" s="108">
        <v>264</v>
      </c>
      <c r="C214" s="109">
        <v>35</v>
      </c>
      <c r="D214" s="110">
        <v>30172</v>
      </c>
      <c r="E214" s="110">
        <v>114</v>
      </c>
      <c r="F214" s="111">
        <v>37</v>
      </c>
      <c r="G214" s="108">
        <v>28</v>
      </c>
      <c r="H214" s="132">
        <v>6</v>
      </c>
      <c r="I214" s="85"/>
      <c r="J214" s="86"/>
    </row>
    <row r="215" spans="1:10" s="13" customFormat="1" ht="12" customHeight="1" x14ac:dyDescent="0.2">
      <c r="A215" s="48" t="s">
        <v>120</v>
      </c>
      <c r="B215" s="116">
        <v>628</v>
      </c>
      <c r="C215" s="117">
        <v>41</v>
      </c>
      <c r="D215" s="118">
        <v>18311</v>
      </c>
      <c r="E215" s="118">
        <v>29</v>
      </c>
      <c r="F215" s="119">
        <v>39</v>
      </c>
      <c r="G215" s="116">
        <v>28</v>
      </c>
      <c r="H215" s="131">
        <v>6</v>
      </c>
      <c r="I215" s="8"/>
      <c r="J215" s="14"/>
    </row>
    <row r="216" spans="1:10" s="90" customFormat="1" ht="12" customHeight="1" x14ac:dyDescent="0.2">
      <c r="A216" s="69" t="s">
        <v>121</v>
      </c>
      <c r="B216" s="108">
        <v>370</v>
      </c>
      <c r="C216" s="109">
        <v>35</v>
      </c>
      <c r="D216" s="110">
        <v>4479</v>
      </c>
      <c r="E216" s="110">
        <v>12</v>
      </c>
      <c r="F216" s="111">
        <v>34</v>
      </c>
      <c r="G216" s="108">
        <v>5</v>
      </c>
      <c r="H216" s="132">
        <v>4</v>
      </c>
      <c r="I216" s="85"/>
      <c r="J216" s="86"/>
    </row>
    <row r="217" spans="1:10" s="26" customFormat="1" ht="15.95" customHeight="1" x14ac:dyDescent="0.15">
      <c r="A217" s="47" t="s">
        <v>153</v>
      </c>
      <c r="B217" s="103">
        <v>2231</v>
      </c>
      <c r="C217" s="104">
        <v>267</v>
      </c>
      <c r="D217" s="105">
        <v>82067</v>
      </c>
      <c r="E217" s="105">
        <v>37</v>
      </c>
      <c r="F217" s="106">
        <v>263</v>
      </c>
      <c r="G217" s="128">
        <v>182</v>
      </c>
      <c r="H217" s="129">
        <v>7</v>
      </c>
      <c r="I217" s="27"/>
      <c r="J217" s="28"/>
    </row>
    <row r="218" spans="1:10" s="87" customFormat="1" ht="12" customHeight="1" x14ac:dyDescent="0.2">
      <c r="A218" s="71" t="s">
        <v>106</v>
      </c>
      <c r="B218" s="120">
        <v>759</v>
      </c>
      <c r="C218" s="121">
        <v>107</v>
      </c>
      <c r="D218" s="122">
        <v>40229</v>
      </c>
      <c r="E218" s="122">
        <v>53</v>
      </c>
      <c r="F218" s="123">
        <v>104</v>
      </c>
      <c r="G218" s="120">
        <v>91</v>
      </c>
      <c r="H218" s="130">
        <v>7</v>
      </c>
      <c r="I218" s="88"/>
      <c r="J218" s="102"/>
    </row>
    <row r="219" spans="1:10" s="13" customFormat="1" ht="12" customHeight="1" x14ac:dyDescent="0.2">
      <c r="A219" s="48" t="s">
        <v>103</v>
      </c>
      <c r="B219" s="116">
        <v>306</v>
      </c>
      <c r="C219" s="117">
        <v>40</v>
      </c>
      <c r="D219" s="118">
        <v>10132</v>
      </c>
      <c r="E219" s="118">
        <v>33</v>
      </c>
      <c r="F219" s="119">
        <v>35</v>
      </c>
      <c r="G219" s="116">
        <v>31</v>
      </c>
      <c r="H219" s="131" t="s">
        <v>252</v>
      </c>
      <c r="I219" s="8"/>
      <c r="J219" s="14"/>
    </row>
    <row r="220" spans="1:10" s="90" customFormat="1" ht="12" customHeight="1" x14ac:dyDescent="0.2">
      <c r="A220" s="69" t="s">
        <v>104</v>
      </c>
      <c r="B220" s="108">
        <v>214</v>
      </c>
      <c r="C220" s="109">
        <v>30</v>
      </c>
      <c r="D220" s="110">
        <v>14655</v>
      </c>
      <c r="E220" s="110">
        <v>68</v>
      </c>
      <c r="F220" s="111">
        <v>29</v>
      </c>
      <c r="G220" s="108">
        <v>30</v>
      </c>
      <c r="H220" s="132" t="s">
        <v>252</v>
      </c>
      <c r="I220" s="85"/>
      <c r="J220" s="86"/>
    </row>
    <row r="221" spans="1:10" s="13" customFormat="1" ht="12" customHeight="1" x14ac:dyDescent="0.2">
      <c r="A221" s="48" t="s">
        <v>105</v>
      </c>
      <c r="B221" s="116">
        <v>952</v>
      </c>
      <c r="C221" s="117">
        <v>90</v>
      </c>
      <c r="D221" s="118">
        <v>17051</v>
      </c>
      <c r="E221" s="118">
        <v>18</v>
      </c>
      <c r="F221" s="119">
        <v>95</v>
      </c>
      <c r="G221" s="116">
        <v>30</v>
      </c>
      <c r="H221" s="131" t="s">
        <v>252</v>
      </c>
      <c r="I221" s="8"/>
      <c r="J221" s="14"/>
    </row>
    <row r="222" spans="1:10" ht="9.9499999999999993" customHeight="1" x14ac:dyDescent="0.2">
      <c r="A222" s="39"/>
      <c r="B222" s="40"/>
      <c r="C222" s="41"/>
      <c r="D222" s="41"/>
      <c r="E222" s="41"/>
      <c r="F222" s="41"/>
      <c r="G222" s="42"/>
      <c r="H222" s="43"/>
      <c r="I222" s="6"/>
    </row>
    <row r="223" spans="1:10" ht="11.1" customHeight="1" x14ac:dyDescent="0.2">
      <c r="A223" s="62" t="s">
        <v>239</v>
      </c>
      <c r="B223" s="63"/>
      <c r="C223" s="64"/>
      <c r="D223" s="64"/>
      <c r="E223" s="64"/>
      <c r="F223" s="64"/>
      <c r="G223" s="65"/>
      <c r="H223" s="66"/>
      <c r="I223" s="8"/>
      <c r="J223" s="14"/>
    </row>
    <row r="224" spans="1:10" ht="11.1" customHeight="1" x14ac:dyDescent="0.2">
      <c r="A224" s="62" t="s">
        <v>240</v>
      </c>
      <c r="B224" s="63"/>
      <c r="C224" s="64"/>
      <c r="D224" s="64"/>
      <c r="E224" s="64"/>
      <c r="F224" s="64"/>
      <c r="G224" s="65"/>
      <c r="H224" s="66"/>
      <c r="I224" s="8"/>
      <c r="J224" s="14"/>
    </row>
    <row r="225" spans="1:10" ht="11.1" customHeight="1" x14ac:dyDescent="0.2">
      <c r="A225" s="372" t="s">
        <v>255</v>
      </c>
      <c r="B225" s="373"/>
      <c r="C225" s="373"/>
      <c r="D225" s="373"/>
      <c r="E225" s="373"/>
      <c r="F225" s="373"/>
      <c r="G225" s="373"/>
      <c r="H225" s="373"/>
      <c r="I225" s="8"/>
      <c r="J225" s="14"/>
    </row>
    <row r="226" spans="1:10" ht="11.1" customHeight="1" x14ac:dyDescent="0.2">
      <c r="A226" s="62" t="s">
        <v>242</v>
      </c>
      <c r="B226" s="63"/>
      <c r="C226" s="64"/>
      <c r="D226" s="64"/>
      <c r="E226" s="64"/>
      <c r="F226" s="64"/>
      <c r="G226" s="65"/>
      <c r="H226" s="66"/>
      <c r="I226" s="6"/>
    </row>
    <row r="227" spans="1:10" s="3" customFormat="1" ht="15.95" customHeight="1" x14ac:dyDescent="0.15">
      <c r="A227" s="46" t="s">
        <v>154</v>
      </c>
      <c r="B227" s="103">
        <v>10910</v>
      </c>
      <c r="C227" s="104">
        <v>1449</v>
      </c>
      <c r="D227" s="103" t="s">
        <v>251</v>
      </c>
      <c r="E227" s="103" t="s">
        <v>251</v>
      </c>
      <c r="F227" s="106">
        <v>1300</v>
      </c>
      <c r="G227" s="103">
        <v>25</v>
      </c>
      <c r="H227" s="129">
        <v>2</v>
      </c>
      <c r="I227" s="7"/>
    </row>
    <row r="228" spans="1:10" s="91" customFormat="1" ht="15.95" customHeight="1" x14ac:dyDescent="0.15">
      <c r="A228" s="68" t="s">
        <v>155</v>
      </c>
      <c r="B228" s="112">
        <v>3117</v>
      </c>
      <c r="C228" s="113">
        <v>393</v>
      </c>
      <c r="D228" s="112" t="s">
        <v>251</v>
      </c>
      <c r="E228" s="112" t="s">
        <v>251</v>
      </c>
      <c r="F228" s="115">
        <v>383</v>
      </c>
      <c r="G228" s="140">
        <v>1</v>
      </c>
      <c r="H228" s="130" t="s">
        <v>252</v>
      </c>
      <c r="I228" s="97"/>
    </row>
    <row r="229" spans="1:10" s="32" customFormat="1" ht="11.85" customHeight="1" x14ac:dyDescent="0.2">
      <c r="A229" s="52" t="s">
        <v>230</v>
      </c>
      <c r="B229" s="124">
        <v>572</v>
      </c>
      <c r="C229" s="125">
        <v>46</v>
      </c>
      <c r="D229" s="124" t="s">
        <v>251</v>
      </c>
      <c r="E229" s="124" t="s">
        <v>251</v>
      </c>
      <c r="F229" s="126">
        <v>47</v>
      </c>
      <c r="G229" s="143" t="s">
        <v>252</v>
      </c>
      <c r="H229" s="138" t="s">
        <v>252</v>
      </c>
      <c r="I229" s="33"/>
    </row>
    <row r="230" spans="1:10" s="90" customFormat="1" ht="11.85" customHeight="1" x14ac:dyDescent="0.2">
      <c r="A230" s="98" t="s">
        <v>156</v>
      </c>
      <c r="B230" s="108">
        <v>290</v>
      </c>
      <c r="C230" s="109">
        <v>37</v>
      </c>
      <c r="D230" s="108" t="s">
        <v>251</v>
      </c>
      <c r="E230" s="108" t="s">
        <v>251</v>
      </c>
      <c r="F230" s="110">
        <v>37</v>
      </c>
      <c r="G230" s="142" t="s">
        <v>252</v>
      </c>
      <c r="H230" s="130" t="s">
        <v>252</v>
      </c>
      <c r="I230" s="85"/>
    </row>
    <row r="231" spans="1:10" s="13" customFormat="1" ht="11.85" customHeight="1" x14ac:dyDescent="0.2">
      <c r="A231" s="53" t="s">
        <v>164</v>
      </c>
      <c r="B231" s="116">
        <v>294</v>
      </c>
      <c r="C231" s="117">
        <v>42</v>
      </c>
      <c r="D231" s="116" t="s">
        <v>251</v>
      </c>
      <c r="E231" s="116" t="s">
        <v>251</v>
      </c>
      <c r="F231" s="118">
        <v>40</v>
      </c>
      <c r="G231" s="139" t="s">
        <v>252</v>
      </c>
      <c r="H231" s="138" t="s">
        <v>252</v>
      </c>
      <c r="I231" s="8"/>
    </row>
    <row r="232" spans="1:10" s="90" customFormat="1" ht="11.85" customHeight="1" x14ac:dyDescent="0.2">
      <c r="A232" s="98" t="s">
        <v>165</v>
      </c>
      <c r="B232" s="108">
        <v>95</v>
      </c>
      <c r="C232" s="109">
        <v>18</v>
      </c>
      <c r="D232" s="108" t="s">
        <v>251</v>
      </c>
      <c r="E232" s="108" t="s">
        <v>251</v>
      </c>
      <c r="F232" s="110">
        <v>16</v>
      </c>
      <c r="G232" s="142" t="s">
        <v>252</v>
      </c>
      <c r="H232" s="130" t="s">
        <v>252</v>
      </c>
      <c r="I232" s="85"/>
    </row>
    <row r="233" spans="1:10" s="13" customFormat="1" ht="11.85" customHeight="1" x14ac:dyDescent="0.2">
      <c r="A233" s="53" t="s">
        <v>166</v>
      </c>
      <c r="B233" s="116">
        <v>401</v>
      </c>
      <c r="C233" s="117">
        <v>70</v>
      </c>
      <c r="D233" s="116" t="s">
        <v>251</v>
      </c>
      <c r="E233" s="116" t="s">
        <v>251</v>
      </c>
      <c r="F233" s="118">
        <v>66</v>
      </c>
      <c r="G233" s="139" t="s">
        <v>252</v>
      </c>
      <c r="H233" s="138" t="s">
        <v>252</v>
      </c>
      <c r="I233" s="8"/>
    </row>
    <row r="234" spans="1:10" s="90" customFormat="1" ht="11.85" customHeight="1" x14ac:dyDescent="0.2">
      <c r="A234" s="98" t="s">
        <v>168</v>
      </c>
      <c r="B234" s="108">
        <v>105</v>
      </c>
      <c r="C234" s="109">
        <v>18</v>
      </c>
      <c r="D234" s="108" t="s">
        <v>251</v>
      </c>
      <c r="E234" s="108" t="s">
        <v>251</v>
      </c>
      <c r="F234" s="110">
        <v>18</v>
      </c>
      <c r="G234" s="142" t="s">
        <v>252</v>
      </c>
      <c r="H234" s="130" t="s">
        <v>252</v>
      </c>
      <c r="I234" s="85"/>
    </row>
    <row r="235" spans="1:10" s="13" customFormat="1" ht="11.85" customHeight="1" x14ac:dyDescent="0.2">
      <c r="A235" s="53" t="s">
        <v>169</v>
      </c>
      <c r="B235" s="116">
        <v>633</v>
      </c>
      <c r="C235" s="117">
        <v>78</v>
      </c>
      <c r="D235" s="116" t="s">
        <v>251</v>
      </c>
      <c r="E235" s="116" t="s">
        <v>251</v>
      </c>
      <c r="F235" s="118">
        <v>78</v>
      </c>
      <c r="G235" s="139" t="s">
        <v>252</v>
      </c>
      <c r="H235" s="138" t="s">
        <v>252</v>
      </c>
      <c r="I235" s="8"/>
    </row>
    <row r="236" spans="1:10" s="90" customFormat="1" ht="11.85" customHeight="1" x14ac:dyDescent="0.2">
      <c r="A236" s="98" t="s">
        <v>170</v>
      </c>
      <c r="B236" s="108">
        <v>345</v>
      </c>
      <c r="C236" s="109">
        <v>46</v>
      </c>
      <c r="D236" s="108" t="s">
        <v>251</v>
      </c>
      <c r="E236" s="108" t="s">
        <v>251</v>
      </c>
      <c r="F236" s="111">
        <v>45</v>
      </c>
      <c r="G236" s="142" t="s">
        <v>252</v>
      </c>
      <c r="H236" s="130" t="s">
        <v>252</v>
      </c>
      <c r="I236" s="85"/>
    </row>
    <row r="237" spans="1:10" s="13" customFormat="1" ht="11.85" customHeight="1" x14ac:dyDescent="0.2">
      <c r="A237" s="53" t="s">
        <v>171</v>
      </c>
      <c r="B237" s="116">
        <v>134</v>
      </c>
      <c r="C237" s="117">
        <v>22</v>
      </c>
      <c r="D237" s="116" t="s">
        <v>251</v>
      </c>
      <c r="E237" s="116" t="s">
        <v>251</v>
      </c>
      <c r="F237" s="119">
        <v>21</v>
      </c>
      <c r="G237" s="139" t="s">
        <v>252</v>
      </c>
      <c r="H237" s="138" t="s">
        <v>252</v>
      </c>
      <c r="I237" s="8"/>
    </row>
    <row r="238" spans="1:10" s="90" customFormat="1" ht="11.85" customHeight="1" x14ac:dyDescent="0.2">
      <c r="A238" s="98" t="s">
        <v>172</v>
      </c>
      <c r="B238" s="108">
        <v>248</v>
      </c>
      <c r="C238" s="109">
        <v>16</v>
      </c>
      <c r="D238" s="108" t="s">
        <v>251</v>
      </c>
      <c r="E238" s="108" t="s">
        <v>251</v>
      </c>
      <c r="F238" s="111">
        <v>15</v>
      </c>
      <c r="G238" s="142">
        <v>1</v>
      </c>
      <c r="H238" s="130" t="s">
        <v>252</v>
      </c>
      <c r="I238" s="85"/>
    </row>
    <row r="239" spans="1:10" s="3" customFormat="1" ht="15.95" customHeight="1" x14ac:dyDescent="0.15">
      <c r="A239" s="54" t="s">
        <v>190</v>
      </c>
      <c r="B239" s="103">
        <v>2050</v>
      </c>
      <c r="C239" s="104">
        <v>335</v>
      </c>
      <c r="D239" s="103" t="s">
        <v>251</v>
      </c>
      <c r="E239" s="103" t="s">
        <v>251</v>
      </c>
      <c r="F239" s="106">
        <v>248</v>
      </c>
      <c r="G239" s="128">
        <v>21</v>
      </c>
      <c r="H239" s="129" t="s">
        <v>252</v>
      </c>
      <c r="I239" s="7"/>
    </row>
    <row r="240" spans="1:10" s="87" customFormat="1" ht="11.85" customHeight="1" x14ac:dyDescent="0.2">
      <c r="A240" s="99" t="s">
        <v>182</v>
      </c>
      <c r="B240" s="120">
        <v>336</v>
      </c>
      <c r="C240" s="121">
        <v>49</v>
      </c>
      <c r="D240" s="120" t="s">
        <v>251</v>
      </c>
      <c r="E240" s="120" t="s">
        <v>251</v>
      </c>
      <c r="F240" s="123">
        <v>38</v>
      </c>
      <c r="G240" s="148">
        <v>3</v>
      </c>
      <c r="H240" s="130" t="s">
        <v>252</v>
      </c>
      <c r="I240" s="88"/>
    </row>
    <row r="241" spans="1:9" s="13" customFormat="1" ht="11.85" customHeight="1" x14ac:dyDescent="0.2">
      <c r="A241" s="53" t="s">
        <v>179</v>
      </c>
      <c r="B241" s="116">
        <v>345</v>
      </c>
      <c r="C241" s="117">
        <v>67</v>
      </c>
      <c r="D241" s="116" t="s">
        <v>251</v>
      </c>
      <c r="E241" s="116" t="s">
        <v>251</v>
      </c>
      <c r="F241" s="119">
        <v>65</v>
      </c>
      <c r="G241" s="139" t="s">
        <v>252</v>
      </c>
      <c r="H241" s="131" t="s">
        <v>252</v>
      </c>
      <c r="I241" s="8"/>
    </row>
    <row r="242" spans="1:9" s="90" customFormat="1" ht="11.85" customHeight="1" x14ac:dyDescent="0.2">
      <c r="A242" s="98" t="s">
        <v>180</v>
      </c>
      <c r="B242" s="108">
        <v>123</v>
      </c>
      <c r="C242" s="109">
        <v>35</v>
      </c>
      <c r="D242" s="108" t="s">
        <v>251</v>
      </c>
      <c r="E242" s="108" t="s">
        <v>251</v>
      </c>
      <c r="F242" s="111">
        <v>18</v>
      </c>
      <c r="G242" s="145">
        <v>4</v>
      </c>
      <c r="H242" s="130" t="s">
        <v>252</v>
      </c>
      <c r="I242" s="85"/>
    </row>
    <row r="243" spans="1:9" s="13" customFormat="1" ht="11.85" customHeight="1" x14ac:dyDescent="0.2">
      <c r="A243" s="53" t="s">
        <v>181</v>
      </c>
      <c r="B243" s="116">
        <v>333</v>
      </c>
      <c r="C243" s="117">
        <v>63</v>
      </c>
      <c r="D243" s="116" t="s">
        <v>251</v>
      </c>
      <c r="E243" s="116" t="s">
        <v>251</v>
      </c>
      <c r="F243" s="119">
        <v>28</v>
      </c>
      <c r="G243" s="116">
        <v>8</v>
      </c>
      <c r="H243" s="138" t="s">
        <v>252</v>
      </c>
      <c r="I243" s="8"/>
    </row>
    <row r="244" spans="1:9" s="90" customFormat="1" ht="11.85" customHeight="1" x14ac:dyDescent="0.2">
      <c r="A244" s="98" t="s">
        <v>183</v>
      </c>
      <c r="B244" s="108">
        <v>539</v>
      </c>
      <c r="C244" s="109">
        <v>71</v>
      </c>
      <c r="D244" s="108" t="s">
        <v>251</v>
      </c>
      <c r="E244" s="108" t="s">
        <v>251</v>
      </c>
      <c r="F244" s="111">
        <v>47</v>
      </c>
      <c r="G244" s="108">
        <v>6</v>
      </c>
      <c r="H244" s="132" t="s">
        <v>252</v>
      </c>
      <c r="I244" s="85"/>
    </row>
    <row r="245" spans="1:9" s="13" customFormat="1" ht="11.85" customHeight="1" x14ac:dyDescent="0.2">
      <c r="A245" s="53" t="s">
        <v>184</v>
      </c>
      <c r="B245" s="116">
        <v>374</v>
      </c>
      <c r="C245" s="117">
        <v>50</v>
      </c>
      <c r="D245" s="116" t="s">
        <v>251</v>
      </c>
      <c r="E245" s="116" t="s">
        <v>251</v>
      </c>
      <c r="F245" s="119">
        <v>52</v>
      </c>
      <c r="G245" s="139" t="s">
        <v>252</v>
      </c>
      <c r="H245" s="138" t="s">
        <v>252</v>
      </c>
      <c r="I245" s="8"/>
    </row>
    <row r="246" spans="1:9" s="91" customFormat="1" ht="15.95" customHeight="1" x14ac:dyDescent="0.15">
      <c r="A246" s="100" t="s">
        <v>191</v>
      </c>
      <c r="B246" s="112">
        <v>1412</v>
      </c>
      <c r="C246" s="113">
        <v>184</v>
      </c>
      <c r="D246" s="112" t="s">
        <v>251</v>
      </c>
      <c r="E246" s="112" t="s">
        <v>251</v>
      </c>
      <c r="F246" s="115">
        <v>182</v>
      </c>
      <c r="G246" s="140">
        <v>3</v>
      </c>
      <c r="H246" s="141">
        <v>2</v>
      </c>
      <c r="I246" s="97"/>
    </row>
    <row r="247" spans="1:9" s="32" customFormat="1" ht="11.85" customHeight="1" x14ac:dyDescent="0.2">
      <c r="A247" s="52" t="s">
        <v>186</v>
      </c>
      <c r="B247" s="124">
        <v>515</v>
      </c>
      <c r="C247" s="125">
        <v>57</v>
      </c>
      <c r="D247" s="124" t="s">
        <v>251</v>
      </c>
      <c r="E247" s="124" t="s">
        <v>251</v>
      </c>
      <c r="F247" s="127">
        <v>54</v>
      </c>
      <c r="G247" s="143">
        <v>3</v>
      </c>
      <c r="H247" s="138" t="s">
        <v>252</v>
      </c>
      <c r="I247" s="33"/>
    </row>
    <row r="248" spans="1:9" s="90" customFormat="1" ht="11.85" customHeight="1" x14ac:dyDescent="0.2">
      <c r="A248" s="98" t="s">
        <v>185</v>
      </c>
      <c r="B248" s="108">
        <v>293</v>
      </c>
      <c r="C248" s="109">
        <v>43</v>
      </c>
      <c r="D248" s="108" t="s">
        <v>251</v>
      </c>
      <c r="E248" s="108" t="s">
        <v>251</v>
      </c>
      <c r="F248" s="111">
        <v>42</v>
      </c>
      <c r="G248" s="142" t="s">
        <v>252</v>
      </c>
      <c r="H248" s="132">
        <v>2</v>
      </c>
      <c r="I248" s="85"/>
    </row>
    <row r="249" spans="1:9" s="13" customFormat="1" ht="11.85" customHeight="1" x14ac:dyDescent="0.2">
      <c r="A249" s="53" t="s">
        <v>187</v>
      </c>
      <c r="B249" s="116">
        <v>523</v>
      </c>
      <c r="C249" s="117">
        <v>74</v>
      </c>
      <c r="D249" s="116" t="s">
        <v>251</v>
      </c>
      <c r="E249" s="116" t="s">
        <v>251</v>
      </c>
      <c r="F249" s="119">
        <v>76</v>
      </c>
      <c r="G249" s="139" t="s">
        <v>252</v>
      </c>
      <c r="H249" s="131" t="s">
        <v>252</v>
      </c>
      <c r="I249" s="8"/>
    </row>
    <row r="250" spans="1:9" s="90" customFormat="1" ht="11.85" customHeight="1" x14ac:dyDescent="0.2">
      <c r="A250" s="98" t="s">
        <v>188</v>
      </c>
      <c r="B250" s="108">
        <v>81</v>
      </c>
      <c r="C250" s="109">
        <v>10</v>
      </c>
      <c r="D250" s="108" t="s">
        <v>251</v>
      </c>
      <c r="E250" s="108" t="s">
        <v>251</v>
      </c>
      <c r="F250" s="111">
        <v>10</v>
      </c>
      <c r="G250" s="142" t="s">
        <v>252</v>
      </c>
      <c r="H250" s="132" t="s">
        <v>252</v>
      </c>
      <c r="I250" s="85"/>
    </row>
    <row r="251" spans="1:9" s="3" customFormat="1" ht="15.95" customHeight="1" x14ac:dyDescent="0.15">
      <c r="A251" s="54" t="s">
        <v>167</v>
      </c>
      <c r="B251" s="103">
        <v>2421</v>
      </c>
      <c r="C251" s="104">
        <v>317</v>
      </c>
      <c r="D251" s="103" t="s">
        <v>251</v>
      </c>
      <c r="E251" s="103" t="s">
        <v>251</v>
      </c>
      <c r="F251" s="106">
        <v>273</v>
      </c>
      <c r="G251" s="139" t="s">
        <v>252</v>
      </c>
      <c r="H251" s="129" t="s">
        <v>252</v>
      </c>
      <c r="I251" s="7"/>
    </row>
    <row r="252" spans="1:9" s="87" customFormat="1" ht="11.85" customHeight="1" x14ac:dyDescent="0.2">
      <c r="A252" s="99" t="s">
        <v>178</v>
      </c>
      <c r="B252" s="120">
        <v>603</v>
      </c>
      <c r="C252" s="121">
        <v>80</v>
      </c>
      <c r="D252" s="120" t="s">
        <v>251</v>
      </c>
      <c r="E252" s="120" t="s">
        <v>251</v>
      </c>
      <c r="F252" s="123">
        <v>70</v>
      </c>
      <c r="G252" s="148" t="s">
        <v>252</v>
      </c>
      <c r="H252" s="130" t="s">
        <v>252</v>
      </c>
      <c r="I252" s="88"/>
    </row>
    <row r="253" spans="1:9" s="13" customFormat="1" ht="11.85" customHeight="1" x14ac:dyDescent="0.2">
      <c r="A253" s="53" t="s">
        <v>174</v>
      </c>
      <c r="B253" s="116">
        <v>373</v>
      </c>
      <c r="C253" s="117">
        <v>40</v>
      </c>
      <c r="D253" s="116" t="s">
        <v>251</v>
      </c>
      <c r="E253" s="116" t="s">
        <v>251</v>
      </c>
      <c r="F253" s="119">
        <v>33</v>
      </c>
      <c r="G253" s="139" t="s">
        <v>252</v>
      </c>
      <c r="H253" s="131" t="s">
        <v>252</v>
      </c>
      <c r="I253" s="8"/>
    </row>
    <row r="254" spans="1:9" s="90" customFormat="1" ht="11.85" customHeight="1" x14ac:dyDescent="0.2">
      <c r="A254" s="98" t="s">
        <v>175</v>
      </c>
      <c r="B254" s="108">
        <v>588</v>
      </c>
      <c r="C254" s="109">
        <v>83</v>
      </c>
      <c r="D254" s="108" t="s">
        <v>251</v>
      </c>
      <c r="E254" s="108" t="s">
        <v>251</v>
      </c>
      <c r="F254" s="111">
        <v>69</v>
      </c>
      <c r="G254" s="142" t="s">
        <v>252</v>
      </c>
      <c r="H254" s="132" t="s">
        <v>252</v>
      </c>
      <c r="I254" s="85"/>
    </row>
    <row r="255" spans="1:9" s="13" customFormat="1" ht="11.85" customHeight="1" x14ac:dyDescent="0.2">
      <c r="A255" s="53" t="s">
        <v>176</v>
      </c>
      <c r="B255" s="116">
        <v>454</v>
      </c>
      <c r="C255" s="117">
        <v>50</v>
      </c>
      <c r="D255" s="116" t="s">
        <v>251</v>
      </c>
      <c r="E255" s="116" t="s">
        <v>251</v>
      </c>
      <c r="F255" s="119">
        <v>47</v>
      </c>
      <c r="G255" s="139" t="s">
        <v>252</v>
      </c>
      <c r="H255" s="131" t="s">
        <v>252</v>
      </c>
      <c r="I255" s="8"/>
    </row>
    <row r="256" spans="1:9" s="90" customFormat="1" ht="11.85" customHeight="1" x14ac:dyDescent="0.2">
      <c r="A256" s="98" t="s">
        <v>177</v>
      </c>
      <c r="B256" s="108">
        <v>403</v>
      </c>
      <c r="C256" s="109">
        <v>64</v>
      </c>
      <c r="D256" s="108" t="s">
        <v>251</v>
      </c>
      <c r="E256" s="108" t="s">
        <v>251</v>
      </c>
      <c r="F256" s="111">
        <v>54</v>
      </c>
      <c r="G256" s="142" t="s">
        <v>252</v>
      </c>
      <c r="H256" s="132" t="s">
        <v>252</v>
      </c>
      <c r="I256" s="85"/>
    </row>
    <row r="257" spans="1:10" s="3" customFormat="1" ht="16.5" customHeight="1" x14ac:dyDescent="0.15">
      <c r="A257" s="54" t="s">
        <v>173</v>
      </c>
      <c r="B257" s="103">
        <v>1910</v>
      </c>
      <c r="C257" s="104">
        <v>220</v>
      </c>
      <c r="D257" s="103" t="s">
        <v>251</v>
      </c>
      <c r="E257" s="103" t="s">
        <v>251</v>
      </c>
      <c r="F257" s="106">
        <v>214</v>
      </c>
      <c r="G257" s="139" t="s">
        <v>252</v>
      </c>
      <c r="H257" s="129" t="s">
        <v>252</v>
      </c>
      <c r="I257" s="7"/>
    </row>
    <row r="258" spans="1:10" s="87" customFormat="1" ht="11.85" customHeight="1" x14ac:dyDescent="0.2">
      <c r="A258" s="99" t="s">
        <v>159</v>
      </c>
      <c r="B258" s="120">
        <v>765</v>
      </c>
      <c r="C258" s="121">
        <v>96</v>
      </c>
      <c r="D258" s="120" t="s">
        <v>251</v>
      </c>
      <c r="E258" s="120" t="s">
        <v>251</v>
      </c>
      <c r="F258" s="123">
        <v>94</v>
      </c>
      <c r="G258" s="148" t="s">
        <v>252</v>
      </c>
      <c r="H258" s="130" t="s">
        <v>252</v>
      </c>
      <c r="I258" s="88"/>
    </row>
    <row r="259" spans="1:10" s="13" customFormat="1" ht="11.85" customHeight="1" x14ac:dyDescent="0.2">
      <c r="A259" s="53" t="s">
        <v>157</v>
      </c>
      <c r="B259" s="116">
        <v>310</v>
      </c>
      <c r="C259" s="117">
        <v>19</v>
      </c>
      <c r="D259" s="116" t="s">
        <v>251</v>
      </c>
      <c r="E259" s="116" t="s">
        <v>251</v>
      </c>
      <c r="F259" s="119">
        <v>18</v>
      </c>
      <c r="G259" s="139" t="s">
        <v>252</v>
      </c>
      <c r="H259" s="131" t="s">
        <v>252</v>
      </c>
      <c r="I259" s="8"/>
    </row>
    <row r="260" spans="1:10" s="90" customFormat="1" ht="11.85" customHeight="1" x14ac:dyDescent="0.2">
      <c r="A260" s="98" t="s">
        <v>158</v>
      </c>
      <c r="B260" s="108">
        <v>401</v>
      </c>
      <c r="C260" s="109">
        <v>55</v>
      </c>
      <c r="D260" s="108" t="s">
        <v>251</v>
      </c>
      <c r="E260" s="108" t="s">
        <v>251</v>
      </c>
      <c r="F260" s="111">
        <v>52</v>
      </c>
      <c r="G260" s="142" t="s">
        <v>252</v>
      </c>
      <c r="H260" s="132" t="s">
        <v>252</v>
      </c>
      <c r="I260" s="85"/>
    </row>
    <row r="261" spans="1:10" s="13" customFormat="1" ht="11.85" customHeight="1" x14ac:dyDescent="0.2">
      <c r="A261" s="53" t="s">
        <v>160</v>
      </c>
      <c r="B261" s="116">
        <v>434</v>
      </c>
      <c r="C261" s="117">
        <v>50</v>
      </c>
      <c r="D261" s="116" t="s">
        <v>251</v>
      </c>
      <c r="E261" s="116" t="s">
        <v>251</v>
      </c>
      <c r="F261" s="119">
        <v>50</v>
      </c>
      <c r="G261" s="139" t="s">
        <v>252</v>
      </c>
      <c r="H261" s="131" t="s">
        <v>252</v>
      </c>
      <c r="I261" s="8"/>
    </row>
    <row r="262" spans="1:10" ht="9.9499999999999993" customHeight="1" x14ac:dyDescent="0.2">
      <c r="A262" s="39"/>
      <c r="B262" s="40"/>
      <c r="C262" s="41"/>
      <c r="D262" s="41"/>
      <c r="E262" s="41"/>
      <c r="F262" s="41"/>
      <c r="G262" s="42"/>
      <c r="H262" s="41"/>
    </row>
    <row r="263" spans="1:10" ht="11.1" customHeight="1" x14ac:dyDescent="0.2">
      <c r="A263" s="62" t="s">
        <v>239</v>
      </c>
      <c r="B263" s="63"/>
      <c r="C263" s="64"/>
      <c r="D263" s="64"/>
      <c r="E263" s="64"/>
      <c r="F263" s="64"/>
      <c r="G263" s="65"/>
      <c r="H263" s="66"/>
      <c r="I263" s="8"/>
      <c r="J263" s="14"/>
    </row>
    <row r="264" spans="1:10" ht="11.1" customHeight="1" x14ac:dyDescent="0.2">
      <c r="A264" s="62" t="s">
        <v>240</v>
      </c>
      <c r="B264" s="63"/>
      <c r="C264" s="64"/>
      <c r="D264" s="64"/>
      <c r="E264" s="64"/>
      <c r="F264" s="64"/>
      <c r="G264" s="65"/>
      <c r="H264" s="66"/>
      <c r="I264" s="8"/>
      <c r="J264" s="14"/>
    </row>
    <row r="265" spans="1:10" ht="11.1" customHeight="1" x14ac:dyDescent="0.2">
      <c r="A265" s="372" t="s">
        <v>255</v>
      </c>
      <c r="B265" s="373"/>
      <c r="C265" s="373"/>
      <c r="D265" s="373"/>
      <c r="E265" s="373"/>
      <c r="F265" s="373"/>
      <c r="G265" s="373"/>
      <c r="H265" s="373"/>
      <c r="I265" s="8"/>
      <c r="J265" s="14"/>
    </row>
    <row r="266" spans="1:10" x14ac:dyDescent="0.2">
      <c r="A266" s="31"/>
      <c r="B266" s="29"/>
      <c r="C266" s="30"/>
      <c r="D266" s="30"/>
      <c r="E266" s="30"/>
      <c r="F266" s="30"/>
      <c r="G266" s="30"/>
      <c r="H266" s="30"/>
    </row>
    <row r="267" spans="1:10" x14ac:dyDescent="0.2">
      <c r="B267" s="17"/>
    </row>
    <row r="268" spans="1:10" x14ac:dyDescent="0.2">
      <c r="B268" s="18"/>
    </row>
    <row r="269" spans="1:10" x14ac:dyDescent="0.2">
      <c r="B269" s="19"/>
    </row>
    <row r="270" spans="1:10" x14ac:dyDescent="0.2">
      <c r="B270" s="19"/>
    </row>
    <row r="271" spans="1:10" x14ac:dyDescent="0.2">
      <c r="B271" s="20"/>
    </row>
    <row r="272" spans="1:10" x14ac:dyDescent="0.2">
      <c r="B272" s="21"/>
    </row>
    <row r="273" spans="2:2" x14ac:dyDescent="0.2">
      <c r="B273" s="21"/>
    </row>
    <row r="274" spans="2:2" x14ac:dyDescent="0.2">
      <c r="B274" s="21"/>
    </row>
    <row r="275" spans="2:2" x14ac:dyDescent="0.2">
      <c r="B275" s="21"/>
    </row>
    <row r="276" spans="2:2" x14ac:dyDescent="0.2">
      <c r="B276" s="21"/>
    </row>
    <row r="277" spans="2:2" x14ac:dyDescent="0.2">
      <c r="B277" s="1"/>
    </row>
    <row r="278" spans="2:2" x14ac:dyDescent="0.2">
      <c r="B278" s="1"/>
    </row>
    <row r="279" spans="2:2" x14ac:dyDescent="0.2">
      <c r="B279" s="1"/>
    </row>
    <row r="280" spans="2:2" x14ac:dyDescent="0.2">
      <c r="B280" s="1"/>
    </row>
    <row r="281" spans="2:2" x14ac:dyDescent="0.2">
      <c r="B281" s="1"/>
    </row>
    <row r="282" spans="2:2" x14ac:dyDescent="0.2">
      <c r="B282" s="1"/>
    </row>
    <row r="283" spans="2:2" x14ac:dyDescent="0.2">
      <c r="B283" s="1"/>
    </row>
    <row r="284" spans="2:2" x14ac:dyDescent="0.2">
      <c r="B284" s="1"/>
    </row>
    <row r="285" spans="2:2" x14ac:dyDescent="0.2">
      <c r="B285" s="1"/>
    </row>
    <row r="286" spans="2:2" x14ac:dyDescent="0.2">
      <c r="B286" s="1"/>
    </row>
    <row r="287" spans="2:2" x14ac:dyDescent="0.2">
      <c r="B287" s="1"/>
    </row>
    <row r="288" spans="2:2" x14ac:dyDescent="0.2">
      <c r="B288" s="1"/>
    </row>
    <row r="289" spans="2:2" x14ac:dyDescent="0.2">
      <c r="B289" s="1"/>
    </row>
    <row r="290" spans="2:2" x14ac:dyDescent="0.2">
      <c r="B290" s="1"/>
    </row>
    <row r="291" spans="2:2" x14ac:dyDescent="0.2">
      <c r="B291" s="1"/>
    </row>
    <row r="292" spans="2:2" x14ac:dyDescent="0.2">
      <c r="B292" s="22"/>
    </row>
    <row r="293" spans="2:2" x14ac:dyDescent="0.2">
      <c r="B293" s="1"/>
    </row>
    <row r="294" spans="2:2" x14ac:dyDescent="0.2">
      <c r="B294" s="21"/>
    </row>
    <row r="295" spans="2:2" x14ac:dyDescent="0.2">
      <c r="B295" s="1"/>
    </row>
    <row r="296" spans="2:2" x14ac:dyDescent="0.2">
      <c r="B296" s="1"/>
    </row>
    <row r="297" spans="2:2" x14ac:dyDescent="0.2">
      <c r="B297" s="1"/>
    </row>
    <row r="298" spans="2:2" x14ac:dyDescent="0.2">
      <c r="B298" s="21"/>
    </row>
    <row r="299" spans="2:2" x14ac:dyDescent="0.2">
      <c r="B299" s="1"/>
    </row>
    <row r="300" spans="2:2" x14ac:dyDescent="0.2">
      <c r="B300" s="1"/>
    </row>
    <row r="301" spans="2:2" x14ac:dyDescent="0.2">
      <c r="B301" s="1"/>
    </row>
    <row r="302" spans="2:2" x14ac:dyDescent="0.2">
      <c r="B302" s="1"/>
    </row>
    <row r="303" spans="2:2" x14ac:dyDescent="0.2">
      <c r="B303" s="1"/>
    </row>
    <row r="304" spans="2:2" x14ac:dyDescent="0.2">
      <c r="B304" s="21"/>
    </row>
    <row r="305" spans="2:2" x14ac:dyDescent="0.2">
      <c r="B305" s="1"/>
    </row>
    <row r="306" spans="2:2" x14ac:dyDescent="0.2">
      <c r="B306" s="1"/>
    </row>
    <row r="307" spans="2:2" x14ac:dyDescent="0.2">
      <c r="B307" s="1"/>
    </row>
    <row r="308" spans="2:2" x14ac:dyDescent="0.2">
      <c r="B308" s="1"/>
    </row>
    <row r="309" spans="2:2" x14ac:dyDescent="0.2">
      <c r="B309" s="1"/>
    </row>
    <row r="310" spans="2:2" x14ac:dyDescent="0.2">
      <c r="B310" s="1"/>
    </row>
    <row r="311" spans="2:2" x14ac:dyDescent="0.2">
      <c r="B311" s="21"/>
    </row>
    <row r="312" spans="2:2" x14ac:dyDescent="0.2">
      <c r="B312" s="1"/>
    </row>
    <row r="313" spans="2:2" x14ac:dyDescent="0.2">
      <c r="B313" s="1"/>
    </row>
    <row r="314" spans="2:2" x14ac:dyDescent="0.2">
      <c r="B314" s="1"/>
    </row>
    <row r="315" spans="2:2" x14ac:dyDescent="0.2">
      <c r="B315" s="1"/>
    </row>
    <row r="316" spans="2:2" x14ac:dyDescent="0.2">
      <c r="B316" s="1"/>
    </row>
    <row r="317" spans="2:2" x14ac:dyDescent="0.2">
      <c r="B317" s="1"/>
    </row>
    <row r="318" spans="2:2" x14ac:dyDescent="0.2">
      <c r="B318" s="1"/>
    </row>
    <row r="319" spans="2:2" x14ac:dyDescent="0.2">
      <c r="B319" s="1"/>
    </row>
    <row r="320" spans="2:2" x14ac:dyDescent="0.2">
      <c r="B320" s="21"/>
    </row>
    <row r="321" spans="2:2" x14ac:dyDescent="0.2">
      <c r="B321" s="1"/>
    </row>
    <row r="322" spans="2:2" x14ac:dyDescent="0.2">
      <c r="B322" s="1"/>
    </row>
    <row r="323" spans="2:2" x14ac:dyDescent="0.2">
      <c r="B323" s="1"/>
    </row>
    <row r="324" spans="2:2" x14ac:dyDescent="0.2">
      <c r="B324" s="1"/>
    </row>
    <row r="325" spans="2:2" x14ac:dyDescent="0.2">
      <c r="B325" s="21"/>
    </row>
    <row r="326" spans="2:2" x14ac:dyDescent="0.2">
      <c r="B326" s="1"/>
    </row>
    <row r="327" spans="2:2" x14ac:dyDescent="0.2">
      <c r="B327" s="1"/>
    </row>
    <row r="328" spans="2:2" x14ac:dyDescent="0.2">
      <c r="B328" s="1"/>
    </row>
    <row r="329" spans="2:2" x14ac:dyDescent="0.2">
      <c r="B329" s="1"/>
    </row>
    <row r="330" spans="2:2" x14ac:dyDescent="0.2">
      <c r="B330" s="1"/>
    </row>
    <row r="331" spans="2:2" x14ac:dyDescent="0.2">
      <c r="B331" s="1"/>
    </row>
    <row r="332" spans="2:2" x14ac:dyDescent="0.2">
      <c r="B332" s="1"/>
    </row>
    <row r="333" spans="2:2" x14ac:dyDescent="0.2">
      <c r="B333" s="1"/>
    </row>
    <row r="334" spans="2:2" x14ac:dyDescent="0.2">
      <c r="B334" s="1"/>
    </row>
    <row r="335" spans="2:2" x14ac:dyDescent="0.2">
      <c r="B335" s="1"/>
    </row>
    <row r="336" spans="2:2" x14ac:dyDescent="0.2">
      <c r="B336" s="1"/>
    </row>
    <row r="337" spans="2:2" x14ac:dyDescent="0.2">
      <c r="B337" s="1"/>
    </row>
    <row r="338" spans="2:2" x14ac:dyDescent="0.2">
      <c r="B338" s="21"/>
    </row>
    <row r="339" spans="2:2" x14ac:dyDescent="0.2">
      <c r="B339" s="1"/>
    </row>
    <row r="340" spans="2:2" x14ac:dyDescent="0.2">
      <c r="B340" s="1"/>
    </row>
    <row r="341" spans="2:2" x14ac:dyDescent="0.2">
      <c r="B341" s="1"/>
    </row>
    <row r="342" spans="2:2" x14ac:dyDescent="0.2">
      <c r="B342" s="1"/>
    </row>
    <row r="343" spans="2:2" x14ac:dyDescent="0.2">
      <c r="B343" s="1"/>
    </row>
    <row r="344" spans="2:2" x14ac:dyDescent="0.2">
      <c r="B344" s="1"/>
    </row>
    <row r="345" spans="2:2" x14ac:dyDescent="0.2">
      <c r="B345" s="1"/>
    </row>
    <row r="346" spans="2:2" x14ac:dyDescent="0.2">
      <c r="B346" s="21"/>
    </row>
    <row r="347" spans="2:2" x14ac:dyDescent="0.2">
      <c r="B347" s="1"/>
    </row>
    <row r="348" spans="2:2" x14ac:dyDescent="0.2">
      <c r="B348" s="1"/>
    </row>
    <row r="349" spans="2:2" x14ac:dyDescent="0.2">
      <c r="B349" s="1"/>
    </row>
    <row r="350" spans="2:2" x14ac:dyDescent="0.2">
      <c r="B350" s="1"/>
    </row>
    <row r="351" spans="2:2" x14ac:dyDescent="0.2">
      <c r="B351" s="1"/>
    </row>
    <row r="352" spans="2:2" x14ac:dyDescent="0.2">
      <c r="B352" s="1"/>
    </row>
    <row r="353" spans="2:2" x14ac:dyDescent="0.2">
      <c r="B353" s="1"/>
    </row>
    <row r="354" spans="2:2" x14ac:dyDescent="0.2">
      <c r="B354" s="1"/>
    </row>
    <row r="355" spans="2:2" x14ac:dyDescent="0.2">
      <c r="B355" s="21"/>
    </row>
    <row r="356" spans="2:2" x14ac:dyDescent="0.2">
      <c r="B356" s="1"/>
    </row>
    <row r="357" spans="2:2" x14ac:dyDescent="0.2">
      <c r="B357" s="1"/>
    </row>
    <row r="358" spans="2:2" x14ac:dyDescent="0.2">
      <c r="B358" s="1"/>
    </row>
    <row r="359" spans="2:2" x14ac:dyDescent="0.2">
      <c r="B359" s="1"/>
    </row>
    <row r="360" spans="2:2" x14ac:dyDescent="0.2">
      <c r="B360" s="1"/>
    </row>
    <row r="361" spans="2:2" x14ac:dyDescent="0.2">
      <c r="B361" s="1"/>
    </row>
    <row r="362" spans="2:2" x14ac:dyDescent="0.2">
      <c r="B362" s="21"/>
    </row>
    <row r="363" spans="2:2" x14ac:dyDescent="0.2">
      <c r="B363" s="1"/>
    </row>
    <row r="364" spans="2:2" x14ac:dyDescent="0.2">
      <c r="B364" s="1"/>
    </row>
    <row r="365" spans="2:2" x14ac:dyDescent="0.2">
      <c r="B365" s="1"/>
    </row>
    <row r="366" spans="2:2" x14ac:dyDescent="0.2">
      <c r="B366" s="21"/>
    </row>
    <row r="367" spans="2:2" x14ac:dyDescent="0.2">
      <c r="B367" s="1"/>
    </row>
    <row r="368" spans="2:2" x14ac:dyDescent="0.2">
      <c r="B368" s="1"/>
    </row>
    <row r="369" spans="2:2" x14ac:dyDescent="0.2">
      <c r="B369" s="1"/>
    </row>
    <row r="370" spans="2:2" x14ac:dyDescent="0.2">
      <c r="B370" s="1"/>
    </row>
    <row r="371" spans="2:2" x14ac:dyDescent="0.2">
      <c r="B371" s="1"/>
    </row>
    <row r="372" spans="2:2" x14ac:dyDescent="0.2">
      <c r="B372" s="1"/>
    </row>
    <row r="373" spans="2:2" x14ac:dyDescent="0.2">
      <c r="B373" s="1"/>
    </row>
    <row r="374" spans="2:2" x14ac:dyDescent="0.2">
      <c r="B374" s="1"/>
    </row>
    <row r="375" spans="2:2" x14ac:dyDescent="0.2">
      <c r="B375" s="21"/>
    </row>
    <row r="376" spans="2:2" x14ac:dyDescent="0.2">
      <c r="B376" s="1"/>
    </row>
    <row r="377" spans="2:2" x14ac:dyDescent="0.2">
      <c r="B377" s="1"/>
    </row>
    <row r="378" spans="2:2" x14ac:dyDescent="0.2">
      <c r="B378" s="1"/>
    </row>
    <row r="379" spans="2:2" x14ac:dyDescent="0.2">
      <c r="B379" s="1"/>
    </row>
    <row r="380" spans="2:2" x14ac:dyDescent="0.2">
      <c r="B380" s="1"/>
    </row>
    <row r="381" spans="2:2" x14ac:dyDescent="0.2">
      <c r="B381" s="1"/>
    </row>
    <row r="382" spans="2:2" x14ac:dyDescent="0.2">
      <c r="B382" s="1"/>
    </row>
    <row r="383" spans="2:2" x14ac:dyDescent="0.2">
      <c r="B383" s="21"/>
    </row>
    <row r="384" spans="2:2" x14ac:dyDescent="0.2">
      <c r="B384" s="1"/>
    </row>
    <row r="385" spans="2:2" x14ac:dyDescent="0.2">
      <c r="B385" s="1"/>
    </row>
    <row r="386" spans="2:2" x14ac:dyDescent="0.2">
      <c r="B386" s="1"/>
    </row>
    <row r="387" spans="2:2" x14ac:dyDescent="0.2">
      <c r="B387" s="1"/>
    </row>
    <row r="388" spans="2:2" x14ac:dyDescent="0.2">
      <c r="B388" s="1"/>
    </row>
    <row r="389" spans="2:2" x14ac:dyDescent="0.2">
      <c r="B389" s="1"/>
    </row>
    <row r="390" spans="2:2" x14ac:dyDescent="0.2">
      <c r="B390" s="21"/>
    </row>
    <row r="391" spans="2:2" x14ac:dyDescent="0.2">
      <c r="B391" s="1"/>
    </row>
    <row r="392" spans="2:2" x14ac:dyDescent="0.2">
      <c r="B392" s="1"/>
    </row>
    <row r="393" spans="2:2" x14ac:dyDescent="0.2">
      <c r="B393" s="1"/>
    </row>
    <row r="394" spans="2:2" x14ac:dyDescent="0.2">
      <c r="B394" s="1"/>
    </row>
    <row r="395" spans="2:2" x14ac:dyDescent="0.2">
      <c r="B395" s="21"/>
    </row>
    <row r="396" spans="2:2" x14ac:dyDescent="0.2">
      <c r="B396" s="1"/>
    </row>
    <row r="397" spans="2:2" x14ac:dyDescent="0.2">
      <c r="B397" s="1"/>
    </row>
    <row r="398" spans="2:2" x14ac:dyDescent="0.2">
      <c r="B398" s="1"/>
    </row>
    <row r="399" spans="2:2" x14ac:dyDescent="0.2">
      <c r="B399" s="1"/>
    </row>
    <row r="400" spans="2:2" x14ac:dyDescent="0.2">
      <c r="B400" s="21"/>
    </row>
    <row r="401" spans="2:2" x14ac:dyDescent="0.2">
      <c r="B401" s="1"/>
    </row>
    <row r="402" spans="2:2" x14ac:dyDescent="0.2">
      <c r="B402" s="1"/>
    </row>
    <row r="403" spans="2:2" x14ac:dyDescent="0.2">
      <c r="B403" s="1"/>
    </row>
    <row r="404" spans="2:2" x14ac:dyDescent="0.2">
      <c r="B404" s="1"/>
    </row>
    <row r="405" spans="2:2" x14ac:dyDescent="0.2">
      <c r="B405" s="1"/>
    </row>
    <row r="406" spans="2:2" x14ac:dyDescent="0.2">
      <c r="B406" s="1"/>
    </row>
    <row r="407" spans="2:2" x14ac:dyDescent="0.2">
      <c r="B407" s="1"/>
    </row>
    <row r="408" spans="2:2" x14ac:dyDescent="0.2">
      <c r="B408" s="1"/>
    </row>
    <row r="409" spans="2:2" x14ac:dyDescent="0.2">
      <c r="B409" s="1"/>
    </row>
    <row r="410" spans="2:2" x14ac:dyDescent="0.2">
      <c r="B410" s="1"/>
    </row>
    <row r="411" spans="2:2" x14ac:dyDescent="0.2">
      <c r="B411" s="21"/>
    </row>
    <row r="412" spans="2:2" x14ac:dyDescent="0.2">
      <c r="B412" s="1"/>
    </row>
    <row r="413" spans="2:2" x14ac:dyDescent="0.2">
      <c r="B413" s="1"/>
    </row>
    <row r="414" spans="2:2" x14ac:dyDescent="0.2">
      <c r="B414" s="1"/>
    </row>
    <row r="415" spans="2:2" x14ac:dyDescent="0.2">
      <c r="B415" s="1"/>
    </row>
    <row r="416" spans="2:2" x14ac:dyDescent="0.2">
      <c r="B416" s="21"/>
    </row>
    <row r="417" spans="2:2" x14ac:dyDescent="0.2">
      <c r="B417" s="1"/>
    </row>
    <row r="418" spans="2:2" x14ac:dyDescent="0.2">
      <c r="B418" s="1"/>
    </row>
    <row r="419" spans="2:2" x14ac:dyDescent="0.2">
      <c r="B419" s="1"/>
    </row>
    <row r="420" spans="2:2" x14ac:dyDescent="0.2">
      <c r="B420" s="1"/>
    </row>
    <row r="421" spans="2:2" x14ac:dyDescent="0.2">
      <c r="B421" s="1"/>
    </row>
    <row r="422" spans="2:2" x14ac:dyDescent="0.2">
      <c r="B422" s="21"/>
    </row>
    <row r="423" spans="2:2" x14ac:dyDescent="0.2">
      <c r="B423" s="1"/>
    </row>
    <row r="424" spans="2:2" x14ac:dyDescent="0.2">
      <c r="B424" s="1"/>
    </row>
    <row r="425" spans="2:2" x14ac:dyDescent="0.2">
      <c r="B425" s="1"/>
    </row>
    <row r="426" spans="2:2" x14ac:dyDescent="0.2">
      <c r="B426" s="1"/>
    </row>
    <row r="427" spans="2:2" x14ac:dyDescent="0.2">
      <c r="B427" s="1"/>
    </row>
    <row r="428" spans="2:2" x14ac:dyDescent="0.2">
      <c r="B428" s="1"/>
    </row>
    <row r="429" spans="2:2" x14ac:dyDescent="0.2">
      <c r="B429" s="21"/>
    </row>
    <row r="430" spans="2:2" x14ac:dyDescent="0.2">
      <c r="B430" s="23"/>
    </row>
    <row r="431" spans="2:2" x14ac:dyDescent="0.2">
      <c r="B431" s="1"/>
    </row>
    <row r="432" spans="2:2" x14ac:dyDescent="0.2">
      <c r="B432" s="1"/>
    </row>
    <row r="433" spans="2:2" x14ac:dyDescent="0.2">
      <c r="B433" s="1"/>
    </row>
    <row r="434" spans="2:2" x14ac:dyDescent="0.2">
      <c r="B434" s="1"/>
    </row>
    <row r="435" spans="2:2" x14ac:dyDescent="0.2">
      <c r="B435" s="1"/>
    </row>
    <row r="436" spans="2:2" x14ac:dyDescent="0.2">
      <c r="B436" s="1"/>
    </row>
    <row r="437" spans="2:2" x14ac:dyDescent="0.2">
      <c r="B437" s="1"/>
    </row>
    <row r="438" spans="2:2" x14ac:dyDescent="0.2">
      <c r="B438" s="1"/>
    </row>
    <row r="439" spans="2:2" x14ac:dyDescent="0.2">
      <c r="B439" s="1"/>
    </row>
    <row r="440" spans="2:2" x14ac:dyDescent="0.2">
      <c r="B440" s="1"/>
    </row>
    <row r="441" spans="2:2" x14ac:dyDescent="0.2">
      <c r="B441" s="1"/>
    </row>
    <row r="442" spans="2:2" x14ac:dyDescent="0.2">
      <c r="B442" s="21"/>
    </row>
    <row r="443" spans="2:2" x14ac:dyDescent="0.2">
      <c r="B443" s="1"/>
    </row>
    <row r="444" spans="2:2" x14ac:dyDescent="0.2">
      <c r="B444" s="1"/>
    </row>
    <row r="445" spans="2:2" x14ac:dyDescent="0.2">
      <c r="B445" s="1"/>
    </row>
    <row r="446" spans="2:2" x14ac:dyDescent="0.2">
      <c r="B446" s="1"/>
    </row>
    <row r="447" spans="2:2" x14ac:dyDescent="0.2">
      <c r="B447" s="21"/>
    </row>
    <row r="448" spans="2:2" x14ac:dyDescent="0.2">
      <c r="B448" s="1"/>
    </row>
    <row r="449" spans="2:2" x14ac:dyDescent="0.2">
      <c r="B449" s="1"/>
    </row>
    <row r="450" spans="2:2" x14ac:dyDescent="0.2">
      <c r="B450" s="1"/>
    </row>
    <row r="451" spans="2:2" x14ac:dyDescent="0.2">
      <c r="B451" s="1"/>
    </row>
    <row r="452" spans="2:2" x14ac:dyDescent="0.2">
      <c r="B452" s="21"/>
    </row>
    <row r="453" spans="2:2" x14ac:dyDescent="0.2">
      <c r="B453" s="1"/>
    </row>
    <row r="454" spans="2:2" x14ac:dyDescent="0.2">
      <c r="B454" s="1"/>
    </row>
    <row r="455" spans="2:2" x14ac:dyDescent="0.2">
      <c r="B455" s="1"/>
    </row>
    <row r="456" spans="2:2" x14ac:dyDescent="0.2">
      <c r="B456" s="1"/>
    </row>
    <row r="457" spans="2:2" x14ac:dyDescent="0.2">
      <c r="B457" s="1"/>
    </row>
    <row r="458" spans="2:2" x14ac:dyDescent="0.2">
      <c r="B458" s="1"/>
    </row>
    <row r="459" spans="2:2" x14ac:dyDescent="0.2">
      <c r="B459" s="21"/>
    </row>
    <row r="460" spans="2:2" x14ac:dyDescent="0.2">
      <c r="B460" s="1"/>
    </row>
    <row r="461" spans="2:2" x14ac:dyDescent="0.2">
      <c r="B461" s="1"/>
    </row>
    <row r="462" spans="2:2" x14ac:dyDescent="0.2">
      <c r="B462" s="1"/>
    </row>
    <row r="463" spans="2:2" x14ac:dyDescent="0.2">
      <c r="B463" s="1"/>
    </row>
    <row r="464" spans="2:2" x14ac:dyDescent="0.2">
      <c r="B464" s="1"/>
    </row>
    <row r="465" spans="2:2" x14ac:dyDescent="0.2">
      <c r="B465" s="1"/>
    </row>
    <row r="466" spans="2:2" x14ac:dyDescent="0.2">
      <c r="B466" s="1"/>
    </row>
    <row r="467" spans="2:2" x14ac:dyDescent="0.2">
      <c r="B467" s="21"/>
    </row>
    <row r="468" spans="2:2" x14ac:dyDescent="0.2">
      <c r="B468" s="1"/>
    </row>
    <row r="469" spans="2:2" x14ac:dyDescent="0.2">
      <c r="B469" s="1"/>
    </row>
    <row r="470" spans="2:2" x14ac:dyDescent="0.2">
      <c r="B470" s="1"/>
    </row>
    <row r="471" spans="2:2" x14ac:dyDescent="0.2">
      <c r="B471" s="1"/>
    </row>
    <row r="472" spans="2:2" x14ac:dyDescent="0.2">
      <c r="B472" s="1"/>
    </row>
    <row r="473" spans="2:2" x14ac:dyDescent="0.2">
      <c r="B473" s="1"/>
    </row>
    <row r="474" spans="2:2" x14ac:dyDescent="0.2">
      <c r="B474" s="1"/>
    </row>
    <row r="475" spans="2:2" x14ac:dyDescent="0.2">
      <c r="B475" s="1"/>
    </row>
    <row r="476" spans="2:2" x14ac:dyDescent="0.2">
      <c r="B476" s="1"/>
    </row>
    <row r="477" spans="2:2" x14ac:dyDescent="0.2">
      <c r="B477" s="1"/>
    </row>
    <row r="478" spans="2:2" x14ac:dyDescent="0.2">
      <c r="B478" s="21"/>
    </row>
    <row r="479" spans="2:2" x14ac:dyDescent="0.2">
      <c r="B479" s="1"/>
    </row>
    <row r="480" spans="2:2" x14ac:dyDescent="0.2">
      <c r="B480" s="1"/>
    </row>
    <row r="481" spans="2:2" x14ac:dyDescent="0.2">
      <c r="B481" s="1"/>
    </row>
    <row r="482" spans="2:2" x14ac:dyDescent="0.2">
      <c r="B482" s="1"/>
    </row>
    <row r="483" spans="2:2" x14ac:dyDescent="0.2">
      <c r="B483" s="1"/>
    </row>
    <row r="484" spans="2:2" x14ac:dyDescent="0.2">
      <c r="B484" s="21"/>
    </row>
    <row r="485" spans="2:2" x14ac:dyDescent="0.2">
      <c r="B485" s="1"/>
    </row>
    <row r="486" spans="2:2" x14ac:dyDescent="0.2">
      <c r="B486" s="1"/>
    </row>
    <row r="487" spans="2:2" x14ac:dyDescent="0.2">
      <c r="B487" s="1"/>
    </row>
    <row r="488" spans="2:2" x14ac:dyDescent="0.2">
      <c r="B488" s="1"/>
    </row>
    <row r="489" spans="2:2" x14ac:dyDescent="0.2">
      <c r="B489" s="21"/>
    </row>
    <row r="490" spans="2:2" x14ac:dyDescent="0.2">
      <c r="B490" s="1"/>
    </row>
    <row r="491" spans="2:2" x14ac:dyDescent="0.2">
      <c r="B491" s="1"/>
    </row>
    <row r="492" spans="2:2" x14ac:dyDescent="0.2">
      <c r="B492" s="1"/>
    </row>
    <row r="493" spans="2:2" x14ac:dyDescent="0.2">
      <c r="B493" s="1"/>
    </row>
    <row r="494" spans="2:2" x14ac:dyDescent="0.2">
      <c r="B494" s="1"/>
    </row>
    <row r="495" spans="2:2" x14ac:dyDescent="0.2">
      <c r="B495" s="1"/>
    </row>
    <row r="496" spans="2:2" x14ac:dyDescent="0.2">
      <c r="B496" s="21"/>
    </row>
    <row r="497" spans="2:2" x14ac:dyDescent="0.2">
      <c r="B497" s="1"/>
    </row>
    <row r="498" spans="2:2" x14ac:dyDescent="0.2">
      <c r="B498" s="1"/>
    </row>
    <row r="499" spans="2:2" x14ac:dyDescent="0.2">
      <c r="B499" s="1"/>
    </row>
    <row r="500" spans="2:2" x14ac:dyDescent="0.2">
      <c r="B500" s="1"/>
    </row>
    <row r="501" spans="2:2" x14ac:dyDescent="0.2">
      <c r="B501" s="1"/>
    </row>
    <row r="502" spans="2:2" x14ac:dyDescent="0.2">
      <c r="B502" s="16"/>
    </row>
    <row r="503" spans="2:2" x14ac:dyDescent="0.2">
      <c r="B503" s="24"/>
    </row>
    <row r="504" spans="2:2" x14ac:dyDescent="0.2">
      <c r="B504" s="24"/>
    </row>
    <row r="505" spans="2:2" x14ac:dyDescent="0.2">
      <c r="B505" s="24"/>
    </row>
    <row r="506" spans="2:2" x14ac:dyDescent="0.2">
      <c r="B506" s="24"/>
    </row>
    <row r="507" spans="2:2" x14ac:dyDescent="0.2">
      <c r="B507" s="25"/>
    </row>
  </sheetData>
  <mergeCells count="13">
    <mergeCell ref="H3:H4"/>
    <mergeCell ref="C3:C4"/>
    <mergeCell ref="A1:H1"/>
    <mergeCell ref="B3:B4"/>
    <mergeCell ref="D3:E3"/>
    <mergeCell ref="F3:F4"/>
    <mergeCell ref="A3:A4"/>
    <mergeCell ref="G3:G4"/>
    <mergeCell ref="A57:H57"/>
    <mergeCell ref="A118:H118"/>
    <mergeCell ref="A172:H172"/>
    <mergeCell ref="A225:H225"/>
    <mergeCell ref="A265:H265"/>
  </mergeCells>
  <phoneticPr fontId="6" type="noConversion"/>
  <pageMargins left="0.62992125984251968" right="0.62992125984251968" top="0.98425196850393704" bottom="0.98425196850393704" header="0.51181102362204722" footer="0.51181102362204722"/>
  <pageSetup paperSize="9" pageOrder="overThenDown" orientation="portrait" r:id="rId1"/>
  <headerFooter alignWithMargins="0"/>
  <rowBreaks count="4" manualBreakCount="4">
    <brk id="58" max="8" man="1"/>
    <brk id="118" max="8" man="1"/>
    <brk id="172" max="8" man="1"/>
    <brk id="226" max="8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1"/>
  <sheetViews>
    <sheetView view="pageBreakPreview" zoomScale="130" zoomScaleNormal="120" zoomScaleSheetLayoutView="130" workbookViewId="0">
      <pane ySplit="4" topLeftCell="A5" activePane="bottomLeft" state="frozen"/>
      <selection activeCell="A3" sqref="A3"/>
      <selection pane="bottomLeft" activeCell="A3" sqref="A3:A4"/>
    </sheetView>
  </sheetViews>
  <sheetFormatPr defaultRowHeight="12.75" x14ac:dyDescent="0.2"/>
  <cols>
    <col min="1" max="1" width="21.7109375" style="414" customWidth="1"/>
    <col min="2" max="3" width="5.85546875" style="414" customWidth="1"/>
    <col min="4" max="4" width="5" style="414" customWidth="1"/>
    <col min="5" max="5" width="5.85546875" style="414" customWidth="1"/>
    <col min="6" max="8" width="5" style="414" customWidth="1"/>
    <col min="9" max="9" width="5.85546875" style="414" customWidth="1"/>
    <col min="10" max="10" width="5" style="414" customWidth="1"/>
    <col min="11" max="11" width="5.85546875" style="414" customWidth="1"/>
    <col min="12" max="14" width="5" style="414" customWidth="1"/>
    <col min="15" max="16384" width="9.140625" style="414"/>
  </cols>
  <sheetData>
    <row r="1" spans="1:14" ht="25.9" customHeight="1" x14ac:dyDescent="0.2">
      <c r="A1" s="406" t="s">
        <v>466</v>
      </c>
      <c r="B1" s="1160"/>
      <c r="C1" s="1160"/>
      <c r="D1" s="1160"/>
      <c r="E1" s="1160"/>
      <c r="F1" s="1160"/>
      <c r="G1" s="1160"/>
      <c r="H1" s="1160"/>
      <c r="I1" s="1160"/>
      <c r="J1" s="1160"/>
      <c r="K1" s="1160"/>
      <c r="L1" s="1160"/>
      <c r="M1" s="1160"/>
      <c r="N1" s="1160"/>
    </row>
    <row r="2" spans="1:14" ht="5.0999999999999996" customHeight="1" x14ac:dyDescent="0.2">
      <c r="A2" s="1161"/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N2" s="474"/>
    </row>
    <row r="3" spans="1:14" ht="30" customHeight="1" x14ac:dyDescent="0.2">
      <c r="A3" s="411" t="s">
        <v>467</v>
      </c>
      <c r="B3" s="402" t="s">
        <v>303</v>
      </c>
      <c r="C3" s="402" t="s">
        <v>468</v>
      </c>
      <c r="D3" s="402"/>
      <c r="E3" s="402"/>
      <c r="F3" s="402"/>
      <c r="G3" s="402"/>
      <c r="H3" s="402"/>
      <c r="I3" s="717" t="s">
        <v>469</v>
      </c>
      <c r="J3" s="717"/>
      <c r="K3" s="717"/>
      <c r="L3" s="717"/>
      <c r="M3" s="717"/>
      <c r="N3" s="672"/>
    </row>
    <row r="4" spans="1:14" ht="45" customHeight="1" x14ac:dyDescent="0.2">
      <c r="A4" s="411"/>
      <c r="B4" s="402"/>
      <c r="C4" s="278" t="s">
        <v>267</v>
      </c>
      <c r="D4" s="278" t="s">
        <v>470</v>
      </c>
      <c r="E4" s="278" t="s">
        <v>471</v>
      </c>
      <c r="F4" s="278" t="s">
        <v>472</v>
      </c>
      <c r="G4" s="278" t="s">
        <v>473</v>
      </c>
      <c r="H4" s="278" t="s">
        <v>474</v>
      </c>
      <c r="I4" s="683" t="s">
        <v>267</v>
      </c>
      <c r="J4" s="278" t="s">
        <v>475</v>
      </c>
      <c r="K4" s="278" t="s">
        <v>476</v>
      </c>
      <c r="L4" s="278" t="s">
        <v>477</v>
      </c>
      <c r="M4" s="278" t="s">
        <v>478</v>
      </c>
      <c r="N4" s="487" t="s">
        <v>474</v>
      </c>
    </row>
    <row r="5" spans="1:14" ht="15.95" customHeight="1" x14ac:dyDescent="0.2">
      <c r="A5" s="491" t="s">
        <v>0</v>
      </c>
      <c r="B5" s="909">
        <v>6161584</v>
      </c>
      <c r="C5" s="909">
        <v>2971868</v>
      </c>
      <c r="D5" s="909">
        <v>988400</v>
      </c>
      <c r="E5" s="909">
        <v>1693659</v>
      </c>
      <c r="F5" s="909">
        <v>154459</v>
      </c>
      <c r="G5" s="909">
        <v>122619</v>
      </c>
      <c r="H5" s="909">
        <v>12731</v>
      </c>
      <c r="I5" s="909">
        <v>3189716</v>
      </c>
      <c r="J5" s="909">
        <v>731559</v>
      </c>
      <c r="K5" s="909">
        <v>1702581</v>
      </c>
      <c r="L5" s="909">
        <v>562384</v>
      </c>
      <c r="M5" s="909">
        <v>181351</v>
      </c>
      <c r="N5" s="909">
        <v>11841</v>
      </c>
    </row>
    <row r="6" spans="1:14" ht="15.95" customHeight="1" x14ac:dyDescent="0.2">
      <c r="A6" s="894" t="s">
        <v>269</v>
      </c>
      <c r="B6" s="905">
        <v>3081049</v>
      </c>
      <c r="C6" s="905">
        <v>1463415</v>
      </c>
      <c r="D6" s="905">
        <v>513719</v>
      </c>
      <c r="E6" s="905">
        <v>807017</v>
      </c>
      <c r="F6" s="905">
        <v>66127</v>
      </c>
      <c r="G6" s="905">
        <v>69884</v>
      </c>
      <c r="H6" s="905">
        <v>6668</v>
      </c>
      <c r="I6" s="905">
        <v>1617634</v>
      </c>
      <c r="J6" s="905">
        <v>409938</v>
      </c>
      <c r="K6" s="905">
        <v>812509</v>
      </c>
      <c r="L6" s="905">
        <v>280028</v>
      </c>
      <c r="M6" s="905">
        <v>108978</v>
      </c>
      <c r="N6" s="905">
        <v>6181</v>
      </c>
    </row>
    <row r="7" spans="1:14" ht="18" customHeight="1" x14ac:dyDescent="0.2">
      <c r="A7" s="345" t="s">
        <v>124</v>
      </c>
      <c r="B7" s="909">
        <v>1426710</v>
      </c>
      <c r="C7" s="909">
        <v>666315</v>
      </c>
      <c r="D7" s="909">
        <v>232333</v>
      </c>
      <c r="E7" s="909">
        <v>368871</v>
      </c>
      <c r="F7" s="909">
        <v>28873</v>
      </c>
      <c r="G7" s="909">
        <v>31287</v>
      </c>
      <c r="H7" s="909">
        <v>4951</v>
      </c>
      <c r="I7" s="909">
        <v>760395</v>
      </c>
      <c r="J7" s="909">
        <v>207054</v>
      </c>
      <c r="K7" s="909">
        <v>372445</v>
      </c>
      <c r="L7" s="909">
        <v>120235</v>
      </c>
      <c r="M7" s="909">
        <v>56153</v>
      </c>
      <c r="N7" s="909">
        <v>4508</v>
      </c>
    </row>
    <row r="8" spans="1:14" ht="24.95" customHeight="1" x14ac:dyDescent="0.2">
      <c r="A8" s="315" t="s">
        <v>328</v>
      </c>
      <c r="B8" s="916">
        <v>1426710</v>
      </c>
      <c r="C8" s="916">
        <v>666315</v>
      </c>
      <c r="D8" s="916">
        <v>232333</v>
      </c>
      <c r="E8" s="916">
        <v>368871</v>
      </c>
      <c r="F8" s="916">
        <v>28873</v>
      </c>
      <c r="G8" s="916">
        <v>31287</v>
      </c>
      <c r="H8" s="916">
        <v>4951</v>
      </c>
      <c r="I8" s="916">
        <v>760395</v>
      </c>
      <c r="J8" s="916">
        <v>207054</v>
      </c>
      <c r="K8" s="916">
        <v>372445</v>
      </c>
      <c r="L8" s="916">
        <v>120235</v>
      </c>
      <c r="M8" s="916">
        <v>56153</v>
      </c>
      <c r="N8" s="916">
        <v>4508</v>
      </c>
    </row>
    <row r="9" spans="1:14" ht="15.95" customHeight="1" x14ac:dyDescent="0.2">
      <c r="A9" s="899" t="s">
        <v>192</v>
      </c>
      <c r="B9" s="900">
        <v>23144</v>
      </c>
      <c r="C9" s="900">
        <v>11455</v>
      </c>
      <c r="D9" s="900">
        <v>3678</v>
      </c>
      <c r="E9" s="900">
        <v>6452</v>
      </c>
      <c r="F9" s="900">
        <v>657</v>
      </c>
      <c r="G9" s="900">
        <v>574</v>
      </c>
      <c r="H9" s="900">
        <v>94</v>
      </c>
      <c r="I9" s="900">
        <v>11689</v>
      </c>
      <c r="J9" s="900">
        <v>2367</v>
      </c>
      <c r="K9" s="900">
        <v>6378</v>
      </c>
      <c r="L9" s="900">
        <v>2254</v>
      </c>
      <c r="M9" s="900">
        <v>585</v>
      </c>
      <c r="N9" s="900">
        <v>105</v>
      </c>
    </row>
    <row r="10" spans="1:14" ht="15.95" customHeight="1" x14ac:dyDescent="0.2">
      <c r="A10" s="904" t="s">
        <v>193</v>
      </c>
      <c r="B10" s="905">
        <v>137315</v>
      </c>
      <c r="C10" s="905">
        <v>63278</v>
      </c>
      <c r="D10" s="905">
        <v>22393</v>
      </c>
      <c r="E10" s="905">
        <v>34326</v>
      </c>
      <c r="F10" s="905">
        <v>2879</v>
      </c>
      <c r="G10" s="905">
        <v>3145</v>
      </c>
      <c r="H10" s="905">
        <v>535</v>
      </c>
      <c r="I10" s="905">
        <v>74037</v>
      </c>
      <c r="J10" s="905">
        <v>20892</v>
      </c>
      <c r="K10" s="905">
        <v>34821</v>
      </c>
      <c r="L10" s="905">
        <v>11945</v>
      </c>
      <c r="M10" s="905">
        <v>5855</v>
      </c>
      <c r="N10" s="905">
        <v>524</v>
      </c>
    </row>
    <row r="11" spans="1:14" ht="15.95" customHeight="1" x14ac:dyDescent="0.2">
      <c r="A11" s="899" t="s">
        <v>194</v>
      </c>
      <c r="B11" s="900">
        <v>50010</v>
      </c>
      <c r="C11" s="900">
        <v>21764</v>
      </c>
      <c r="D11" s="900">
        <v>8117</v>
      </c>
      <c r="E11" s="900">
        <v>11144</v>
      </c>
      <c r="F11" s="900">
        <v>965</v>
      </c>
      <c r="G11" s="900">
        <v>1397</v>
      </c>
      <c r="H11" s="900">
        <v>141</v>
      </c>
      <c r="I11" s="900">
        <v>28246</v>
      </c>
      <c r="J11" s="900">
        <v>8623</v>
      </c>
      <c r="K11" s="900">
        <v>11438</v>
      </c>
      <c r="L11" s="900">
        <v>4950</v>
      </c>
      <c r="M11" s="900">
        <v>3091</v>
      </c>
      <c r="N11" s="900">
        <v>144</v>
      </c>
    </row>
    <row r="12" spans="1:14" ht="15.95" customHeight="1" x14ac:dyDescent="0.2">
      <c r="A12" s="904" t="s">
        <v>195</v>
      </c>
      <c r="B12" s="905">
        <v>70731</v>
      </c>
      <c r="C12" s="905">
        <v>34871</v>
      </c>
      <c r="D12" s="905">
        <v>11413</v>
      </c>
      <c r="E12" s="905">
        <v>20557</v>
      </c>
      <c r="F12" s="905">
        <v>1509</v>
      </c>
      <c r="G12" s="905">
        <v>1221</v>
      </c>
      <c r="H12" s="905">
        <v>171</v>
      </c>
      <c r="I12" s="905">
        <v>35860</v>
      </c>
      <c r="J12" s="905">
        <v>8343</v>
      </c>
      <c r="K12" s="905">
        <v>20526</v>
      </c>
      <c r="L12" s="905">
        <v>5287</v>
      </c>
      <c r="M12" s="905">
        <v>1530</v>
      </c>
      <c r="N12" s="905">
        <v>174</v>
      </c>
    </row>
    <row r="13" spans="1:14" ht="15.95" customHeight="1" x14ac:dyDescent="0.2">
      <c r="A13" s="899" t="s">
        <v>196</v>
      </c>
      <c r="B13" s="900">
        <v>130225</v>
      </c>
      <c r="C13" s="900">
        <v>59579</v>
      </c>
      <c r="D13" s="900">
        <v>21150</v>
      </c>
      <c r="E13" s="900">
        <v>32595</v>
      </c>
      <c r="F13" s="900">
        <v>2314</v>
      </c>
      <c r="G13" s="900">
        <v>2893</v>
      </c>
      <c r="H13" s="900">
        <v>627</v>
      </c>
      <c r="I13" s="900">
        <v>70646</v>
      </c>
      <c r="J13" s="900">
        <v>20807</v>
      </c>
      <c r="K13" s="900">
        <v>33125</v>
      </c>
      <c r="L13" s="900">
        <v>10403</v>
      </c>
      <c r="M13" s="900">
        <v>5680</v>
      </c>
      <c r="N13" s="900">
        <v>631</v>
      </c>
    </row>
    <row r="14" spans="1:14" ht="15.95" customHeight="1" x14ac:dyDescent="0.2">
      <c r="A14" s="904" t="s">
        <v>197</v>
      </c>
      <c r="B14" s="905">
        <v>143173</v>
      </c>
      <c r="C14" s="905">
        <v>67202</v>
      </c>
      <c r="D14" s="905">
        <v>23763</v>
      </c>
      <c r="E14" s="905">
        <v>37334</v>
      </c>
      <c r="F14" s="905">
        <v>2793</v>
      </c>
      <c r="G14" s="905">
        <v>2928</v>
      </c>
      <c r="H14" s="905">
        <v>384</v>
      </c>
      <c r="I14" s="905">
        <v>75971</v>
      </c>
      <c r="J14" s="905">
        <v>20597</v>
      </c>
      <c r="K14" s="905">
        <v>37695</v>
      </c>
      <c r="L14" s="905">
        <v>11921</v>
      </c>
      <c r="M14" s="905">
        <v>5402</v>
      </c>
      <c r="N14" s="905">
        <v>356</v>
      </c>
    </row>
    <row r="15" spans="1:14" ht="15.95" customHeight="1" x14ac:dyDescent="0.2">
      <c r="A15" s="899" t="s">
        <v>198</v>
      </c>
      <c r="B15" s="900">
        <v>49812</v>
      </c>
      <c r="C15" s="900">
        <v>24206</v>
      </c>
      <c r="D15" s="900">
        <v>7757</v>
      </c>
      <c r="E15" s="900">
        <v>14100</v>
      </c>
      <c r="F15" s="900">
        <v>1056</v>
      </c>
      <c r="G15" s="900">
        <v>1055</v>
      </c>
      <c r="H15" s="900">
        <v>238</v>
      </c>
      <c r="I15" s="900">
        <v>25606</v>
      </c>
      <c r="J15" s="900">
        <v>5582</v>
      </c>
      <c r="K15" s="900">
        <v>14085</v>
      </c>
      <c r="L15" s="900">
        <v>4404</v>
      </c>
      <c r="M15" s="900">
        <v>1304</v>
      </c>
      <c r="N15" s="900">
        <v>231</v>
      </c>
    </row>
    <row r="16" spans="1:14" ht="15.95" customHeight="1" x14ac:dyDescent="0.2">
      <c r="A16" s="904" t="s">
        <v>199</v>
      </c>
      <c r="B16" s="905">
        <v>45556</v>
      </c>
      <c r="C16" s="905">
        <v>22145</v>
      </c>
      <c r="D16" s="905">
        <v>7375</v>
      </c>
      <c r="E16" s="905">
        <v>12532</v>
      </c>
      <c r="F16" s="905">
        <v>1154</v>
      </c>
      <c r="G16" s="905">
        <v>949</v>
      </c>
      <c r="H16" s="905">
        <v>135</v>
      </c>
      <c r="I16" s="905">
        <v>23411</v>
      </c>
      <c r="J16" s="905">
        <v>5221</v>
      </c>
      <c r="K16" s="905">
        <v>12526</v>
      </c>
      <c r="L16" s="905">
        <v>4166</v>
      </c>
      <c r="M16" s="905">
        <v>1284</v>
      </c>
      <c r="N16" s="905">
        <v>214</v>
      </c>
    </row>
    <row r="17" spans="1:14" ht="15.95" customHeight="1" x14ac:dyDescent="0.2">
      <c r="A17" s="899" t="s">
        <v>200</v>
      </c>
      <c r="B17" s="900">
        <v>186667</v>
      </c>
      <c r="C17" s="900">
        <v>85206</v>
      </c>
      <c r="D17" s="900">
        <v>29816</v>
      </c>
      <c r="E17" s="900">
        <v>47591</v>
      </c>
      <c r="F17" s="900">
        <v>3708</v>
      </c>
      <c r="G17" s="900">
        <v>3681</v>
      </c>
      <c r="H17" s="900">
        <v>410</v>
      </c>
      <c r="I17" s="900">
        <v>101461</v>
      </c>
      <c r="J17" s="900">
        <v>29160</v>
      </c>
      <c r="K17" s="900">
        <v>48268</v>
      </c>
      <c r="L17" s="900">
        <v>15793</v>
      </c>
      <c r="M17" s="900">
        <v>7879</v>
      </c>
      <c r="N17" s="900">
        <v>361</v>
      </c>
    </row>
    <row r="18" spans="1:14" ht="15.95" customHeight="1" x14ac:dyDescent="0.2">
      <c r="A18" s="904" t="s">
        <v>201</v>
      </c>
      <c r="B18" s="905">
        <v>61626</v>
      </c>
      <c r="C18" s="905">
        <v>30249</v>
      </c>
      <c r="D18" s="905">
        <v>10138</v>
      </c>
      <c r="E18" s="905">
        <v>17056</v>
      </c>
      <c r="F18" s="905">
        <v>1463</v>
      </c>
      <c r="G18" s="905">
        <v>1395</v>
      </c>
      <c r="H18" s="905">
        <v>197</v>
      </c>
      <c r="I18" s="905">
        <v>31377</v>
      </c>
      <c r="J18" s="905">
        <v>7050</v>
      </c>
      <c r="K18" s="905">
        <v>17006</v>
      </c>
      <c r="L18" s="905">
        <v>5441</v>
      </c>
      <c r="M18" s="905">
        <v>1668</v>
      </c>
      <c r="N18" s="905">
        <v>212</v>
      </c>
    </row>
    <row r="19" spans="1:14" ht="15.95" customHeight="1" x14ac:dyDescent="0.2">
      <c r="A19" s="899" t="s">
        <v>202</v>
      </c>
      <c r="B19" s="900">
        <v>148292</v>
      </c>
      <c r="C19" s="900">
        <v>69276</v>
      </c>
      <c r="D19" s="900">
        <v>25695</v>
      </c>
      <c r="E19" s="900">
        <v>36765</v>
      </c>
      <c r="F19" s="900">
        <v>2801</v>
      </c>
      <c r="G19" s="900">
        <v>3460</v>
      </c>
      <c r="H19" s="900">
        <v>555</v>
      </c>
      <c r="I19" s="900">
        <v>79016</v>
      </c>
      <c r="J19" s="900">
        <v>23092</v>
      </c>
      <c r="K19" s="900">
        <v>37129</v>
      </c>
      <c r="L19" s="900">
        <v>12019</v>
      </c>
      <c r="M19" s="900">
        <v>6362</v>
      </c>
      <c r="N19" s="900">
        <v>414</v>
      </c>
    </row>
    <row r="20" spans="1:14" ht="15.95" customHeight="1" x14ac:dyDescent="0.2">
      <c r="A20" s="904" t="s">
        <v>203</v>
      </c>
      <c r="B20" s="905">
        <v>93014</v>
      </c>
      <c r="C20" s="905">
        <v>43235</v>
      </c>
      <c r="D20" s="905">
        <v>14323</v>
      </c>
      <c r="E20" s="905">
        <v>24579</v>
      </c>
      <c r="F20" s="905">
        <v>1945</v>
      </c>
      <c r="G20" s="905">
        <v>2087</v>
      </c>
      <c r="H20" s="905">
        <v>301</v>
      </c>
      <c r="I20" s="905">
        <v>49779</v>
      </c>
      <c r="J20" s="905">
        <v>13172</v>
      </c>
      <c r="K20" s="905">
        <v>24901</v>
      </c>
      <c r="L20" s="905">
        <v>7622</v>
      </c>
      <c r="M20" s="905">
        <v>3805</v>
      </c>
      <c r="N20" s="905">
        <v>279</v>
      </c>
    </row>
    <row r="21" spans="1:14" ht="15.95" customHeight="1" x14ac:dyDescent="0.2">
      <c r="A21" s="899" t="s">
        <v>204</v>
      </c>
      <c r="B21" s="900">
        <v>34518</v>
      </c>
      <c r="C21" s="900">
        <v>15546</v>
      </c>
      <c r="D21" s="900">
        <v>5727</v>
      </c>
      <c r="E21" s="900">
        <v>8085</v>
      </c>
      <c r="F21" s="900">
        <v>671</v>
      </c>
      <c r="G21" s="900">
        <v>948</v>
      </c>
      <c r="H21" s="900">
        <v>115</v>
      </c>
      <c r="I21" s="900">
        <v>18972</v>
      </c>
      <c r="J21" s="900">
        <v>5701</v>
      </c>
      <c r="K21" s="900">
        <v>8221</v>
      </c>
      <c r="L21" s="900">
        <v>3099</v>
      </c>
      <c r="M21" s="900">
        <v>1827</v>
      </c>
      <c r="N21" s="900">
        <v>124</v>
      </c>
    </row>
    <row r="22" spans="1:14" ht="15.95" customHeight="1" x14ac:dyDescent="0.2">
      <c r="A22" s="904" t="s">
        <v>205</v>
      </c>
      <c r="B22" s="905">
        <v>17590</v>
      </c>
      <c r="C22" s="905">
        <v>8647</v>
      </c>
      <c r="D22" s="905">
        <v>2767</v>
      </c>
      <c r="E22" s="905">
        <v>4905</v>
      </c>
      <c r="F22" s="905">
        <v>477</v>
      </c>
      <c r="G22" s="905">
        <v>436</v>
      </c>
      <c r="H22" s="905">
        <v>62</v>
      </c>
      <c r="I22" s="905">
        <v>8943</v>
      </c>
      <c r="J22" s="905">
        <v>1782</v>
      </c>
      <c r="K22" s="905">
        <v>4839</v>
      </c>
      <c r="L22" s="905">
        <v>1825</v>
      </c>
      <c r="M22" s="905">
        <v>443</v>
      </c>
      <c r="N22" s="905">
        <v>54</v>
      </c>
    </row>
    <row r="23" spans="1:14" ht="15.95" customHeight="1" x14ac:dyDescent="0.2">
      <c r="A23" s="899" t="s">
        <v>206</v>
      </c>
      <c r="B23" s="900">
        <v>43383</v>
      </c>
      <c r="C23" s="900">
        <v>19007</v>
      </c>
      <c r="D23" s="900">
        <v>7048</v>
      </c>
      <c r="E23" s="900">
        <v>9728</v>
      </c>
      <c r="F23" s="900">
        <v>845</v>
      </c>
      <c r="G23" s="900">
        <v>1269</v>
      </c>
      <c r="H23" s="900">
        <v>117</v>
      </c>
      <c r="I23" s="900">
        <v>24376</v>
      </c>
      <c r="J23" s="900">
        <v>7688</v>
      </c>
      <c r="K23" s="900">
        <v>9835</v>
      </c>
      <c r="L23" s="900">
        <v>4047</v>
      </c>
      <c r="M23" s="900">
        <v>2691</v>
      </c>
      <c r="N23" s="900">
        <v>115</v>
      </c>
    </row>
    <row r="24" spans="1:14" ht="15.95" customHeight="1" x14ac:dyDescent="0.2">
      <c r="A24" s="904" t="s">
        <v>207</v>
      </c>
      <c r="B24" s="905">
        <v>36800</v>
      </c>
      <c r="C24" s="905">
        <v>18297</v>
      </c>
      <c r="D24" s="905">
        <v>6118</v>
      </c>
      <c r="E24" s="905">
        <v>10287</v>
      </c>
      <c r="F24" s="905">
        <v>709</v>
      </c>
      <c r="G24" s="905">
        <v>685</v>
      </c>
      <c r="H24" s="905">
        <v>498</v>
      </c>
      <c r="I24" s="905">
        <v>18503</v>
      </c>
      <c r="J24" s="905">
        <v>4382</v>
      </c>
      <c r="K24" s="905">
        <v>10324</v>
      </c>
      <c r="L24" s="905">
        <v>2810</v>
      </c>
      <c r="M24" s="905">
        <v>806</v>
      </c>
      <c r="N24" s="905">
        <v>181</v>
      </c>
    </row>
    <row r="25" spans="1:14" ht="15.95" customHeight="1" x14ac:dyDescent="0.2">
      <c r="A25" s="899" t="s">
        <v>208</v>
      </c>
      <c r="B25" s="900">
        <v>154854</v>
      </c>
      <c r="C25" s="900">
        <v>72352</v>
      </c>
      <c r="D25" s="900">
        <v>25055</v>
      </c>
      <c r="E25" s="900">
        <v>40835</v>
      </c>
      <c r="F25" s="900">
        <v>2927</v>
      </c>
      <c r="G25" s="900">
        <v>3164</v>
      </c>
      <c r="H25" s="900">
        <v>371</v>
      </c>
      <c r="I25" s="900">
        <v>82502</v>
      </c>
      <c r="J25" s="900">
        <v>22595</v>
      </c>
      <c r="K25" s="900">
        <v>41328</v>
      </c>
      <c r="L25" s="900">
        <v>12249</v>
      </c>
      <c r="M25" s="900">
        <v>5941</v>
      </c>
      <c r="N25" s="900">
        <v>389</v>
      </c>
    </row>
    <row r="26" spans="1:14" ht="21.95" customHeight="1" x14ac:dyDescent="0.2">
      <c r="A26" s="349" t="s">
        <v>125</v>
      </c>
      <c r="B26" s="916">
        <v>1654339</v>
      </c>
      <c r="C26" s="916">
        <v>797100</v>
      </c>
      <c r="D26" s="916">
        <v>281386</v>
      </c>
      <c r="E26" s="916">
        <v>438146</v>
      </c>
      <c r="F26" s="916">
        <v>37254</v>
      </c>
      <c r="G26" s="916">
        <v>38597</v>
      </c>
      <c r="H26" s="916">
        <v>1717</v>
      </c>
      <c r="I26" s="916">
        <v>857239</v>
      </c>
      <c r="J26" s="916">
        <v>202884</v>
      </c>
      <c r="K26" s="916">
        <v>440064</v>
      </c>
      <c r="L26" s="916">
        <v>159793</v>
      </c>
      <c r="M26" s="916">
        <v>52825</v>
      </c>
      <c r="N26" s="916">
        <v>1673</v>
      </c>
    </row>
    <row r="27" spans="1:14" ht="20.100000000000001" customHeight="1" x14ac:dyDescent="0.2">
      <c r="A27" s="427" t="s">
        <v>126</v>
      </c>
      <c r="B27" s="909">
        <v>163205</v>
      </c>
      <c r="C27" s="909">
        <v>78882</v>
      </c>
      <c r="D27" s="909">
        <v>27448</v>
      </c>
      <c r="E27" s="909">
        <v>43433</v>
      </c>
      <c r="F27" s="909">
        <v>4083</v>
      </c>
      <c r="G27" s="909">
        <v>3827</v>
      </c>
      <c r="H27" s="909">
        <v>91</v>
      </c>
      <c r="I27" s="909">
        <v>84323</v>
      </c>
      <c r="J27" s="909">
        <v>18428</v>
      </c>
      <c r="K27" s="909">
        <v>43524</v>
      </c>
      <c r="L27" s="909">
        <v>17281</v>
      </c>
      <c r="M27" s="909">
        <v>4983</v>
      </c>
      <c r="N27" s="909">
        <v>107</v>
      </c>
    </row>
    <row r="28" spans="1:14" s="435" customFormat="1" ht="15.95" customHeight="1" x14ac:dyDescent="0.2">
      <c r="A28" s="911" t="s">
        <v>209</v>
      </c>
      <c r="B28" s="912">
        <v>74780</v>
      </c>
      <c r="C28" s="912">
        <v>35852</v>
      </c>
      <c r="D28" s="912">
        <v>12226</v>
      </c>
      <c r="E28" s="912">
        <v>19971</v>
      </c>
      <c r="F28" s="912">
        <v>1782</v>
      </c>
      <c r="G28" s="912">
        <v>1845</v>
      </c>
      <c r="H28" s="912">
        <v>28</v>
      </c>
      <c r="I28" s="912">
        <v>38928</v>
      </c>
      <c r="J28" s="912">
        <v>8382</v>
      </c>
      <c r="K28" s="912">
        <v>20006</v>
      </c>
      <c r="L28" s="912">
        <v>7945</v>
      </c>
      <c r="M28" s="912">
        <v>2561</v>
      </c>
      <c r="N28" s="912">
        <v>34</v>
      </c>
    </row>
    <row r="29" spans="1:14" ht="15.95" customHeight="1" x14ac:dyDescent="0.2">
      <c r="A29" s="899" t="s">
        <v>20</v>
      </c>
      <c r="B29" s="900">
        <v>25086</v>
      </c>
      <c r="C29" s="900">
        <v>12175</v>
      </c>
      <c r="D29" s="900">
        <v>4121</v>
      </c>
      <c r="E29" s="900">
        <v>6730</v>
      </c>
      <c r="F29" s="900">
        <v>660</v>
      </c>
      <c r="G29" s="900">
        <v>645</v>
      </c>
      <c r="H29" s="900">
        <v>19</v>
      </c>
      <c r="I29" s="900">
        <v>12911</v>
      </c>
      <c r="J29" s="900">
        <v>2658</v>
      </c>
      <c r="K29" s="900">
        <v>6769</v>
      </c>
      <c r="L29" s="900">
        <v>2689</v>
      </c>
      <c r="M29" s="900">
        <v>775</v>
      </c>
      <c r="N29" s="900">
        <v>20</v>
      </c>
    </row>
    <row r="30" spans="1:14" ht="15.95" customHeight="1" x14ac:dyDescent="0.2">
      <c r="A30" s="904" t="s">
        <v>21</v>
      </c>
      <c r="B30" s="905">
        <v>36957</v>
      </c>
      <c r="C30" s="905">
        <v>17923</v>
      </c>
      <c r="D30" s="905">
        <v>6776</v>
      </c>
      <c r="E30" s="905">
        <v>9499</v>
      </c>
      <c r="F30" s="905">
        <v>883</v>
      </c>
      <c r="G30" s="905">
        <v>751</v>
      </c>
      <c r="H30" s="905">
        <v>14</v>
      </c>
      <c r="I30" s="905">
        <v>19034</v>
      </c>
      <c r="J30" s="905">
        <v>4671</v>
      </c>
      <c r="K30" s="905">
        <v>9528</v>
      </c>
      <c r="L30" s="905">
        <v>3807</v>
      </c>
      <c r="M30" s="905">
        <v>1006</v>
      </c>
      <c r="N30" s="905">
        <v>22</v>
      </c>
    </row>
    <row r="31" spans="1:14" ht="15.95" customHeight="1" x14ac:dyDescent="0.2">
      <c r="A31" s="899" t="s">
        <v>22</v>
      </c>
      <c r="B31" s="900">
        <v>26382</v>
      </c>
      <c r="C31" s="900">
        <v>12932</v>
      </c>
      <c r="D31" s="900">
        <v>4325</v>
      </c>
      <c r="E31" s="900">
        <v>7233</v>
      </c>
      <c r="F31" s="900">
        <v>758</v>
      </c>
      <c r="G31" s="900">
        <v>586</v>
      </c>
      <c r="H31" s="900">
        <v>30</v>
      </c>
      <c r="I31" s="900">
        <v>13450</v>
      </c>
      <c r="J31" s="900">
        <v>2717</v>
      </c>
      <c r="K31" s="900">
        <v>7221</v>
      </c>
      <c r="L31" s="900">
        <v>2840</v>
      </c>
      <c r="M31" s="900">
        <v>641</v>
      </c>
      <c r="N31" s="900">
        <v>31</v>
      </c>
    </row>
    <row r="32" spans="1:14" ht="20.100000000000001" customHeight="1" x14ac:dyDescent="0.2">
      <c r="A32" s="315" t="s">
        <v>127</v>
      </c>
      <c r="B32" s="916">
        <v>251202</v>
      </c>
      <c r="C32" s="916">
        <v>122172</v>
      </c>
      <c r="D32" s="916">
        <v>43755</v>
      </c>
      <c r="E32" s="916">
        <v>66254</v>
      </c>
      <c r="F32" s="916">
        <v>6175</v>
      </c>
      <c r="G32" s="916">
        <v>5676</v>
      </c>
      <c r="H32" s="916">
        <v>312</v>
      </c>
      <c r="I32" s="916">
        <v>129030</v>
      </c>
      <c r="J32" s="916">
        <v>30961</v>
      </c>
      <c r="K32" s="916">
        <v>66263</v>
      </c>
      <c r="L32" s="916">
        <v>24037</v>
      </c>
      <c r="M32" s="916">
        <v>7486</v>
      </c>
      <c r="N32" s="916">
        <v>283</v>
      </c>
    </row>
    <row r="33" spans="1:14" s="435" customFormat="1" ht="15.95" customHeight="1" x14ac:dyDescent="0.2">
      <c r="A33" s="918" t="s">
        <v>210</v>
      </c>
      <c r="B33" s="919">
        <v>105892</v>
      </c>
      <c r="C33" s="919">
        <v>51070</v>
      </c>
      <c r="D33" s="919">
        <v>17967</v>
      </c>
      <c r="E33" s="919">
        <v>28237</v>
      </c>
      <c r="F33" s="919">
        <v>2353</v>
      </c>
      <c r="G33" s="919">
        <v>2407</v>
      </c>
      <c r="H33" s="919">
        <v>106</v>
      </c>
      <c r="I33" s="919">
        <v>54822</v>
      </c>
      <c r="J33" s="919">
        <v>13611</v>
      </c>
      <c r="K33" s="919">
        <v>28311</v>
      </c>
      <c r="L33" s="919">
        <v>9263</v>
      </c>
      <c r="M33" s="919">
        <v>3545</v>
      </c>
      <c r="N33" s="919">
        <v>92</v>
      </c>
    </row>
    <row r="34" spans="1:14" ht="15.95" customHeight="1" x14ac:dyDescent="0.2">
      <c r="A34" s="904" t="s">
        <v>13</v>
      </c>
      <c r="B34" s="905">
        <v>17341</v>
      </c>
      <c r="C34" s="905">
        <v>8525</v>
      </c>
      <c r="D34" s="905">
        <v>2948</v>
      </c>
      <c r="E34" s="905">
        <v>4655</v>
      </c>
      <c r="F34" s="905">
        <v>549</v>
      </c>
      <c r="G34" s="905">
        <v>331</v>
      </c>
      <c r="H34" s="905">
        <v>42</v>
      </c>
      <c r="I34" s="905">
        <v>8816</v>
      </c>
      <c r="J34" s="905">
        <v>1913</v>
      </c>
      <c r="K34" s="905">
        <v>4622</v>
      </c>
      <c r="L34" s="905">
        <v>1864</v>
      </c>
      <c r="M34" s="905">
        <v>375</v>
      </c>
      <c r="N34" s="905">
        <v>42</v>
      </c>
    </row>
    <row r="35" spans="1:14" ht="15.95" customHeight="1" x14ac:dyDescent="0.2">
      <c r="A35" s="899" t="s">
        <v>14</v>
      </c>
      <c r="B35" s="900">
        <v>14776</v>
      </c>
      <c r="C35" s="900">
        <v>7195</v>
      </c>
      <c r="D35" s="900">
        <v>2654</v>
      </c>
      <c r="E35" s="900">
        <v>3794</v>
      </c>
      <c r="F35" s="900">
        <v>387</v>
      </c>
      <c r="G35" s="900">
        <v>344</v>
      </c>
      <c r="H35" s="900">
        <v>16</v>
      </c>
      <c r="I35" s="900">
        <v>7581</v>
      </c>
      <c r="J35" s="900">
        <v>1793</v>
      </c>
      <c r="K35" s="900">
        <v>3771</v>
      </c>
      <c r="L35" s="900">
        <v>1598</v>
      </c>
      <c r="M35" s="900">
        <v>409</v>
      </c>
      <c r="N35" s="900">
        <v>10</v>
      </c>
    </row>
    <row r="36" spans="1:14" ht="15.95" customHeight="1" x14ac:dyDescent="0.2">
      <c r="A36" s="904" t="s">
        <v>15</v>
      </c>
      <c r="B36" s="905">
        <v>44337</v>
      </c>
      <c r="C36" s="905">
        <v>21075</v>
      </c>
      <c r="D36" s="905">
        <v>7404</v>
      </c>
      <c r="E36" s="905">
        <v>11419</v>
      </c>
      <c r="F36" s="905">
        <v>1080</v>
      </c>
      <c r="G36" s="905">
        <v>1095</v>
      </c>
      <c r="H36" s="905">
        <v>77</v>
      </c>
      <c r="I36" s="905">
        <v>23262</v>
      </c>
      <c r="J36" s="905">
        <v>5692</v>
      </c>
      <c r="K36" s="905">
        <v>11465</v>
      </c>
      <c r="L36" s="905">
        <v>4460</v>
      </c>
      <c r="M36" s="905">
        <v>1561</v>
      </c>
      <c r="N36" s="905">
        <v>84</v>
      </c>
    </row>
    <row r="37" spans="1:14" ht="15.95" customHeight="1" x14ac:dyDescent="0.2">
      <c r="A37" s="899" t="s">
        <v>16</v>
      </c>
      <c r="B37" s="900">
        <v>21359</v>
      </c>
      <c r="C37" s="900">
        <v>10613</v>
      </c>
      <c r="D37" s="900">
        <v>3421</v>
      </c>
      <c r="E37" s="900">
        <v>6157</v>
      </c>
      <c r="F37" s="900">
        <v>553</v>
      </c>
      <c r="G37" s="900">
        <v>455</v>
      </c>
      <c r="H37" s="900">
        <v>27</v>
      </c>
      <c r="I37" s="900">
        <v>10746</v>
      </c>
      <c r="J37" s="900">
        <v>2029</v>
      </c>
      <c r="K37" s="900">
        <v>6121</v>
      </c>
      <c r="L37" s="900">
        <v>2084</v>
      </c>
      <c r="M37" s="900">
        <v>492</v>
      </c>
      <c r="N37" s="900">
        <v>20</v>
      </c>
    </row>
    <row r="38" spans="1:14" ht="15.95" customHeight="1" x14ac:dyDescent="0.2">
      <c r="A38" s="904" t="s">
        <v>17</v>
      </c>
      <c r="B38" s="905">
        <v>28739</v>
      </c>
      <c r="C38" s="905">
        <v>14316</v>
      </c>
      <c r="D38" s="905">
        <v>5864</v>
      </c>
      <c r="E38" s="905">
        <v>7065</v>
      </c>
      <c r="F38" s="905">
        <v>725</v>
      </c>
      <c r="G38" s="905">
        <v>623</v>
      </c>
      <c r="H38" s="905">
        <v>39</v>
      </c>
      <c r="I38" s="905">
        <v>14423</v>
      </c>
      <c r="J38" s="905">
        <v>3810</v>
      </c>
      <c r="K38" s="905">
        <v>7073</v>
      </c>
      <c r="L38" s="905">
        <v>2824</v>
      </c>
      <c r="M38" s="905">
        <v>688</v>
      </c>
      <c r="N38" s="905">
        <v>28</v>
      </c>
    </row>
    <row r="39" spans="1:14" ht="15.95" customHeight="1" x14ac:dyDescent="0.2">
      <c r="A39" s="899" t="s">
        <v>18</v>
      </c>
      <c r="B39" s="900">
        <v>8837</v>
      </c>
      <c r="C39" s="900">
        <v>4398</v>
      </c>
      <c r="D39" s="900">
        <v>1530</v>
      </c>
      <c r="E39" s="900">
        <v>2432</v>
      </c>
      <c r="F39" s="900">
        <v>230</v>
      </c>
      <c r="G39" s="900">
        <v>202</v>
      </c>
      <c r="H39" s="900">
        <v>4</v>
      </c>
      <c r="I39" s="900">
        <v>4439</v>
      </c>
      <c r="J39" s="900">
        <v>992</v>
      </c>
      <c r="K39" s="900">
        <v>2425</v>
      </c>
      <c r="L39" s="900">
        <v>854</v>
      </c>
      <c r="M39" s="900">
        <v>164</v>
      </c>
      <c r="N39" s="900">
        <v>4</v>
      </c>
    </row>
    <row r="40" spans="1:14" ht="15.95" customHeight="1" x14ac:dyDescent="0.2">
      <c r="A40" s="904" t="s">
        <v>19</v>
      </c>
      <c r="B40" s="905">
        <v>9921</v>
      </c>
      <c r="C40" s="905">
        <v>4980</v>
      </c>
      <c r="D40" s="905">
        <v>1967</v>
      </c>
      <c r="E40" s="905">
        <v>2495</v>
      </c>
      <c r="F40" s="905">
        <v>298</v>
      </c>
      <c r="G40" s="905">
        <v>219</v>
      </c>
      <c r="H40" s="905">
        <v>1</v>
      </c>
      <c r="I40" s="905">
        <v>4941</v>
      </c>
      <c r="J40" s="905">
        <v>1121</v>
      </c>
      <c r="K40" s="905">
        <v>2475</v>
      </c>
      <c r="L40" s="905">
        <v>1090</v>
      </c>
      <c r="M40" s="905">
        <v>252</v>
      </c>
      <c r="N40" s="905">
        <v>3</v>
      </c>
    </row>
    <row r="41" spans="1:14" ht="15.95" customHeight="1" x14ac:dyDescent="0.2">
      <c r="A41" s="427" t="s">
        <v>128</v>
      </c>
      <c r="B41" s="909">
        <v>522362</v>
      </c>
      <c r="C41" s="909">
        <v>248531</v>
      </c>
      <c r="D41" s="909">
        <v>89220</v>
      </c>
      <c r="E41" s="909">
        <v>137285</v>
      </c>
      <c r="F41" s="909">
        <v>10155</v>
      </c>
      <c r="G41" s="909">
        <v>11371</v>
      </c>
      <c r="H41" s="909">
        <v>500</v>
      </c>
      <c r="I41" s="909">
        <v>273831</v>
      </c>
      <c r="J41" s="909">
        <v>71599</v>
      </c>
      <c r="K41" s="909">
        <v>138525</v>
      </c>
      <c r="L41" s="909">
        <v>45561</v>
      </c>
      <c r="M41" s="909">
        <v>17645</v>
      </c>
      <c r="N41" s="909">
        <v>501</v>
      </c>
    </row>
    <row r="42" spans="1:14" ht="18" customHeight="1" x14ac:dyDescent="0.2">
      <c r="A42" s="911" t="s">
        <v>379</v>
      </c>
      <c r="B42" s="912">
        <v>290199</v>
      </c>
      <c r="C42" s="912">
        <v>135408</v>
      </c>
      <c r="D42" s="912">
        <v>49261</v>
      </c>
      <c r="E42" s="912">
        <v>74818</v>
      </c>
      <c r="F42" s="912">
        <v>4826</v>
      </c>
      <c r="G42" s="912">
        <v>6210</v>
      </c>
      <c r="H42" s="912">
        <v>293</v>
      </c>
      <c r="I42" s="912">
        <v>154791</v>
      </c>
      <c r="J42" s="912">
        <v>44550</v>
      </c>
      <c r="K42" s="912">
        <v>75997</v>
      </c>
      <c r="L42" s="912">
        <v>22513</v>
      </c>
      <c r="M42" s="912">
        <v>11431</v>
      </c>
      <c r="N42" s="912">
        <v>300</v>
      </c>
    </row>
    <row r="43" spans="1:14" ht="15" customHeight="1" x14ac:dyDescent="0.2">
      <c r="A43" s="923" t="s">
        <v>331</v>
      </c>
      <c r="B43" s="900">
        <v>261213</v>
      </c>
      <c r="C43" s="900">
        <v>121323</v>
      </c>
      <c r="D43" s="900">
        <v>44452</v>
      </c>
      <c r="E43" s="900">
        <v>66765</v>
      </c>
      <c r="F43" s="900">
        <v>4299</v>
      </c>
      <c r="G43" s="900">
        <v>5545</v>
      </c>
      <c r="H43" s="900">
        <v>262</v>
      </c>
      <c r="I43" s="900">
        <v>139890</v>
      </c>
      <c r="J43" s="900">
        <v>40798</v>
      </c>
      <c r="K43" s="900">
        <v>67918</v>
      </c>
      <c r="L43" s="900">
        <v>20350</v>
      </c>
      <c r="M43" s="900">
        <v>10558</v>
      </c>
      <c r="N43" s="900">
        <v>266</v>
      </c>
    </row>
    <row r="44" spans="1:14" ht="15" customHeight="1" x14ac:dyDescent="0.2">
      <c r="A44" s="925" t="s">
        <v>332</v>
      </c>
      <c r="B44" s="905">
        <v>28986</v>
      </c>
      <c r="C44" s="905">
        <v>14085</v>
      </c>
      <c r="D44" s="905">
        <v>4809</v>
      </c>
      <c r="E44" s="905">
        <v>8053</v>
      </c>
      <c r="F44" s="905">
        <v>527</v>
      </c>
      <c r="G44" s="905">
        <v>665</v>
      </c>
      <c r="H44" s="905">
        <v>31</v>
      </c>
      <c r="I44" s="905">
        <v>14901</v>
      </c>
      <c r="J44" s="905">
        <v>3752</v>
      </c>
      <c r="K44" s="905">
        <v>8079</v>
      </c>
      <c r="L44" s="905">
        <v>2163</v>
      </c>
      <c r="M44" s="905">
        <v>873</v>
      </c>
      <c r="N44" s="905">
        <v>34</v>
      </c>
    </row>
    <row r="45" spans="1:14" ht="15" customHeight="1" x14ac:dyDescent="0.2">
      <c r="A45" s="899" t="s">
        <v>23</v>
      </c>
      <c r="B45" s="900">
        <v>12421</v>
      </c>
      <c r="C45" s="900">
        <v>6111</v>
      </c>
      <c r="D45" s="900">
        <v>2292</v>
      </c>
      <c r="E45" s="900">
        <v>3273</v>
      </c>
      <c r="F45" s="900">
        <v>293</v>
      </c>
      <c r="G45" s="900">
        <v>247</v>
      </c>
      <c r="H45" s="900">
        <v>6</v>
      </c>
      <c r="I45" s="900">
        <v>6310</v>
      </c>
      <c r="J45" s="900">
        <v>1405</v>
      </c>
      <c r="K45" s="900">
        <v>3262</v>
      </c>
      <c r="L45" s="900">
        <v>1378</v>
      </c>
      <c r="M45" s="900">
        <v>256</v>
      </c>
      <c r="N45" s="900">
        <v>9</v>
      </c>
    </row>
    <row r="46" spans="1:14" ht="15" customHeight="1" x14ac:dyDescent="0.2">
      <c r="A46" s="904" t="s">
        <v>24</v>
      </c>
      <c r="B46" s="905">
        <v>47572</v>
      </c>
      <c r="C46" s="905">
        <v>22955</v>
      </c>
      <c r="D46" s="905">
        <v>7601</v>
      </c>
      <c r="E46" s="905">
        <v>13259</v>
      </c>
      <c r="F46" s="905">
        <v>1123</v>
      </c>
      <c r="G46" s="905">
        <v>931</v>
      </c>
      <c r="H46" s="905">
        <v>41</v>
      </c>
      <c r="I46" s="905">
        <v>24617</v>
      </c>
      <c r="J46" s="905">
        <v>5219</v>
      </c>
      <c r="K46" s="905">
        <v>13288</v>
      </c>
      <c r="L46" s="905">
        <v>4891</v>
      </c>
      <c r="M46" s="905">
        <v>1191</v>
      </c>
      <c r="N46" s="905">
        <v>28</v>
      </c>
    </row>
    <row r="47" spans="1:14" ht="15" customHeight="1" x14ac:dyDescent="0.2">
      <c r="A47" s="899" t="s">
        <v>25</v>
      </c>
      <c r="B47" s="900">
        <v>11477</v>
      </c>
      <c r="C47" s="900">
        <v>5622</v>
      </c>
      <c r="D47" s="900">
        <v>1841</v>
      </c>
      <c r="E47" s="900">
        <v>3245</v>
      </c>
      <c r="F47" s="900">
        <v>267</v>
      </c>
      <c r="G47" s="900">
        <v>260</v>
      </c>
      <c r="H47" s="900">
        <v>9</v>
      </c>
      <c r="I47" s="900">
        <v>5855</v>
      </c>
      <c r="J47" s="900">
        <v>1071</v>
      </c>
      <c r="K47" s="900">
        <v>3261</v>
      </c>
      <c r="L47" s="900">
        <v>1237</v>
      </c>
      <c r="M47" s="900">
        <v>274</v>
      </c>
      <c r="N47" s="900">
        <v>12</v>
      </c>
    </row>
    <row r="48" spans="1:14" ht="15" customHeight="1" x14ac:dyDescent="0.2">
      <c r="A48" s="904" t="s">
        <v>26</v>
      </c>
      <c r="B48" s="905">
        <v>13249</v>
      </c>
      <c r="C48" s="905">
        <v>6543</v>
      </c>
      <c r="D48" s="905">
        <v>2330</v>
      </c>
      <c r="E48" s="905">
        <v>3588</v>
      </c>
      <c r="F48" s="905">
        <v>290</v>
      </c>
      <c r="G48" s="905">
        <v>323</v>
      </c>
      <c r="H48" s="905">
        <v>12</v>
      </c>
      <c r="I48" s="905">
        <v>6706</v>
      </c>
      <c r="J48" s="905">
        <v>1513</v>
      </c>
      <c r="K48" s="905">
        <v>3568</v>
      </c>
      <c r="L48" s="905">
        <v>1232</v>
      </c>
      <c r="M48" s="905">
        <v>379</v>
      </c>
      <c r="N48" s="905">
        <v>14</v>
      </c>
    </row>
    <row r="49" spans="1:14" ht="15" customHeight="1" x14ac:dyDescent="0.2">
      <c r="A49" s="899" t="s">
        <v>27</v>
      </c>
      <c r="B49" s="900">
        <v>31572</v>
      </c>
      <c r="C49" s="900">
        <v>15383</v>
      </c>
      <c r="D49" s="900">
        <v>5348</v>
      </c>
      <c r="E49" s="900">
        <v>8270</v>
      </c>
      <c r="F49" s="900">
        <v>759</v>
      </c>
      <c r="G49" s="900">
        <v>989</v>
      </c>
      <c r="H49" s="900">
        <v>17</v>
      </c>
      <c r="I49" s="900">
        <v>16189</v>
      </c>
      <c r="J49" s="900">
        <v>3423</v>
      </c>
      <c r="K49" s="900">
        <v>8288</v>
      </c>
      <c r="L49" s="900">
        <v>3294</v>
      </c>
      <c r="M49" s="900">
        <v>1176</v>
      </c>
      <c r="N49" s="900">
        <v>8</v>
      </c>
    </row>
    <row r="50" spans="1:14" ht="15" customHeight="1" x14ac:dyDescent="0.2">
      <c r="A50" s="904" t="s">
        <v>28</v>
      </c>
      <c r="B50" s="905">
        <v>35590</v>
      </c>
      <c r="C50" s="905">
        <v>17073</v>
      </c>
      <c r="D50" s="905">
        <v>6671</v>
      </c>
      <c r="E50" s="905">
        <v>8882</v>
      </c>
      <c r="F50" s="905">
        <v>756</v>
      </c>
      <c r="G50" s="905">
        <v>715</v>
      </c>
      <c r="H50" s="905">
        <v>49</v>
      </c>
      <c r="I50" s="905">
        <v>18517</v>
      </c>
      <c r="J50" s="905">
        <v>5061</v>
      </c>
      <c r="K50" s="905">
        <v>8879</v>
      </c>
      <c r="L50" s="905">
        <v>3537</v>
      </c>
      <c r="M50" s="905">
        <v>993</v>
      </c>
      <c r="N50" s="905">
        <v>47</v>
      </c>
    </row>
    <row r="51" spans="1:14" ht="15" customHeight="1" x14ac:dyDescent="0.2">
      <c r="A51" s="899" t="s">
        <v>29</v>
      </c>
      <c r="B51" s="900">
        <v>21669</v>
      </c>
      <c r="C51" s="900">
        <v>10786</v>
      </c>
      <c r="D51" s="900">
        <v>3946</v>
      </c>
      <c r="E51" s="900">
        <v>5843</v>
      </c>
      <c r="F51" s="900">
        <v>534</v>
      </c>
      <c r="G51" s="900">
        <v>438</v>
      </c>
      <c r="H51" s="900">
        <v>25</v>
      </c>
      <c r="I51" s="900">
        <v>10883</v>
      </c>
      <c r="J51" s="900">
        <v>2560</v>
      </c>
      <c r="K51" s="900">
        <v>5855</v>
      </c>
      <c r="L51" s="900">
        <v>1957</v>
      </c>
      <c r="M51" s="900">
        <v>484</v>
      </c>
      <c r="N51" s="900">
        <v>27</v>
      </c>
    </row>
    <row r="52" spans="1:14" ht="15" customHeight="1" x14ac:dyDescent="0.2">
      <c r="A52" s="904" t="s">
        <v>30</v>
      </c>
      <c r="B52" s="905">
        <v>13786</v>
      </c>
      <c r="C52" s="905">
        <v>6706</v>
      </c>
      <c r="D52" s="905">
        <v>2515</v>
      </c>
      <c r="E52" s="905">
        <v>3467</v>
      </c>
      <c r="F52" s="905">
        <v>339</v>
      </c>
      <c r="G52" s="905">
        <v>364</v>
      </c>
      <c r="H52" s="905">
        <v>21</v>
      </c>
      <c r="I52" s="905">
        <v>7080</v>
      </c>
      <c r="J52" s="905">
        <v>1737</v>
      </c>
      <c r="K52" s="905">
        <v>3482</v>
      </c>
      <c r="L52" s="905">
        <v>1436</v>
      </c>
      <c r="M52" s="905">
        <v>400</v>
      </c>
      <c r="N52" s="905">
        <v>25</v>
      </c>
    </row>
    <row r="53" spans="1:14" ht="15" customHeight="1" x14ac:dyDescent="0.2">
      <c r="A53" s="899" t="s">
        <v>31</v>
      </c>
      <c r="B53" s="900">
        <v>7543</v>
      </c>
      <c r="C53" s="900">
        <v>3625</v>
      </c>
      <c r="D53" s="900">
        <v>1256</v>
      </c>
      <c r="E53" s="900">
        <v>2008</v>
      </c>
      <c r="F53" s="900">
        <v>167</v>
      </c>
      <c r="G53" s="900">
        <v>192</v>
      </c>
      <c r="H53" s="900">
        <v>2</v>
      </c>
      <c r="I53" s="900">
        <v>3918</v>
      </c>
      <c r="J53" s="900">
        <v>937</v>
      </c>
      <c r="K53" s="900">
        <v>2009</v>
      </c>
      <c r="L53" s="900">
        <v>723</v>
      </c>
      <c r="M53" s="900">
        <v>246</v>
      </c>
      <c r="N53" s="900">
        <v>3</v>
      </c>
    </row>
    <row r="54" spans="1:14" ht="15" customHeight="1" x14ac:dyDescent="0.2">
      <c r="A54" s="904" t="s">
        <v>32</v>
      </c>
      <c r="B54" s="905">
        <v>23923</v>
      </c>
      <c r="C54" s="905">
        <v>11629</v>
      </c>
      <c r="D54" s="905">
        <v>3770</v>
      </c>
      <c r="E54" s="905">
        <v>6904</v>
      </c>
      <c r="F54" s="905">
        <v>482</v>
      </c>
      <c r="G54" s="905">
        <v>458</v>
      </c>
      <c r="H54" s="905">
        <v>15</v>
      </c>
      <c r="I54" s="905">
        <v>12294</v>
      </c>
      <c r="J54" s="905">
        <v>2689</v>
      </c>
      <c r="K54" s="905">
        <v>6931</v>
      </c>
      <c r="L54" s="905">
        <v>2074</v>
      </c>
      <c r="M54" s="905">
        <v>586</v>
      </c>
      <c r="N54" s="905">
        <v>14</v>
      </c>
    </row>
    <row r="55" spans="1:14" ht="15" customHeight="1" x14ac:dyDescent="0.2">
      <c r="A55" s="899" t="s">
        <v>33</v>
      </c>
      <c r="B55" s="900">
        <v>13361</v>
      </c>
      <c r="C55" s="900">
        <v>6690</v>
      </c>
      <c r="D55" s="900">
        <v>2389</v>
      </c>
      <c r="E55" s="900">
        <v>3728</v>
      </c>
      <c r="F55" s="900">
        <v>319</v>
      </c>
      <c r="G55" s="900">
        <v>244</v>
      </c>
      <c r="H55" s="900">
        <v>10</v>
      </c>
      <c r="I55" s="900">
        <v>6671</v>
      </c>
      <c r="J55" s="900">
        <v>1434</v>
      </c>
      <c r="K55" s="900">
        <v>3705</v>
      </c>
      <c r="L55" s="900">
        <v>1289</v>
      </c>
      <c r="M55" s="900">
        <v>229</v>
      </c>
      <c r="N55" s="900">
        <v>14</v>
      </c>
    </row>
    <row r="56" spans="1:14" ht="18" customHeight="1" x14ac:dyDescent="0.2">
      <c r="A56" s="315" t="s">
        <v>129</v>
      </c>
      <c r="B56" s="916">
        <v>127272</v>
      </c>
      <c r="C56" s="916">
        <v>61797</v>
      </c>
      <c r="D56" s="916">
        <v>21212</v>
      </c>
      <c r="E56" s="916">
        <v>33790</v>
      </c>
      <c r="F56" s="916">
        <v>3052</v>
      </c>
      <c r="G56" s="916">
        <v>3608</v>
      </c>
      <c r="H56" s="916">
        <v>135</v>
      </c>
      <c r="I56" s="916">
        <v>65475</v>
      </c>
      <c r="J56" s="916">
        <v>13681</v>
      </c>
      <c r="K56" s="916">
        <v>33852</v>
      </c>
      <c r="L56" s="916">
        <v>13524</v>
      </c>
      <c r="M56" s="916">
        <v>4286</v>
      </c>
      <c r="N56" s="916">
        <v>132</v>
      </c>
    </row>
    <row r="57" spans="1:14" s="435" customFormat="1" ht="15" customHeight="1" x14ac:dyDescent="0.2">
      <c r="A57" s="918" t="s">
        <v>9</v>
      </c>
      <c r="B57" s="919">
        <v>51257</v>
      </c>
      <c r="C57" s="919">
        <v>24903</v>
      </c>
      <c r="D57" s="919">
        <v>8507</v>
      </c>
      <c r="E57" s="919">
        <v>13831</v>
      </c>
      <c r="F57" s="919">
        <v>1238</v>
      </c>
      <c r="G57" s="919">
        <v>1280</v>
      </c>
      <c r="H57" s="919">
        <v>47</v>
      </c>
      <c r="I57" s="919">
        <v>26354</v>
      </c>
      <c r="J57" s="919">
        <v>5701</v>
      </c>
      <c r="K57" s="919">
        <v>13881</v>
      </c>
      <c r="L57" s="919">
        <v>5143</v>
      </c>
      <c r="M57" s="919">
        <v>1581</v>
      </c>
      <c r="N57" s="919">
        <v>48</v>
      </c>
    </row>
    <row r="58" spans="1:14" ht="15" customHeight="1" x14ac:dyDescent="0.2">
      <c r="A58" s="904" t="s">
        <v>7</v>
      </c>
      <c r="B58" s="905">
        <v>14656</v>
      </c>
      <c r="C58" s="905">
        <v>7030</v>
      </c>
      <c r="D58" s="905">
        <v>2327</v>
      </c>
      <c r="E58" s="905">
        <v>3928</v>
      </c>
      <c r="F58" s="905">
        <v>297</v>
      </c>
      <c r="G58" s="905">
        <v>461</v>
      </c>
      <c r="H58" s="905">
        <v>17</v>
      </c>
      <c r="I58" s="905">
        <v>7626</v>
      </c>
      <c r="J58" s="905">
        <v>1496</v>
      </c>
      <c r="K58" s="905">
        <v>3938</v>
      </c>
      <c r="L58" s="905">
        <v>1642</v>
      </c>
      <c r="M58" s="905">
        <v>536</v>
      </c>
      <c r="N58" s="905">
        <v>14</v>
      </c>
    </row>
    <row r="59" spans="1:14" ht="15" customHeight="1" x14ac:dyDescent="0.2">
      <c r="A59" s="899" t="s">
        <v>8</v>
      </c>
      <c r="B59" s="900">
        <v>21761</v>
      </c>
      <c r="C59" s="900">
        <v>10598</v>
      </c>
      <c r="D59" s="900">
        <v>3499</v>
      </c>
      <c r="E59" s="900">
        <v>5966</v>
      </c>
      <c r="F59" s="900">
        <v>511</v>
      </c>
      <c r="G59" s="900">
        <v>601</v>
      </c>
      <c r="H59" s="900">
        <v>21</v>
      </c>
      <c r="I59" s="900">
        <v>11163</v>
      </c>
      <c r="J59" s="900">
        <v>2189</v>
      </c>
      <c r="K59" s="900">
        <v>5968</v>
      </c>
      <c r="L59" s="900">
        <v>2241</v>
      </c>
      <c r="M59" s="900">
        <v>744</v>
      </c>
      <c r="N59" s="900">
        <v>21</v>
      </c>
    </row>
    <row r="60" spans="1:14" ht="15" customHeight="1" x14ac:dyDescent="0.2">
      <c r="A60" s="904" t="s">
        <v>10</v>
      </c>
      <c r="B60" s="905">
        <v>9667</v>
      </c>
      <c r="C60" s="905">
        <v>4740</v>
      </c>
      <c r="D60" s="905">
        <v>1825</v>
      </c>
      <c r="E60" s="905">
        <v>2377</v>
      </c>
      <c r="F60" s="905">
        <v>256</v>
      </c>
      <c r="G60" s="905">
        <v>275</v>
      </c>
      <c r="H60" s="905">
        <v>7</v>
      </c>
      <c r="I60" s="905">
        <v>4927</v>
      </c>
      <c r="J60" s="905">
        <v>1139</v>
      </c>
      <c r="K60" s="905">
        <v>2378</v>
      </c>
      <c r="L60" s="905">
        <v>1118</v>
      </c>
      <c r="M60" s="905">
        <v>288</v>
      </c>
      <c r="N60" s="905">
        <v>4</v>
      </c>
    </row>
    <row r="61" spans="1:14" ht="15" customHeight="1" x14ac:dyDescent="0.2">
      <c r="A61" s="899" t="s">
        <v>11</v>
      </c>
      <c r="B61" s="900">
        <v>20041</v>
      </c>
      <c r="C61" s="900">
        <v>9636</v>
      </c>
      <c r="D61" s="900">
        <v>3287</v>
      </c>
      <c r="E61" s="900">
        <v>5125</v>
      </c>
      <c r="F61" s="900">
        <v>498</v>
      </c>
      <c r="G61" s="900">
        <v>695</v>
      </c>
      <c r="H61" s="900">
        <v>31</v>
      </c>
      <c r="I61" s="900">
        <v>10405</v>
      </c>
      <c r="J61" s="900">
        <v>2219</v>
      </c>
      <c r="K61" s="900">
        <v>5123</v>
      </c>
      <c r="L61" s="900">
        <v>2160</v>
      </c>
      <c r="M61" s="900">
        <v>867</v>
      </c>
      <c r="N61" s="900">
        <v>36</v>
      </c>
    </row>
    <row r="62" spans="1:14" ht="15" customHeight="1" x14ac:dyDescent="0.2">
      <c r="A62" s="904" t="s">
        <v>12</v>
      </c>
      <c r="B62" s="905">
        <v>9890</v>
      </c>
      <c r="C62" s="905">
        <v>4890</v>
      </c>
      <c r="D62" s="905">
        <v>1767</v>
      </c>
      <c r="E62" s="905">
        <v>2563</v>
      </c>
      <c r="F62" s="905">
        <v>252</v>
      </c>
      <c r="G62" s="905">
        <v>296</v>
      </c>
      <c r="H62" s="905">
        <v>12</v>
      </c>
      <c r="I62" s="905">
        <v>5000</v>
      </c>
      <c r="J62" s="905">
        <v>937</v>
      </c>
      <c r="K62" s="905">
        <v>2564</v>
      </c>
      <c r="L62" s="905">
        <v>1220</v>
      </c>
      <c r="M62" s="905">
        <v>270</v>
      </c>
      <c r="N62" s="905">
        <v>9</v>
      </c>
    </row>
    <row r="63" spans="1:14" ht="18" customHeight="1" x14ac:dyDescent="0.2">
      <c r="A63" s="427" t="s">
        <v>130</v>
      </c>
      <c r="B63" s="909">
        <v>160331</v>
      </c>
      <c r="C63" s="909">
        <v>76605</v>
      </c>
      <c r="D63" s="909">
        <v>27097</v>
      </c>
      <c r="E63" s="909">
        <v>40887</v>
      </c>
      <c r="F63" s="909">
        <v>3514</v>
      </c>
      <c r="G63" s="909">
        <v>4905</v>
      </c>
      <c r="H63" s="909">
        <v>202</v>
      </c>
      <c r="I63" s="909">
        <v>83726</v>
      </c>
      <c r="J63" s="909">
        <v>19765</v>
      </c>
      <c r="K63" s="909">
        <v>41054</v>
      </c>
      <c r="L63" s="909">
        <v>15850</v>
      </c>
      <c r="M63" s="909">
        <v>6851</v>
      </c>
      <c r="N63" s="909">
        <v>206</v>
      </c>
    </row>
    <row r="64" spans="1:14" s="435" customFormat="1" ht="15" customHeight="1" x14ac:dyDescent="0.2">
      <c r="A64" s="911" t="s">
        <v>211</v>
      </c>
      <c r="B64" s="912">
        <v>121250</v>
      </c>
      <c r="C64" s="912">
        <v>57653</v>
      </c>
      <c r="D64" s="912">
        <v>20173</v>
      </c>
      <c r="E64" s="912">
        <v>30835</v>
      </c>
      <c r="F64" s="912">
        <v>2615</v>
      </c>
      <c r="G64" s="912">
        <v>3879</v>
      </c>
      <c r="H64" s="912">
        <v>151</v>
      </c>
      <c r="I64" s="912">
        <v>63597</v>
      </c>
      <c r="J64" s="912">
        <v>15229</v>
      </c>
      <c r="K64" s="912">
        <v>30973</v>
      </c>
      <c r="L64" s="912">
        <v>11656</v>
      </c>
      <c r="M64" s="912">
        <v>5569</v>
      </c>
      <c r="N64" s="912">
        <v>170</v>
      </c>
    </row>
    <row r="65" spans="1:14" ht="15" customHeight="1" x14ac:dyDescent="0.2">
      <c r="A65" s="899" t="s">
        <v>1</v>
      </c>
      <c r="B65" s="900">
        <v>28923</v>
      </c>
      <c r="C65" s="900">
        <v>14002</v>
      </c>
      <c r="D65" s="900">
        <v>5038</v>
      </c>
      <c r="E65" s="900">
        <v>7460</v>
      </c>
      <c r="F65" s="900">
        <v>687</v>
      </c>
      <c r="G65" s="900">
        <v>787</v>
      </c>
      <c r="H65" s="900">
        <v>30</v>
      </c>
      <c r="I65" s="900">
        <v>14921</v>
      </c>
      <c r="J65" s="900">
        <v>3323</v>
      </c>
      <c r="K65" s="900">
        <v>7484</v>
      </c>
      <c r="L65" s="900">
        <v>3089</v>
      </c>
      <c r="M65" s="900">
        <v>1011</v>
      </c>
      <c r="N65" s="900">
        <v>14</v>
      </c>
    </row>
    <row r="66" spans="1:14" ht="15" customHeight="1" x14ac:dyDescent="0.2">
      <c r="A66" s="904" t="s">
        <v>2</v>
      </c>
      <c r="B66" s="905">
        <v>10158</v>
      </c>
      <c r="C66" s="905">
        <v>4950</v>
      </c>
      <c r="D66" s="905">
        <v>1886</v>
      </c>
      <c r="E66" s="905">
        <v>2592</v>
      </c>
      <c r="F66" s="905">
        <v>212</v>
      </c>
      <c r="G66" s="905">
        <v>239</v>
      </c>
      <c r="H66" s="905">
        <v>21</v>
      </c>
      <c r="I66" s="905">
        <v>5208</v>
      </c>
      <c r="J66" s="905">
        <v>1213</v>
      </c>
      <c r="K66" s="905">
        <v>2597</v>
      </c>
      <c r="L66" s="905">
        <v>1105</v>
      </c>
      <c r="M66" s="905">
        <v>271</v>
      </c>
      <c r="N66" s="905">
        <v>22</v>
      </c>
    </row>
    <row r="67" spans="1:14" ht="18" customHeight="1" x14ac:dyDescent="0.2">
      <c r="A67" s="427" t="s">
        <v>131</v>
      </c>
      <c r="B67" s="909">
        <v>161271</v>
      </c>
      <c r="C67" s="909">
        <v>77996</v>
      </c>
      <c r="D67" s="909">
        <v>27293</v>
      </c>
      <c r="E67" s="909">
        <v>42793</v>
      </c>
      <c r="F67" s="909">
        <v>4031</v>
      </c>
      <c r="G67" s="909">
        <v>3733</v>
      </c>
      <c r="H67" s="909">
        <v>146</v>
      </c>
      <c r="I67" s="909">
        <v>83275</v>
      </c>
      <c r="J67" s="909">
        <v>18215</v>
      </c>
      <c r="K67" s="909">
        <v>42908</v>
      </c>
      <c r="L67" s="909">
        <v>17238</v>
      </c>
      <c r="M67" s="909">
        <v>4756</v>
      </c>
      <c r="N67" s="909">
        <v>158</v>
      </c>
    </row>
    <row r="68" spans="1:14" s="435" customFormat="1" ht="15" customHeight="1" x14ac:dyDescent="0.2">
      <c r="A68" s="911" t="s">
        <v>212</v>
      </c>
      <c r="B68" s="912">
        <v>105917</v>
      </c>
      <c r="C68" s="912">
        <v>50792</v>
      </c>
      <c r="D68" s="912">
        <v>17226</v>
      </c>
      <c r="E68" s="912">
        <v>28379</v>
      </c>
      <c r="F68" s="912">
        <v>2540</v>
      </c>
      <c r="G68" s="912">
        <v>2557</v>
      </c>
      <c r="H68" s="912">
        <v>90</v>
      </c>
      <c r="I68" s="912">
        <v>55125</v>
      </c>
      <c r="J68" s="912">
        <v>12135</v>
      </c>
      <c r="K68" s="912">
        <v>28493</v>
      </c>
      <c r="L68" s="912">
        <v>10916</v>
      </c>
      <c r="M68" s="912">
        <v>3499</v>
      </c>
      <c r="N68" s="912">
        <v>82</v>
      </c>
    </row>
    <row r="69" spans="1:14" ht="15" customHeight="1" x14ac:dyDescent="0.2">
      <c r="A69" s="899" t="s">
        <v>3</v>
      </c>
      <c r="B69" s="900">
        <v>14559</v>
      </c>
      <c r="C69" s="900">
        <v>7150</v>
      </c>
      <c r="D69" s="900">
        <v>2548</v>
      </c>
      <c r="E69" s="900">
        <v>3871</v>
      </c>
      <c r="F69" s="900">
        <v>433</v>
      </c>
      <c r="G69" s="900">
        <v>291</v>
      </c>
      <c r="H69" s="900">
        <v>7</v>
      </c>
      <c r="I69" s="900">
        <v>7409</v>
      </c>
      <c r="J69" s="900">
        <v>1564</v>
      </c>
      <c r="K69" s="900">
        <v>3843</v>
      </c>
      <c r="L69" s="900">
        <v>1715</v>
      </c>
      <c r="M69" s="900">
        <v>275</v>
      </c>
      <c r="N69" s="900">
        <v>12</v>
      </c>
    </row>
    <row r="70" spans="1:14" ht="15" customHeight="1" x14ac:dyDescent="0.2">
      <c r="A70" s="904" t="s">
        <v>4</v>
      </c>
      <c r="B70" s="905">
        <v>8827</v>
      </c>
      <c r="C70" s="905">
        <v>4375</v>
      </c>
      <c r="D70" s="905">
        <v>1650</v>
      </c>
      <c r="E70" s="905">
        <v>2266</v>
      </c>
      <c r="F70" s="905">
        <v>283</v>
      </c>
      <c r="G70" s="905">
        <v>154</v>
      </c>
      <c r="H70" s="905">
        <v>22</v>
      </c>
      <c r="I70" s="905">
        <v>4452</v>
      </c>
      <c r="J70" s="905">
        <v>966</v>
      </c>
      <c r="K70" s="905">
        <v>2268</v>
      </c>
      <c r="L70" s="905">
        <v>1061</v>
      </c>
      <c r="M70" s="905">
        <v>137</v>
      </c>
      <c r="N70" s="905">
        <v>20</v>
      </c>
    </row>
    <row r="71" spans="1:14" ht="15" customHeight="1" x14ac:dyDescent="0.2">
      <c r="A71" s="899" t="s">
        <v>5</v>
      </c>
      <c r="B71" s="900">
        <v>20441</v>
      </c>
      <c r="C71" s="900">
        <v>9941</v>
      </c>
      <c r="D71" s="900">
        <v>3660</v>
      </c>
      <c r="E71" s="900">
        <v>5259</v>
      </c>
      <c r="F71" s="900">
        <v>477</v>
      </c>
      <c r="G71" s="900">
        <v>533</v>
      </c>
      <c r="H71" s="900">
        <v>12</v>
      </c>
      <c r="I71" s="900">
        <v>10500</v>
      </c>
      <c r="J71" s="900">
        <v>2330</v>
      </c>
      <c r="K71" s="900">
        <v>5299</v>
      </c>
      <c r="L71" s="900">
        <v>2192</v>
      </c>
      <c r="M71" s="900">
        <v>659</v>
      </c>
      <c r="N71" s="900">
        <v>20</v>
      </c>
    </row>
    <row r="72" spans="1:14" ht="15" customHeight="1" x14ac:dyDescent="0.2">
      <c r="A72" s="904" t="s">
        <v>6</v>
      </c>
      <c r="B72" s="905">
        <v>11527</v>
      </c>
      <c r="C72" s="905">
        <v>5738</v>
      </c>
      <c r="D72" s="905">
        <v>2209</v>
      </c>
      <c r="E72" s="905">
        <v>3018</v>
      </c>
      <c r="F72" s="905">
        <v>298</v>
      </c>
      <c r="G72" s="905">
        <v>198</v>
      </c>
      <c r="H72" s="905">
        <v>15</v>
      </c>
      <c r="I72" s="905">
        <v>5789</v>
      </c>
      <c r="J72" s="905">
        <v>1220</v>
      </c>
      <c r="K72" s="905">
        <v>3005</v>
      </c>
      <c r="L72" s="905">
        <v>1354</v>
      </c>
      <c r="M72" s="905">
        <v>186</v>
      </c>
      <c r="N72" s="905">
        <v>24</v>
      </c>
    </row>
    <row r="73" spans="1:14" ht="18" customHeight="1" x14ac:dyDescent="0.2">
      <c r="A73" s="427" t="s">
        <v>132</v>
      </c>
      <c r="B73" s="909">
        <v>268696</v>
      </c>
      <c r="C73" s="909">
        <v>131117</v>
      </c>
      <c r="D73" s="909">
        <v>45361</v>
      </c>
      <c r="E73" s="909">
        <v>73704</v>
      </c>
      <c r="F73" s="909">
        <v>6244</v>
      </c>
      <c r="G73" s="909">
        <v>5477</v>
      </c>
      <c r="H73" s="909">
        <v>331</v>
      </c>
      <c r="I73" s="909">
        <v>137579</v>
      </c>
      <c r="J73" s="909">
        <v>30235</v>
      </c>
      <c r="K73" s="909">
        <v>73938</v>
      </c>
      <c r="L73" s="909">
        <v>26302</v>
      </c>
      <c r="M73" s="909">
        <v>6818</v>
      </c>
      <c r="N73" s="909">
        <v>286</v>
      </c>
    </row>
    <row r="74" spans="1:14" s="435" customFormat="1" ht="15" customHeight="1" x14ac:dyDescent="0.2">
      <c r="A74" s="911" t="s">
        <v>213</v>
      </c>
      <c r="B74" s="912">
        <v>68661</v>
      </c>
      <c r="C74" s="912">
        <v>33264</v>
      </c>
      <c r="D74" s="912">
        <v>11103</v>
      </c>
      <c r="E74" s="912">
        <v>18910</v>
      </c>
      <c r="F74" s="912">
        <v>1649</v>
      </c>
      <c r="G74" s="912">
        <v>1540</v>
      </c>
      <c r="H74" s="912">
        <v>62</v>
      </c>
      <c r="I74" s="912">
        <v>35397</v>
      </c>
      <c r="J74" s="912">
        <v>7575</v>
      </c>
      <c r="K74" s="912">
        <v>18990</v>
      </c>
      <c r="L74" s="912">
        <v>6839</v>
      </c>
      <c r="M74" s="912">
        <v>1935</v>
      </c>
      <c r="N74" s="912">
        <v>58</v>
      </c>
    </row>
    <row r="75" spans="1:14" ht="15" customHeight="1" x14ac:dyDescent="0.2">
      <c r="A75" s="899" t="s">
        <v>34</v>
      </c>
      <c r="B75" s="900">
        <v>40971</v>
      </c>
      <c r="C75" s="900">
        <v>20061</v>
      </c>
      <c r="D75" s="900">
        <v>7172</v>
      </c>
      <c r="E75" s="900">
        <v>11000</v>
      </c>
      <c r="F75" s="900">
        <v>962</v>
      </c>
      <c r="G75" s="900">
        <v>874</v>
      </c>
      <c r="H75" s="900">
        <v>53</v>
      </c>
      <c r="I75" s="900">
        <v>20910</v>
      </c>
      <c r="J75" s="900">
        <v>4847</v>
      </c>
      <c r="K75" s="900">
        <v>11013</v>
      </c>
      <c r="L75" s="900">
        <v>3927</v>
      </c>
      <c r="M75" s="900">
        <v>1078</v>
      </c>
      <c r="N75" s="900">
        <v>45</v>
      </c>
    </row>
    <row r="76" spans="1:14" ht="15" customHeight="1" x14ac:dyDescent="0.2">
      <c r="A76" s="904" t="s">
        <v>35</v>
      </c>
      <c r="B76" s="905">
        <v>9499</v>
      </c>
      <c r="C76" s="905">
        <v>4635</v>
      </c>
      <c r="D76" s="905">
        <v>1715</v>
      </c>
      <c r="E76" s="905">
        <v>2461</v>
      </c>
      <c r="F76" s="905">
        <v>230</v>
      </c>
      <c r="G76" s="905">
        <v>207</v>
      </c>
      <c r="H76" s="905">
        <v>22</v>
      </c>
      <c r="I76" s="905">
        <v>4864</v>
      </c>
      <c r="J76" s="905">
        <v>1082</v>
      </c>
      <c r="K76" s="905">
        <v>2451</v>
      </c>
      <c r="L76" s="905">
        <v>1072</v>
      </c>
      <c r="M76" s="905">
        <v>238</v>
      </c>
      <c r="N76" s="905">
        <v>21</v>
      </c>
    </row>
    <row r="77" spans="1:14" ht="15" customHeight="1" x14ac:dyDescent="0.2">
      <c r="A77" s="899" t="s">
        <v>36</v>
      </c>
      <c r="B77" s="900">
        <v>16786</v>
      </c>
      <c r="C77" s="900">
        <v>8449</v>
      </c>
      <c r="D77" s="900">
        <v>3015</v>
      </c>
      <c r="E77" s="900">
        <v>4713</v>
      </c>
      <c r="F77" s="900">
        <v>431</v>
      </c>
      <c r="G77" s="900">
        <v>283</v>
      </c>
      <c r="H77" s="900">
        <v>7</v>
      </c>
      <c r="I77" s="900">
        <v>8337</v>
      </c>
      <c r="J77" s="900">
        <v>1804</v>
      </c>
      <c r="K77" s="900">
        <v>4685</v>
      </c>
      <c r="L77" s="900">
        <v>1584</v>
      </c>
      <c r="M77" s="900">
        <v>260</v>
      </c>
      <c r="N77" s="900">
        <v>4</v>
      </c>
    </row>
    <row r="78" spans="1:14" ht="15" customHeight="1" x14ac:dyDescent="0.2">
      <c r="A78" s="904" t="s">
        <v>37</v>
      </c>
      <c r="B78" s="905">
        <v>47119</v>
      </c>
      <c r="C78" s="905">
        <v>22937</v>
      </c>
      <c r="D78" s="905">
        <v>7991</v>
      </c>
      <c r="E78" s="905">
        <v>12750</v>
      </c>
      <c r="F78" s="905">
        <v>1122</v>
      </c>
      <c r="G78" s="905">
        <v>980</v>
      </c>
      <c r="H78" s="905">
        <v>94</v>
      </c>
      <c r="I78" s="905">
        <v>24182</v>
      </c>
      <c r="J78" s="905">
        <v>5259</v>
      </c>
      <c r="K78" s="905">
        <v>12839</v>
      </c>
      <c r="L78" s="905">
        <v>4729</v>
      </c>
      <c r="M78" s="905">
        <v>1283</v>
      </c>
      <c r="N78" s="905">
        <v>72</v>
      </c>
    </row>
    <row r="79" spans="1:14" ht="15" customHeight="1" x14ac:dyDescent="0.2">
      <c r="A79" s="899" t="s">
        <v>38</v>
      </c>
      <c r="B79" s="900">
        <v>56109</v>
      </c>
      <c r="C79" s="900">
        <v>27367</v>
      </c>
      <c r="D79" s="900">
        <v>9411</v>
      </c>
      <c r="E79" s="900">
        <v>15736</v>
      </c>
      <c r="F79" s="900">
        <v>1187</v>
      </c>
      <c r="G79" s="900">
        <v>990</v>
      </c>
      <c r="H79" s="900">
        <v>43</v>
      </c>
      <c r="I79" s="900">
        <v>28742</v>
      </c>
      <c r="J79" s="900">
        <v>6618</v>
      </c>
      <c r="K79" s="900">
        <v>15806</v>
      </c>
      <c r="L79" s="900">
        <v>4946</v>
      </c>
      <c r="M79" s="900">
        <v>1327</v>
      </c>
      <c r="N79" s="900">
        <v>45</v>
      </c>
    </row>
    <row r="80" spans="1:14" ht="15" customHeight="1" x14ac:dyDescent="0.2">
      <c r="A80" s="904" t="s">
        <v>39</v>
      </c>
      <c r="B80" s="905">
        <v>29551</v>
      </c>
      <c r="C80" s="905">
        <v>14404</v>
      </c>
      <c r="D80" s="905">
        <v>4954</v>
      </c>
      <c r="E80" s="905">
        <v>8134</v>
      </c>
      <c r="F80" s="905">
        <v>663</v>
      </c>
      <c r="G80" s="905">
        <v>603</v>
      </c>
      <c r="H80" s="905">
        <v>50</v>
      </c>
      <c r="I80" s="905">
        <v>15147</v>
      </c>
      <c r="J80" s="905">
        <v>3050</v>
      </c>
      <c r="K80" s="905">
        <v>8154</v>
      </c>
      <c r="L80" s="905">
        <v>3205</v>
      </c>
      <c r="M80" s="905">
        <v>697</v>
      </c>
      <c r="N80" s="905">
        <v>41</v>
      </c>
    </row>
    <row r="81" spans="1:14" s="448" customFormat="1" ht="15.95" customHeight="1" x14ac:dyDescent="0.2">
      <c r="A81" s="502" t="s">
        <v>189</v>
      </c>
      <c r="B81" s="900">
        <v>3080535</v>
      </c>
      <c r="C81" s="900">
        <v>1508453</v>
      </c>
      <c r="D81" s="900">
        <v>474681</v>
      </c>
      <c r="E81" s="900">
        <v>886642</v>
      </c>
      <c r="F81" s="900">
        <v>88332</v>
      </c>
      <c r="G81" s="900">
        <v>52735</v>
      </c>
      <c r="H81" s="900">
        <v>6063</v>
      </c>
      <c r="I81" s="900">
        <v>1572082</v>
      </c>
      <c r="J81" s="900">
        <v>321621</v>
      </c>
      <c r="K81" s="900">
        <v>890072</v>
      </c>
      <c r="L81" s="900">
        <v>282356</v>
      </c>
      <c r="M81" s="900">
        <v>72373</v>
      </c>
      <c r="N81" s="900">
        <v>5660</v>
      </c>
    </row>
    <row r="82" spans="1:14" ht="24.95" customHeight="1" x14ac:dyDescent="0.2">
      <c r="A82" s="349" t="s">
        <v>244</v>
      </c>
      <c r="B82" s="916">
        <v>1733212</v>
      </c>
      <c r="C82" s="916">
        <v>847202</v>
      </c>
      <c r="D82" s="916">
        <v>269207</v>
      </c>
      <c r="E82" s="916">
        <v>501221</v>
      </c>
      <c r="F82" s="916">
        <v>45847</v>
      </c>
      <c r="G82" s="916">
        <v>28228</v>
      </c>
      <c r="H82" s="916">
        <v>2699</v>
      </c>
      <c r="I82" s="916">
        <v>886010</v>
      </c>
      <c r="J82" s="916">
        <v>181990</v>
      </c>
      <c r="K82" s="916">
        <v>503533</v>
      </c>
      <c r="L82" s="916">
        <v>158645</v>
      </c>
      <c r="M82" s="916">
        <v>39266</v>
      </c>
      <c r="N82" s="916">
        <v>2576</v>
      </c>
    </row>
    <row r="83" spans="1:14" ht="18" customHeight="1" x14ac:dyDescent="0.2">
      <c r="A83" s="427" t="s">
        <v>133</v>
      </c>
      <c r="B83" s="909">
        <v>245139</v>
      </c>
      <c r="C83" s="909">
        <v>120420</v>
      </c>
      <c r="D83" s="909">
        <v>38520</v>
      </c>
      <c r="E83" s="909">
        <v>72552</v>
      </c>
      <c r="F83" s="909">
        <v>6134</v>
      </c>
      <c r="G83" s="909">
        <v>2904</v>
      </c>
      <c r="H83" s="909">
        <v>310</v>
      </c>
      <c r="I83" s="909">
        <v>124719</v>
      </c>
      <c r="J83" s="909">
        <v>25396</v>
      </c>
      <c r="K83" s="909">
        <v>73000</v>
      </c>
      <c r="L83" s="909">
        <v>21738</v>
      </c>
      <c r="M83" s="909">
        <v>4287</v>
      </c>
      <c r="N83" s="909">
        <v>298</v>
      </c>
    </row>
    <row r="84" spans="1:14" s="435" customFormat="1" ht="14.1" customHeight="1" x14ac:dyDescent="0.2">
      <c r="A84" s="911" t="s">
        <v>214</v>
      </c>
      <c r="B84" s="912">
        <v>67503</v>
      </c>
      <c r="C84" s="912">
        <v>32558</v>
      </c>
      <c r="D84" s="912">
        <v>10034</v>
      </c>
      <c r="E84" s="912">
        <v>19929</v>
      </c>
      <c r="F84" s="912">
        <v>1493</v>
      </c>
      <c r="G84" s="912">
        <v>1057</v>
      </c>
      <c r="H84" s="912">
        <v>45</v>
      </c>
      <c r="I84" s="912">
        <v>34945</v>
      </c>
      <c r="J84" s="912">
        <v>7216</v>
      </c>
      <c r="K84" s="912">
        <v>20100</v>
      </c>
      <c r="L84" s="912">
        <v>5852</v>
      </c>
      <c r="M84" s="912">
        <v>1724</v>
      </c>
      <c r="N84" s="912">
        <v>53</v>
      </c>
    </row>
    <row r="85" spans="1:14" ht="14.1" customHeight="1" x14ac:dyDescent="0.2">
      <c r="A85" s="899" t="s">
        <v>77</v>
      </c>
      <c r="B85" s="900">
        <v>16001</v>
      </c>
      <c r="C85" s="900">
        <v>7899</v>
      </c>
      <c r="D85" s="900">
        <v>2477</v>
      </c>
      <c r="E85" s="900">
        <v>4760</v>
      </c>
      <c r="F85" s="900">
        <v>413</v>
      </c>
      <c r="G85" s="900">
        <v>190</v>
      </c>
      <c r="H85" s="900">
        <v>59</v>
      </c>
      <c r="I85" s="900">
        <v>8102</v>
      </c>
      <c r="J85" s="900">
        <v>1584</v>
      </c>
      <c r="K85" s="900">
        <v>4770</v>
      </c>
      <c r="L85" s="900">
        <v>1430</v>
      </c>
      <c r="M85" s="900">
        <v>271</v>
      </c>
      <c r="N85" s="900">
        <v>47</v>
      </c>
    </row>
    <row r="86" spans="1:14" ht="14.1" customHeight="1" x14ac:dyDescent="0.2">
      <c r="A86" s="904" t="s">
        <v>78</v>
      </c>
      <c r="B86" s="905">
        <v>22474</v>
      </c>
      <c r="C86" s="905">
        <v>11122</v>
      </c>
      <c r="D86" s="905">
        <v>3459</v>
      </c>
      <c r="E86" s="905">
        <v>6724</v>
      </c>
      <c r="F86" s="905">
        <v>601</v>
      </c>
      <c r="G86" s="905">
        <v>311</v>
      </c>
      <c r="H86" s="905">
        <v>27</v>
      </c>
      <c r="I86" s="905">
        <v>11352</v>
      </c>
      <c r="J86" s="905">
        <v>1985</v>
      </c>
      <c r="K86" s="905">
        <v>6778</v>
      </c>
      <c r="L86" s="905">
        <v>2183</v>
      </c>
      <c r="M86" s="905">
        <v>377</v>
      </c>
      <c r="N86" s="905">
        <v>29</v>
      </c>
    </row>
    <row r="87" spans="1:14" ht="14.1" customHeight="1" x14ac:dyDescent="0.2">
      <c r="A87" s="899" t="s">
        <v>79</v>
      </c>
      <c r="B87" s="900">
        <v>10568</v>
      </c>
      <c r="C87" s="900">
        <v>5214</v>
      </c>
      <c r="D87" s="900">
        <v>1552</v>
      </c>
      <c r="E87" s="900">
        <v>3146</v>
      </c>
      <c r="F87" s="900">
        <v>344</v>
      </c>
      <c r="G87" s="900">
        <v>163</v>
      </c>
      <c r="H87" s="900">
        <v>9</v>
      </c>
      <c r="I87" s="900">
        <v>5354</v>
      </c>
      <c r="J87" s="900">
        <v>793</v>
      </c>
      <c r="K87" s="900">
        <v>3150</v>
      </c>
      <c r="L87" s="900">
        <v>1242</v>
      </c>
      <c r="M87" s="900">
        <v>160</v>
      </c>
      <c r="N87" s="900">
        <v>9</v>
      </c>
    </row>
    <row r="88" spans="1:14" ht="14.1" customHeight="1" x14ac:dyDescent="0.2">
      <c r="A88" s="904" t="s">
        <v>80</v>
      </c>
      <c r="B88" s="905">
        <v>14598</v>
      </c>
      <c r="C88" s="905">
        <v>7249</v>
      </c>
      <c r="D88" s="905">
        <v>2336</v>
      </c>
      <c r="E88" s="905">
        <v>4341</v>
      </c>
      <c r="F88" s="905">
        <v>442</v>
      </c>
      <c r="G88" s="905">
        <v>111</v>
      </c>
      <c r="H88" s="905">
        <v>19</v>
      </c>
      <c r="I88" s="905">
        <v>7349</v>
      </c>
      <c r="J88" s="905">
        <v>1491</v>
      </c>
      <c r="K88" s="905">
        <v>4357</v>
      </c>
      <c r="L88" s="905">
        <v>1259</v>
      </c>
      <c r="M88" s="905">
        <v>219</v>
      </c>
      <c r="N88" s="905">
        <v>23</v>
      </c>
    </row>
    <row r="89" spans="1:14" ht="14.1" customHeight="1" x14ac:dyDescent="0.2">
      <c r="A89" s="899" t="s">
        <v>81</v>
      </c>
      <c r="B89" s="900">
        <v>25762</v>
      </c>
      <c r="C89" s="900">
        <v>12482</v>
      </c>
      <c r="D89" s="900">
        <v>3782</v>
      </c>
      <c r="E89" s="900">
        <v>7579</v>
      </c>
      <c r="F89" s="900">
        <v>716</v>
      </c>
      <c r="G89" s="900">
        <v>378</v>
      </c>
      <c r="H89" s="900">
        <v>27</v>
      </c>
      <c r="I89" s="900">
        <v>13280</v>
      </c>
      <c r="J89" s="900">
        <v>2491</v>
      </c>
      <c r="K89" s="900">
        <v>7623</v>
      </c>
      <c r="L89" s="900">
        <v>2644</v>
      </c>
      <c r="M89" s="900">
        <v>485</v>
      </c>
      <c r="N89" s="900">
        <v>37</v>
      </c>
    </row>
    <row r="90" spans="1:14" ht="14.1" customHeight="1" x14ac:dyDescent="0.2">
      <c r="A90" s="904" t="s">
        <v>82</v>
      </c>
      <c r="B90" s="905">
        <v>23584</v>
      </c>
      <c r="C90" s="905">
        <v>11631</v>
      </c>
      <c r="D90" s="905">
        <v>3886</v>
      </c>
      <c r="E90" s="905">
        <v>6967</v>
      </c>
      <c r="F90" s="905">
        <v>546</v>
      </c>
      <c r="G90" s="905">
        <v>190</v>
      </c>
      <c r="H90" s="905">
        <v>42</v>
      </c>
      <c r="I90" s="905">
        <v>11953</v>
      </c>
      <c r="J90" s="905">
        <v>2601</v>
      </c>
      <c r="K90" s="905">
        <v>7032</v>
      </c>
      <c r="L90" s="905">
        <v>1979</v>
      </c>
      <c r="M90" s="905">
        <v>304</v>
      </c>
      <c r="N90" s="905">
        <v>37</v>
      </c>
    </row>
    <row r="91" spans="1:14" ht="14.1" customHeight="1" x14ac:dyDescent="0.2">
      <c r="A91" s="899" t="s">
        <v>83</v>
      </c>
      <c r="B91" s="900">
        <v>30989</v>
      </c>
      <c r="C91" s="900">
        <v>15361</v>
      </c>
      <c r="D91" s="900">
        <v>5265</v>
      </c>
      <c r="E91" s="900">
        <v>9089</v>
      </c>
      <c r="F91" s="900">
        <v>736</v>
      </c>
      <c r="G91" s="900">
        <v>219</v>
      </c>
      <c r="H91" s="900">
        <v>52</v>
      </c>
      <c r="I91" s="900">
        <v>15628</v>
      </c>
      <c r="J91" s="900">
        <v>3561</v>
      </c>
      <c r="K91" s="900">
        <v>9165</v>
      </c>
      <c r="L91" s="900">
        <v>2513</v>
      </c>
      <c r="M91" s="900">
        <v>363</v>
      </c>
      <c r="N91" s="900">
        <v>26</v>
      </c>
    </row>
    <row r="92" spans="1:14" ht="14.1" customHeight="1" x14ac:dyDescent="0.2">
      <c r="A92" s="904" t="s">
        <v>84</v>
      </c>
      <c r="B92" s="905">
        <v>20817</v>
      </c>
      <c r="C92" s="905">
        <v>10592</v>
      </c>
      <c r="D92" s="905">
        <v>3788</v>
      </c>
      <c r="E92" s="905">
        <v>6204</v>
      </c>
      <c r="F92" s="905">
        <v>462</v>
      </c>
      <c r="G92" s="905">
        <v>118</v>
      </c>
      <c r="H92" s="905">
        <v>20</v>
      </c>
      <c r="I92" s="905">
        <v>10225</v>
      </c>
      <c r="J92" s="905">
        <v>2449</v>
      </c>
      <c r="K92" s="905">
        <v>6226</v>
      </c>
      <c r="L92" s="905">
        <v>1346</v>
      </c>
      <c r="M92" s="905">
        <v>183</v>
      </c>
      <c r="N92" s="905">
        <v>21</v>
      </c>
    </row>
    <row r="93" spans="1:14" ht="14.1" customHeight="1" x14ac:dyDescent="0.2">
      <c r="A93" s="899" t="s">
        <v>85</v>
      </c>
      <c r="B93" s="900">
        <v>12843</v>
      </c>
      <c r="C93" s="900">
        <v>6312</v>
      </c>
      <c r="D93" s="900">
        <v>1941</v>
      </c>
      <c r="E93" s="900">
        <v>3813</v>
      </c>
      <c r="F93" s="900">
        <v>381</v>
      </c>
      <c r="G93" s="900">
        <v>167</v>
      </c>
      <c r="H93" s="900">
        <v>10</v>
      </c>
      <c r="I93" s="900">
        <v>6531</v>
      </c>
      <c r="J93" s="900">
        <v>1225</v>
      </c>
      <c r="K93" s="900">
        <v>3799</v>
      </c>
      <c r="L93" s="900">
        <v>1290</v>
      </c>
      <c r="M93" s="900">
        <v>201</v>
      </c>
      <c r="N93" s="900">
        <v>16</v>
      </c>
    </row>
    <row r="94" spans="1:14" ht="18" customHeight="1" x14ac:dyDescent="0.2">
      <c r="A94" s="315" t="s">
        <v>134</v>
      </c>
      <c r="B94" s="916">
        <v>151063</v>
      </c>
      <c r="C94" s="916">
        <v>74426</v>
      </c>
      <c r="D94" s="916">
        <v>23868</v>
      </c>
      <c r="E94" s="916">
        <v>43352</v>
      </c>
      <c r="F94" s="916">
        <v>4317</v>
      </c>
      <c r="G94" s="916">
        <v>2786</v>
      </c>
      <c r="H94" s="916">
        <v>103</v>
      </c>
      <c r="I94" s="916">
        <v>76637</v>
      </c>
      <c r="J94" s="916">
        <v>14939</v>
      </c>
      <c r="K94" s="916">
        <v>43218</v>
      </c>
      <c r="L94" s="916">
        <v>14982</v>
      </c>
      <c r="M94" s="916">
        <v>3401</v>
      </c>
      <c r="N94" s="916">
        <v>97</v>
      </c>
    </row>
    <row r="95" spans="1:14" s="435" customFormat="1" ht="14.1" customHeight="1" x14ac:dyDescent="0.2">
      <c r="A95" s="918" t="s">
        <v>215</v>
      </c>
      <c r="B95" s="919">
        <v>78674</v>
      </c>
      <c r="C95" s="919">
        <v>38129</v>
      </c>
      <c r="D95" s="919">
        <v>11903</v>
      </c>
      <c r="E95" s="919">
        <v>22603</v>
      </c>
      <c r="F95" s="919">
        <v>1990</v>
      </c>
      <c r="G95" s="919">
        <v>1575</v>
      </c>
      <c r="H95" s="919">
        <v>58</v>
      </c>
      <c r="I95" s="919">
        <v>40545</v>
      </c>
      <c r="J95" s="919">
        <v>8237</v>
      </c>
      <c r="K95" s="919">
        <v>22683</v>
      </c>
      <c r="L95" s="919">
        <v>7300</v>
      </c>
      <c r="M95" s="919">
        <v>2265</v>
      </c>
      <c r="N95" s="919">
        <v>60</v>
      </c>
    </row>
    <row r="96" spans="1:14" ht="14.1" customHeight="1" x14ac:dyDescent="0.2">
      <c r="A96" s="904" t="s">
        <v>46</v>
      </c>
      <c r="B96" s="905">
        <v>13202</v>
      </c>
      <c r="C96" s="905">
        <v>6558</v>
      </c>
      <c r="D96" s="905">
        <v>2275</v>
      </c>
      <c r="E96" s="905">
        <v>3676</v>
      </c>
      <c r="F96" s="905">
        <v>345</v>
      </c>
      <c r="G96" s="905">
        <v>248</v>
      </c>
      <c r="H96" s="905">
        <v>14</v>
      </c>
      <c r="I96" s="905">
        <v>6644</v>
      </c>
      <c r="J96" s="905">
        <v>1440</v>
      </c>
      <c r="K96" s="905">
        <v>3619</v>
      </c>
      <c r="L96" s="905">
        <v>1330</v>
      </c>
      <c r="M96" s="905">
        <v>248</v>
      </c>
      <c r="N96" s="905">
        <v>7</v>
      </c>
    </row>
    <row r="97" spans="1:14" ht="14.1" customHeight="1" x14ac:dyDescent="0.2">
      <c r="A97" s="899" t="s">
        <v>47</v>
      </c>
      <c r="B97" s="900">
        <v>11054</v>
      </c>
      <c r="C97" s="900">
        <v>5437</v>
      </c>
      <c r="D97" s="900">
        <v>1690</v>
      </c>
      <c r="E97" s="900">
        <v>3150</v>
      </c>
      <c r="F97" s="900">
        <v>369</v>
      </c>
      <c r="G97" s="900">
        <v>223</v>
      </c>
      <c r="H97" s="900">
        <v>5</v>
      </c>
      <c r="I97" s="900">
        <v>5617</v>
      </c>
      <c r="J97" s="900">
        <v>968</v>
      </c>
      <c r="K97" s="900">
        <v>3132</v>
      </c>
      <c r="L97" s="900">
        <v>1329</v>
      </c>
      <c r="M97" s="900">
        <v>182</v>
      </c>
      <c r="N97" s="900">
        <v>6</v>
      </c>
    </row>
    <row r="98" spans="1:14" ht="14.1" customHeight="1" x14ac:dyDescent="0.2">
      <c r="A98" s="904" t="s">
        <v>48</v>
      </c>
      <c r="B98" s="905">
        <v>12313</v>
      </c>
      <c r="C98" s="905">
        <v>6184</v>
      </c>
      <c r="D98" s="905">
        <v>1873</v>
      </c>
      <c r="E98" s="905">
        <v>3666</v>
      </c>
      <c r="F98" s="905">
        <v>422</v>
      </c>
      <c r="G98" s="905">
        <v>216</v>
      </c>
      <c r="H98" s="905">
        <v>7</v>
      </c>
      <c r="I98" s="905">
        <v>6129</v>
      </c>
      <c r="J98" s="905">
        <v>993</v>
      </c>
      <c r="K98" s="905">
        <v>3603</v>
      </c>
      <c r="L98" s="905">
        <v>1330</v>
      </c>
      <c r="M98" s="905">
        <v>196</v>
      </c>
      <c r="N98" s="905">
        <v>7</v>
      </c>
    </row>
    <row r="99" spans="1:14" ht="14.1" customHeight="1" x14ac:dyDescent="0.2">
      <c r="A99" s="899" t="s">
        <v>49</v>
      </c>
      <c r="B99" s="900">
        <v>11022</v>
      </c>
      <c r="C99" s="900">
        <v>5653</v>
      </c>
      <c r="D99" s="900">
        <v>1823</v>
      </c>
      <c r="E99" s="900">
        <v>3302</v>
      </c>
      <c r="F99" s="900">
        <v>419</v>
      </c>
      <c r="G99" s="900">
        <v>103</v>
      </c>
      <c r="H99" s="900">
        <v>6</v>
      </c>
      <c r="I99" s="900">
        <v>5369</v>
      </c>
      <c r="J99" s="900">
        <v>832</v>
      </c>
      <c r="K99" s="900">
        <v>3284</v>
      </c>
      <c r="L99" s="900">
        <v>1150</v>
      </c>
      <c r="M99" s="900">
        <v>96</v>
      </c>
      <c r="N99" s="900">
        <v>7</v>
      </c>
    </row>
    <row r="100" spans="1:14" ht="14.1" customHeight="1" x14ac:dyDescent="0.2">
      <c r="A100" s="904" t="s">
        <v>50</v>
      </c>
      <c r="B100" s="905">
        <v>24798</v>
      </c>
      <c r="C100" s="905">
        <v>12465</v>
      </c>
      <c r="D100" s="905">
        <v>4304</v>
      </c>
      <c r="E100" s="905">
        <v>6955</v>
      </c>
      <c r="F100" s="905">
        <v>772</v>
      </c>
      <c r="G100" s="905">
        <v>421</v>
      </c>
      <c r="H100" s="905">
        <v>13</v>
      </c>
      <c r="I100" s="905">
        <v>12333</v>
      </c>
      <c r="J100" s="905">
        <v>2469</v>
      </c>
      <c r="K100" s="905">
        <v>6897</v>
      </c>
      <c r="L100" s="905">
        <v>2543</v>
      </c>
      <c r="M100" s="905">
        <v>414</v>
      </c>
      <c r="N100" s="905">
        <v>10</v>
      </c>
    </row>
    <row r="101" spans="1:14" ht="18" customHeight="1" x14ac:dyDescent="0.2">
      <c r="A101" s="427" t="s">
        <v>135</v>
      </c>
      <c r="B101" s="909">
        <v>255843</v>
      </c>
      <c r="C101" s="909">
        <v>125910</v>
      </c>
      <c r="D101" s="909">
        <v>41138</v>
      </c>
      <c r="E101" s="909">
        <v>73195</v>
      </c>
      <c r="F101" s="909">
        <v>6679</v>
      </c>
      <c r="G101" s="909">
        <v>4445</v>
      </c>
      <c r="H101" s="909">
        <v>453</v>
      </c>
      <c r="I101" s="909">
        <v>129933</v>
      </c>
      <c r="J101" s="909">
        <v>26095</v>
      </c>
      <c r="K101" s="909">
        <v>73714</v>
      </c>
      <c r="L101" s="909">
        <v>24012</v>
      </c>
      <c r="M101" s="909">
        <v>5681</v>
      </c>
      <c r="N101" s="909">
        <v>431</v>
      </c>
    </row>
    <row r="102" spans="1:14" s="435" customFormat="1" ht="14.1" customHeight="1" x14ac:dyDescent="0.2">
      <c r="A102" s="911" t="s">
        <v>217</v>
      </c>
      <c r="B102" s="912">
        <v>99082</v>
      </c>
      <c r="C102" s="912">
        <v>47923</v>
      </c>
      <c r="D102" s="912">
        <v>15521</v>
      </c>
      <c r="E102" s="912">
        <v>27794</v>
      </c>
      <c r="F102" s="912">
        <v>2356</v>
      </c>
      <c r="G102" s="912">
        <v>2061</v>
      </c>
      <c r="H102" s="912">
        <v>191</v>
      </c>
      <c r="I102" s="912">
        <v>51159</v>
      </c>
      <c r="J102" s="912">
        <v>10869</v>
      </c>
      <c r="K102" s="912">
        <v>27965</v>
      </c>
      <c r="L102" s="912">
        <v>9120</v>
      </c>
      <c r="M102" s="912">
        <v>3003</v>
      </c>
      <c r="N102" s="912">
        <v>202</v>
      </c>
    </row>
    <row r="103" spans="1:14" ht="14.1" customHeight="1" x14ac:dyDescent="0.2">
      <c r="A103" s="899" t="s">
        <v>40</v>
      </c>
      <c r="B103" s="900">
        <v>24677</v>
      </c>
      <c r="C103" s="900">
        <v>12379</v>
      </c>
      <c r="D103" s="900">
        <v>4433</v>
      </c>
      <c r="E103" s="900">
        <v>6767</v>
      </c>
      <c r="F103" s="900">
        <v>705</v>
      </c>
      <c r="G103" s="900">
        <v>448</v>
      </c>
      <c r="H103" s="900">
        <v>26</v>
      </c>
      <c r="I103" s="900">
        <v>12298</v>
      </c>
      <c r="J103" s="900">
        <v>2645</v>
      </c>
      <c r="K103" s="900">
        <v>6773</v>
      </c>
      <c r="L103" s="900">
        <v>2481</v>
      </c>
      <c r="M103" s="900">
        <v>373</v>
      </c>
      <c r="N103" s="900">
        <v>26</v>
      </c>
    </row>
    <row r="104" spans="1:14" ht="14.1" customHeight="1" x14ac:dyDescent="0.2">
      <c r="A104" s="904" t="s">
        <v>41</v>
      </c>
      <c r="B104" s="905">
        <v>15129</v>
      </c>
      <c r="C104" s="905">
        <v>7689</v>
      </c>
      <c r="D104" s="905">
        <v>2676</v>
      </c>
      <c r="E104" s="905">
        <v>4258</v>
      </c>
      <c r="F104" s="905">
        <v>479</v>
      </c>
      <c r="G104" s="905">
        <v>264</v>
      </c>
      <c r="H104" s="905">
        <v>12</v>
      </c>
      <c r="I104" s="905">
        <v>7440</v>
      </c>
      <c r="J104" s="905">
        <v>1278</v>
      </c>
      <c r="K104" s="905">
        <v>4227</v>
      </c>
      <c r="L104" s="905">
        <v>1731</v>
      </c>
      <c r="M104" s="905">
        <v>188</v>
      </c>
      <c r="N104" s="905">
        <v>16</v>
      </c>
    </row>
    <row r="105" spans="1:14" ht="14.1" customHeight="1" x14ac:dyDescent="0.2">
      <c r="A105" s="899" t="s">
        <v>42</v>
      </c>
      <c r="B105" s="900">
        <v>11278</v>
      </c>
      <c r="C105" s="900">
        <v>5721</v>
      </c>
      <c r="D105" s="900">
        <v>1930</v>
      </c>
      <c r="E105" s="900">
        <v>3192</v>
      </c>
      <c r="F105" s="900">
        <v>408</v>
      </c>
      <c r="G105" s="900">
        <v>178</v>
      </c>
      <c r="H105" s="900">
        <v>13</v>
      </c>
      <c r="I105" s="900">
        <v>5557</v>
      </c>
      <c r="J105" s="900">
        <v>1055</v>
      </c>
      <c r="K105" s="900">
        <v>3159</v>
      </c>
      <c r="L105" s="900">
        <v>1173</v>
      </c>
      <c r="M105" s="900">
        <v>163</v>
      </c>
      <c r="N105" s="900">
        <v>7</v>
      </c>
    </row>
    <row r="106" spans="1:14" ht="14.1" customHeight="1" x14ac:dyDescent="0.2">
      <c r="A106" s="904" t="s">
        <v>43</v>
      </c>
      <c r="B106" s="905">
        <v>14946</v>
      </c>
      <c r="C106" s="905">
        <v>7556</v>
      </c>
      <c r="D106" s="905">
        <v>2364</v>
      </c>
      <c r="E106" s="905">
        <v>4555</v>
      </c>
      <c r="F106" s="905">
        <v>457</v>
      </c>
      <c r="G106" s="905">
        <v>165</v>
      </c>
      <c r="H106" s="905">
        <v>15</v>
      </c>
      <c r="I106" s="905">
        <v>7390</v>
      </c>
      <c r="J106" s="905">
        <v>1235</v>
      </c>
      <c r="K106" s="905">
        <v>4579</v>
      </c>
      <c r="L106" s="905">
        <v>1405</v>
      </c>
      <c r="M106" s="905">
        <v>162</v>
      </c>
      <c r="N106" s="905">
        <v>9</v>
      </c>
    </row>
    <row r="107" spans="1:14" ht="14.1" customHeight="1" x14ac:dyDescent="0.2">
      <c r="A107" s="899" t="s">
        <v>216</v>
      </c>
      <c r="B107" s="900">
        <v>67543</v>
      </c>
      <c r="C107" s="900">
        <v>33047</v>
      </c>
      <c r="D107" s="900">
        <v>10378</v>
      </c>
      <c r="E107" s="900">
        <v>19716</v>
      </c>
      <c r="F107" s="900">
        <v>1659</v>
      </c>
      <c r="G107" s="900">
        <v>1128</v>
      </c>
      <c r="H107" s="900">
        <v>166</v>
      </c>
      <c r="I107" s="900">
        <v>34496</v>
      </c>
      <c r="J107" s="900">
        <v>6853</v>
      </c>
      <c r="K107" s="900">
        <v>19946</v>
      </c>
      <c r="L107" s="900">
        <v>5991</v>
      </c>
      <c r="M107" s="900">
        <v>1552</v>
      </c>
      <c r="N107" s="900">
        <v>154</v>
      </c>
    </row>
    <row r="108" spans="1:14" ht="14.1" customHeight="1" x14ac:dyDescent="0.2">
      <c r="A108" s="904" t="s">
        <v>44</v>
      </c>
      <c r="B108" s="905">
        <v>12460</v>
      </c>
      <c r="C108" s="905">
        <v>6269</v>
      </c>
      <c r="D108" s="905">
        <v>2088</v>
      </c>
      <c r="E108" s="905">
        <v>3721</v>
      </c>
      <c r="F108" s="905">
        <v>360</v>
      </c>
      <c r="G108" s="905">
        <v>92</v>
      </c>
      <c r="H108" s="905">
        <v>8</v>
      </c>
      <c r="I108" s="905">
        <v>6191</v>
      </c>
      <c r="J108" s="905">
        <v>1110</v>
      </c>
      <c r="K108" s="905">
        <v>3771</v>
      </c>
      <c r="L108" s="905">
        <v>1204</v>
      </c>
      <c r="M108" s="905">
        <v>99</v>
      </c>
      <c r="N108" s="905">
        <v>7</v>
      </c>
    </row>
    <row r="109" spans="1:14" ht="14.1" customHeight="1" x14ac:dyDescent="0.2">
      <c r="A109" s="899" t="s">
        <v>45</v>
      </c>
      <c r="B109" s="900">
        <v>10728</v>
      </c>
      <c r="C109" s="900">
        <v>5326</v>
      </c>
      <c r="D109" s="900">
        <v>1748</v>
      </c>
      <c r="E109" s="900">
        <v>3192</v>
      </c>
      <c r="F109" s="900">
        <v>255</v>
      </c>
      <c r="G109" s="900">
        <v>109</v>
      </c>
      <c r="H109" s="900">
        <v>22</v>
      </c>
      <c r="I109" s="900">
        <v>5402</v>
      </c>
      <c r="J109" s="900">
        <v>1050</v>
      </c>
      <c r="K109" s="900">
        <v>3294</v>
      </c>
      <c r="L109" s="900">
        <v>907</v>
      </c>
      <c r="M109" s="900">
        <v>141</v>
      </c>
      <c r="N109" s="900">
        <v>10</v>
      </c>
    </row>
    <row r="110" spans="1:14" ht="18" customHeight="1" x14ac:dyDescent="0.2">
      <c r="A110" s="315" t="s">
        <v>136</v>
      </c>
      <c r="B110" s="916">
        <v>183738</v>
      </c>
      <c r="C110" s="916">
        <v>89424</v>
      </c>
      <c r="D110" s="916">
        <v>28425</v>
      </c>
      <c r="E110" s="916">
        <v>53368</v>
      </c>
      <c r="F110" s="916">
        <v>4697</v>
      </c>
      <c r="G110" s="916">
        <v>2802</v>
      </c>
      <c r="H110" s="916">
        <v>132</v>
      </c>
      <c r="I110" s="916">
        <v>94314</v>
      </c>
      <c r="J110" s="916">
        <v>18800</v>
      </c>
      <c r="K110" s="916">
        <v>53438</v>
      </c>
      <c r="L110" s="916">
        <v>17725</v>
      </c>
      <c r="M110" s="916">
        <v>4223</v>
      </c>
      <c r="N110" s="916">
        <v>128</v>
      </c>
    </row>
    <row r="111" spans="1:14" s="435" customFormat="1" ht="14.1" customHeight="1" x14ac:dyDescent="0.2">
      <c r="A111" s="918" t="s">
        <v>218</v>
      </c>
      <c r="B111" s="919">
        <v>99132</v>
      </c>
      <c r="C111" s="919">
        <v>47590</v>
      </c>
      <c r="D111" s="919">
        <v>14872</v>
      </c>
      <c r="E111" s="919">
        <v>28584</v>
      </c>
      <c r="F111" s="919">
        <v>2376</v>
      </c>
      <c r="G111" s="919">
        <v>1680</v>
      </c>
      <c r="H111" s="919">
        <v>78</v>
      </c>
      <c r="I111" s="919">
        <v>51542</v>
      </c>
      <c r="J111" s="919">
        <v>10745</v>
      </c>
      <c r="K111" s="919">
        <v>28720</v>
      </c>
      <c r="L111" s="919">
        <v>9295</v>
      </c>
      <c r="M111" s="919">
        <v>2709</v>
      </c>
      <c r="N111" s="919">
        <v>73</v>
      </c>
    </row>
    <row r="112" spans="1:14" ht="14.1" customHeight="1" x14ac:dyDescent="0.2">
      <c r="A112" s="904" t="s">
        <v>86</v>
      </c>
      <c r="B112" s="905">
        <v>38654</v>
      </c>
      <c r="C112" s="905">
        <v>18870</v>
      </c>
      <c r="D112" s="905">
        <v>6067</v>
      </c>
      <c r="E112" s="905">
        <v>11179</v>
      </c>
      <c r="F112" s="905">
        <v>996</v>
      </c>
      <c r="G112" s="905">
        <v>618</v>
      </c>
      <c r="H112" s="905">
        <v>10</v>
      </c>
      <c r="I112" s="905">
        <v>19784</v>
      </c>
      <c r="J112" s="905">
        <v>3908</v>
      </c>
      <c r="K112" s="905">
        <v>11137</v>
      </c>
      <c r="L112" s="905">
        <v>3791</v>
      </c>
      <c r="M112" s="905">
        <v>931</v>
      </c>
      <c r="N112" s="905">
        <v>17</v>
      </c>
    </row>
    <row r="113" spans="1:14" ht="14.1" customHeight="1" x14ac:dyDescent="0.2">
      <c r="A113" s="899" t="s">
        <v>87</v>
      </c>
      <c r="B113" s="900">
        <v>27565</v>
      </c>
      <c r="C113" s="900">
        <v>13813</v>
      </c>
      <c r="D113" s="900">
        <v>4459</v>
      </c>
      <c r="E113" s="900">
        <v>8322</v>
      </c>
      <c r="F113" s="900">
        <v>741</v>
      </c>
      <c r="G113" s="900">
        <v>259</v>
      </c>
      <c r="H113" s="900">
        <v>32</v>
      </c>
      <c r="I113" s="900">
        <v>13752</v>
      </c>
      <c r="J113" s="900">
        <v>2557</v>
      </c>
      <c r="K113" s="900">
        <v>8347</v>
      </c>
      <c r="L113" s="900">
        <v>2479</v>
      </c>
      <c r="M113" s="900">
        <v>341</v>
      </c>
      <c r="N113" s="900">
        <v>28</v>
      </c>
    </row>
    <row r="114" spans="1:14" ht="14.1" customHeight="1" x14ac:dyDescent="0.2">
      <c r="A114" s="904" t="s">
        <v>88</v>
      </c>
      <c r="B114" s="905">
        <v>18387</v>
      </c>
      <c r="C114" s="905">
        <v>9151</v>
      </c>
      <c r="D114" s="905">
        <v>3027</v>
      </c>
      <c r="E114" s="905">
        <v>5283</v>
      </c>
      <c r="F114" s="905">
        <v>584</v>
      </c>
      <c r="G114" s="905">
        <v>245</v>
      </c>
      <c r="H114" s="905">
        <v>12</v>
      </c>
      <c r="I114" s="905">
        <v>9236</v>
      </c>
      <c r="J114" s="905">
        <v>1590</v>
      </c>
      <c r="K114" s="905">
        <v>5234</v>
      </c>
      <c r="L114" s="905">
        <v>2160</v>
      </c>
      <c r="M114" s="905">
        <v>242</v>
      </c>
      <c r="N114" s="905">
        <v>10</v>
      </c>
    </row>
    <row r="115" spans="1:14" ht="18" customHeight="1" x14ac:dyDescent="0.2">
      <c r="A115" s="427" t="s">
        <v>137</v>
      </c>
      <c r="B115" s="909">
        <v>185556</v>
      </c>
      <c r="C115" s="909">
        <v>89261</v>
      </c>
      <c r="D115" s="909">
        <v>26960</v>
      </c>
      <c r="E115" s="909">
        <v>52226</v>
      </c>
      <c r="F115" s="909">
        <v>5675</v>
      </c>
      <c r="G115" s="909">
        <v>3911</v>
      </c>
      <c r="H115" s="909">
        <v>489</v>
      </c>
      <c r="I115" s="909">
        <v>96295</v>
      </c>
      <c r="J115" s="909">
        <v>19387</v>
      </c>
      <c r="K115" s="909">
        <v>52282</v>
      </c>
      <c r="L115" s="909">
        <v>18954</v>
      </c>
      <c r="M115" s="909">
        <v>5176</v>
      </c>
      <c r="N115" s="909">
        <v>496</v>
      </c>
    </row>
    <row r="116" spans="1:14" s="435" customFormat="1" ht="14.1" customHeight="1" x14ac:dyDescent="0.2">
      <c r="A116" s="911" t="s">
        <v>219</v>
      </c>
      <c r="B116" s="912">
        <v>61511</v>
      </c>
      <c r="C116" s="912">
        <v>29430</v>
      </c>
      <c r="D116" s="912">
        <v>8960</v>
      </c>
      <c r="E116" s="912">
        <v>17317</v>
      </c>
      <c r="F116" s="912">
        <v>1643</v>
      </c>
      <c r="G116" s="912">
        <v>1315</v>
      </c>
      <c r="H116" s="912">
        <v>195</v>
      </c>
      <c r="I116" s="912">
        <v>32081</v>
      </c>
      <c r="J116" s="912">
        <v>6822</v>
      </c>
      <c r="K116" s="912">
        <v>17404</v>
      </c>
      <c r="L116" s="912">
        <v>5695</v>
      </c>
      <c r="M116" s="912">
        <v>1964</v>
      </c>
      <c r="N116" s="912">
        <v>196</v>
      </c>
    </row>
    <row r="117" spans="1:14" ht="14.1" customHeight="1" x14ac:dyDescent="0.2">
      <c r="A117" s="899" t="s">
        <v>65</v>
      </c>
      <c r="B117" s="900">
        <v>20322</v>
      </c>
      <c r="C117" s="900">
        <v>9914</v>
      </c>
      <c r="D117" s="900">
        <v>2839</v>
      </c>
      <c r="E117" s="900">
        <v>5877</v>
      </c>
      <c r="F117" s="900">
        <v>742</v>
      </c>
      <c r="G117" s="900">
        <v>396</v>
      </c>
      <c r="H117" s="900">
        <v>60</v>
      </c>
      <c r="I117" s="900">
        <v>10408</v>
      </c>
      <c r="J117" s="900">
        <v>1879</v>
      </c>
      <c r="K117" s="900">
        <v>5806</v>
      </c>
      <c r="L117" s="900">
        <v>2209</v>
      </c>
      <c r="M117" s="900">
        <v>449</v>
      </c>
      <c r="N117" s="900">
        <v>65</v>
      </c>
    </row>
    <row r="118" spans="1:14" ht="14.1" customHeight="1" x14ac:dyDescent="0.2">
      <c r="A118" s="904" t="s">
        <v>66</v>
      </c>
      <c r="B118" s="905">
        <v>46673</v>
      </c>
      <c r="C118" s="905">
        <v>22588</v>
      </c>
      <c r="D118" s="905">
        <v>6995</v>
      </c>
      <c r="E118" s="905">
        <v>13130</v>
      </c>
      <c r="F118" s="905">
        <v>1403</v>
      </c>
      <c r="G118" s="905">
        <v>1000</v>
      </c>
      <c r="H118" s="905">
        <v>60</v>
      </c>
      <c r="I118" s="905">
        <v>24085</v>
      </c>
      <c r="J118" s="905">
        <v>5041</v>
      </c>
      <c r="K118" s="905">
        <v>13206</v>
      </c>
      <c r="L118" s="905">
        <v>4525</v>
      </c>
      <c r="M118" s="905">
        <v>1241</v>
      </c>
      <c r="N118" s="905">
        <v>72</v>
      </c>
    </row>
    <row r="119" spans="1:14" ht="14.1" customHeight="1" x14ac:dyDescent="0.2">
      <c r="A119" s="899" t="s">
        <v>67</v>
      </c>
      <c r="B119" s="900">
        <v>9930</v>
      </c>
      <c r="C119" s="900">
        <v>4849</v>
      </c>
      <c r="D119" s="900">
        <v>1349</v>
      </c>
      <c r="E119" s="900">
        <v>2860</v>
      </c>
      <c r="F119" s="900">
        <v>453</v>
      </c>
      <c r="G119" s="900">
        <v>184</v>
      </c>
      <c r="H119" s="900">
        <v>3</v>
      </c>
      <c r="I119" s="900">
        <v>5081</v>
      </c>
      <c r="J119" s="900">
        <v>770</v>
      </c>
      <c r="K119" s="900">
        <v>2836</v>
      </c>
      <c r="L119" s="900">
        <v>1342</v>
      </c>
      <c r="M119" s="900">
        <v>132</v>
      </c>
      <c r="N119" s="900">
        <v>1</v>
      </c>
    </row>
    <row r="120" spans="1:14" ht="14.1" customHeight="1" x14ac:dyDescent="0.2">
      <c r="A120" s="904" t="s">
        <v>68</v>
      </c>
      <c r="B120" s="905">
        <v>20441</v>
      </c>
      <c r="C120" s="905">
        <v>9663</v>
      </c>
      <c r="D120" s="905">
        <v>2868</v>
      </c>
      <c r="E120" s="905">
        <v>5638</v>
      </c>
      <c r="F120" s="905">
        <v>634</v>
      </c>
      <c r="G120" s="905">
        <v>439</v>
      </c>
      <c r="H120" s="905">
        <v>84</v>
      </c>
      <c r="I120" s="905">
        <v>10778</v>
      </c>
      <c r="J120" s="905">
        <v>2090</v>
      </c>
      <c r="K120" s="905">
        <v>5638</v>
      </c>
      <c r="L120" s="905">
        <v>2375</v>
      </c>
      <c r="M120" s="905">
        <v>598</v>
      </c>
      <c r="N120" s="905">
        <v>77</v>
      </c>
    </row>
    <row r="121" spans="1:14" ht="14.1" customHeight="1" x14ac:dyDescent="0.2">
      <c r="A121" s="899" t="s">
        <v>69</v>
      </c>
      <c r="B121" s="900">
        <v>26679</v>
      </c>
      <c r="C121" s="900">
        <v>12817</v>
      </c>
      <c r="D121" s="900">
        <v>3949</v>
      </c>
      <c r="E121" s="900">
        <v>7404</v>
      </c>
      <c r="F121" s="900">
        <v>800</v>
      </c>
      <c r="G121" s="900">
        <v>577</v>
      </c>
      <c r="H121" s="900">
        <v>87</v>
      </c>
      <c r="I121" s="900">
        <v>13862</v>
      </c>
      <c r="J121" s="900">
        <v>2785</v>
      </c>
      <c r="K121" s="900">
        <v>7392</v>
      </c>
      <c r="L121" s="900">
        <v>2808</v>
      </c>
      <c r="M121" s="900">
        <v>792</v>
      </c>
      <c r="N121" s="900">
        <v>85</v>
      </c>
    </row>
    <row r="122" spans="1:14" ht="15.95" customHeight="1" x14ac:dyDescent="0.2">
      <c r="A122" s="427" t="s">
        <v>138</v>
      </c>
      <c r="B122" s="909">
        <v>209127</v>
      </c>
      <c r="C122" s="909">
        <v>102094</v>
      </c>
      <c r="D122" s="909">
        <v>30439</v>
      </c>
      <c r="E122" s="909">
        <v>61712</v>
      </c>
      <c r="F122" s="909">
        <v>6385</v>
      </c>
      <c r="G122" s="909">
        <v>3247</v>
      </c>
      <c r="H122" s="909">
        <v>311</v>
      </c>
      <c r="I122" s="909">
        <v>107033</v>
      </c>
      <c r="J122" s="909">
        <v>20709</v>
      </c>
      <c r="K122" s="909">
        <v>62021</v>
      </c>
      <c r="L122" s="909">
        <v>19475</v>
      </c>
      <c r="M122" s="909">
        <v>4548</v>
      </c>
      <c r="N122" s="909">
        <v>280</v>
      </c>
    </row>
    <row r="123" spans="1:14" s="435" customFormat="1" ht="13.5" customHeight="1" x14ac:dyDescent="0.2">
      <c r="A123" s="911" t="s">
        <v>220</v>
      </c>
      <c r="B123" s="912">
        <v>110346</v>
      </c>
      <c r="C123" s="912">
        <v>53343</v>
      </c>
      <c r="D123" s="912">
        <v>15991</v>
      </c>
      <c r="E123" s="912">
        <v>32057</v>
      </c>
      <c r="F123" s="912">
        <v>3043</v>
      </c>
      <c r="G123" s="912">
        <v>2050</v>
      </c>
      <c r="H123" s="912">
        <v>202</v>
      </c>
      <c r="I123" s="912">
        <v>57003</v>
      </c>
      <c r="J123" s="912">
        <v>11722</v>
      </c>
      <c r="K123" s="912">
        <v>32293</v>
      </c>
      <c r="L123" s="912">
        <v>9783</v>
      </c>
      <c r="M123" s="912">
        <v>3028</v>
      </c>
      <c r="N123" s="912">
        <v>177</v>
      </c>
    </row>
    <row r="124" spans="1:14" ht="13.5" customHeight="1" x14ac:dyDescent="0.2">
      <c r="A124" s="899" t="s">
        <v>92</v>
      </c>
      <c r="B124" s="900">
        <v>23000</v>
      </c>
      <c r="C124" s="900">
        <v>11516</v>
      </c>
      <c r="D124" s="900">
        <v>3313</v>
      </c>
      <c r="E124" s="900">
        <v>7253</v>
      </c>
      <c r="F124" s="900">
        <v>734</v>
      </c>
      <c r="G124" s="900">
        <v>194</v>
      </c>
      <c r="H124" s="900">
        <v>22</v>
      </c>
      <c r="I124" s="900">
        <v>11484</v>
      </c>
      <c r="J124" s="900">
        <v>1987</v>
      </c>
      <c r="K124" s="900">
        <v>7257</v>
      </c>
      <c r="L124" s="900">
        <v>2020</v>
      </c>
      <c r="M124" s="900">
        <v>203</v>
      </c>
      <c r="N124" s="900">
        <v>17</v>
      </c>
    </row>
    <row r="125" spans="1:14" ht="13.5" customHeight="1" x14ac:dyDescent="0.2">
      <c r="A125" s="904" t="s">
        <v>93</v>
      </c>
      <c r="B125" s="905">
        <v>14296</v>
      </c>
      <c r="C125" s="905">
        <v>7290</v>
      </c>
      <c r="D125" s="905">
        <v>2298</v>
      </c>
      <c r="E125" s="905">
        <v>4339</v>
      </c>
      <c r="F125" s="905">
        <v>547</v>
      </c>
      <c r="G125" s="905">
        <v>85</v>
      </c>
      <c r="H125" s="905">
        <v>21</v>
      </c>
      <c r="I125" s="905">
        <v>7006</v>
      </c>
      <c r="J125" s="905">
        <v>1298</v>
      </c>
      <c r="K125" s="905">
        <v>4342</v>
      </c>
      <c r="L125" s="905">
        <v>1259</v>
      </c>
      <c r="M125" s="905">
        <v>98</v>
      </c>
      <c r="N125" s="905">
        <v>9</v>
      </c>
    </row>
    <row r="126" spans="1:14" ht="13.5" customHeight="1" x14ac:dyDescent="0.2">
      <c r="A126" s="899" t="s">
        <v>94</v>
      </c>
      <c r="B126" s="900">
        <v>15557</v>
      </c>
      <c r="C126" s="900">
        <v>7615</v>
      </c>
      <c r="D126" s="900">
        <v>2217</v>
      </c>
      <c r="E126" s="900">
        <v>4584</v>
      </c>
      <c r="F126" s="900">
        <v>553</v>
      </c>
      <c r="G126" s="900">
        <v>248</v>
      </c>
      <c r="H126" s="900">
        <v>13</v>
      </c>
      <c r="I126" s="900">
        <v>7942</v>
      </c>
      <c r="J126" s="900">
        <v>1353</v>
      </c>
      <c r="K126" s="900">
        <v>4599</v>
      </c>
      <c r="L126" s="900">
        <v>1724</v>
      </c>
      <c r="M126" s="900">
        <v>252</v>
      </c>
      <c r="N126" s="900">
        <v>14</v>
      </c>
    </row>
    <row r="127" spans="1:14" ht="13.5" customHeight="1" x14ac:dyDescent="0.2">
      <c r="A127" s="904" t="s">
        <v>95</v>
      </c>
      <c r="B127" s="905">
        <v>37712</v>
      </c>
      <c r="C127" s="905">
        <v>18345</v>
      </c>
      <c r="D127" s="905">
        <v>5378</v>
      </c>
      <c r="E127" s="905">
        <v>11181</v>
      </c>
      <c r="F127" s="905">
        <v>1216</v>
      </c>
      <c r="G127" s="905">
        <v>529</v>
      </c>
      <c r="H127" s="905">
        <v>41</v>
      </c>
      <c r="I127" s="905">
        <v>19367</v>
      </c>
      <c r="J127" s="905">
        <v>3560</v>
      </c>
      <c r="K127" s="905">
        <v>11236</v>
      </c>
      <c r="L127" s="905">
        <v>3743</v>
      </c>
      <c r="M127" s="905">
        <v>774</v>
      </c>
      <c r="N127" s="905">
        <v>54</v>
      </c>
    </row>
    <row r="128" spans="1:14" ht="13.5" customHeight="1" x14ac:dyDescent="0.2">
      <c r="A128" s="899" t="s">
        <v>96</v>
      </c>
      <c r="B128" s="900">
        <v>8216</v>
      </c>
      <c r="C128" s="900">
        <v>3985</v>
      </c>
      <c r="D128" s="900">
        <v>1242</v>
      </c>
      <c r="E128" s="900">
        <v>2298</v>
      </c>
      <c r="F128" s="900">
        <v>292</v>
      </c>
      <c r="G128" s="900">
        <v>141</v>
      </c>
      <c r="H128" s="900">
        <v>12</v>
      </c>
      <c r="I128" s="900">
        <v>4231</v>
      </c>
      <c r="J128" s="900">
        <v>789</v>
      </c>
      <c r="K128" s="900">
        <v>2294</v>
      </c>
      <c r="L128" s="900">
        <v>946</v>
      </c>
      <c r="M128" s="900">
        <v>193</v>
      </c>
      <c r="N128" s="900">
        <v>9</v>
      </c>
    </row>
    <row r="129" spans="1:14" ht="18" customHeight="1" x14ac:dyDescent="0.2">
      <c r="A129" s="315" t="s">
        <v>139</v>
      </c>
      <c r="B129" s="916">
        <v>250198</v>
      </c>
      <c r="C129" s="916">
        <v>122774</v>
      </c>
      <c r="D129" s="916">
        <v>40027</v>
      </c>
      <c r="E129" s="916">
        <v>73606</v>
      </c>
      <c r="F129" s="916">
        <v>5570</v>
      </c>
      <c r="G129" s="916">
        <v>3087</v>
      </c>
      <c r="H129" s="916">
        <v>484</v>
      </c>
      <c r="I129" s="916">
        <v>127424</v>
      </c>
      <c r="J129" s="916">
        <v>28429</v>
      </c>
      <c r="K129" s="916">
        <v>74277</v>
      </c>
      <c r="L129" s="916">
        <v>19246</v>
      </c>
      <c r="M129" s="916">
        <v>5033</v>
      </c>
      <c r="N129" s="916">
        <v>439</v>
      </c>
    </row>
    <row r="130" spans="1:14" s="435" customFormat="1" ht="13.5" customHeight="1" x14ac:dyDescent="0.2">
      <c r="A130" s="918" t="s">
        <v>221</v>
      </c>
      <c r="B130" s="919">
        <v>106732</v>
      </c>
      <c r="C130" s="919">
        <v>51818</v>
      </c>
      <c r="D130" s="919">
        <v>16428</v>
      </c>
      <c r="E130" s="919">
        <v>30750</v>
      </c>
      <c r="F130" s="919">
        <v>2725</v>
      </c>
      <c r="G130" s="919">
        <v>1813</v>
      </c>
      <c r="H130" s="919">
        <v>102</v>
      </c>
      <c r="I130" s="919">
        <v>54914</v>
      </c>
      <c r="J130" s="919">
        <v>11292</v>
      </c>
      <c r="K130" s="919">
        <v>30940</v>
      </c>
      <c r="L130" s="919">
        <v>9872</v>
      </c>
      <c r="M130" s="919">
        <v>2720</v>
      </c>
      <c r="N130" s="919">
        <v>90</v>
      </c>
    </row>
    <row r="131" spans="1:14" ht="13.5" customHeight="1" x14ac:dyDescent="0.2">
      <c r="A131" s="904" t="s">
        <v>89</v>
      </c>
      <c r="B131" s="905">
        <v>23705</v>
      </c>
      <c r="C131" s="905">
        <v>11332</v>
      </c>
      <c r="D131" s="905">
        <v>3526</v>
      </c>
      <c r="E131" s="905">
        <v>6754</v>
      </c>
      <c r="F131" s="905">
        <v>598</v>
      </c>
      <c r="G131" s="905">
        <v>434</v>
      </c>
      <c r="H131" s="905">
        <v>20</v>
      </c>
      <c r="I131" s="905">
        <v>12373</v>
      </c>
      <c r="J131" s="905">
        <v>2655</v>
      </c>
      <c r="K131" s="905">
        <v>6741</v>
      </c>
      <c r="L131" s="905">
        <v>2270</v>
      </c>
      <c r="M131" s="905">
        <v>678</v>
      </c>
      <c r="N131" s="905">
        <v>29</v>
      </c>
    </row>
    <row r="132" spans="1:14" ht="13.5" customHeight="1" x14ac:dyDescent="0.2">
      <c r="A132" s="899" t="s">
        <v>222</v>
      </c>
      <c r="B132" s="900">
        <v>75610</v>
      </c>
      <c r="C132" s="900">
        <v>37199</v>
      </c>
      <c r="D132" s="900">
        <v>12365</v>
      </c>
      <c r="E132" s="900">
        <v>22812</v>
      </c>
      <c r="F132" s="900">
        <v>1205</v>
      </c>
      <c r="G132" s="900">
        <v>540</v>
      </c>
      <c r="H132" s="900">
        <v>277</v>
      </c>
      <c r="I132" s="900">
        <v>38411</v>
      </c>
      <c r="J132" s="900">
        <v>9539</v>
      </c>
      <c r="K132" s="900">
        <v>23192</v>
      </c>
      <c r="L132" s="900">
        <v>4190</v>
      </c>
      <c r="M132" s="900">
        <v>1248</v>
      </c>
      <c r="N132" s="900">
        <v>242</v>
      </c>
    </row>
    <row r="133" spans="1:14" ht="13.5" customHeight="1" x14ac:dyDescent="0.2">
      <c r="A133" s="904" t="s">
        <v>90</v>
      </c>
      <c r="B133" s="905">
        <v>21191</v>
      </c>
      <c r="C133" s="905">
        <v>10577</v>
      </c>
      <c r="D133" s="905">
        <v>3171</v>
      </c>
      <c r="E133" s="905">
        <v>6571</v>
      </c>
      <c r="F133" s="905">
        <v>655</v>
      </c>
      <c r="G133" s="905">
        <v>160</v>
      </c>
      <c r="H133" s="905">
        <v>20</v>
      </c>
      <c r="I133" s="905">
        <v>10614</v>
      </c>
      <c r="J133" s="905">
        <v>1957</v>
      </c>
      <c r="K133" s="905">
        <v>6582</v>
      </c>
      <c r="L133" s="905">
        <v>1851</v>
      </c>
      <c r="M133" s="905">
        <v>201</v>
      </c>
      <c r="N133" s="905">
        <v>23</v>
      </c>
    </row>
    <row r="134" spans="1:14" ht="13.5" customHeight="1" x14ac:dyDescent="0.2">
      <c r="A134" s="899" t="s">
        <v>91</v>
      </c>
      <c r="B134" s="900">
        <v>22960</v>
      </c>
      <c r="C134" s="900">
        <v>11848</v>
      </c>
      <c r="D134" s="900">
        <v>4537</v>
      </c>
      <c r="E134" s="900">
        <v>6719</v>
      </c>
      <c r="F134" s="900">
        <v>387</v>
      </c>
      <c r="G134" s="900">
        <v>140</v>
      </c>
      <c r="H134" s="900">
        <v>65</v>
      </c>
      <c r="I134" s="900">
        <v>11112</v>
      </c>
      <c r="J134" s="900">
        <v>2986</v>
      </c>
      <c r="K134" s="900">
        <v>6822</v>
      </c>
      <c r="L134" s="900">
        <v>1063</v>
      </c>
      <c r="M134" s="900">
        <v>186</v>
      </c>
      <c r="N134" s="900">
        <v>55</v>
      </c>
    </row>
    <row r="135" spans="1:14" ht="18" customHeight="1" x14ac:dyDescent="0.2">
      <c r="A135" s="315" t="s">
        <v>140</v>
      </c>
      <c r="B135" s="916">
        <v>252548</v>
      </c>
      <c r="C135" s="916">
        <v>122893</v>
      </c>
      <c r="D135" s="916">
        <v>39830</v>
      </c>
      <c r="E135" s="916">
        <v>71210</v>
      </c>
      <c r="F135" s="916">
        <v>6390</v>
      </c>
      <c r="G135" s="916">
        <v>5046</v>
      </c>
      <c r="H135" s="916">
        <v>417</v>
      </c>
      <c r="I135" s="916">
        <v>129655</v>
      </c>
      <c r="J135" s="916">
        <v>28235</v>
      </c>
      <c r="K135" s="916">
        <v>71583</v>
      </c>
      <c r="L135" s="916">
        <v>22513</v>
      </c>
      <c r="M135" s="916">
        <v>6917</v>
      </c>
      <c r="N135" s="916">
        <v>407</v>
      </c>
    </row>
    <row r="136" spans="1:14" s="435" customFormat="1" ht="13.5" customHeight="1" x14ac:dyDescent="0.2">
      <c r="A136" s="918" t="s">
        <v>223</v>
      </c>
      <c r="B136" s="919">
        <v>154290</v>
      </c>
      <c r="C136" s="919">
        <v>74515</v>
      </c>
      <c r="D136" s="919">
        <v>24444</v>
      </c>
      <c r="E136" s="919">
        <v>43119</v>
      </c>
      <c r="F136" s="919">
        <v>3509</v>
      </c>
      <c r="G136" s="919">
        <v>3201</v>
      </c>
      <c r="H136" s="919">
        <v>242</v>
      </c>
      <c r="I136" s="919">
        <v>79775</v>
      </c>
      <c r="J136" s="919">
        <v>18618</v>
      </c>
      <c r="K136" s="919">
        <v>43551</v>
      </c>
      <c r="L136" s="919">
        <v>12476</v>
      </c>
      <c r="M136" s="919">
        <v>4867</v>
      </c>
      <c r="N136" s="919">
        <v>263</v>
      </c>
    </row>
    <row r="137" spans="1:14" ht="13.5" customHeight="1" x14ac:dyDescent="0.2">
      <c r="A137" s="904" t="s">
        <v>59</v>
      </c>
      <c r="B137" s="905">
        <v>39456</v>
      </c>
      <c r="C137" s="905">
        <v>19166</v>
      </c>
      <c r="D137" s="905">
        <v>6095</v>
      </c>
      <c r="E137" s="905">
        <v>11163</v>
      </c>
      <c r="F137" s="905">
        <v>1016</v>
      </c>
      <c r="G137" s="905">
        <v>808</v>
      </c>
      <c r="H137" s="905">
        <v>84</v>
      </c>
      <c r="I137" s="905">
        <v>20290</v>
      </c>
      <c r="J137" s="905">
        <v>4203</v>
      </c>
      <c r="K137" s="905">
        <v>11210</v>
      </c>
      <c r="L137" s="905">
        <v>3723</v>
      </c>
      <c r="M137" s="905">
        <v>1101</v>
      </c>
      <c r="N137" s="905">
        <v>53</v>
      </c>
    </row>
    <row r="138" spans="1:14" ht="13.5" customHeight="1" x14ac:dyDescent="0.2">
      <c r="A138" s="899" t="s">
        <v>60</v>
      </c>
      <c r="B138" s="900">
        <v>10085</v>
      </c>
      <c r="C138" s="900">
        <v>4995</v>
      </c>
      <c r="D138" s="900">
        <v>1592</v>
      </c>
      <c r="E138" s="900">
        <v>2915</v>
      </c>
      <c r="F138" s="900">
        <v>297</v>
      </c>
      <c r="G138" s="900">
        <v>185</v>
      </c>
      <c r="H138" s="900">
        <v>6</v>
      </c>
      <c r="I138" s="900">
        <v>5090</v>
      </c>
      <c r="J138" s="900">
        <v>998</v>
      </c>
      <c r="K138" s="900">
        <v>2940</v>
      </c>
      <c r="L138" s="900">
        <v>951</v>
      </c>
      <c r="M138" s="900">
        <v>195</v>
      </c>
      <c r="N138" s="900">
        <v>6</v>
      </c>
    </row>
    <row r="139" spans="1:14" ht="13.5" customHeight="1" x14ac:dyDescent="0.2">
      <c r="A139" s="904" t="s">
        <v>61</v>
      </c>
      <c r="B139" s="905">
        <v>12533</v>
      </c>
      <c r="C139" s="905">
        <v>6312</v>
      </c>
      <c r="D139" s="905">
        <v>2005</v>
      </c>
      <c r="E139" s="905">
        <v>3632</v>
      </c>
      <c r="F139" s="905">
        <v>450</v>
      </c>
      <c r="G139" s="905">
        <v>219</v>
      </c>
      <c r="H139" s="905">
        <v>6</v>
      </c>
      <c r="I139" s="905">
        <v>6221</v>
      </c>
      <c r="J139" s="905">
        <v>1013</v>
      </c>
      <c r="K139" s="905">
        <v>3557</v>
      </c>
      <c r="L139" s="905">
        <v>1497</v>
      </c>
      <c r="M139" s="905">
        <v>144</v>
      </c>
      <c r="N139" s="905">
        <v>10</v>
      </c>
    </row>
    <row r="140" spans="1:14" ht="13.5" customHeight="1" x14ac:dyDescent="0.2">
      <c r="A140" s="899" t="s">
        <v>62</v>
      </c>
      <c r="B140" s="900">
        <v>6785</v>
      </c>
      <c r="C140" s="900">
        <v>3294</v>
      </c>
      <c r="D140" s="900">
        <v>1006</v>
      </c>
      <c r="E140" s="900">
        <v>1906</v>
      </c>
      <c r="F140" s="900">
        <v>198</v>
      </c>
      <c r="G140" s="900">
        <v>140</v>
      </c>
      <c r="H140" s="900">
        <v>44</v>
      </c>
      <c r="I140" s="900">
        <v>3491</v>
      </c>
      <c r="J140" s="900">
        <v>693</v>
      </c>
      <c r="K140" s="900">
        <v>1895</v>
      </c>
      <c r="L140" s="900">
        <v>720</v>
      </c>
      <c r="M140" s="900">
        <v>132</v>
      </c>
      <c r="N140" s="900">
        <v>51</v>
      </c>
    </row>
    <row r="141" spans="1:14" ht="13.5" customHeight="1" x14ac:dyDescent="0.2">
      <c r="A141" s="904" t="s">
        <v>63</v>
      </c>
      <c r="B141" s="905">
        <v>10053</v>
      </c>
      <c r="C141" s="905">
        <v>5017</v>
      </c>
      <c r="D141" s="905">
        <v>1672</v>
      </c>
      <c r="E141" s="905">
        <v>2838</v>
      </c>
      <c r="F141" s="905">
        <v>319</v>
      </c>
      <c r="G141" s="905">
        <v>183</v>
      </c>
      <c r="H141" s="905">
        <v>5</v>
      </c>
      <c r="I141" s="905">
        <v>5036</v>
      </c>
      <c r="J141" s="905">
        <v>973</v>
      </c>
      <c r="K141" s="905">
        <v>2813</v>
      </c>
      <c r="L141" s="905">
        <v>1083</v>
      </c>
      <c r="M141" s="905">
        <v>167</v>
      </c>
      <c r="N141" s="905" t="s">
        <v>252</v>
      </c>
    </row>
    <row r="142" spans="1:14" ht="13.5" customHeight="1" x14ac:dyDescent="0.2">
      <c r="A142" s="899" t="s">
        <v>64</v>
      </c>
      <c r="B142" s="900">
        <v>19346</v>
      </c>
      <c r="C142" s="900">
        <v>9594</v>
      </c>
      <c r="D142" s="900">
        <v>3016</v>
      </c>
      <c r="E142" s="900">
        <v>5637</v>
      </c>
      <c r="F142" s="900">
        <v>601</v>
      </c>
      <c r="G142" s="900">
        <v>310</v>
      </c>
      <c r="H142" s="900">
        <v>30</v>
      </c>
      <c r="I142" s="900">
        <v>9752</v>
      </c>
      <c r="J142" s="900">
        <v>1737</v>
      </c>
      <c r="K142" s="900">
        <v>5617</v>
      </c>
      <c r="L142" s="900">
        <v>2063</v>
      </c>
      <c r="M142" s="900">
        <v>311</v>
      </c>
      <c r="N142" s="900">
        <v>24</v>
      </c>
    </row>
    <row r="143" spans="1:14" ht="24.95" customHeight="1" x14ac:dyDescent="0.2">
      <c r="A143" s="349" t="s">
        <v>271</v>
      </c>
      <c r="B143" s="916">
        <v>1347323</v>
      </c>
      <c r="C143" s="916">
        <v>661251</v>
      </c>
      <c r="D143" s="916">
        <v>205474</v>
      </c>
      <c r="E143" s="916">
        <v>385421</v>
      </c>
      <c r="F143" s="916">
        <v>42485</v>
      </c>
      <c r="G143" s="916">
        <v>24507</v>
      </c>
      <c r="H143" s="916">
        <v>3364</v>
      </c>
      <c r="I143" s="916">
        <v>686072</v>
      </c>
      <c r="J143" s="916">
        <v>139631</v>
      </c>
      <c r="K143" s="916">
        <v>386539</v>
      </c>
      <c r="L143" s="916">
        <v>123711</v>
      </c>
      <c r="M143" s="916">
        <v>33107</v>
      </c>
      <c r="N143" s="916">
        <v>3084</v>
      </c>
    </row>
    <row r="144" spans="1:14" ht="14.1" customHeight="1" x14ac:dyDescent="0.2">
      <c r="A144" s="427" t="s">
        <v>141</v>
      </c>
      <c r="B144" s="909">
        <v>109261</v>
      </c>
      <c r="C144" s="909">
        <v>53004</v>
      </c>
      <c r="D144" s="909">
        <v>16869</v>
      </c>
      <c r="E144" s="909">
        <v>29666</v>
      </c>
      <c r="F144" s="909">
        <v>3156</v>
      </c>
      <c r="G144" s="909">
        <v>2914</v>
      </c>
      <c r="H144" s="909">
        <v>399</v>
      </c>
      <c r="I144" s="909">
        <v>56257</v>
      </c>
      <c r="J144" s="909">
        <v>11383</v>
      </c>
      <c r="K144" s="909">
        <v>29522</v>
      </c>
      <c r="L144" s="909">
        <v>11160</v>
      </c>
      <c r="M144" s="909">
        <v>3830</v>
      </c>
      <c r="N144" s="909">
        <v>362</v>
      </c>
    </row>
    <row r="145" spans="1:14" s="435" customFormat="1" ht="13.5" customHeight="1" x14ac:dyDescent="0.2">
      <c r="A145" s="911" t="s">
        <v>70</v>
      </c>
      <c r="B145" s="912">
        <v>41889</v>
      </c>
      <c r="C145" s="912">
        <v>20431</v>
      </c>
      <c r="D145" s="912">
        <v>7072</v>
      </c>
      <c r="E145" s="912">
        <v>11096</v>
      </c>
      <c r="F145" s="912">
        <v>1032</v>
      </c>
      <c r="G145" s="912">
        <v>1149</v>
      </c>
      <c r="H145" s="912">
        <v>82</v>
      </c>
      <c r="I145" s="912">
        <v>21458</v>
      </c>
      <c r="J145" s="912">
        <v>4940</v>
      </c>
      <c r="K145" s="912">
        <v>11140</v>
      </c>
      <c r="L145" s="912">
        <v>3774</v>
      </c>
      <c r="M145" s="912">
        <v>1535</v>
      </c>
      <c r="N145" s="912">
        <v>69</v>
      </c>
    </row>
    <row r="146" spans="1:14" ht="13.5" customHeight="1" x14ac:dyDescent="0.2">
      <c r="A146" s="899" t="s">
        <v>71</v>
      </c>
      <c r="B146" s="900">
        <v>18277</v>
      </c>
      <c r="C146" s="900">
        <v>8841</v>
      </c>
      <c r="D146" s="900">
        <v>2562</v>
      </c>
      <c r="E146" s="900">
        <v>5330</v>
      </c>
      <c r="F146" s="900">
        <v>540</v>
      </c>
      <c r="G146" s="900">
        <v>380</v>
      </c>
      <c r="H146" s="900">
        <v>29</v>
      </c>
      <c r="I146" s="900">
        <v>9436</v>
      </c>
      <c r="J146" s="900">
        <v>1600</v>
      </c>
      <c r="K146" s="900">
        <v>5298</v>
      </c>
      <c r="L146" s="900">
        <v>2031</v>
      </c>
      <c r="M146" s="900">
        <v>485</v>
      </c>
      <c r="N146" s="900">
        <v>22</v>
      </c>
    </row>
    <row r="147" spans="1:14" ht="13.5" customHeight="1" x14ac:dyDescent="0.2">
      <c r="A147" s="904" t="s">
        <v>72</v>
      </c>
      <c r="B147" s="905">
        <v>16316</v>
      </c>
      <c r="C147" s="905">
        <v>8085</v>
      </c>
      <c r="D147" s="905">
        <v>2965</v>
      </c>
      <c r="E147" s="905">
        <v>4163</v>
      </c>
      <c r="F147" s="905">
        <v>429</v>
      </c>
      <c r="G147" s="905">
        <v>415</v>
      </c>
      <c r="H147" s="905">
        <v>113</v>
      </c>
      <c r="I147" s="905">
        <v>8231</v>
      </c>
      <c r="J147" s="905">
        <v>1861</v>
      </c>
      <c r="K147" s="905">
        <v>4169</v>
      </c>
      <c r="L147" s="905">
        <v>1533</v>
      </c>
      <c r="M147" s="905">
        <v>576</v>
      </c>
      <c r="N147" s="905">
        <v>92</v>
      </c>
    </row>
    <row r="148" spans="1:14" ht="13.5" customHeight="1" x14ac:dyDescent="0.2">
      <c r="A148" s="899" t="s">
        <v>73</v>
      </c>
      <c r="B148" s="900">
        <v>32779</v>
      </c>
      <c r="C148" s="900">
        <v>15647</v>
      </c>
      <c r="D148" s="900">
        <v>4270</v>
      </c>
      <c r="E148" s="900">
        <v>9077</v>
      </c>
      <c r="F148" s="900">
        <v>1155</v>
      </c>
      <c r="G148" s="900">
        <v>970</v>
      </c>
      <c r="H148" s="900">
        <v>175</v>
      </c>
      <c r="I148" s="900">
        <v>17132</v>
      </c>
      <c r="J148" s="900">
        <v>2982</v>
      </c>
      <c r="K148" s="900">
        <v>8915</v>
      </c>
      <c r="L148" s="900">
        <v>3822</v>
      </c>
      <c r="M148" s="900">
        <v>1234</v>
      </c>
      <c r="N148" s="900">
        <v>179</v>
      </c>
    </row>
    <row r="149" spans="1:14" ht="18" customHeight="1" x14ac:dyDescent="0.2">
      <c r="A149" s="315" t="s">
        <v>142</v>
      </c>
      <c r="B149" s="916">
        <v>158360</v>
      </c>
      <c r="C149" s="916">
        <v>76107</v>
      </c>
      <c r="D149" s="916">
        <v>24095</v>
      </c>
      <c r="E149" s="916">
        <v>42709</v>
      </c>
      <c r="F149" s="916">
        <v>5080</v>
      </c>
      <c r="G149" s="916">
        <v>3665</v>
      </c>
      <c r="H149" s="916">
        <v>558</v>
      </c>
      <c r="I149" s="916">
        <v>82253</v>
      </c>
      <c r="J149" s="916">
        <v>17499</v>
      </c>
      <c r="K149" s="916">
        <v>42561</v>
      </c>
      <c r="L149" s="916">
        <v>17044</v>
      </c>
      <c r="M149" s="916">
        <v>4629</v>
      </c>
      <c r="N149" s="916">
        <v>520</v>
      </c>
    </row>
    <row r="150" spans="1:14" ht="15" customHeight="1" x14ac:dyDescent="0.2">
      <c r="A150" s="918" t="s">
        <v>143</v>
      </c>
      <c r="B150" s="919">
        <v>63760</v>
      </c>
      <c r="C150" s="919">
        <v>30382</v>
      </c>
      <c r="D150" s="919">
        <v>10286</v>
      </c>
      <c r="E150" s="919">
        <v>16733</v>
      </c>
      <c r="F150" s="919">
        <v>1555</v>
      </c>
      <c r="G150" s="919">
        <v>1465</v>
      </c>
      <c r="H150" s="919">
        <v>343</v>
      </c>
      <c r="I150" s="919">
        <v>33378</v>
      </c>
      <c r="J150" s="919">
        <v>8149</v>
      </c>
      <c r="K150" s="919">
        <v>16772</v>
      </c>
      <c r="L150" s="919">
        <v>5939</v>
      </c>
      <c r="M150" s="919">
        <v>2202</v>
      </c>
      <c r="N150" s="919">
        <v>316</v>
      </c>
    </row>
    <row r="151" spans="1:14" ht="13.5" customHeight="1" x14ac:dyDescent="0.2">
      <c r="A151" s="925" t="s">
        <v>144</v>
      </c>
      <c r="B151" s="905">
        <v>52726</v>
      </c>
      <c r="C151" s="905">
        <v>24979</v>
      </c>
      <c r="D151" s="905">
        <v>8333</v>
      </c>
      <c r="E151" s="905">
        <v>13882</v>
      </c>
      <c r="F151" s="905">
        <v>1290</v>
      </c>
      <c r="G151" s="905">
        <v>1224</v>
      </c>
      <c r="H151" s="905">
        <v>250</v>
      </c>
      <c r="I151" s="905">
        <v>27747</v>
      </c>
      <c r="J151" s="905">
        <v>6725</v>
      </c>
      <c r="K151" s="905">
        <v>13917</v>
      </c>
      <c r="L151" s="905">
        <v>4959</v>
      </c>
      <c r="M151" s="905">
        <v>1916</v>
      </c>
      <c r="N151" s="905">
        <v>230</v>
      </c>
    </row>
    <row r="152" spans="1:14" ht="13.5" customHeight="1" x14ac:dyDescent="0.2">
      <c r="A152" s="923" t="s">
        <v>145</v>
      </c>
      <c r="B152" s="900">
        <v>11034</v>
      </c>
      <c r="C152" s="900">
        <v>5403</v>
      </c>
      <c r="D152" s="900">
        <v>1953</v>
      </c>
      <c r="E152" s="900">
        <v>2851</v>
      </c>
      <c r="F152" s="900">
        <v>265</v>
      </c>
      <c r="G152" s="900">
        <v>241</v>
      </c>
      <c r="H152" s="900">
        <v>93</v>
      </c>
      <c r="I152" s="900">
        <v>5631</v>
      </c>
      <c r="J152" s="900">
        <v>1424</v>
      </c>
      <c r="K152" s="900">
        <v>2855</v>
      </c>
      <c r="L152" s="900">
        <v>980</v>
      </c>
      <c r="M152" s="900">
        <v>286</v>
      </c>
      <c r="N152" s="900">
        <v>86</v>
      </c>
    </row>
    <row r="153" spans="1:14" ht="13.5" customHeight="1" x14ac:dyDescent="0.2">
      <c r="A153" s="904" t="s">
        <v>53</v>
      </c>
      <c r="B153" s="905">
        <v>15281</v>
      </c>
      <c r="C153" s="905">
        <v>7313</v>
      </c>
      <c r="D153" s="905">
        <v>2150</v>
      </c>
      <c r="E153" s="905">
        <v>4295</v>
      </c>
      <c r="F153" s="905">
        <v>545</v>
      </c>
      <c r="G153" s="905">
        <v>294</v>
      </c>
      <c r="H153" s="905">
        <v>29</v>
      </c>
      <c r="I153" s="905">
        <v>7968</v>
      </c>
      <c r="J153" s="905">
        <v>1577</v>
      </c>
      <c r="K153" s="905">
        <v>4307</v>
      </c>
      <c r="L153" s="905">
        <v>1656</v>
      </c>
      <c r="M153" s="905">
        <v>404</v>
      </c>
      <c r="N153" s="905">
        <v>24</v>
      </c>
    </row>
    <row r="154" spans="1:14" ht="13.5" customHeight="1" x14ac:dyDescent="0.2">
      <c r="A154" s="899" t="s">
        <v>54</v>
      </c>
      <c r="B154" s="900">
        <v>7281</v>
      </c>
      <c r="C154" s="900">
        <v>3546</v>
      </c>
      <c r="D154" s="900">
        <v>1057</v>
      </c>
      <c r="E154" s="900">
        <v>2056</v>
      </c>
      <c r="F154" s="900">
        <v>269</v>
      </c>
      <c r="G154" s="900">
        <v>150</v>
      </c>
      <c r="H154" s="900">
        <v>14</v>
      </c>
      <c r="I154" s="900">
        <v>3735</v>
      </c>
      <c r="J154" s="900">
        <v>694</v>
      </c>
      <c r="K154" s="900">
        <v>2035</v>
      </c>
      <c r="L154" s="900">
        <v>854</v>
      </c>
      <c r="M154" s="900">
        <v>144</v>
      </c>
      <c r="N154" s="900">
        <v>8</v>
      </c>
    </row>
    <row r="155" spans="1:14" ht="13.5" customHeight="1" x14ac:dyDescent="0.2">
      <c r="A155" s="904" t="s">
        <v>55</v>
      </c>
      <c r="B155" s="905">
        <v>9981</v>
      </c>
      <c r="C155" s="905">
        <v>4826</v>
      </c>
      <c r="D155" s="905">
        <v>1475</v>
      </c>
      <c r="E155" s="905">
        <v>2675</v>
      </c>
      <c r="F155" s="905">
        <v>403</v>
      </c>
      <c r="G155" s="905">
        <v>241</v>
      </c>
      <c r="H155" s="905">
        <v>32</v>
      </c>
      <c r="I155" s="905">
        <v>5155</v>
      </c>
      <c r="J155" s="905">
        <v>933</v>
      </c>
      <c r="K155" s="905">
        <v>2607</v>
      </c>
      <c r="L155" s="905">
        <v>1337</v>
      </c>
      <c r="M155" s="905">
        <v>236</v>
      </c>
      <c r="N155" s="905">
        <v>42</v>
      </c>
    </row>
    <row r="156" spans="1:14" ht="13.5" customHeight="1" x14ac:dyDescent="0.2">
      <c r="A156" s="899" t="s">
        <v>56</v>
      </c>
      <c r="B156" s="900">
        <v>11179</v>
      </c>
      <c r="C156" s="900">
        <v>5443</v>
      </c>
      <c r="D156" s="900">
        <v>1686</v>
      </c>
      <c r="E156" s="900">
        <v>3123</v>
      </c>
      <c r="F156" s="900">
        <v>391</v>
      </c>
      <c r="G156" s="900">
        <v>228</v>
      </c>
      <c r="H156" s="900">
        <v>15</v>
      </c>
      <c r="I156" s="900">
        <v>5736</v>
      </c>
      <c r="J156" s="900">
        <v>1084</v>
      </c>
      <c r="K156" s="900">
        <v>3099</v>
      </c>
      <c r="L156" s="900">
        <v>1303</v>
      </c>
      <c r="M156" s="900">
        <v>244</v>
      </c>
      <c r="N156" s="900">
        <v>6</v>
      </c>
    </row>
    <row r="157" spans="1:14" ht="13.5" customHeight="1" x14ac:dyDescent="0.2">
      <c r="A157" s="904" t="s">
        <v>57</v>
      </c>
      <c r="B157" s="905">
        <v>13633</v>
      </c>
      <c r="C157" s="905">
        <v>6601</v>
      </c>
      <c r="D157" s="905">
        <v>1937</v>
      </c>
      <c r="E157" s="905">
        <v>3713</v>
      </c>
      <c r="F157" s="905">
        <v>553</v>
      </c>
      <c r="G157" s="905">
        <v>345</v>
      </c>
      <c r="H157" s="905">
        <v>53</v>
      </c>
      <c r="I157" s="905">
        <v>7032</v>
      </c>
      <c r="J157" s="905">
        <v>1177</v>
      </c>
      <c r="K157" s="905">
        <v>3683</v>
      </c>
      <c r="L157" s="905">
        <v>1739</v>
      </c>
      <c r="M157" s="905">
        <v>388</v>
      </c>
      <c r="N157" s="905">
        <v>45</v>
      </c>
    </row>
    <row r="158" spans="1:14" ht="13.5" customHeight="1" x14ac:dyDescent="0.2">
      <c r="A158" s="899" t="s">
        <v>58</v>
      </c>
      <c r="B158" s="900">
        <v>9961</v>
      </c>
      <c r="C158" s="900">
        <v>4847</v>
      </c>
      <c r="D158" s="900">
        <v>1417</v>
      </c>
      <c r="E158" s="900">
        <v>2764</v>
      </c>
      <c r="F158" s="900">
        <v>391</v>
      </c>
      <c r="G158" s="900">
        <v>260</v>
      </c>
      <c r="H158" s="900">
        <v>15</v>
      </c>
      <c r="I158" s="900">
        <v>5114</v>
      </c>
      <c r="J158" s="900">
        <v>935</v>
      </c>
      <c r="K158" s="900">
        <v>2716</v>
      </c>
      <c r="L158" s="900">
        <v>1234</v>
      </c>
      <c r="M158" s="900">
        <v>217</v>
      </c>
      <c r="N158" s="900">
        <v>12</v>
      </c>
    </row>
    <row r="159" spans="1:14" ht="13.5" customHeight="1" x14ac:dyDescent="0.2">
      <c r="A159" s="904" t="s">
        <v>123</v>
      </c>
      <c r="B159" s="905">
        <v>27284</v>
      </c>
      <c r="C159" s="905">
        <v>13149</v>
      </c>
      <c r="D159" s="905">
        <v>4087</v>
      </c>
      <c r="E159" s="905">
        <v>7350</v>
      </c>
      <c r="F159" s="905">
        <v>973</v>
      </c>
      <c r="G159" s="905">
        <v>682</v>
      </c>
      <c r="H159" s="905">
        <v>57</v>
      </c>
      <c r="I159" s="905">
        <v>14135</v>
      </c>
      <c r="J159" s="905">
        <v>2950</v>
      </c>
      <c r="K159" s="905">
        <v>7342</v>
      </c>
      <c r="L159" s="905">
        <v>2982</v>
      </c>
      <c r="M159" s="905">
        <v>794</v>
      </c>
      <c r="N159" s="905">
        <v>67</v>
      </c>
    </row>
    <row r="160" spans="1:14" ht="18" customHeight="1" x14ac:dyDescent="0.2">
      <c r="A160" s="427" t="s">
        <v>146</v>
      </c>
      <c r="B160" s="909">
        <v>106182</v>
      </c>
      <c r="C160" s="909">
        <v>51297</v>
      </c>
      <c r="D160" s="909">
        <v>14786</v>
      </c>
      <c r="E160" s="909">
        <v>29977</v>
      </c>
      <c r="F160" s="909">
        <v>3724</v>
      </c>
      <c r="G160" s="909">
        <v>2576</v>
      </c>
      <c r="H160" s="909">
        <v>234</v>
      </c>
      <c r="I160" s="909">
        <v>54885</v>
      </c>
      <c r="J160" s="909">
        <v>9623</v>
      </c>
      <c r="K160" s="909">
        <v>29950</v>
      </c>
      <c r="L160" s="909">
        <v>11728</v>
      </c>
      <c r="M160" s="909">
        <v>3390</v>
      </c>
      <c r="N160" s="909">
        <v>194</v>
      </c>
    </row>
    <row r="161" spans="1:14" s="435" customFormat="1" ht="13.5" customHeight="1" x14ac:dyDescent="0.2">
      <c r="A161" s="911" t="s">
        <v>224</v>
      </c>
      <c r="B161" s="912">
        <v>52383</v>
      </c>
      <c r="C161" s="912">
        <v>25321</v>
      </c>
      <c r="D161" s="912">
        <v>7493</v>
      </c>
      <c r="E161" s="912">
        <v>14723</v>
      </c>
      <c r="F161" s="912">
        <v>1581</v>
      </c>
      <c r="G161" s="912">
        <v>1414</v>
      </c>
      <c r="H161" s="912">
        <v>110</v>
      </c>
      <c r="I161" s="912">
        <v>27062</v>
      </c>
      <c r="J161" s="912">
        <v>5075</v>
      </c>
      <c r="K161" s="912">
        <v>14697</v>
      </c>
      <c r="L161" s="912">
        <v>5304</v>
      </c>
      <c r="M161" s="912">
        <v>1886</v>
      </c>
      <c r="N161" s="912">
        <v>100</v>
      </c>
    </row>
    <row r="162" spans="1:14" ht="13.5" customHeight="1" x14ac:dyDescent="0.2">
      <c r="A162" s="899" t="s">
        <v>74</v>
      </c>
      <c r="B162" s="900">
        <v>11437</v>
      </c>
      <c r="C162" s="900">
        <v>5541</v>
      </c>
      <c r="D162" s="900">
        <v>1646</v>
      </c>
      <c r="E162" s="900">
        <v>3173</v>
      </c>
      <c r="F162" s="900">
        <v>414</v>
      </c>
      <c r="G162" s="900">
        <v>281</v>
      </c>
      <c r="H162" s="900">
        <v>27</v>
      </c>
      <c r="I162" s="900">
        <v>5896</v>
      </c>
      <c r="J162" s="900">
        <v>975</v>
      </c>
      <c r="K162" s="900">
        <v>3146</v>
      </c>
      <c r="L162" s="900">
        <v>1443</v>
      </c>
      <c r="M162" s="900">
        <v>310</v>
      </c>
      <c r="N162" s="900">
        <v>22</v>
      </c>
    </row>
    <row r="163" spans="1:14" ht="13.5" customHeight="1" x14ac:dyDescent="0.2">
      <c r="A163" s="904" t="s">
        <v>75</v>
      </c>
      <c r="B163" s="905">
        <v>28176</v>
      </c>
      <c r="C163" s="905">
        <v>13661</v>
      </c>
      <c r="D163" s="905">
        <v>3694</v>
      </c>
      <c r="E163" s="905">
        <v>8107</v>
      </c>
      <c r="F163" s="905">
        <v>1189</v>
      </c>
      <c r="G163" s="905">
        <v>592</v>
      </c>
      <c r="H163" s="905">
        <v>79</v>
      </c>
      <c r="I163" s="905">
        <v>14515</v>
      </c>
      <c r="J163" s="905">
        <v>2193</v>
      </c>
      <c r="K163" s="905">
        <v>8101</v>
      </c>
      <c r="L163" s="905">
        <v>3343</v>
      </c>
      <c r="M163" s="905">
        <v>817</v>
      </c>
      <c r="N163" s="905">
        <v>61</v>
      </c>
    </row>
    <row r="164" spans="1:14" ht="13.5" customHeight="1" x14ac:dyDescent="0.2">
      <c r="A164" s="899" t="s">
        <v>76</v>
      </c>
      <c r="B164" s="900">
        <v>14186</v>
      </c>
      <c r="C164" s="900">
        <v>6774</v>
      </c>
      <c r="D164" s="900">
        <v>1953</v>
      </c>
      <c r="E164" s="900">
        <v>3974</v>
      </c>
      <c r="F164" s="900">
        <v>540</v>
      </c>
      <c r="G164" s="900">
        <v>289</v>
      </c>
      <c r="H164" s="900">
        <v>18</v>
      </c>
      <c r="I164" s="900">
        <v>7412</v>
      </c>
      <c r="J164" s="900">
        <v>1380</v>
      </c>
      <c r="K164" s="900">
        <v>4006</v>
      </c>
      <c r="L164" s="900">
        <v>1638</v>
      </c>
      <c r="M164" s="900">
        <v>377</v>
      </c>
      <c r="N164" s="900">
        <v>11</v>
      </c>
    </row>
    <row r="165" spans="1:14" ht="15.95" customHeight="1" x14ac:dyDescent="0.2">
      <c r="A165" s="427" t="s">
        <v>147</v>
      </c>
      <c r="B165" s="909">
        <v>184703</v>
      </c>
      <c r="C165" s="909">
        <v>91702</v>
      </c>
      <c r="D165" s="909">
        <v>26673</v>
      </c>
      <c r="E165" s="909">
        <v>56178</v>
      </c>
      <c r="F165" s="909">
        <v>6234</v>
      </c>
      <c r="G165" s="909">
        <v>2382</v>
      </c>
      <c r="H165" s="909">
        <v>235</v>
      </c>
      <c r="I165" s="909">
        <v>93001</v>
      </c>
      <c r="J165" s="909">
        <v>17128</v>
      </c>
      <c r="K165" s="909">
        <v>56642</v>
      </c>
      <c r="L165" s="909">
        <v>15689</v>
      </c>
      <c r="M165" s="909">
        <v>3309</v>
      </c>
      <c r="N165" s="909">
        <v>233</v>
      </c>
    </row>
    <row r="166" spans="1:14" s="435" customFormat="1" ht="12.6" customHeight="1" x14ac:dyDescent="0.2">
      <c r="A166" s="911" t="s">
        <v>225</v>
      </c>
      <c r="B166" s="912">
        <v>123201</v>
      </c>
      <c r="C166" s="912">
        <v>60809</v>
      </c>
      <c r="D166" s="912">
        <v>17362</v>
      </c>
      <c r="E166" s="912">
        <v>37675</v>
      </c>
      <c r="F166" s="912">
        <v>3962</v>
      </c>
      <c r="G166" s="912">
        <v>1672</v>
      </c>
      <c r="H166" s="912">
        <v>138</v>
      </c>
      <c r="I166" s="912">
        <v>62392</v>
      </c>
      <c r="J166" s="912">
        <v>11602</v>
      </c>
      <c r="K166" s="912">
        <v>38089</v>
      </c>
      <c r="L166" s="912">
        <v>10097</v>
      </c>
      <c r="M166" s="912">
        <v>2464</v>
      </c>
      <c r="N166" s="912">
        <v>140</v>
      </c>
    </row>
    <row r="167" spans="1:14" ht="12.6" customHeight="1" x14ac:dyDescent="0.2">
      <c r="A167" s="899" t="s">
        <v>111</v>
      </c>
      <c r="B167" s="900">
        <v>9296</v>
      </c>
      <c r="C167" s="900">
        <v>4659</v>
      </c>
      <c r="D167" s="900">
        <v>1393</v>
      </c>
      <c r="E167" s="900">
        <v>2718</v>
      </c>
      <c r="F167" s="900">
        <v>432</v>
      </c>
      <c r="G167" s="900">
        <v>103</v>
      </c>
      <c r="H167" s="900">
        <v>13</v>
      </c>
      <c r="I167" s="900">
        <v>4637</v>
      </c>
      <c r="J167" s="900">
        <v>916</v>
      </c>
      <c r="K167" s="900">
        <v>2713</v>
      </c>
      <c r="L167" s="900">
        <v>878</v>
      </c>
      <c r="M167" s="900">
        <v>118</v>
      </c>
      <c r="N167" s="900">
        <v>12</v>
      </c>
    </row>
    <row r="168" spans="1:14" ht="12.6" customHeight="1" x14ac:dyDescent="0.2">
      <c r="A168" s="904" t="s">
        <v>112</v>
      </c>
      <c r="B168" s="905">
        <v>25570</v>
      </c>
      <c r="C168" s="905">
        <v>12778</v>
      </c>
      <c r="D168" s="905">
        <v>3759</v>
      </c>
      <c r="E168" s="905">
        <v>7999</v>
      </c>
      <c r="F168" s="905">
        <v>794</v>
      </c>
      <c r="G168" s="905">
        <v>223</v>
      </c>
      <c r="H168" s="905">
        <v>3</v>
      </c>
      <c r="I168" s="905">
        <v>12792</v>
      </c>
      <c r="J168" s="905">
        <v>2192</v>
      </c>
      <c r="K168" s="905">
        <v>8071</v>
      </c>
      <c r="L168" s="905">
        <v>2222</v>
      </c>
      <c r="M168" s="905">
        <v>298</v>
      </c>
      <c r="N168" s="905">
        <v>9</v>
      </c>
    </row>
    <row r="169" spans="1:14" ht="12.6" customHeight="1" x14ac:dyDescent="0.2">
      <c r="A169" s="899" t="s">
        <v>113</v>
      </c>
      <c r="B169" s="900">
        <v>18716</v>
      </c>
      <c r="C169" s="900">
        <v>9378</v>
      </c>
      <c r="D169" s="900">
        <v>2667</v>
      </c>
      <c r="E169" s="900">
        <v>5693</v>
      </c>
      <c r="F169" s="900">
        <v>720</v>
      </c>
      <c r="G169" s="900">
        <v>255</v>
      </c>
      <c r="H169" s="900">
        <v>43</v>
      </c>
      <c r="I169" s="900">
        <v>9338</v>
      </c>
      <c r="J169" s="900">
        <v>1633</v>
      </c>
      <c r="K169" s="900">
        <v>5716</v>
      </c>
      <c r="L169" s="900">
        <v>1626</v>
      </c>
      <c r="M169" s="900">
        <v>318</v>
      </c>
      <c r="N169" s="900">
        <v>45</v>
      </c>
    </row>
    <row r="170" spans="1:14" ht="12.6" customHeight="1" x14ac:dyDescent="0.2">
      <c r="A170" s="904" t="s">
        <v>114</v>
      </c>
      <c r="B170" s="905">
        <v>6359</v>
      </c>
      <c r="C170" s="905">
        <v>3284</v>
      </c>
      <c r="D170" s="905">
        <v>1200</v>
      </c>
      <c r="E170" s="905">
        <v>1697</v>
      </c>
      <c r="F170" s="905">
        <v>254</v>
      </c>
      <c r="G170" s="905">
        <v>97</v>
      </c>
      <c r="H170" s="905">
        <v>36</v>
      </c>
      <c r="I170" s="905">
        <v>3075</v>
      </c>
      <c r="J170" s="905">
        <v>642</v>
      </c>
      <c r="K170" s="905">
        <v>1668</v>
      </c>
      <c r="L170" s="905">
        <v>646</v>
      </c>
      <c r="M170" s="905">
        <v>93</v>
      </c>
      <c r="N170" s="905">
        <v>26</v>
      </c>
    </row>
    <row r="171" spans="1:14" ht="12.6" customHeight="1" x14ac:dyDescent="0.2">
      <c r="A171" s="899" t="s">
        <v>115</v>
      </c>
      <c r="B171" s="900">
        <v>1561</v>
      </c>
      <c r="C171" s="900">
        <v>794</v>
      </c>
      <c r="D171" s="900">
        <v>292</v>
      </c>
      <c r="E171" s="900">
        <v>396</v>
      </c>
      <c r="F171" s="900">
        <v>72</v>
      </c>
      <c r="G171" s="900">
        <v>32</v>
      </c>
      <c r="H171" s="900">
        <v>2</v>
      </c>
      <c r="I171" s="900">
        <v>767</v>
      </c>
      <c r="J171" s="900">
        <v>143</v>
      </c>
      <c r="K171" s="900">
        <v>385</v>
      </c>
      <c r="L171" s="900">
        <v>220</v>
      </c>
      <c r="M171" s="900">
        <v>18</v>
      </c>
      <c r="N171" s="900">
        <v>1</v>
      </c>
    </row>
    <row r="172" spans="1:14" ht="15.95" customHeight="1" x14ac:dyDescent="0.2">
      <c r="A172" s="315" t="s">
        <v>148</v>
      </c>
      <c r="B172" s="916">
        <v>325229</v>
      </c>
      <c r="C172" s="916">
        <v>158747</v>
      </c>
      <c r="D172" s="916">
        <v>48188</v>
      </c>
      <c r="E172" s="916">
        <v>94185</v>
      </c>
      <c r="F172" s="916">
        <v>9838</v>
      </c>
      <c r="G172" s="916">
        <v>5604</v>
      </c>
      <c r="H172" s="916">
        <v>932</v>
      </c>
      <c r="I172" s="916">
        <v>166482</v>
      </c>
      <c r="J172" s="916">
        <v>35320</v>
      </c>
      <c r="K172" s="916">
        <v>94704</v>
      </c>
      <c r="L172" s="916">
        <v>26923</v>
      </c>
      <c r="M172" s="916">
        <v>8756</v>
      </c>
      <c r="N172" s="916">
        <v>779</v>
      </c>
    </row>
    <row r="173" spans="1:14" ht="12.6" customHeight="1" x14ac:dyDescent="0.2">
      <c r="A173" s="918" t="s">
        <v>149</v>
      </c>
      <c r="B173" s="919">
        <v>224041</v>
      </c>
      <c r="C173" s="919">
        <v>108022</v>
      </c>
      <c r="D173" s="919">
        <v>33668</v>
      </c>
      <c r="E173" s="919">
        <v>64287</v>
      </c>
      <c r="F173" s="919">
        <v>5578</v>
      </c>
      <c r="G173" s="919">
        <v>4112</v>
      </c>
      <c r="H173" s="919">
        <v>377</v>
      </c>
      <c r="I173" s="919">
        <v>116019</v>
      </c>
      <c r="J173" s="919">
        <v>26626</v>
      </c>
      <c r="K173" s="919">
        <v>64911</v>
      </c>
      <c r="L173" s="919">
        <v>17088</v>
      </c>
      <c r="M173" s="919">
        <v>7093</v>
      </c>
      <c r="N173" s="919">
        <v>301</v>
      </c>
    </row>
    <row r="174" spans="1:14" ht="12.6" customHeight="1" x14ac:dyDescent="0.2">
      <c r="A174" s="925" t="s">
        <v>231</v>
      </c>
      <c r="B174" s="905">
        <v>75090</v>
      </c>
      <c r="C174" s="905">
        <v>34846</v>
      </c>
      <c r="D174" s="905">
        <v>11112</v>
      </c>
      <c r="E174" s="905">
        <v>20509</v>
      </c>
      <c r="F174" s="905">
        <v>1666</v>
      </c>
      <c r="G174" s="905">
        <v>1495</v>
      </c>
      <c r="H174" s="905">
        <v>64</v>
      </c>
      <c r="I174" s="905">
        <v>40244</v>
      </c>
      <c r="J174" s="905">
        <v>10011</v>
      </c>
      <c r="K174" s="905">
        <v>20806</v>
      </c>
      <c r="L174" s="905">
        <v>6206</v>
      </c>
      <c r="M174" s="905">
        <v>3141</v>
      </c>
      <c r="N174" s="905">
        <v>80</v>
      </c>
    </row>
    <row r="175" spans="1:14" ht="12.6" customHeight="1" x14ac:dyDescent="0.2">
      <c r="A175" s="923" t="s">
        <v>227</v>
      </c>
      <c r="B175" s="900">
        <v>12800</v>
      </c>
      <c r="C175" s="900">
        <v>6469</v>
      </c>
      <c r="D175" s="900">
        <v>1931</v>
      </c>
      <c r="E175" s="900">
        <v>3859</v>
      </c>
      <c r="F175" s="900">
        <v>465</v>
      </c>
      <c r="G175" s="900">
        <v>196</v>
      </c>
      <c r="H175" s="900">
        <v>18</v>
      </c>
      <c r="I175" s="900">
        <v>6331</v>
      </c>
      <c r="J175" s="900">
        <v>1208</v>
      </c>
      <c r="K175" s="900">
        <v>3869</v>
      </c>
      <c r="L175" s="900">
        <v>998</v>
      </c>
      <c r="M175" s="900">
        <v>236</v>
      </c>
      <c r="N175" s="900">
        <v>20</v>
      </c>
    </row>
    <row r="176" spans="1:14" ht="12.6" customHeight="1" x14ac:dyDescent="0.2">
      <c r="A176" s="925" t="s">
        <v>202</v>
      </c>
      <c r="B176" s="905">
        <v>62928</v>
      </c>
      <c r="C176" s="905">
        <v>30708</v>
      </c>
      <c r="D176" s="905">
        <v>9576</v>
      </c>
      <c r="E176" s="905">
        <v>18307</v>
      </c>
      <c r="F176" s="905">
        <v>1524</v>
      </c>
      <c r="G176" s="905">
        <v>1139</v>
      </c>
      <c r="H176" s="905">
        <v>162</v>
      </c>
      <c r="I176" s="905">
        <v>32220</v>
      </c>
      <c r="J176" s="905">
        <v>7372</v>
      </c>
      <c r="K176" s="905">
        <v>18470</v>
      </c>
      <c r="L176" s="905">
        <v>4452</v>
      </c>
      <c r="M176" s="905">
        <v>1828</v>
      </c>
      <c r="N176" s="905">
        <v>98</v>
      </c>
    </row>
    <row r="177" spans="1:14" ht="12.6" customHeight="1" x14ac:dyDescent="0.2">
      <c r="A177" s="923" t="s">
        <v>228</v>
      </c>
      <c r="B177" s="900">
        <v>45719</v>
      </c>
      <c r="C177" s="900">
        <v>22253</v>
      </c>
      <c r="D177" s="900">
        <v>6732</v>
      </c>
      <c r="E177" s="900">
        <v>13579</v>
      </c>
      <c r="F177" s="900">
        <v>1105</v>
      </c>
      <c r="G177" s="900">
        <v>758</v>
      </c>
      <c r="H177" s="900">
        <v>79</v>
      </c>
      <c r="I177" s="900">
        <v>23466</v>
      </c>
      <c r="J177" s="900">
        <v>5161</v>
      </c>
      <c r="K177" s="900">
        <v>13723</v>
      </c>
      <c r="L177" s="900">
        <v>3213</v>
      </c>
      <c r="M177" s="900">
        <v>1309</v>
      </c>
      <c r="N177" s="900">
        <v>60</v>
      </c>
    </row>
    <row r="178" spans="1:14" ht="12.6" customHeight="1" x14ac:dyDescent="0.2">
      <c r="A178" s="925" t="s">
        <v>229</v>
      </c>
      <c r="B178" s="905">
        <v>27504</v>
      </c>
      <c r="C178" s="905">
        <v>13746</v>
      </c>
      <c r="D178" s="905">
        <v>4317</v>
      </c>
      <c r="E178" s="905">
        <v>8033</v>
      </c>
      <c r="F178" s="905">
        <v>818</v>
      </c>
      <c r="G178" s="905">
        <v>524</v>
      </c>
      <c r="H178" s="905">
        <v>54</v>
      </c>
      <c r="I178" s="905">
        <v>13758</v>
      </c>
      <c r="J178" s="905">
        <v>2874</v>
      </c>
      <c r="K178" s="905">
        <v>8043</v>
      </c>
      <c r="L178" s="905">
        <v>2219</v>
      </c>
      <c r="M178" s="905">
        <v>579</v>
      </c>
      <c r="N178" s="905">
        <v>43</v>
      </c>
    </row>
    <row r="179" spans="1:14" ht="12.6" customHeight="1" x14ac:dyDescent="0.2">
      <c r="A179" s="899" t="s">
        <v>97</v>
      </c>
      <c r="B179" s="900">
        <v>44892</v>
      </c>
      <c r="C179" s="900">
        <v>22180</v>
      </c>
      <c r="D179" s="900">
        <v>6958</v>
      </c>
      <c r="E179" s="900">
        <v>12403</v>
      </c>
      <c r="F179" s="900">
        <v>1597</v>
      </c>
      <c r="G179" s="900">
        <v>747</v>
      </c>
      <c r="H179" s="900">
        <v>475</v>
      </c>
      <c r="I179" s="900">
        <v>22712</v>
      </c>
      <c r="J179" s="900">
        <v>4586</v>
      </c>
      <c r="K179" s="900">
        <v>12408</v>
      </c>
      <c r="L179" s="900">
        <v>4351</v>
      </c>
      <c r="M179" s="900">
        <v>952</v>
      </c>
      <c r="N179" s="900">
        <v>415</v>
      </c>
    </row>
    <row r="180" spans="1:14" ht="12.6" customHeight="1" x14ac:dyDescent="0.2">
      <c r="A180" s="904" t="s">
        <v>98</v>
      </c>
      <c r="B180" s="905">
        <v>7647</v>
      </c>
      <c r="C180" s="905">
        <v>3914</v>
      </c>
      <c r="D180" s="905">
        <v>1051</v>
      </c>
      <c r="E180" s="905">
        <v>2297</v>
      </c>
      <c r="F180" s="905">
        <v>443</v>
      </c>
      <c r="G180" s="905">
        <v>111</v>
      </c>
      <c r="H180" s="905">
        <v>12</v>
      </c>
      <c r="I180" s="905">
        <v>3733</v>
      </c>
      <c r="J180" s="905">
        <v>495</v>
      </c>
      <c r="K180" s="905">
        <v>2227</v>
      </c>
      <c r="L180" s="905">
        <v>919</v>
      </c>
      <c r="M180" s="905">
        <v>81</v>
      </c>
      <c r="N180" s="905">
        <v>11</v>
      </c>
    </row>
    <row r="181" spans="1:14" ht="12.6" customHeight="1" x14ac:dyDescent="0.2">
      <c r="A181" s="899" t="s">
        <v>99</v>
      </c>
      <c r="B181" s="900">
        <v>15742</v>
      </c>
      <c r="C181" s="900">
        <v>8044</v>
      </c>
      <c r="D181" s="900">
        <v>2202</v>
      </c>
      <c r="E181" s="900">
        <v>4993</v>
      </c>
      <c r="F181" s="900">
        <v>621</v>
      </c>
      <c r="G181" s="900">
        <v>193</v>
      </c>
      <c r="H181" s="900">
        <v>35</v>
      </c>
      <c r="I181" s="900">
        <v>7698</v>
      </c>
      <c r="J181" s="900">
        <v>1304</v>
      </c>
      <c r="K181" s="900">
        <v>4987</v>
      </c>
      <c r="L181" s="900">
        <v>1194</v>
      </c>
      <c r="M181" s="900">
        <v>192</v>
      </c>
      <c r="N181" s="900">
        <v>21</v>
      </c>
    </row>
    <row r="182" spans="1:14" ht="12.6" customHeight="1" x14ac:dyDescent="0.2">
      <c r="A182" s="904" t="s">
        <v>100</v>
      </c>
      <c r="B182" s="905">
        <v>11989</v>
      </c>
      <c r="C182" s="905">
        <v>6183</v>
      </c>
      <c r="D182" s="905">
        <v>1755</v>
      </c>
      <c r="E182" s="905">
        <v>3740</v>
      </c>
      <c r="F182" s="905">
        <v>522</v>
      </c>
      <c r="G182" s="905">
        <v>149</v>
      </c>
      <c r="H182" s="905">
        <v>17</v>
      </c>
      <c r="I182" s="905">
        <v>5806</v>
      </c>
      <c r="J182" s="905">
        <v>955</v>
      </c>
      <c r="K182" s="905">
        <v>3708</v>
      </c>
      <c r="L182" s="905">
        <v>1016</v>
      </c>
      <c r="M182" s="905">
        <v>114</v>
      </c>
      <c r="N182" s="905">
        <v>13</v>
      </c>
    </row>
    <row r="183" spans="1:14" ht="12.6" customHeight="1" x14ac:dyDescent="0.2">
      <c r="A183" s="899" t="s">
        <v>101</v>
      </c>
      <c r="B183" s="900">
        <v>8076</v>
      </c>
      <c r="C183" s="900">
        <v>3973</v>
      </c>
      <c r="D183" s="900">
        <v>1014</v>
      </c>
      <c r="E183" s="900">
        <v>2433</v>
      </c>
      <c r="F183" s="900">
        <v>405</v>
      </c>
      <c r="G183" s="900">
        <v>116</v>
      </c>
      <c r="H183" s="900">
        <v>5</v>
      </c>
      <c r="I183" s="900">
        <v>4103</v>
      </c>
      <c r="J183" s="900">
        <v>560</v>
      </c>
      <c r="K183" s="900">
        <v>2442</v>
      </c>
      <c r="L183" s="900">
        <v>959</v>
      </c>
      <c r="M183" s="900">
        <v>136</v>
      </c>
      <c r="N183" s="900">
        <v>6</v>
      </c>
    </row>
    <row r="184" spans="1:14" ht="12.6" customHeight="1" x14ac:dyDescent="0.2">
      <c r="A184" s="904" t="s">
        <v>102</v>
      </c>
      <c r="B184" s="905">
        <v>12842</v>
      </c>
      <c r="C184" s="905">
        <v>6431</v>
      </c>
      <c r="D184" s="905">
        <v>1540</v>
      </c>
      <c r="E184" s="905">
        <v>4032</v>
      </c>
      <c r="F184" s="905">
        <v>672</v>
      </c>
      <c r="G184" s="905">
        <v>176</v>
      </c>
      <c r="H184" s="905">
        <v>11</v>
      </c>
      <c r="I184" s="905">
        <v>6411</v>
      </c>
      <c r="J184" s="905">
        <v>794</v>
      </c>
      <c r="K184" s="905">
        <v>4021</v>
      </c>
      <c r="L184" s="905">
        <v>1396</v>
      </c>
      <c r="M184" s="905">
        <v>188</v>
      </c>
      <c r="N184" s="905">
        <v>12</v>
      </c>
    </row>
    <row r="185" spans="1:14" ht="15.95" customHeight="1" x14ac:dyDescent="0.2">
      <c r="A185" s="427" t="s">
        <v>150</v>
      </c>
      <c r="B185" s="909">
        <v>81382</v>
      </c>
      <c r="C185" s="909">
        <v>41071</v>
      </c>
      <c r="D185" s="909">
        <v>12164</v>
      </c>
      <c r="E185" s="909">
        <v>24349</v>
      </c>
      <c r="F185" s="909">
        <v>3277</v>
      </c>
      <c r="G185" s="909">
        <v>1215</v>
      </c>
      <c r="H185" s="909">
        <v>66</v>
      </c>
      <c r="I185" s="909">
        <v>40311</v>
      </c>
      <c r="J185" s="909">
        <v>7107</v>
      </c>
      <c r="K185" s="909">
        <v>24365</v>
      </c>
      <c r="L185" s="909">
        <v>7415</v>
      </c>
      <c r="M185" s="909">
        <v>1363</v>
      </c>
      <c r="N185" s="909">
        <v>61</v>
      </c>
    </row>
    <row r="186" spans="1:14" s="435" customFormat="1" ht="12.6" customHeight="1" x14ac:dyDescent="0.2">
      <c r="A186" s="911" t="s">
        <v>110</v>
      </c>
      <c r="B186" s="912">
        <v>50661</v>
      </c>
      <c r="C186" s="912">
        <v>25363</v>
      </c>
      <c r="D186" s="912">
        <v>7401</v>
      </c>
      <c r="E186" s="912">
        <v>15380</v>
      </c>
      <c r="F186" s="912">
        <v>1748</v>
      </c>
      <c r="G186" s="912">
        <v>796</v>
      </c>
      <c r="H186" s="912">
        <v>38</v>
      </c>
      <c r="I186" s="912">
        <v>25298</v>
      </c>
      <c r="J186" s="912">
        <v>4543</v>
      </c>
      <c r="K186" s="912">
        <v>15457</v>
      </c>
      <c r="L186" s="912">
        <v>4291</v>
      </c>
      <c r="M186" s="912">
        <v>976</v>
      </c>
      <c r="N186" s="912">
        <v>31</v>
      </c>
    </row>
    <row r="187" spans="1:14" ht="12.6" customHeight="1" x14ac:dyDescent="0.2">
      <c r="A187" s="899" t="s">
        <v>107</v>
      </c>
      <c r="B187" s="900">
        <v>11091</v>
      </c>
      <c r="C187" s="900">
        <v>5622</v>
      </c>
      <c r="D187" s="900">
        <v>1602</v>
      </c>
      <c r="E187" s="900">
        <v>3280</v>
      </c>
      <c r="F187" s="900">
        <v>615</v>
      </c>
      <c r="G187" s="900">
        <v>124</v>
      </c>
      <c r="H187" s="900">
        <v>1</v>
      </c>
      <c r="I187" s="900">
        <v>5469</v>
      </c>
      <c r="J187" s="900">
        <v>840</v>
      </c>
      <c r="K187" s="900">
        <v>3285</v>
      </c>
      <c r="L187" s="900">
        <v>1223</v>
      </c>
      <c r="M187" s="900">
        <v>118</v>
      </c>
      <c r="N187" s="900">
        <v>3</v>
      </c>
    </row>
    <row r="188" spans="1:14" ht="12.6" customHeight="1" x14ac:dyDescent="0.2">
      <c r="A188" s="904" t="s">
        <v>108</v>
      </c>
      <c r="B188" s="905">
        <v>10653</v>
      </c>
      <c r="C188" s="905">
        <v>5503</v>
      </c>
      <c r="D188" s="905">
        <v>1793</v>
      </c>
      <c r="E188" s="905">
        <v>3025</v>
      </c>
      <c r="F188" s="905">
        <v>525</v>
      </c>
      <c r="G188" s="905">
        <v>150</v>
      </c>
      <c r="H188" s="905">
        <v>10</v>
      </c>
      <c r="I188" s="905">
        <v>5150</v>
      </c>
      <c r="J188" s="905">
        <v>969</v>
      </c>
      <c r="K188" s="905">
        <v>2993</v>
      </c>
      <c r="L188" s="905">
        <v>1058</v>
      </c>
      <c r="M188" s="905">
        <v>121</v>
      </c>
      <c r="N188" s="905">
        <v>9</v>
      </c>
    </row>
    <row r="189" spans="1:14" ht="12.6" customHeight="1" x14ac:dyDescent="0.2">
      <c r="A189" s="899" t="s">
        <v>109</v>
      </c>
      <c r="B189" s="900">
        <v>8977</v>
      </c>
      <c r="C189" s="900">
        <v>4583</v>
      </c>
      <c r="D189" s="900">
        <v>1368</v>
      </c>
      <c r="E189" s="900">
        <v>2664</v>
      </c>
      <c r="F189" s="900">
        <v>389</v>
      </c>
      <c r="G189" s="900">
        <v>145</v>
      </c>
      <c r="H189" s="900">
        <v>17</v>
      </c>
      <c r="I189" s="900">
        <v>4394</v>
      </c>
      <c r="J189" s="900">
        <v>755</v>
      </c>
      <c r="K189" s="900">
        <v>2630</v>
      </c>
      <c r="L189" s="900">
        <v>843</v>
      </c>
      <c r="M189" s="900">
        <v>148</v>
      </c>
      <c r="N189" s="900">
        <v>18</v>
      </c>
    </row>
    <row r="190" spans="1:14" ht="15.95" customHeight="1" x14ac:dyDescent="0.2">
      <c r="A190" s="315" t="s">
        <v>151</v>
      </c>
      <c r="B190" s="916">
        <v>169857</v>
      </c>
      <c r="C190" s="916">
        <v>83135</v>
      </c>
      <c r="D190" s="916">
        <v>29327</v>
      </c>
      <c r="E190" s="916">
        <v>45356</v>
      </c>
      <c r="F190" s="916">
        <v>4395</v>
      </c>
      <c r="G190" s="916">
        <v>3625</v>
      </c>
      <c r="H190" s="916">
        <v>432</v>
      </c>
      <c r="I190" s="916">
        <v>86722</v>
      </c>
      <c r="J190" s="916">
        <v>20230</v>
      </c>
      <c r="K190" s="916">
        <v>45515</v>
      </c>
      <c r="L190" s="916">
        <v>16105</v>
      </c>
      <c r="M190" s="916">
        <v>4434</v>
      </c>
      <c r="N190" s="916">
        <v>438</v>
      </c>
    </row>
    <row r="191" spans="1:14" s="435" customFormat="1" ht="12.6" customHeight="1" x14ac:dyDescent="0.2">
      <c r="A191" s="918" t="s">
        <v>226</v>
      </c>
      <c r="B191" s="919">
        <v>91562</v>
      </c>
      <c r="C191" s="919">
        <v>44884</v>
      </c>
      <c r="D191" s="919">
        <v>16298</v>
      </c>
      <c r="E191" s="919">
        <v>24128</v>
      </c>
      <c r="F191" s="919">
        <v>2213</v>
      </c>
      <c r="G191" s="919">
        <v>1981</v>
      </c>
      <c r="H191" s="919">
        <v>264</v>
      </c>
      <c r="I191" s="919">
        <v>46678</v>
      </c>
      <c r="J191" s="919">
        <v>11645</v>
      </c>
      <c r="K191" s="919">
        <v>24225</v>
      </c>
      <c r="L191" s="919">
        <v>7995</v>
      </c>
      <c r="M191" s="919">
        <v>2533</v>
      </c>
      <c r="N191" s="919">
        <v>280</v>
      </c>
    </row>
    <row r="192" spans="1:14" ht="12.6" customHeight="1" x14ac:dyDescent="0.2">
      <c r="A192" s="904" t="s">
        <v>51</v>
      </c>
      <c r="B192" s="905">
        <v>35093</v>
      </c>
      <c r="C192" s="905">
        <v>17157</v>
      </c>
      <c r="D192" s="905">
        <v>6190</v>
      </c>
      <c r="E192" s="905">
        <v>9251</v>
      </c>
      <c r="F192" s="905">
        <v>946</v>
      </c>
      <c r="G192" s="905">
        <v>700</v>
      </c>
      <c r="H192" s="905">
        <v>70</v>
      </c>
      <c r="I192" s="905">
        <v>17936</v>
      </c>
      <c r="J192" s="905">
        <v>4109</v>
      </c>
      <c r="K192" s="905">
        <v>9272</v>
      </c>
      <c r="L192" s="905">
        <v>3734</v>
      </c>
      <c r="M192" s="905">
        <v>742</v>
      </c>
      <c r="N192" s="905">
        <v>79</v>
      </c>
    </row>
    <row r="193" spans="1:14" ht="12.6" customHeight="1" x14ac:dyDescent="0.2">
      <c r="A193" s="899" t="s">
        <v>52</v>
      </c>
      <c r="B193" s="900">
        <v>43202</v>
      </c>
      <c r="C193" s="900">
        <v>21094</v>
      </c>
      <c r="D193" s="900">
        <v>6839</v>
      </c>
      <c r="E193" s="900">
        <v>11977</v>
      </c>
      <c r="F193" s="900">
        <v>1236</v>
      </c>
      <c r="G193" s="900">
        <v>944</v>
      </c>
      <c r="H193" s="900">
        <v>98</v>
      </c>
      <c r="I193" s="900">
        <v>22108</v>
      </c>
      <c r="J193" s="900">
        <v>4476</v>
      </c>
      <c r="K193" s="900">
        <v>12018</v>
      </c>
      <c r="L193" s="900">
        <v>4376</v>
      </c>
      <c r="M193" s="900">
        <v>1159</v>
      </c>
      <c r="N193" s="900">
        <v>79</v>
      </c>
    </row>
    <row r="194" spans="1:14" ht="15.95" customHeight="1" x14ac:dyDescent="0.2">
      <c r="A194" s="315" t="s">
        <v>152</v>
      </c>
      <c r="B194" s="916">
        <v>133995</v>
      </c>
      <c r="C194" s="916">
        <v>67048</v>
      </c>
      <c r="D194" s="916">
        <v>21206</v>
      </c>
      <c r="E194" s="916">
        <v>40192</v>
      </c>
      <c r="F194" s="916">
        <v>3983</v>
      </c>
      <c r="G194" s="916">
        <v>1440</v>
      </c>
      <c r="H194" s="916">
        <v>227</v>
      </c>
      <c r="I194" s="916">
        <v>66947</v>
      </c>
      <c r="J194" s="916">
        <v>13943</v>
      </c>
      <c r="K194" s="916">
        <v>40498</v>
      </c>
      <c r="L194" s="916">
        <v>10213</v>
      </c>
      <c r="M194" s="916">
        <v>2072</v>
      </c>
      <c r="N194" s="916">
        <v>221</v>
      </c>
    </row>
    <row r="195" spans="1:14" ht="12.6" customHeight="1" x14ac:dyDescent="0.2">
      <c r="A195" s="918" t="s">
        <v>161</v>
      </c>
      <c r="B195" s="919">
        <v>70398</v>
      </c>
      <c r="C195" s="919">
        <v>35022</v>
      </c>
      <c r="D195" s="919">
        <v>10698</v>
      </c>
      <c r="E195" s="919">
        <v>21499</v>
      </c>
      <c r="F195" s="919">
        <v>1908</v>
      </c>
      <c r="G195" s="919">
        <v>826</v>
      </c>
      <c r="H195" s="919">
        <v>91</v>
      </c>
      <c r="I195" s="919">
        <v>35376</v>
      </c>
      <c r="J195" s="919">
        <v>7505</v>
      </c>
      <c r="K195" s="919">
        <v>21642</v>
      </c>
      <c r="L195" s="919">
        <v>4887</v>
      </c>
      <c r="M195" s="919">
        <v>1248</v>
      </c>
      <c r="N195" s="919">
        <v>94</v>
      </c>
    </row>
    <row r="196" spans="1:14" ht="12.6" customHeight="1" x14ac:dyDescent="0.2">
      <c r="A196" s="925" t="s">
        <v>162</v>
      </c>
      <c r="B196" s="905">
        <v>62251</v>
      </c>
      <c r="C196" s="905">
        <v>30920</v>
      </c>
      <c r="D196" s="905">
        <v>9473</v>
      </c>
      <c r="E196" s="905">
        <v>18984</v>
      </c>
      <c r="F196" s="905">
        <v>1655</v>
      </c>
      <c r="G196" s="905">
        <v>723</v>
      </c>
      <c r="H196" s="905">
        <v>85</v>
      </c>
      <c r="I196" s="905">
        <v>31331</v>
      </c>
      <c r="J196" s="905">
        <v>6748</v>
      </c>
      <c r="K196" s="905">
        <v>19117</v>
      </c>
      <c r="L196" s="905">
        <v>4243</v>
      </c>
      <c r="M196" s="905">
        <v>1139</v>
      </c>
      <c r="N196" s="905">
        <v>84</v>
      </c>
    </row>
    <row r="197" spans="1:14" ht="12.6" customHeight="1" x14ac:dyDescent="0.2">
      <c r="A197" s="923" t="s">
        <v>163</v>
      </c>
      <c r="B197" s="900">
        <v>8147</v>
      </c>
      <c r="C197" s="900">
        <v>4102</v>
      </c>
      <c r="D197" s="900">
        <v>1225</v>
      </c>
      <c r="E197" s="900">
        <v>2515</v>
      </c>
      <c r="F197" s="900">
        <v>253</v>
      </c>
      <c r="G197" s="900">
        <v>103</v>
      </c>
      <c r="H197" s="900">
        <v>6</v>
      </c>
      <c r="I197" s="900">
        <v>4045</v>
      </c>
      <c r="J197" s="900">
        <v>757</v>
      </c>
      <c r="K197" s="900">
        <v>2525</v>
      </c>
      <c r="L197" s="900">
        <v>644</v>
      </c>
      <c r="M197" s="900">
        <v>109</v>
      </c>
      <c r="N197" s="900">
        <v>10</v>
      </c>
    </row>
    <row r="198" spans="1:14" ht="12.6" customHeight="1" x14ac:dyDescent="0.2">
      <c r="A198" s="904" t="s">
        <v>116</v>
      </c>
      <c r="B198" s="905">
        <v>7117</v>
      </c>
      <c r="C198" s="905">
        <v>3637</v>
      </c>
      <c r="D198" s="905">
        <v>1237</v>
      </c>
      <c r="E198" s="905">
        <v>2042</v>
      </c>
      <c r="F198" s="905">
        <v>286</v>
      </c>
      <c r="G198" s="905">
        <v>70</v>
      </c>
      <c r="H198" s="905">
        <v>2</v>
      </c>
      <c r="I198" s="905">
        <v>3480</v>
      </c>
      <c r="J198" s="905">
        <v>643</v>
      </c>
      <c r="K198" s="905">
        <v>2039</v>
      </c>
      <c r="L198" s="905">
        <v>717</v>
      </c>
      <c r="M198" s="905">
        <v>78</v>
      </c>
      <c r="N198" s="905">
        <v>3</v>
      </c>
    </row>
    <row r="199" spans="1:14" ht="12.6" customHeight="1" x14ac:dyDescent="0.2">
      <c r="A199" s="899" t="s">
        <v>344</v>
      </c>
      <c r="B199" s="900">
        <v>14496</v>
      </c>
      <c r="C199" s="900">
        <v>7373</v>
      </c>
      <c r="D199" s="900">
        <v>2459</v>
      </c>
      <c r="E199" s="900">
        <v>4268</v>
      </c>
      <c r="F199" s="900">
        <v>416</v>
      </c>
      <c r="G199" s="900">
        <v>146</v>
      </c>
      <c r="H199" s="900">
        <v>84</v>
      </c>
      <c r="I199" s="900">
        <v>7123</v>
      </c>
      <c r="J199" s="900">
        <v>1538</v>
      </c>
      <c r="K199" s="900">
        <v>4265</v>
      </c>
      <c r="L199" s="900">
        <v>1067</v>
      </c>
      <c r="M199" s="900">
        <v>169</v>
      </c>
      <c r="N199" s="900">
        <v>84</v>
      </c>
    </row>
    <row r="200" spans="1:14" ht="12.6" customHeight="1" x14ac:dyDescent="0.2">
      <c r="A200" s="904" t="s">
        <v>118</v>
      </c>
      <c r="B200" s="905">
        <v>17859</v>
      </c>
      <c r="C200" s="905">
        <v>8889</v>
      </c>
      <c r="D200" s="905">
        <v>2731</v>
      </c>
      <c r="E200" s="905">
        <v>5384</v>
      </c>
      <c r="F200" s="905">
        <v>598</v>
      </c>
      <c r="G200" s="905">
        <v>156</v>
      </c>
      <c r="H200" s="905">
        <v>20</v>
      </c>
      <c r="I200" s="905">
        <v>8970</v>
      </c>
      <c r="J200" s="905">
        <v>1713</v>
      </c>
      <c r="K200" s="905">
        <v>5488</v>
      </c>
      <c r="L200" s="905">
        <v>1530</v>
      </c>
      <c r="M200" s="905">
        <v>218</v>
      </c>
      <c r="N200" s="905">
        <v>21</v>
      </c>
    </row>
    <row r="201" spans="1:14" ht="12.6" customHeight="1" x14ac:dyDescent="0.2">
      <c r="A201" s="899" t="s">
        <v>345</v>
      </c>
      <c r="B201" s="900">
        <v>2539</v>
      </c>
      <c r="C201" s="900">
        <v>1310</v>
      </c>
      <c r="D201" s="900">
        <v>459</v>
      </c>
      <c r="E201" s="900">
        <v>736</v>
      </c>
      <c r="F201" s="900">
        <v>79</v>
      </c>
      <c r="G201" s="900">
        <v>22</v>
      </c>
      <c r="H201" s="900">
        <v>14</v>
      </c>
      <c r="I201" s="900">
        <v>1229</v>
      </c>
      <c r="J201" s="900">
        <v>277</v>
      </c>
      <c r="K201" s="900">
        <v>736</v>
      </c>
      <c r="L201" s="900">
        <v>185</v>
      </c>
      <c r="M201" s="900">
        <v>28</v>
      </c>
      <c r="N201" s="900">
        <v>3</v>
      </c>
    </row>
    <row r="202" spans="1:14" ht="12.6" customHeight="1" x14ac:dyDescent="0.2">
      <c r="A202" s="904" t="s">
        <v>120</v>
      </c>
      <c r="B202" s="905">
        <v>17177</v>
      </c>
      <c r="C202" s="905">
        <v>8454</v>
      </c>
      <c r="D202" s="905">
        <v>2713</v>
      </c>
      <c r="E202" s="905">
        <v>5032</v>
      </c>
      <c r="F202" s="905">
        <v>505</v>
      </c>
      <c r="G202" s="905">
        <v>191</v>
      </c>
      <c r="H202" s="905">
        <v>13</v>
      </c>
      <c r="I202" s="905">
        <v>8723</v>
      </c>
      <c r="J202" s="905">
        <v>1831</v>
      </c>
      <c r="K202" s="905">
        <v>5092</v>
      </c>
      <c r="L202" s="905">
        <v>1491</v>
      </c>
      <c r="M202" s="905">
        <v>297</v>
      </c>
      <c r="N202" s="905">
        <v>12</v>
      </c>
    </row>
    <row r="203" spans="1:14" ht="12.6" customHeight="1" x14ac:dyDescent="0.2">
      <c r="A203" s="899" t="s">
        <v>121</v>
      </c>
      <c r="B203" s="900">
        <v>4409</v>
      </c>
      <c r="C203" s="900">
        <v>2363</v>
      </c>
      <c r="D203" s="900">
        <v>909</v>
      </c>
      <c r="E203" s="900">
        <v>1231</v>
      </c>
      <c r="F203" s="900">
        <v>191</v>
      </c>
      <c r="G203" s="900">
        <v>29</v>
      </c>
      <c r="H203" s="900">
        <v>3</v>
      </c>
      <c r="I203" s="900">
        <v>2046</v>
      </c>
      <c r="J203" s="900">
        <v>436</v>
      </c>
      <c r="K203" s="900">
        <v>1236</v>
      </c>
      <c r="L203" s="900">
        <v>336</v>
      </c>
      <c r="M203" s="900">
        <v>34</v>
      </c>
      <c r="N203" s="900">
        <v>4</v>
      </c>
    </row>
    <row r="204" spans="1:14" ht="15.95" customHeight="1" x14ac:dyDescent="0.2">
      <c r="A204" s="315" t="s">
        <v>153</v>
      </c>
      <c r="B204" s="916">
        <v>78354</v>
      </c>
      <c r="C204" s="916">
        <v>39140</v>
      </c>
      <c r="D204" s="916">
        <v>12166</v>
      </c>
      <c r="E204" s="916">
        <v>22809</v>
      </c>
      <c r="F204" s="916">
        <v>2798</v>
      </c>
      <c r="G204" s="916">
        <v>1086</v>
      </c>
      <c r="H204" s="916">
        <v>281</v>
      </c>
      <c r="I204" s="916">
        <v>39214</v>
      </c>
      <c r="J204" s="916">
        <v>7398</v>
      </c>
      <c r="K204" s="916">
        <v>22782</v>
      </c>
      <c r="L204" s="916">
        <v>7434</v>
      </c>
      <c r="M204" s="916">
        <v>1324</v>
      </c>
      <c r="N204" s="916">
        <v>276</v>
      </c>
    </row>
    <row r="205" spans="1:14" s="435" customFormat="1" ht="12.6" customHeight="1" x14ac:dyDescent="0.2">
      <c r="A205" s="918" t="s">
        <v>106</v>
      </c>
      <c r="B205" s="919">
        <v>37729</v>
      </c>
      <c r="C205" s="919">
        <v>18560</v>
      </c>
      <c r="D205" s="919">
        <v>5815</v>
      </c>
      <c r="E205" s="919">
        <v>10796</v>
      </c>
      <c r="F205" s="919">
        <v>1161</v>
      </c>
      <c r="G205" s="919">
        <v>581</v>
      </c>
      <c r="H205" s="919">
        <v>207</v>
      </c>
      <c r="I205" s="919">
        <v>19169</v>
      </c>
      <c r="J205" s="919">
        <v>3849</v>
      </c>
      <c r="K205" s="919">
        <v>10822</v>
      </c>
      <c r="L205" s="919">
        <v>3531</v>
      </c>
      <c r="M205" s="919">
        <v>766</v>
      </c>
      <c r="N205" s="919">
        <v>201</v>
      </c>
    </row>
    <row r="206" spans="1:14" ht="12.6" customHeight="1" x14ac:dyDescent="0.2">
      <c r="A206" s="904" t="s">
        <v>103</v>
      </c>
      <c r="B206" s="905">
        <v>10317</v>
      </c>
      <c r="C206" s="905">
        <v>5132</v>
      </c>
      <c r="D206" s="905">
        <v>1566</v>
      </c>
      <c r="E206" s="905">
        <v>2952</v>
      </c>
      <c r="F206" s="905">
        <v>463</v>
      </c>
      <c r="G206" s="905">
        <v>130</v>
      </c>
      <c r="H206" s="905">
        <v>21</v>
      </c>
      <c r="I206" s="905">
        <v>5185</v>
      </c>
      <c r="J206" s="905">
        <v>927</v>
      </c>
      <c r="K206" s="905">
        <v>2947</v>
      </c>
      <c r="L206" s="905">
        <v>1142</v>
      </c>
      <c r="M206" s="905">
        <v>148</v>
      </c>
      <c r="N206" s="905">
        <v>21</v>
      </c>
    </row>
    <row r="207" spans="1:14" ht="12.6" customHeight="1" x14ac:dyDescent="0.2">
      <c r="A207" s="899" t="s">
        <v>104</v>
      </c>
      <c r="B207" s="900">
        <v>13883</v>
      </c>
      <c r="C207" s="900">
        <v>7085</v>
      </c>
      <c r="D207" s="900">
        <v>1902</v>
      </c>
      <c r="E207" s="900">
        <v>4445</v>
      </c>
      <c r="F207" s="900">
        <v>574</v>
      </c>
      <c r="G207" s="900">
        <v>131</v>
      </c>
      <c r="H207" s="900">
        <v>33</v>
      </c>
      <c r="I207" s="900">
        <v>6798</v>
      </c>
      <c r="J207" s="900">
        <v>1023</v>
      </c>
      <c r="K207" s="900">
        <v>4423</v>
      </c>
      <c r="L207" s="900">
        <v>1184</v>
      </c>
      <c r="M207" s="900">
        <v>137</v>
      </c>
      <c r="N207" s="900">
        <v>31</v>
      </c>
    </row>
    <row r="208" spans="1:14" ht="12.6" customHeight="1" x14ac:dyDescent="0.2">
      <c r="A208" s="904" t="s">
        <v>105</v>
      </c>
      <c r="B208" s="905">
        <v>16425</v>
      </c>
      <c r="C208" s="905">
        <v>8363</v>
      </c>
      <c r="D208" s="905">
        <v>2883</v>
      </c>
      <c r="E208" s="905">
        <v>4616</v>
      </c>
      <c r="F208" s="905">
        <v>600</v>
      </c>
      <c r="G208" s="905">
        <v>244</v>
      </c>
      <c r="H208" s="905">
        <v>20</v>
      </c>
      <c r="I208" s="905">
        <v>8062</v>
      </c>
      <c r="J208" s="905">
        <v>1599</v>
      </c>
      <c r="K208" s="905">
        <v>4590</v>
      </c>
      <c r="L208" s="905">
        <v>1577</v>
      </c>
      <c r="M208" s="905">
        <v>273</v>
      </c>
      <c r="N208" s="905">
        <v>23</v>
      </c>
    </row>
    <row r="209" spans="1:23" ht="18" customHeight="1" x14ac:dyDescent="0.2">
      <c r="A209" s="345" t="s">
        <v>154</v>
      </c>
      <c r="B209" s="256" t="s">
        <v>273</v>
      </c>
      <c r="C209" s="256" t="s">
        <v>273</v>
      </c>
      <c r="D209" s="256" t="s">
        <v>273</v>
      </c>
      <c r="E209" s="256" t="s">
        <v>273</v>
      </c>
      <c r="F209" s="256" t="s">
        <v>273</v>
      </c>
      <c r="G209" s="256" t="s">
        <v>273</v>
      </c>
      <c r="H209" s="256" t="s">
        <v>273</v>
      </c>
      <c r="I209" s="256" t="s">
        <v>273</v>
      </c>
      <c r="J209" s="256" t="s">
        <v>273</v>
      </c>
      <c r="K209" s="256" t="s">
        <v>273</v>
      </c>
      <c r="L209" s="256" t="s">
        <v>273</v>
      </c>
      <c r="M209" s="256" t="s">
        <v>273</v>
      </c>
      <c r="N209" s="256" t="s">
        <v>273</v>
      </c>
    </row>
    <row r="210" spans="1:23" ht="9.9499999999999993" customHeight="1" x14ac:dyDescent="0.2">
      <c r="A210" s="1162"/>
      <c r="B210" s="1162"/>
      <c r="C210" s="1162"/>
      <c r="D210" s="1162"/>
      <c r="E210" s="1162"/>
      <c r="F210" s="1162"/>
      <c r="G210" s="1162"/>
      <c r="H210" s="1162"/>
      <c r="I210" s="1162"/>
      <c r="J210" s="1162"/>
      <c r="K210" s="1162"/>
      <c r="L210" s="1162"/>
      <c r="M210" s="1162"/>
      <c r="N210" s="1162"/>
    </row>
    <row r="211" spans="1:23" s="425" customFormat="1" ht="12" customHeight="1" x14ac:dyDescent="0.2">
      <c r="A211" s="1163" t="s">
        <v>479</v>
      </c>
      <c r="B211" s="1164"/>
      <c r="C211" s="1164"/>
      <c r="D211" s="1162"/>
      <c r="E211" s="1162"/>
      <c r="F211" s="1162"/>
      <c r="G211" s="1162"/>
      <c r="H211" s="1162"/>
      <c r="I211" s="1162"/>
      <c r="J211" s="1162"/>
      <c r="K211" s="1162"/>
      <c r="L211" s="1162"/>
      <c r="M211" s="1162"/>
      <c r="N211" s="1162"/>
      <c r="O211" s="1165"/>
      <c r="P211" s="1166"/>
      <c r="Q211" s="1166"/>
      <c r="R211" s="1094"/>
      <c r="S211" s="1094"/>
      <c r="T211" s="1094"/>
      <c r="U211" s="1094"/>
      <c r="V211" s="1094"/>
      <c r="W211" s="1094"/>
    </row>
  </sheetData>
  <mergeCells count="6">
    <mergeCell ref="A1:N1"/>
    <mergeCell ref="A3:A4"/>
    <mergeCell ref="B3:B4"/>
    <mergeCell ref="C3:H3"/>
    <mergeCell ref="I3:N3"/>
    <mergeCell ref="O211:Q211"/>
  </mergeCells>
  <pageMargins left="0.62992125984251968" right="0.62992125984251968" top="0.98425196850393704" bottom="0.98425196850393704" header="0.51181102362204722" footer="0.51181102362204722"/>
  <pageSetup paperSize="9" pageOrder="overThenDown" orientation="portrait" r:id="rId1"/>
  <headerFooter alignWithMargins="0"/>
  <rowBreaks count="2" manualBreakCount="2">
    <brk id="40" max="13" man="1"/>
    <brk id="80" max="1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7"/>
  <sheetViews>
    <sheetView view="pageBreakPreview" zoomScaleNormal="100" zoomScaleSheetLayoutView="100" workbookViewId="0">
      <pane ySplit="5" topLeftCell="A6" activePane="bottomLeft" state="frozen"/>
      <selection activeCell="A3" sqref="A3:A4"/>
      <selection pane="bottomLeft" activeCell="A3" sqref="A3:A5"/>
    </sheetView>
  </sheetViews>
  <sheetFormatPr defaultRowHeight="12.75" x14ac:dyDescent="0.2"/>
  <cols>
    <col min="1" max="1" width="22.7109375" style="414" customWidth="1"/>
    <col min="2" max="7" width="11.28515625" style="414" customWidth="1"/>
    <col min="8" max="8" width="8.7109375" style="414" customWidth="1"/>
    <col min="9" max="9" width="9.7109375" style="414" customWidth="1"/>
    <col min="10" max="10" width="8.7109375" style="414" customWidth="1"/>
    <col min="11" max="12" width="9.7109375" style="414" customWidth="1"/>
    <col min="13" max="13" width="12.7109375" style="414" customWidth="1"/>
    <col min="14" max="14" width="8.7109375" style="414" customWidth="1"/>
    <col min="15" max="15" width="22.7109375" style="414" customWidth="1"/>
    <col min="16" max="16384" width="9.140625" style="414"/>
  </cols>
  <sheetData>
    <row r="1" spans="1:15" x14ac:dyDescent="0.2">
      <c r="B1" s="476" t="s">
        <v>480</v>
      </c>
      <c r="C1" s="1167"/>
      <c r="D1" s="1167"/>
      <c r="E1" s="1167"/>
      <c r="F1" s="1167"/>
      <c r="G1" s="1167"/>
      <c r="H1" s="1168" t="s">
        <v>481</v>
      </c>
      <c r="I1" s="1169"/>
      <c r="J1" s="1169"/>
      <c r="K1" s="1169"/>
    </row>
    <row r="2" spans="1:15" ht="5.0999999999999996" customHeight="1" x14ac:dyDescent="0.2"/>
    <row r="3" spans="1:15" x14ac:dyDescent="0.2">
      <c r="A3" s="411" t="s">
        <v>482</v>
      </c>
      <c r="B3" s="402" t="s">
        <v>303</v>
      </c>
      <c r="C3" s="402" t="s">
        <v>483</v>
      </c>
      <c r="D3" s="402"/>
      <c r="E3" s="402"/>
      <c r="F3" s="402"/>
      <c r="G3" s="676"/>
      <c r="H3" s="671" t="s">
        <v>484</v>
      </c>
      <c r="I3" s="402"/>
      <c r="J3" s="402"/>
      <c r="K3" s="402"/>
      <c r="L3" s="402"/>
      <c r="M3" s="402"/>
      <c r="N3" s="402"/>
      <c r="O3" s="1170" t="s">
        <v>485</v>
      </c>
    </row>
    <row r="4" spans="1:15" x14ac:dyDescent="0.2">
      <c r="A4" s="411"/>
      <c r="B4" s="402"/>
      <c r="C4" s="402" t="s">
        <v>267</v>
      </c>
      <c r="D4" s="402" t="s">
        <v>486</v>
      </c>
      <c r="E4" s="402" t="s">
        <v>487</v>
      </c>
      <c r="F4" s="402"/>
      <c r="G4" s="676"/>
      <c r="H4" s="671" t="s">
        <v>267</v>
      </c>
      <c r="I4" s="402" t="s">
        <v>488</v>
      </c>
      <c r="J4" s="402" t="s">
        <v>489</v>
      </c>
      <c r="K4" s="402" t="s">
        <v>490</v>
      </c>
      <c r="L4" s="402" t="s">
        <v>491</v>
      </c>
      <c r="M4" s="402" t="s">
        <v>492</v>
      </c>
      <c r="N4" s="402" t="s">
        <v>493</v>
      </c>
      <c r="O4" s="1170"/>
    </row>
    <row r="5" spans="1:15" ht="36" customHeight="1" x14ac:dyDescent="0.2">
      <c r="A5" s="411"/>
      <c r="B5" s="402"/>
      <c r="C5" s="402"/>
      <c r="D5" s="402"/>
      <c r="E5" s="278" t="s">
        <v>267</v>
      </c>
      <c r="F5" s="278" t="s">
        <v>494</v>
      </c>
      <c r="G5" s="487" t="s">
        <v>495</v>
      </c>
      <c r="H5" s="671"/>
      <c r="I5" s="402"/>
      <c r="J5" s="402"/>
      <c r="K5" s="402"/>
      <c r="L5" s="402"/>
      <c r="M5" s="402"/>
      <c r="N5" s="402"/>
      <c r="O5" s="1170"/>
    </row>
    <row r="6" spans="1:15" s="407" customFormat="1" ht="15.95" customHeight="1" x14ac:dyDescent="0.2">
      <c r="A6" s="1171" t="s">
        <v>0</v>
      </c>
      <c r="B6" s="533">
        <v>7186862</v>
      </c>
      <c r="C6" s="533">
        <v>2971220</v>
      </c>
      <c r="D6" s="533">
        <v>2304628</v>
      </c>
      <c r="E6" s="533">
        <v>666592</v>
      </c>
      <c r="F6" s="533">
        <v>425559</v>
      </c>
      <c r="G6" s="533">
        <v>241033</v>
      </c>
      <c r="H6" s="533">
        <v>4215642</v>
      </c>
      <c r="I6" s="533">
        <v>1025278</v>
      </c>
      <c r="J6" s="533">
        <v>1628428</v>
      </c>
      <c r="K6" s="533">
        <v>32134</v>
      </c>
      <c r="L6" s="533">
        <v>567016</v>
      </c>
      <c r="M6" s="533">
        <v>599371</v>
      </c>
      <c r="N6" s="535">
        <v>363415</v>
      </c>
      <c r="O6" s="1172" t="s">
        <v>0</v>
      </c>
    </row>
    <row r="7" spans="1:15" s="407" customFormat="1" ht="15.95" customHeight="1" x14ac:dyDescent="0.2">
      <c r="A7" s="1173" t="s">
        <v>243</v>
      </c>
      <c r="B7" s="542">
        <v>3591249</v>
      </c>
      <c r="C7" s="542">
        <v>1508068</v>
      </c>
      <c r="D7" s="542">
        <v>1200355</v>
      </c>
      <c r="E7" s="542">
        <v>307713</v>
      </c>
      <c r="F7" s="542">
        <v>214279</v>
      </c>
      <c r="G7" s="542">
        <v>93434</v>
      </c>
      <c r="H7" s="542">
        <v>2083181</v>
      </c>
      <c r="I7" s="542">
        <v>510200</v>
      </c>
      <c r="J7" s="542">
        <v>819158</v>
      </c>
      <c r="K7" s="542">
        <v>15199</v>
      </c>
      <c r="L7" s="542">
        <v>289524</v>
      </c>
      <c r="M7" s="542">
        <v>266798</v>
      </c>
      <c r="N7" s="543">
        <v>182302</v>
      </c>
      <c r="O7" s="1174" t="s">
        <v>243</v>
      </c>
    </row>
    <row r="8" spans="1:15" s="407" customFormat="1" ht="15.95" customHeight="1" x14ac:dyDescent="0.2">
      <c r="A8" s="1175" t="s">
        <v>124</v>
      </c>
      <c r="B8" s="533">
        <v>1659440</v>
      </c>
      <c r="C8" s="533">
        <v>722108</v>
      </c>
      <c r="D8" s="533">
        <v>593021</v>
      </c>
      <c r="E8" s="533">
        <v>129087</v>
      </c>
      <c r="F8" s="533">
        <v>91036</v>
      </c>
      <c r="G8" s="533">
        <v>38051</v>
      </c>
      <c r="H8" s="533">
        <v>937332</v>
      </c>
      <c r="I8" s="533">
        <v>232730</v>
      </c>
      <c r="J8" s="533">
        <v>392906</v>
      </c>
      <c r="K8" s="533">
        <v>3640</v>
      </c>
      <c r="L8" s="533">
        <v>141959</v>
      </c>
      <c r="M8" s="533">
        <v>86568</v>
      </c>
      <c r="N8" s="535">
        <v>79529</v>
      </c>
      <c r="O8" s="1176" t="s">
        <v>124</v>
      </c>
    </row>
    <row r="9" spans="1:15" s="407" customFormat="1" ht="21" customHeight="1" x14ac:dyDescent="0.2">
      <c r="A9" s="1177" t="s">
        <v>496</v>
      </c>
      <c r="B9" s="544">
        <v>1659440</v>
      </c>
      <c r="C9" s="544">
        <v>722108</v>
      </c>
      <c r="D9" s="544">
        <v>593021</v>
      </c>
      <c r="E9" s="544">
        <v>129087</v>
      </c>
      <c r="F9" s="544">
        <v>91036</v>
      </c>
      <c r="G9" s="544">
        <v>38051</v>
      </c>
      <c r="H9" s="544">
        <v>937332</v>
      </c>
      <c r="I9" s="544">
        <v>232730</v>
      </c>
      <c r="J9" s="544">
        <v>392906</v>
      </c>
      <c r="K9" s="544">
        <v>3640</v>
      </c>
      <c r="L9" s="544">
        <v>141959</v>
      </c>
      <c r="M9" s="544">
        <v>86568</v>
      </c>
      <c r="N9" s="545">
        <v>79529</v>
      </c>
      <c r="O9" s="1178" t="s">
        <v>496</v>
      </c>
    </row>
    <row r="10" spans="1:15" s="407" customFormat="1" ht="11.65" customHeight="1" x14ac:dyDescent="0.2">
      <c r="A10" s="1179" t="s">
        <v>192</v>
      </c>
      <c r="B10" s="534">
        <v>27110</v>
      </c>
      <c r="C10" s="534">
        <v>10454</v>
      </c>
      <c r="D10" s="534">
        <v>7792</v>
      </c>
      <c r="E10" s="534">
        <v>2662</v>
      </c>
      <c r="F10" s="534">
        <v>1872</v>
      </c>
      <c r="G10" s="534">
        <v>790</v>
      </c>
      <c r="H10" s="534">
        <v>16656</v>
      </c>
      <c r="I10" s="534">
        <v>3966</v>
      </c>
      <c r="J10" s="534">
        <v>7118</v>
      </c>
      <c r="K10" s="534">
        <v>78</v>
      </c>
      <c r="L10" s="534">
        <v>1614</v>
      </c>
      <c r="M10" s="534">
        <v>2456</v>
      </c>
      <c r="N10" s="540">
        <v>1424</v>
      </c>
      <c r="O10" s="1180" t="s">
        <v>192</v>
      </c>
    </row>
    <row r="11" spans="1:15" s="407" customFormat="1" ht="11.65" customHeight="1" x14ac:dyDescent="0.2">
      <c r="A11" s="1181" t="s">
        <v>193</v>
      </c>
      <c r="B11" s="542">
        <v>158213</v>
      </c>
      <c r="C11" s="542">
        <v>68744</v>
      </c>
      <c r="D11" s="542">
        <v>56779</v>
      </c>
      <c r="E11" s="542">
        <v>11965</v>
      </c>
      <c r="F11" s="542">
        <v>8427</v>
      </c>
      <c r="G11" s="542">
        <v>3538</v>
      </c>
      <c r="H11" s="542">
        <v>89469</v>
      </c>
      <c r="I11" s="542">
        <v>20898</v>
      </c>
      <c r="J11" s="542">
        <v>39075</v>
      </c>
      <c r="K11" s="542">
        <v>245</v>
      </c>
      <c r="L11" s="542">
        <v>14489</v>
      </c>
      <c r="M11" s="542">
        <v>6615</v>
      </c>
      <c r="N11" s="543">
        <v>8147</v>
      </c>
      <c r="O11" s="1182" t="s">
        <v>193</v>
      </c>
    </row>
    <row r="12" spans="1:15" s="407" customFormat="1" ht="11.65" customHeight="1" x14ac:dyDescent="0.2">
      <c r="A12" s="1179" t="s">
        <v>194</v>
      </c>
      <c r="B12" s="534">
        <v>56333</v>
      </c>
      <c r="C12" s="534">
        <v>25009</v>
      </c>
      <c r="D12" s="534">
        <v>21238</v>
      </c>
      <c r="E12" s="534">
        <v>3771</v>
      </c>
      <c r="F12" s="534">
        <v>2653</v>
      </c>
      <c r="G12" s="534">
        <v>1118</v>
      </c>
      <c r="H12" s="534">
        <v>31324</v>
      </c>
      <c r="I12" s="534">
        <v>6323</v>
      </c>
      <c r="J12" s="534">
        <v>15424</v>
      </c>
      <c r="K12" s="534">
        <v>157</v>
      </c>
      <c r="L12" s="534">
        <v>5472</v>
      </c>
      <c r="M12" s="534">
        <v>1240</v>
      </c>
      <c r="N12" s="540">
        <v>2708</v>
      </c>
      <c r="O12" s="1180" t="s">
        <v>194</v>
      </c>
    </row>
    <row r="13" spans="1:15" s="407" customFormat="1" ht="11.65" customHeight="1" x14ac:dyDescent="0.2">
      <c r="A13" s="1181" t="s">
        <v>195</v>
      </c>
      <c r="B13" s="542">
        <v>83907</v>
      </c>
      <c r="C13" s="542">
        <v>34847</v>
      </c>
      <c r="D13" s="542">
        <v>28486</v>
      </c>
      <c r="E13" s="542">
        <v>6361</v>
      </c>
      <c r="F13" s="542">
        <v>4451</v>
      </c>
      <c r="G13" s="542">
        <v>1910</v>
      </c>
      <c r="H13" s="542">
        <v>49060</v>
      </c>
      <c r="I13" s="542">
        <v>13176</v>
      </c>
      <c r="J13" s="542">
        <v>17059</v>
      </c>
      <c r="K13" s="542">
        <v>326</v>
      </c>
      <c r="L13" s="542">
        <v>6285</v>
      </c>
      <c r="M13" s="542">
        <v>7116</v>
      </c>
      <c r="N13" s="543">
        <v>5098</v>
      </c>
      <c r="O13" s="1182" t="s">
        <v>195</v>
      </c>
    </row>
    <row r="14" spans="1:15" s="407" customFormat="1" ht="11.65" customHeight="1" x14ac:dyDescent="0.2">
      <c r="A14" s="1179" t="s">
        <v>196</v>
      </c>
      <c r="B14" s="534">
        <v>151808</v>
      </c>
      <c r="C14" s="534">
        <v>69061</v>
      </c>
      <c r="D14" s="534">
        <v>56599</v>
      </c>
      <c r="E14" s="534">
        <v>12462</v>
      </c>
      <c r="F14" s="534">
        <v>9187</v>
      </c>
      <c r="G14" s="534">
        <v>3275</v>
      </c>
      <c r="H14" s="534">
        <v>82747</v>
      </c>
      <c r="I14" s="534">
        <v>21583</v>
      </c>
      <c r="J14" s="534">
        <v>34747</v>
      </c>
      <c r="K14" s="534">
        <v>269</v>
      </c>
      <c r="L14" s="534">
        <v>13889</v>
      </c>
      <c r="M14" s="534">
        <v>5243</v>
      </c>
      <c r="N14" s="540">
        <v>7016</v>
      </c>
      <c r="O14" s="1180" t="s">
        <v>196</v>
      </c>
    </row>
    <row r="15" spans="1:15" s="407" customFormat="1" ht="11.65" customHeight="1" x14ac:dyDescent="0.2">
      <c r="A15" s="1181" t="s">
        <v>197</v>
      </c>
      <c r="B15" s="542">
        <v>168170</v>
      </c>
      <c r="C15" s="542">
        <v>73137</v>
      </c>
      <c r="D15" s="542">
        <v>59501</v>
      </c>
      <c r="E15" s="542">
        <v>13636</v>
      </c>
      <c r="F15" s="542">
        <v>9777</v>
      </c>
      <c r="G15" s="542">
        <v>3859</v>
      </c>
      <c r="H15" s="542">
        <v>95033</v>
      </c>
      <c r="I15" s="542">
        <v>24997</v>
      </c>
      <c r="J15" s="542">
        <v>38528</v>
      </c>
      <c r="K15" s="542">
        <v>224</v>
      </c>
      <c r="L15" s="542">
        <v>13528</v>
      </c>
      <c r="M15" s="542">
        <v>9032</v>
      </c>
      <c r="N15" s="543">
        <v>8724</v>
      </c>
      <c r="O15" s="1182" t="s">
        <v>197</v>
      </c>
    </row>
    <row r="16" spans="1:15" s="407" customFormat="1" ht="11.65" customHeight="1" x14ac:dyDescent="0.2">
      <c r="A16" s="1179" t="s">
        <v>198</v>
      </c>
      <c r="B16" s="534">
        <v>58622</v>
      </c>
      <c r="C16" s="534">
        <v>24410</v>
      </c>
      <c r="D16" s="534">
        <v>20847</v>
      </c>
      <c r="E16" s="534">
        <v>3563</v>
      </c>
      <c r="F16" s="534">
        <v>1742</v>
      </c>
      <c r="G16" s="534">
        <v>1821</v>
      </c>
      <c r="H16" s="534">
        <v>34212</v>
      </c>
      <c r="I16" s="534">
        <v>8810</v>
      </c>
      <c r="J16" s="534">
        <v>12364</v>
      </c>
      <c r="K16" s="534">
        <v>137</v>
      </c>
      <c r="L16" s="534">
        <v>4607</v>
      </c>
      <c r="M16" s="534">
        <v>5985</v>
      </c>
      <c r="N16" s="540">
        <v>2309</v>
      </c>
      <c r="O16" s="1180" t="s">
        <v>198</v>
      </c>
    </row>
    <row r="17" spans="1:15" s="407" customFormat="1" ht="11.65" customHeight="1" x14ac:dyDescent="0.2">
      <c r="A17" s="1181" t="s">
        <v>199</v>
      </c>
      <c r="B17" s="542">
        <v>53096</v>
      </c>
      <c r="C17" s="542">
        <v>21087</v>
      </c>
      <c r="D17" s="542">
        <v>15983</v>
      </c>
      <c r="E17" s="542">
        <v>5104</v>
      </c>
      <c r="F17" s="542">
        <v>3159</v>
      </c>
      <c r="G17" s="542">
        <v>1945</v>
      </c>
      <c r="H17" s="542">
        <v>32009</v>
      </c>
      <c r="I17" s="542">
        <v>7540</v>
      </c>
      <c r="J17" s="542">
        <v>12455</v>
      </c>
      <c r="K17" s="542">
        <v>426</v>
      </c>
      <c r="L17" s="542">
        <v>3781</v>
      </c>
      <c r="M17" s="542">
        <v>4774</v>
      </c>
      <c r="N17" s="543">
        <v>3033</v>
      </c>
      <c r="O17" s="1182" t="s">
        <v>199</v>
      </c>
    </row>
    <row r="18" spans="1:15" s="407" customFormat="1" ht="11.65" customHeight="1" x14ac:dyDescent="0.2">
      <c r="A18" s="1179" t="s">
        <v>200</v>
      </c>
      <c r="B18" s="534">
        <v>214506</v>
      </c>
      <c r="C18" s="534">
        <v>95500</v>
      </c>
      <c r="D18" s="534">
        <v>81518</v>
      </c>
      <c r="E18" s="534">
        <v>13982</v>
      </c>
      <c r="F18" s="534">
        <v>10140</v>
      </c>
      <c r="G18" s="534">
        <v>3842</v>
      </c>
      <c r="H18" s="534">
        <v>119006</v>
      </c>
      <c r="I18" s="534">
        <v>27839</v>
      </c>
      <c r="J18" s="534">
        <v>55743</v>
      </c>
      <c r="K18" s="534">
        <v>338</v>
      </c>
      <c r="L18" s="534">
        <v>19547</v>
      </c>
      <c r="M18" s="534">
        <v>7111</v>
      </c>
      <c r="N18" s="540">
        <v>8428</v>
      </c>
      <c r="O18" s="1180" t="s">
        <v>200</v>
      </c>
    </row>
    <row r="19" spans="1:15" s="407" customFormat="1" ht="11.65" customHeight="1" x14ac:dyDescent="0.2">
      <c r="A19" s="1181" t="s">
        <v>201</v>
      </c>
      <c r="B19" s="542">
        <v>72524</v>
      </c>
      <c r="C19" s="542">
        <v>28633</v>
      </c>
      <c r="D19" s="542">
        <v>22663</v>
      </c>
      <c r="E19" s="542">
        <v>5970</v>
      </c>
      <c r="F19" s="542">
        <v>3858</v>
      </c>
      <c r="G19" s="542">
        <v>2112</v>
      </c>
      <c r="H19" s="542">
        <v>43891</v>
      </c>
      <c r="I19" s="542">
        <v>10898</v>
      </c>
      <c r="J19" s="542">
        <v>15691</v>
      </c>
      <c r="K19" s="542">
        <v>333</v>
      </c>
      <c r="L19" s="542">
        <v>5017</v>
      </c>
      <c r="M19" s="542">
        <v>7996</v>
      </c>
      <c r="N19" s="543">
        <v>3956</v>
      </c>
      <c r="O19" s="1182" t="s">
        <v>201</v>
      </c>
    </row>
    <row r="20" spans="1:15" s="407" customFormat="1" ht="11.65" customHeight="1" x14ac:dyDescent="0.2">
      <c r="A20" s="1179" t="s">
        <v>202</v>
      </c>
      <c r="B20" s="534">
        <v>173521</v>
      </c>
      <c r="C20" s="534">
        <v>77603</v>
      </c>
      <c r="D20" s="534">
        <v>63278</v>
      </c>
      <c r="E20" s="534">
        <v>14325</v>
      </c>
      <c r="F20" s="534">
        <v>10318</v>
      </c>
      <c r="G20" s="534">
        <v>4007</v>
      </c>
      <c r="H20" s="534">
        <v>95918</v>
      </c>
      <c r="I20" s="534">
        <v>25229</v>
      </c>
      <c r="J20" s="534">
        <v>37605</v>
      </c>
      <c r="K20" s="534">
        <v>300</v>
      </c>
      <c r="L20" s="534">
        <v>15033</v>
      </c>
      <c r="M20" s="534">
        <v>8972</v>
      </c>
      <c r="N20" s="540">
        <v>8779</v>
      </c>
      <c r="O20" s="1180" t="s">
        <v>202</v>
      </c>
    </row>
    <row r="21" spans="1:15" s="407" customFormat="1" ht="11.65" customHeight="1" x14ac:dyDescent="0.2">
      <c r="A21" s="1181" t="s">
        <v>203</v>
      </c>
      <c r="B21" s="542">
        <v>108641</v>
      </c>
      <c r="C21" s="542">
        <v>48195</v>
      </c>
      <c r="D21" s="542">
        <v>39040</v>
      </c>
      <c r="E21" s="542">
        <v>9155</v>
      </c>
      <c r="F21" s="542">
        <v>6698</v>
      </c>
      <c r="G21" s="542">
        <v>2457</v>
      </c>
      <c r="H21" s="542">
        <v>60446</v>
      </c>
      <c r="I21" s="542">
        <v>15627</v>
      </c>
      <c r="J21" s="542">
        <v>27175</v>
      </c>
      <c r="K21" s="542">
        <v>109</v>
      </c>
      <c r="L21" s="542">
        <v>9282</v>
      </c>
      <c r="M21" s="542">
        <v>3709</v>
      </c>
      <c r="N21" s="543">
        <v>4544</v>
      </c>
      <c r="O21" s="1182" t="s">
        <v>203</v>
      </c>
    </row>
    <row r="22" spans="1:15" s="407" customFormat="1" ht="11.65" customHeight="1" x14ac:dyDescent="0.2">
      <c r="A22" s="1179" t="s">
        <v>204</v>
      </c>
      <c r="B22" s="534">
        <v>39122</v>
      </c>
      <c r="C22" s="534">
        <v>17005</v>
      </c>
      <c r="D22" s="534">
        <v>14516</v>
      </c>
      <c r="E22" s="534">
        <v>2489</v>
      </c>
      <c r="F22" s="534">
        <v>1708</v>
      </c>
      <c r="G22" s="534">
        <v>781</v>
      </c>
      <c r="H22" s="534">
        <v>22117</v>
      </c>
      <c r="I22" s="534">
        <v>4604</v>
      </c>
      <c r="J22" s="534">
        <v>10317</v>
      </c>
      <c r="K22" s="534">
        <v>104</v>
      </c>
      <c r="L22" s="534">
        <v>4015</v>
      </c>
      <c r="M22" s="534">
        <v>1180</v>
      </c>
      <c r="N22" s="540">
        <v>1897</v>
      </c>
      <c r="O22" s="1180" t="s">
        <v>204</v>
      </c>
    </row>
    <row r="23" spans="1:15" s="407" customFormat="1" ht="11.65" customHeight="1" x14ac:dyDescent="0.2">
      <c r="A23" s="1181" t="s">
        <v>205</v>
      </c>
      <c r="B23" s="542">
        <v>20367</v>
      </c>
      <c r="C23" s="542">
        <v>7676</v>
      </c>
      <c r="D23" s="542">
        <v>5970</v>
      </c>
      <c r="E23" s="542">
        <v>1706</v>
      </c>
      <c r="F23" s="542">
        <v>1114</v>
      </c>
      <c r="G23" s="542">
        <v>592</v>
      </c>
      <c r="H23" s="542">
        <v>12691</v>
      </c>
      <c r="I23" s="542">
        <v>2777</v>
      </c>
      <c r="J23" s="542">
        <v>5274</v>
      </c>
      <c r="K23" s="542">
        <v>81</v>
      </c>
      <c r="L23" s="542">
        <v>1200</v>
      </c>
      <c r="M23" s="542">
        <v>2201</v>
      </c>
      <c r="N23" s="543">
        <v>1158</v>
      </c>
      <c r="O23" s="1182" t="s">
        <v>205</v>
      </c>
    </row>
    <row r="24" spans="1:15" s="407" customFormat="1" ht="11.65" customHeight="1" x14ac:dyDescent="0.2">
      <c r="A24" s="1179" t="s">
        <v>206</v>
      </c>
      <c r="B24" s="534">
        <v>48450</v>
      </c>
      <c r="C24" s="534">
        <v>21725</v>
      </c>
      <c r="D24" s="534">
        <v>18382</v>
      </c>
      <c r="E24" s="534">
        <v>3343</v>
      </c>
      <c r="F24" s="534">
        <v>2375</v>
      </c>
      <c r="G24" s="534">
        <v>968</v>
      </c>
      <c r="H24" s="534">
        <v>26725</v>
      </c>
      <c r="I24" s="534">
        <v>5067</v>
      </c>
      <c r="J24" s="534">
        <v>13680</v>
      </c>
      <c r="K24" s="534">
        <v>151</v>
      </c>
      <c r="L24" s="534">
        <v>4652</v>
      </c>
      <c r="M24" s="534">
        <v>1285</v>
      </c>
      <c r="N24" s="540">
        <v>1890</v>
      </c>
      <c r="O24" s="1180" t="s">
        <v>206</v>
      </c>
    </row>
    <row r="25" spans="1:15" s="407" customFormat="1" ht="11.65" customHeight="1" x14ac:dyDescent="0.2">
      <c r="A25" s="1181" t="s">
        <v>207</v>
      </c>
      <c r="B25" s="542">
        <v>43819</v>
      </c>
      <c r="C25" s="542">
        <v>18701</v>
      </c>
      <c r="D25" s="542">
        <v>15253</v>
      </c>
      <c r="E25" s="542">
        <v>3448</v>
      </c>
      <c r="F25" s="542">
        <v>2452</v>
      </c>
      <c r="G25" s="542">
        <v>996</v>
      </c>
      <c r="H25" s="542">
        <v>25118</v>
      </c>
      <c r="I25" s="542">
        <v>7019</v>
      </c>
      <c r="J25" s="542">
        <v>8642</v>
      </c>
      <c r="K25" s="542">
        <v>97</v>
      </c>
      <c r="L25" s="542">
        <v>3172</v>
      </c>
      <c r="M25" s="542">
        <v>3871</v>
      </c>
      <c r="N25" s="543">
        <v>2317</v>
      </c>
      <c r="O25" s="1182" t="s">
        <v>207</v>
      </c>
    </row>
    <row r="26" spans="1:15" s="407" customFormat="1" ht="11.65" customHeight="1" x14ac:dyDescent="0.2">
      <c r="A26" s="1179" t="s">
        <v>208</v>
      </c>
      <c r="B26" s="534">
        <v>181231</v>
      </c>
      <c r="C26" s="534">
        <v>80321</v>
      </c>
      <c r="D26" s="534">
        <v>65176</v>
      </c>
      <c r="E26" s="534">
        <v>15145</v>
      </c>
      <c r="F26" s="534">
        <v>11105</v>
      </c>
      <c r="G26" s="534">
        <v>4040</v>
      </c>
      <c r="H26" s="534">
        <v>100910</v>
      </c>
      <c r="I26" s="534">
        <v>26377</v>
      </c>
      <c r="J26" s="534">
        <v>42009</v>
      </c>
      <c r="K26" s="534">
        <v>265</v>
      </c>
      <c r="L26" s="534">
        <v>16376</v>
      </c>
      <c r="M26" s="534">
        <v>7782</v>
      </c>
      <c r="N26" s="540">
        <v>8101</v>
      </c>
      <c r="O26" s="1180" t="s">
        <v>208</v>
      </c>
    </row>
    <row r="27" spans="1:15" s="407" customFormat="1" ht="18" customHeight="1" x14ac:dyDescent="0.2">
      <c r="A27" s="1183" t="s">
        <v>125</v>
      </c>
      <c r="B27" s="544">
        <v>1931809</v>
      </c>
      <c r="C27" s="544">
        <v>785960</v>
      </c>
      <c r="D27" s="544">
        <v>607334</v>
      </c>
      <c r="E27" s="544">
        <v>178626</v>
      </c>
      <c r="F27" s="544">
        <v>123243</v>
      </c>
      <c r="G27" s="544">
        <v>55383</v>
      </c>
      <c r="H27" s="544">
        <v>1145849</v>
      </c>
      <c r="I27" s="544">
        <v>277470</v>
      </c>
      <c r="J27" s="544">
        <v>426252</v>
      </c>
      <c r="K27" s="544">
        <v>11559</v>
      </c>
      <c r="L27" s="544">
        <v>147565</v>
      </c>
      <c r="M27" s="544">
        <v>180230</v>
      </c>
      <c r="N27" s="545">
        <v>102773</v>
      </c>
      <c r="O27" s="1184" t="s">
        <v>125</v>
      </c>
    </row>
    <row r="28" spans="1:15" s="407" customFormat="1" ht="15.95" customHeight="1" x14ac:dyDescent="0.2">
      <c r="A28" s="1185" t="s">
        <v>403</v>
      </c>
      <c r="B28" s="533">
        <v>188087</v>
      </c>
      <c r="C28" s="533">
        <v>72870</v>
      </c>
      <c r="D28" s="533">
        <v>53166</v>
      </c>
      <c r="E28" s="533">
        <v>19704</v>
      </c>
      <c r="F28" s="533">
        <v>13016</v>
      </c>
      <c r="G28" s="533">
        <v>6688</v>
      </c>
      <c r="H28" s="533">
        <v>115217</v>
      </c>
      <c r="I28" s="533">
        <v>24882</v>
      </c>
      <c r="J28" s="533">
        <v>47850</v>
      </c>
      <c r="K28" s="533">
        <v>1162</v>
      </c>
      <c r="L28" s="533">
        <v>13321</v>
      </c>
      <c r="M28" s="533">
        <v>18134</v>
      </c>
      <c r="N28" s="535">
        <v>9868</v>
      </c>
      <c r="O28" s="1186" t="s">
        <v>403</v>
      </c>
    </row>
    <row r="29" spans="1:15" s="1189" customFormat="1" ht="11.65" customHeight="1" x14ac:dyDescent="0.2">
      <c r="A29" s="1187" t="s">
        <v>209</v>
      </c>
      <c r="B29" s="537">
        <v>85903</v>
      </c>
      <c r="C29" s="537">
        <v>33497</v>
      </c>
      <c r="D29" s="537">
        <v>25730</v>
      </c>
      <c r="E29" s="537">
        <v>7767</v>
      </c>
      <c r="F29" s="537">
        <v>5252</v>
      </c>
      <c r="G29" s="537">
        <v>2515</v>
      </c>
      <c r="H29" s="537">
        <v>52406</v>
      </c>
      <c r="I29" s="537">
        <v>11123</v>
      </c>
      <c r="J29" s="537">
        <v>21986</v>
      </c>
      <c r="K29" s="537">
        <v>569</v>
      </c>
      <c r="L29" s="537">
        <v>6166</v>
      </c>
      <c r="M29" s="537">
        <v>8523</v>
      </c>
      <c r="N29" s="538">
        <v>4039</v>
      </c>
      <c r="O29" s="1188" t="s">
        <v>209</v>
      </c>
    </row>
    <row r="30" spans="1:15" s="407" customFormat="1" ht="11.65" customHeight="1" x14ac:dyDescent="0.2">
      <c r="A30" s="1179" t="s">
        <v>20</v>
      </c>
      <c r="B30" s="534">
        <v>28929</v>
      </c>
      <c r="C30" s="534">
        <v>11757</v>
      </c>
      <c r="D30" s="534">
        <v>8160</v>
      </c>
      <c r="E30" s="534">
        <v>3597</v>
      </c>
      <c r="F30" s="534">
        <v>2536</v>
      </c>
      <c r="G30" s="534">
        <v>1061</v>
      </c>
      <c r="H30" s="534">
        <v>17172</v>
      </c>
      <c r="I30" s="534">
        <v>3843</v>
      </c>
      <c r="J30" s="534">
        <v>7718</v>
      </c>
      <c r="K30" s="534">
        <v>56</v>
      </c>
      <c r="L30" s="534">
        <v>1894</v>
      </c>
      <c r="M30" s="534">
        <v>2213</v>
      </c>
      <c r="N30" s="540">
        <v>1448</v>
      </c>
      <c r="O30" s="1180" t="s">
        <v>20</v>
      </c>
    </row>
    <row r="31" spans="1:15" s="407" customFormat="1" ht="11.65" customHeight="1" x14ac:dyDescent="0.2">
      <c r="A31" s="1181" t="s">
        <v>21</v>
      </c>
      <c r="B31" s="542">
        <v>43101</v>
      </c>
      <c r="C31" s="542">
        <v>16557</v>
      </c>
      <c r="D31" s="542">
        <v>12047</v>
      </c>
      <c r="E31" s="542">
        <v>4510</v>
      </c>
      <c r="F31" s="542">
        <v>2891</v>
      </c>
      <c r="G31" s="542">
        <v>1619</v>
      </c>
      <c r="H31" s="542">
        <v>26544</v>
      </c>
      <c r="I31" s="542">
        <v>6144</v>
      </c>
      <c r="J31" s="542">
        <v>10619</v>
      </c>
      <c r="K31" s="542">
        <v>241</v>
      </c>
      <c r="L31" s="542">
        <v>3254</v>
      </c>
      <c r="M31" s="542">
        <v>3985</v>
      </c>
      <c r="N31" s="543">
        <v>2301</v>
      </c>
      <c r="O31" s="1182" t="s">
        <v>21</v>
      </c>
    </row>
    <row r="32" spans="1:15" s="407" customFormat="1" ht="11.65" customHeight="1" x14ac:dyDescent="0.2">
      <c r="A32" s="1179" t="s">
        <v>22</v>
      </c>
      <c r="B32" s="534">
        <v>30154</v>
      </c>
      <c r="C32" s="534">
        <v>11059</v>
      </c>
      <c r="D32" s="534">
        <v>7229</v>
      </c>
      <c r="E32" s="534">
        <v>3830</v>
      </c>
      <c r="F32" s="534">
        <v>2337</v>
      </c>
      <c r="G32" s="534">
        <v>1493</v>
      </c>
      <c r="H32" s="534">
        <v>19095</v>
      </c>
      <c r="I32" s="534">
        <v>3772</v>
      </c>
      <c r="J32" s="534">
        <v>7527</v>
      </c>
      <c r="K32" s="534">
        <v>296</v>
      </c>
      <c r="L32" s="534">
        <v>2007</v>
      </c>
      <c r="M32" s="534">
        <v>3413</v>
      </c>
      <c r="N32" s="540">
        <v>2080</v>
      </c>
      <c r="O32" s="1180" t="s">
        <v>22</v>
      </c>
    </row>
    <row r="33" spans="1:15" s="407" customFormat="1" ht="15.95" customHeight="1" x14ac:dyDescent="0.2">
      <c r="A33" s="1190" t="s">
        <v>127</v>
      </c>
      <c r="B33" s="544">
        <v>293730</v>
      </c>
      <c r="C33" s="544">
        <v>114394</v>
      </c>
      <c r="D33" s="544">
        <v>87310</v>
      </c>
      <c r="E33" s="544">
        <v>27084</v>
      </c>
      <c r="F33" s="544">
        <v>17824</v>
      </c>
      <c r="G33" s="544">
        <v>9260</v>
      </c>
      <c r="H33" s="544">
        <v>179336</v>
      </c>
      <c r="I33" s="544">
        <v>42528</v>
      </c>
      <c r="J33" s="544">
        <v>61898</v>
      </c>
      <c r="K33" s="544">
        <v>2147</v>
      </c>
      <c r="L33" s="544">
        <v>20921</v>
      </c>
      <c r="M33" s="544">
        <v>34235</v>
      </c>
      <c r="N33" s="545">
        <v>17607</v>
      </c>
      <c r="O33" s="1191" t="s">
        <v>127</v>
      </c>
    </row>
    <row r="34" spans="1:15" s="1189" customFormat="1" ht="11.65" customHeight="1" x14ac:dyDescent="0.2">
      <c r="A34" s="1192" t="s">
        <v>210</v>
      </c>
      <c r="B34" s="547">
        <v>123414</v>
      </c>
      <c r="C34" s="547">
        <v>50634</v>
      </c>
      <c r="D34" s="547">
        <v>38648</v>
      </c>
      <c r="E34" s="547">
        <v>11986</v>
      </c>
      <c r="F34" s="547">
        <v>8249</v>
      </c>
      <c r="G34" s="547">
        <v>3737</v>
      </c>
      <c r="H34" s="547">
        <v>72780</v>
      </c>
      <c r="I34" s="547">
        <v>17522</v>
      </c>
      <c r="J34" s="547">
        <v>27119</v>
      </c>
      <c r="K34" s="547">
        <v>473</v>
      </c>
      <c r="L34" s="547">
        <v>9503</v>
      </c>
      <c r="M34" s="547">
        <v>11748</v>
      </c>
      <c r="N34" s="548">
        <v>6415</v>
      </c>
      <c r="O34" s="1193" t="s">
        <v>210</v>
      </c>
    </row>
    <row r="35" spans="1:15" s="407" customFormat="1" ht="11.65" customHeight="1" x14ac:dyDescent="0.2">
      <c r="A35" s="1181" t="s">
        <v>13</v>
      </c>
      <c r="B35" s="542">
        <v>20151</v>
      </c>
      <c r="C35" s="542">
        <v>6782</v>
      </c>
      <c r="D35" s="542">
        <v>5070</v>
      </c>
      <c r="E35" s="542">
        <v>1712</v>
      </c>
      <c r="F35" s="542">
        <v>1064</v>
      </c>
      <c r="G35" s="542">
        <v>648</v>
      </c>
      <c r="H35" s="542">
        <v>13369</v>
      </c>
      <c r="I35" s="542">
        <v>2810</v>
      </c>
      <c r="J35" s="542">
        <v>4141</v>
      </c>
      <c r="K35" s="542">
        <v>340</v>
      </c>
      <c r="L35" s="542">
        <v>1377</v>
      </c>
      <c r="M35" s="542">
        <v>3221</v>
      </c>
      <c r="N35" s="543">
        <v>1480</v>
      </c>
      <c r="O35" s="1182" t="s">
        <v>13</v>
      </c>
    </row>
    <row r="36" spans="1:15" s="407" customFormat="1" ht="11.65" customHeight="1" x14ac:dyDescent="0.2">
      <c r="A36" s="1179" t="s">
        <v>14</v>
      </c>
      <c r="B36" s="534">
        <v>17367</v>
      </c>
      <c r="C36" s="534">
        <v>5969</v>
      </c>
      <c r="D36" s="534">
        <v>4218</v>
      </c>
      <c r="E36" s="534">
        <v>1751</v>
      </c>
      <c r="F36" s="534">
        <v>1155</v>
      </c>
      <c r="G36" s="534">
        <v>596</v>
      </c>
      <c r="H36" s="534">
        <v>11398</v>
      </c>
      <c r="I36" s="534">
        <v>2591</v>
      </c>
      <c r="J36" s="534">
        <v>3764</v>
      </c>
      <c r="K36" s="534">
        <v>160</v>
      </c>
      <c r="L36" s="534">
        <v>1178</v>
      </c>
      <c r="M36" s="534">
        <v>2553</v>
      </c>
      <c r="N36" s="540">
        <v>1152</v>
      </c>
      <c r="O36" s="1180" t="s">
        <v>14</v>
      </c>
    </row>
    <row r="37" spans="1:15" s="407" customFormat="1" ht="11.65" customHeight="1" x14ac:dyDescent="0.2">
      <c r="A37" s="1181" t="s">
        <v>15</v>
      </c>
      <c r="B37" s="542">
        <v>52026</v>
      </c>
      <c r="C37" s="542">
        <v>20354</v>
      </c>
      <c r="D37" s="542">
        <v>15822</v>
      </c>
      <c r="E37" s="542">
        <v>4532</v>
      </c>
      <c r="F37" s="542">
        <v>3035</v>
      </c>
      <c r="G37" s="542">
        <v>1497</v>
      </c>
      <c r="H37" s="542">
        <v>31672</v>
      </c>
      <c r="I37" s="542">
        <v>7689</v>
      </c>
      <c r="J37" s="542">
        <v>11655</v>
      </c>
      <c r="K37" s="542">
        <v>401</v>
      </c>
      <c r="L37" s="542">
        <v>3859</v>
      </c>
      <c r="M37" s="542">
        <v>4761</v>
      </c>
      <c r="N37" s="543">
        <v>3307</v>
      </c>
      <c r="O37" s="1182" t="s">
        <v>15</v>
      </c>
    </row>
    <row r="38" spans="1:15" s="407" customFormat="1" ht="11.65" customHeight="1" x14ac:dyDescent="0.2">
      <c r="A38" s="1179" t="s">
        <v>16</v>
      </c>
      <c r="B38" s="534">
        <v>25274</v>
      </c>
      <c r="C38" s="534">
        <v>9527</v>
      </c>
      <c r="D38" s="534">
        <v>7166</v>
      </c>
      <c r="E38" s="534">
        <v>2361</v>
      </c>
      <c r="F38" s="534">
        <v>1322</v>
      </c>
      <c r="G38" s="534">
        <v>1039</v>
      </c>
      <c r="H38" s="534">
        <v>15747</v>
      </c>
      <c r="I38" s="534">
        <v>3915</v>
      </c>
      <c r="J38" s="534">
        <v>4567</v>
      </c>
      <c r="K38" s="534">
        <v>361</v>
      </c>
      <c r="L38" s="534">
        <v>1360</v>
      </c>
      <c r="M38" s="534">
        <v>4255</v>
      </c>
      <c r="N38" s="540">
        <v>1289</v>
      </c>
      <c r="O38" s="1180" t="s">
        <v>16</v>
      </c>
    </row>
    <row r="39" spans="1:15" s="407" customFormat="1" ht="11.65" customHeight="1" x14ac:dyDescent="0.2">
      <c r="A39" s="1181" t="s">
        <v>17</v>
      </c>
      <c r="B39" s="542">
        <v>33722</v>
      </c>
      <c r="C39" s="542">
        <v>13124</v>
      </c>
      <c r="D39" s="542">
        <v>10037</v>
      </c>
      <c r="E39" s="542">
        <v>3087</v>
      </c>
      <c r="F39" s="542">
        <v>1945</v>
      </c>
      <c r="G39" s="542">
        <v>1142</v>
      </c>
      <c r="H39" s="542">
        <v>20598</v>
      </c>
      <c r="I39" s="542">
        <v>4983</v>
      </c>
      <c r="J39" s="542">
        <v>6126</v>
      </c>
      <c r="K39" s="542">
        <v>232</v>
      </c>
      <c r="L39" s="542">
        <v>2329</v>
      </c>
      <c r="M39" s="542">
        <v>4846</v>
      </c>
      <c r="N39" s="543">
        <v>2082</v>
      </c>
      <c r="O39" s="1182" t="s">
        <v>17</v>
      </c>
    </row>
    <row r="40" spans="1:15" s="407" customFormat="1" ht="11.65" customHeight="1" x14ac:dyDescent="0.2">
      <c r="A40" s="1179" t="s">
        <v>18</v>
      </c>
      <c r="B40" s="534">
        <v>10440</v>
      </c>
      <c r="C40" s="534">
        <v>4132</v>
      </c>
      <c r="D40" s="534">
        <v>3439</v>
      </c>
      <c r="E40" s="534">
        <v>693</v>
      </c>
      <c r="F40" s="534">
        <v>425</v>
      </c>
      <c r="G40" s="534">
        <v>268</v>
      </c>
      <c r="H40" s="534">
        <v>6308</v>
      </c>
      <c r="I40" s="534">
        <v>1603</v>
      </c>
      <c r="J40" s="534">
        <v>1837</v>
      </c>
      <c r="K40" s="534">
        <v>81</v>
      </c>
      <c r="L40" s="534">
        <v>580</v>
      </c>
      <c r="M40" s="534">
        <v>1509</v>
      </c>
      <c r="N40" s="540">
        <v>698</v>
      </c>
      <c r="O40" s="1180" t="s">
        <v>18</v>
      </c>
    </row>
    <row r="41" spans="1:15" s="407" customFormat="1" ht="11.65" customHeight="1" x14ac:dyDescent="0.2">
      <c r="A41" s="1181" t="s">
        <v>19</v>
      </c>
      <c r="B41" s="542">
        <v>11336</v>
      </c>
      <c r="C41" s="542">
        <v>3872</v>
      </c>
      <c r="D41" s="542">
        <v>2910</v>
      </c>
      <c r="E41" s="542">
        <v>962</v>
      </c>
      <c r="F41" s="542">
        <v>629</v>
      </c>
      <c r="G41" s="542">
        <v>333</v>
      </c>
      <c r="H41" s="542">
        <v>7464</v>
      </c>
      <c r="I41" s="542">
        <v>1415</v>
      </c>
      <c r="J41" s="542">
        <v>2689</v>
      </c>
      <c r="K41" s="542">
        <v>99</v>
      </c>
      <c r="L41" s="542">
        <v>735</v>
      </c>
      <c r="M41" s="542">
        <v>1342</v>
      </c>
      <c r="N41" s="543">
        <v>1184</v>
      </c>
      <c r="O41" s="1182" t="s">
        <v>19</v>
      </c>
    </row>
    <row r="42" spans="1:15" s="407" customFormat="1" ht="15.95" customHeight="1" x14ac:dyDescent="0.2">
      <c r="A42" s="1185" t="s">
        <v>128</v>
      </c>
      <c r="B42" s="533">
        <v>615371</v>
      </c>
      <c r="C42" s="533">
        <v>263194</v>
      </c>
      <c r="D42" s="533">
        <v>204400</v>
      </c>
      <c r="E42" s="533">
        <v>58794</v>
      </c>
      <c r="F42" s="533">
        <v>41413</v>
      </c>
      <c r="G42" s="533">
        <v>17381</v>
      </c>
      <c r="H42" s="533">
        <v>352177</v>
      </c>
      <c r="I42" s="533">
        <v>93009</v>
      </c>
      <c r="J42" s="533">
        <v>129356</v>
      </c>
      <c r="K42" s="533">
        <v>3055</v>
      </c>
      <c r="L42" s="533">
        <v>53318</v>
      </c>
      <c r="M42" s="533">
        <v>44825</v>
      </c>
      <c r="N42" s="535">
        <v>28614</v>
      </c>
      <c r="O42" s="1186" t="s">
        <v>128</v>
      </c>
    </row>
    <row r="43" spans="1:15" s="1189" customFormat="1" ht="14.1" customHeight="1" x14ac:dyDescent="0.2">
      <c r="A43" s="1187" t="s">
        <v>405</v>
      </c>
      <c r="B43" s="537">
        <v>341625</v>
      </c>
      <c r="C43" s="537">
        <v>154504</v>
      </c>
      <c r="D43" s="537">
        <v>123177</v>
      </c>
      <c r="E43" s="537">
        <v>31327</v>
      </c>
      <c r="F43" s="537">
        <v>22996</v>
      </c>
      <c r="G43" s="537">
        <v>8331</v>
      </c>
      <c r="H43" s="537">
        <v>187121</v>
      </c>
      <c r="I43" s="537">
        <v>51426</v>
      </c>
      <c r="J43" s="537">
        <v>70461</v>
      </c>
      <c r="K43" s="537">
        <v>902</v>
      </c>
      <c r="L43" s="537">
        <v>33627</v>
      </c>
      <c r="M43" s="537">
        <v>16349</v>
      </c>
      <c r="N43" s="538">
        <v>14356</v>
      </c>
      <c r="O43" s="1188" t="s">
        <v>405</v>
      </c>
    </row>
    <row r="44" spans="1:15" ht="11.65" customHeight="1" x14ac:dyDescent="0.2">
      <c r="A44" s="1194" t="s">
        <v>407</v>
      </c>
      <c r="B44" s="534">
        <v>307760</v>
      </c>
      <c r="C44" s="534">
        <v>139707</v>
      </c>
      <c r="D44" s="534">
        <v>111969</v>
      </c>
      <c r="E44" s="534">
        <v>27738</v>
      </c>
      <c r="F44" s="534">
        <v>20337</v>
      </c>
      <c r="G44" s="534">
        <v>7401</v>
      </c>
      <c r="H44" s="534">
        <v>168053</v>
      </c>
      <c r="I44" s="534">
        <v>46547</v>
      </c>
      <c r="J44" s="534">
        <v>62764</v>
      </c>
      <c r="K44" s="534">
        <v>848</v>
      </c>
      <c r="L44" s="534">
        <v>30402</v>
      </c>
      <c r="M44" s="534">
        <v>14674</v>
      </c>
      <c r="N44" s="540">
        <v>12818</v>
      </c>
      <c r="O44" s="1195" t="s">
        <v>407</v>
      </c>
    </row>
    <row r="45" spans="1:15" ht="11.65" customHeight="1" x14ac:dyDescent="0.2">
      <c r="A45" s="1196" t="s">
        <v>332</v>
      </c>
      <c r="B45" s="542">
        <v>33865</v>
      </c>
      <c r="C45" s="542">
        <v>14797</v>
      </c>
      <c r="D45" s="542">
        <v>11208</v>
      </c>
      <c r="E45" s="542">
        <v>3589</v>
      </c>
      <c r="F45" s="542">
        <v>2659</v>
      </c>
      <c r="G45" s="542">
        <v>930</v>
      </c>
      <c r="H45" s="542">
        <v>19068</v>
      </c>
      <c r="I45" s="542">
        <v>4879</v>
      </c>
      <c r="J45" s="542">
        <v>7697</v>
      </c>
      <c r="K45" s="542">
        <v>54</v>
      </c>
      <c r="L45" s="542">
        <v>3225</v>
      </c>
      <c r="M45" s="542">
        <v>1675</v>
      </c>
      <c r="N45" s="543">
        <v>1538</v>
      </c>
      <c r="O45" s="1197" t="s">
        <v>332</v>
      </c>
    </row>
    <row r="46" spans="1:15" s="407" customFormat="1" ht="11.65" customHeight="1" x14ac:dyDescent="0.2">
      <c r="A46" s="1179" t="s">
        <v>23</v>
      </c>
      <c r="B46" s="534">
        <v>14405</v>
      </c>
      <c r="C46" s="534">
        <v>5705</v>
      </c>
      <c r="D46" s="534">
        <v>4470</v>
      </c>
      <c r="E46" s="534">
        <v>1235</v>
      </c>
      <c r="F46" s="534">
        <v>815</v>
      </c>
      <c r="G46" s="534">
        <v>420</v>
      </c>
      <c r="H46" s="534">
        <v>8700</v>
      </c>
      <c r="I46" s="534">
        <v>1984</v>
      </c>
      <c r="J46" s="534">
        <v>2934</v>
      </c>
      <c r="K46" s="534">
        <v>94</v>
      </c>
      <c r="L46" s="534">
        <v>913</v>
      </c>
      <c r="M46" s="534">
        <v>2170</v>
      </c>
      <c r="N46" s="540">
        <v>605</v>
      </c>
      <c r="O46" s="1180" t="s">
        <v>23</v>
      </c>
    </row>
    <row r="47" spans="1:15" s="407" customFormat="1" ht="11.65" customHeight="1" x14ac:dyDescent="0.2">
      <c r="A47" s="1181" t="s">
        <v>24</v>
      </c>
      <c r="B47" s="542">
        <v>55528</v>
      </c>
      <c r="C47" s="542">
        <v>22213</v>
      </c>
      <c r="D47" s="542">
        <v>16770</v>
      </c>
      <c r="E47" s="542">
        <v>5443</v>
      </c>
      <c r="F47" s="542">
        <v>3736</v>
      </c>
      <c r="G47" s="542">
        <v>1707</v>
      </c>
      <c r="H47" s="542">
        <v>33315</v>
      </c>
      <c r="I47" s="542">
        <v>7956</v>
      </c>
      <c r="J47" s="542">
        <v>13393</v>
      </c>
      <c r="K47" s="542">
        <v>413</v>
      </c>
      <c r="L47" s="542">
        <v>3871</v>
      </c>
      <c r="M47" s="542">
        <v>4845</v>
      </c>
      <c r="N47" s="543">
        <v>2837</v>
      </c>
      <c r="O47" s="1182" t="s">
        <v>24</v>
      </c>
    </row>
    <row r="48" spans="1:15" s="407" customFormat="1" ht="11.65" customHeight="1" x14ac:dyDescent="0.2">
      <c r="A48" s="1179" t="s">
        <v>25</v>
      </c>
      <c r="B48" s="534">
        <v>13418</v>
      </c>
      <c r="C48" s="534">
        <v>5809</v>
      </c>
      <c r="D48" s="534">
        <v>4844</v>
      </c>
      <c r="E48" s="534">
        <v>965</v>
      </c>
      <c r="F48" s="534">
        <v>720</v>
      </c>
      <c r="G48" s="534">
        <v>245</v>
      </c>
      <c r="H48" s="534">
        <v>7609</v>
      </c>
      <c r="I48" s="534">
        <v>1941</v>
      </c>
      <c r="J48" s="534">
        <v>2944</v>
      </c>
      <c r="K48" s="534">
        <v>133</v>
      </c>
      <c r="L48" s="534">
        <v>858</v>
      </c>
      <c r="M48" s="534">
        <v>1109</v>
      </c>
      <c r="N48" s="540">
        <v>624</v>
      </c>
      <c r="O48" s="1180" t="s">
        <v>25</v>
      </c>
    </row>
    <row r="49" spans="1:15" s="407" customFormat="1" ht="11.65" customHeight="1" x14ac:dyDescent="0.2">
      <c r="A49" s="1181" t="s">
        <v>26</v>
      </c>
      <c r="B49" s="542">
        <v>15726</v>
      </c>
      <c r="C49" s="542">
        <v>6332</v>
      </c>
      <c r="D49" s="542">
        <v>4457</v>
      </c>
      <c r="E49" s="542">
        <v>1875</v>
      </c>
      <c r="F49" s="542">
        <v>1277</v>
      </c>
      <c r="G49" s="542">
        <v>598</v>
      </c>
      <c r="H49" s="542">
        <v>9394</v>
      </c>
      <c r="I49" s="542">
        <v>2477</v>
      </c>
      <c r="J49" s="542">
        <v>3252</v>
      </c>
      <c r="K49" s="542">
        <v>95</v>
      </c>
      <c r="L49" s="542">
        <v>1032</v>
      </c>
      <c r="M49" s="542">
        <v>1782</v>
      </c>
      <c r="N49" s="543">
        <v>756</v>
      </c>
      <c r="O49" s="1182" t="s">
        <v>26</v>
      </c>
    </row>
    <row r="50" spans="1:15" s="407" customFormat="1" ht="11.65" customHeight="1" x14ac:dyDescent="0.2">
      <c r="A50" s="1179" t="s">
        <v>27</v>
      </c>
      <c r="B50" s="534">
        <v>37351</v>
      </c>
      <c r="C50" s="534">
        <v>14303</v>
      </c>
      <c r="D50" s="534">
        <v>10685</v>
      </c>
      <c r="E50" s="534">
        <v>3618</v>
      </c>
      <c r="F50" s="534">
        <v>2362</v>
      </c>
      <c r="G50" s="534">
        <v>1256</v>
      </c>
      <c r="H50" s="534">
        <v>23048</v>
      </c>
      <c r="I50" s="534">
        <v>5779</v>
      </c>
      <c r="J50" s="534">
        <v>8283</v>
      </c>
      <c r="K50" s="534">
        <v>414</v>
      </c>
      <c r="L50" s="534">
        <v>2551</v>
      </c>
      <c r="M50" s="534">
        <v>3980</v>
      </c>
      <c r="N50" s="540">
        <v>2041</v>
      </c>
      <c r="O50" s="1180" t="s">
        <v>27</v>
      </c>
    </row>
    <row r="51" spans="1:15" s="407" customFormat="1" ht="11.65" customHeight="1" x14ac:dyDescent="0.2">
      <c r="A51" s="1181" t="s">
        <v>28</v>
      </c>
      <c r="B51" s="542">
        <v>42092</v>
      </c>
      <c r="C51" s="542">
        <v>16781</v>
      </c>
      <c r="D51" s="542">
        <v>12033</v>
      </c>
      <c r="E51" s="542">
        <v>4748</v>
      </c>
      <c r="F51" s="542">
        <v>3033</v>
      </c>
      <c r="G51" s="542">
        <v>1715</v>
      </c>
      <c r="H51" s="542">
        <v>25311</v>
      </c>
      <c r="I51" s="542">
        <v>6502</v>
      </c>
      <c r="J51" s="542">
        <v>9745</v>
      </c>
      <c r="K51" s="542">
        <v>143</v>
      </c>
      <c r="L51" s="542">
        <v>3614</v>
      </c>
      <c r="M51" s="542">
        <v>3165</v>
      </c>
      <c r="N51" s="543">
        <v>2142</v>
      </c>
      <c r="O51" s="1182" t="s">
        <v>28</v>
      </c>
    </row>
    <row r="52" spans="1:15" s="407" customFormat="1" ht="11.65" customHeight="1" x14ac:dyDescent="0.2">
      <c r="A52" s="1179" t="s">
        <v>29</v>
      </c>
      <c r="B52" s="534">
        <v>26134</v>
      </c>
      <c r="C52" s="534">
        <v>9780</v>
      </c>
      <c r="D52" s="534">
        <v>6939</v>
      </c>
      <c r="E52" s="534">
        <v>2841</v>
      </c>
      <c r="F52" s="534">
        <v>1758</v>
      </c>
      <c r="G52" s="534">
        <v>1083</v>
      </c>
      <c r="H52" s="534">
        <v>16354</v>
      </c>
      <c r="I52" s="534">
        <v>4465</v>
      </c>
      <c r="J52" s="534">
        <v>4480</v>
      </c>
      <c r="K52" s="534">
        <v>231</v>
      </c>
      <c r="L52" s="534">
        <v>1762</v>
      </c>
      <c r="M52" s="534">
        <v>3722</v>
      </c>
      <c r="N52" s="540">
        <v>1694</v>
      </c>
      <c r="O52" s="1180" t="s">
        <v>29</v>
      </c>
    </row>
    <row r="53" spans="1:15" s="407" customFormat="1" ht="11.65" customHeight="1" x14ac:dyDescent="0.2">
      <c r="A53" s="1181" t="s">
        <v>30</v>
      </c>
      <c r="B53" s="542">
        <v>16317</v>
      </c>
      <c r="C53" s="542">
        <v>6184</v>
      </c>
      <c r="D53" s="542">
        <v>4394</v>
      </c>
      <c r="E53" s="542">
        <v>1790</v>
      </c>
      <c r="F53" s="542">
        <v>1184</v>
      </c>
      <c r="G53" s="542">
        <v>606</v>
      </c>
      <c r="H53" s="542">
        <v>10133</v>
      </c>
      <c r="I53" s="542">
        <v>2531</v>
      </c>
      <c r="J53" s="542">
        <v>3121</v>
      </c>
      <c r="K53" s="542">
        <v>327</v>
      </c>
      <c r="L53" s="542">
        <v>1066</v>
      </c>
      <c r="M53" s="542">
        <v>2133</v>
      </c>
      <c r="N53" s="543">
        <v>955</v>
      </c>
      <c r="O53" s="1182" t="s">
        <v>30</v>
      </c>
    </row>
    <row r="54" spans="1:15" s="407" customFormat="1" ht="11.65" customHeight="1" x14ac:dyDescent="0.2">
      <c r="A54" s="1179" t="s">
        <v>31</v>
      </c>
      <c r="B54" s="534">
        <v>8750</v>
      </c>
      <c r="C54" s="534">
        <v>3752</v>
      </c>
      <c r="D54" s="534">
        <v>2889</v>
      </c>
      <c r="E54" s="534">
        <v>863</v>
      </c>
      <c r="F54" s="534">
        <v>675</v>
      </c>
      <c r="G54" s="534">
        <v>188</v>
      </c>
      <c r="H54" s="534">
        <v>4998</v>
      </c>
      <c r="I54" s="534">
        <v>1207</v>
      </c>
      <c r="J54" s="534">
        <v>2073</v>
      </c>
      <c r="K54" s="534">
        <v>16</v>
      </c>
      <c r="L54" s="534">
        <v>709</v>
      </c>
      <c r="M54" s="534">
        <v>561</v>
      </c>
      <c r="N54" s="540">
        <v>432</v>
      </c>
      <c r="O54" s="1180" t="s">
        <v>31</v>
      </c>
    </row>
    <row r="55" spans="1:15" s="407" customFormat="1" ht="11.65" customHeight="1" x14ac:dyDescent="0.2">
      <c r="A55" s="1181" t="s">
        <v>32</v>
      </c>
      <c r="B55" s="542">
        <v>28287</v>
      </c>
      <c r="C55" s="542">
        <v>12281</v>
      </c>
      <c r="D55" s="542">
        <v>9502</v>
      </c>
      <c r="E55" s="542">
        <v>2779</v>
      </c>
      <c r="F55" s="542">
        <v>2042</v>
      </c>
      <c r="G55" s="542">
        <v>737</v>
      </c>
      <c r="H55" s="542">
        <v>16006</v>
      </c>
      <c r="I55" s="542">
        <v>4364</v>
      </c>
      <c r="J55" s="542">
        <v>5774</v>
      </c>
      <c r="K55" s="542">
        <v>140</v>
      </c>
      <c r="L55" s="542">
        <v>2269</v>
      </c>
      <c r="M55" s="542">
        <v>2353</v>
      </c>
      <c r="N55" s="543">
        <v>1106</v>
      </c>
      <c r="O55" s="1182" t="s">
        <v>32</v>
      </c>
    </row>
    <row r="56" spans="1:15" s="407" customFormat="1" ht="11.65" customHeight="1" x14ac:dyDescent="0.2">
      <c r="A56" s="1179" t="s">
        <v>33</v>
      </c>
      <c r="B56" s="534">
        <v>15738</v>
      </c>
      <c r="C56" s="534">
        <v>5550</v>
      </c>
      <c r="D56" s="534">
        <v>4240</v>
      </c>
      <c r="E56" s="534">
        <v>1310</v>
      </c>
      <c r="F56" s="534">
        <v>815</v>
      </c>
      <c r="G56" s="534">
        <v>495</v>
      </c>
      <c r="H56" s="534">
        <v>10188</v>
      </c>
      <c r="I56" s="534">
        <v>2377</v>
      </c>
      <c r="J56" s="534">
        <v>2896</v>
      </c>
      <c r="K56" s="534">
        <v>147</v>
      </c>
      <c r="L56" s="534">
        <v>1046</v>
      </c>
      <c r="M56" s="534">
        <v>2656</v>
      </c>
      <c r="N56" s="540">
        <v>1066</v>
      </c>
      <c r="O56" s="1180" t="s">
        <v>33</v>
      </c>
    </row>
    <row r="57" spans="1:15" s="407" customFormat="1" ht="15.95" customHeight="1" x14ac:dyDescent="0.2">
      <c r="A57" s="1185" t="s">
        <v>129</v>
      </c>
      <c r="B57" s="533">
        <v>147770</v>
      </c>
      <c r="C57" s="533">
        <v>58256</v>
      </c>
      <c r="D57" s="533">
        <v>47186</v>
      </c>
      <c r="E57" s="533">
        <v>11070</v>
      </c>
      <c r="F57" s="533">
        <v>7471</v>
      </c>
      <c r="G57" s="533">
        <v>3599</v>
      </c>
      <c r="H57" s="533">
        <v>89514</v>
      </c>
      <c r="I57" s="533">
        <v>20498</v>
      </c>
      <c r="J57" s="533">
        <v>35671</v>
      </c>
      <c r="K57" s="533">
        <v>851</v>
      </c>
      <c r="L57" s="533">
        <v>10306</v>
      </c>
      <c r="M57" s="533">
        <v>14240</v>
      </c>
      <c r="N57" s="535">
        <v>7948</v>
      </c>
      <c r="O57" s="1186" t="s">
        <v>129</v>
      </c>
    </row>
    <row r="58" spans="1:15" s="1189" customFormat="1" ht="11.25" customHeight="1" x14ac:dyDescent="0.2">
      <c r="A58" s="1187" t="s">
        <v>9</v>
      </c>
      <c r="B58" s="537">
        <v>59453</v>
      </c>
      <c r="C58" s="537">
        <v>23026</v>
      </c>
      <c r="D58" s="537">
        <v>18064</v>
      </c>
      <c r="E58" s="537">
        <v>4962</v>
      </c>
      <c r="F58" s="537">
        <v>3299</v>
      </c>
      <c r="G58" s="537">
        <v>1663</v>
      </c>
      <c r="H58" s="537">
        <v>36427</v>
      </c>
      <c r="I58" s="537">
        <v>8196</v>
      </c>
      <c r="J58" s="537">
        <v>14715</v>
      </c>
      <c r="K58" s="537">
        <v>283</v>
      </c>
      <c r="L58" s="537">
        <v>4447</v>
      </c>
      <c r="M58" s="537">
        <v>5640</v>
      </c>
      <c r="N58" s="538">
        <v>3146</v>
      </c>
      <c r="O58" s="1188" t="s">
        <v>9</v>
      </c>
    </row>
    <row r="59" spans="1:15" s="407" customFormat="1" ht="11.25" customHeight="1" x14ac:dyDescent="0.2">
      <c r="A59" s="1179" t="s">
        <v>7</v>
      </c>
      <c r="B59" s="534">
        <v>16991</v>
      </c>
      <c r="C59" s="534">
        <v>6770</v>
      </c>
      <c r="D59" s="534">
        <v>5426</v>
      </c>
      <c r="E59" s="534">
        <v>1344</v>
      </c>
      <c r="F59" s="534">
        <v>953</v>
      </c>
      <c r="G59" s="534">
        <v>391</v>
      </c>
      <c r="H59" s="534">
        <v>10221</v>
      </c>
      <c r="I59" s="534">
        <v>2335</v>
      </c>
      <c r="J59" s="534">
        <v>4002</v>
      </c>
      <c r="K59" s="534">
        <v>168</v>
      </c>
      <c r="L59" s="534">
        <v>1117</v>
      </c>
      <c r="M59" s="534">
        <v>1665</v>
      </c>
      <c r="N59" s="540">
        <v>934</v>
      </c>
      <c r="O59" s="1180" t="s">
        <v>7</v>
      </c>
    </row>
    <row r="60" spans="1:15" s="407" customFormat="1" ht="11.25" customHeight="1" x14ac:dyDescent="0.2">
      <c r="A60" s="1181" t="s">
        <v>8</v>
      </c>
      <c r="B60" s="542">
        <v>25343</v>
      </c>
      <c r="C60" s="542">
        <v>10290</v>
      </c>
      <c r="D60" s="542">
        <v>8622</v>
      </c>
      <c r="E60" s="542">
        <v>1668</v>
      </c>
      <c r="F60" s="542">
        <v>1139</v>
      </c>
      <c r="G60" s="542">
        <v>529</v>
      </c>
      <c r="H60" s="542">
        <v>15053</v>
      </c>
      <c r="I60" s="542">
        <v>3582</v>
      </c>
      <c r="J60" s="542">
        <v>5583</v>
      </c>
      <c r="K60" s="542">
        <v>138</v>
      </c>
      <c r="L60" s="542">
        <v>1685</v>
      </c>
      <c r="M60" s="542">
        <v>2771</v>
      </c>
      <c r="N60" s="543">
        <v>1294</v>
      </c>
      <c r="O60" s="1182" t="s">
        <v>8</v>
      </c>
    </row>
    <row r="61" spans="1:15" s="407" customFormat="1" ht="11.25" customHeight="1" x14ac:dyDescent="0.2">
      <c r="A61" s="1179" t="s">
        <v>10</v>
      </c>
      <c r="B61" s="534">
        <v>11269</v>
      </c>
      <c r="C61" s="534">
        <v>4466</v>
      </c>
      <c r="D61" s="534">
        <v>3758</v>
      </c>
      <c r="E61" s="534">
        <v>708</v>
      </c>
      <c r="F61" s="534">
        <v>512</v>
      </c>
      <c r="G61" s="534">
        <v>196</v>
      </c>
      <c r="H61" s="534">
        <v>6803</v>
      </c>
      <c r="I61" s="534">
        <v>1602</v>
      </c>
      <c r="J61" s="534">
        <v>2688</v>
      </c>
      <c r="K61" s="534">
        <v>36</v>
      </c>
      <c r="L61" s="534">
        <v>706</v>
      </c>
      <c r="M61" s="534">
        <v>1115</v>
      </c>
      <c r="N61" s="540">
        <v>656</v>
      </c>
      <c r="O61" s="1180" t="s">
        <v>10</v>
      </c>
    </row>
    <row r="62" spans="1:15" s="407" customFormat="1" ht="11.25" customHeight="1" x14ac:dyDescent="0.2">
      <c r="A62" s="1181" t="s">
        <v>11</v>
      </c>
      <c r="B62" s="542">
        <v>23316</v>
      </c>
      <c r="C62" s="542">
        <v>9040</v>
      </c>
      <c r="D62" s="542">
        <v>7389</v>
      </c>
      <c r="E62" s="542">
        <v>1651</v>
      </c>
      <c r="F62" s="542">
        <v>1062</v>
      </c>
      <c r="G62" s="542">
        <v>589</v>
      </c>
      <c r="H62" s="542">
        <v>14276</v>
      </c>
      <c r="I62" s="542">
        <v>3275</v>
      </c>
      <c r="J62" s="542">
        <v>5831</v>
      </c>
      <c r="K62" s="542">
        <v>189</v>
      </c>
      <c r="L62" s="542">
        <v>1685</v>
      </c>
      <c r="M62" s="542">
        <v>1888</v>
      </c>
      <c r="N62" s="543">
        <v>1408</v>
      </c>
      <c r="O62" s="1182" t="s">
        <v>11</v>
      </c>
    </row>
    <row r="63" spans="1:15" s="407" customFormat="1" ht="11.25" customHeight="1" x14ac:dyDescent="0.2">
      <c r="A63" s="1179" t="s">
        <v>12</v>
      </c>
      <c r="B63" s="534">
        <v>11398</v>
      </c>
      <c r="C63" s="534">
        <v>4664</v>
      </c>
      <c r="D63" s="534">
        <v>3927</v>
      </c>
      <c r="E63" s="534">
        <v>737</v>
      </c>
      <c r="F63" s="534">
        <v>506</v>
      </c>
      <c r="G63" s="534">
        <v>231</v>
      </c>
      <c r="H63" s="534">
        <v>6734</v>
      </c>
      <c r="I63" s="534">
        <v>1508</v>
      </c>
      <c r="J63" s="534">
        <v>2852</v>
      </c>
      <c r="K63" s="534">
        <v>37</v>
      </c>
      <c r="L63" s="534">
        <v>666</v>
      </c>
      <c r="M63" s="534">
        <v>1161</v>
      </c>
      <c r="N63" s="540">
        <v>510</v>
      </c>
      <c r="O63" s="1180" t="s">
        <v>12</v>
      </c>
    </row>
    <row r="64" spans="1:15" s="407" customFormat="1" ht="15" customHeight="1" x14ac:dyDescent="0.2">
      <c r="A64" s="1190" t="s">
        <v>130</v>
      </c>
      <c r="B64" s="544">
        <v>186906</v>
      </c>
      <c r="C64" s="544">
        <v>76456</v>
      </c>
      <c r="D64" s="544">
        <v>60039</v>
      </c>
      <c r="E64" s="544">
        <v>16417</v>
      </c>
      <c r="F64" s="544">
        <v>12033</v>
      </c>
      <c r="G64" s="544">
        <v>4384</v>
      </c>
      <c r="H64" s="544">
        <v>110450</v>
      </c>
      <c r="I64" s="544">
        <v>26575</v>
      </c>
      <c r="J64" s="544">
        <v>44395</v>
      </c>
      <c r="K64" s="544">
        <v>1379</v>
      </c>
      <c r="L64" s="544">
        <v>13189</v>
      </c>
      <c r="M64" s="544">
        <v>14746</v>
      </c>
      <c r="N64" s="545">
        <v>10166</v>
      </c>
      <c r="O64" s="1191" t="s">
        <v>130</v>
      </c>
    </row>
    <row r="65" spans="1:15" s="1189" customFormat="1" ht="11.25" customHeight="1" x14ac:dyDescent="0.2">
      <c r="A65" s="1192" t="s">
        <v>211</v>
      </c>
      <c r="B65" s="547">
        <v>141554</v>
      </c>
      <c r="C65" s="547">
        <v>59364</v>
      </c>
      <c r="D65" s="547">
        <v>46593</v>
      </c>
      <c r="E65" s="547">
        <v>12771</v>
      </c>
      <c r="F65" s="547">
        <v>9462</v>
      </c>
      <c r="G65" s="547">
        <v>3309</v>
      </c>
      <c r="H65" s="547">
        <v>82190</v>
      </c>
      <c r="I65" s="547">
        <v>20304</v>
      </c>
      <c r="J65" s="547">
        <v>33654</v>
      </c>
      <c r="K65" s="547">
        <v>951</v>
      </c>
      <c r="L65" s="547">
        <v>9985</v>
      </c>
      <c r="M65" s="547">
        <v>9792</v>
      </c>
      <c r="N65" s="548">
        <v>7504</v>
      </c>
      <c r="O65" s="1193" t="s">
        <v>211</v>
      </c>
    </row>
    <row r="66" spans="1:15" s="407" customFormat="1" ht="11.25" customHeight="1" x14ac:dyDescent="0.2">
      <c r="A66" s="1181" t="s">
        <v>1</v>
      </c>
      <c r="B66" s="542">
        <v>33321</v>
      </c>
      <c r="C66" s="542">
        <v>12849</v>
      </c>
      <c r="D66" s="542">
        <v>10267</v>
      </c>
      <c r="E66" s="542">
        <v>2582</v>
      </c>
      <c r="F66" s="542">
        <v>1832</v>
      </c>
      <c r="G66" s="542">
        <v>750</v>
      </c>
      <c r="H66" s="542">
        <v>20472</v>
      </c>
      <c r="I66" s="542">
        <v>4398</v>
      </c>
      <c r="J66" s="542">
        <v>8053</v>
      </c>
      <c r="K66" s="542">
        <v>352</v>
      </c>
      <c r="L66" s="542">
        <v>2354</v>
      </c>
      <c r="M66" s="542">
        <v>3453</v>
      </c>
      <c r="N66" s="543">
        <v>1862</v>
      </c>
      <c r="O66" s="1182" t="s">
        <v>1</v>
      </c>
    </row>
    <row r="67" spans="1:15" s="407" customFormat="1" ht="11.25" customHeight="1" x14ac:dyDescent="0.2">
      <c r="A67" s="1179" t="s">
        <v>2</v>
      </c>
      <c r="B67" s="534">
        <v>12031</v>
      </c>
      <c r="C67" s="534">
        <v>4243</v>
      </c>
      <c r="D67" s="534">
        <v>3179</v>
      </c>
      <c r="E67" s="534">
        <v>1064</v>
      </c>
      <c r="F67" s="534">
        <v>739</v>
      </c>
      <c r="G67" s="534">
        <v>325</v>
      </c>
      <c r="H67" s="534">
        <v>7788</v>
      </c>
      <c r="I67" s="534">
        <v>1873</v>
      </c>
      <c r="J67" s="534">
        <v>2688</v>
      </c>
      <c r="K67" s="534">
        <v>76</v>
      </c>
      <c r="L67" s="534">
        <v>850</v>
      </c>
      <c r="M67" s="534">
        <v>1501</v>
      </c>
      <c r="N67" s="540">
        <v>800</v>
      </c>
      <c r="O67" s="1180" t="s">
        <v>2</v>
      </c>
    </row>
    <row r="68" spans="1:15" s="407" customFormat="1" ht="15" customHeight="1" x14ac:dyDescent="0.2">
      <c r="A68" s="1190" t="s">
        <v>131</v>
      </c>
      <c r="B68" s="544">
        <v>187667</v>
      </c>
      <c r="C68" s="544">
        <v>74584</v>
      </c>
      <c r="D68" s="544">
        <v>56848</v>
      </c>
      <c r="E68" s="544">
        <v>17736</v>
      </c>
      <c r="F68" s="544">
        <v>11814</v>
      </c>
      <c r="G68" s="544">
        <v>5922</v>
      </c>
      <c r="H68" s="544">
        <v>113083</v>
      </c>
      <c r="I68" s="544">
        <v>26396</v>
      </c>
      <c r="J68" s="544">
        <v>43595</v>
      </c>
      <c r="K68" s="544">
        <v>1163</v>
      </c>
      <c r="L68" s="544">
        <v>13934</v>
      </c>
      <c r="M68" s="544">
        <v>18269</v>
      </c>
      <c r="N68" s="545">
        <v>9726</v>
      </c>
      <c r="O68" s="1191" t="s">
        <v>131</v>
      </c>
    </row>
    <row r="69" spans="1:15" s="1189" customFormat="1" ht="11.25" customHeight="1" x14ac:dyDescent="0.2">
      <c r="A69" s="1192" t="s">
        <v>212</v>
      </c>
      <c r="B69" s="547">
        <v>123362</v>
      </c>
      <c r="C69" s="547">
        <v>50669</v>
      </c>
      <c r="D69" s="547">
        <v>39012</v>
      </c>
      <c r="E69" s="547">
        <v>11657</v>
      </c>
      <c r="F69" s="547">
        <v>8168</v>
      </c>
      <c r="G69" s="547">
        <v>3489</v>
      </c>
      <c r="H69" s="547">
        <v>72693</v>
      </c>
      <c r="I69" s="547">
        <v>17445</v>
      </c>
      <c r="J69" s="547">
        <v>29731</v>
      </c>
      <c r="K69" s="547">
        <v>502</v>
      </c>
      <c r="L69" s="547">
        <v>9657</v>
      </c>
      <c r="M69" s="547">
        <v>9945</v>
      </c>
      <c r="N69" s="548">
        <v>5413</v>
      </c>
      <c r="O69" s="1193" t="s">
        <v>212</v>
      </c>
    </row>
    <row r="70" spans="1:15" s="407" customFormat="1" ht="11.25" customHeight="1" x14ac:dyDescent="0.2">
      <c r="A70" s="1181" t="s">
        <v>3</v>
      </c>
      <c r="B70" s="542">
        <v>16841</v>
      </c>
      <c r="C70" s="542">
        <v>6062</v>
      </c>
      <c r="D70" s="542">
        <v>4692</v>
      </c>
      <c r="E70" s="542">
        <v>1370</v>
      </c>
      <c r="F70" s="542">
        <v>803</v>
      </c>
      <c r="G70" s="542">
        <v>567</v>
      </c>
      <c r="H70" s="542">
        <v>10779</v>
      </c>
      <c r="I70" s="542">
        <v>2282</v>
      </c>
      <c r="J70" s="542">
        <v>3617</v>
      </c>
      <c r="K70" s="542">
        <v>243</v>
      </c>
      <c r="L70" s="542">
        <v>1157</v>
      </c>
      <c r="M70" s="542">
        <v>2416</v>
      </c>
      <c r="N70" s="543">
        <v>1064</v>
      </c>
      <c r="O70" s="1182" t="s">
        <v>3</v>
      </c>
    </row>
    <row r="71" spans="1:15" s="407" customFormat="1" ht="11.25" customHeight="1" x14ac:dyDescent="0.2">
      <c r="A71" s="1179" t="s">
        <v>4</v>
      </c>
      <c r="B71" s="534">
        <v>10272</v>
      </c>
      <c r="C71" s="534">
        <v>3575</v>
      </c>
      <c r="D71" s="534">
        <v>2474</v>
      </c>
      <c r="E71" s="534">
        <v>1101</v>
      </c>
      <c r="F71" s="534">
        <v>585</v>
      </c>
      <c r="G71" s="534">
        <v>516</v>
      </c>
      <c r="H71" s="534">
        <v>6697</v>
      </c>
      <c r="I71" s="534">
        <v>1445</v>
      </c>
      <c r="J71" s="534">
        <v>2090</v>
      </c>
      <c r="K71" s="534">
        <v>115</v>
      </c>
      <c r="L71" s="534">
        <v>745</v>
      </c>
      <c r="M71" s="534">
        <v>1480</v>
      </c>
      <c r="N71" s="540">
        <v>822</v>
      </c>
      <c r="O71" s="1180" t="s">
        <v>4</v>
      </c>
    </row>
    <row r="72" spans="1:15" s="407" customFormat="1" ht="11.25" customHeight="1" x14ac:dyDescent="0.2">
      <c r="A72" s="1181" t="s">
        <v>5</v>
      </c>
      <c r="B72" s="542">
        <v>23925</v>
      </c>
      <c r="C72" s="542">
        <v>9805</v>
      </c>
      <c r="D72" s="542">
        <v>7413</v>
      </c>
      <c r="E72" s="542">
        <v>2392</v>
      </c>
      <c r="F72" s="542">
        <v>1592</v>
      </c>
      <c r="G72" s="542">
        <v>800</v>
      </c>
      <c r="H72" s="542">
        <v>14120</v>
      </c>
      <c r="I72" s="542">
        <v>3484</v>
      </c>
      <c r="J72" s="542">
        <v>5208</v>
      </c>
      <c r="K72" s="542">
        <v>131</v>
      </c>
      <c r="L72" s="542">
        <v>1469</v>
      </c>
      <c r="M72" s="542">
        <v>2510</v>
      </c>
      <c r="N72" s="543">
        <v>1318</v>
      </c>
      <c r="O72" s="1182" t="s">
        <v>5</v>
      </c>
    </row>
    <row r="73" spans="1:15" s="407" customFormat="1" ht="11.25" customHeight="1" x14ac:dyDescent="0.2">
      <c r="A73" s="1179" t="s">
        <v>6</v>
      </c>
      <c r="B73" s="534">
        <v>13267</v>
      </c>
      <c r="C73" s="534">
        <v>4473</v>
      </c>
      <c r="D73" s="534">
        <v>3257</v>
      </c>
      <c r="E73" s="534">
        <v>1216</v>
      </c>
      <c r="F73" s="534">
        <v>666</v>
      </c>
      <c r="G73" s="534">
        <v>550</v>
      </c>
      <c r="H73" s="534">
        <v>8794</v>
      </c>
      <c r="I73" s="534">
        <v>1740</v>
      </c>
      <c r="J73" s="534">
        <v>2949</v>
      </c>
      <c r="K73" s="534">
        <v>172</v>
      </c>
      <c r="L73" s="534">
        <v>906</v>
      </c>
      <c r="M73" s="534">
        <v>1918</v>
      </c>
      <c r="N73" s="540">
        <v>1109</v>
      </c>
      <c r="O73" s="1180" t="s">
        <v>6</v>
      </c>
    </row>
    <row r="74" spans="1:15" s="407" customFormat="1" ht="12.95" customHeight="1" x14ac:dyDescent="0.2">
      <c r="A74" s="1190" t="s">
        <v>132</v>
      </c>
      <c r="B74" s="544">
        <v>312278</v>
      </c>
      <c r="C74" s="544">
        <v>126206</v>
      </c>
      <c r="D74" s="544">
        <v>98385</v>
      </c>
      <c r="E74" s="544">
        <v>27821</v>
      </c>
      <c r="F74" s="544">
        <v>19672</v>
      </c>
      <c r="G74" s="544">
        <v>8149</v>
      </c>
      <c r="H74" s="544">
        <v>186072</v>
      </c>
      <c r="I74" s="544">
        <v>43582</v>
      </c>
      <c r="J74" s="544">
        <v>63487</v>
      </c>
      <c r="K74" s="544">
        <v>1802</v>
      </c>
      <c r="L74" s="544">
        <v>22576</v>
      </c>
      <c r="M74" s="544">
        <v>35781</v>
      </c>
      <c r="N74" s="545">
        <v>18844</v>
      </c>
      <c r="O74" s="1191" t="s">
        <v>132</v>
      </c>
    </row>
    <row r="75" spans="1:15" s="1189" customFormat="1" ht="11.25" customHeight="1" x14ac:dyDescent="0.2">
      <c r="A75" s="1192" t="s">
        <v>213</v>
      </c>
      <c r="B75" s="547">
        <v>79940</v>
      </c>
      <c r="C75" s="547">
        <v>32738</v>
      </c>
      <c r="D75" s="547">
        <v>25877</v>
      </c>
      <c r="E75" s="547">
        <v>6861</v>
      </c>
      <c r="F75" s="547">
        <v>4836</v>
      </c>
      <c r="G75" s="547">
        <v>2025</v>
      </c>
      <c r="H75" s="547">
        <v>47202</v>
      </c>
      <c r="I75" s="547">
        <v>11279</v>
      </c>
      <c r="J75" s="547">
        <v>16193</v>
      </c>
      <c r="K75" s="547">
        <v>377</v>
      </c>
      <c r="L75" s="547">
        <v>5849</v>
      </c>
      <c r="M75" s="547">
        <v>8812</v>
      </c>
      <c r="N75" s="548">
        <v>4692</v>
      </c>
      <c r="O75" s="1193" t="s">
        <v>213</v>
      </c>
    </row>
    <row r="76" spans="1:15" s="407" customFormat="1" ht="11.25" customHeight="1" x14ac:dyDescent="0.2">
      <c r="A76" s="1181" t="s">
        <v>34</v>
      </c>
      <c r="B76" s="542">
        <v>47433</v>
      </c>
      <c r="C76" s="542">
        <v>19635</v>
      </c>
      <c r="D76" s="542">
        <v>14744</v>
      </c>
      <c r="E76" s="542">
        <v>4891</v>
      </c>
      <c r="F76" s="542">
        <v>3558</v>
      </c>
      <c r="G76" s="542">
        <v>1333</v>
      </c>
      <c r="H76" s="542">
        <v>27798</v>
      </c>
      <c r="I76" s="542">
        <v>6462</v>
      </c>
      <c r="J76" s="542">
        <v>10101</v>
      </c>
      <c r="K76" s="542">
        <v>213</v>
      </c>
      <c r="L76" s="542">
        <v>3397</v>
      </c>
      <c r="M76" s="542">
        <v>4749</v>
      </c>
      <c r="N76" s="543">
        <v>2876</v>
      </c>
      <c r="O76" s="1182" t="s">
        <v>34</v>
      </c>
    </row>
    <row r="77" spans="1:15" s="407" customFormat="1" ht="11.25" customHeight="1" x14ac:dyDescent="0.2">
      <c r="A77" s="1179" t="s">
        <v>35</v>
      </c>
      <c r="B77" s="534">
        <v>10866</v>
      </c>
      <c r="C77" s="534">
        <v>4460</v>
      </c>
      <c r="D77" s="534">
        <v>3751</v>
      </c>
      <c r="E77" s="534">
        <v>709</v>
      </c>
      <c r="F77" s="534">
        <v>480</v>
      </c>
      <c r="G77" s="534">
        <v>229</v>
      </c>
      <c r="H77" s="534">
        <v>6406</v>
      </c>
      <c r="I77" s="534">
        <v>1367</v>
      </c>
      <c r="J77" s="534">
        <v>2453</v>
      </c>
      <c r="K77" s="534">
        <v>48</v>
      </c>
      <c r="L77" s="534">
        <v>693</v>
      </c>
      <c r="M77" s="534">
        <v>1053</v>
      </c>
      <c r="N77" s="540">
        <v>792</v>
      </c>
      <c r="O77" s="1180" t="s">
        <v>35</v>
      </c>
    </row>
    <row r="78" spans="1:15" s="407" customFormat="1" ht="11.25" customHeight="1" x14ac:dyDescent="0.2">
      <c r="A78" s="1181" t="s">
        <v>36</v>
      </c>
      <c r="B78" s="542">
        <v>19720</v>
      </c>
      <c r="C78" s="542">
        <v>7798</v>
      </c>
      <c r="D78" s="542">
        <v>6693</v>
      </c>
      <c r="E78" s="542">
        <v>1105</v>
      </c>
      <c r="F78" s="542">
        <v>737</v>
      </c>
      <c r="G78" s="542">
        <v>368</v>
      </c>
      <c r="H78" s="542">
        <v>11922</v>
      </c>
      <c r="I78" s="542">
        <v>2934</v>
      </c>
      <c r="J78" s="542">
        <v>3350</v>
      </c>
      <c r="K78" s="542">
        <v>148</v>
      </c>
      <c r="L78" s="542">
        <v>1232</v>
      </c>
      <c r="M78" s="542">
        <v>3178</v>
      </c>
      <c r="N78" s="543">
        <v>1080</v>
      </c>
      <c r="O78" s="1182" t="s">
        <v>36</v>
      </c>
    </row>
    <row r="79" spans="1:15" s="407" customFormat="1" ht="11.25" customHeight="1" x14ac:dyDescent="0.2">
      <c r="A79" s="1179" t="s">
        <v>37</v>
      </c>
      <c r="B79" s="534">
        <v>54339</v>
      </c>
      <c r="C79" s="534">
        <v>21074</v>
      </c>
      <c r="D79" s="534">
        <v>16166</v>
      </c>
      <c r="E79" s="534">
        <v>4908</v>
      </c>
      <c r="F79" s="534">
        <v>3423</v>
      </c>
      <c r="G79" s="534">
        <v>1485</v>
      </c>
      <c r="H79" s="534">
        <v>33265</v>
      </c>
      <c r="I79" s="534">
        <v>7220</v>
      </c>
      <c r="J79" s="534">
        <v>11475</v>
      </c>
      <c r="K79" s="534">
        <v>423</v>
      </c>
      <c r="L79" s="534">
        <v>4018</v>
      </c>
      <c r="M79" s="534">
        <v>6569</v>
      </c>
      <c r="N79" s="540">
        <v>3560</v>
      </c>
      <c r="O79" s="1180" t="s">
        <v>37</v>
      </c>
    </row>
    <row r="80" spans="1:15" s="407" customFormat="1" ht="11.25" customHeight="1" x14ac:dyDescent="0.2">
      <c r="A80" s="1181" t="s">
        <v>38</v>
      </c>
      <c r="B80" s="542">
        <v>65792</v>
      </c>
      <c r="C80" s="542">
        <v>27322</v>
      </c>
      <c r="D80" s="542">
        <v>21366</v>
      </c>
      <c r="E80" s="542">
        <v>5956</v>
      </c>
      <c r="F80" s="542">
        <v>4259</v>
      </c>
      <c r="G80" s="542">
        <v>1697</v>
      </c>
      <c r="H80" s="542">
        <v>38470</v>
      </c>
      <c r="I80" s="542">
        <v>9683</v>
      </c>
      <c r="J80" s="542">
        <v>13042</v>
      </c>
      <c r="K80" s="542">
        <v>200</v>
      </c>
      <c r="L80" s="542">
        <v>4947</v>
      </c>
      <c r="M80" s="542">
        <v>6755</v>
      </c>
      <c r="N80" s="543">
        <v>3843</v>
      </c>
      <c r="O80" s="1182" t="s">
        <v>38</v>
      </c>
    </row>
    <row r="81" spans="1:15" s="407" customFormat="1" ht="11.25" customHeight="1" x14ac:dyDescent="0.2">
      <c r="A81" s="1179" t="s">
        <v>39</v>
      </c>
      <c r="B81" s="534">
        <v>34188</v>
      </c>
      <c r="C81" s="534">
        <v>13179</v>
      </c>
      <c r="D81" s="534">
        <v>9788</v>
      </c>
      <c r="E81" s="534">
        <v>3391</v>
      </c>
      <c r="F81" s="534">
        <v>2379</v>
      </c>
      <c r="G81" s="534">
        <v>1012</v>
      </c>
      <c r="H81" s="534">
        <v>21009</v>
      </c>
      <c r="I81" s="534">
        <v>4637</v>
      </c>
      <c r="J81" s="534">
        <v>6873</v>
      </c>
      <c r="K81" s="534">
        <v>393</v>
      </c>
      <c r="L81" s="534">
        <v>2440</v>
      </c>
      <c r="M81" s="534">
        <v>4665</v>
      </c>
      <c r="N81" s="540">
        <v>2001</v>
      </c>
      <c r="O81" s="1180" t="s">
        <v>39</v>
      </c>
    </row>
    <row r="82" spans="1:15" s="407" customFormat="1" ht="15.95" customHeight="1" x14ac:dyDescent="0.2">
      <c r="A82" s="1173" t="s">
        <v>409</v>
      </c>
      <c r="B82" s="542">
        <v>3595613</v>
      </c>
      <c r="C82" s="542">
        <v>1463152</v>
      </c>
      <c r="D82" s="542">
        <v>1104273</v>
      </c>
      <c r="E82" s="542">
        <v>358879</v>
      </c>
      <c r="F82" s="542">
        <v>211280</v>
      </c>
      <c r="G82" s="542">
        <v>147599</v>
      </c>
      <c r="H82" s="542">
        <v>2132461</v>
      </c>
      <c r="I82" s="542">
        <v>515078</v>
      </c>
      <c r="J82" s="542">
        <v>809270</v>
      </c>
      <c r="K82" s="542">
        <v>16935</v>
      </c>
      <c r="L82" s="542">
        <v>277492</v>
      </c>
      <c r="M82" s="542">
        <v>332573</v>
      </c>
      <c r="N82" s="543">
        <v>181113</v>
      </c>
      <c r="O82" s="1174" t="s">
        <v>409</v>
      </c>
    </row>
    <row r="83" spans="1:15" s="407" customFormat="1" ht="21" customHeight="1" x14ac:dyDescent="0.2">
      <c r="A83" s="1198" t="s">
        <v>244</v>
      </c>
      <c r="B83" s="533">
        <v>2031697</v>
      </c>
      <c r="C83" s="533">
        <v>833660</v>
      </c>
      <c r="D83" s="533">
        <v>646710</v>
      </c>
      <c r="E83" s="533">
        <v>186950</v>
      </c>
      <c r="F83" s="533">
        <v>110259</v>
      </c>
      <c r="G83" s="533">
        <v>76691</v>
      </c>
      <c r="H83" s="533">
        <v>1198037</v>
      </c>
      <c r="I83" s="533">
        <v>298485</v>
      </c>
      <c r="J83" s="533">
        <v>437244</v>
      </c>
      <c r="K83" s="533">
        <v>10054</v>
      </c>
      <c r="L83" s="533">
        <v>160101</v>
      </c>
      <c r="M83" s="533">
        <v>191052</v>
      </c>
      <c r="N83" s="535">
        <v>101101</v>
      </c>
      <c r="O83" s="1199" t="s">
        <v>244</v>
      </c>
    </row>
    <row r="84" spans="1:15" s="407" customFormat="1" ht="12.95" customHeight="1" x14ac:dyDescent="0.2">
      <c r="A84" s="1190" t="s">
        <v>133</v>
      </c>
      <c r="B84" s="544">
        <v>286549</v>
      </c>
      <c r="C84" s="544">
        <v>122271</v>
      </c>
      <c r="D84" s="544">
        <v>97276</v>
      </c>
      <c r="E84" s="544">
        <v>24995</v>
      </c>
      <c r="F84" s="544">
        <v>14758</v>
      </c>
      <c r="G84" s="544">
        <v>10237</v>
      </c>
      <c r="H84" s="544">
        <v>164278</v>
      </c>
      <c r="I84" s="544">
        <v>41410</v>
      </c>
      <c r="J84" s="544">
        <v>60457</v>
      </c>
      <c r="K84" s="544">
        <v>1830</v>
      </c>
      <c r="L84" s="544">
        <v>24825</v>
      </c>
      <c r="M84" s="544">
        <v>24123</v>
      </c>
      <c r="N84" s="545">
        <v>11633</v>
      </c>
      <c r="O84" s="1191" t="s">
        <v>133</v>
      </c>
    </row>
    <row r="85" spans="1:15" s="1189" customFormat="1" ht="11.25" customHeight="1" x14ac:dyDescent="0.2">
      <c r="A85" s="1192" t="s">
        <v>214</v>
      </c>
      <c r="B85" s="547">
        <v>78040</v>
      </c>
      <c r="C85" s="547">
        <v>34555</v>
      </c>
      <c r="D85" s="547">
        <v>28011</v>
      </c>
      <c r="E85" s="547">
        <v>6544</v>
      </c>
      <c r="F85" s="547">
        <v>4671</v>
      </c>
      <c r="G85" s="547">
        <v>1873</v>
      </c>
      <c r="H85" s="547">
        <v>43485</v>
      </c>
      <c r="I85" s="547">
        <v>10537</v>
      </c>
      <c r="J85" s="547">
        <v>18083</v>
      </c>
      <c r="K85" s="547">
        <v>215</v>
      </c>
      <c r="L85" s="547">
        <v>7300</v>
      </c>
      <c r="M85" s="547">
        <v>4977</v>
      </c>
      <c r="N85" s="548">
        <v>2373</v>
      </c>
      <c r="O85" s="1193" t="s">
        <v>214</v>
      </c>
    </row>
    <row r="86" spans="1:15" s="407" customFormat="1" ht="11.25" customHeight="1" x14ac:dyDescent="0.2">
      <c r="A86" s="1181" t="s">
        <v>77</v>
      </c>
      <c r="B86" s="542">
        <v>18792</v>
      </c>
      <c r="C86" s="542">
        <v>9317</v>
      </c>
      <c r="D86" s="542">
        <v>8318</v>
      </c>
      <c r="E86" s="542">
        <v>999</v>
      </c>
      <c r="F86" s="542">
        <v>668</v>
      </c>
      <c r="G86" s="542">
        <v>331</v>
      </c>
      <c r="H86" s="542">
        <v>9475</v>
      </c>
      <c r="I86" s="542">
        <v>2791</v>
      </c>
      <c r="J86" s="542">
        <v>3356</v>
      </c>
      <c r="K86" s="542">
        <v>120</v>
      </c>
      <c r="L86" s="542">
        <v>1575</v>
      </c>
      <c r="M86" s="542">
        <v>849</v>
      </c>
      <c r="N86" s="543">
        <v>784</v>
      </c>
      <c r="O86" s="1182" t="s">
        <v>77</v>
      </c>
    </row>
    <row r="87" spans="1:15" s="407" customFormat="1" ht="11.25" customHeight="1" x14ac:dyDescent="0.2">
      <c r="A87" s="1179" t="s">
        <v>78</v>
      </c>
      <c r="B87" s="534">
        <v>26022</v>
      </c>
      <c r="C87" s="534">
        <v>11834</v>
      </c>
      <c r="D87" s="534">
        <v>10148</v>
      </c>
      <c r="E87" s="534">
        <v>1686</v>
      </c>
      <c r="F87" s="534">
        <v>1119</v>
      </c>
      <c r="G87" s="534">
        <v>567</v>
      </c>
      <c r="H87" s="534">
        <v>14188</v>
      </c>
      <c r="I87" s="534">
        <v>3548</v>
      </c>
      <c r="J87" s="534">
        <v>4883</v>
      </c>
      <c r="K87" s="534">
        <v>109</v>
      </c>
      <c r="L87" s="534">
        <v>2042</v>
      </c>
      <c r="M87" s="534">
        <v>2603</v>
      </c>
      <c r="N87" s="540">
        <v>1003</v>
      </c>
      <c r="O87" s="1180" t="s">
        <v>78</v>
      </c>
    </row>
    <row r="88" spans="1:15" s="407" customFormat="1" ht="11.25" customHeight="1" x14ac:dyDescent="0.2">
      <c r="A88" s="1181" t="s">
        <v>79</v>
      </c>
      <c r="B88" s="542">
        <v>12090</v>
      </c>
      <c r="C88" s="542">
        <v>4349</v>
      </c>
      <c r="D88" s="542">
        <v>3693</v>
      </c>
      <c r="E88" s="542">
        <v>656</v>
      </c>
      <c r="F88" s="542">
        <v>394</v>
      </c>
      <c r="G88" s="542">
        <v>262</v>
      </c>
      <c r="H88" s="542">
        <v>7741</v>
      </c>
      <c r="I88" s="542">
        <v>1522</v>
      </c>
      <c r="J88" s="542">
        <v>3107</v>
      </c>
      <c r="K88" s="542">
        <v>249</v>
      </c>
      <c r="L88" s="542">
        <v>840</v>
      </c>
      <c r="M88" s="542">
        <v>1527</v>
      </c>
      <c r="N88" s="543">
        <v>496</v>
      </c>
      <c r="O88" s="1182" t="s">
        <v>79</v>
      </c>
    </row>
    <row r="89" spans="1:15" s="407" customFormat="1" ht="11.25" customHeight="1" x14ac:dyDescent="0.2">
      <c r="A89" s="1179" t="s">
        <v>80</v>
      </c>
      <c r="B89" s="534">
        <v>16638</v>
      </c>
      <c r="C89" s="534">
        <v>7112</v>
      </c>
      <c r="D89" s="534">
        <v>4934</v>
      </c>
      <c r="E89" s="534">
        <v>2178</v>
      </c>
      <c r="F89" s="534">
        <v>1433</v>
      </c>
      <c r="G89" s="534">
        <v>745</v>
      </c>
      <c r="H89" s="534">
        <v>9526</v>
      </c>
      <c r="I89" s="534">
        <v>2040</v>
      </c>
      <c r="J89" s="534">
        <v>4224</v>
      </c>
      <c r="K89" s="534">
        <v>32</v>
      </c>
      <c r="L89" s="534">
        <v>1519</v>
      </c>
      <c r="M89" s="534">
        <v>1187</v>
      </c>
      <c r="N89" s="540">
        <v>524</v>
      </c>
      <c r="O89" s="1180" t="s">
        <v>80</v>
      </c>
    </row>
    <row r="90" spans="1:15" s="407" customFormat="1" ht="11.25" customHeight="1" x14ac:dyDescent="0.2">
      <c r="A90" s="1181" t="s">
        <v>81</v>
      </c>
      <c r="B90" s="542">
        <v>29638</v>
      </c>
      <c r="C90" s="542">
        <v>13599</v>
      </c>
      <c r="D90" s="542">
        <v>11453</v>
      </c>
      <c r="E90" s="542">
        <v>2146</v>
      </c>
      <c r="F90" s="542">
        <v>1371</v>
      </c>
      <c r="G90" s="542">
        <v>775</v>
      </c>
      <c r="H90" s="542">
        <v>16039</v>
      </c>
      <c r="I90" s="542">
        <v>3876</v>
      </c>
      <c r="J90" s="542">
        <v>6374</v>
      </c>
      <c r="K90" s="542">
        <v>207</v>
      </c>
      <c r="L90" s="542">
        <v>2439</v>
      </c>
      <c r="M90" s="542">
        <v>1896</v>
      </c>
      <c r="N90" s="543">
        <v>1247</v>
      </c>
      <c r="O90" s="1182" t="s">
        <v>81</v>
      </c>
    </row>
    <row r="91" spans="1:15" s="407" customFormat="1" ht="11.25" customHeight="1" x14ac:dyDescent="0.2">
      <c r="A91" s="1179" t="s">
        <v>82</v>
      </c>
      <c r="B91" s="534">
        <v>27133</v>
      </c>
      <c r="C91" s="534">
        <v>10602</v>
      </c>
      <c r="D91" s="534">
        <v>7483</v>
      </c>
      <c r="E91" s="534">
        <v>3119</v>
      </c>
      <c r="F91" s="534">
        <v>1462</v>
      </c>
      <c r="G91" s="534">
        <v>1657</v>
      </c>
      <c r="H91" s="534">
        <v>16531</v>
      </c>
      <c r="I91" s="534">
        <v>3549</v>
      </c>
      <c r="J91" s="534">
        <v>6049</v>
      </c>
      <c r="K91" s="534">
        <v>104</v>
      </c>
      <c r="L91" s="534">
        <v>2540</v>
      </c>
      <c r="M91" s="534">
        <v>3033</v>
      </c>
      <c r="N91" s="540">
        <v>1256</v>
      </c>
      <c r="O91" s="1180" t="s">
        <v>82</v>
      </c>
    </row>
    <row r="92" spans="1:15" s="407" customFormat="1" ht="11.25" customHeight="1" x14ac:dyDescent="0.2">
      <c r="A92" s="1181" t="s">
        <v>83</v>
      </c>
      <c r="B92" s="542">
        <v>37059</v>
      </c>
      <c r="C92" s="542">
        <v>16142</v>
      </c>
      <c r="D92" s="542">
        <v>11676</v>
      </c>
      <c r="E92" s="542">
        <v>4466</v>
      </c>
      <c r="F92" s="542">
        <v>2291</v>
      </c>
      <c r="G92" s="542">
        <v>2175</v>
      </c>
      <c r="H92" s="542">
        <v>20917</v>
      </c>
      <c r="I92" s="542">
        <v>6070</v>
      </c>
      <c r="J92" s="542">
        <v>6590</v>
      </c>
      <c r="K92" s="542">
        <v>118</v>
      </c>
      <c r="L92" s="542">
        <v>3254</v>
      </c>
      <c r="M92" s="542">
        <v>3285</v>
      </c>
      <c r="N92" s="543">
        <v>1600</v>
      </c>
      <c r="O92" s="1182" t="s">
        <v>83</v>
      </c>
    </row>
    <row r="93" spans="1:15" s="407" customFormat="1" ht="11.25" customHeight="1" x14ac:dyDescent="0.2">
      <c r="A93" s="1179" t="s">
        <v>84</v>
      </c>
      <c r="B93" s="534">
        <v>26392</v>
      </c>
      <c r="C93" s="534">
        <v>8479</v>
      </c>
      <c r="D93" s="534">
        <v>6127</v>
      </c>
      <c r="E93" s="534">
        <v>2352</v>
      </c>
      <c r="F93" s="534">
        <v>739</v>
      </c>
      <c r="G93" s="534">
        <v>1613</v>
      </c>
      <c r="H93" s="534">
        <v>17913</v>
      </c>
      <c r="I93" s="534">
        <v>5575</v>
      </c>
      <c r="J93" s="534">
        <v>4182</v>
      </c>
      <c r="K93" s="534">
        <v>561</v>
      </c>
      <c r="L93" s="534">
        <v>2223</v>
      </c>
      <c r="M93" s="534">
        <v>3541</v>
      </c>
      <c r="N93" s="540">
        <v>1831</v>
      </c>
      <c r="O93" s="1180" t="s">
        <v>84</v>
      </c>
    </row>
    <row r="94" spans="1:15" s="407" customFormat="1" ht="11.25" customHeight="1" x14ac:dyDescent="0.2">
      <c r="A94" s="1181" t="s">
        <v>85</v>
      </c>
      <c r="B94" s="542">
        <v>14745</v>
      </c>
      <c r="C94" s="542">
        <v>6282</v>
      </c>
      <c r="D94" s="542">
        <v>5433</v>
      </c>
      <c r="E94" s="542">
        <v>849</v>
      </c>
      <c r="F94" s="542">
        <v>610</v>
      </c>
      <c r="G94" s="542">
        <v>239</v>
      </c>
      <c r="H94" s="542">
        <v>8463</v>
      </c>
      <c r="I94" s="542">
        <v>1902</v>
      </c>
      <c r="J94" s="542">
        <v>3609</v>
      </c>
      <c r="K94" s="542">
        <v>115</v>
      </c>
      <c r="L94" s="542">
        <v>1093</v>
      </c>
      <c r="M94" s="542">
        <v>1225</v>
      </c>
      <c r="N94" s="543">
        <v>519</v>
      </c>
      <c r="O94" s="1182" t="s">
        <v>85</v>
      </c>
    </row>
    <row r="95" spans="1:15" s="407" customFormat="1" ht="14.1" customHeight="1" x14ac:dyDescent="0.2">
      <c r="A95" s="1185" t="s">
        <v>134</v>
      </c>
      <c r="B95" s="533">
        <v>174513</v>
      </c>
      <c r="C95" s="533">
        <v>83691</v>
      </c>
      <c r="D95" s="533">
        <v>72899</v>
      </c>
      <c r="E95" s="533">
        <v>10792</v>
      </c>
      <c r="F95" s="533">
        <v>6820</v>
      </c>
      <c r="G95" s="533">
        <v>3972</v>
      </c>
      <c r="H95" s="533">
        <v>90822</v>
      </c>
      <c r="I95" s="533">
        <v>23450</v>
      </c>
      <c r="J95" s="533">
        <v>34488</v>
      </c>
      <c r="K95" s="533">
        <v>376</v>
      </c>
      <c r="L95" s="533">
        <v>12401</v>
      </c>
      <c r="M95" s="533">
        <v>13325</v>
      </c>
      <c r="N95" s="535">
        <v>6782</v>
      </c>
      <c r="O95" s="1186" t="s">
        <v>134</v>
      </c>
    </row>
    <row r="96" spans="1:15" s="1189" customFormat="1" ht="11.25" customHeight="1" x14ac:dyDescent="0.2">
      <c r="A96" s="1187" t="s">
        <v>215</v>
      </c>
      <c r="B96" s="537">
        <v>90312</v>
      </c>
      <c r="C96" s="537">
        <v>42896</v>
      </c>
      <c r="D96" s="537">
        <v>35500</v>
      </c>
      <c r="E96" s="537">
        <v>7396</v>
      </c>
      <c r="F96" s="537">
        <v>4958</v>
      </c>
      <c r="G96" s="537">
        <v>2438</v>
      </c>
      <c r="H96" s="537">
        <v>47416</v>
      </c>
      <c r="I96" s="537">
        <v>11638</v>
      </c>
      <c r="J96" s="537">
        <v>19435</v>
      </c>
      <c r="K96" s="537">
        <v>151</v>
      </c>
      <c r="L96" s="537">
        <v>7048</v>
      </c>
      <c r="M96" s="537">
        <v>5504</v>
      </c>
      <c r="N96" s="538">
        <v>3640</v>
      </c>
      <c r="O96" s="1188" t="s">
        <v>215</v>
      </c>
    </row>
    <row r="97" spans="1:15" s="407" customFormat="1" ht="11.25" customHeight="1" x14ac:dyDescent="0.2">
      <c r="A97" s="1179" t="s">
        <v>46</v>
      </c>
      <c r="B97" s="534">
        <v>15475</v>
      </c>
      <c r="C97" s="534">
        <v>7240</v>
      </c>
      <c r="D97" s="534">
        <v>6647</v>
      </c>
      <c r="E97" s="534">
        <v>593</v>
      </c>
      <c r="F97" s="534">
        <v>271</v>
      </c>
      <c r="G97" s="534">
        <v>322</v>
      </c>
      <c r="H97" s="534">
        <v>8235</v>
      </c>
      <c r="I97" s="534">
        <v>2273</v>
      </c>
      <c r="J97" s="534">
        <v>2639</v>
      </c>
      <c r="K97" s="534">
        <v>49</v>
      </c>
      <c r="L97" s="534">
        <v>1066</v>
      </c>
      <c r="M97" s="534">
        <v>1610</v>
      </c>
      <c r="N97" s="540">
        <v>598</v>
      </c>
      <c r="O97" s="1180" t="s">
        <v>46</v>
      </c>
    </row>
    <row r="98" spans="1:15" s="407" customFormat="1" ht="11.25" customHeight="1" x14ac:dyDescent="0.2">
      <c r="A98" s="1181" t="s">
        <v>47</v>
      </c>
      <c r="B98" s="542">
        <v>12754</v>
      </c>
      <c r="C98" s="542">
        <v>6389</v>
      </c>
      <c r="D98" s="542">
        <v>5902</v>
      </c>
      <c r="E98" s="542">
        <v>487</v>
      </c>
      <c r="F98" s="542">
        <v>279</v>
      </c>
      <c r="G98" s="542">
        <v>208</v>
      </c>
      <c r="H98" s="542">
        <v>6365</v>
      </c>
      <c r="I98" s="542">
        <v>1700</v>
      </c>
      <c r="J98" s="542">
        <v>2673</v>
      </c>
      <c r="K98" s="542">
        <v>31</v>
      </c>
      <c r="L98" s="542">
        <v>864</v>
      </c>
      <c r="M98" s="542">
        <v>720</v>
      </c>
      <c r="N98" s="543">
        <v>377</v>
      </c>
      <c r="O98" s="1182" t="s">
        <v>47</v>
      </c>
    </row>
    <row r="99" spans="1:15" s="407" customFormat="1" ht="11.25" customHeight="1" x14ac:dyDescent="0.2">
      <c r="A99" s="1179" t="s">
        <v>48</v>
      </c>
      <c r="B99" s="534">
        <v>14335</v>
      </c>
      <c r="C99" s="534">
        <v>6793</v>
      </c>
      <c r="D99" s="534">
        <v>6339</v>
      </c>
      <c r="E99" s="534">
        <v>454</v>
      </c>
      <c r="F99" s="534">
        <v>270</v>
      </c>
      <c r="G99" s="534">
        <v>184</v>
      </c>
      <c r="H99" s="534">
        <v>7542</v>
      </c>
      <c r="I99" s="534">
        <v>2022</v>
      </c>
      <c r="J99" s="534">
        <v>2600</v>
      </c>
      <c r="K99" s="534">
        <v>67</v>
      </c>
      <c r="L99" s="534">
        <v>867</v>
      </c>
      <c r="M99" s="534">
        <v>1437</v>
      </c>
      <c r="N99" s="540">
        <v>549</v>
      </c>
      <c r="O99" s="1180" t="s">
        <v>48</v>
      </c>
    </row>
    <row r="100" spans="1:15" s="407" customFormat="1" ht="11.25" customHeight="1" x14ac:dyDescent="0.2">
      <c r="A100" s="1181" t="s">
        <v>49</v>
      </c>
      <c r="B100" s="542">
        <v>12536</v>
      </c>
      <c r="C100" s="542">
        <v>6462</v>
      </c>
      <c r="D100" s="542">
        <v>6058</v>
      </c>
      <c r="E100" s="542">
        <v>404</v>
      </c>
      <c r="F100" s="542">
        <v>238</v>
      </c>
      <c r="G100" s="542">
        <v>166</v>
      </c>
      <c r="H100" s="542">
        <v>6074</v>
      </c>
      <c r="I100" s="542">
        <v>1514</v>
      </c>
      <c r="J100" s="542">
        <v>2341</v>
      </c>
      <c r="K100" s="542">
        <v>16</v>
      </c>
      <c r="L100" s="542">
        <v>754</v>
      </c>
      <c r="M100" s="542">
        <v>978</v>
      </c>
      <c r="N100" s="543">
        <v>471</v>
      </c>
      <c r="O100" s="1182" t="s">
        <v>49</v>
      </c>
    </row>
    <row r="101" spans="1:15" s="407" customFormat="1" ht="11.25" customHeight="1" x14ac:dyDescent="0.2">
      <c r="A101" s="1179" t="s">
        <v>50</v>
      </c>
      <c r="B101" s="534">
        <v>29101</v>
      </c>
      <c r="C101" s="534">
        <v>13911</v>
      </c>
      <c r="D101" s="534">
        <v>12453</v>
      </c>
      <c r="E101" s="534">
        <v>1458</v>
      </c>
      <c r="F101" s="534">
        <v>804</v>
      </c>
      <c r="G101" s="534">
        <v>654</v>
      </c>
      <c r="H101" s="534">
        <v>15190</v>
      </c>
      <c r="I101" s="534">
        <v>4303</v>
      </c>
      <c r="J101" s="534">
        <v>4800</v>
      </c>
      <c r="K101" s="534">
        <v>62</v>
      </c>
      <c r="L101" s="534">
        <v>1802</v>
      </c>
      <c r="M101" s="534">
        <v>3076</v>
      </c>
      <c r="N101" s="540">
        <v>1147</v>
      </c>
      <c r="O101" s="1180" t="s">
        <v>50</v>
      </c>
    </row>
    <row r="102" spans="1:15" s="407" customFormat="1" ht="15" customHeight="1" x14ac:dyDescent="0.2">
      <c r="A102" s="1190" t="s">
        <v>135</v>
      </c>
      <c r="B102" s="544">
        <v>298931</v>
      </c>
      <c r="C102" s="544">
        <v>121975</v>
      </c>
      <c r="D102" s="544">
        <v>95748</v>
      </c>
      <c r="E102" s="544">
        <v>26227</v>
      </c>
      <c r="F102" s="544">
        <v>16509</v>
      </c>
      <c r="G102" s="544">
        <v>9718</v>
      </c>
      <c r="H102" s="544">
        <v>176956</v>
      </c>
      <c r="I102" s="544">
        <v>43088</v>
      </c>
      <c r="J102" s="544">
        <v>58685</v>
      </c>
      <c r="K102" s="544">
        <v>1932</v>
      </c>
      <c r="L102" s="544">
        <v>21160</v>
      </c>
      <c r="M102" s="544">
        <v>35812</v>
      </c>
      <c r="N102" s="545">
        <v>16279</v>
      </c>
      <c r="O102" s="1191" t="s">
        <v>135</v>
      </c>
    </row>
    <row r="103" spans="1:15" s="1189" customFormat="1" ht="10.7" customHeight="1" x14ac:dyDescent="0.2">
      <c r="A103" s="1192" t="s">
        <v>217</v>
      </c>
      <c r="B103" s="547">
        <v>115884</v>
      </c>
      <c r="C103" s="547">
        <v>48591</v>
      </c>
      <c r="D103" s="547">
        <v>38260</v>
      </c>
      <c r="E103" s="547">
        <v>10331</v>
      </c>
      <c r="F103" s="547">
        <v>6800</v>
      </c>
      <c r="G103" s="547">
        <v>3531</v>
      </c>
      <c r="H103" s="547">
        <v>67293</v>
      </c>
      <c r="I103" s="547">
        <v>16802</v>
      </c>
      <c r="J103" s="547">
        <v>22668</v>
      </c>
      <c r="K103" s="547">
        <v>586</v>
      </c>
      <c r="L103" s="547">
        <v>8362</v>
      </c>
      <c r="M103" s="547">
        <v>12544</v>
      </c>
      <c r="N103" s="548">
        <v>6331</v>
      </c>
      <c r="O103" s="1193" t="s">
        <v>217</v>
      </c>
    </row>
    <row r="104" spans="1:15" s="407" customFormat="1" ht="10.7" customHeight="1" x14ac:dyDescent="0.2">
      <c r="A104" s="1181" t="s">
        <v>40</v>
      </c>
      <c r="B104" s="542">
        <v>28883</v>
      </c>
      <c r="C104" s="542">
        <v>11858</v>
      </c>
      <c r="D104" s="542">
        <v>10634</v>
      </c>
      <c r="E104" s="542">
        <v>1224</v>
      </c>
      <c r="F104" s="542">
        <v>593</v>
      </c>
      <c r="G104" s="542">
        <v>631</v>
      </c>
      <c r="H104" s="542">
        <v>17025</v>
      </c>
      <c r="I104" s="542">
        <v>4206</v>
      </c>
      <c r="J104" s="542">
        <v>5043</v>
      </c>
      <c r="K104" s="542">
        <v>176</v>
      </c>
      <c r="L104" s="542">
        <v>1955</v>
      </c>
      <c r="M104" s="542">
        <v>4094</v>
      </c>
      <c r="N104" s="543">
        <v>1551</v>
      </c>
      <c r="O104" s="1182" t="s">
        <v>40</v>
      </c>
    </row>
    <row r="105" spans="1:15" s="407" customFormat="1" ht="10.7" customHeight="1" x14ac:dyDescent="0.2">
      <c r="A105" s="1179" t="s">
        <v>41</v>
      </c>
      <c r="B105" s="534">
        <v>17462</v>
      </c>
      <c r="C105" s="534">
        <v>7383</v>
      </c>
      <c r="D105" s="534">
        <v>6526</v>
      </c>
      <c r="E105" s="534">
        <v>857</v>
      </c>
      <c r="F105" s="534">
        <v>441</v>
      </c>
      <c r="G105" s="534">
        <v>416</v>
      </c>
      <c r="H105" s="534">
        <v>10079</v>
      </c>
      <c r="I105" s="534">
        <v>2333</v>
      </c>
      <c r="J105" s="534">
        <v>3611</v>
      </c>
      <c r="K105" s="534">
        <v>136</v>
      </c>
      <c r="L105" s="534">
        <v>949</v>
      </c>
      <c r="M105" s="534">
        <v>2223</v>
      </c>
      <c r="N105" s="540">
        <v>827</v>
      </c>
      <c r="O105" s="1180" t="s">
        <v>41</v>
      </c>
    </row>
    <row r="106" spans="1:15" s="407" customFormat="1" ht="10.7" customHeight="1" x14ac:dyDescent="0.2">
      <c r="A106" s="1181" t="s">
        <v>42</v>
      </c>
      <c r="B106" s="542">
        <v>13129</v>
      </c>
      <c r="C106" s="542">
        <v>5865</v>
      </c>
      <c r="D106" s="542">
        <v>5246</v>
      </c>
      <c r="E106" s="542">
        <v>619</v>
      </c>
      <c r="F106" s="542">
        <v>392</v>
      </c>
      <c r="G106" s="542">
        <v>227</v>
      </c>
      <c r="H106" s="542">
        <v>7264</v>
      </c>
      <c r="I106" s="542">
        <v>1851</v>
      </c>
      <c r="J106" s="542">
        <v>2478</v>
      </c>
      <c r="K106" s="542">
        <v>104</v>
      </c>
      <c r="L106" s="542">
        <v>731</v>
      </c>
      <c r="M106" s="542">
        <v>1551</v>
      </c>
      <c r="N106" s="543">
        <v>549</v>
      </c>
      <c r="O106" s="1182" t="s">
        <v>42</v>
      </c>
    </row>
    <row r="107" spans="1:15" s="407" customFormat="1" ht="10.7" customHeight="1" x14ac:dyDescent="0.2">
      <c r="A107" s="1179" t="s">
        <v>43</v>
      </c>
      <c r="B107" s="534">
        <v>17295</v>
      </c>
      <c r="C107" s="534">
        <v>6994</v>
      </c>
      <c r="D107" s="534">
        <v>5653</v>
      </c>
      <c r="E107" s="534">
        <v>1341</v>
      </c>
      <c r="F107" s="534">
        <v>791</v>
      </c>
      <c r="G107" s="534">
        <v>550</v>
      </c>
      <c r="H107" s="534">
        <v>10301</v>
      </c>
      <c r="I107" s="534">
        <v>2349</v>
      </c>
      <c r="J107" s="534">
        <v>3575</v>
      </c>
      <c r="K107" s="534">
        <v>260</v>
      </c>
      <c r="L107" s="534">
        <v>1110</v>
      </c>
      <c r="M107" s="534">
        <v>2186</v>
      </c>
      <c r="N107" s="540">
        <v>821</v>
      </c>
      <c r="O107" s="1180" t="s">
        <v>43</v>
      </c>
    </row>
    <row r="108" spans="1:15" s="407" customFormat="1" ht="10.7" customHeight="1" x14ac:dyDescent="0.2">
      <c r="A108" s="1181" t="s">
        <v>216</v>
      </c>
      <c r="B108" s="542">
        <v>79327</v>
      </c>
      <c r="C108" s="542">
        <v>30095</v>
      </c>
      <c r="D108" s="542">
        <v>20096</v>
      </c>
      <c r="E108" s="542">
        <v>9999</v>
      </c>
      <c r="F108" s="542">
        <v>6448</v>
      </c>
      <c r="G108" s="542">
        <v>3551</v>
      </c>
      <c r="H108" s="542">
        <v>49232</v>
      </c>
      <c r="I108" s="542">
        <v>11784</v>
      </c>
      <c r="J108" s="542">
        <v>16277</v>
      </c>
      <c r="K108" s="542">
        <v>579</v>
      </c>
      <c r="L108" s="542">
        <v>5894</v>
      </c>
      <c r="M108" s="542">
        <v>9630</v>
      </c>
      <c r="N108" s="543">
        <v>5068</v>
      </c>
      <c r="O108" s="1182" t="s">
        <v>216</v>
      </c>
    </row>
    <row r="109" spans="1:15" s="407" customFormat="1" ht="10.7" customHeight="1" x14ac:dyDescent="0.2">
      <c r="A109" s="1179" t="s">
        <v>44</v>
      </c>
      <c r="B109" s="534">
        <v>14469</v>
      </c>
      <c r="C109" s="534">
        <v>6805</v>
      </c>
      <c r="D109" s="534">
        <v>5948</v>
      </c>
      <c r="E109" s="534">
        <v>857</v>
      </c>
      <c r="F109" s="534">
        <v>445</v>
      </c>
      <c r="G109" s="534">
        <v>412</v>
      </c>
      <c r="H109" s="534">
        <v>7664</v>
      </c>
      <c r="I109" s="534">
        <v>2009</v>
      </c>
      <c r="J109" s="534">
        <v>2684</v>
      </c>
      <c r="K109" s="534">
        <v>47</v>
      </c>
      <c r="L109" s="534">
        <v>1015</v>
      </c>
      <c r="M109" s="534">
        <v>1466</v>
      </c>
      <c r="N109" s="540">
        <v>443</v>
      </c>
      <c r="O109" s="1180" t="s">
        <v>44</v>
      </c>
    </row>
    <row r="110" spans="1:15" s="407" customFormat="1" ht="10.7" customHeight="1" x14ac:dyDescent="0.2">
      <c r="A110" s="1181" t="s">
        <v>45</v>
      </c>
      <c r="B110" s="542">
        <v>12482</v>
      </c>
      <c r="C110" s="542">
        <v>4384</v>
      </c>
      <c r="D110" s="542">
        <v>3385</v>
      </c>
      <c r="E110" s="542">
        <v>999</v>
      </c>
      <c r="F110" s="542">
        <v>599</v>
      </c>
      <c r="G110" s="542">
        <v>400</v>
      </c>
      <c r="H110" s="542">
        <v>8098</v>
      </c>
      <c r="I110" s="542">
        <v>1754</v>
      </c>
      <c r="J110" s="542">
        <v>2349</v>
      </c>
      <c r="K110" s="542">
        <v>44</v>
      </c>
      <c r="L110" s="542">
        <v>1144</v>
      </c>
      <c r="M110" s="542">
        <v>2118</v>
      </c>
      <c r="N110" s="543">
        <v>689</v>
      </c>
      <c r="O110" s="1182" t="s">
        <v>45</v>
      </c>
    </row>
    <row r="111" spans="1:15" s="407" customFormat="1" ht="15.95" customHeight="1" x14ac:dyDescent="0.2">
      <c r="A111" s="1185" t="s">
        <v>136</v>
      </c>
      <c r="B111" s="533">
        <v>212603</v>
      </c>
      <c r="C111" s="533">
        <v>92126</v>
      </c>
      <c r="D111" s="533">
        <v>74565</v>
      </c>
      <c r="E111" s="533">
        <v>17561</v>
      </c>
      <c r="F111" s="533">
        <v>11579</v>
      </c>
      <c r="G111" s="533">
        <v>5982</v>
      </c>
      <c r="H111" s="533">
        <v>120477</v>
      </c>
      <c r="I111" s="533">
        <v>28865</v>
      </c>
      <c r="J111" s="533">
        <v>48978</v>
      </c>
      <c r="K111" s="533">
        <v>1147</v>
      </c>
      <c r="L111" s="533">
        <v>17410</v>
      </c>
      <c r="M111" s="533">
        <v>15350</v>
      </c>
      <c r="N111" s="535">
        <v>8727</v>
      </c>
      <c r="O111" s="1186" t="s">
        <v>136</v>
      </c>
    </row>
    <row r="112" spans="1:15" s="1189" customFormat="1" ht="12" customHeight="1" x14ac:dyDescent="0.2">
      <c r="A112" s="1187" t="s">
        <v>218</v>
      </c>
      <c r="B112" s="537">
        <v>115337</v>
      </c>
      <c r="C112" s="537">
        <v>49171</v>
      </c>
      <c r="D112" s="537">
        <v>39367</v>
      </c>
      <c r="E112" s="537">
        <v>9804</v>
      </c>
      <c r="F112" s="537">
        <v>6270</v>
      </c>
      <c r="G112" s="537">
        <v>3534</v>
      </c>
      <c r="H112" s="537">
        <v>66166</v>
      </c>
      <c r="I112" s="537">
        <v>16205</v>
      </c>
      <c r="J112" s="537">
        <v>25819</v>
      </c>
      <c r="K112" s="537">
        <v>566</v>
      </c>
      <c r="L112" s="537">
        <v>9667</v>
      </c>
      <c r="M112" s="537">
        <v>8647</v>
      </c>
      <c r="N112" s="538">
        <v>5262</v>
      </c>
      <c r="O112" s="1188" t="s">
        <v>218</v>
      </c>
    </row>
    <row r="113" spans="1:15" s="407" customFormat="1" ht="12" customHeight="1" x14ac:dyDescent="0.2">
      <c r="A113" s="1179" t="s">
        <v>86</v>
      </c>
      <c r="B113" s="534">
        <v>44406</v>
      </c>
      <c r="C113" s="534">
        <v>20479</v>
      </c>
      <c r="D113" s="534">
        <v>17337</v>
      </c>
      <c r="E113" s="534">
        <v>3142</v>
      </c>
      <c r="F113" s="534">
        <v>2155</v>
      </c>
      <c r="G113" s="534">
        <v>987</v>
      </c>
      <c r="H113" s="534">
        <v>23927</v>
      </c>
      <c r="I113" s="534">
        <v>5752</v>
      </c>
      <c r="J113" s="534">
        <v>10587</v>
      </c>
      <c r="K113" s="534">
        <v>91</v>
      </c>
      <c r="L113" s="534">
        <v>3432</v>
      </c>
      <c r="M113" s="534">
        <v>2688</v>
      </c>
      <c r="N113" s="540">
        <v>1377</v>
      </c>
      <c r="O113" s="1180" t="s">
        <v>86</v>
      </c>
    </row>
    <row r="114" spans="1:15" s="407" customFormat="1" ht="12" customHeight="1" x14ac:dyDescent="0.2">
      <c r="A114" s="1181" t="s">
        <v>87</v>
      </c>
      <c r="B114" s="542">
        <v>31963</v>
      </c>
      <c r="C114" s="542">
        <v>14374</v>
      </c>
      <c r="D114" s="542">
        <v>11064</v>
      </c>
      <c r="E114" s="542">
        <v>3310</v>
      </c>
      <c r="F114" s="542">
        <v>2371</v>
      </c>
      <c r="G114" s="542">
        <v>939</v>
      </c>
      <c r="H114" s="542">
        <v>17589</v>
      </c>
      <c r="I114" s="542">
        <v>4398</v>
      </c>
      <c r="J114" s="542">
        <v>6951</v>
      </c>
      <c r="K114" s="542">
        <v>335</v>
      </c>
      <c r="L114" s="542">
        <v>2648</v>
      </c>
      <c r="M114" s="542">
        <v>2060</v>
      </c>
      <c r="N114" s="543">
        <v>1197</v>
      </c>
      <c r="O114" s="1182" t="s">
        <v>87</v>
      </c>
    </row>
    <row r="115" spans="1:15" s="407" customFormat="1" ht="12" customHeight="1" x14ac:dyDescent="0.2">
      <c r="A115" s="1179" t="s">
        <v>88</v>
      </c>
      <c r="B115" s="534">
        <v>20897</v>
      </c>
      <c r="C115" s="534">
        <v>8102</v>
      </c>
      <c r="D115" s="534">
        <v>6797</v>
      </c>
      <c r="E115" s="534">
        <v>1305</v>
      </c>
      <c r="F115" s="534">
        <v>783</v>
      </c>
      <c r="G115" s="534">
        <v>522</v>
      </c>
      <c r="H115" s="534">
        <v>12795</v>
      </c>
      <c r="I115" s="534">
        <v>2510</v>
      </c>
      <c r="J115" s="534">
        <v>5621</v>
      </c>
      <c r="K115" s="534">
        <v>155</v>
      </c>
      <c r="L115" s="534">
        <v>1663</v>
      </c>
      <c r="M115" s="534">
        <v>1955</v>
      </c>
      <c r="N115" s="540">
        <v>891</v>
      </c>
      <c r="O115" s="1180" t="s">
        <v>88</v>
      </c>
    </row>
    <row r="116" spans="1:15" s="407" customFormat="1" ht="15.95" customHeight="1" x14ac:dyDescent="0.2">
      <c r="A116" s="1190" t="s">
        <v>137</v>
      </c>
      <c r="B116" s="544">
        <v>214536</v>
      </c>
      <c r="C116" s="544">
        <v>81441</v>
      </c>
      <c r="D116" s="544">
        <v>60824</v>
      </c>
      <c r="E116" s="544">
        <v>20617</v>
      </c>
      <c r="F116" s="544">
        <v>12307</v>
      </c>
      <c r="G116" s="544">
        <v>8310</v>
      </c>
      <c r="H116" s="544">
        <v>133095</v>
      </c>
      <c r="I116" s="544">
        <v>28980</v>
      </c>
      <c r="J116" s="544">
        <v>54683</v>
      </c>
      <c r="K116" s="544">
        <v>953</v>
      </c>
      <c r="L116" s="544">
        <v>15337</v>
      </c>
      <c r="M116" s="544">
        <v>20817</v>
      </c>
      <c r="N116" s="545">
        <v>12325</v>
      </c>
      <c r="O116" s="1191" t="s">
        <v>137</v>
      </c>
    </row>
    <row r="117" spans="1:15" s="1189" customFormat="1" ht="12" customHeight="1" x14ac:dyDescent="0.2">
      <c r="A117" s="1192" t="s">
        <v>219</v>
      </c>
      <c r="B117" s="547">
        <v>71852</v>
      </c>
      <c r="C117" s="547">
        <v>30095</v>
      </c>
      <c r="D117" s="547">
        <v>22168</v>
      </c>
      <c r="E117" s="547">
        <v>7927</v>
      </c>
      <c r="F117" s="547">
        <v>4764</v>
      </c>
      <c r="G117" s="547">
        <v>3163</v>
      </c>
      <c r="H117" s="547">
        <v>41757</v>
      </c>
      <c r="I117" s="547">
        <v>10341</v>
      </c>
      <c r="J117" s="547">
        <v>15916</v>
      </c>
      <c r="K117" s="547">
        <v>180</v>
      </c>
      <c r="L117" s="547">
        <v>5472</v>
      </c>
      <c r="M117" s="547">
        <v>6156</v>
      </c>
      <c r="N117" s="548">
        <v>3692</v>
      </c>
      <c r="O117" s="1193" t="s">
        <v>219</v>
      </c>
    </row>
    <row r="118" spans="1:15" s="407" customFormat="1" ht="12" customHeight="1" x14ac:dyDescent="0.2">
      <c r="A118" s="1181" t="s">
        <v>65</v>
      </c>
      <c r="B118" s="542">
        <v>23191</v>
      </c>
      <c r="C118" s="542">
        <v>7536</v>
      </c>
      <c r="D118" s="542">
        <v>6195</v>
      </c>
      <c r="E118" s="542">
        <v>1341</v>
      </c>
      <c r="F118" s="542">
        <v>582</v>
      </c>
      <c r="G118" s="542">
        <v>759</v>
      </c>
      <c r="H118" s="542">
        <v>15655</v>
      </c>
      <c r="I118" s="542">
        <v>2869</v>
      </c>
      <c r="J118" s="542">
        <v>7185</v>
      </c>
      <c r="K118" s="542">
        <v>114</v>
      </c>
      <c r="L118" s="542">
        <v>1466</v>
      </c>
      <c r="M118" s="542">
        <v>2856</v>
      </c>
      <c r="N118" s="543">
        <v>1165</v>
      </c>
      <c r="O118" s="1182" t="s">
        <v>65</v>
      </c>
    </row>
    <row r="119" spans="1:15" s="407" customFormat="1" ht="12" customHeight="1" x14ac:dyDescent="0.2">
      <c r="A119" s="1179" t="s">
        <v>66</v>
      </c>
      <c r="B119" s="534">
        <v>54242</v>
      </c>
      <c r="C119" s="534">
        <v>20496</v>
      </c>
      <c r="D119" s="534">
        <v>14823</v>
      </c>
      <c r="E119" s="534">
        <v>5673</v>
      </c>
      <c r="F119" s="534">
        <v>3312</v>
      </c>
      <c r="G119" s="534">
        <v>2361</v>
      </c>
      <c r="H119" s="534">
        <v>33746</v>
      </c>
      <c r="I119" s="534">
        <v>7569</v>
      </c>
      <c r="J119" s="534">
        <v>13417</v>
      </c>
      <c r="K119" s="534">
        <v>238</v>
      </c>
      <c r="L119" s="534">
        <v>3854</v>
      </c>
      <c r="M119" s="534">
        <v>5297</v>
      </c>
      <c r="N119" s="540">
        <v>3371</v>
      </c>
      <c r="O119" s="1180" t="s">
        <v>66</v>
      </c>
    </row>
    <row r="120" spans="1:15" s="407" customFormat="1" ht="12" customHeight="1" x14ac:dyDescent="0.2">
      <c r="A120" s="1181" t="s">
        <v>67</v>
      </c>
      <c r="B120" s="542">
        <v>11055</v>
      </c>
      <c r="C120" s="542">
        <v>3717</v>
      </c>
      <c r="D120" s="542">
        <v>3057</v>
      </c>
      <c r="E120" s="542">
        <v>660</v>
      </c>
      <c r="F120" s="542">
        <v>404</v>
      </c>
      <c r="G120" s="542">
        <v>256</v>
      </c>
      <c r="H120" s="542">
        <v>7338</v>
      </c>
      <c r="I120" s="542">
        <v>1125</v>
      </c>
      <c r="J120" s="542">
        <v>3572</v>
      </c>
      <c r="K120" s="542">
        <v>135</v>
      </c>
      <c r="L120" s="542">
        <v>612</v>
      </c>
      <c r="M120" s="542">
        <v>1171</v>
      </c>
      <c r="N120" s="543">
        <v>723</v>
      </c>
      <c r="O120" s="1182" t="s">
        <v>67</v>
      </c>
    </row>
    <row r="121" spans="1:15" s="407" customFormat="1" ht="12" customHeight="1" x14ac:dyDescent="0.2">
      <c r="A121" s="1179" t="s">
        <v>68</v>
      </c>
      <c r="B121" s="534">
        <v>23551</v>
      </c>
      <c r="C121" s="534">
        <v>8139</v>
      </c>
      <c r="D121" s="534">
        <v>6636</v>
      </c>
      <c r="E121" s="534">
        <v>1503</v>
      </c>
      <c r="F121" s="534">
        <v>992</v>
      </c>
      <c r="G121" s="534">
        <v>511</v>
      </c>
      <c r="H121" s="534">
        <v>15412</v>
      </c>
      <c r="I121" s="534">
        <v>3110</v>
      </c>
      <c r="J121" s="534">
        <v>6391</v>
      </c>
      <c r="K121" s="534">
        <v>136</v>
      </c>
      <c r="L121" s="534">
        <v>1617</v>
      </c>
      <c r="M121" s="534">
        <v>2764</v>
      </c>
      <c r="N121" s="540">
        <v>1394</v>
      </c>
      <c r="O121" s="1180" t="s">
        <v>68</v>
      </c>
    </row>
    <row r="122" spans="1:15" s="407" customFormat="1" ht="12" customHeight="1" x14ac:dyDescent="0.2">
      <c r="A122" s="1181" t="s">
        <v>69</v>
      </c>
      <c r="B122" s="542">
        <v>30645</v>
      </c>
      <c r="C122" s="542">
        <v>11458</v>
      </c>
      <c r="D122" s="542">
        <v>7945</v>
      </c>
      <c r="E122" s="542">
        <v>3513</v>
      </c>
      <c r="F122" s="542">
        <v>2253</v>
      </c>
      <c r="G122" s="542">
        <v>1260</v>
      </c>
      <c r="H122" s="542">
        <v>19187</v>
      </c>
      <c r="I122" s="542">
        <v>3966</v>
      </c>
      <c r="J122" s="542">
        <v>8202</v>
      </c>
      <c r="K122" s="542">
        <v>150</v>
      </c>
      <c r="L122" s="542">
        <v>2316</v>
      </c>
      <c r="M122" s="542">
        <v>2573</v>
      </c>
      <c r="N122" s="543">
        <v>1980</v>
      </c>
      <c r="O122" s="1182" t="s">
        <v>69</v>
      </c>
    </row>
    <row r="123" spans="1:15" s="407" customFormat="1" ht="15.95" customHeight="1" x14ac:dyDescent="0.2">
      <c r="A123" s="1185" t="s">
        <v>138</v>
      </c>
      <c r="B123" s="533">
        <v>241999</v>
      </c>
      <c r="C123" s="533">
        <v>97385</v>
      </c>
      <c r="D123" s="533">
        <v>73998</v>
      </c>
      <c r="E123" s="533">
        <v>23387</v>
      </c>
      <c r="F123" s="533">
        <v>13942</v>
      </c>
      <c r="G123" s="533">
        <v>9445</v>
      </c>
      <c r="H123" s="533">
        <v>144614</v>
      </c>
      <c r="I123" s="533">
        <v>32872</v>
      </c>
      <c r="J123" s="533">
        <v>57238</v>
      </c>
      <c r="K123" s="533">
        <v>1232</v>
      </c>
      <c r="L123" s="533">
        <v>19175</v>
      </c>
      <c r="M123" s="533">
        <v>22676</v>
      </c>
      <c r="N123" s="535">
        <v>11421</v>
      </c>
      <c r="O123" s="1186" t="s">
        <v>138</v>
      </c>
    </row>
    <row r="124" spans="1:15" s="1189" customFormat="1" ht="12" customHeight="1" x14ac:dyDescent="0.2">
      <c r="A124" s="1187" t="s">
        <v>220</v>
      </c>
      <c r="B124" s="537">
        <v>128752</v>
      </c>
      <c r="C124" s="537">
        <v>51299</v>
      </c>
      <c r="D124" s="537">
        <v>35880</v>
      </c>
      <c r="E124" s="537">
        <v>15419</v>
      </c>
      <c r="F124" s="537">
        <v>9352</v>
      </c>
      <c r="G124" s="537">
        <v>6067</v>
      </c>
      <c r="H124" s="537">
        <v>77453</v>
      </c>
      <c r="I124" s="537">
        <v>18406</v>
      </c>
      <c r="J124" s="537">
        <v>30376</v>
      </c>
      <c r="K124" s="537">
        <v>608</v>
      </c>
      <c r="L124" s="537">
        <v>10235</v>
      </c>
      <c r="M124" s="537">
        <v>11580</v>
      </c>
      <c r="N124" s="538">
        <v>6248</v>
      </c>
      <c r="O124" s="1188" t="s">
        <v>220</v>
      </c>
    </row>
    <row r="125" spans="1:15" s="407" customFormat="1" ht="12" customHeight="1" x14ac:dyDescent="0.2">
      <c r="A125" s="1179" t="s">
        <v>92</v>
      </c>
      <c r="B125" s="534">
        <v>26522</v>
      </c>
      <c r="C125" s="534">
        <v>10460</v>
      </c>
      <c r="D125" s="534">
        <v>8884</v>
      </c>
      <c r="E125" s="534">
        <v>1576</v>
      </c>
      <c r="F125" s="534">
        <v>831</v>
      </c>
      <c r="G125" s="534">
        <v>745</v>
      </c>
      <c r="H125" s="534">
        <v>16062</v>
      </c>
      <c r="I125" s="534">
        <v>3522</v>
      </c>
      <c r="J125" s="534">
        <v>6167</v>
      </c>
      <c r="K125" s="534">
        <v>179</v>
      </c>
      <c r="L125" s="534">
        <v>2276</v>
      </c>
      <c r="M125" s="534">
        <v>2786</v>
      </c>
      <c r="N125" s="540">
        <v>1132</v>
      </c>
      <c r="O125" s="1180" t="s">
        <v>92</v>
      </c>
    </row>
    <row r="126" spans="1:15" s="407" customFormat="1" ht="12" customHeight="1" x14ac:dyDescent="0.2">
      <c r="A126" s="1181" t="s">
        <v>93</v>
      </c>
      <c r="B126" s="542">
        <v>16317</v>
      </c>
      <c r="C126" s="542">
        <v>7324</v>
      </c>
      <c r="D126" s="542">
        <v>6319</v>
      </c>
      <c r="E126" s="542">
        <v>1005</v>
      </c>
      <c r="F126" s="542">
        <v>619</v>
      </c>
      <c r="G126" s="542">
        <v>386</v>
      </c>
      <c r="H126" s="542">
        <v>8993</v>
      </c>
      <c r="I126" s="542">
        <v>2021</v>
      </c>
      <c r="J126" s="542">
        <v>3627</v>
      </c>
      <c r="K126" s="542">
        <v>97</v>
      </c>
      <c r="L126" s="542">
        <v>1470</v>
      </c>
      <c r="M126" s="542">
        <v>1037</v>
      </c>
      <c r="N126" s="543">
        <v>741</v>
      </c>
      <c r="O126" s="1182" t="s">
        <v>93</v>
      </c>
    </row>
    <row r="127" spans="1:15" s="407" customFormat="1" ht="12" customHeight="1" x14ac:dyDescent="0.2">
      <c r="A127" s="1179" t="s">
        <v>94</v>
      </c>
      <c r="B127" s="534">
        <v>17966</v>
      </c>
      <c r="C127" s="534">
        <v>6645</v>
      </c>
      <c r="D127" s="534">
        <v>5820</v>
      </c>
      <c r="E127" s="534">
        <v>825</v>
      </c>
      <c r="F127" s="534">
        <v>464</v>
      </c>
      <c r="G127" s="534">
        <v>361</v>
      </c>
      <c r="H127" s="534">
        <v>11321</v>
      </c>
      <c r="I127" s="534">
        <v>2409</v>
      </c>
      <c r="J127" s="534">
        <v>4296</v>
      </c>
      <c r="K127" s="534">
        <v>154</v>
      </c>
      <c r="L127" s="534">
        <v>1108</v>
      </c>
      <c r="M127" s="534">
        <v>2246</v>
      </c>
      <c r="N127" s="540">
        <v>1108</v>
      </c>
      <c r="O127" s="1180" t="s">
        <v>94</v>
      </c>
    </row>
    <row r="128" spans="1:15" s="407" customFormat="1" ht="12" customHeight="1" x14ac:dyDescent="0.2">
      <c r="A128" s="1181" t="s">
        <v>95</v>
      </c>
      <c r="B128" s="542">
        <v>42966</v>
      </c>
      <c r="C128" s="542">
        <v>17991</v>
      </c>
      <c r="D128" s="542">
        <v>14224</v>
      </c>
      <c r="E128" s="542">
        <v>3767</v>
      </c>
      <c r="F128" s="542">
        <v>2177</v>
      </c>
      <c r="G128" s="542">
        <v>1590</v>
      </c>
      <c r="H128" s="542">
        <v>24975</v>
      </c>
      <c r="I128" s="542">
        <v>5254</v>
      </c>
      <c r="J128" s="542">
        <v>10503</v>
      </c>
      <c r="K128" s="542">
        <v>152</v>
      </c>
      <c r="L128" s="542">
        <v>3423</v>
      </c>
      <c r="M128" s="542">
        <v>3876</v>
      </c>
      <c r="N128" s="543">
        <v>1767</v>
      </c>
      <c r="O128" s="1182" t="s">
        <v>95</v>
      </c>
    </row>
    <row r="129" spans="1:15" s="407" customFormat="1" ht="12" customHeight="1" x14ac:dyDescent="0.2">
      <c r="A129" s="1179" t="s">
        <v>96</v>
      </c>
      <c r="B129" s="534">
        <v>9476</v>
      </c>
      <c r="C129" s="534">
        <v>3666</v>
      </c>
      <c r="D129" s="534">
        <v>2871</v>
      </c>
      <c r="E129" s="534">
        <v>795</v>
      </c>
      <c r="F129" s="534">
        <v>499</v>
      </c>
      <c r="G129" s="534">
        <v>296</v>
      </c>
      <c r="H129" s="534">
        <v>5810</v>
      </c>
      <c r="I129" s="534">
        <v>1260</v>
      </c>
      <c r="J129" s="534">
        <v>2269</v>
      </c>
      <c r="K129" s="534">
        <v>42</v>
      </c>
      <c r="L129" s="534">
        <v>663</v>
      </c>
      <c r="M129" s="534">
        <v>1151</v>
      </c>
      <c r="N129" s="540">
        <v>425</v>
      </c>
      <c r="O129" s="1180" t="s">
        <v>96</v>
      </c>
    </row>
    <row r="130" spans="1:15" s="407" customFormat="1" ht="15.95" customHeight="1" x14ac:dyDescent="0.2">
      <c r="A130" s="1190" t="s">
        <v>139</v>
      </c>
      <c r="B130" s="544">
        <v>309258</v>
      </c>
      <c r="C130" s="544">
        <v>111028</v>
      </c>
      <c r="D130" s="544">
        <v>79276</v>
      </c>
      <c r="E130" s="544">
        <v>31752</v>
      </c>
      <c r="F130" s="544">
        <v>15394</v>
      </c>
      <c r="G130" s="544">
        <v>16358</v>
      </c>
      <c r="H130" s="544">
        <v>198230</v>
      </c>
      <c r="I130" s="544">
        <v>59060</v>
      </c>
      <c r="J130" s="544">
        <v>56161</v>
      </c>
      <c r="K130" s="544">
        <v>1436</v>
      </c>
      <c r="L130" s="544">
        <v>26739</v>
      </c>
      <c r="M130" s="544">
        <v>35713</v>
      </c>
      <c r="N130" s="545">
        <v>19121</v>
      </c>
      <c r="O130" s="1191" t="s">
        <v>139</v>
      </c>
    </row>
    <row r="131" spans="1:15" s="1189" customFormat="1" ht="12" customHeight="1" x14ac:dyDescent="0.2">
      <c r="A131" s="1192" t="s">
        <v>221</v>
      </c>
      <c r="B131" s="547">
        <v>125488</v>
      </c>
      <c r="C131" s="547">
        <v>49310</v>
      </c>
      <c r="D131" s="547">
        <v>38262</v>
      </c>
      <c r="E131" s="547">
        <v>11048</v>
      </c>
      <c r="F131" s="547">
        <v>6669</v>
      </c>
      <c r="G131" s="547">
        <v>4379</v>
      </c>
      <c r="H131" s="547">
        <v>76178</v>
      </c>
      <c r="I131" s="547">
        <v>18756</v>
      </c>
      <c r="J131" s="547">
        <v>28479</v>
      </c>
      <c r="K131" s="547">
        <v>562</v>
      </c>
      <c r="L131" s="547">
        <v>10210</v>
      </c>
      <c r="M131" s="547">
        <v>11876</v>
      </c>
      <c r="N131" s="548">
        <v>6295</v>
      </c>
      <c r="O131" s="1193" t="s">
        <v>221</v>
      </c>
    </row>
    <row r="132" spans="1:15" s="407" customFormat="1" ht="12" customHeight="1" x14ac:dyDescent="0.2">
      <c r="A132" s="1181" t="s">
        <v>89</v>
      </c>
      <c r="B132" s="542">
        <v>27527</v>
      </c>
      <c r="C132" s="542">
        <v>10482</v>
      </c>
      <c r="D132" s="542">
        <v>7718</v>
      </c>
      <c r="E132" s="542">
        <v>2764</v>
      </c>
      <c r="F132" s="542">
        <v>1762</v>
      </c>
      <c r="G132" s="542">
        <v>1002</v>
      </c>
      <c r="H132" s="542">
        <v>17045</v>
      </c>
      <c r="I132" s="542">
        <v>3822</v>
      </c>
      <c r="J132" s="542">
        <v>6927</v>
      </c>
      <c r="K132" s="542">
        <v>89</v>
      </c>
      <c r="L132" s="542">
        <v>2339</v>
      </c>
      <c r="M132" s="542">
        <v>2581</v>
      </c>
      <c r="N132" s="543">
        <v>1287</v>
      </c>
      <c r="O132" s="1182" t="s">
        <v>89</v>
      </c>
    </row>
    <row r="133" spans="1:15" s="407" customFormat="1" ht="12" customHeight="1" x14ac:dyDescent="0.2">
      <c r="A133" s="1179" t="s">
        <v>222</v>
      </c>
      <c r="B133" s="534">
        <v>100410</v>
      </c>
      <c r="C133" s="534">
        <v>31053</v>
      </c>
      <c r="D133" s="534">
        <v>19605</v>
      </c>
      <c r="E133" s="534">
        <v>11448</v>
      </c>
      <c r="F133" s="534">
        <v>4216</v>
      </c>
      <c r="G133" s="534">
        <v>7232</v>
      </c>
      <c r="H133" s="534">
        <v>69357</v>
      </c>
      <c r="I133" s="534">
        <v>24800</v>
      </c>
      <c r="J133" s="534">
        <v>12330</v>
      </c>
      <c r="K133" s="534">
        <v>408</v>
      </c>
      <c r="L133" s="534">
        <v>9493</v>
      </c>
      <c r="M133" s="534">
        <v>14113</v>
      </c>
      <c r="N133" s="540">
        <v>8213</v>
      </c>
      <c r="O133" s="1180" t="s">
        <v>222</v>
      </c>
    </row>
    <row r="134" spans="1:15" s="407" customFormat="1" ht="12" customHeight="1" x14ac:dyDescent="0.2">
      <c r="A134" s="1181" t="s">
        <v>90</v>
      </c>
      <c r="B134" s="542">
        <v>24678</v>
      </c>
      <c r="C134" s="542">
        <v>10345</v>
      </c>
      <c r="D134" s="542">
        <v>7526</v>
      </c>
      <c r="E134" s="542">
        <v>2819</v>
      </c>
      <c r="F134" s="542">
        <v>1745</v>
      </c>
      <c r="G134" s="542">
        <v>1074</v>
      </c>
      <c r="H134" s="542">
        <v>14333</v>
      </c>
      <c r="I134" s="542">
        <v>3487</v>
      </c>
      <c r="J134" s="542">
        <v>5521</v>
      </c>
      <c r="K134" s="542">
        <v>54</v>
      </c>
      <c r="L134" s="542">
        <v>2240</v>
      </c>
      <c r="M134" s="542">
        <v>2066</v>
      </c>
      <c r="N134" s="543">
        <v>965</v>
      </c>
      <c r="O134" s="1182" t="s">
        <v>90</v>
      </c>
    </row>
    <row r="135" spans="1:15" s="407" customFormat="1" ht="12" customHeight="1" x14ac:dyDescent="0.2">
      <c r="A135" s="1179" t="s">
        <v>91</v>
      </c>
      <c r="B135" s="534">
        <v>31155</v>
      </c>
      <c r="C135" s="534">
        <v>9838</v>
      </c>
      <c r="D135" s="534">
        <v>6165</v>
      </c>
      <c r="E135" s="534">
        <v>3673</v>
      </c>
      <c r="F135" s="534">
        <v>1002</v>
      </c>
      <c r="G135" s="534">
        <v>2671</v>
      </c>
      <c r="H135" s="534">
        <v>21317</v>
      </c>
      <c r="I135" s="534">
        <v>8195</v>
      </c>
      <c r="J135" s="534">
        <v>2904</v>
      </c>
      <c r="K135" s="534">
        <v>323</v>
      </c>
      <c r="L135" s="534">
        <v>2457</v>
      </c>
      <c r="M135" s="534">
        <v>5077</v>
      </c>
      <c r="N135" s="540">
        <v>2361</v>
      </c>
      <c r="O135" s="1180" t="s">
        <v>91</v>
      </c>
    </row>
    <row r="136" spans="1:15" s="407" customFormat="1" ht="15.95" customHeight="1" x14ac:dyDescent="0.2">
      <c r="A136" s="1190" t="s">
        <v>140</v>
      </c>
      <c r="B136" s="544">
        <v>293308</v>
      </c>
      <c r="C136" s="544">
        <v>123743</v>
      </c>
      <c r="D136" s="544">
        <v>92124</v>
      </c>
      <c r="E136" s="544">
        <v>31619</v>
      </c>
      <c r="F136" s="544">
        <v>18950</v>
      </c>
      <c r="G136" s="544">
        <v>12669</v>
      </c>
      <c r="H136" s="544">
        <v>169565</v>
      </c>
      <c r="I136" s="544">
        <v>40760</v>
      </c>
      <c r="J136" s="544">
        <v>66554</v>
      </c>
      <c r="K136" s="544">
        <v>1148</v>
      </c>
      <c r="L136" s="544">
        <v>23054</v>
      </c>
      <c r="M136" s="544">
        <v>23236</v>
      </c>
      <c r="N136" s="545">
        <v>14813</v>
      </c>
      <c r="O136" s="1191" t="s">
        <v>140</v>
      </c>
    </row>
    <row r="137" spans="1:15" s="1189" customFormat="1" ht="12" customHeight="1" x14ac:dyDescent="0.2">
      <c r="A137" s="1192" t="s">
        <v>223</v>
      </c>
      <c r="B137" s="547">
        <v>179417</v>
      </c>
      <c r="C137" s="547">
        <v>78273</v>
      </c>
      <c r="D137" s="547">
        <v>56126</v>
      </c>
      <c r="E137" s="547">
        <v>22147</v>
      </c>
      <c r="F137" s="547">
        <v>13170</v>
      </c>
      <c r="G137" s="547">
        <v>8977</v>
      </c>
      <c r="H137" s="547">
        <v>101144</v>
      </c>
      <c r="I137" s="547">
        <v>25127</v>
      </c>
      <c r="J137" s="547">
        <v>39600</v>
      </c>
      <c r="K137" s="547">
        <v>447</v>
      </c>
      <c r="L137" s="547">
        <v>15099</v>
      </c>
      <c r="M137" s="547">
        <v>11797</v>
      </c>
      <c r="N137" s="548">
        <v>9074</v>
      </c>
      <c r="O137" s="1193" t="s">
        <v>223</v>
      </c>
    </row>
    <row r="138" spans="1:15" s="407" customFormat="1" ht="12" customHeight="1" x14ac:dyDescent="0.2">
      <c r="A138" s="1181" t="s">
        <v>59</v>
      </c>
      <c r="B138" s="542">
        <v>46225</v>
      </c>
      <c r="C138" s="542">
        <v>18148</v>
      </c>
      <c r="D138" s="542">
        <v>13721</v>
      </c>
      <c r="E138" s="542">
        <v>4427</v>
      </c>
      <c r="F138" s="542">
        <v>2755</v>
      </c>
      <c r="G138" s="542">
        <v>1672</v>
      </c>
      <c r="H138" s="542">
        <v>28077</v>
      </c>
      <c r="I138" s="542">
        <v>6769</v>
      </c>
      <c r="J138" s="542">
        <v>10882</v>
      </c>
      <c r="K138" s="542">
        <v>310</v>
      </c>
      <c r="L138" s="542">
        <v>3475</v>
      </c>
      <c r="M138" s="542">
        <v>4182</v>
      </c>
      <c r="N138" s="543">
        <v>2459</v>
      </c>
      <c r="O138" s="1182" t="s">
        <v>59</v>
      </c>
    </row>
    <row r="139" spans="1:15" s="407" customFormat="1" ht="12" customHeight="1" x14ac:dyDescent="0.2">
      <c r="A139" s="1179" t="s">
        <v>60</v>
      </c>
      <c r="B139" s="534">
        <v>11760</v>
      </c>
      <c r="C139" s="534">
        <v>4235</v>
      </c>
      <c r="D139" s="534">
        <v>3054</v>
      </c>
      <c r="E139" s="534">
        <v>1181</v>
      </c>
      <c r="F139" s="534">
        <v>744</v>
      </c>
      <c r="G139" s="534">
        <v>437</v>
      </c>
      <c r="H139" s="534">
        <v>7525</v>
      </c>
      <c r="I139" s="534">
        <v>1675</v>
      </c>
      <c r="J139" s="534">
        <v>2663</v>
      </c>
      <c r="K139" s="534">
        <v>77</v>
      </c>
      <c r="L139" s="534">
        <v>803</v>
      </c>
      <c r="M139" s="534">
        <v>1538</v>
      </c>
      <c r="N139" s="540">
        <v>769</v>
      </c>
      <c r="O139" s="1180" t="s">
        <v>60</v>
      </c>
    </row>
    <row r="140" spans="1:15" s="407" customFormat="1" ht="12" customHeight="1" x14ac:dyDescent="0.2">
      <c r="A140" s="1181" t="s">
        <v>61</v>
      </c>
      <c r="B140" s="542">
        <v>14237</v>
      </c>
      <c r="C140" s="542">
        <v>5550</v>
      </c>
      <c r="D140" s="542">
        <v>4588</v>
      </c>
      <c r="E140" s="542">
        <v>962</v>
      </c>
      <c r="F140" s="542">
        <v>551</v>
      </c>
      <c r="G140" s="542">
        <v>411</v>
      </c>
      <c r="H140" s="542">
        <v>8687</v>
      </c>
      <c r="I140" s="542">
        <v>1704</v>
      </c>
      <c r="J140" s="542">
        <v>3907</v>
      </c>
      <c r="K140" s="542">
        <v>85</v>
      </c>
      <c r="L140" s="542">
        <v>896</v>
      </c>
      <c r="M140" s="542">
        <v>1568</v>
      </c>
      <c r="N140" s="543">
        <v>527</v>
      </c>
      <c r="O140" s="1182" t="s">
        <v>61</v>
      </c>
    </row>
    <row r="141" spans="1:15" s="407" customFormat="1" ht="12" customHeight="1" x14ac:dyDescent="0.2">
      <c r="A141" s="1179" t="s">
        <v>62</v>
      </c>
      <c r="B141" s="534">
        <v>7837</v>
      </c>
      <c r="C141" s="534">
        <v>2859</v>
      </c>
      <c r="D141" s="534">
        <v>2040</v>
      </c>
      <c r="E141" s="534">
        <v>819</v>
      </c>
      <c r="F141" s="534">
        <v>443</v>
      </c>
      <c r="G141" s="534">
        <v>376</v>
      </c>
      <c r="H141" s="534">
        <v>4978</v>
      </c>
      <c r="I141" s="534">
        <v>1052</v>
      </c>
      <c r="J141" s="534">
        <v>1942</v>
      </c>
      <c r="K141" s="534">
        <v>29</v>
      </c>
      <c r="L141" s="534">
        <v>555</v>
      </c>
      <c r="M141" s="534">
        <v>959</v>
      </c>
      <c r="N141" s="540">
        <v>441</v>
      </c>
      <c r="O141" s="1180" t="s">
        <v>62</v>
      </c>
    </row>
    <row r="142" spans="1:15" s="407" customFormat="1" ht="12" customHeight="1" x14ac:dyDescent="0.2">
      <c r="A142" s="1181" t="s">
        <v>63</v>
      </c>
      <c r="B142" s="542">
        <v>11503</v>
      </c>
      <c r="C142" s="542">
        <v>4714</v>
      </c>
      <c r="D142" s="542">
        <v>4015</v>
      </c>
      <c r="E142" s="542">
        <v>699</v>
      </c>
      <c r="F142" s="542">
        <v>458</v>
      </c>
      <c r="G142" s="542">
        <v>241</v>
      </c>
      <c r="H142" s="542">
        <v>6789</v>
      </c>
      <c r="I142" s="542">
        <v>1450</v>
      </c>
      <c r="J142" s="542">
        <v>2706</v>
      </c>
      <c r="K142" s="542">
        <v>87</v>
      </c>
      <c r="L142" s="542">
        <v>761</v>
      </c>
      <c r="M142" s="542">
        <v>1265</v>
      </c>
      <c r="N142" s="543">
        <v>520</v>
      </c>
      <c r="O142" s="1182" t="s">
        <v>63</v>
      </c>
    </row>
    <row r="143" spans="1:15" s="407" customFormat="1" ht="12" customHeight="1" x14ac:dyDescent="0.2">
      <c r="A143" s="1179" t="s">
        <v>64</v>
      </c>
      <c r="B143" s="534">
        <v>22329</v>
      </c>
      <c r="C143" s="534">
        <v>9964</v>
      </c>
      <c r="D143" s="534">
        <v>8580</v>
      </c>
      <c r="E143" s="534">
        <v>1384</v>
      </c>
      <c r="F143" s="534">
        <v>829</v>
      </c>
      <c r="G143" s="534">
        <v>555</v>
      </c>
      <c r="H143" s="534">
        <v>12365</v>
      </c>
      <c r="I143" s="534">
        <v>2983</v>
      </c>
      <c r="J143" s="534">
        <v>4854</v>
      </c>
      <c r="K143" s="534">
        <v>113</v>
      </c>
      <c r="L143" s="534">
        <v>1465</v>
      </c>
      <c r="M143" s="534">
        <v>1927</v>
      </c>
      <c r="N143" s="540">
        <v>1023</v>
      </c>
      <c r="O143" s="1180" t="s">
        <v>64</v>
      </c>
    </row>
    <row r="144" spans="1:15" s="407" customFormat="1" ht="18" customHeight="1" x14ac:dyDescent="0.2">
      <c r="A144" s="1183" t="s">
        <v>412</v>
      </c>
      <c r="B144" s="544">
        <v>1563916</v>
      </c>
      <c r="C144" s="544">
        <v>629492</v>
      </c>
      <c r="D144" s="544">
        <v>457563</v>
      </c>
      <c r="E144" s="544">
        <v>171929</v>
      </c>
      <c r="F144" s="544">
        <v>101021</v>
      </c>
      <c r="G144" s="544">
        <v>70908</v>
      </c>
      <c r="H144" s="544">
        <v>934424</v>
      </c>
      <c r="I144" s="544">
        <v>216593</v>
      </c>
      <c r="J144" s="544">
        <v>372026</v>
      </c>
      <c r="K144" s="544">
        <v>6881</v>
      </c>
      <c r="L144" s="544">
        <v>117391</v>
      </c>
      <c r="M144" s="544">
        <v>141521</v>
      </c>
      <c r="N144" s="545">
        <v>80012</v>
      </c>
      <c r="O144" s="1184" t="s">
        <v>412</v>
      </c>
    </row>
    <row r="145" spans="1:15" s="407" customFormat="1" ht="15.95" customHeight="1" x14ac:dyDescent="0.2">
      <c r="A145" s="1185" t="s">
        <v>141</v>
      </c>
      <c r="B145" s="533">
        <v>124992</v>
      </c>
      <c r="C145" s="533">
        <v>48940</v>
      </c>
      <c r="D145" s="533">
        <v>39506</v>
      </c>
      <c r="E145" s="533">
        <v>9434</v>
      </c>
      <c r="F145" s="533">
        <v>5921</v>
      </c>
      <c r="G145" s="533">
        <v>3513</v>
      </c>
      <c r="H145" s="533">
        <v>76052</v>
      </c>
      <c r="I145" s="533">
        <v>15731</v>
      </c>
      <c r="J145" s="533">
        <v>33171</v>
      </c>
      <c r="K145" s="533">
        <v>290</v>
      </c>
      <c r="L145" s="533">
        <v>9113</v>
      </c>
      <c r="M145" s="533">
        <v>11110</v>
      </c>
      <c r="N145" s="535">
        <v>6637</v>
      </c>
      <c r="O145" s="1186" t="s">
        <v>141</v>
      </c>
    </row>
    <row r="146" spans="1:15" s="1189" customFormat="1" ht="12" customHeight="1" x14ac:dyDescent="0.2">
      <c r="A146" s="1187" t="s">
        <v>70</v>
      </c>
      <c r="B146" s="537">
        <v>48615</v>
      </c>
      <c r="C146" s="537">
        <v>20891</v>
      </c>
      <c r="D146" s="537">
        <v>16362</v>
      </c>
      <c r="E146" s="537">
        <v>4529</v>
      </c>
      <c r="F146" s="537">
        <v>2683</v>
      </c>
      <c r="G146" s="537">
        <v>1846</v>
      </c>
      <c r="H146" s="537">
        <v>27724</v>
      </c>
      <c r="I146" s="537">
        <v>6726</v>
      </c>
      <c r="J146" s="537">
        <v>11574</v>
      </c>
      <c r="K146" s="537">
        <v>46</v>
      </c>
      <c r="L146" s="537">
        <v>4060</v>
      </c>
      <c r="M146" s="537">
        <v>3457</v>
      </c>
      <c r="N146" s="538">
        <v>1861</v>
      </c>
      <c r="O146" s="1188" t="s">
        <v>70</v>
      </c>
    </row>
    <row r="147" spans="1:15" s="407" customFormat="1" ht="12" customHeight="1" x14ac:dyDescent="0.2">
      <c r="A147" s="1179" t="s">
        <v>71</v>
      </c>
      <c r="B147" s="534">
        <v>20635</v>
      </c>
      <c r="C147" s="534">
        <v>7010</v>
      </c>
      <c r="D147" s="534">
        <v>5934</v>
      </c>
      <c r="E147" s="534">
        <v>1076</v>
      </c>
      <c r="F147" s="534">
        <v>690</v>
      </c>
      <c r="G147" s="534">
        <v>386</v>
      </c>
      <c r="H147" s="534">
        <v>13625</v>
      </c>
      <c r="I147" s="534">
        <v>2358</v>
      </c>
      <c r="J147" s="534">
        <v>6256</v>
      </c>
      <c r="K147" s="534">
        <v>70</v>
      </c>
      <c r="L147" s="534">
        <v>1304</v>
      </c>
      <c r="M147" s="534">
        <v>2381</v>
      </c>
      <c r="N147" s="540">
        <v>1256</v>
      </c>
      <c r="O147" s="1180" t="s">
        <v>71</v>
      </c>
    </row>
    <row r="148" spans="1:15" s="407" customFormat="1" ht="12" customHeight="1" x14ac:dyDescent="0.2">
      <c r="A148" s="1181" t="s">
        <v>72</v>
      </c>
      <c r="B148" s="542">
        <v>18686</v>
      </c>
      <c r="C148" s="542">
        <v>6913</v>
      </c>
      <c r="D148" s="542">
        <v>5184</v>
      </c>
      <c r="E148" s="542">
        <v>1729</v>
      </c>
      <c r="F148" s="542">
        <v>1109</v>
      </c>
      <c r="G148" s="542">
        <v>620</v>
      </c>
      <c r="H148" s="542">
        <v>11773</v>
      </c>
      <c r="I148" s="542">
        <v>2370</v>
      </c>
      <c r="J148" s="542">
        <v>4906</v>
      </c>
      <c r="K148" s="542">
        <v>57</v>
      </c>
      <c r="L148" s="542">
        <v>1444</v>
      </c>
      <c r="M148" s="542">
        <v>2190</v>
      </c>
      <c r="N148" s="543">
        <v>806</v>
      </c>
      <c r="O148" s="1182" t="s">
        <v>72</v>
      </c>
    </row>
    <row r="149" spans="1:15" s="407" customFormat="1" ht="12" customHeight="1" x14ac:dyDescent="0.2">
      <c r="A149" s="1179" t="s">
        <v>73</v>
      </c>
      <c r="B149" s="534">
        <v>37056</v>
      </c>
      <c r="C149" s="534">
        <v>14126</v>
      </c>
      <c r="D149" s="534">
        <v>12026</v>
      </c>
      <c r="E149" s="534">
        <v>2100</v>
      </c>
      <c r="F149" s="534">
        <v>1439</v>
      </c>
      <c r="G149" s="534">
        <v>661</v>
      </c>
      <c r="H149" s="534">
        <v>22930</v>
      </c>
      <c r="I149" s="534">
        <v>4277</v>
      </c>
      <c r="J149" s="534">
        <v>10435</v>
      </c>
      <c r="K149" s="534">
        <v>117</v>
      </c>
      <c r="L149" s="534">
        <v>2305</v>
      </c>
      <c r="M149" s="534">
        <v>3082</v>
      </c>
      <c r="N149" s="540">
        <v>2714</v>
      </c>
      <c r="O149" s="1180" t="s">
        <v>73</v>
      </c>
    </row>
    <row r="150" spans="1:15" s="407" customFormat="1" ht="15.95" customHeight="1" x14ac:dyDescent="0.2">
      <c r="A150" s="1190" t="s">
        <v>142</v>
      </c>
      <c r="B150" s="544">
        <v>183625</v>
      </c>
      <c r="C150" s="544">
        <v>67525</v>
      </c>
      <c r="D150" s="544">
        <v>55835</v>
      </c>
      <c r="E150" s="544">
        <v>11690</v>
      </c>
      <c r="F150" s="544">
        <v>7448</v>
      </c>
      <c r="G150" s="544">
        <v>4242</v>
      </c>
      <c r="H150" s="544">
        <v>116100</v>
      </c>
      <c r="I150" s="544">
        <v>25265</v>
      </c>
      <c r="J150" s="544">
        <v>46936</v>
      </c>
      <c r="K150" s="544">
        <v>1230</v>
      </c>
      <c r="L150" s="544">
        <v>11671</v>
      </c>
      <c r="M150" s="544">
        <v>19586</v>
      </c>
      <c r="N150" s="545">
        <v>11412</v>
      </c>
      <c r="O150" s="1191" t="s">
        <v>142</v>
      </c>
    </row>
    <row r="151" spans="1:15" s="1189" customFormat="1" ht="15.95" customHeight="1" x14ac:dyDescent="0.2">
      <c r="A151" s="1192" t="s">
        <v>143</v>
      </c>
      <c r="B151" s="547">
        <v>75334</v>
      </c>
      <c r="C151" s="547">
        <v>29909</v>
      </c>
      <c r="D151" s="547">
        <v>23726</v>
      </c>
      <c r="E151" s="547">
        <v>6183</v>
      </c>
      <c r="F151" s="547">
        <v>3932</v>
      </c>
      <c r="G151" s="547">
        <v>2251</v>
      </c>
      <c r="H151" s="547">
        <v>45425</v>
      </c>
      <c r="I151" s="547">
        <v>11574</v>
      </c>
      <c r="J151" s="547">
        <v>16885</v>
      </c>
      <c r="K151" s="547">
        <v>332</v>
      </c>
      <c r="L151" s="547">
        <v>5614</v>
      </c>
      <c r="M151" s="547">
        <v>7048</v>
      </c>
      <c r="N151" s="548">
        <v>3972</v>
      </c>
      <c r="O151" s="1193" t="s">
        <v>143</v>
      </c>
    </row>
    <row r="152" spans="1:15" ht="12" customHeight="1" x14ac:dyDescent="0.2">
      <c r="A152" s="1196" t="s">
        <v>144</v>
      </c>
      <c r="B152" s="542">
        <v>61697</v>
      </c>
      <c r="C152" s="542">
        <v>24767</v>
      </c>
      <c r="D152" s="542">
        <v>19668</v>
      </c>
      <c r="E152" s="542">
        <v>5099</v>
      </c>
      <c r="F152" s="542">
        <v>3427</v>
      </c>
      <c r="G152" s="542">
        <v>1672</v>
      </c>
      <c r="H152" s="542">
        <v>36930</v>
      </c>
      <c r="I152" s="542">
        <v>8971</v>
      </c>
      <c r="J152" s="542">
        <v>14176</v>
      </c>
      <c r="K152" s="542">
        <v>310</v>
      </c>
      <c r="L152" s="542">
        <v>4754</v>
      </c>
      <c r="M152" s="542">
        <v>5437</v>
      </c>
      <c r="N152" s="543">
        <v>3282</v>
      </c>
      <c r="O152" s="1197" t="s">
        <v>144</v>
      </c>
    </row>
    <row r="153" spans="1:15" ht="12" customHeight="1" x14ac:dyDescent="0.2">
      <c r="A153" s="1194" t="s">
        <v>145</v>
      </c>
      <c r="B153" s="534">
        <v>13637</v>
      </c>
      <c r="C153" s="534">
        <v>5142</v>
      </c>
      <c r="D153" s="534">
        <v>4058</v>
      </c>
      <c r="E153" s="534">
        <v>1084</v>
      </c>
      <c r="F153" s="534">
        <v>505</v>
      </c>
      <c r="G153" s="534">
        <v>579</v>
      </c>
      <c r="H153" s="534">
        <v>8495</v>
      </c>
      <c r="I153" s="534">
        <v>2603</v>
      </c>
      <c r="J153" s="534">
        <v>2709</v>
      </c>
      <c r="K153" s="534">
        <v>22</v>
      </c>
      <c r="L153" s="534">
        <v>860</v>
      </c>
      <c r="M153" s="534">
        <v>1611</v>
      </c>
      <c r="N153" s="540">
        <v>690</v>
      </c>
      <c r="O153" s="1195" t="s">
        <v>145</v>
      </c>
    </row>
    <row r="154" spans="1:15" s="431" customFormat="1" ht="12" customHeight="1" x14ac:dyDescent="0.2">
      <c r="A154" s="1181" t="s">
        <v>53</v>
      </c>
      <c r="B154" s="542">
        <v>17610</v>
      </c>
      <c r="C154" s="542">
        <v>6407</v>
      </c>
      <c r="D154" s="542">
        <v>5645</v>
      </c>
      <c r="E154" s="542">
        <v>762</v>
      </c>
      <c r="F154" s="542">
        <v>508</v>
      </c>
      <c r="G154" s="542">
        <v>254</v>
      </c>
      <c r="H154" s="542">
        <v>11203</v>
      </c>
      <c r="I154" s="542">
        <v>2329</v>
      </c>
      <c r="J154" s="542">
        <v>4560</v>
      </c>
      <c r="K154" s="542">
        <v>93</v>
      </c>
      <c r="L154" s="542">
        <v>1144</v>
      </c>
      <c r="M154" s="542">
        <v>1967</v>
      </c>
      <c r="N154" s="543">
        <v>1110</v>
      </c>
      <c r="O154" s="1182" t="s">
        <v>53</v>
      </c>
    </row>
    <row r="155" spans="1:15" s="407" customFormat="1" ht="12" customHeight="1" x14ac:dyDescent="0.2">
      <c r="A155" s="1179" t="s">
        <v>54</v>
      </c>
      <c r="B155" s="534">
        <v>8331</v>
      </c>
      <c r="C155" s="534">
        <v>2777</v>
      </c>
      <c r="D155" s="534">
        <v>2265</v>
      </c>
      <c r="E155" s="534">
        <v>512</v>
      </c>
      <c r="F155" s="534">
        <v>331</v>
      </c>
      <c r="G155" s="534">
        <v>181</v>
      </c>
      <c r="H155" s="534">
        <v>5554</v>
      </c>
      <c r="I155" s="534">
        <v>1050</v>
      </c>
      <c r="J155" s="534">
        <v>2367</v>
      </c>
      <c r="K155" s="534">
        <v>55</v>
      </c>
      <c r="L155" s="534">
        <v>517</v>
      </c>
      <c r="M155" s="534">
        <v>975</v>
      </c>
      <c r="N155" s="540">
        <v>590</v>
      </c>
      <c r="O155" s="1180" t="s">
        <v>54</v>
      </c>
    </row>
    <row r="156" spans="1:15" s="407" customFormat="1" ht="12" customHeight="1" x14ac:dyDescent="0.2">
      <c r="A156" s="1181" t="s">
        <v>55</v>
      </c>
      <c r="B156" s="542">
        <v>11380</v>
      </c>
      <c r="C156" s="542">
        <v>4019</v>
      </c>
      <c r="D156" s="542">
        <v>3373</v>
      </c>
      <c r="E156" s="542">
        <v>646</v>
      </c>
      <c r="F156" s="542">
        <v>441</v>
      </c>
      <c r="G156" s="542">
        <v>205</v>
      </c>
      <c r="H156" s="542">
        <v>7361</v>
      </c>
      <c r="I156" s="542">
        <v>1399</v>
      </c>
      <c r="J156" s="542">
        <v>3199</v>
      </c>
      <c r="K156" s="542">
        <v>122</v>
      </c>
      <c r="L156" s="542">
        <v>566</v>
      </c>
      <c r="M156" s="542">
        <v>1219</v>
      </c>
      <c r="N156" s="543">
        <v>856</v>
      </c>
      <c r="O156" s="1182" t="s">
        <v>55</v>
      </c>
    </row>
    <row r="157" spans="1:15" s="407" customFormat="1" ht="12" customHeight="1" x14ac:dyDescent="0.2">
      <c r="A157" s="1179" t="s">
        <v>56</v>
      </c>
      <c r="B157" s="534">
        <v>12737</v>
      </c>
      <c r="C157" s="534">
        <v>4339</v>
      </c>
      <c r="D157" s="534">
        <v>3699</v>
      </c>
      <c r="E157" s="534">
        <v>640</v>
      </c>
      <c r="F157" s="534">
        <v>360</v>
      </c>
      <c r="G157" s="534">
        <v>280</v>
      </c>
      <c r="H157" s="534">
        <v>8398</v>
      </c>
      <c r="I157" s="534">
        <v>1558</v>
      </c>
      <c r="J157" s="534">
        <v>3877</v>
      </c>
      <c r="K157" s="534">
        <v>219</v>
      </c>
      <c r="L157" s="534">
        <v>680</v>
      </c>
      <c r="M157" s="534">
        <v>1343</v>
      </c>
      <c r="N157" s="540">
        <v>721</v>
      </c>
      <c r="O157" s="1180" t="s">
        <v>56</v>
      </c>
    </row>
    <row r="158" spans="1:15" s="407" customFormat="1" ht="12" customHeight="1" x14ac:dyDescent="0.2">
      <c r="A158" s="1181" t="s">
        <v>57</v>
      </c>
      <c r="B158" s="542">
        <v>15516</v>
      </c>
      <c r="C158" s="542">
        <v>4415</v>
      </c>
      <c r="D158" s="542">
        <v>3447</v>
      </c>
      <c r="E158" s="542">
        <v>968</v>
      </c>
      <c r="F158" s="542">
        <v>592</v>
      </c>
      <c r="G158" s="542">
        <v>376</v>
      </c>
      <c r="H158" s="542">
        <v>11101</v>
      </c>
      <c r="I158" s="542">
        <v>1883</v>
      </c>
      <c r="J158" s="542">
        <v>5009</v>
      </c>
      <c r="K158" s="542">
        <v>90</v>
      </c>
      <c r="L158" s="542">
        <v>800</v>
      </c>
      <c r="M158" s="542">
        <v>2174</v>
      </c>
      <c r="N158" s="543">
        <v>1145</v>
      </c>
      <c r="O158" s="1182" t="s">
        <v>57</v>
      </c>
    </row>
    <row r="159" spans="1:15" s="407" customFormat="1" ht="12" customHeight="1" x14ac:dyDescent="0.2">
      <c r="A159" s="1179" t="s">
        <v>58</v>
      </c>
      <c r="B159" s="534">
        <v>11458</v>
      </c>
      <c r="C159" s="534">
        <v>4174</v>
      </c>
      <c r="D159" s="534">
        <v>3568</v>
      </c>
      <c r="E159" s="534">
        <v>606</v>
      </c>
      <c r="F159" s="534">
        <v>399</v>
      </c>
      <c r="G159" s="534">
        <v>207</v>
      </c>
      <c r="H159" s="534">
        <v>7284</v>
      </c>
      <c r="I159" s="534">
        <v>1497</v>
      </c>
      <c r="J159" s="534">
        <v>3030</v>
      </c>
      <c r="K159" s="534">
        <v>56</v>
      </c>
      <c r="L159" s="534">
        <v>542</v>
      </c>
      <c r="M159" s="534">
        <v>1542</v>
      </c>
      <c r="N159" s="540">
        <v>617</v>
      </c>
      <c r="O159" s="1180" t="s">
        <v>58</v>
      </c>
    </row>
    <row r="160" spans="1:15" s="407" customFormat="1" ht="12" customHeight="1" x14ac:dyDescent="0.2">
      <c r="A160" s="1181" t="s">
        <v>123</v>
      </c>
      <c r="B160" s="542">
        <v>31259</v>
      </c>
      <c r="C160" s="542">
        <v>11485</v>
      </c>
      <c r="D160" s="542">
        <v>10112</v>
      </c>
      <c r="E160" s="542">
        <v>1373</v>
      </c>
      <c r="F160" s="542">
        <v>885</v>
      </c>
      <c r="G160" s="542">
        <v>488</v>
      </c>
      <c r="H160" s="542">
        <v>19774</v>
      </c>
      <c r="I160" s="542">
        <v>3975</v>
      </c>
      <c r="J160" s="542">
        <v>8009</v>
      </c>
      <c r="K160" s="542">
        <v>263</v>
      </c>
      <c r="L160" s="542">
        <v>1808</v>
      </c>
      <c r="M160" s="542">
        <v>3318</v>
      </c>
      <c r="N160" s="543">
        <v>2401</v>
      </c>
      <c r="O160" s="1182" t="s">
        <v>123</v>
      </c>
    </row>
    <row r="161" spans="1:15" s="407" customFormat="1" ht="15.95" customHeight="1" x14ac:dyDescent="0.2">
      <c r="A161" s="1185" t="s">
        <v>146</v>
      </c>
      <c r="B161" s="533">
        <v>119967</v>
      </c>
      <c r="C161" s="533">
        <v>51506</v>
      </c>
      <c r="D161" s="533">
        <v>40649</v>
      </c>
      <c r="E161" s="533">
        <v>10857</v>
      </c>
      <c r="F161" s="533">
        <v>7245</v>
      </c>
      <c r="G161" s="533">
        <v>3612</v>
      </c>
      <c r="H161" s="533">
        <v>68461</v>
      </c>
      <c r="I161" s="533">
        <v>13785</v>
      </c>
      <c r="J161" s="533">
        <v>32917</v>
      </c>
      <c r="K161" s="533">
        <v>346</v>
      </c>
      <c r="L161" s="533">
        <v>7914</v>
      </c>
      <c r="M161" s="533">
        <v>7964</v>
      </c>
      <c r="N161" s="535">
        <v>5535</v>
      </c>
      <c r="O161" s="1186" t="s">
        <v>146</v>
      </c>
    </row>
    <row r="162" spans="1:15" s="1189" customFormat="1" ht="11.1" customHeight="1" x14ac:dyDescent="0.2">
      <c r="A162" s="1187" t="s">
        <v>224</v>
      </c>
      <c r="B162" s="537">
        <v>59461</v>
      </c>
      <c r="C162" s="537">
        <v>23882</v>
      </c>
      <c r="D162" s="537">
        <v>17878</v>
      </c>
      <c r="E162" s="537">
        <v>6004</v>
      </c>
      <c r="F162" s="537">
        <v>3845</v>
      </c>
      <c r="G162" s="537">
        <v>2159</v>
      </c>
      <c r="H162" s="537">
        <v>35579</v>
      </c>
      <c r="I162" s="537">
        <v>7078</v>
      </c>
      <c r="J162" s="537">
        <v>16958</v>
      </c>
      <c r="K162" s="537">
        <v>149</v>
      </c>
      <c r="L162" s="537">
        <v>4127</v>
      </c>
      <c r="M162" s="537">
        <v>4426</v>
      </c>
      <c r="N162" s="538">
        <v>2841</v>
      </c>
      <c r="O162" s="1188" t="s">
        <v>224</v>
      </c>
    </row>
    <row r="163" spans="1:15" s="407" customFormat="1" ht="11.1" customHeight="1" x14ac:dyDescent="0.2">
      <c r="A163" s="1179" t="s">
        <v>74</v>
      </c>
      <c r="B163" s="534">
        <v>12994</v>
      </c>
      <c r="C163" s="534">
        <v>5716</v>
      </c>
      <c r="D163" s="534">
        <v>4997</v>
      </c>
      <c r="E163" s="534">
        <v>719</v>
      </c>
      <c r="F163" s="534">
        <v>475</v>
      </c>
      <c r="G163" s="534">
        <v>244</v>
      </c>
      <c r="H163" s="534">
        <v>7278</v>
      </c>
      <c r="I163" s="534">
        <v>1557</v>
      </c>
      <c r="J163" s="534">
        <v>3499</v>
      </c>
      <c r="K163" s="534">
        <v>69</v>
      </c>
      <c r="L163" s="534">
        <v>772</v>
      </c>
      <c r="M163" s="534">
        <v>919</v>
      </c>
      <c r="N163" s="540">
        <v>462</v>
      </c>
      <c r="O163" s="1180" t="s">
        <v>74</v>
      </c>
    </row>
    <row r="164" spans="1:15" s="407" customFormat="1" ht="11.1" customHeight="1" x14ac:dyDescent="0.2">
      <c r="A164" s="1181" t="s">
        <v>75</v>
      </c>
      <c r="B164" s="542">
        <v>31491</v>
      </c>
      <c r="C164" s="542">
        <v>15425</v>
      </c>
      <c r="D164" s="542">
        <v>12334</v>
      </c>
      <c r="E164" s="542">
        <v>3091</v>
      </c>
      <c r="F164" s="542">
        <v>2241</v>
      </c>
      <c r="G164" s="542">
        <v>850</v>
      </c>
      <c r="H164" s="542">
        <v>16066</v>
      </c>
      <c r="I164" s="542">
        <v>3315</v>
      </c>
      <c r="J164" s="542">
        <v>7995</v>
      </c>
      <c r="K164" s="542">
        <v>41</v>
      </c>
      <c r="L164" s="542">
        <v>1937</v>
      </c>
      <c r="M164" s="542">
        <v>1341</v>
      </c>
      <c r="N164" s="543">
        <v>1437</v>
      </c>
      <c r="O164" s="1182" t="s">
        <v>75</v>
      </c>
    </row>
    <row r="165" spans="1:15" s="407" customFormat="1" ht="11.1" customHeight="1" x14ac:dyDescent="0.2">
      <c r="A165" s="1179" t="s">
        <v>76</v>
      </c>
      <c r="B165" s="534">
        <v>16021</v>
      </c>
      <c r="C165" s="534">
        <v>6483</v>
      </c>
      <c r="D165" s="534">
        <v>5440</v>
      </c>
      <c r="E165" s="534">
        <v>1043</v>
      </c>
      <c r="F165" s="534">
        <v>684</v>
      </c>
      <c r="G165" s="534">
        <v>359</v>
      </c>
      <c r="H165" s="534">
        <v>9538</v>
      </c>
      <c r="I165" s="534">
        <v>1835</v>
      </c>
      <c r="J165" s="534">
        <v>4465</v>
      </c>
      <c r="K165" s="534">
        <v>87</v>
      </c>
      <c r="L165" s="534">
        <v>1078</v>
      </c>
      <c r="M165" s="534">
        <v>1278</v>
      </c>
      <c r="N165" s="540">
        <v>795</v>
      </c>
      <c r="O165" s="1180" t="s">
        <v>76</v>
      </c>
    </row>
    <row r="166" spans="1:15" s="407" customFormat="1" ht="15.95" customHeight="1" x14ac:dyDescent="0.2">
      <c r="A166" s="1190" t="s">
        <v>147</v>
      </c>
      <c r="B166" s="544">
        <v>216304</v>
      </c>
      <c r="C166" s="544">
        <v>92737</v>
      </c>
      <c r="D166" s="544">
        <v>63585</v>
      </c>
      <c r="E166" s="544">
        <v>29152</v>
      </c>
      <c r="F166" s="544">
        <v>15918</v>
      </c>
      <c r="G166" s="544">
        <v>13234</v>
      </c>
      <c r="H166" s="544">
        <v>123567</v>
      </c>
      <c r="I166" s="544">
        <v>31601</v>
      </c>
      <c r="J166" s="544">
        <v>44419</v>
      </c>
      <c r="K166" s="544">
        <v>705</v>
      </c>
      <c r="L166" s="544">
        <v>16418</v>
      </c>
      <c r="M166" s="544">
        <v>20148</v>
      </c>
      <c r="N166" s="545">
        <v>10276</v>
      </c>
      <c r="O166" s="1191" t="s">
        <v>147</v>
      </c>
    </row>
    <row r="167" spans="1:15" s="1189" customFormat="1" ht="11.1" customHeight="1" x14ac:dyDescent="0.2">
      <c r="A167" s="1192" t="s">
        <v>225</v>
      </c>
      <c r="B167" s="547">
        <v>144206</v>
      </c>
      <c r="C167" s="547">
        <v>59476</v>
      </c>
      <c r="D167" s="547">
        <v>38260</v>
      </c>
      <c r="E167" s="547">
        <v>21216</v>
      </c>
      <c r="F167" s="547">
        <v>11955</v>
      </c>
      <c r="G167" s="547">
        <v>9261</v>
      </c>
      <c r="H167" s="547">
        <v>84730</v>
      </c>
      <c r="I167" s="547">
        <v>21005</v>
      </c>
      <c r="J167" s="547">
        <v>31108</v>
      </c>
      <c r="K167" s="547">
        <v>551</v>
      </c>
      <c r="L167" s="547">
        <v>11205</v>
      </c>
      <c r="M167" s="547">
        <v>13522</v>
      </c>
      <c r="N167" s="548">
        <v>7339</v>
      </c>
      <c r="O167" s="1193" t="s">
        <v>225</v>
      </c>
    </row>
    <row r="168" spans="1:15" s="407" customFormat="1" ht="11.1" customHeight="1" x14ac:dyDescent="0.2">
      <c r="A168" s="1181" t="s">
        <v>111</v>
      </c>
      <c r="B168" s="542">
        <v>11104</v>
      </c>
      <c r="C168" s="542">
        <v>5134</v>
      </c>
      <c r="D168" s="542">
        <v>4017</v>
      </c>
      <c r="E168" s="542">
        <v>1117</v>
      </c>
      <c r="F168" s="542">
        <v>548</v>
      </c>
      <c r="G168" s="542">
        <v>569</v>
      </c>
      <c r="H168" s="542">
        <v>5970</v>
      </c>
      <c r="I168" s="542">
        <v>1808</v>
      </c>
      <c r="J168" s="542">
        <v>2088</v>
      </c>
      <c r="K168" s="542">
        <v>13</v>
      </c>
      <c r="L168" s="542">
        <v>595</v>
      </c>
      <c r="M168" s="542">
        <v>1118</v>
      </c>
      <c r="N168" s="543">
        <v>348</v>
      </c>
      <c r="O168" s="1182" t="s">
        <v>111</v>
      </c>
    </row>
    <row r="169" spans="1:15" s="407" customFormat="1" ht="11.1" customHeight="1" x14ac:dyDescent="0.2">
      <c r="A169" s="1179" t="s">
        <v>112</v>
      </c>
      <c r="B169" s="534">
        <v>29893</v>
      </c>
      <c r="C169" s="534">
        <v>14821</v>
      </c>
      <c r="D169" s="534">
        <v>11588</v>
      </c>
      <c r="E169" s="534">
        <v>3233</v>
      </c>
      <c r="F169" s="534">
        <v>1575</v>
      </c>
      <c r="G169" s="534">
        <v>1658</v>
      </c>
      <c r="H169" s="534">
        <v>15072</v>
      </c>
      <c r="I169" s="534">
        <v>4323</v>
      </c>
      <c r="J169" s="534">
        <v>4870</v>
      </c>
      <c r="K169" s="534">
        <v>28</v>
      </c>
      <c r="L169" s="534">
        <v>2350</v>
      </c>
      <c r="M169" s="534">
        <v>2557</v>
      </c>
      <c r="N169" s="540">
        <v>944</v>
      </c>
      <c r="O169" s="1180" t="s">
        <v>112</v>
      </c>
    </row>
    <row r="170" spans="1:15" s="407" customFormat="1" ht="11.1" customHeight="1" x14ac:dyDescent="0.2">
      <c r="A170" s="1181" t="s">
        <v>113</v>
      </c>
      <c r="B170" s="542">
        <v>22000</v>
      </c>
      <c r="C170" s="542">
        <v>9318</v>
      </c>
      <c r="D170" s="542">
        <v>6326</v>
      </c>
      <c r="E170" s="542">
        <v>2992</v>
      </c>
      <c r="F170" s="542">
        <v>1543</v>
      </c>
      <c r="G170" s="542">
        <v>1449</v>
      </c>
      <c r="H170" s="542">
        <v>12682</v>
      </c>
      <c r="I170" s="542">
        <v>3284</v>
      </c>
      <c r="J170" s="542">
        <v>4416</v>
      </c>
      <c r="K170" s="542">
        <v>78</v>
      </c>
      <c r="L170" s="542">
        <v>1635</v>
      </c>
      <c r="M170" s="542">
        <v>2028</v>
      </c>
      <c r="N170" s="543">
        <v>1241</v>
      </c>
      <c r="O170" s="1182" t="s">
        <v>113</v>
      </c>
    </row>
    <row r="171" spans="1:15" s="407" customFormat="1" ht="11.1" customHeight="1" x14ac:dyDescent="0.2">
      <c r="A171" s="1179" t="s">
        <v>114</v>
      </c>
      <c r="B171" s="534">
        <v>7438</v>
      </c>
      <c r="C171" s="534">
        <v>3297</v>
      </c>
      <c r="D171" s="534">
        <v>2754</v>
      </c>
      <c r="E171" s="534">
        <v>543</v>
      </c>
      <c r="F171" s="534">
        <v>267</v>
      </c>
      <c r="G171" s="534">
        <v>276</v>
      </c>
      <c r="H171" s="534">
        <v>4141</v>
      </c>
      <c r="I171" s="534">
        <v>1079</v>
      </c>
      <c r="J171" s="534">
        <v>1448</v>
      </c>
      <c r="K171" s="534">
        <v>32</v>
      </c>
      <c r="L171" s="534">
        <v>541</v>
      </c>
      <c r="M171" s="534">
        <v>746</v>
      </c>
      <c r="N171" s="540">
        <v>295</v>
      </c>
      <c r="O171" s="1180" t="s">
        <v>114</v>
      </c>
    </row>
    <row r="172" spans="1:15" s="407" customFormat="1" ht="11.1" customHeight="1" x14ac:dyDescent="0.2">
      <c r="A172" s="1181" t="s">
        <v>115</v>
      </c>
      <c r="B172" s="542">
        <v>1663</v>
      </c>
      <c r="C172" s="542">
        <v>691</v>
      </c>
      <c r="D172" s="542">
        <v>640</v>
      </c>
      <c r="E172" s="542">
        <v>51</v>
      </c>
      <c r="F172" s="542">
        <v>30</v>
      </c>
      <c r="G172" s="542">
        <v>21</v>
      </c>
      <c r="H172" s="542">
        <v>972</v>
      </c>
      <c r="I172" s="542">
        <v>102</v>
      </c>
      <c r="J172" s="542">
        <v>489</v>
      </c>
      <c r="K172" s="542">
        <v>3</v>
      </c>
      <c r="L172" s="542">
        <v>92</v>
      </c>
      <c r="M172" s="542">
        <v>177</v>
      </c>
      <c r="N172" s="543">
        <v>109</v>
      </c>
      <c r="O172" s="1182" t="s">
        <v>115</v>
      </c>
    </row>
    <row r="173" spans="1:15" s="407" customFormat="1" ht="15.95" customHeight="1" x14ac:dyDescent="0.2">
      <c r="A173" s="1185" t="s">
        <v>148</v>
      </c>
      <c r="B173" s="533">
        <v>376319</v>
      </c>
      <c r="C173" s="533">
        <v>157611</v>
      </c>
      <c r="D173" s="533">
        <v>107692</v>
      </c>
      <c r="E173" s="533">
        <v>49919</v>
      </c>
      <c r="F173" s="533">
        <v>30734</v>
      </c>
      <c r="G173" s="533">
        <v>19185</v>
      </c>
      <c r="H173" s="533">
        <v>218708</v>
      </c>
      <c r="I173" s="533">
        <v>51090</v>
      </c>
      <c r="J173" s="533">
        <v>89784</v>
      </c>
      <c r="K173" s="533">
        <v>1295</v>
      </c>
      <c r="L173" s="533">
        <v>30517</v>
      </c>
      <c r="M173" s="533">
        <v>28500</v>
      </c>
      <c r="N173" s="535">
        <v>17522</v>
      </c>
      <c r="O173" s="1186" t="s">
        <v>148</v>
      </c>
    </row>
    <row r="174" spans="1:15" s="1189" customFormat="1" ht="11.1" customHeight="1" x14ac:dyDescent="0.2">
      <c r="A174" s="1187" t="s">
        <v>149</v>
      </c>
      <c r="B174" s="537">
        <v>260237</v>
      </c>
      <c r="C174" s="537">
        <v>114859</v>
      </c>
      <c r="D174" s="537">
        <v>78531</v>
      </c>
      <c r="E174" s="537">
        <v>36328</v>
      </c>
      <c r="F174" s="537">
        <v>23436</v>
      </c>
      <c r="G174" s="537">
        <v>12892</v>
      </c>
      <c r="H174" s="537">
        <v>145378</v>
      </c>
      <c r="I174" s="537">
        <v>36196</v>
      </c>
      <c r="J174" s="537">
        <v>58746</v>
      </c>
      <c r="K174" s="537">
        <v>382</v>
      </c>
      <c r="L174" s="537">
        <v>23882</v>
      </c>
      <c r="M174" s="537">
        <v>15269</v>
      </c>
      <c r="N174" s="538">
        <v>10903</v>
      </c>
      <c r="O174" s="1188" t="s">
        <v>149</v>
      </c>
    </row>
    <row r="175" spans="1:15" ht="11.1" customHeight="1" x14ac:dyDescent="0.2">
      <c r="A175" s="1194" t="s">
        <v>231</v>
      </c>
      <c r="B175" s="534">
        <v>85969</v>
      </c>
      <c r="C175" s="534">
        <v>38954</v>
      </c>
      <c r="D175" s="534">
        <v>28726</v>
      </c>
      <c r="E175" s="534">
        <v>10228</v>
      </c>
      <c r="F175" s="534">
        <v>6879</v>
      </c>
      <c r="G175" s="534">
        <v>3349</v>
      </c>
      <c r="H175" s="534">
        <v>47015</v>
      </c>
      <c r="I175" s="534">
        <v>10879</v>
      </c>
      <c r="J175" s="534">
        <v>21208</v>
      </c>
      <c r="K175" s="534">
        <v>76</v>
      </c>
      <c r="L175" s="534">
        <v>8818</v>
      </c>
      <c r="M175" s="534">
        <v>3323</v>
      </c>
      <c r="N175" s="540">
        <v>2711</v>
      </c>
      <c r="O175" s="1195" t="s">
        <v>231</v>
      </c>
    </row>
    <row r="176" spans="1:15" ht="11.1" customHeight="1" x14ac:dyDescent="0.2">
      <c r="A176" s="1196" t="s">
        <v>227</v>
      </c>
      <c r="B176" s="542">
        <v>14680</v>
      </c>
      <c r="C176" s="542">
        <v>6387</v>
      </c>
      <c r="D176" s="542">
        <v>4002</v>
      </c>
      <c r="E176" s="542">
        <v>2385</v>
      </c>
      <c r="F176" s="542">
        <v>1568</v>
      </c>
      <c r="G176" s="542">
        <v>817</v>
      </c>
      <c r="H176" s="542">
        <v>8293</v>
      </c>
      <c r="I176" s="542">
        <v>1880</v>
      </c>
      <c r="J176" s="542">
        <v>3661</v>
      </c>
      <c r="K176" s="542">
        <v>22</v>
      </c>
      <c r="L176" s="542">
        <v>1035</v>
      </c>
      <c r="M176" s="542">
        <v>1134</v>
      </c>
      <c r="N176" s="543">
        <v>561</v>
      </c>
      <c r="O176" s="1197" t="s">
        <v>227</v>
      </c>
    </row>
    <row r="177" spans="1:15" ht="11.1" customHeight="1" x14ac:dyDescent="0.2">
      <c r="A177" s="1194" t="s">
        <v>202</v>
      </c>
      <c r="B177" s="534">
        <v>73801</v>
      </c>
      <c r="C177" s="534">
        <v>32589</v>
      </c>
      <c r="D177" s="534">
        <v>21661</v>
      </c>
      <c r="E177" s="534">
        <v>10928</v>
      </c>
      <c r="F177" s="534">
        <v>6745</v>
      </c>
      <c r="G177" s="534">
        <v>4183</v>
      </c>
      <c r="H177" s="534">
        <v>41212</v>
      </c>
      <c r="I177" s="534">
        <v>10873</v>
      </c>
      <c r="J177" s="534">
        <v>15655</v>
      </c>
      <c r="K177" s="534">
        <v>161</v>
      </c>
      <c r="L177" s="534">
        <v>6681</v>
      </c>
      <c r="M177" s="534">
        <v>4506</v>
      </c>
      <c r="N177" s="540">
        <v>3336</v>
      </c>
      <c r="O177" s="1195" t="s">
        <v>202</v>
      </c>
    </row>
    <row r="178" spans="1:15" ht="11.1" customHeight="1" x14ac:dyDescent="0.2">
      <c r="A178" s="1196" t="s">
        <v>228</v>
      </c>
      <c r="B178" s="542">
        <v>53486</v>
      </c>
      <c r="C178" s="542">
        <v>23835</v>
      </c>
      <c r="D178" s="542">
        <v>16179</v>
      </c>
      <c r="E178" s="542">
        <v>7656</v>
      </c>
      <c r="F178" s="542">
        <v>5111</v>
      </c>
      <c r="G178" s="542">
        <v>2545</v>
      </c>
      <c r="H178" s="542">
        <v>29651</v>
      </c>
      <c r="I178" s="542">
        <v>7767</v>
      </c>
      <c r="J178" s="542">
        <v>11449</v>
      </c>
      <c r="K178" s="542">
        <v>52</v>
      </c>
      <c r="L178" s="542">
        <v>4994</v>
      </c>
      <c r="M178" s="542">
        <v>3291</v>
      </c>
      <c r="N178" s="543">
        <v>2098</v>
      </c>
      <c r="O178" s="1197" t="s">
        <v>228</v>
      </c>
    </row>
    <row r="179" spans="1:15" ht="11.1" customHeight="1" x14ac:dyDescent="0.2">
      <c r="A179" s="1194" t="s">
        <v>229</v>
      </c>
      <c r="B179" s="534">
        <v>32301</v>
      </c>
      <c r="C179" s="534">
        <v>13094</v>
      </c>
      <c r="D179" s="534">
        <v>7963</v>
      </c>
      <c r="E179" s="534">
        <v>5131</v>
      </c>
      <c r="F179" s="534">
        <v>3133</v>
      </c>
      <c r="G179" s="534">
        <v>1998</v>
      </c>
      <c r="H179" s="534">
        <v>19207</v>
      </c>
      <c r="I179" s="534">
        <v>4797</v>
      </c>
      <c r="J179" s="534">
        <v>6773</v>
      </c>
      <c r="K179" s="534">
        <v>71</v>
      </c>
      <c r="L179" s="534">
        <v>2354</v>
      </c>
      <c r="M179" s="534">
        <v>3015</v>
      </c>
      <c r="N179" s="540">
        <v>2197</v>
      </c>
      <c r="O179" s="1195" t="s">
        <v>229</v>
      </c>
    </row>
    <row r="180" spans="1:15" s="407" customFormat="1" ht="11.1" customHeight="1" x14ac:dyDescent="0.2">
      <c r="A180" s="1181" t="s">
        <v>97</v>
      </c>
      <c r="B180" s="542">
        <v>51863</v>
      </c>
      <c r="C180" s="542">
        <v>19232</v>
      </c>
      <c r="D180" s="542">
        <v>12909</v>
      </c>
      <c r="E180" s="542">
        <v>6323</v>
      </c>
      <c r="F180" s="542">
        <v>3512</v>
      </c>
      <c r="G180" s="542">
        <v>2811</v>
      </c>
      <c r="H180" s="542">
        <v>32631</v>
      </c>
      <c r="I180" s="542">
        <v>6971</v>
      </c>
      <c r="J180" s="542">
        <v>12349</v>
      </c>
      <c r="K180" s="542">
        <v>540</v>
      </c>
      <c r="L180" s="542">
        <v>3373</v>
      </c>
      <c r="M180" s="542">
        <v>5744</v>
      </c>
      <c r="N180" s="543">
        <v>3654</v>
      </c>
      <c r="O180" s="1182" t="s">
        <v>97</v>
      </c>
    </row>
    <row r="181" spans="1:15" s="407" customFormat="1" ht="11.1" customHeight="1" x14ac:dyDescent="0.2">
      <c r="A181" s="1179" t="s">
        <v>98</v>
      </c>
      <c r="B181" s="534">
        <v>8389</v>
      </c>
      <c r="C181" s="534">
        <v>2994</v>
      </c>
      <c r="D181" s="534">
        <v>2160</v>
      </c>
      <c r="E181" s="534">
        <v>834</v>
      </c>
      <c r="F181" s="534">
        <v>546</v>
      </c>
      <c r="G181" s="534">
        <v>288</v>
      </c>
      <c r="H181" s="534">
        <v>5395</v>
      </c>
      <c r="I181" s="534">
        <v>742</v>
      </c>
      <c r="J181" s="534">
        <v>3047</v>
      </c>
      <c r="K181" s="534">
        <v>48</v>
      </c>
      <c r="L181" s="534">
        <v>315</v>
      </c>
      <c r="M181" s="534">
        <v>828</v>
      </c>
      <c r="N181" s="540">
        <v>415</v>
      </c>
      <c r="O181" s="1180" t="s">
        <v>98</v>
      </c>
    </row>
    <row r="182" spans="1:15" s="407" customFormat="1" ht="11.1" customHeight="1" x14ac:dyDescent="0.2">
      <c r="A182" s="1181" t="s">
        <v>99</v>
      </c>
      <c r="B182" s="542">
        <v>18463</v>
      </c>
      <c r="C182" s="542">
        <v>7178</v>
      </c>
      <c r="D182" s="542">
        <v>4001</v>
      </c>
      <c r="E182" s="542">
        <v>3177</v>
      </c>
      <c r="F182" s="542">
        <v>1500</v>
      </c>
      <c r="G182" s="542">
        <v>1677</v>
      </c>
      <c r="H182" s="542">
        <v>11285</v>
      </c>
      <c r="I182" s="542">
        <v>2721</v>
      </c>
      <c r="J182" s="542">
        <v>4214</v>
      </c>
      <c r="K182" s="542">
        <v>89</v>
      </c>
      <c r="L182" s="542">
        <v>1042</v>
      </c>
      <c r="M182" s="542">
        <v>2530</v>
      </c>
      <c r="N182" s="543">
        <v>689</v>
      </c>
      <c r="O182" s="1182" t="s">
        <v>99</v>
      </c>
    </row>
    <row r="183" spans="1:15" s="407" customFormat="1" ht="11.1" customHeight="1" x14ac:dyDescent="0.2">
      <c r="A183" s="1179" t="s">
        <v>100</v>
      </c>
      <c r="B183" s="534">
        <v>13968</v>
      </c>
      <c r="C183" s="534">
        <v>4864</v>
      </c>
      <c r="D183" s="534">
        <v>3553</v>
      </c>
      <c r="E183" s="534">
        <v>1311</v>
      </c>
      <c r="F183" s="534">
        <v>578</v>
      </c>
      <c r="G183" s="534">
        <v>733</v>
      </c>
      <c r="H183" s="534">
        <v>9104</v>
      </c>
      <c r="I183" s="534">
        <v>1979</v>
      </c>
      <c r="J183" s="534">
        <v>3622</v>
      </c>
      <c r="K183" s="534">
        <v>151</v>
      </c>
      <c r="L183" s="534">
        <v>811</v>
      </c>
      <c r="M183" s="534">
        <v>1817</v>
      </c>
      <c r="N183" s="540">
        <v>724</v>
      </c>
      <c r="O183" s="1180" t="s">
        <v>100</v>
      </c>
    </row>
    <row r="184" spans="1:15" s="407" customFormat="1" ht="11.1" customHeight="1" x14ac:dyDescent="0.2">
      <c r="A184" s="1181" t="s">
        <v>101</v>
      </c>
      <c r="B184" s="542">
        <v>9150</v>
      </c>
      <c r="C184" s="542">
        <v>3654</v>
      </c>
      <c r="D184" s="542">
        <v>3377</v>
      </c>
      <c r="E184" s="542">
        <v>277</v>
      </c>
      <c r="F184" s="542">
        <v>135</v>
      </c>
      <c r="G184" s="542">
        <v>142</v>
      </c>
      <c r="H184" s="542">
        <v>5496</v>
      </c>
      <c r="I184" s="542">
        <v>1074</v>
      </c>
      <c r="J184" s="542">
        <v>2555</v>
      </c>
      <c r="K184" s="542">
        <v>32</v>
      </c>
      <c r="L184" s="542">
        <v>453</v>
      </c>
      <c r="M184" s="542">
        <v>924</v>
      </c>
      <c r="N184" s="543">
        <v>458</v>
      </c>
      <c r="O184" s="1182" t="s">
        <v>101</v>
      </c>
    </row>
    <row r="185" spans="1:15" s="407" customFormat="1" ht="11.1" customHeight="1" x14ac:dyDescent="0.2">
      <c r="A185" s="1179" t="s">
        <v>102</v>
      </c>
      <c r="B185" s="534">
        <v>14249</v>
      </c>
      <c r="C185" s="534">
        <v>4830</v>
      </c>
      <c r="D185" s="534">
        <v>3161</v>
      </c>
      <c r="E185" s="534">
        <v>1669</v>
      </c>
      <c r="F185" s="534">
        <v>1027</v>
      </c>
      <c r="G185" s="534">
        <v>642</v>
      </c>
      <c r="H185" s="534">
        <v>9419</v>
      </c>
      <c r="I185" s="534">
        <v>1407</v>
      </c>
      <c r="J185" s="534">
        <v>5251</v>
      </c>
      <c r="K185" s="534">
        <v>53</v>
      </c>
      <c r="L185" s="534">
        <v>641</v>
      </c>
      <c r="M185" s="534">
        <v>1388</v>
      </c>
      <c r="N185" s="540">
        <v>679</v>
      </c>
      <c r="O185" s="1180" t="s">
        <v>102</v>
      </c>
    </row>
    <row r="186" spans="1:15" s="407" customFormat="1" ht="15.95" customHeight="1" x14ac:dyDescent="0.2">
      <c r="A186" s="1190" t="s">
        <v>150</v>
      </c>
      <c r="B186" s="544">
        <v>92479</v>
      </c>
      <c r="C186" s="544">
        <v>37305</v>
      </c>
      <c r="D186" s="544">
        <v>25854</v>
      </c>
      <c r="E186" s="544">
        <v>11451</v>
      </c>
      <c r="F186" s="544">
        <v>6825</v>
      </c>
      <c r="G186" s="544">
        <v>4626</v>
      </c>
      <c r="H186" s="544">
        <v>55174</v>
      </c>
      <c r="I186" s="544">
        <v>11097</v>
      </c>
      <c r="J186" s="544">
        <v>26438</v>
      </c>
      <c r="K186" s="544">
        <v>282</v>
      </c>
      <c r="L186" s="544">
        <v>6688</v>
      </c>
      <c r="M186" s="544">
        <v>6846</v>
      </c>
      <c r="N186" s="545">
        <v>3823</v>
      </c>
      <c r="O186" s="1191" t="s">
        <v>150</v>
      </c>
    </row>
    <row r="187" spans="1:15" s="1189" customFormat="1" ht="11.1" customHeight="1" x14ac:dyDescent="0.2">
      <c r="A187" s="1192" t="s">
        <v>110</v>
      </c>
      <c r="B187" s="547">
        <v>57928</v>
      </c>
      <c r="C187" s="547">
        <v>24342</v>
      </c>
      <c r="D187" s="547">
        <v>17338</v>
      </c>
      <c r="E187" s="547">
        <v>7004</v>
      </c>
      <c r="F187" s="547">
        <v>4203</v>
      </c>
      <c r="G187" s="547">
        <v>2801</v>
      </c>
      <c r="H187" s="547">
        <v>33586</v>
      </c>
      <c r="I187" s="547">
        <v>7267</v>
      </c>
      <c r="J187" s="547">
        <v>15761</v>
      </c>
      <c r="K187" s="547">
        <v>156</v>
      </c>
      <c r="L187" s="547">
        <v>4571</v>
      </c>
      <c r="M187" s="547">
        <v>4054</v>
      </c>
      <c r="N187" s="548">
        <v>1777</v>
      </c>
      <c r="O187" s="1193" t="s">
        <v>110</v>
      </c>
    </row>
    <row r="188" spans="1:15" s="407" customFormat="1" ht="11.1" customHeight="1" x14ac:dyDescent="0.2">
      <c r="A188" s="1181" t="s">
        <v>107</v>
      </c>
      <c r="B188" s="542">
        <v>12307</v>
      </c>
      <c r="C188" s="542">
        <v>4795</v>
      </c>
      <c r="D188" s="542">
        <v>3180</v>
      </c>
      <c r="E188" s="542">
        <v>1615</v>
      </c>
      <c r="F188" s="542">
        <v>860</v>
      </c>
      <c r="G188" s="542">
        <v>755</v>
      </c>
      <c r="H188" s="542">
        <v>7512</v>
      </c>
      <c r="I188" s="542">
        <v>1216</v>
      </c>
      <c r="J188" s="542">
        <v>3978</v>
      </c>
      <c r="K188" s="542">
        <v>31</v>
      </c>
      <c r="L188" s="542">
        <v>659</v>
      </c>
      <c r="M188" s="542">
        <v>1004</v>
      </c>
      <c r="N188" s="543">
        <v>624</v>
      </c>
      <c r="O188" s="1182" t="s">
        <v>107</v>
      </c>
    </row>
    <row r="189" spans="1:15" s="407" customFormat="1" ht="11.1" customHeight="1" x14ac:dyDescent="0.2">
      <c r="A189" s="1179" t="s">
        <v>108</v>
      </c>
      <c r="B189" s="534">
        <v>12126</v>
      </c>
      <c r="C189" s="534">
        <v>4296</v>
      </c>
      <c r="D189" s="534">
        <v>2639</v>
      </c>
      <c r="E189" s="534">
        <v>1657</v>
      </c>
      <c r="F189" s="534">
        <v>994</v>
      </c>
      <c r="G189" s="534">
        <v>663</v>
      </c>
      <c r="H189" s="534">
        <v>7830</v>
      </c>
      <c r="I189" s="534">
        <v>1473</v>
      </c>
      <c r="J189" s="534">
        <v>3505</v>
      </c>
      <c r="K189" s="534">
        <v>60</v>
      </c>
      <c r="L189" s="534">
        <v>764</v>
      </c>
      <c r="M189" s="534">
        <v>1161</v>
      </c>
      <c r="N189" s="540">
        <v>867</v>
      </c>
      <c r="O189" s="1180" t="s">
        <v>108</v>
      </c>
    </row>
    <row r="190" spans="1:15" s="407" customFormat="1" ht="11.1" customHeight="1" x14ac:dyDescent="0.2">
      <c r="A190" s="1181" t="s">
        <v>109</v>
      </c>
      <c r="B190" s="542">
        <v>10118</v>
      </c>
      <c r="C190" s="542">
        <v>3872</v>
      </c>
      <c r="D190" s="542">
        <v>2697</v>
      </c>
      <c r="E190" s="542">
        <v>1175</v>
      </c>
      <c r="F190" s="542">
        <v>768</v>
      </c>
      <c r="G190" s="542">
        <v>407</v>
      </c>
      <c r="H190" s="542">
        <v>6246</v>
      </c>
      <c r="I190" s="542">
        <v>1141</v>
      </c>
      <c r="J190" s="542">
        <v>3194</v>
      </c>
      <c r="K190" s="542">
        <v>35</v>
      </c>
      <c r="L190" s="542">
        <v>694</v>
      </c>
      <c r="M190" s="542">
        <v>627</v>
      </c>
      <c r="N190" s="543">
        <v>555</v>
      </c>
      <c r="O190" s="1182" t="s">
        <v>109</v>
      </c>
    </row>
    <row r="191" spans="1:15" s="407" customFormat="1" ht="15.95" customHeight="1" x14ac:dyDescent="0.2">
      <c r="A191" s="1185" t="s">
        <v>151</v>
      </c>
      <c r="B191" s="533">
        <v>199395</v>
      </c>
      <c r="C191" s="533">
        <v>75116</v>
      </c>
      <c r="D191" s="533">
        <v>57086</v>
      </c>
      <c r="E191" s="533">
        <v>18030</v>
      </c>
      <c r="F191" s="533">
        <v>10969</v>
      </c>
      <c r="G191" s="533">
        <v>7061</v>
      </c>
      <c r="H191" s="533">
        <v>124279</v>
      </c>
      <c r="I191" s="533">
        <v>29538</v>
      </c>
      <c r="J191" s="533">
        <v>43650</v>
      </c>
      <c r="K191" s="533">
        <v>1221</v>
      </c>
      <c r="L191" s="533">
        <v>14731</v>
      </c>
      <c r="M191" s="533">
        <v>24111</v>
      </c>
      <c r="N191" s="535">
        <v>11028</v>
      </c>
      <c r="O191" s="1186" t="s">
        <v>151</v>
      </c>
    </row>
    <row r="192" spans="1:15" s="1189" customFormat="1" ht="11.1" customHeight="1" x14ac:dyDescent="0.2">
      <c r="A192" s="1187" t="s">
        <v>226</v>
      </c>
      <c r="B192" s="537">
        <v>108209</v>
      </c>
      <c r="C192" s="537">
        <v>41506</v>
      </c>
      <c r="D192" s="537">
        <v>30794</v>
      </c>
      <c r="E192" s="537">
        <v>10712</v>
      </c>
      <c r="F192" s="537">
        <v>6456</v>
      </c>
      <c r="G192" s="537">
        <v>4256</v>
      </c>
      <c r="H192" s="537">
        <v>66703</v>
      </c>
      <c r="I192" s="537">
        <v>16647</v>
      </c>
      <c r="J192" s="537">
        <v>22523</v>
      </c>
      <c r="K192" s="537">
        <v>479</v>
      </c>
      <c r="L192" s="537">
        <v>8216</v>
      </c>
      <c r="M192" s="537">
        <v>12847</v>
      </c>
      <c r="N192" s="538">
        <v>5991</v>
      </c>
      <c r="O192" s="1188" t="s">
        <v>226</v>
      </c>
    </row>
    <row r="193" spans="1:15" s="407" customFormat="1" ht="11.1" customHeight="1" x14ac:dyDescent="0.2">
      <c r="A193" s="1179" t="s">
        <v>51</v>
      </c>
      <c r="B193" s="534">
        <v>40902</v>
      </c>
      <c r="C193" s="534">
        <v>14577</v>
      </c>
      <c r="D193" s="534">
        <v>11095</v>
      </c>
      <c r="E193" s="534">
        <v>3482</v>
      </c>
      <c r="F193" s="534">
        <v>2101</v>
      </c>
      <c r="G193" s="534">
        <v>1381</v>
      </c>
      <c r="H193" s="534">
        <v>26325</v>
      </c>
      <c r="I193" s="534">
        <v>5809</v>
      </c>
      <c r="J193" s="534">
        <v>9155</v>
      </c>
      <c r="K193" s="534">
        <v>327</v>
      </c>
      <c r="L193" s="534">
        <v>2843</v>
      </c>
      <c r="M193" s="534">
        <v>5796</v>
      </c>
      <c r="N193" s="540">
        <v>2395</v>
      </c>
      <c r="O193" s="1180" t="s">
        <v>51</v>
      </c>
    </row>
    <row r="194" spans="1:15" s="407" customFormat="1" ht="11.1" customHeight="1" x14ac:dyDescent="0.2">
      <c r="A194" s="1181" t="s">
        <v>52</v>
      </c>
      <c r="B194" s="542">
        <v>50284</v>
      </c>
      <c r="C194" s="542">
        <v>19033</v>
      </c>
      <c r="D194" s="542">
        <v>15197</v>
      </c>
      <c r="E194" s="542">
        <v>3836</v>
      </c>
      <c r="F194" s="542">
        <v>2412</v>
      </c>
      <c r="G194" s="542">
        <v>1424</v>
      </c>
      <c r="H194" s="542">
        <v>31251</v>
      </c>
      <c r="I194" s="542">
        <v>7082</v>
      </c>
      <c r="J194" s="542">
        <v>11972</v>
      </c>
      <c r="K194" s="542">
        <v>415</v>
      </c>
      <c r="L194" s="542">
        <v>3672</v>
      </c>
      <c r="M194" s="542">
        <v>5468</v>
      </c>
      <c r="N194" s="543">
        <v>2642</v>
      </c>
      <c r="O194" s="1182" t="s">
        <v>52</v>
      </c>
    </row>
    <row r="195" spans="1:15" s="407" customFormat="1" ht="15.95" customHeight="1" x14ac:dyDescent="0.2">
      <c r="A195" s="1185" t="s">
        <v>152</v>
      </c>
      <c r="B195" s="533">
        <v>159081</v>
      </c>
      <c r="C195" s="533">
        <v>66738</v>
      </c>
      <c r="D195" s="533">
        <v>45317</v>
      </c>
      <c r="E195" s="533">
        <v>21421</v>
      </c>
      <c r="F195" s="533">
        <v>10486</v>
      </c>
      <c r="G195" s="533">
        <v>10935</v>
      </c>
      <c r="H195" s="533">
        <v>92343</v>
      </c>
      <c r="I195" s="533">
        <v>25086</v>
      </c>
      <c r="J195" s="533">
        <v>31204</v>
      </c>
      <c r="K195" s="533">
        <v>543</v>
      </c>
      <c r="L195" s="533">
        <v>13191</v>
      </c>
      <c r="M195" s="533">
        <v>13871</v>
      </c>
      <c r="N195" s="535">
        <v>8448</v>
      </c>
      <c r="O195" s="1186" t="s">
        <v>152</v>
      </c>
    </row>
    <row r="196" spans="1:15" s="1189" customFormat="1" ht="11.1" customHeight="1" x14ac:dyDescent="0.2">
      <c r="A196" s="1187" t="s">
        <v>161</v>
      </c>
      <c r="B196" s="537">
        <v>83524</v>
      </c>
      <c r="C196" s="537">
        <v>34579</v>
      </c>
      <c r="D196" s="537">
        <v>24915</v>
      </c>
      <c r="E196" s="537">
        <v>9664</v>
      </c>
      <c r="F196" s="537">
        <v>5083</v>
      </c>
      <c r="G196" s="537">
        <v>4581</v>
      </c>
      <c r="H196" s="537">
        <v>48945</v>
      </c>
      <c r="I196" s="537">
        <v>13126</v>
      </c>
      <c r="J196" s="537">
        <v>17346</v>
      </c>
      <c r="K196" s="537">
        <v>294</v>
      </c>
      <c r="L196" s="537">
        <v>7598</v>
      </c>
      <c r="M196" s="537">
        <v>6042</v>
      </c>
      <c r="N196" s="538">
        <v>4539</v>
      </c>
      <c r="O196" s="1188" t="s">
        <v>161</v>
      </c>
    </row>
    <row r="197" spans="1:15" ht="11.1" customHeight="1" x14ac:dyDescent="0.2">
      <c r="A197" s="1194" t="s">
        <v>413</v>
      </c>
      <c r="B197" s="534">
        <v>73944</v>
      </c>
      <c r="C197" s="534">
        <v>31454</v>
      </c>
      <c r="D197" s="534">
        <v>22822</v>
      </c>
      <c r="E197" s="534">
        <v>8632</v>
      </c>
      <c r="F197" s="534">
        <v>4570</v>
      </c>
      <c r="G197" s="534">
        <v>4062</v>
      </c>
      <c r="H197" s="534">
        <v>42490</v>
      </c>
      <c r="I197" s="534">
        <v>11693</v>
      </c>
      <c r="J197" s="534">
        <v>15335</v>
      </c>
      <c r="K197" s="534">
        <v>216</v>
      </c>
      <c r="L197" s="534">
        <v>6964</v>
      </c>
      <c r="M197" s="534">
        <v>4757</v>
      </c>
      <c r="N197" s="540">
        <v>3525</v>
      </c>
      <c r="O197" s="1195" t="s">
        <v>413</v>
      </c>
    </row>
    <row r="198" spans="1:15" ht="11.1" customHeight="1" x14ac:dyDescent="0.2">
      <c r="A198" s="1196" t="s">
        <v>163</v>
      </c>
      <c r="B198" s="542">
        <v>9580</v>
      </c>
      <c r="C198" s="542">
        <v>3125</v>
      </c>
      <c r="D198" s="542">
        <v>2093</v>
      </c>
      <c r="E198" s="542">
        <v>1032</v>
      </c>
      <c r="F198" s="542">
        <v>513</v>
      </c>
      <c r="G198" s="542">
        <v>519</v>
      </c>
      <c r="H198" s="542">
        <v>6455</v>
      </c>
      <c r="I198" s="542">
        <v>1433</v>
      </c>
      <c r="J198" s="542">
        <v>2011</v>
      </c>
      <c r="K198" s="542">
        <v>78</v>
      </c>
      <c r="L198" s="542">
        <v>634</v>
      </c>
      <c r="M198" s="542">
        <v>1285</v>
      </c>
      <c r="N198" s="543">
        <v>1014</v>
      </c>
      <c r="O198" s="1197" t="s">
        <v>163</v>
      </c>
    </row>
    <row r="199" spans="1:15" s="407" customFormat="1" ht="11.85" customHeight="1" x14ac:dyDescent="0.2">
      <c r="A199" s="1179" t="s">
        <v>116</v>
      </c>
      <c r="B199" s="534">
        <v>8129</v>
      </c>
      <c r="C199" s="534">
        <v>4528</v>
      </c>
      <c r="D199" s="534">
        <v>3839</v>
      </c>
      <c r="E199" s="534">
        <v>689</v>
      </c>
      <c r="F199" s="534">
        <v>417</v>
      </c>
      <c r="G199" s="534">
        <v>272</v>
      </c>
      <c r="H199" s="534">
        <v>3601</v>
      </c>
      <c r="I199" s="534">
        <v>1012</v>
      </c>
      <c r="J199" s="534">
        <v>1254</v>
      </c>
      <c r="K199" s="534">
        <v>17</v>
      </c>
      <c r="L199" s="534">
        <v>581</v>
      </c>
      <c r="M199" s="534">
        <v>439</v>
      </c>
      <c r="N199" s="540">
        <v>298</v>
      </c>
      <c r="O199" s="1180" t="s">
        <v>116</v>
      </c>
    </row>
    <row r="200" spans="1:15" s="407" customFormat="1" ht="11.85" customHeight="1" x14ac:dyDescent="0.2">
      <c r="A200" s="1181" t="s">
        <v>344</v>
      </c>
      <c r="B200" s="542">
        <v>18067</v>
      </c>
      <c r="C200" s="542">
        <v>6966</v>
      </c>
      <c r="D200" s="542">
        <v>4070</v>
      </c>
      <c r="E200" s="542">
        <v>2896</v>
      </c>
      <c r="F200" s="542">
        <v>864</v>
      </c>
      <c r="G200" s="542">
        <v>2032</v>
      </c>
      <c r="H200" s="542">
        <v>11101</v>
      </c>
      <c r="I200" s="542">
        <v>3571</v>
      </c>
      <c r="J200" s="542">
        <v>2740</v>
      </c>
      <c r="K200" s="542">
        <v>90</v>
      </c>
      <c r="L200" s="542">
        <v>1336</v>
      </c>
      <c r="M200" s="542">
        <v>2107</v>
      </c>
      <c r="N200" s="543">
        <v>1257</v>
      </c>
      <c r="O200" s="1182" t="s">
        <v>344</v>
      </c>
    </row>
    <row r="201" spans="1:15" s="407" customFormat="1" ht="11.85" customHeight="1" x14ac:dyDescent="0.2">
      <c r="A201" s="1179" t="s">
        <v>118</v>
      </c>
      <c r="B201" s="534">
        <v>20871</v>
      </c>
      <c r="C201" s="534">
        <v>8515</v>
      </c>
      <c r="D201" s="534">
        <v>4415</v>
      </c>
      <c r="E201" s="534">
        <v>4100</v>
      </c>
      <c r="F201" s="534">
        <v>2234</v>
      </c>
      <c r="G201" s="534">
        <v>1866</v>
      </c>
      <c r="H201" s="534">
        <v>12356</v>
      </c>
      <c r="I201" s="534">
        <v>3012</v>
      </c>
      <c r="J201" s="534">
        <v>4507</v>
      </c>
      <c r="K201" s="534">
        <v>66</v>
      </c>
      <c r="L201" s="534">
        <v>1472</v>
      </c>
      <c r="M201" s="534">
        <v>2261</v>
      </c>
      <c r="N201" s="540">
        <v>1038</v>
      </c>
      <c r="O201" s="1180" t="s">
        <v>118</v>
      </c>
    </row>
    <row r="202" spans="1:15" s="407" customFormat="1" ht="11.85" customHeight="1" x14ac:dyDescent="0.2">
      <c r="A202" s="1181" t="s">
        <v>345</v>
      </c>
      <c r="B202" s="542">
        <v>3080</v>
      </c>
      <c r="C202" s="542">
        <v>1159</v>
      </c>
      <c r="D202" s="542">
        <v>656</v>
      </c>
      <c r="E202" s="542">
        <v>503</v>
      </c>
      <c r="F202" s="542">
        <v>209</v>
      </c>
      <c r="G202" s="542">
        <v>294</v>
      </c>
      <c r="H202" s="542">
        <v>1921</v>
      </c>
      <c r="I202" s="542">
        <v>541</v>
      </c>
      <c r="J202" s="542">
        <v>536</v>
      </c>
      <c r="K202" s="542">
        <v>17</v>
      </c>
      <c r="L202" s="542">
        <v>257</v>
      </c>
      <c r="M202" s="542">
        <v>361</v>
      </c>
      <c r="N202" s="543">
        <v>209</v>
      </c>
      <c r="O202" s="1182" t="s">
        <v>345</v>
      </c>
    </row>
    <row r="203" spans="1:15" s="407" customFormat="1" ht="11.85" customHeight="1" x14ac:dyDescent="0.2">
      <c r="A203" s="1179" t="s">
        <v>120</v>
      </c>
      <c r="B203" s="534">
        <v>20319</v>
      </c>
      <c r="C203" s="534">
        <v>7855</v>
      </c>
      <c r="D203" s="534">
        <v>4645</v>
      </c>
      <c r="E203" s="534">
        <v>3210</v>
      </c>
      <c r="F203" s="534">
        <v>1489</v>
      </c>
      <c r="G203" s="534">
        <v>1721</v>
      </c>
      <c r="H203" s="534">
        <v>12464</v>
      </c>
      <c r="I203" s="534">
        <v>3142</v>
      </c>
      <c r="J203" s="534">
        <v>4225</v>
      </c>
      <c r="K203" s="534">
        <v>51</v>
      </c>
      <c r="L203" s="534">
        <v>1500</v>
      </c>
      <c r="M203" s="534">
        <v>2528</v>
      </c>
      <c r="N203" s="540">
        <v>1018</v>
      </c>
      <c r="O203" s="1180" t="s">
        <v>120</v>
      </c>
    </row>
    <row r="204" spans="1:15" s="407" customFormat="1" ht="11.85" customHeight="1" x14ac:dyDescent="0.2">
      <c r="A204" s="1181" t="s">
        <v>121</v>
      </c>
      <c r="B204" s="542">
        <v>5091</v>
      </c>
      <c r="C204" s="542">
        <v>3136</v>
      </c>
      <c r="D204" s="542">
        <v>2777</v>
      </c>
      <c r="E204" s="542">
        <v>359</v>
      </c>
      <c r="F204" s="542">
        <v>190</v>
      </c>
      <c r="G204" s="542">
        <v>169</v>
      </c>
      <c r="H204" s="542">
        <v>1955</v>
      </c>
      <c r="I204" s="542">
        <v>682</v>
      </c>
      <c r="J204" s="542">
        <v>596</v>
      </c>
      <c r="K204" s="542">
        <v>8</v>
      </c>
      <c r="L204" s="542">
        <v>447</v>
      </c>
      <c r="M204" s="542">
        <v>133</v>
      </c>
      <c r="N204" s="543">
        <v>89</v>
      </c>
      <c r="O204" s="1182" t="s">
        <v>121</v>
      </c>
    </row>
    <row r="205" spans="1:15" s="407" customFormat="1" ht="15.95" customHeight="1" x14ac:dyDescent="0.2">
      <c r="A205" s="1185" t="s">
        <v>153</v>
      </c>
      <c r="B205" s="533">
        <v>91754</v>
      </c>
      <c r="C205" s="533">
        <v>32014</v>
      </c>
      <c r="D205" s="533">
        <v>22039</v>
      </c>
      <c r="E205" s="533">
        <v>9975</v>
      </c>
      <c r="F205" s="533">
        <v>5475</v>
      </c>
      <c r="G205" s="533">
        <v>4500</v>
      </c>
      <c r="H205" s="533">
        <v>59740</v>
      </c>
      <c r="I205" s="533">
        <v>13400</v>
      </c>
      <c r="J205" s="533">
        <v>23507</v>
      </c>
      <c r="K205" s="533">
        <v>969</v>
      </c>
      <c r="L205" s="533">
        <v>7148</v>
      </c>
      <c r="M205" s="533">
        <v>9385</v>
      </c>
      <c r="N205" s="535">
        <v>5331</v>
      </c>
      <c r="O205" s="1186" t="s">
        <v>153</v>
      </c>
    </row>
    <row r="206" spans="1:15" s="1189" customFormat="1" ht="11.85" customHeight="1" x14ac:dyDescent="0.2">
      <c r="A206" s="1187" t="s">
        <v>106</v>
      </c>
      <c r="B206" s="537">
        <v>44419</v>
      </c>
      <c r="C206" s="537">
        <v>16527</v>
      </c>
      <c r="D206" s="537">
        <v>11291</v>
      </c>
      <c r="E206" s="537">
        <v>5236</v>
      </c>
      <c r="F206" s="537">
        <v>3138</v>
      </c>
      <c r="G206" s="537">
        <v>2098</v>
      </c>
      <c r="H206" s="537">
        <v>27892</v>
      </c>
      <c r="I206" s="537">
        <v>6690</v>
      </c>
      <c r="J206" s="537">
        <v>11075</v>
      </c>
      <c r="K206" s="537">
        <v>287</v>
      </c>
      <c r="L206" s="537">
        <v>3674</v>
      </c>
      <c r="M206" s="537">
        <v>3879</v>
      </c>
      <c r="N206" s="538">
        <v>2287</v>
      </c>
      <c r="O206" s="1188" t="s">
        <v>106</v>
      </c>
    </row>
    <row r="207" spans="1:15" s="407" customFormat="1" ht="11.85" customHeight="1" x14ac:dyDescent="0.2">
      <c r="A207" s="1179" t="s">
        <v>103</v>
      </c>
      <c r="B207" s="534">
        <v>11754</v>
      </c>
      <c r="C207" s="534">
        <v>4098</v>
      </c>
      <c r="D207" s="534">
        <v>2881</v>
      </c>
      <c r="E207" s="534">
        <v>1217</v>
      </c>
      <c r="F207" s="534">
        <v>729</v>
      </c>
      <c r="G207" s="534">
        <v>488</v>
      </c>
      <c r="H207" s="534">
        <v>7656</v>
      </c>
      <c r="I207" s="534">
        <v>1437</v>
      </c>
      <c r="J207" s="534">
        <v>3651</v>
      </c>
      <c r="K207" s="534">
        <v>171</v>
      </c>
      <c r="L207" s="534">
        <v>906</v>
      </c>
      <c r="M207" s="534">
        <v>954</v>
      </c>
      <c r="N207" s="540">
        <v>537</v>
      </c>
      <c r="O207" s="1180" t="s">
        <v>103</v>
      </c>
    </row>
    <row r="208" spans="1:15" s="407" customFormat="1" ht="11.85" customHeight="1" x14ac:dyDescent="0.2">
      <c r="A208" s="1181" t="s">
        <v>104</v>
      </c>
      <c r="B208" s="542">
        <v>16368</v>
      </c>
      <c r="C208" s="542">
        <v>4949</v>
      </c>
      <c r="D208" s="542">
        <v>3230</v>
      </c>
      <c r="E208" s="542">
        <v>1719</v>
      </c>
      <c r="F208" s="542">
        <v>608</v>
      </c>
      <c r="G208" s="542">
        <v>1111</v>
      </c>
      <c r="H208" s="542">
        <v>11419</v>
      </c>
      <c r="I208" s="542">
        <v>2485</v>
      </c>
      <c r="J208" s="542">
        <v>4039</v>
      </c>
      <c r="K208" s="542">
        <v>337</v>
      </c>
      <c r="L208" s="542">
        <v>938</v>
      </c>
      <c r="M208" s="542">
        <v>2665</v>
      </c>
      <c r="N208" s="543">
        <v>955</v>
      </c>
      <c r="O208" s="1182" t="s">
        <v>104</v>
      </c>
    </row>
    <row r="209" spans="1:15" s="407" customFormat="1" ht="11.85" customHeight="1" x14ac:dyDescent="0.2">
      <c r="A209" s="1179" t="s">
        <v>105</v>
      </c>
      <c r="B209" s="534">
        <v>19213</v>
      </c>
      <c r="C209" s="534">
        <v>6440</v>
      </c>
      <c r="D209" s="534">
        <v>4637</v>
      </c>
      <c r="E209" s="534">
        <v>1803</v>
      </c>
      <c r="F209" s="534">
        <v>1000</v>
      </c>
      <c r="G209" s="534">
        <v>803</v>
      </c>
      <c r="H209" s="534">
        <v>12773</v>
      </c>
      <c r="I209" s="534">
        <v>2788</v>
      </c>
      <c r="J209" s="534">
        <v>4742</v>
      </c>
      <c r="K209" s="534">
        <v>174</v>
      </c>
      <c r="L209" s="534">
        <v>1630</v>
      </c>
      <c r="M209" s="534">
        <v>1887</v>
      </c>
      <c r="N209" s="540">
        <v>1552</v>
      </c>
      <c r="O209" s="1180" t="s">
        <v>105</v>
      </c>
    </row>
    <row r="210" spans="1:15" s="407" customFormat="1" ht="20.100000000000001" customHeight="1" x14ac:dyDescent="0.2">
      <c r="A210" s="1183" t="s">
        <v>154</v>
      </c>
      <c r="B210" s="861" t="s">
        <v>273</v>
      </c>
      <c r="C210" s="861" t="s">
        <v>273</v>
      </c>
      <c r="D210" s="861" t="s">
        <v>273</v>
      </c>
      <c r="E210" s="861" t="s">
        <v>273</v>
      </c>
      <c r="F210" s="861" t="s">
        <v>273</v>
      </c>
      <c r="G210" s="861" t="s">
        <v>273</v>
      </c>
      <c r="H210" s="861" t="s">
        <v>273</v>
      </c>
      <c r="I210" s="861" t="s">
        <v>273</v>
      </c>
      <c r="J210" s="861" t="s">
        <v>273</v>
      </c>
      <c r="K210" s="861" t="s">
        <v>273</v>
      </c>
      <c r="L210" s="861" t="s">
        <v>273</v>
      </c>
      <c r="M210" s="861" t="s">
        <v>273</v>
      </c>
      <c r="N210" s="703" t="s">
        <v>273</v>
      </c>
      <c r="O210" s="1184" t="s">
        <v>154</v>
      </c>
    </row>
    <row r="211" spans="1:15" x14ac:dyDescent="0.2">
      <c r="A211" s="425"/>
      <c r="B211" s="425"/>
      <c r="C211" s="425"/>
      <c r="D211" s="425"/>
      <c r="E211" s="425"/>
      <c r="F211" s="425"/>
      <c r="G211" s="425"/>
      <c r="H211" s="425"/>
      <c r="I211" s="425"/>
      <c r="J211" s="425"/>
      <c r="K211" s="425"/>
      <c r="L211" s="425"/>
      <c r="M211" s="425"/>
      <c r="N211" s="425"/>
      <c r="O211" s="425"/>
    </row>
    <row r="212" spans="1:15" s="1067" customFormat="1" ht="9.75" x14ac:dyDescent="0.15">
      <c r="A212" s="1200" t="s">
        <v>497</v>
      </c>
    </row>
    <row r="213" spans="1:15" x14ac:dyDescent="0.2">
      <c r="A213" s="1201"/>
      <c r="B213" s="425"/>
      <c r="C213" s="425"/>
      <c r="D213" s="425"/>
      <c r="E213" s="425"/>
      <c r="F213" s="425"/>
      <c r="G213" s="425"/>
      <c r="H213" s="425"/>
      <c r="I213" s="425"/>
      <c r="J213" s="425"/>
      <c r="K213" s="425"/>
      <c r="L213" s="425"/>
      <c r="M213" s="425"/>
      <c r="N213" s="425"/>
      <c r="O213" s="425"/>
    </row>
    <row r="214" spans="1:15" x14ac:dyDescent="0.2">
      <c r="A214" s="425"/>
      <c r="B214" s="425"/>
      <c r="C214" s="425"/>
      <c r="D214" s="425"/>
      <c r="E214" s="425"/>
      <c r="F214" s="425"/>
      <c r="G214" s="425"/>
      <c r="H214" s="425"/>
      <c r="I214" s="425"/>
      <c r="J214" s="425"/>
      <c r="K214" s="425"/>
      <c r="L214" s="425"/>
      <c r="M214" s="425"/>
      <c r="N214" s="425"/>
      <c r="O214" s="425"/>
    </row>
    <row r="215" spans="1:15" s="407" customFormat="1" x14ac:dyDescent="0.2">
      <c r="A215" s="1202"/>
      <c r="B215" s="1202"/>
      <c r="C215" s="1202"/>
      <c r="D215" s="1202"/>
      <c r="E215" s="1202"/>
      <c r="F215" s="1202"/>
      <c r="G215" s="1202"/>
      <c r="H215" s="1202"/>
      <c r="I215" s="1202"/>
      <c r="J215" s="1202"/>
      <c r="K215" s="1202"/>
      <c r="L215" s="1202"/>
      <c r="M215" s="1202"/>
      <c r="N215" s="1202"/>
      <c r="O215" s="1202"/>
    </row>
    <row r="216" spans="1:15" x14ac:dyDescent="0.2">
      <c r="A216" s="425"/>
      <c r="B216" s="425"/>
      <c r="C216" s="425"/>
      <c r="D216" s="425"/>
      <c r="E216" s="425"/>
      <c r="F216" s="425"/>
      <c r="G216" s="425"/>
      <c r="H216" s="425"/>
      <c r="I216" s="425"/>
      <c r="J216" s="425"/>
      <c r="K216" s="425"/>
      <c r="L216" s="425"/>
      <c r="M216" s="425"/>
      <c r="N216" s="425"/>
      <c r="O216" s="425"/>
    </row>
    <row r="217" spans="1:15" x14ac:dyDescent="0.2">
      <c r="A217" s="425"/>
      <c r="B217" s="425"/>
      <c r="C217" s="425"/>
      <c r="D217" s="425"/>
      <c r="E217" s="425"/>
      <c r="F217" s="425"/>
      <c r="G217" s="425"/>
      <c r="H217" s="425"/>
      <c r="I217" s="425"/>
      <c r="J217" s="425"/>
      <c r="K217" s="425"/>
      <c r="L217" s="425"/>
      <c r="M217" s="425"/>
      <c r="N217" s="425"/>
      <c r="O217" s="425"/>
    </row>
  </sheetData>
  <mergeCells count="17">
    <mergeCell ref="O3:O5"/>
    <mergeCell ref="C4:C5"/>
    <mergeCell ref="D4:D5"/>
    <mergeCell ref="E4:G4"/>
    <mergeCell ref="H4:H5"/>
    <mergeCell ref="I4:I5"/>
    <mergeCell ref="J4:J5"/>
    <mergeCell ref="K4:K5"/>
    <mergeCell ref="L4:L5"/>
    <mergeCell ref="M4:M5"/>
    <mergeCell ref="B1:G1"/>
    <mergeCell ref="H1:K1"/>
    <mergeCell ref="A3:A5"/>
    <mergeCell ref="B3:B5"/>
    <mergeCell ref="C3:G3"/>
    <mergeCell ref="H3:N3"/>
    <mergeCell ref="N4:N5"/>
  </mergeCells>
  <pageMargins left="0.62992125984251968" right="0.62992125984251968" top="0.98425196850393704" bottom="0.98425196850393704" header="0.51181102362204722" footer="0.51181102362204722"/>
  <pageSetup paperSize="9" pageOrder="overThenDown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2"/>
  <sheetViews>
    <sheetView view="pageBreakPreview" zoomScaleNormal="100" zoomScaleSheetLayoutView="100" workbookViewId="0">
      <pane ySplit="5" topLeftCell="A6" activePane="bottomLeft" state="frozen"/>
      <selection activeCell="A3" sqref="A3:A4"/>
      <selection pane="bottomLeft" activeCell="A3" sqref="A3:A5"/>
    </sheetView>
  </sheetViews>
  <sheetFormatPr defaultRowHeight="12.75" x14ac:dyDescent="0.2"/>
  <cols>
    <col min="1" max="1" width="25.7109375" style="425" customWidth="1"/>
    <col min="2" max="3" width="8.7109375" style="425" customWidth="1"/>
    <col min="4" max="7" width="7.7109375" style="425" customWidth="1"/>
    <col min="8" max="8" width="8.7109375" style="425" customWidth="1"/>
    <col min="9" max="9" width="8.28515625" style="1223" customWidth="1"/>
    <col min="10" max="16384" width="9.140625" style="414"/>
  </cols>
  <sheetData>
    <row r="1" spans="1:13" s="425" customFormat="1" ht="12.75" customHeight="1" x14ac:dyDescent="0.2">
      <c r="A1" s="1160" t="s">
        <v>498</v>
      </c>
      <c r="B1" s="1203"/>
      <c r="C1" s="1203"/>
      <c r="D1" s="1203"/>
      <c r="E1" s="1203"/>
      <c r="F1" s="1203"/>
      <c r="G1" s="1203"/>
      <c r="H1" s="1203"/>
      <c r="I1" s="1203"/>
      <c r="J1" s="1204"/>
      <c r="K1" s="1204"/>
      <c r="L1" s="1204"/>
      <c r="M1" s="1204"/>
    </row>
    <row r="2" spans="1:13" s="425" customFormat="1" ht="5.0999999999999996" customHeight="1" x14ac:dyDescent="0.2">
      <c r="A2" s="1205"/>
      <c r="B2" s="1206"/>
      <c r="C2" s="1207"/>
      <c r="D2" s="1207"/>
      <c r="E2" s="1207"/>
      <c r="F2" s="1207"/>
      <c r="G2" s="1207"/>
      <c r="H2" s="1207"/>
      <c r="I2" s="1207"/>
    </row>
    <row r="3" spans="1:13" s="425" customFormat="1" ht="15" customHeight="1" x14ac:dyDescent="0.2">
      <c r="A3" s="1208" t="s">
        <v>499</v>
      </c>
      <c r="B3" s="675" t="s">
        <v>303</v>
      </c>
      <c r="C3" s="675" t="s">
        <v>500</v>
      </c>
      <c r="D3" s="675">
        <v>2</v>
      </c>
      <c r="E3" s="675">
        <v>3</v>
      </c>
      <c r="F3" s="675">
        <v>4</v>
      </c>
      <c r="G3" s="675">
        <v>5</v>
      </c>
      <c r="H3" s="675" t="s">
        <v>501</v>
      </c>
      <c r="I3" s="1209" t="s">
        <v>502</v>
      </c>
    </row>
    <row r="4" spans="1:13" s="425" customFormat="1" ht="15" customHeight="1" x14ac:dyDescent="0.2">
      <c r="A4" s="1210"/>
      <c r="B4" s="1211"/>
      <c r="C4" s="1211"/>
      <c r="D4" s="1211"/>
      <c r="E4" s="1211"/>
      <c r="F4" s="1211"/>
      <c r="G4" s="1211"/>
      <c r="H4" s="1211"/>
      <c r="I4" s="1212"/>
    </row>
    <row r="5" spans="1:13" s="425" customFormat="1" ht="15" customHeight="1" x14ac:dyDescent="0.2">
      <c r="A5" s="1213"/>
      <c r="B5" s="1214"/>
      <c r="C5" s="1214"/>
      <c r="D5" s="1214"/>
      <c r="E5" s="1214"/>
      <c r="F5" s="1214"/>
      <c r="G5" s="1214"/>
      <c r="H5" s="1214"/>
      <c r="I5" s="1215"/>
    </row>
    <row r="6" spans="1:13" s="1216" customFormat="1" ht="15.95" customHeight="1" x14ac:dyDescent="0.2">
      <c r="A6" s="491" t="s">
        <v>0</v>
      </c>
      <c r="B6" s="162">
        <v>2487886</v>
      </c>
      <c r="C6" s="162">
        <v>555467</v>
      </c>
      <c r="D6" s="162">
        <v>638091</v>
      </c>
      <c r="E6" s="162">
        <v>476642</v>
      </c>
      <c r="F6" s="162">
        <v>454127</v>
      </c>
      <c r="G6" s="162">
        <v>197506</v>
      </c>
      <c r="H6" s="162">
        <v>166053</v>
      </c>
      <c r="I6" s="163">
        <v>2.9</v>
      </c>
    </row>
    <row r="7" spans="1:13" s="1217" customFormat="1" ht="14.1" customHeight="1" x14ac:dyDescent="0.2">
      <c r="A7" s="894" t="s">
        <v>269</v>
      </c>
      <c r="B7" s="164">
        <v>1302590</v>
      </c>
      <c r="C7" s="164">
        <v>313319</v>
      </c>
      <c r="D7" s="164">
        <v>340372</v>
      </c>
      <c r="E7" s="164">
        <v>260703</v>
      </c>
      <c r="F7" s="164">
        <v>237576</v>
      </c>
      <c r="G7" s="164">
        <v>89911</v>
      </c>
      <c r="H7" s="164">
        <v>60709</v>
      </c>
      <c r="I7" s="165">
        <v>2.7</v>
      </c>
    </row>
    <row r="8" spans="1:13" s="1216" customFormat="1" ht="14.1" customHeight="1" x14ac:dyDescent="0.2">
      <c r="A8" s="345" t="s">
        <v>124</v>
      </c>
      <c r="B8" s="162">
        <v>606433</v>
      </c>
      <c r="C8" s="162">
        <v>148973</v>
      </c>
      <c r="D8" s="162">
        <v>156006</v>
      </c>
      <c r="E8" s="162">
        <v>123973</v>
      </c>
      <c r="F8" s="162">
        <v>110341</v>
      </c>
      <c r="G8" s="162">
        <v>40265</v>
      </c>
      <c r="H8" s="162">
        <v>26875</v>
      </c>
      <c r="I8" s="163">
        <v>2.7</v>
      </c>
    </row>
    <row r="9" spans="1:13" s="1216" customFormat="1" ht="21" customHeight="1" x14ac:dyDescent="0.2">
      <c r="A9" s="315" t="s">
        <v>328</v>
      </c>
      <c r="B9" s="166">
        <v>606433</v>
      </c>
      <c r="C9" s="166">
        <v>148973</v>
      </c>
      <c r="D9" s="166">
        <v>156006</v>
      </c>
      <c r="E9" s="166">
        <v>123973</v>
      </c>
      <c r="F9" s="166">
        <v>110341</v>
      </c>
      <c r="G9" s="166">
        <v>40265</v>
      </c>
      <c r="H9" s="166">
        <v>26875</v>
      </c>
      <c r="I9" s="167">
        <v>2.7</v>
      </c>
    </row>
    <row r="10" spans="1:13" ht="12" customHeight="1" x14ac:dyDescent="0.2">
      <c r="A10" s="899" t="s">
        <v>192</v>
      </c>
      <c r="B10" s="168">
        <v>8920</v>
      </c>
      <c r="C10" s="168">
        <v>1966</v>
      </c>
      <c r="D10" s="168">
        <v>2281</v>
      </c>
      <c r="E10" s="168">
        <v>1439</v>
      </c>
      <c r="F10" s="168">
        <v>1493</v>
      </c>
      <c r="G10" s="168">
        <v>853</v>
      </c>
      <c r="H10" s="168">
        <v>888</v>
      </c>
      <c r="I10" s="169">
        <v>3</v>
      </c>
    </row>
    <row r="11" spans="1:13" ht="12" customHeight="1" x14ac:dyDescent="0.2">
      <c r="A11" s="904" t="s">
        <v>193</v>
      </c>
      <c r="B11" s="164">
        <v>59370</v>
      </c>
      <c r="C11" s="164">
        <v>15317</v>
      </c>
      <c r="D11" s="164">
        <v>15704</v>
      </c>
      <c r="E11" s="164">
        <v>12129</v>
      </c>
      <c r="F11" s="164">
        <v>10361</v>
      </c>
      <c r="G11" s="164">
        <v>3755</v>
      </c>
      <c r="H11" s="164">
        <v>2104</v>
      </c>
      <c r="I11" s="165">
        <v>2.6</v>
      </c>
    </row>
    <row r="12" spans="1:13" ht="12" customHeight="1" x14ac:dyDescent="0.2">
      <c r="A12" s="899" t="s">
        <v>194</v>
      </c>
      <c r="B12" s="168">
        <v>25236</v>
      </c>
      <c r="C12" s="168">
        <v>9216</v>
      </c>
      <c r="D12" s="168">
        <v>7027</v>
      </c>
      <c r="E12" s="168">
        <v>4632</v>
      </c>
      <c r="F12" s="168">
        <v>3199</v>
      </c>
      <c r="G12" s="168">
        <v>817</v>
      </c>
      <c r="H12" s="168">
        <v>345</v>
      </c>
      <c r="I12" s="169">
        <v>2.2000000000000002</v>
      </c>
    </row>
    <row r="13" spans="1:13" ht="12" customHeight="1" x14ac:dyDescent="0.2">
      <c r="A13" s="904" t="s">
        <v>195</v>
      </c>
      <c r="B13" s="164">
        <v>27134</v>
      </c>
      <c r="C13" s="164">
        <v>4545</v>
      </c>
      <c r="D13" s="164">
        <v>6577</v>
      </c>
      <c r="E13" s="164">
        <v>5556</v>
      </c>
      <c r="F13" s="164">
        <v>5999</v>
      </c>
      <c r="G13" s="164">
        <v>2503</v>
      </c>
      <c r="H13" s="164">
        <v>1954</v>
      </c>
      <c r="I13" s="165">
        <v>3.1</v>
      </c>
    </row>
    <row r="14" spans="1:13" ht="12" customHeight="1" x14ac:dyDescent="0.2">
      <c r="A14" s="899" t="s">
        <v>196</v>
      </c>
      <c r="B14" s="168">
        <v>58527</v>
      </c>
      <c r="C14" s="168">
        <v>15940</v>
      </c>
      <c r="D14" s="168">
        <v>15262</v>
      </c>
      <c r="E14" s="168">
        <v>12208</v>
      </c>
      <c r="F14" s="168">
        <v>10056</v>
      </c>
      <c r="G14" s="168">
        <v>3255</v>
      </c>
      <c r="H14" s="168">
        <v>1806</v>
      </c>
      <c r="I14" s="169">
        <v>2.6</v>
      </c>
    </row>
    <row r="15" spans="1:13" ht="12" customHeight="1" x14ac:dyDescent="0.2">
      <c r="A15" s="904" t="s">
        <v>197</v>
      </c>
      <c r="B15" s="164">
        <v>57845</v>
      </c>
      <c r="C15" s="164">
        <v>12181</v>
      </c>
      <c r="D15" s="164">
        <v>14210</v>
      </c>
      <c r="E15" s="164">
        <v>12184</v>
      </c>
      <c r="F15" s="164">
        <v>11570</v>
      </c>
      <c r="G15" s="164">
        <v>4473</v>
      </c>
      <c r="H15" s="164">
        <v>3227</v>
      </c>
      <c r="I15" s="165">
        <v>2.9</v>
      </c>
    </row>
    <row r="16" spans="1:13" ht="12" customHeight="1" x14ac:dyDescent="0.2">
      <c r="A16" s="899" t="s">
        <v>198</v>
      </c>
      <c r="B16" s="168">
        <v>18862</v>
      </c>
      <c r="C16" s="168">
        <v>3671</v>
      </c>
      <c r="D16" s="168">
        <v>4324</v>
      </c>
      <c r="E16" s="168">
        <v>3452</v>
      </c>
      <c r="F16" s="168">
        <v>3854</v>
      </c>
      <c r="G16" s="168">
        <v>1855</v>
      </c>
      <c r="H16" s="168">
        <v>1706</v>
      </c>
      <c r="I16" s="169">
        <v>3.1</v>
      </c>
    </row>
    <row r="17" spans="1:9" ht="12" customHeight="1" x14ac:dyDescent="0.2">
      <c r="A17" s="904" t="s">
        <v>199</v>
      </c>
      <c r="B17" s="164">
        <v>17512</v>
      </c>
      <c r="C17" s="164">
        <v>3438</v>
      </c>
      <c r="D17" s="164">
        <v>4319</v>
      </c>
      <c r="E17" s="164">
        <v>3470</v>
      </c>
      <c r="F17" s="164">
        <v>3410</v>
      </c>
      <c r="G17" s="164">
        <v>1521</v>
      </c>
      <c r="H17" s="164">
        <v>1354</v>
      </c>
      <c r="I17" s="165">
        <v>3</v>
      </c>
    </row>
    <row r="18" spans="1:9" ht="12" customHeight="1" x14ac:dyDescent="0.2">
      <c r="A18" s="899" t="s">
        <v>200</v>
      </c>
      <c r="B18" s="168">
        <v>81073</v>
      </c>
      <c r="C18" s="168">
        <v>19622</v>
      </c>
      <c r="D18" s="168">
        <v>21835</v>
      </c>
      <c r="E18" s="168">
        <v>17900</v>
      </c>
      <c r="F18" s="168">
        <v>14863</v>
      </c>
      <c r="G18" s="168">
        <v>4648</v>
      </c>
      <c r="H18" s="168">
        <v>2205</v>
      </c>
      <c r="I18" s="169">
        <v>2.6</v>
      </c>
    </row>
    <row r="19" spans="1:9" ht="12" customHeight="1" x14ac:dyDescent="0.2">
      <c r="A19" s="904" t="s">
        <v>201</v>
      </c>
      <c r="B19" s="164">
        <v>23712</v>
      </c>
      <c r="C19" s="164">
        <v>4818</v>
      </c>
      <c r="D19" s="164">
        <v>5670</v>
      </c>
      <c r="E19" s="164">
        <v>4517</v>
      </c>
      <c r="F19" s="164">
        <v>4486</v>
      </c>
      <c r="G19" s="164">
        <v>2155</v>
      </c>
      <c r="H19" s="164">
        <v>2066</v>
      </c>
      <c r="I19" s="165">
        <v>3</v>
      </c>
    </row>
    <row r="20" spans="1:9" ht="12" customHeight="1" x14ac:dyDescent="0.2">
      <c r="A20" s="899" t="s">
        <v>202</v>
      </c>
      <c r="B20" s="168">
        <v>65245</v>
      </c>
      <c r="C20" s="168">
        <v>17234</v>
      </c>
      <c r="D20" s="168">
        <v>17094</v>
      </c>
      <c r="E20" s="168">
        <v>12927</v>
      </c>
      <c r="F20" s="168">
        <v>11644</v>
      </c>
      <c r="G20" s="168">
        <v>3935</v>
      </c>
      <c r="H20" s="168">
        <v>2411</v>
      </c>
      <c r="I20" s="169">
        <v>2.6</v>
      </c>
    </row>
    <row r="21" spans="1:9" ht="12" customHeight="1" x14ac:dyDescent="0.2">
      <c r="A21" s="904" t="s">
        <v>203</v>
      </c>
      <c r="B21" s="164">
        <v>40036</v>
      </c>
      <c r="C21" s="164">
        <v>9306</v>
      </c>
      <c r="D21" s="164">
        <v>10438</v>
      </c>
      <c r="E21" s="164">
        <v>8720</v>
      </c>
      <c r="F21" s="164">
        <v>7676</v>
      </c>
      <c r="G21" s="164">
        <v>2553</v>
      </c>
      <c r="H21" s="164">
        <v>1343</v>
      </c>
      <c r="I21" s="165">
        <v>2.7</v>
      </c>
    </row>
    <row r="22" spans="1:9" ht="12" customHeight="1" x14ac:dyDescent="0.2">
      <c r="A22" s="899" t="s">
        <v>204</v>
      </c>
      <c r="B22" s="168">
        <v>16288</v>
      </c>
      <c r="C22" s="168">
        <v>5253</v>
      </c>
      <c r="D22" s="168">
        <v>4425</v>
      </c>
      <c r="E22" s="168">
        <v>3186</v>
      </c>
      <c r="F22" s="168">
        <v>2401</v>
      </c>
      <c r="G22" s="168">
        <v>710</v>
      </c>
      <c r="H22" s="168">
        <v>313</v>
      </c>
      <c r="I22" s="169">
        <v>2.4</v>
      </c>
    </row>
    <row r="23" spans="1:9" ht="12" customHeight="1" x14ac:dyDescent="0.2">
      <c r="A23" s="904" t="s">
        <v>205</v>
      </c>
      <c r="B23" s="164">
        <v>6864</v>
      </c>
      <c r="C23" s="164">
        <v>1649</v>
      </c>
      <c r="D23" s="164">
        <v>1779</v>
      </c>
      <c r="E23" s="164">
        <v>1028</v>
      </c>
      <c r="F23" s="164">
        <v>1093</v>
      </c>
      <c r="G23" s="164">
        <v>664</v>
      </c>
      <c r="H23" s="164">
        <v>651</v>
      </c>
      <c r="I23" s="165">
        <v>3</v>
      </c>
    </row>
    <row r="24" spans="1:9" ht="12" customHeight="1" x14ac:dyDescent="0.2">
      <c r="A24" s="899" t="s">
        <v>206</v>
      </c>
      <c r="B24" s="168">
        <v>21492</v>
      </c>
      <c r="C24" s="168">
        <v>7718</v>
      </c>
      <c r="D24" s="168">
        <v>5942</v>
      </c>
      <c r="E24" s="168">
        <v>4015</v>
      </c>
      <c r="F24" s="168">
        <v>2748</v>
      </c>
      <c r="G24" s="168">
        <v>763</v>
      </c>
      <c r="H24" s="168">
        <v>306</v>
      </c>
      <c r="I24" s="169">
        <v>2.2999999999999998</v>
      </c>
    </row>
    <row r="25" spans="1:9" ht="12" customHeight="1" x14ac:dyDescent="0.2">
      <c r="A25" s="904" t="s">
        <v>207</v>
      </c>
      <c r="B25" s="164">
        <v>12877</v>
      </c>
      <c r="C25" s="164">
        <v>1802</v>
      </c>
      <c r="D25" s="164">
        <v>2647</v>
      </c>
      <c r="E25" s="164">
        <v>2690</v>
      </c>
      <c r="F25" s="164">
        <v>2873</v>
      </c>
      <c r="G25" s="164">
        <v>1476</v>
      </c>
      <c r="H25" s="164">
        <v>1389</v>
      </c>
      <c r="I25" s="165">
        <v>3.4</v>
      </c>
    </row>
    <row r="26" spans="1:9" s="1216" customFormat="1" ht="12" customHeight="1" x14ac:dyDescent="0.2">
      <c r="A26" s="899" t="s">
        <v>208</v>
      </c>
      <c r="B26" s="168">
        <v>65440</v>
      </c>
      <c r="C26" s="168">
        <v>15297</v>
      </c>
      <c r="D26" s="168">
        <v>16472</v>
      </c>
      <c r="E26" s="168">
        <v>13920</v>
      </c>
      <c r="F26" s="168">
        <v>12615</v>
      </c>
      <c r="G26" s="168">
        <v>4329</v>
      </c>
      <c r="H26" s="168">
        <v>2807</v>
      </c>
      <c r="I26" s="169">
        <v>2.8</v>
      </c>
    </row>
    <row r="27" spans="1:9" s="1216" customFormat="1" ht="18" customHeight="1" x14ac:dyDescent="0.2">
      <c r="A27" s="349" t="s">
        <v>125</v>
      </c>
      <c r="B27" s="166">
        <v>696157</v>
      </c>
      <c r="C27" s="166">
        <v>164346</v>
      </c>
      <c r="D27" s="166">
        <v>184366</v>
      </c>
      <c r="E27" s="166">
        <v>136730</v>
      </c>
      <c r="F27" s="166">
        <v>127235</v>
      </c>
      <c r="G27" s="166">
        <v>49646</v>
      </c>
      <c r="H27" s="166">
        <v>33834</v>
      </c>
      <c r="I27" s="167">
        <v>2.8</v>
      </c>
    </row>
    <row r="28" spans="1:9" s="1216" customFormat="1" ht="15.95" customHeight="1" x14ac:dyDescent="0.2">
      <c r="A28" s="427" t="s">
        <v>126</v>
      </c>
      <c r="B28" s="162">
        <v>68888</v>
      </c>
      <c r="C28" s="162">
        <v>16425</v>
      </c>
      <c r="D28" s="162">
        <v>18808</v>
      </c>
      <c r="E28" s="162">
        <v>13380</v>
      </c>
      <c r="F28" s="162">
        <v>12397</v>
      </c>
      <c r="G28" s="162">
        <v>4865</v>
      </c>
      <c r="H28" s="162">
        <v>3013</v>
      </c>
      <c r="I28" s="163">
        <v>2.7</v>
      </c>
    </row>
    <row r="29" spans="1:9" s="435" customFormat="1" ht="12" customHeight="1" x14ac:dyDescent="0.2">
      <c r="A29" s="911" t="s">
        <v>209</v>
      </c>
      <c r="B29" s="170">
        <v>31730</v>
      </c>
      <c r="C29" s="170">
        <v>7644</v>
      </c>
      <c r="D29" s="170">
        <v>8686</v>
      </c>
      <c r="E29" s="170">
        <v>6338</v>
      </c>
      <c r="F29" s="170">
        <v>5629</v>
      </c>
      <c r="G29" s="170">
        <v>2071</v>
      </c>
      <c r="H29" s="170">
        <v>1362</v>
      </c>
      <c r="I29" s="171">
        <v>2.7</v>
      </c>
    </row>
    <row r="30" spans="1:9" ht="12" customHeight="1" x14ac:dyDescent="0.2">
      <c r="A30" s="899" t="s">
        <v>20</v>
      </c>
      <c r="B30" s="168">
        <v>10772</v>
      </c>
      <c r="C30" s="168">
        <v>2617</v>
      </c>
      <c r="D30" s="168">
        <v>3058</v>
      </c>
      <c r="E30" s="168">
        <v>2078</v>
      </c>
      <c r="F30" s="168">
        <v>1891</v>
      </c>
      <c r="G30" s="168">
        <v>725</v>
      </c>
      <c r="H30" s="168">
        <v>403</v>
      </c>
      <c r="I30" s="169">
        <v>2.7</v>
      </c>
    </row>
    <row r="31" spans="1:9" ht="12" customHeight="1" x14ac:dyDescent="0.2">
      <c r="A31" s="904" t="s">
        <v>21</v>
      </c>
      <c r="B31" s="164">
        <v>15313</v>
      </c>
      <c r="C31" s="164">
        <v>3516</v>
      </c>
      <c r="D31" s="164">
        <v>3965</v>
      </c>
      <c r="E31" s="164">
        <v>2919</v>
      </c>
      <c r="F31" s="164">
        <v>2929</v>
      </c>
      <c r="G31" s="164">
        <v>1243</v>
      </c>
      <c r="H31" s="164">
        <v>741</v>
      </c>
      <c r="I31" s="165">
        <v>2.8</v>
      </c>
    </row>
    <row r="32" spans="1:9" s="1216" customFormat="1" ht="12" customHeight="1" x14ac:dyDescent="0.2">
      <c r="A32" s="899" t="s">
        <v>22</v>
      </c>
      <c r="B32" s="168">
        <v>11073</v>
      </c>
      <c r="C32" s="168">
        <v>2648</v>
      </c>
      <c r="D32" s="168">
        <v>3099</v>
      </c>
      <c r="E32" s="168">
        <v>2045</v>
      </c>
      <c r="F32" s="168">
        <v>1948</v>
      </c>
      <c r="G32" s="168">
        <v>826</v>
      </c>
      <c r="H32" s="168">
        <v>507</v>
      </c>
      <c r="I32" s="169">
        <v>2.7</v>
      </c>
    </row>
    <row r="33" spans="1:9" s="1216" customFormat="1" ht="15.95" customHeight="1" x14ac:dyDescent="0.2">
      <c r="A33" s="315" t="s">
        <v>127</v>
      </c>
      <c r="B33" s="166">
        <v>101503</v>
      </c>
      <c r="C33" s="166">
        <v>22575</v>
      </c>
      <c r="D33" s="166">
        <v>26070</v>
      </c>
      <c r="E33" s="166">
        <v>19768</v>
      </c>
      <c r="F33" s="166">
        <v>18542</v>
      </c>
      <c r="G33" s="166">
        <v>8070</v>
      </c>
      <c r="H33" s="166">
        <v>6478</v>
      </c>
      <c r="I33" s="167">
        <v>2.9</v>
      </c>
    </row>
    <row r="34" spans="1:9" s="1218" customFormat="1" ht="12" customHeight="1" x14ac:dyDescent="0.2">
      <c r="A34" s="918" t="s">
        <v>210</v>
      </c>
      <c r="B34" s="172">
        <v>43144</v>
      </c>
      <c r="C34" s="172">
        <v>9209</v>
      </c>
      <c r="D34" s="172">
        <v>11038</v>
      </c>
      <c r="E34" s="172">
        <v>8900</v>
      </c>
      <c r="F34" s="172">
        <v>8498</v>
      </c>
      <c r="G34" s="172">
        <v>3243</v>
      </c>
      <c r="H34" s="172">
        <v>2256</v>
      </c>
      <c r="I34" s="173">
        <v>2.8</v>
      </c>
    </row>
    <row r="35" spans="1:9" ht="12" customHeight="1" x14ac:dyDescent="0.2">
      <c r="A35" s="904" t="s">
        <v>13</v>
      </c>
      <c r="B35" s="164">
        <v>6943</v>
      </c>
      <c r="C35" s="164">
        <v>1661</v>
      </c>
      <c r="D35" s="164">
        <v>1829</v>
      </c>
      <c r="E35" s="164">
        <v>1199</v>
      </c>
      <c r="F35" s="164">
        <v>1065</v>
      </c>
      <c r="G35" s="164">
        <v>613</v>
      </c>
      <c r="H35" s="164">
        <v>576</v>
      </c>
      <c r="I35" s="165">
        <v>2.9</v>
      </c>
    </row>
    <row r="36" spans="1:9" ht="12" customHeight="1" x14ac:dyDescent="0.2">
      <c r="A36" s="899" t="s">
        <v>14</v>
      </c>
      <c r="B36" s="168">
        <v>6040</v>
      </c>
      <c r="C36" s="168">
        <v>1420</v>
      </c>
      <c r="D36" s="168">
        <v>1597</v>
      </c>
      <c r="E36" s="168">
        <v>1092</v>
      </c>
      <c r="F36" s="168">
        <v>976</v>
      </c>
      <c r="G36" s="168">
        <v>495</v>
      </c>
      <c r="H36" s="168">
        <v>460</v>
      </c>
      <c r="I36" s="169">
        <v>2.9</v>
      </c>
    </row>
    <row r="37" spans="1:9" ht="12" customHeight="1" x14ac:dyDescent="0.2">
      <c r="A37" s="904" t="s">
        <v>15</v>
      </c>
      <c r="B37" s="164">
        <v>17769</v>
      </c>
      <c r="C37" s="164">
        <v>3976</v>
      </c>
      <c r="D37" s="164">
        <v>4530</v>
      </c>
      <c r="E37" s="164">
        <v>3468</v>
      </c>
      <c r="F37" s="164">
        <v>3197</v>
      </c>
      <c r="G37" s="164">
        <v>1390</v>
      </c>
      <c r="H37" s="164">
        <v>1208</v>
      </c>
      <c r="I37" s="165">
        <v>2.9</v>
      </c>
    </row>
    <row r="38" spans="1:9" ht="12" customHeight="1" x14ac:dyDescent="0.2">
      <c r="A38" s="899" t="s">
        <v>16</v>
      </c>
      <c r="B38" s="168">
        <v>9137</v>
      </c>
      <c r="C38" s="168">
        <v>2161</v>
      </c>
      <c r="D38" s="168">
        <v>2472</v>
      </c>
      <c r="E38" s="168">
        <v>1774</v>
      </c>
      <c r="F38" s="168">
        <v>1606</v>
      </c>
      <c r="G38" s="168">
        <v>661</v>
      </c>
      <c r="H38" s="168">
        <v>463</v>
      </c>
      <c r="I38" s="169">
        <v>2.8</v>
      </c>
    </row>
    <row r="39" spans="1:9" ht="12" customHeight="1" x14ac:dyDescent="0.2">
      <c r="A39" s="904" t="s">
        <v>17</v>
      </c>
      <c r="B39" s="164">
        <v>11128</v>
      </c>
      <c r="C39" s="164">
        <v>2392</v>
      </c>
      <c r="D39" s="164">
        <v>2708</v>
      </c>
      <c r="E39" s="164">
        <v>2066</v>
      </c>
      <c r="F39" s="164">
        <v>2001</v>
      </c>
      <c r="G39" s="164">
        <v>1044</v>
      </c>
      <c r="H39" s="164">
        <v>917</v>
      </c>
      <c r="I39" s="165">
        <v>3</v>
      </c>
    </row>
    <row r="40" spans="1:9" ht="12" customHeight="1" x14ac:dyDescent="0.2">
      <c r="A40" s="899" t="s">
        <v>18</v>
      </c>
      <c r="B40" s="168">
        <v>3353</v>
      </c>
      <c r="C40" s="168">
        <v>683</v>
      </c>
      <c r="D40" s="168">
        <v>810</v>
      </c>
      <c r="E40" s="168">
        <v>597</v>
      </c>
      <c r="F40" s="168">
        <v>553</v>
      </c>
      <c r="G40" s="168">
        <v>337</v>
      </c>
      <c r="H40" s="168">
        <v>373</v>
      </c>
      <c r="I40" s="169">
        <v>3.1</v>
      </c>
    </row>
    <row r="41" spans="1:9" ht="12" customHeight="1" x14ac:dyDescent="0.2">
      <c r="A41" s="904" t="s">
        <v>19</v>
      </c>
      <c r="B41" s="164">
        <v>3989</v>
      </c>
      <c r="C41" s="164">
        <v>1073</v>
      </c>
      <c r="D41" s="164">
        <v>1086</v>
      </c>
      <c r="E41" s="164">
        <v>672</v>
      </c>
      <c r="F41" s="164">
        <v>646</v>
      </c>
      <c r="G41" s="164">
        <v>287</v>
      </c>
      <c r="H41" s="164">
        <v>225</v>
      </c>
      <c r="I41" s="165">
        <v>2.7</v>
      </c>
    </row>
    <row r="42" spans="1:9" s="1216" customFormat="1" ht="15.95" customHeight="1" x14ac:dyDescent="0.2">
      <c r="A42" s="427" t="s">
        <v>128</v>
      </c>
      <c r="B42" s="162">
        <v>223653</v>
      </c>
      <c r="C42" s="162">
        <v>53994</v>
      </c>
      <c r="D42" s="162">
        <v>58532</v>
      </c>
      <c r="E42" s="162">
        <v>44076</v>
      </c>
      <c r="F42" s="162">
        <v>41780</v>
      </c>
      <c r="G42" s="162">
        <v>15385</v>
      </c>
      <c r="H42" s="162">
        <v>9886</v>
      </c>
      <c r="I42" s="163">
        <v>2.7</v>
      </c>
    </row>
    <row r="43" spans="1:9" s="1216" customFormat="1" ht="14.1" customHeight="1" x14ac:dyDescent="0.2">
      <c r="A43" s="911" t="s">
        <v>379</v>
      </c>
      <c r="B43" s="170">
        <v>128876</v>
      </c>
      <c r="C43" s="170">
        <v>33473</v>
      </c>
      <c r="D43" s="170">
        <v>34209</v>
      </c>
      <c r="E43" s="170">
        <v>25826</v>
      </c>
      <c r="F43" s="170">
        <v>23580</v>
      </c>
      <c r="G43" s="170">
        <v>7481</v>
      </c>
      <c r="H43" s="170">
        <v>4307</v>
      </c>
      <c r="I43" s="171">
        <v>2.6</v>
      </c>
    </row>
    <row r="44" spans="1:9" ht="12" customHeight="1" x14ac:dyDescent="0.2">
      <c r="A44" s="923" t="s">
        <v>331</v>
      </c>
      <c r="B44" s="168">
        <v>117325</v>
      </c>
      <c r="C44" s="168">
        <v>31277</v>
      </c>
      <c r="D44" s="168">
        <v>31263</v>
      </c>
      <c r="E44" s="168">
        <v>23438</v>
      </c>
      <c r="F44" s="168">
        <v>21105</v>
      </c>
      <c r="G44" s="168">
        <v>6502</v>
      </c>
      <c r="H44" s="168">
        <v>3740</v>
      </c>
      <c r="I44" s="169">
        <v>2.6</v>
      </c>
    </row>
    <row r="45" spans="1:9" ht="12" customHeight="1" x14ac:dyDescent="0.2">
      <c r="A45" s="925" t="s">
        <v>332</v>
      </c>
      <c r="B45" s="164">
        <v>11551</v>
      </c>
      <c r="C45" s="164">
        <v>2196</v>
      </c>
      <c r="D45" s="164">
        <v>2946</v>
      </c>
      <c r="E45" s="164">
        <v>2388</v>
      </c>
      <c r="F45" s="164">
        <v>2475</v>
      </c>
      <c r="G45" s="164">
        <v>979</v>
      </c>
      <c r="H45" s="164">
        <v>567</v>
      </c>
      <c r="I45" s="165">
        <v>2.9</v>
      </c>
    </row>
    <row r="46" spans="1:9" ht="12" customHeight="1" x14ac:dyDescent="0.2">
      <c r="A46" s="899" t="s">
        <v>23</v>
      </c>
      <c r="B46" s="168">
        <v>5285</v>
      </c>
      <c r="C46" s="168">
        <v>1324</v>
      </c>
      <c r="D46" s="168">
        <v>1425</v>
      </c>
      <c r="E46" s="168">
        <v>975</v>
      </c>
      <c r="F46" s="168">
        <v>901</v>
      </c>
      <c r="G46" s="168">
        <v>404</v>
      </c>
      <c r="H46" s="168">
        <v>256</v>
      </c>
      <c r="I46" s="169">
        <v>2.7</v>
      </c>
    </row>
    <row r="47" spans="1:9" ht="12" customHeight="1" x14ac:dyDescent="0.2">
      <c r="A47" s="904" t="s">
        <v>24</v>
      </c>
      <c r="B47" s="164">
        <v>19322</v>
      </c>
      <c r="C47" s="164">
        <v>4083</v>
      </c>
      <c r="D47" s="164">
        <v>5065</v>
      </c>
      <c r="E47" s="164">
        <v>3790</v>
      </c>
      <c r="F47" s="164">
        <v>3720</v>
      </c>
      <c r="G47" s="164">
        <v>1558</v>
      </c>
      <c r="H47" s="164">
        <v>1106</v>
      </c>
      <c r="I47" s="165">
        <v>2.9</v>
      </c>
    </row>
    <row r="48" spans="1:9" ht="12" customHeight="1" x14ac:dyDescent="0.2">
      <c r="A48" s="899" t="s">
        <v>25</v>
      </c>
      <c r="B48" s="168">
        <v>4940</v>
      </c>
      <c r="C48" s="168">
        <v>1173</v>
      </c>
      <c r="D48" s="168">
        <v>1348</v>
      </c>
      <c r="E48" s="168">
        <v>975</v>
      </c>
      <c r="F48" s="168">
        <v>900</v>
      </c>
      <c r="G48" s="168">
        <v>344</v>
      </c>
      <c r="H48" s="168">
        <v>200</v>
      </c>
      <c r="I48" s="169">
        <v>2.7</v>
      </c>
    </row>
    <row r="49" spans="1:9" ht="12" customHeight="1" x14ac:dyDescent="0.2">
      <c r="A49" s="904" t="s">
        <v>26</v>
      </c>
      <c r="B49" s="164">
        <v>5516</v>
      </c>
      <c r="C49" s="164">
        <v>1252</v>
      </c>
      <c r="D49" s="164">
        <v>1483</v>
      </c>
      <c r="E49" s="164">
        <v>1045</v>
      </c>
      <c r="F49" s="164">
        <v>997</v>
      </c>
      <c r="G49" s="164">
        <v>408</v>
      </c>
      <c r="H49" s="164">
        <v>331</v>
      </c>
      <c r="I49" s="165">
        <v>2.8</v>
      </c>
    </row>
    <row r="50" spans="1:9" ht="12" customHeight="1" x14ac:dyDescent="0.2">
      <c r="A50" s="899" t="s">
        <v>27</v>
      </c>
      <c r="B50" s="168">
        <v>14104</v>
      </c>
      <c r="C50" s="168">
        <v>3454</v>
      </c>
      <c r="D50" s="168">
        <v>4058</v>
      </c>
      <c r="E50" s="168">
        <v>2810</v>
      </c>
      <c r="F50" s="168">
        <v>2458</v>
      </c>
      <c r="G50" s="168">
        <v>863</v>
      </c>
      <c r="H50" s="168">
        <v>461</v>
      </c>
      <c r="I50" s="169">
        <v>2.6</v>
      </c>
    </row>
    <row r="51" spans="1:9" ht="12" customHeight="1" x14ac:dyDescent="0.2">
      <c r="A51" s="904" t="s">
        <v>28</v>
      </c>
      <c r="B51" s="164">
        <v>14025</v>
      </c>
      <c r="C51" s="164">
        <v>2907</v>
      </c>
      <c r="D51" s="164">
        <v>3383</v>
      </c>
      <c r="E51" s="164">
        <v>2541</v>
      </c>
      <c r="F51" s="164">
        <v>2844</v>
      </c>
      <c r="G51" s="164">
        <v>1360</v>
      </c>
      <c r="H51" s="164">
        <v>990</v>
      </c>
      <c r="I51" s="165">
        <v>3</v>
      </c>
    </row>
    <row r="52" spans="1:9" ht="12" customHeight="1" x14ac:dyDescent="0.2">
      <c r="A52" s="899" t="s">
        <v>29</v>
      </c>
      <c r="B52" s="168">
        <v>8315</v>
      </c>
      <c r="C52" s="168">
        <v>1584</v>
      </c>
      <c r="D52" s="168">
        <v>1877</v>
      </c>
      <c r="E52" s="168">
        <v>1574</v>
      </c>
      <c r="F52" s="168">
        <v>1684</v>
      </c>
      <c r="G52" s="168">
        <v>883</v>
      </c>
      <c r="H52" s="168">
        <v>713</v>
      </c>
      <c r="I52" s="169">
        <v>3.1</v>
      </c>
    </row>
    <row r="53" spans="1:9" ht="12" customHeight="1" x14ac:dyDescent="0.2">
      <c r="A53" s="904" t="s">
        <v>30</v>
      </c>
      <c r="B53" s="164">
        <v>5908</v>
      </c>
      <c r="C53" s="164">
        <v>1449</v>
      </c>
      <c r="D53" s="164">
        <v>1516</v>
      </c>
      <c r="E53" s="164">
        <v>1144</v>
      </c>
      <c r="F53" s="164">
        <v>1075</v>
      </c>
      <c r="G53" s="164">
        <v>440</v>
      </c>
      <c r="H53" s="164">
        <v>284</v>
      </c>
      <c r="I53" s="165">
        <v>2.8</v>
      </c>
    </row>
    <row r="54" spans="1:9" ht="12" customHeight="1" x14ac:dyDescent="0.2">
      <c r="A54" s="899" t="s">
        <v>31</v>
      </c>
      <c r="B54" s="168">
        <v>3024</v>
      </c>
      <c r="C54" s="168">
        <v>641</v>
      </c>
      <c r="D54" s="168">
        <v>745</v>
      </c>
      <c r="E54" s="168">
        <v>614</v>
      </c>
      <c r="F54" s="168">
        <v>601</v>
      </c>
      <c r="G54" s="168">
        <v>267</v>
      </c>
      <c r="H54" s="168">
        <v>156</v>
      </c>
      <c r="I54" s="169">
        <v>2.9</v>
      </c>
    </row>
    <row r="55" spans="1:9" s="1216" customFormat="1" ht="12" customHeight="1" x14ac:dyDescent="0.2">
      <c r="A55" s="904" t="s">
        <v>32</v>
      </c>
      <c r="B55" s="164">
        <v>9188</v>
      </c>
      <c r="C55" s="164">
        <v>1566</v>
      </c>
      <c r="D55" s="164">
        <v>2150</v>
      </c>
      <c r="E55" s="164">
        <v>1913</v>
      </c>
      <c r="F55" s="164">
        <v>2066</v>
      </c>
      <c r="G55" s="164">
        <v>900</v>
      </c>
      <c r="H55" s="164">
        <v>593</v>
      </c>
      <c r="I55" s="165">
        <v>3.1</v>
      </c>
    </row>
    <row r="56" spans="1:9" ht="12" customHeight="1" x14ac:dyDescent="0.2">
      <c r="A56" s="899" t="s">
        <v>33</v>
      </c>
      <c r="B56" s="168">
        <v>5150</v>
      </c>
      <c r="C56" s="168">
        <v>1088</v>
      </c>
      <c r="D56" s="168">
        <v>1273</v>
      </c>
      <c r="E56" s="168">
        <v>869</v>
      </c>
      <c r="F56" s="168">
        <v>954</v>
      </c>
      <c r="G56" s="168">
        <v>477</v>
      </c>
      <c r="H56" s="168">
        <v>489</v>
      </c>
      <c r="I56" s="169">
        <v>3.1</v>
      </c>
    </row>
    <row r="57" spans="1:9" s="1216" customFormat="1" ht="15.95" customHeight="1" x14ac:dyDescent="0.2">
      <c r="A57" s="427" t="s">
        <v>129</v>
      </c>
      <c r="B57" s="162">
        <v>56800</v>
      </c>
      <c r="C57" s="162">
        <v>14568</v>
      </c>
      <c r="D57" s="162">
        <v>16417</v>
      </c>
      <c r="E57" s="162">
        <v>11180</v>
      </c>
      <c r="F57" s="162">
        <v>9734</v>
      </c>
      <c r="G57" s="162">
        <v>3192</v>
      </c>
      <c r="H57" s="162">
        <v>1709</v>
      </c>
      <c r="I57" s="163">
        <v>2.6</v>
      </c>
    </row>
    <row r="58" spans="1:9" s="435" customFormat="1" ht="11.45" customHeight="1" x14ac:dyDescent="0.2">
      <c r="A58" s="911" t="s">
        <v>9</v>
      </c>
      <c r="B58" s="170">
        <v>21681</v>
      </c>
      <c r="C58" s="170">
        <v>5007</v>
      </c>
      <c r="D58" s="170">
        <v>5911</v>
      </c>
      <c r="E58" s="170">
        <v>4404</v>
      </c>
      <c r="F58" s="170">
        <v>3941</v>
      </c>
      <c r="G58" s="170">
        <v>1508</v>
      </c>
      <c r="H58" s="170">
        <v>910</v>
      </c>
      <c r="I58" s="171">
        <v>2.7</v>
      </c>
    </row>
    <row r="59" spans="1:9" ht="11.45" customHeight="1" x14ac:dyDescent="0.2">
      <c r="A59" s="899" t="s">
        <v>7</v>
      </c>
      <c r="B59" s="168">
        <v>6697</v>
      </c>
      <c r="C59" s="168">
        <v>1723</v>
      </c>
      <c r="D59" s="168">
        <v>2031</v>
      </c>
      <c r="E59" s="168">
        <v>1361</v>
      </c>
      <c r="F59" s="168">
        <v>1154</v>
      </c>
      <c r="G59" s="168">
        <v>310</v>
      </c>
      <c r="H59" s="168">
        <v>118</v>
      </c>
      <c r="I59" s="169">
        <v>2.5</v>
      </c>
    </row>
    <row r="60" spans="1:9" ht="11.45" customHeight="1" x14ac:dyDescent="0.2">
      <c r="A60" s="904" t="s">
        <v>8</v>
      </c>
      <c r="B60" s="164">
        <v>10097</v>
      </c>
      <c r="C60" s="164">
        <v>2695</v>
      </c>
      <c r="D60" s="164">
        <v>3076</v>
      </c>
      <c r="E60" s="164">
        <v>1937</v>
      </c>
      <c r="F60" s="164">
        <v>1704</v>
      </c>
      <c r="G60" s="164">
        <v>473</v>
      </c>
      <c r="H60" s="164">
        <v>212</v>
      </c>
      <c r="I60" s="165">
        <v>2.5</v>
      </c>
    </row>
    <row r="61" spans="1:9" ht="11.45" customHeight="1" x14ac:dyDescent="0.2">
      <c r="A61" s="899" t="s">
        <v>10</v>
      </c>
      <c r="B61" s="168">
        <v>4279</v>
      </c>
      <c r="C61" s="168">
        <v>1172</v>
      </c>
      <c r="D61" s="168">
        <v>1207</v>
      </c>
      <c r="E61" s="168">
        <v>822</v>
      </c>
      <c r="F61" s="168">
        <v>694</v>
      </c>
      <c r="G61" s="168">
        <v>227</v>
      </c>
      <c r="H61" s="168">
        <v>157</v>
      </c>
      <c r="I61" s="169">
        <v>2.6</v>
      </c>
    </row>
    <row r="62" spans="1:9" s="1216" customFormat="1" ht="11.45" customHeight="1" x14ac:dyDescent="0.2">
      <c r="A62" s="904" t="s">
        <v>11</v>
      </c>
      <c r="B62" s="164">
        <v>9383</v>
      </c>
      <c r="C62" s="164">
        <v>2612</v>
      </c>
      <c r="D62" s="164">
        <v>2773</v>
      </c>
      <c r="E62" s="164">
        <v>1819</v>
      </c>
      <c r="F62" s="164">
        <v>1519</v>
      </c>
      <c r="G62" s="164">
        <v>457</v>
      </c>
      <c r="H62" s="164">
        <v>203</v>
      </c>
      <c r="I62" s="165">
        <v>2.5</v>
      </c>
    </row>
    <row r="63" spans="1:9" ht="11.45" customHeight="1" x14ac:dyDescent="0.2">
      <c r="A63" s="899" t="s">
        <v>12</v>
      </c>
      <c r="B63" s="168">
        <v>4663</v>
      </c>
      <c r="C63" s="168">
        <v>1359</v>
      </c>
      <c r="D63" s="168">
        <v>1419</v>
      </c>
      <c r="E63" s="168">
        <v>837</v>
      </c>
      <c r="F63" s="168">
        <v>722</v>
      </c>
      <c r="G63" s="168">
        <v>217</v>
      </c>
      <c r="H63" s="168">
        <v>109</v>
      </c>
      <c r="I63" s="169">
        <v>2.4</v>
      </c>
    </row>
    <row r="64" spans="1:9" s="1216" customFormat="1" ht="14.45" customHeight="1" x14ac:dyDescent="0.2">
      <c r="A64" s="315" t="s">
        <v>130</v>
      </c>
      <c r="B64" s="166">
        <v>71416</v>
      </c>
      <c r="C64" s="166">
        <v>18625</v>
      </c>
      <c r="D64" s="166">
        <v>19904</v>
      </c>
      <c r="E64" s="166">
        <v>14384</v>
      </c>
      <c r="F64" s="166">
        <v>12248</v>
      </c>
      <c r="G64" s="166">
        <v>4077</v>
      </c>
      <c r="H64" s="166">
        <v>2178</v>
      </c>
      <c r="I64" s="167">
        <v>2.6</v>
      </c>
    </row>
    <row r="65" spans="1:9" s="435" customFormat="1" ht="11.45" customHeight="1" x14ac:dyDescent="0.2">
      <c r="A65" s="918" t="s">
        <v>211</v>
      </c>
      <c r="B65" s="172">
        <v>54070</v>
      </c>
      <c r="C65" s="172">
        <v>14026</v>
      </c>
      <c r="D65" s="172">
        <v>15134</v>
      </c>
      <c r="E65" s="172">
        <v>10952</v>
      </c>
      <c r="F65" s="172">
        <v>9286</v>
      </c>
      <c r="G65" s="172">
        <v>3039</v>
      </c>
      <c r="H65" s="172">
        <v>1633</v>
      </c>
      <c r="I65" s="173">
        <v>2.6</v>
      </c>
    </row>
    <row r="66" spans="1:9" ht="11.45" customHeight="1" x14ac:dyDescent="0.2">
      <c r="A66" s="904" t="s">
        <v>1</v>
      </c>
      <c r="B66" s="164">
        <v>12972</v>
      </c>
      <c r="C66" s="164">
        <v>3517</v>
      </c>
      <c r="D66" s="164">
        <v>3633</v>
      </c>
      <c r="E66" s="164">
        <v>2609</v>
      </c>
      <c r="F66" s="164">
        <v>2165</v>
      </c>
      <c r="G66" s="164">
        <v>708</v>
      </c>
      <c r="H66" s="164">
        <v>340</v>
      </c>
      <c r="I66" s="165">
        <v>2.5</v>
      </c>
    </row>
    <row r="67" spans="1:9" s="1216" customFormat="1" ht="11.45" customHeight="1" x14ac:dyDescent="0.2">
      <c r="A67" s="899" t="s">
        <v>2</v>
      </c>
      <c r="B67" s="168">
        <v>4374</v>
      </c>
      <c r="C67" s="168">
        <v>1082</v>
      </c>
      <c r="D67" s="168">
        <v>1137</v>
      </c>
      <c r="E67" s="168">
        <v>823</v>
      </c>
      <c r="F67" s="168">
        <v>797</v>
      </c>
      <c r="G67" s="168">
        <v>330</v>
      </c>
      <c r="H67" s="168">
        <v>205</v>
      </c>
      <c r="I67" s="169">
        <v>2.7</v>
      </c>
    </row>
    <row r="68" spans="1:9" s="1216" customFormat="1" ht="14.45" customHeight="1" x14ac:dyDescent="0.2">
      <c r="A68" s="315" t="s">
        <v>131</v>
      </c>
      <c r="B68" s="166">
        <v>68866</v>
      </c>
      <c r="C68" s="166">
        <v>16839</v>
      </c>
      <c r="D68" s="166">
        <v>18628</v>
      </c>
      <c r="E68" s="166">
        <v>13419</v>
      </c>
      <c r="F68" s="166">
        <v>12257</v>
      </c>
      <c r="G68" s="166">
        <v>4677</v>
      </c>
      <c r="H68" s="166">
        <v>3046</v>
      </c>
      <c r="I68" s="167">
        <v>2.7</v>
      </c>
    </row>
    <row r="69" spans="1:9" s="435" customFormat="1" ht="11.45" customHeight="1" x14ac:dyDescent="0.2">
      <c r="A69" s="918" t="s">
        <v>212</v>
      </c>
      <c r="B69" s="172">
        <v>44470</v>
      </c>
      <c r="C69" s="172">
        <v>10141</v>
      </c>
      <c r="D69" s="172">
        <v>11919</v>
      </c>
      <c r="E69" s="172">
        <v>9051</v>
      </c>
      <c r="F69" s="172">
        <v>8171</v>
      </c>
      <c r="G69" s="172">
        <v>3123</v>
      </c>
      <c r="H69" s="172">
        <v>2065</v>
      </c>
      <c r="I69" s="173">
        <v>2.8</v>
      </c>
    </row>
    <row r="70" spans="1:9" ht="11.45" customHeight="1" x14ac:dyDescent="0.2">
      <c r="A70" s="904" t="s">
        <v>3</v>
      </c>
      <c r="B70" s="164">
        <v>6302</v>
      </c>
      <c r="C70" s="164">
        <v>1700</v>
      </c>
      <c r="D70" s="164">
        <v>1719</v>
      </c>
      <c r="E70" s="164">
        <v>1056</v>
      </c>
      <c r="F70" s="164">
        <v>1056</v>
      </c>
      <c r="G70" s="164">
        <v>470</v>
      </c>
      <c r="H70" s="164">
        <v>301</v>
      </c>
      <c r="I70" s="165">
        <v>2.7</v>
      </c>
    </row>
    <row r="71" spans="1:9" ht="11.45" customHeight="1" x14ac:dyDescent="0.2">
      <c r="A71" s="899" t="s">
        <v>4</v>
      </c>
      <c r="B71" s="168">
        <v>3886</v>
      </c>
      <c r="C71" s="168">
        <v>1114</v>
      </c>
      <c r="D71" s="168">
        <v>1016</v>
      </c>
      <c r="E71" s="168">
        <v>666</v>
      </c>
      <c r="F71" s="168">
        <v>643</v>
      </c>
      <c r="G71" s="168">
        <v>261</v>
      </c>
      <c r="H71" s="168">
        <v>186</v>
      </c>
      <c r="I71" s="169">
        <v>2.6</v>
      </c>
    </row>
    <row r="72" spans="1:9" s="1216" customFormat="1" ht="11.45" customHeight="1" x14ac:dyDescent="0.2">
      <c r="A72" s="904" t="s">
        <v>5</v>
      </c>
      <c r="B72" s="164">
        <v>8757</v>
      </c>
      <c r="C72" s="164">
        <v>2226</v>
      </c>
      <c r="D72" s="164">
        <v>2393</v>
      </c>
      <c r="E72" s="164">
        <v>1661</v>
      </c>
      <c r="F72" s="164">
        <v>1511</v>
      </c>
      <c r="G72" s="164">
        <v>584</v>
      </c>
      <c r="H72" s="164">
        <v>382</v>
      </c>
      <c r="I72" s="165">
        <v>2.7</v>
      </c>
    </row>
    <row r="73" spans="1:9" ht="11.45" customHeight="1" x14ac:dyDescent="0.2">
      <c r="A73" s="899" t="s">
        <v>6</v>
      </c>
      <c r="B73" s="168">
        <v>5451</v>
      </c>
      <c r="C73" s="168">
        <v>1658</v>
      </c>
      <c r="D73" s="168">
        <v>1581</v>
      </c>
      <c r="E73" s="168">
        <v>985</v>
      </c>
      <c r="F73" s="168">
        <v>876</v>
      </c>
      <c r="G73" s="168">
        <v>239</v>
      </c>
      <c r="H73" s="168">
        <v>112</v>
      </c>
      <c r="I73" s="169">
        <v>2.4</v>
      </c>
    </row>
    <row r="74" spans="1:9" s="1216" customFormat="1" ht="14.45" customHeight="1" x14ac:dyDescent="0.2">
      <c r="A74" s="315" t="s">
        <v>132</v>
      </c>
      <c r="B74" s="166">
        <v>105031</v>
      </c>
      <c r="C74" s="166">
        <v>21320</v>
      </c>
      <c r="D74" s="166">
        <v>26007</v>
      </c>
      <c r="E74" s="166">
        <v>20523</v>
      </c>
      <c r="F74" s="166">
        <v>20277</v>
      </c>
      <c r="G74" s="166">
        <v>9380</v>
      </c>
      <c r="H74" s="166">
        <v>7524</v>
      </c>
      <c r="I74" s="167">
        <v>3</v>
      </c>
    </row>
    <row r="75" spans="1:9" s="435" customFormat="1" ht="11.45" customHeight="1" x14ac:dyDescent="0.2">
      <c r="A75" s="918" t="s">
        <v>213</v>
      </c>
      <c r="B75" s="172">
        <v>27218</v>
      </c>
      <c r="C75" s="172">
        <v>5749</v>
      </c>
      <c r="D75" s="172">
        <v>6923</v>
      </c>
      <c r="E75" s="172">
        <v>5190</v>
      </c>
      <c r="F75" s="172">
        <v>5027</v>
      </c>
      <c r="G75" s="172">
        <v>2384</v>
      </c>
      <c r="H75" s="172">
        <v>1945</v>
      </c>
      <c r="I75" s="173">
        <v>2.9</v>
      </c>
    </row>
    <row r="76" spans="1:9" ht="11.45" customHeight="1" x14ac:dyDescent="0.2">
      <c r="A76" s="904" t="s">
        <v>34</v>
      </c>
      <c r="B76" s="164">
        <v>15695</v>
      </c>
      <c r="C76" s="164">
        <v>3071</v>
      </c>
      <c r="D76" s="164">
        <v>3764</v>
      </c>
      <c r="E76" s="164">
        <v>3092</v>
      </c>
      <c r="F76" s="164">
        <v>3126</v>
      </c>
      <c r="G76" s="164">
        <v>1424</v>
      </c>
      <c r="H76" s="164">
        <v>1218</v>
      </c>
      <c r="I76" s="165">
        <v>3</v>
      </c>
    </row>
    <row r="77" spans="1:9" ht="11.45" customHeight="1" x14ac:dyDescent="0.2">
      <c r="A77" s="899" t="s">
        <v>35</v>
      </c>
      <c r="B77" s="168">
        <v>3987</v>
      </c>
      <c r="C77" s="168">
        <v>1074</v>
      </c>
      <c r="D77" s="168">
        <v>1032</v>
      </c>
      <c r="E77" s="168">
        <v>719</v>
      </c>
      <c r="F77" s="168">
        <v>655</v>
      </c>
      <c r="G77" s="168">
        <v>272</v>
      </c>
      <c r="H77" s="168">
        <v>235</v>
      </c>
      <c r="I77" s="169">
        <v>2.7</v>
      </c>
    </row>
    <row r="78" spans="1:9" ht="11.45" customHeight="1" x14ac:dyDescent="0.2">
      <c r="A78" s="904" t="s">
        <v>36</v>
      </c>
      <c r="B78" s="164">
        <v>6251</v>
      </c>
      <c r="C78" s="164">
        <v>1180</v>
      </c>
      <c r="D78" s="164">
        <v>1448</v>
      </c>
      <c r="E78" s="164">
        <v>1119</v>
      </c>
      <c r="F78" s="164">
        <v>1176</v>
      </c>
      <c r="G78" s="164">
        <v>701</v>
      </c>
      <c r="H78" s="164">
        <v>627</v>
      </c>
      <c r="I78" s="165">
        <v>3.2</v>
      </c>
    </row>
    <row r="79" spans="1:9" ht="11.45" customHeight="1" x14ac:dyDescent="0.2">
      <c r="A79" s="899" t="s">
        <v>37</v>
      </c>
      <c r="B79" s="168">
        <v>18632</v>
      </c>
      <c r="C79" s="168">
        <v>3893</v>
      </c>
      <c r="D79" s="168">
        <v>4718</v>
      </c>
      <c r="E79" s="168">
        <v>3798</v>
      </c>
      <c r="F79" s="168">
        <v>3480</v>
      </c>
      <c r="G79" s="168">
        <v>1569</v>
      </c>
      <c r="H79" s="168">
        <v>1174</v>
      </c>
      <c r="I79" s="169">
        <v>2.9</v>
      </c>
    </row>
    <row r="80" spans="1:9" s="1216" customFormat="1" ht="11.45" customHeight="1" x14ac:dyDescent="0.2">
      <c r="A80" s="904" t="s">
        <v>38</v>
      </c>
      <c r="B80" s="164">
        <v>20917</v>
      </c>
      <c r="C80" s="164">
        <v>3466</v>
      </c>
      <c r="D80" s="164">
        <v>4823</v>
      </c>
      <c r="E80" s="164">
        <v>4237</v>
      </c>
      <c r="F80" s="164">
        <v>4561</v>
      </c>
      <c r="G80" s="164">
        <v>2151</v>
      </c>
      <c r="H80" s="164">
        <v>1679</v>
      </c>
      <c r="I80" s="165">
        <v>3.1</v>
      </c>
    </row>
    <row r="81" spans="1:9" s="1216" customFormat="1" ht="11.45" customHeight="1" x14ac:dyDescent="0.2">
      <c r="A81" s="899" t="s">
        <v>39</v>
      </c>
      <c r="B81" s="168">
        <v>12331</v>
      </c>
      <c r="C81" s="168">
        <v>2887</v>
      </c>
      <c r="D81" s="168">
        <v>3299</v>
      </c>
      <c r="E81" s="168">
        <v>2368</v>
      </c>
      <c r="F81" s="168">
        <v>2252</v>
      </c>
      <c r="G81" s="168">
        <v>879</v>
      </c>
      <c r="H81" s="168">
        <v>646</v>
      </c>
      <c r="I81" s="169">
        <v>2.8</v>
      </c>
    </row>
    <row r="82" spans="1:9" s="1217" customFormat="1" ht="15.95" customHeight="1" x14ac:dyDescent="0.2">
      <c r="A82" s="894" t="s">
        <v>189</v>
      </c>
      <c r="B82" s="164">
        <v>1185296</v>
      </c>
      <c r="C82" s="164">
        <v>242148</v>
      </c>
      <c r="D82" s="164">
        <v>297719</v>
      </c>
      <c r="E82" s="164">
        <v>215939</v>
      </c>
      <c r="F82" s="164">
        <v>216551</v>
      </c>
      <c r="G82" s="164">
        <v>107595</v>
      </c>
      <c r="H82" s="164">
        <v>105344</v>
      </c>
      <c r="I82" s="165">
        <v>3</v>
      </c>
    </row>
    <row r="83" spans="1:9" s="1216" customFormat="1" ht="24.95" customHeight="1" x14ac:dyDescent="0.2">
      <c r="A83" s="345" t="s">
        <v>244</v>
      </c>
      <c r="B83" s="162">
        <v>662769</v>
      </c>
      <c r="C83" s="162">
        <v>133533</v>
      </c>
      <c r="D83" s="162">
        <v>162845</v>
      </c>
      <c r="E83" s="162">
        <v>120331</v>
      </c>
      <c r="F83" s="162">
        <v>123016</v>
      </c>
      <c r="G83" s="162">
        <v>62236</v>
      </c>
      <c r="H83" s="162">
        <v>60808</v>
      </c>
      <c r="I83" s="163">
        <v>3.1</v>
      </c>
    </row>
    <row r="84" spans="1:9" s="1216" customFormat="1" ht="14.45" customHeight="1" x14ac:dyDescent="0.2">
      <c r="A84" s="315" t="s">
        <v>133</v>
      </c>
      <c r="B84" s="166">
        <v>94434</v>
      </c>
      <c r="C84" s="166">
        <v>18608</v>
      </c>
      <c r="D84" s="166">
        <v>24026</v>
      </c>
      <c r="E84" s="166">
        <v>16892</v>
      </c>
      <c r="F84" s="166">
        <v>18655</v>
      </c>
      <c r="G84" s="166">
        <v>8442</v>
      </c>
      <c r="H84" s="166">
        <v>7811</v>
      </c>
      <c r="I84" s="167">
        <v>3</v>
      </c>
    </row>
    <row r="85" spans="1:9" s="1218" customFormat="1" ht="11.45" customHeight="1" x14ac:dyDescent="0.2">
      <c r="A85" s="918" t="s">
        <v>214</v>
      </c>
      <c r="B85" s="172">
        <v>26977</v>
      </c>
      <c r="C85" s="172">
        <v>5218</v>
      </c>
      <c r="D85" s="172">
        <v>7112</v>
      </c>
      <c r="E85" s="172">
        <v>5465</v>
      </c>
      <c r="F85" s="172">
        <v>5813</v>
      </c>
      <c r="G85" s="172">
        <v>1966</v>
      </c>
      <c r="H85" s="172">
        <v>1403</v>
      </c>
      <c r="I85" s="173">
        <v>2.9</v>
      </c>
    </row>
    <row r="86" spans="1:9" ht="11.45" customHeight="1" x14ac:dyDescent="0.2">
      <c r="A86" s="904" t="s">
        <v>77</v>
      </c>
      <c r="B86" s="164">
        <v>6126</v>
      </c>
      <c r="C86" s="164">
        <v>1247</v>
      </c>
      <c r="D86" s="164">
        <v>1471</v>
      </c>
      <c r="E86" s="164">
        <v>1028</v>
      </c>
      <c r="F86" s="164">
        <v>1242</v>
      </c>
      <c r="G86" s="164">
        <v>571</v>
      </c>
      <c r="H86" s="164">
        <v>567</v>
      </c>
      <c r="I86" s="165">
        <v>3.1</v>
      </c>
    </row>
    <row r="87" spans="1:9" ht="11.45" customHeight="1" x14ac:dyDescent="0.2">
      <c r="A87" s="899" t="s">
        <v>78</v>
      </c>
      <c r="B87" s="168">
        <v>8938</v>
      </c>
      <c r="C87" s="168">
        <v>1953</v>
      </c>
      <c r="D87" s="168">
        <v>2347</v>
      </c>
      <c r="E87" s="168">
        <v>1592</v>
      </c>
      <c r="F87" s="168">
        <v>1706</v>
      </c>
      <c r="G87" s="168">
        <v>684</v>
      </c>
      <c r="H87" s="168">
        <v>656</v>
      </c>
      <c r="I87" s="169">
        <v>2.9</v>
      </c>
    </row>
    <row r="88" spans="1:9" ht="11.45" customHeight="1" x14ac:dyDescent="0.2">
      <c r="A88" s="904" t="s">
        <v>79</v>
      </c>
      <c r="B88" s="164">
        <v>4213</v>
      </c>
      <c r="C88" s="164">
        <v>1025</v>
      </c>
      <c r="D88" s="164">
        <v>1125</v>
      </c>
      <c r="E88" s="164">
        <v>711</v>
      </c>
      <c r="F88" s="164">
        <v>663</v>
      </c>
      <c r="G88" s="164">
        <v>326</v>
      </c>
      <c r="H88" s="164">
        <v>363</v>
      </c>
      <c r="I88" s="165">
        <v>2.9</v>
      </c>
    </row>
    <row r="89" spans="1:9" ht="11.45" customHeight="1" x14ac:dyDescent="0.2">
      <c r="A89" s="899" t="s">
        <v>80</v>
      </c>
      <c r="B89" s="168">
        <v>5903</v>
      </c>
      <c r="C89" s="168">
        <v>1269</v>
      </c>
      <c r="D89" s="168">
        <v>1754</v>
      </c>
      <c r="E89" s="168">
        <v>1029</v>
      </c>
      <c r="F89" s="168">
        <v>1047</v>
      </c>
      <c r="G89" s="168">
        <v>446</v>
      </c>
      <c r="H89" s="168">
        <v>358</v>
      </c>
      <c r="I89" s="169">
        <v>2.8</v>
      </c>
    </row>
    <row r="90" spans="1:9" ht="11.45" customHeight="1" x14ac:dyDescent="0.2">
      <c r="A90" s="904" t="s">
        <v>81</v>
      </c>
      <c r="B90" s="164">
        <v>9799</v>
      </c>
      <c r="C90" s="164">
        <v>2023</v>
      </c>
      <c r="D90" s="164">
        <v>2483</v>
      </c>
      <c r="E90" s="164">
        <v>1726</v>
      </c>
      <c r="F90" s="164">
        <v>1777</v>
      </c>
      <c r="G90" s="164">
        <v>889</v>
      </c>
      <c r="H90" s="164">
        <v>901</v>
      </c>
      <c r="I90" s="165">
        <v>3</v>
      </c>
    </row>
    <row r="91" spans="1:9" ht="11.45" customHeight="1" x14ac:dyDescent="0.2">
      <c r="A91" s="899" t="s">
        <v>82</v>
      </c>
      <c r="B91" s="168">
        <v>9257</v>
      </c>
      <c r="C91" s="168">
        <v>1805</v>
      </c>
      <c r="D91" s="168">
        <v>2535</v>
      </c>
      <c r="E91" s="168">
        <v>1693</v>
      </c>
      <c r="F91" s="168">
        <v>1910</v>
      </c>
      <c r="G91" s="168">
        <v>742</v>
      </c>
      <c r="H91" s="168">
        <v>572</v>
      </c>
      <c r="I91" s="169">
        <v>2.9</v>
      </c>
    </row>
    <row r="92" spans="1:9" ht="11.45" customHeight="1" x14ac:dyDescent="0.2">
      <c r="A92" s="904" t="s">
        <v>83</v>
      </c>
      <c r="B92" s="164">
        <v>11467</v>
      </c>
      <c r="C92" s="164">
        <v>2046</v>
      </c>
      <c r="D92" s="164">
        <v>2648</v>
      </c>
      <c r="E92" s="164">
        <v>1915</v>
      </c>
      <c r="F92" s="164">
        <v>2342</v>
      </c>
      <c r="G92" s="164">
        <v>1340</v>
      </c>
      <c r="H92" s="164">
        <v>1176</v>
      </c>
      <c r="I92" s="165">
        <v>3.2</v>
      </c>
    </row>
    <row r="93" spans="1:9" ht="11.45" customHeight="1" x14ac:dyDescent="0.2">
      <c r="A93" s="899" t="s">
        <v>84</v>
      </c>
      <c r="B93" s="168">
        <v>6618</v>
      </c>
      <c r="C93" s="168">
        <v>794</v>
      </c>
      <c r="D93" s="168">
        <v>1165</v>
      </c>
      <c r="E93" s="168">
        <v>914</v>
      </c>
      <c r="F93" s="168">
        <v>1260</v>
      </c>
      <c r="G93" s="168">
        <v>1079</v>
      </c>
      <c r="H93" s="168">
        <v>1406</v>
      </c>
      <c r="I93" s="169">
        <v>4</v>
      </c>
    </row>
    <row r="94" spans="1:9" ht="11.45" customHeight="1" x14ac:dyDescent="0.2">
      <c r="A94" s="904" t="s">
        <v>85</v>
      </c>
      <c r="B94" s="164">
        <v>5136</v>
      </c>
      <c r="C94" s="164">
        <v>1228</v>
      </c>
      <c r="D94" s="164">
        <v>1386</v>
      </c>
      <c r="E94" s="164">
        <v>819</v>
      </c>
      <c r="F94" s="164">
        <v>895</v>
      </c>
      <c r="G94" s="164">
        <v>399</v>
      </c>
      <c r="H94" s="164">
        <v>409</v>
      </c>
      <c r="I94" s="165">
        <v>2.9</v>
      </c>
    </row>
    <row r="95" spans="1:9" s="1216" customFormat="1" ht="14.45" customHeight="1" x14ac:dyDescent="0.2">
      <c r="A95" s="427" t="s">
        <v>134</v>
      </c>
      <c r="B95" s="162">
        <v>58973</v>
      </c>
      <c r="C95" s="162">
        <v>12989</v>
      </c>
      <c r="D95" s="162">
        <v>14701</v>
      </c>
      <c r="E95" s="162">
        <v>11107</v>
      </c>
      <c r="F95" s="162">
        <v>10095</v>
      </c>
      <c r="G95" s="162">
        <v>5031</v>
      </c>
      <c r="H95" s="162">
        <v>5050</v>
      </c>
      <c r="I95" s="163">
        <v>3</v>
      </c>
    </row>
    <row r="96" spans="1:9" s="435" customFormat="1" ht="11.45" customHeight="1" x14ac:dyDescent="0.2">
      <c r="A96" s="911" t="s">
        <v>215</v>
      </c>
      <c r="B96" s="170">
        <v>31401</v>
      </c>
      <c r="C96" s="170">
        <v>6757</v>
      </c>
      <c r="D96" s="170">
        <v>7958</v>
      </c>
      <c r="E96" s="170">
        <v>6605</v>
      </c>
      <c r="F96" s="170">
        <v>5680</v>
      </c>
      <c r="G96" s="170">
        <v>2363</v>
      </c>
      <c r="H96" s="170">
        <v>2038</v>
      </c>
      <c r="I96" s="171">
        <v>2.9</v>
      </c>
    </row>
    <row r="97" spans="1:9" ht="11.45" customHeight="1" x14ac:dyDescent="0.2">
      <c r="A97" s="899" t="s">
        <v>46</v>
      </c>
      <c r="B97" s="168">
        <v>5113</v>
      </c>
      <c r="C97" s="168">
        <v>1109</v>
      </c>
      <c r="D97" s="168">
        <v>1247</v>
      </c>
      <c r="E97" s="168">
        <v>882</v>
      </c>
      <c r="F97" s="168">
        <v>924</v>
      </c>
      <c r="G97" s="168">
        <v>474</v>
      </c>
      <c r="H97" s="168">
        <v>477</v>
      </c>
      <c r="I97" s="169">
        <v>3</v>
      </c>
    </row>
    <row r="98" spans="1:9" ht="11.45" customHeight="1" x14ac:dyDescent="0.2">
      <c r="A98" s="904" t="s">
        <v>47</v>
      </c>
      <c r="B98" s="164">
        <v>4455</v>
      </c>
      <c r="C98" s="164">
        <v>1136</v>
      </c>
      <c r="D98" s="164">
        <v>1162</v>
      </c>
      <c r="E98" s="164">
        <v>690</v>
      </c>
      <c r="F98" s="164">
        <v>689</v>
      </c>
      <c r="G98" s="164">
        <v>412</v>
      </c>
      <c r="H98" s="164">
        <v>366</v>
      </c>
      <c r="I98" s="165">
        <v>2.9</v>
      </c>
    </row>
    <row r="99" spans="1:9" ht="11.45" customHeight="1" x14ac:dyDescent="0.2">
      <c r="A99" s="899" t="s">
        <v>48</v>
      </c>
      <c r="B99" s="168">
        <v>4616</v>
      </c>
      <c r="C99" s="168">
        <v>1107</v>
      </c>
      <c r="D99" s="168">
        <v>1105</v>
      </c>
      <c r="E99" s="168">
        <v>662</v>
      </c>
      <c r="F99" s="168">
        <v>679</v>
      </c>
      <c r="G99" s="168">
        <v>466</v>
      </c>
      <c r="H99" s="168">
        <v>597</v>
      </c>
      <c r="I99" s="169">
        <v>3.1</v>
      </c>
    </row>
    <row r="100" spans="1:9" s="1216" customFormat="1" ht="11.45" customHeight="1" x14ac:dyDescent="0.2">
      <c r="A100" s="904" t="s">
        <v>49</v>
      </c>
      <c r="B100" s="164">
        <v>4212</v>
      </c>
      <c r="C100" s="164">
        <v>898</v>
      </c>
      <c r="D100" s="164">
        <v>1171</v>
      </c>
      <c r="E100" s="164">
        <v>713</v>
      </c>
      <c r="F100" s="164">
        <v>657</v>
      </c>
      <c r="G100" s="164">
        <v>350</v>
      </c>
      <c r="H100" s="164">
        <v>423</v>
      </c>
      <c r="I100" s="165">
        <v>3</v>
      </c>
    </row>
    <row r="101" spans="1:9" ht="11.45" customHeight="1" x14ac:dyDescent="0.2">
      <c r="A101" s="899" t="s">
        <v>50</v>
      </c>
      <c r="B101" s="168">
        <v>9176</v>
      </c>
      <c r="C101" s="168">
        <v>1982</v>
      </c>
      <c r="D101" s="168">
        <v>2058</v>
      </c>
      <c r="E101" s="168">
        <v>1555</v>
      </c>
      <c r="F101" s="168">
        <v>1466</v>
      </c>
      <c r="G101" s="168">
        <v>966</v>
      </c>
      <c r="H101" s="168">
        <v>1149</v>
      </c>
      <c r="I101" s="169">
        <v>3.2</v>
      </c>
    </row>
    <row r="102" spans="1:9" s="1216" customFormat="1" ht="14.45" customHeight="1" x14ac:dyDescent="0.2">
      <c r="A102" s="315" t="s">
        <v>135</v>
      </c>
      <c r="B102" s="166">
        <v>100136</v>
      </c>
      <c r="C102" s="166">
        <v>21445</v>
      </c>
      <c r="D102" s="166">
        <v>24938</v>
      </c>
      <c r="E102" s="166">
        <v>18280</v>
      </c>
      <c r="F102" s="166">
        <v>18151</v>
      </c>
      <c r="G102" s="166">
        <v>8916</v>
      </c>
      <c r="H102" s="166">
        <v>8406</v>
      </c>
      <c r="I102" s="167">
        <v>3</v>
      </c>
    </row>
    <row r="103" spans="1:9" s="435" customFormat="1" ht="11.45" customHeight="1" x14ac:dyDescent="0.2">
      <c r="A103" s="918" t="s">
        <v>217</v>
      </c>
      <c r="B103" s="172">
        <v>39091</v>
      </c>
      <c r="C103" s="172">
        <v>8286</v>
      </c>
      <c r="D103" s="172">
        <v>9606</v>
      </c>
      <c r="E103" s="172">
        <v>7600</v>
      </c>
      <c r="F103" s="172">
        <v>7281</v>
      </c>
      <c r="G103" s="172">
        <v>3333</v>
      </c>
      <c r="H103" s="172">
        <v>2985</v>
      </c>
      <c r="I103" s="173">
        <v>3</v>
      </c>
    </row>
    <row r="104" spans="1:9" ht="11.45" customHeight="1" x14ac:dyDescent="0.2">
      <c r="A104" s="904" t="s">
        <v>40</v>
      </c>
      <c r="B104" s="164">
        <v>8869</v>
      </c>
      <c r="C104" s="164">
        <v>1829</v>
      </c>
      <c r="D104" s="164">
        <v>1870</v>
      </c>
      <c r="E104" s="164">
        <v>1509</v>
      </c>
      <c r="F104" s="164">
        <v>1424</v>
      </c>
      <c r="G104" s="164">
        <v>1052</v>
      </c>
      <c r="H104" s="164">
        <v>1185</v>
      </c>
      <c r="I104" s="165">
        <v>3.3</v>
      </c>
    </row>
    <row r="105" spans="1:9" ht="11.45" customHeight="1" x14ac:dyDescent="0.2">
      <c r="A105" s="899" t="s">
        <v>41</v>
      </c>
      <c r="B105" s="168">
        <v>5835</v>
      </c>
      <c r="C105" s="168">
        <v>1437</v>
      </c>
      <c r="D105" s="168">
        <v>1446</v>
      </c>
      <c r="E105" s="168">
        <v>927</v>
      </c>
      <c r="F105" s="168">
        <v>845</v>
      </c>
      <c r="G105" s="168">
        <v>548</v>
      </c>
      <c r="H105" s="168">
        <v>632</v>
      </c>
      <c r="I105" s="169">
        <v>3</v>
      </c>
    </row>
    <row r="106" spans="1:9" ht="11.45" customHeight="1" x14ac:dyDescent="0.2">
      <c r="A106" s="904" t="s">
        <v>42</v>
      </c>
      <c r="B106" s="164">
        <v>4522</v>
      </c>
      <c r="C106" s="164">
        <v>1096</v>
      </c>
      <c r="D106" s="164">
        <v>1205</v>
      </c>
      <c r="E106" s="164">
        <v>750</v>
      </c>
      <c r="F106" s="164">
        <v>675</v>
      </c>
      <c r="G106" s="164">
        <v>382</v>
      </c>
      <c r="H106" s="164">
        <v>414</v>
      </c>
      <c r="I106" s="165">
        <v>2.9</v>
      </c>
    </row>
    <row r="107" spans="1:9" ht="11.45" customHeight="1" x14ac:dyDescent="0.2">
      <c r="A107" s="899" t="s">
        <v>43</v>
      </c>
      <c r="B107" s="168">
        <v>5620</v>
      </c>
      <c r="C107" s="168">
        <v>1170</v>
      </c>
      <c r="D107" s="168">
        <v>1418</v>
      </c>
      <c r="E107" s="168">
        <v>956</v>
      </c>
      <c r="F107" s="168">
        <v>945</v>
      </c>
      <c r="G107" s="168">
        <v>520</v>
      </c>
      <c r="H107" s="168">
        <v>611</v>
      </c>
      <c r="I107" s="169">
        <v>3.1</v>
      </c>
    </row>
    <row r="108" spans="1:9" ht="11.45" customHeight="1" x14ac:dyDescent="0.2">
      <c r="A108" s="904" t="s">
        <v>216</v>
      </c>
      <c r="B108" s="164">
        <v>27127</v>
      </c>
      <c r="C108" s="164">
        <v>5825</v>
      </c>
      <c r="D108" s="164">
        <v>6960</v>
      </c>
      <c r="E108" s="164">
        <v>4957</v>
      </c>
      <c r="F108" s="164">
        <v>5201</v>
      </c>
      <c r="G108" s="164">
        <v>2278</v>
      </c>
      <c r="H108" s="164">
        <v>1906</v>
      </c>
      <c r="I108" s="165">
        <v>2.9</v>
      </c>
    </row>
    <row r="109" spans="1:9" ht="11.45" customHeight="1" x14ac:dyDescent="0.2">
      <c r="A109" s="899" t="s">
        <v>44</v>
      </c>
      <c r="B109" s="168">
        <v>4852</v>
      </c>
      <c r="C109" s="168">
        <v>975</v>
      </c>
      <c r="D109" s="168">
        <v>1316</v>
      </c>
      <c r="E109" s="168">
        <v>840</v>
      </c>
      <c r="F109" s="168">
        <v>902</v>
      </c>
      <c r="G109" s="168">
        <v>423</v>
      </c>
      <c r="H109" s="168">
        <v>396</v>
      </c>
      <c r="I109" s="169">
        <v>3</v>
      </c>
    </row>
    <row r="110" spans="1:9" s="1216" customFormat="1" ht="11.45" customHeight="1" x14ac:dyDescent="0.2">
      <c r="A110" s="904" t="s">
        <v>45</v>
      </c>
      <c r="B110" s="164">
        <v>4220</v>
      </c>
      <c r="C110" s="164">
        <v>827</v>
      </c>
      <c r="D110" s="164">
        <v>1117</v>
      </c>
      <c r="E110" s="164">
        <v>741</v>
      </c>
      <c r="F110" s="164">
        <v>878</v>
      </c>
      <c r="G110" s="164">
        <v>380</v>
      </c>
      <c r="H110" s="164">
        <v>277</v>
      </c>
      <c r="I110" s="165">
        <v>3</v>
      </c>
    </row>
    <row r="111" spans="1:9" s="1216" customFormat="1" ht="15.95" customHeight="1" x14ac:dyDescent="0.2">
      <c r="A111" s="427" t="s">
        <v>136</v>
      </c>
      <c r="B111" s="162">
        <v>72867</v>
      </c>
      <c r="C111" s="162">
        <v>15700</v>
      </c>
      <c r="D111" s="162">
        <v>18701</v>
      </c>
      <c r="E111" s="162">
        <v>13599</v>
      </c>
      <c r="F111" s="162">
        <v>13663</v>
      </c>
      <c r="G111" s="162">
        <v>6088</v>
      </c>
      <c r="H111" s="162">
        <v>5116</v>
      </c>
      <c r="I111" s="163">
        <v>2.9</v>
      </c>
    </row>
    <row r="112" spans="1:9" s="435" customFormat="1" ht="12" customHeight="1" x14ac:dyDescent="0.2">
      <c r="A112" s="911" t="s">
        <v>218</v>
      </c>
      <c r="B112" s="170">
        <v>39409</v>
      </c>
      <c r="C112" s="170">
        <v>8280</v>
      </c>
      <c r="D112" s="170">
        <v>9902</v>
      </c>
      <c r="E112" s="170">
        <v>7550</v>
      </c>
      <c r="F112" s="170">
        <v>7730</v>
      </c>
      <c r="G112" s="170">
        <v>3373</v>
      </c>
      <c r="H112" s="170">
        <v>2574</v>
      </c>
      <c r="I112" s="171">
        <v>2.9</v>
      </c>
    </row>
    <row r="113" spans="1:9" ht="12" customHeight="1" x14ac:dyDescent="0.2">
      <c r="A113" s="899" t="s">
        <v>86</v>
      </c>
      <c r="B113" s="168">
        <v>15606</v>
      </c>
      <c r="C113" s="168">
        <v>3570</v>
      </c>
      <c r="D113" s="168">
        <v>4085</v>
      </c>
      <c r="E113" s="168">
        <v>2950</v>
      </c>
      <c r="F113" s="168">
        <v>2808</v>
      </c>
      <c r="G113" s="168">
        <v>1190</v>
      </c>
      <c r="H113" s="168">
        <v>1003</v>
      </c>
      <c r="I113" s="169">
        <v>2.8</v>
      </c>
    </row>
    <row r="114" spans="1:9" ht="12" customHeight="1" x14ac:dyDescent="0.2">
      <c r="A114" s="904" t="s">
        <v>87</v>
      </c>
      <c r="B114" s="164">
        <v>10550</v>
      </c>
      <c r="C114" s="164">
        <v>2050</v>
      </c>
      <c r="D114" s="164">
        <v>2744</v>
      </c>
      <c r="E114" s="164">
        <v>1892</v>
      </c>
      <c r="F114" s="164">
        <v>2049</v>
      </c>
      <c r="G114" s="164">
        <v>902</v>
      </c>
      <c r="H114" s="164">
        <v>913</v>
      </c>
      <c r="I114" s="165">
        <v>3</v>
      </c>
    </row>
    <row r="115" spans="1:9" s="1216" customFormat="1" ht="12" customHeight="1" x14ac:dyDescent="0.2">
      <c r="A115" s="899" t="s">
        <v>88</v>
      </c>
      <c r="B115" s="168">
        <v>7302</v>
      </c>
      <c r="C115" s="168">
        <v>1800</v>
      </c>
      <c r="D115" s="168">
        <v>1970</v>
      </c>
      <c r="E115" s="168">
        <v>1207</v>
      </c>
      <c r="F115" s="168">
        <v>1076</v>
      </c>
      <c r="G115" s="168">
        <v>623</v>
      </c>
      <c r="H115" s="168">
        <v>626</v>
      </c>
      <c r="I115" s="169">
        <v>2.9</v>
      </c>
    </row>
    <row r="116" spans="1:9" s="1216" customFormat="1" ht="15.95" customHeight="1" x14ac:dyDescent="0.2">
      <c r="A116" s="315" t="s">
        <v>137</v>
      </c>
      <c r="B116" s="166">
        <v>71478</v>
      </c>
      <c r="C116" s="166">
        <v>15693</v>
      </c>
      <c r="D116" s="166">
        <v>18270</v>
      </c>
      <c r="E116" s="166">
        <v>12427</v>
      </c>
      <c r="F116" s="166">
        <v>11883</v>
      </c>
      <c r="G116" s="166">
        <v>6434</v>
      </c>
      <c r="H116" s="166">
        <v>6771</v>
      </c>
      <c r="I116" s="167">
        <v>3</v>
      </c>
    </row>
    <row r="117" spans="1:9" s="435" customFormat="1" ht="12" customHeight="1" x14ac:dyDescent="0.2">
      <c r="A117" s="918" t="s">
        <v>219</v>
      </c>
      <c r="B117" s="172">
        <v>24908</v>
      </c>
      <c r="C117" s="172">
        <v>5400</v>
      </c>
      <c r="D117" s="172">
        <v>6749</v>
      </c>
      <c r="E117" s="172">
        <v>4699</v>
      </c>
      <c r="F117" s="172">
        <v>4417</v>
      </c>
      <c r="G117" s="172">
        <v>1946</v>
      </c>
      <c r="H117" s="172">
        <v>1697</v>
      </c>
      <c r="I117" s="173">
        <v>2.9</v>
      </c>
    </row>
    <row r="118" spans="1:9" ht="12" customHeight="1" x14ac:dyDescent="0.2">
      <c r="A118" s="904" t="s">
        <v>65</v>
      </c>
      <c r="B118" s="164">
        <v>7666</v>
      </c>
      <c r="C118" s="164">
        <v>1791</v>
      </c>
      <c r="D118" s="164">
        <v>1983</v>
      </c>
      <c r="E118" s="164">
        <v>1197</v>
      </c>
      <c r="F118" s="164">
        <v>1154</v>
      </c>
      <c r="G118" s="164">
        <v>666</v>
      </c>
      <c r="H118" s="164">
        <v>875</v>
      </c>
      <c r="I118" s="165">
        <v>3</v>
      </c>
    </row>
    <row r="119" spans="1:9" ht="12" customHeight="1" x14ac:dyDescent="0.2">
      <c r="A119" s="899" t="s">
        <v>66</v>
      </c>
      <c r="B119" s="168">
        <v>16679</v>
      </c>
      <c r="C119" s="168">
        <v>3240</v>
      </c>
      <c r="D119" s="168">
        <v>3822</v>
      </c>
      <c r="E119" s="168">
        <v>2774</v>
      </c>
      <c r="F119" s="168">
        <v>2822</v>
      </c>
      <c r="G119" s="168">
        <v>1871</v>
      </c>
      <c r="H119" s="168">
        <v>2150</v>
      </c>
      <c r="I119" s="169">
        <v>3.2</v>
      </c>
    </row>
    <row r="120" spans="1:9" ht="12" customHeight="1" x14ac:dyDescent="0.2">
      <c r="A120" s="904" t="s">
        <v>67</v>
      </c>
      <c r="B120" s="164">
        <v>4024</v>
      </c>
      <c r="C120" s="164">
        <v>1177</v>
      </c>
      <c r="D120" s="164">
        <v>1102</v>
      </c>
      <c r="E120" s="164">
        <v>587</v>
      </c>
      <c r="F120" s="164">
        <v>476</v>
      </c>
      <c r="G120" s="164">
        <v>303</v>
      </c>
      <c r="H120" s="164">
        <v>379</v>
      </c>
      <c r="I120" s="165">
        <v>2.7</v>
      </c>
    </row>
    <row r="121" spans="1:9" s="1216" customFormat="1" ht="12" customHeight="1" x14ac:dyDescent="0.2">
      <c r="A121" s="899" t="s">
        <v>68</v>
      </c>
      <c r="B121" s="168">
        <v>7712</v>
      </c>
      <c r="C121" s="168">
        <v>1804</v>
      </c>
      <c r="D121" s="168">
        <v>1900</v>
      </c>
      <c r="E121" s="168">
        <v>1240</v>
      </c>
      <c r="F121" s="168">
        <v>1125</v>
      </c>
      <c r="G121" s="168">
        <v>762</v>
      </c>
      <c r="H121" s="168">
        <v>881</v>
      </c>
      <c r="I121" s="169">
        <v>3</v>
      </c>
    </row>
    <row r="122" spans="1:9" ht="12" customHeight="1" x14ac:dyDescent="0.2">
      <c r="A122" s="904" t="s">
        <v>69</v>
      </c>
      <c r="B122" s="164">
        <v>10489</v>
      </c>
      <c r="C122" s="164">
        <v>2281</v>
      </c>
      <c r="D122" s="164">
        <v>2714</v>
      </c>
      <c r="E122" s="164">
        <v>1930</v>
      </c>
      <c r="F122" s="164">
        <v>1889</v>
      </c>
      <c r="G122" s="164">
        <v>886</v>
      </c>
      <c r="H122" s="164">
        <v>789</v>
      </c>
      <c r="I122" s="165">
        <v>2.9</v>
      </c>
    </row>
    <row r="123" spans="1:9" s="1216" customFormat="1" ht="15.95" customHeight="1" x14ac:dyDescent="0.2">
      <c r="A123" s="427" t="s">
        <v>138</v>
      </c>
      <c r="B123" s="162">
        <v>77270</v>
      </c>
      <c r="C123" s="162">
        <v>14689</v>
      </c>
      <c r="D123" s="162">
        <v>18966</v>
      </c>
      <c r="E123" s="162">
        <v>14077</v>
      </c>
      <c r="F123" s="162">
        <v>13968</v>
      </c>
      <c r="G123" s="162">
        <v>7369</v>
      </c>
      <c r="H123" s="162">
        <v>8201</v>
      </c>
      <c r="I123" s="163">
        <v>3.1</v>
      </c>
    </row>
    <row r="124" spans="1:9" s="435" customFormat="1" ht="12" customHeight="1" x14ac:dyDescent="0.2">
      <c r="A124" s="911" t="s">
        <v>220</v>
      </c>
      <c r="B124" s="170">
        <v>40947</v>
      </c>
      <c r="C124" s="170">
        <v>7472</v>
      </c>
      <c r="D124" s="170">
        <v>9885</v>
      </c>
      <c r="E124" s="170">
        <v>7806</v>
      </c>
      <c r="F124" s="170">
        <v>7785</v>
      </c>
      <c r="G124" s="170">
        <v>3893</v>
      </c>
      <c r="H124" s="170">
        <v>4106</v>
      </c>
      <c r="I124" s="171">
        <v>3.1</v>
      </c>
    </row>
    <row r="125" spans="1:9" ht="12" customHeight="1" x14ac:dyDescent="0.2">
      <c r="A125" s="899" t="s">
        <v>92</v>
      </c>
      <c r="B125" s="168">
        <v>8146</v>
      </c>
      <c r="C125" s="168">
        <v>1452</v>
      </c>
      <c r="D125" s="168">
        <v>1989</v>
      </c>
      <c r="E125" s="168">
        <v>1349</v>
      </c>
      <c r="F125" s="168">
        <v>1451</v>
      </c>
      <c r="G125" s="168">
        <v>818</v>
      </c>
      <c r="H125" s="168">
        <v>1087</v>
      </c>
      <c r="I125" s="169">
        <v>3.3</v>
      </c>
    </row>
    <row r="126" spans="1:9" ht="12" customHeight="1" x14ac:dyDescent="0.2">
      <c r="A126" s="904" t="s">
        <v>93</v>
      </c>
      <c r="B126" s="164">
        <v>5320</v>
      </c>
      <c r="C126" s="164">
        <v>1041</v>
      </c>
      <c r="D126" s="164">
        <v>1393</v>
      </c>
      <c r="E126" s="164">
        <v>916</v>
      </c>
      <c r="F126" s="164">
        <v>958</v>
      </c>
      <c r="G126" s="164">
        <v>495</v>
      </c>
      <c r="H126" s="164">
        <v>517</v>
      </c>
      <c r="I126" s="165">
        <v>3.1</v>
      </c>
    </row>
    <row r="127" spans="1:9" ht="12" customHeight="1" x14ac:dyDescent="0.2">
      <c r="A127" s="899" t="s">
        <v>94</v>
      </c>
      <c r="B127" s="168">
        <v>5544</v>
      </c>
      <c r="C127" s="168">
        <v>1159</v>
      </c>
      <c r="D127" s="168">
        <v>1286</v>
      </c>
      <c r="E127" s="168">
        <v>848</v>
      </c>
      <c r="F127" s="168">
        <v>875</v>
      </c>
      <c r="G127" s="168">
        <v>577</v>
      </c>
      <c r="H127" s="168">
        <v>799</v>
      </c>
      <c r="I127" s="169">
        <v>3.2</v>
      </c>
    </row>
    <row r="128" spans="1:9" s="1216" customFormat="1" ht="12" customHeight="1" x14ac:dyDescent="0.2">
      <c r="A128" s="904" t="s">
        <v>95</v>
      </c>
      <c r="B128" s="164">
        <v>14342</v>
      </c>
      <c r="C128" s="164">
        <v>2945</v>
      </c>
      <c r="D128" s="164">
        <v>3727</v>
      </c>
      <c r="E128" s="164">
        <v>2686</v>
      </c>
      <c r="F128" s="164">
        <v>2412</v>
      </c>
      <c r="G128" s="164">
        <v>1271</v>
      </c>
      <c r="H128" s="164">
        <v>1301</v>
      </c>
      <c r="I128" s="165">
        <v>3</v>
      </c>
    </row>
    <row r="129" spans="1:9" ht="12" customHeight="1" x14ac:dyDescent="0.2">
      <c r="A129" s="899" t="s">
        <v>96</v>
      </c>
      <c r="B129" s="168">
        <v>2971</v>
      </c>
      <c r="C129" s="168">
        <v>620</v>
      </c>
      <c r="D129" s="168">
        <v>686</v>
      </c>
      <c r="E129" s="168">
        <v>472</v>
      </c>
      <c r="F129" s="168">
        <v>487</v>
      </c>
      <c r="G129" s="168">
        <v>315</v>
      </c>
      <c r="H129" s="168">
        <v>391</v>
      </c>
      <c r="I129" s="169">
        <v>3.2</v>
      </c>
    </row>
    <row r="130" spans="1:9" s="1216" customFormat="1" ht="15.95" customHeight="1" x14ac:dyDescent="0.2">
      <c r="A130" s="315" t="s">
        <v>139</v>
      </c>
      <c r="B130" s="166">
        <v>90515</v>
      </c>
      <c r="C130" s="166">
        <v>14867</v>
      </c>
      <c r="D130" s="166">
        <v>19620</v>
      </c>
      <c r="E130" s="166">
        <v>14960</v>
      </c>
      <c r="F130" s="166">
        <v>18030</v>
      </c>
      <c r="G130" s="166">
        <v>11281</v>
      </c>
      <c r="H130" s="166">
        <v>11757</v>
      </c>
      <c r="I130" s="167">
        <v>3.4</v>
      </c>
    </row>
    <row r="131" spans="1:9" s="435" customFormat="1" ht="12" customHeight="1" x14ac:dyDescent="0.2">
      <c r="A131" s="918" t="s">
        <v>221</v>
      </c>
      <c r="B131" s="172">
        <v>42028</v>
      </c>
      <c r="C131" s="172">
        <v>8500</v>
      </c>
      <c r="D131" s="172">
        <v>10631</v>
      </c>
      <c r="E131" s="172">
        <v>7779</v>
      </c>
      <c r="F131" s="172">
        <v>8288</v>
      </c>
      <c r="G131" s="172">
        <v>3809</v>
      </c>
      <c r="H131" s="172">
        <v>3021</v>
      </c>
      <c r="I131" s="173">
        <v>3</v>
      </c>
    </row>
    <row r="132" spans="1:9" ht="12" customHeight="1" x14ac:dyDescent="0.2">
      <c r="A132" s="904" t="s">
        <v>89</v>
      </c>
      <c r="B132" s="164">
        <v>9319</v>
      </c>
      <c r="C132" s="164">
        <v>2038</v>
      </c>
      <c r="D132" s="164">
        <v>2407</v>
      </c>
      <c r="E132" s="164">
        <v>1594</v>
      </c>
      <c r="F132" s="164">
        <v>1660</v>
      </c>
      <c r="G132" s="164">
        <v>877</v>
      </c>
      <c r="H132" s="164">
        <v>743</v>
      </c>
      <c r="I132" s="165">
        <v>3</v>
      </c>
    </row>
    <row r="133" spans="1:9" ht="12" customHeight="1" x14ac:dyDescent="0.2">
      <c r="A133" s="899" t="s">
        <v>222</v>
      </c>
      <c r="B133" s="168">
        <v>24090</v>
      </c>
      <c r="C133" s="168">
        <v>2057</v>
      </c>
      <c r="D133" s="168">
        <v>3613</v>
      </c>
      <c r="E133" s="168">
        <v>3320</v>
      </c>
      <c r="F133" s="168">
        <v>5160</v>
      </c>
      <c r="G133" s="168">
        <v>4536</v>
      </c>
      <c r="H133" s="168">
        <v>5404</v>
      </c>
      <c r="I133" s="169">
        <v>4.2</v>
      </c>
    </row>
    <row r="134" spans="1:9" s="1216" customFormat="1" ht="12" customHeight="1" x14ac:dyDescent="0.2">
      <c r="A134" s="904" t="s">
        <v>90</v>
      </c>
      <c r="B134" s="164">
        <v>8442</v>
      </c>
      <c r="C134" s="164">
        <v>1794</v>
      </c>
      <c r="D134" s="164">
        <v>2198</v>
      </c>
      <c r="E134" s="164">
        <v>1435</v>
      </c>
      <c r="F134" s="164">
        <v>1742</v>
      </c>
      <c r="G134" s="164">
        <v>724</v>
      </c>
      <c r="H134" s="164">
        <v>549</v>
      </c>
      <c r="I134" s="165">
        <v>2.9</v>
      </c>
    </row>
    <row r="135" spans="1:9" ht="12" customHeight="1" x14ac:dyDescent="0.2">
      <c r="A135" s="899" t="s">
        <v>91</v>
      </c>
      <c r="B135" s="168">
        <v>6636</v>
      </c>
      <c r="C135" s="168">
        <v>478</v>
      </c>
      <c r="D135" s="168">
        <v>771</v>
      </c>
      <c r="E135" s="168">
        <v>832</v>
      </c>
      <c r="F135" s="168">
        <v>1180</v>
      </c>
      <c r="G135" s="168">
        <v>1335</v>
      </c>
      <c r="H135" s="168">
        <v>2040</v>
      </c>
      <c r="I135" s="169">
        <v>4.7</v>
      </c>
    </row>
    <row r="136" spans="1:9" s="1216" customFormat="1" ht="15.95" customHeight="1" x14ac:dyDescent="0.2">
      <c r="A136" s="315" t="s">
        <v>140</v>
      </c>
      <c r="B136" s="166">
        <v>97096</v>
      </c>
      <c r="C136" s="166">
        <v>19542</v>
      </c>
      <c r="D136" s="166">
        <v>23623</v>
      </c>
      <c r="E136" s="166">
        <v>18989</v>
      </c>
      <c r="F136" s="166">
        <v>18571</v>
      </c>
      <c r="G136" s="166">
        <v>8675</v>
      </c>
      <c r="H136" s="166">
        <v>7696</v>
      </c>
      <c r="I136" s="167">
        <v>3</v>
      </c>
    </row>
    <row r="137" spans="1:9" s="435" customFormat="1" ht="12" customHeight="1" x14ac:dyDescent="0.2">
      <c r="A137" s="918" t="s">
        <v>223</v>
      </c>
      <c r="B137" s="172">
        <v>59991</v>
      </c>
      <c r="C137" s="172">
        <v>11523</v>
      </c>
      <c r="D137" s="172">
        <v>14751</v>
      </c>
      <c r="E137" s="172">
        <v>12568</v>
      </c>
      <c r="F137" s="172">
        <v>12256</v>
      </c>
      <c r="G137" s="172">
        <v>5004</v>
      </c>
      <c r="H137" s="172">
        <v>3889</v>
      </c>
      <c r="I137" s="173">
        <v>3</v>
      </c>
    </row>
    <row r="138" spans="1:9" ht="12" customHeight="1" x14ac:dyDescent="0.2">
      <c r="A138" s="904" t="s">
        <v>59</v>
      </c>
      <c r="B138" s="164">
        <v>15630</v>
      </c>
      <c r="C138" s="164">
        <v>3304</v>
      </c>
      <c r="D138" s="164">
        <v>3882</v>
      </c>
      <c r="E138" s="164">
        <v>2917</v>
      </c>
      <c r="F138" s="164">
        <v>2979</v>
      </c>
      <c r="G138" s="164">
        <v>1426</v>
      </c>
      <c r="H138" s="164">
        <v>1122</v>
      </c>
      <c r="I138" s="165">
        <v>3</v>
      </c>
    </row>
    <row r="139" spans="1:9" ht="12" customHeight="1" x14ac:dyDescent="0.2">
      <c r="A139" s="899" t="s">
        <v>60</v>
      </c>
      <c r="B139" s="168">
        <v>3736</v>
      </c>
      <c r="C139" s="168">
        <v>767</v>
      </c>
      <c r="D139" s="168">
        <v>872</v>
      </c>
      <c r="E139" s="168">
        <v>652</v>
      </c>
      <c r="F139" s="168">
        <v>645</v>
      </c>
      <c r="G139" s="168">
        <v>372</v>
      </c>
      <c r="H139" s="168">
        <v>428</v>
      </c>
      <c r="I139" s="169">
        <v>3.1</v>
      </c>
    </row>
    <row r="140" spans="1:9" ht="12" customHeight="1" x14ac:dyDescent="0.2">
      <c r="A140" s="904" t="s">
        <v>61</v>
      </c>
      <c r="B140" s="164">
        <v>4755</v>
      </c>
      <c r="C140" s="164">
        <v>1183</v>
      </c>
      <c r="D140" s="164">
        <v>1220</v>
      </c>
      <c r="E140" s="164">
        <v>692</v>
      </c>
      <c r="F140" s="164">
        <v>636</v>
      </c>
      <c r="G140" s="164">
        <v>493</v>
      </c>
      <c r="H140" s="164">
        <v>531</v>
      </c>
      <c r="I140" s="165">
        <v>3</v>
      </c>
    </row>
    <row r="141" spans="1:9" ht="12" customHeight="1" x14ac:dyDescent="0.2">
      <c r="A141" s="899" t="s">
        <v>62</v>
      </c>
      <c r="B141" s="168">
        <v>2455</v>
      </c>
      <c r="C141" s="168">
        <v>518</v>
      </c>
      <c r="D141" s="168">
        <v>537</v>
      </c>
      <c r="E141" s="168">
        <v>420</v>
      </c>
      <c r="F141" s="168">
        <v>408</v>
      </c>
      <c r="G141" s="168">
        <v>286</v>
      </c>
      <c r="H141" s="168">
        <v>286</v>
      </c>
      <c r="I141" s="169">
        <v>3.2</v>
      </c>
    </row>
    <row r="142" spans="1:9" s="1216" customFormat="1" ht="12" customHeight="1" x14ac:dyDescent="0.2">
      <c r="A142" s="904" t="s">
        <v>63</v>
      </c>
      <c r="B142" s="164">
        <v>3593</v>
      </c>
      <c r="C142" s="164">
        <v>800</v>
      </c>
      <c r="D142" s="164">
        <v>772</v>
      </c>
      <c r="E142" s="164">
        <v>587</v>
      </c>
      <c r="F142" s="164">
        <v>588</v>
      </c>
      <c r="G142" s="164">
        <v>354</v>
      </c>
      <c r="H142" s="164">
        <v>492</v>
      </c>
      <c r="I142" s="165">
        <v>3.2</v>
      </c>
    </row>
    <row r="143" spans="1:9" s="1216" customFormat="1" ht="12" customHeight="1" x14ac:dyDescent="0.2">
      <c r="A143" s="899" t="s">
        <v>64</v>
      </c>
      <c r="B143" s="168">
        <v>6936</v>
      </c>
      <c r="C143" s="168">
        <v>1447</v>
      </c>
      <c r="D143" s="168">
        <v>1589</v>
      </c>
      <c r="E143" s="168">
        <v>1153</v>
      </c>
      <c r="F143" s="168">
        <v>1059</v>
      </c>
      <c r="G143" s="168">
        <v>740</v>
      </c>
      <c r="H143" s="168">
        <v>948</v>
      </c>
      <c r="I143" s="169">
        <v>3.2</v>
      </c>
    </row>
    <row r="144" spans="1:9" s="1216" customFormat="1" ht="23.1" customHeight="1" x14ac:dyDescent="0.2">
      <c r="A144" s="349" t="s">
        <v>271</v>
      </c>
      <c r="B144" s="166">
        <v>522527</v>
      </c>
      <c r="C144" s="166">
        <v>108615</v>
      </c>
      <c r="D144" s="166">
        <v>134874</v>
      </c>
      <c r="E144" s="166">
        <v>95608</v>
      </c>
      <c r="F144" s="166">
        <v>93535</v>
      </c>
      <c r="G144" s="166">
        <v>45359</v>
      </c>
      <c r="H144" s="166">
        <v>44536</v>
      </c>
      <c r="I144" s="167">
        <v>3</v>
      </c>
    </row>
    <row r="145" spans="1:9" s="1216" customFormat="1" ht="15.95" customHeight="1" x14ac:dyDescent="0.2">
      <c r="A145" s="427" t="s">
        <v>141</v>
      </c>
      <c r="B145" s="162">
        <v>45970</v>
      </c>
      <c r="C145" s="162">
        <v>11253</v>
      </c>
      <c r="D145" s="162">
        <v>13055</v>
      </c>
      <c r="E145" s="162">
        <v>8695</v>
      </c>
      <c r="F145" s="162">
        <v>7351</v>
      </c>
      <c r="G145" s="162">
        <v>3092</v>
      </c>
      <c r="H145" s="162">
        <v>2524</v>
      </c>
      <c r="I145" s="163">
        <v>2.7</v>
      </c>
    </row>
    <row r="146" spans="1:9" s="435" customFormat="1" ht="12" customHeight="1" x14ac:dyDescent="0.2">
      <c r="A146" s="911" t="s">
        <v>70</v>
      </c>
      <c r="B146" s="170">
        <v>17103</v>
      </c>
      <c r="C146" s="170">
        <v>3825</v>
      </c>
      <c r="D146" s="170">
        <v>4459</v>
      </c>
      <c r="E146" s="170">
        <v>3390</v>
      </c>
      <c r="F146" s="170">
        <v>3086</v>
      </c>
      <c r="G146" s="170">
        <v>1305</v>
      </c>
      <c r="H146" s="170">
        <v>1038</v>
      </c>
      <c r="I146" s="171">
        <v>2.8</v>
      </c>
    </row>
    <row r="147" spans="1:9" ht="12" customHeight="1" x14ac:dyDescent="0.2">
      <c r="A147" s="899" t="s">
        <v>71</v>
      </c>
      <c r="B147" s="168">
        <v>7745</v>
      </c>
      <c r="C147" s="168">
        <v>1914</v>
      </c>
      <c r="D147" s="168">
        <v>2403</v>
      </c>
      <c r="E147" s="168">
        <v>1358</v>
      </c>
      <c r="F147" s="168">
        <v>1147</v>
      </c>
      <c r="G147" s="168">
        <v>491</v>
      </c>
      <c r="H147" s="168">
        <v>432</v>
      </c>
      <c r="I147" s="169">
        <v>2.7</v>
      </c>
    </row>
    <row r="148" spans="1:9" s="1216" customFormat="1" ht="12" customHeight="1" x14ac:dyDescent="0.2">
      <c r="A148" s="904" t="s">
        <v>72</v>
      </c>
      <c r="B148" s="164">
        <v>7216</v>
      </c>
      <c r="C148" s="164">
        <v>1852</v>
      </c>
      <c r="D148" s="164">
        <v>2183</v>
      </c>
      <c r="E148" s="164">
        <v>1354</v>
      </c>
      <c r="F148" s="164">
        <v>1132</v>
      </c>
      <c r="G148" s="164">
        <v>423</v>
      </c>
      <c r="H148" s="164">
        <v>272</v>
      </c>
      <c r="I148" s="165">
        <v>2.6</v>
      </c>
    </row>
    <row r="149" spans="1:9" ht="12" customHeight="1" x14ac:dyDescent="0.2">
      <c r="A149" s="899" t="s">
        <v>73</v>
      </c>
      <c r="B149" s="168">
        <v>13906</v>
      </c>
      <c r="C149" s="168">
        <v>3662</v>
      </c>
      <c r="D149" s="168">
        <v>4010</v>
      </c>
      <c r="E149" s="168">
        <v>2593</v>
      </c>
      <c r="F149" s="168">
        <v>1986</v>
      </c>
      <c r="G149" s="168">
        <v>873</v>
      </c>
      <c r="H149" s="168">
        <v>782</v>
      </c>
      <c r="I149" s="169">
        <v>2.7</v>
      </c>
    </row>
    <row r="150" spans="1:9" s="1216" customFormat="1" ht="15.95" customHeight="1" x14ac:dyDescent="0.2">
      <c r="A150" s="315" t="s">
        <v>142</v>
      </c>
      <c r="B150" s="166">
        <v>59776</v>
      </c>
      <c r="C150" s="166">
        <v>13676</v>
      </c>
      <c r="D150" s="166">
        <v>14361</v>
      </c>
      <c r="E150" s="166">
        <v>10060</v>
      </c>
      <c r="F150" s="166">
        <v>9394</v>
      </c>
      <c r="G150" s="166">
        <v>5565</v>
      </c>
      <c r="H150" s="166">
        <v>6720</v>
      </c>
      <c r="I150" s="167">
        <v>3.1</v>
      </c>
    </row>
    <row r="151" spans="1:9" s="1216" customFormat="1" ht="12" customHeight="1" x14ac:dyDescent="0.2">
      <c r="A151" s="918" t="s">
        <v>143</v>
      </c>
      <c r="B151" s="172">
        <v>24806</v>
      </c>
      <c r="C151" s="172">
        <v>5270</v>
      </c>
      <c r="D151" s="172">
        <v>5899</v>
      </c>
      <c r="E151" s="172">
        <v>4677</v>
      </c>
      <c r="F151" s="172">
        <v>4514</v>
      </c>
      <c r="G151" s="172">
        <v>2155</v>
      </c>
      <c r="H151" s="172">
        <v>2291</v>
      </c>
      <c r="I151" s="173">
        <v>3</v>
      </c>
    </row>
    <row r="152" spans="1:9" ht="12.95" customHeight="1" x14ac:dyDescent="0.2">
      <c r="A152" s="925" t="s">
        <v>144</v>
      </c>
      <c r="B152" s="164">
        <v>20651</v>
      </c>
      <c r="C152" s="164">
        <v>4475</v>
      </c>
      <c r="D152" s="164">
        <v>4938</v>
      </c>
      <c r="E152" s="164">
        <v>3934</v>
      </c>
      <c r="F152" s="164">
        <v>3803</v>
      </c>
      <c r="G152" s="164">
        <v>1784</v>
      </c>
      <c r="H152" s="164">
        <v>1717</v>
      </c>
      <c r="I152" s="165">
        <v>3</v>
      </c>
    </row>
    <row r="153" spans="1:9" ht="12.75" customHeight="1" x14ac:dyDescent="0.2">
      <c r="A153" s="923" t="s">
        <v>145</v>
      </c>
      <c r="B153" s="168">
        <v>4155</v>
      </c>
      <c r="C153" s="168">
        <v>795</v>
      </c>
      <c r="D153" s="168">
        <v>961</v>
      </c>
      <c r="E153" s="168">
        <v>743</v>
      </c>
      <c r="F153" s="168">
        <v>711</v>
      </c>
      <c r="G153" s="168">
        <v>371</v>
      </c>
      <c r="H153" s="168">
        <v>574</v>
      </c>
      <c r="I153" s="169">
        <v>3.3</v>
      </c>
    </row>
    <row r="154" spans="1:9" ht="12.95" customHeight="1" x14ac:dyDescent="0.2">
      <c r="A154" s="904" t="s">
        <v>53</v>
      </c>
      <c r="B154" s="164">
        <v>5488</v>
      </c>
      <c r="C154" s="164">
        <v>1145</v>
      </c>
      <c r="D154" s="164">
        <v>1277</v>
      </c>
      <c r="E154" s="164">
        <v>893</v>
      </c>
      <c r="F154" s="164">
        <v>865</v>
      </c>
      <c r="G154" s="164">
        <v>575</v>
      </c>
      <c r="H154" s="164">
        <v>733</v>
      </c>
      <c r="I154" s="165">
        <v>3.2</v>
      </c>
    </row>
    <row r="155" spans="1:9" ht="12.95" customHeight="1" x14ac:dyDescent="0.2">
      <c r="A155" s="899" t="s">
        <v>54</v>
      </c>
      <c r="B155" s="168">
        <v>2651</v>
      </c>
      <c r="C155" s="168">
        <v>622</v>
      </c>
      <c r="D155" s="168">
        <v>626</v>
      </c>
      <c r="E155" s="168">
        <v>397</v>
      </c>
      <c r="F155" s="168">
        <v>386</v>
      </c>
      <c r="G155" s="168">
        <v>253</v>
      </c>
      <c r="H155" s="168">
        <v>367</v>
      </c>
      <c r="I155" s="169">
        <v>3.1</v>
      </c>
    </row>
    <row r="156" spans="1:9" ht="12.95" customHeight="1" x14ac:dyDescent="0.2">
      <c r="A156" s="904" t="s">
        <v>55</v>
      </c>
      <c r="B156" s="164">
        <v>3865</v>
      </c>
      <c r="C156" s="164">
        <v>1060</v>
      </c>
      <c r="D156" s="164">
        <v>950</v>
      </c>
      <c r="E156" s="164">
        <v>567</v>
      </c>
      <c r="F156" s="164">
        <v>485</v>
      </c>
      <c r="G156" s="164">
        <v>359</v>
      </c>
      <c r="H156" s="164">
        <v>444</v>
      </c>
      <c r="I156" s="165">
        <v>2.9</v>
      </c>
    </row>
    <row r="157" spans="1:9" ht="12.95" customHeight="1" x14ac:dyDescent="0.2">
      <c r="A157" s="899" t="s">
        <v>56</v>
      </c>
      <c r="B157" s="168">
        <v>4290</v>
      </c>
      <c r="C157" s="168">
        <v>1060</v>
      </c>
      <c r="D157" s="168">
        <v>1137</v>
      </c>
      <c r="E157" s="168">
        <v>663</v>
      </c>
      <c r="F157" s="168">
        <v>548</v>
      </c>
      <c r="G157" s="168">
        <v>385</v>
      </c>
      <c r="H157" s="168">
        <v>497</v>
      </c>
      <c r="I157" s="169">
        <v>3</v>
      </c>
    </row>
    <row r="158" spans="1:9" ht="12.95" customHeight="1" x14ac:dyDescent="0.2">
      <c r="A158" s="904" t="s">
        <v>57</v>
      </c>
      <c r="B158" s="164">
        <v>5519</v>
      </c>
      <c r="C158" s="164">
        <v>1478</v>
      </c>
      <c r="D158" s="164">
        <v>1565</v>
      </c>
      <c r="E158" s="164">
        <v>845</v>
      </c>
      <c r="F158" s="164">
        <v>700</v>
      </c>
      <c r="G158" s="164">
        <v>431</v>
      </c>
      <c r="H158" s="164">
        <v>500</v>
      </c>
      <c r="I158" s="165">
        <v>2.8</v>
      </c>
    </row>
    <row r="159" spans="1:9" s="1216" customFormat="1" ht="12.95" customHeight="1" x14ac:dyDescent="0.2">
      <c r="A159" s="899" t="s">
        <v>58</v>
      </c>
      <c r="B159" s="168">
        <v>3571</v>
      </c>
      <c r="C159" s="168">
        <v>836</v>
      </c>
      <c r="D159" s="168">
        <v>765</v>
      </c>
      <c r="E159" s="168">
        <v>557</v>
      </c>
      <c r="F159" s="168">
        <v>491</v>
      </c>
      <c r="G159" s="168">
        <v>401</v>
      </c>
      <c r="H159" s="168">
        <v>521</v>
      </c>
      <c r="I159" s="169">
        <v>3.2</v>
      </c>
    </row>
    <row r="160" spans="1:9" ht="12.95" customHeight="1" x14ac:dyDescent="0.2">
      <c r="A160" s="904" t="s">
        <v>123</v>
      </c>
      <c r="B160" s="164">
        <v>9586</v>
      </c>
      <c r="C160" s="164">
        <v>2205</v>
      </c>
      <c r="D160" s="164">
        <v>2142</v>
      </c>
      <c r="E160" s="164">
        <v>1461</v>
      </c>
      <c r="F160" s="164">
        <v>1405</v>
      </c>
      <c r="G160" s="164">
        <v>1006</v>
      </c>
      <c r="H160" s="164">
        <v>1367</v>
      </c>
      <c r="I160" s="165">
        <v>3.2</v>
      </c>
    </row>
    <row r="161" spans="1:9" s="1216" customFormat="1" ht="15.95" customHeight="1" x14ac:dyDescent="0.2">
      <c r="A161" s="427" t="s">
        <v>146</v>
      </c>
      <c r="B161" s="162">
        <v>42445</v>
      </c>
      <c r="C161" s="162">
        <v>10113</v>
      </c>
      <c r="D161" s="162">
        <v>11665</v>
      </c>
      <c r="E161" s="162">
        <v>7884</v>
      </c>
      <c r="F161" s="162">
        <v>6354</v>
      </c>
      <c r="G161" s="162">
        <v>3249</v>
      </c>
      <c r="H161" s="162">
        <v>3180</v>
      </c>
      <c r="I161" s="163">
        <v>2.8</v>
      </c>
    </row>
    <row r="162" spans="1:9" s="435" customFormat="1" ht="11.65" customHeight="1" x14ac:dyDescent="0.2">
      <c r="A162" s="911" t="s">
        <v>224</v>
      </c>
      <c r="B162" s="170">
        <v>21031</v>
      </c>
      <c r="C162" s="170">
        <v>4865</v>
      </c>
      <c r="D162" s="170">
        <v>5674</v>
      </c>
      <c r="E162" s="170">
        <v>4120</v>
      </c>
      <c r="F162" s="170">
        <v>3305</v>
      </c>
      <c r="G162" s="170">
        <v>1567</v>
      </c>
      <c r="H162" s="170">
        <v>1500</v>
      </c>
      <c r="I162" s="171">
        <v>2.8</v>
      </c>
    </row>
    <row r="163" spans="1:9" ht="11.65" customHeight="1" x14ac:dyDescent="0.2">
      <c r="A163" s="899" t="s">
        <v>74</v>
      </c>
      <c r="B163" s="168">
        <v>4495</v>
      </c>
      <c r="C163" s="168">
        <v>1112</v>
      </c>
      <c r="D163" s="168">
        <v>1201</v>
      </c>
      <c r="E163" s="168">
        <v>786</v>
      </c>
      <c r="F163" s="168">
        <v>536</v>
      </c>
      <c r="G163" s="168">
        <v>432</v>
      </c>
      <c r="H163" s="168">
        <v>428</v>
      </c>
      <c r="I163" s="169">
        <v>2.9</v>
      </c>
    </row>
    <row r="164" spans="1:9" s="1216" customFormat="1" ht="11.65" customHeight="1" x14ac:dyDescent="0.2">
      <c r="A164" s="904" t="s">
        <v>75</v>
      </c>
      <c r="B164" s="164">
        <v>11572</v>
      </c>
      <c r="C164" s="164">
        <v>2943</v>
      </c>
      <c r="D164" s="164">
        <v>3382</v>
      </c>
      <c r="E164" s="164">
        <v>2083</v>
      </c>
      <c r="F164" s="164">
        <v>1647</v>
      </c>
      <c r="G164" s="164">
        <v>826</v>
      </c>
      <c r="H164" s="164">
        <v>691</v>
      </c>
      <c r="I164" s="165">
        <v>2.7</v>
      </c>
    </row>
    <row r="165" spans="1:9" ht="11.65" customHeight="1" x14ac:dyDescent="0.2">
      <c r="A165" s="899" t="s">
        <v>76</v>
      </c>
      <c r="B165" s="168">
        <v>5347</v>
      </c>
      <c r="C165" s="168">
        <v>1193</v>
      </c>
      <c r="D165" s="168">
        <v>1408</v>
      </c>
      <c r="E165" s="168">
        <v>895</v>
      </c>
      <c r="F165" s="168">
        <v>866</v>
      </c>
      <c r="G165" s="168">
        <v>424</v>
      </c>
      <c r="H165" s="168">
        <v>561</v>
      </c>
      <c r="I165" s="169">
        <v>3</v>
      </c>
    </row>
    <row r="166" spans="1:9" s="1216" customFormat="1" ht="15.95" customHeight="1" x14ac:dyDescent="0.2">
      <c r="A166" s="315" t="s">
        <v>147</v>
      </c>
      <c r="B166" s="166">
        <v>66740</v>
      </c>
      <c r="C166" s="166">
        <v>11828</v>
      </c>
      <c r="D166" s="166">
        <v>16107</v>
      </c>
      <c r="E166" s="166">
        <v>11331</v>
      </c>
      <c r="F166" s="166">
        <v>12173</v>
      </c>
      <c r="G166" s="166">
        <v>7097</v>
      </c>
      <c r="H166" s="166">
        <v>8204</v>
      </c>
      <c r="I166" s="167">
        <v>3.2</v>
      </c>
    </row>
    <row r="167" spans="1:9" s="435" customFormat="1" ht="11.65" customHeight="1" x14ac:dyDescent="0.2">
      <c r="A167" s="918" t="s">
        <v>225</v>
      </c>
      <c r="B167" s="172">
        <v>43603</v>
      </c>
      <c r="C167" s="172">
        <v>7074</v>
      </c>
      <c r="D167" s="172">
        <v>10182</v>
      </c>
      <c r="E167" s="172">
        <v>7791</v>
      </c>
      <c r="F167" s="172">
        <v>8232</v>
      </c>
      <c r="G167" s="172">
        <v>4796</v>
      </c>
      <c r="H167" s="172">
        <v>5528</v>
      </c>
      <c r="I167" s="173">
        <v>3.3</v>
      </c>
    </row>
    <row r="168" spans="1:9" ht="11.65" customHeight="1" x14ac:dyDescent="0.2">
      <c r="A168" s="904" t="s">
        <v>111</v>
      </c>
      <c r="B168" s="164">
        <v>3720</v>
      </c>
      <c r="C168" s="164">
        <v>873</v>
      </c>
      <c r="D168" s="164">
        <v>1069</v>
      </c>
      <c r="E168" s="164">
        <v>491</v>
      </c>
      <c r="F168" s="164">
        <v>506</v>
      </c>
      <c r="G168" s="164">
        <v>353</v>
      </c>
      <c r="H168" s="164">
        <v>428</v>
      </c>
      <c r="I168" s="165">
        <v>3</v>
      </c>
    </row>
    <row r="169" spans="1:9" ht="11.65" customHeight="1" x14ac:dyDescent="0.2">
      <c r="A169" s="899" t="s">
        <v>112</v>
      </c>
      <c r="B169" s="168">
        <v>9096</v>
      </c>
      <c r="C169" s="168">
        <v>1559</v>
      </c>
      <c r="D169" s="168">
        <v>2128</v>
      </c>
      <c r="E169" s="168">
        <v>1498</v>
      </c>
      <c r="F169" s="168">
        <v>1779</v>
      </c>
      <c r="G169" s="168">
        <v>949</v>
      </c>
      <c r="H169" s="168">
        <v>1183</v>
      </c>
      <c r="I169" s="169">
        <v>3.3</v>
      </c>
    </row>
    <row r="170" spans="1:9" ht="11.65" customHeight="1" x14ac:dyDescent="0.2">
      <c r="A170" s="904" t="s">
        <v>113</v>
      </c>
      <c r="B170" s="164">
        <v>6919</v>
      </c>
      <c r="C170" s="164">
        <v>1298</v>
      </c>
      <c r="D170" s="164">
        <v>1752</v>
      </c>
      <c r="E170" s="164">
        <v>1100</v>
      </c>
      <c r="F170" s="164">
        <v>1210</v>
      </c>
      <c r="G170" s="164">
        <v>752</v>
      </c>
      <c r="H170" s="164">
        <v>807</v>
      </c>
      <c r="I170" s="165">
        <v>3.2</v>
      </c>
    </row>
    <row r="171" spans="1:9" s="1216" customFormat="1" ht="11.65" customHeight="1" x14ac:dyDescent="0.2">
      <c r="A171" s="899" t="s">
        <v>114</v>
      </c>
      <c r="B171" s="168">
        <v>2608</v>
      </c>
      <c r="C171" s="168">
        <v>699</v>
      </c>
      <c r="D171" s="168">
        <v>723</v>
      </c>
      <c r="E171" s="168">
        <v>346</v>
      </c>
      <c r="F171" s="168">
        <v>376</v>
      </c>
      <c r="G171" s="168">
        <v>226</v>
      </c>
      <c r="H171" s="168">
        <v>238</v>
      </c>
      <c r="I171" s="169">
        <v>2.9</v>
      </c>
    </row>
    <row r="172" spans="1:9" ht="11.65" customHeight="1" x14ac:dyDescent="0.2">
      <c r="A172" s="904" t="s">
        <v>115</v>
      </c>
      <c r="B172" s="164">
        <v>794</v>
      </c>
      <c r="C172" s="164">
        <v>325</v>
      </c>
      <c r="D172" s="164">
        <v>253</v>
      </c>
      <c r="E172" s="164">
        <v>105</v>
      </c>
      <c r="F172" s="164">
        <v>70</v>
      </c>
      <c r="G172" s="164">
        <v>21</v>
      </c>
      <c r="H172" s="164">
        <v>20</v>
      </c>
      <c r="I172" s="165">
        <v>2.1</v>
      </c>
    </row>
    <row r="173" spans="1:9" s="1216" customFormat="1" ht="15.95" customHeight="1" x14ac:dyDescent="0.2">
      <c r="A173" s="427" t="s">
        <v>148</v>
      </c>
      <c r="B173" s="162">
        <v>128303</v>
      </c>
      <c r="C173" s="162">
        <v>25535</v>
      </c>
      <c r="D173" s="162">
        <v>33944</v>
      </c>
      <c r="E173" s="162">
        <v>25842</v>
      </c>
      <c r="F173" s="162">
        <v>24722</v>
      </c>
      <c r="G173" s="162">
        <v>9846</v>
      </c>
      <c r="H173" s="162">
        <v>8414</v>
      </c>
      <c r="I173" s="163">
        <v>2.9</v>
      </c>
    </row>
    <row r="174" spans="1:9" s="1216" customFormat="1" ht="12" customHeight="1" x14ac:dyDescent="0.2">
      <c r="A174" s="911" t="s">
        <v>149</v>
      </c>
      <c r="B174" s="170">
        <v>89903</v>
      </c>
      <c r="C174" s="170">
        <v>17285</v>
      </c>
      <c r="D174" s="170">
        <v>23348</v>
      </c>
      <c r="E174" s="170">
        <v>19519</v>
      </c>
      <c r="F174" s="170">
        <v>18933</v>
      </c>
      <c r="G174" s="170">
        <v>6363</v>
      </c>
      <c r="H174" s="170">
        <v>4455</v>
      </c>
      <c r="I174" s="171">
        <v>2.9</v>
      </c>
    </row>
    <row r="175" spans="1:9" ht="11.65" customHeight="1" x14ac:dyDescent="0.2">
      <c r="A175" s="923" t="s">
        <v>231</v>
      </c>
      <c r="B175" s="168">
        <v>32190</v>
      </c>
      <c r="C175" s="168">
        <v>7357</v>
      </c>
      <c r="D175" s="168">
        <v>8696</v>
      </c>
      <c r="E175" s="168">
        <v>7325</v>
      </c>
      <c r="F175" s="168">
        <v>6226</v>
      </c>
      <c r="G175" s="168">
        <v>1766</v>
      </c>
      <c r="H175" s="168">
        <v>820</v>
      </c>
      <c r="I175" s="169">
        <v>2.7</v>
      </c>
    </row>
    <row r="176" spans="1:9" ht="11.65" customHeight="1" x14ac:dyDescent="0.2">
      <c r="A176" s="925" t="s">
        <v>227</v>
      </c>
      <c r="B176" s="164">
        <v>5011</v>
      </c>
      <c r="C176" s="164">
        <v>982</v>
      </c>
      <c r="D176" s="164">
        <v>1366</v>
      </c>
      <c r="E176" s="164">
        <v>954</v>
      </c>
      <c r="F176" s="164">
        <v>981</v>
      </c>
      <c r="G176" s="164">
        <v>383</v>
      </c>
      <c r="H176" s="164">
        <v>345</v>
      </c>
      <c r="I176" s="165">
        <v>2.9</v>
      </c>
    </row>
    <row r="177" spans="1:9" ht="11.65" customHeight="1" x14ac:dyDescent="0.2">
      <c r="A177" s="923" t="s">
        <v>202</v>
      </c>
      <c r="B177" s="168">
        <v>24777</v>
      </c>
      <c r="C177" s="168">
        <v>4354</v>
      </c>
      <c r="D177" s="168">
        <v>6288</v>
      </c>
      <c r="E177" s="168">
        <v>5388</v>
      </c>
      <c r="F177" s="168">
        <v>5498</v>
      </c>
      <c r="G177" s="168">
        <v>1843</v>
      </c>
      <c r="H177" s="168">
        <v>1406</v>
      </c>
      <c r="I177" s="169">
        <v>3</v>
      </c>
    </row>
    <row r="178" spans="1:9" ht="11.65" customHeight="1" x14ac:dyDescent="0.2">
      <c r="A178" s="925" t="s">
        <v>228</v>
      </c>
      <c r="B178" s="164">
        <v>18013</v>
      </c>
      <c r="C178" s="164">
        <v>2982</v>
      </c>
      <c r="D178" s="164">
        <v>4590</v>
      </c>
      <c r="E178" s="164">
        <v>4017</v>
      </c>
      <c r="F178" s="164">
        <v>4183</v>
      </c>
      <c r="G178" s="164">
        <v>1386</v>
      </c>
      <c r="H178" s="164">
        <v>855</v>
      </c>
      <c r="I178" s="165">
        <v>3</v>
      </c>
    </row>
    <row r="179" spans="1:9" ht="11.65" customHeight="1" x14ac:dyDescent="0.2">
      <c r="A179" s="923" t="s">
        <v>229</v>
      </c>
      <c r="B179" s="168">
        <v>9912</v>
      </c>
      <c r="C179" s="168">
        <v>1610</v>
      </c>
      <c r="D179" s="168">
        <v>2408</v>
      </c>
      <c r="E179" s="168">
        <v>1835</v>
      </c>
      <c r="F179" s="168">
        <v>2045</v>
      </c>
      <c r="G179" s="168">
        <v>985</v>
      </c>
      <c r="H179" s="168">
        <v>1029</v>
      </c>
      <c r="I179" s="169">
        <v>3.2</v>
      </c>
    </row>
    <row r="180" spans="1:9" ht="11.65" customHeight="1" x14ac:dyDescent="0.2">
      <c r="A180" s="904" t="s">
        <v>97</v>
      </c>
      <c r="B180" s="164">
        <v>17016</v>
      </c>
      <c r="C180" s="164">
        <v>3525</v>
      </c>
      <c r="D180" s="164">
        <v>4440</v>
      </c>
      <c r="E180" s="164">
        <v>3104</v>
      </c>
      <c r="F180" s="164">
        <v>2886</v>
      </c>
      <c r="G180" s="164">
        <v>1553</v>
      </c>
      <c r="H180" s="164">
        <v>1508</v>
      </c>
      <c r="I180" s="165">
        <v>3</v>
      </c>
    </row>
    <row r="181" spans="1:9" ht="11.65" customHeight="1" x14ac:dyDescent="0.2">
      <c r="A181" s="899" t="s">
        <v>98</v>
      </c>
      <c r="B181" s="168">
        <v>3637</v>
      </c>
      <c r="C181" s="168">
        <v>1212</v>
      </c>
      <c r="D181" s="168">
        <v>1293</v>
      </c>
      <c r="E181" s="168">
        <v>448</v>
      </c>
      <c r="F181" s="168">
        <v>378</v>
      </c>
      <c r="G181" s="168">
        <v>168</v>
      </c>
      <c r="H181" s="168">
        <v>138</v>
      </c>
      <c r="I181" s="169">
        <v>2.2999999999999998</v>
      </c>
    </row>
    <row r="182" spans="1:9" ht="11.65" customHeight="1" x14ac:dyDescent="0.2">
      <c r="A182" s="904" t="s">
        <v>99</v>
      </c>
      <c r="B182" s="164">
        <v>5261</v>
      </c>
      <c r="C182" s="164">
        <v>784</v>
      </c>
      <c r="D182" s="164">
        <v>1217</v>
      </c>
      <c r="E182" s="164">
        <v>817</v>
      </c>
      <c r="F182" s="164">
        <v>894</v>
      </c>
      <c r="G182" s="164">
        <v>670</v>
      </c>
      <c r="H182" s="164">
        <v>879</v>
      </c>
      <c r="I182" s="165">
        <v>3.5</v>
      </c>
    </row>
    <row r="183" spans="1:9" s="1216" customFormat="1" ht="11.65" customHeight="1" x14ac:dyDescent="0.2">
      <c r="A183" s="899" t="s">
        <v>100</v>
      </c>
      <c r="B183" s="168">
        <v>4046</v>
      </c>
      <c r="C183" s="168">
        <v>717</v>
      </c>
      <c r="D183" s="168">
        <v>957</v>
      </c>
      <c r="E183" s="168">
        <v>576</v>
      </c>
      <c r="F183" s="168">
        <v>580</v>
      </c>
      <c r="G183" s="168">
        <v>481</v>
      </c>
      <c r="H183" s="168">
        <v>735</v>
      </c>
      <c r="I183" s="169">
        <v>3.5</v>
      </c>
    </row>
    <row r="184" spans="1:9" ht="11.65" customHeight="1" x14ac:dyDescent="0.2">
      <c r="A184" s="904" t="s">
        <v>101</v>
      </c>
      <c r="B184" s="164">
        <v>2982</v>
      </c>
      <c r="C184" s="164">
        <v>656</v>
      </c>
      <c r="D184" s="164">
        <v>812</v>
      </c>
      <c r="E184" s="164">
        <v>478</v>
      </c>
      <c r="F184" s="164">
        <v>369</v>
      </c>
      <c r="G184" s="164">
        <v>277</v>
      </c>
      <c r="H184" s="164">
        <v>390</v>
      </c>
      <c r="I184" s="165">
        <v>3.1</v>
      </c>
    </row>
    <row r="185" spans="1:9" ht="11.65" customHeight="1" x14ac:dyDescent="0.2">
      <c r="A185" s="899" t="s">
        <v>102</v>
      </c>
      <c r="B185" s="168">
        <v>5458</v>
      </c>
      <c r="C185" s="168">
        <v>1356</v>
      </c>
      <c r="D185" s="168">
        <v>1877</v>
      </c>
      <c r="E185" s="168">
        <v>900</v>
      </c>
      <c r="F185" s="168">
        <v>682</v>
      </c>
      <c r="G185" s="168">
        <v>334</v>
      </c>
      <c r="H185" s="168">
        <v>309</v>
      </c>
      <c r="I185" s="169">
        <v>2.6</v>
      </c>
    </row>
    <row r="186" spans="1:9" s="1216" customFormat="1" ht="15.95" customHeight="1" x14ac:dyDescent="0.2">
      <c r="A186" s="315" t="s">
        <v>150</v>
      </c>
      <c r="B186" s="166">
        <v>34036</v>
      </c>
      <c r="C186" s="166">
        <v>8032</v>
      </c>
      <c r="D186" s="166">
        <v>10038</v>
      </c>
      <c r="E186" s="166">
        <v>6102</v>
      </c>
      <c r="F186" s="166">
        <v>5879</v>
      </c>
      <c r="G186" s="166">
        <v>2237</v>
      </c>
      <c r="H186" s="166">
        <v>1748</v>
      </c>
      <c r="I186" s="167">
        <v>2.7</v>
      </c>
    </row>
    <row r="187" spans="1:9" s="435" customFormat="1" ht="11.65" customHeight="1" x14ac:dyDescent="0.2">
      <c r="A187" s="918" t="s">
        <v>110</v>
      </c>
      <c r="B187" s="172">
        <v>20309</v>
      </c>
      <c r="C187" s="172">
        <v>4183</v>
      </c>
      <c r="D187" s="172">
        <v>5717</v>
      </c>
      <c r="E187" s="172">
        <v>3839</v>
      </c>
      <c r="F187" s="172">
        <v>3819</v>
      </c>
      <c r="G187" s="172">
        <v>1533</v>
      </c>
      <c r="H187" s="172">
        <v>1218</v>
      </c>
      <c r="I187" s="173">
        <v>2.9</v>
      </c>
    </row>
    <row r="188" spans="1:9" ht="11.65" customHeight="1" x14ac:dyDescent="0.2">
      <c r="A188" s="904" t="s">
        <v>107</v>
      </c>
      <c r="B188" s="164">
        <v>5078</v>
      </c>
      <c r="C188" s="164">
        <v>1529</v>
      </c>
      <c r="D188" s="164">
        <v>1672</v>
      </c>
      <c r="E188" s="164">
        <v>776</v>
      </c>
      <c r="F188" s="164">
        <v>665</v>
      </c>
      <c r="G188" s="164">
        <v>238</v>
      </c>
      <c r="H188" s="164">
        <v>198</v>
      </c>
      <c r="I188" s="165">
        <v>2.4</v>
      </c>
    </row>
    <row r="189" spans="1:9" s="1216" customFormat="1" ht="11.65" customHeight="1" x14ac:dyDescent="0.2">
      <c r="A189" s="899" t="s">
        <v>108</v>
      </c>
      <c r="B189" s="168">
        <v>4697</v>
      </c>
      <c r="C189" s="168">
        <v>1302</v>
      </c>
      <c r="D189" s="168">
        <v>1434</v>
      </c>
      <c r="E189" s="168">
        <v>735</v>
      </c>
      <c r="F189" s="168">
        <v>729</v>
      </c>
      <c r="G189" s="168">
        <v>277</v>
      </c>
      <c r="H189" s="168">
        <v>220</v>
      </c>
      <c r="I189" s="169">
        <v>2.6</v>
      </c>
    </row>
    <row r="190" spans="1:9" ht="11.65" customHeight="1" x14ac:dyDescent="0.2">
      <c r="A190" s="904" t="s">
        <v>109</v>
      </c>
      <c r="B190" s="164">
        <v>3952</v>
      </c>
      <c r="C190" s="164">
        <v>1018</v>
      </c>
      <c r="D190" s="164">
        <v>1215</v>
      </c>
      <c r="E190" s="164">
        <v>752</v>
      </c>
      <c r="F190" s="164">
        <v>666</v>
      </c>
      <c r="G190" s="164">
        <v>189</v>
      </c>
      <c r="H190" s="164">
        <v>112</v>
      </c>
      <c r="I190" s="165">
        <v>2.5</v>
      </c>
    </row>
    <row r="191" spans="1:9" s="1216" customFormat="1" ht="15.95" customHeight="1" x14ac:dyDescent="0.2">
      <c r="A191" s="427" t="s">
        <v>151</v>
      </c>
      <c r="B191" s="162">
        <v>64155</v>
      </c>
      <c r="C191" s="162">
        <v>12872</v>
      </c>
      <c r="D191" s="162">
        <v>15224</v>
      </c>
      <c r="E191" s="162">
        <v>11709</v>
      </c>
      <c r="F191" s="162">
        <v>11626</v>
      </c>
      <c r="G191" s="162">
        <v>6377</v>
      </c>
      <c r="H191" s="162">
        <v>6347</v>
      </c>
      <c r="I191" s="163">
        <v>3.1</v>
      </c>
    </row>
    <row r="192" spans="1:9" s="435" customFormat="1" ht="11.65" customHeight="1" x14ac:dyDescent="0.2">
      <c r="A192" s="911" t="s">
        <v>226</v>
      </c>
      <c r="B192" s="170">
        <v>34909</v>
      </c>
      <c r="C192" s="170">
        <v>6641</v>
      </c>
      <c r="D192" s="170">
        <v>8284</v>
      </c>
      <c r="E192" s="170">
        <v>6653</v>
      </c>
      <c r="F192" s="170">
        <v>6861</v>
      </c>
      <c r="G192" s="170">
        <v>3440</v>
      </c>
      <c r="H192" s="170">
        <v>3030</v>
      </c>
      <c r="I192" s="171">
        <v>3.1</v>
      </c>
    </row>
    <row r="193" spans="1:9" s="1216" customFormat="1" ht="11.65" customHeight="1" x14ac:dyDescent="0.2">
      <c r="A193" s="899" t="s">
        <v>51</v>
      </c>
      <c r="B193" s="168">
        <v>12899</v>
      </c>
      <c r="C193" s="168">
        <v>2732</v>
      </c>
      <c r="D193" s="168">
        <v>2925</v>
      </c>
      <c r="E193" s="168">
        <v>2181</v>
      </c>
      <c r="F193" s="168">
        <v>2155</v>
      </c>
      <c r="G193" s="168">
        <v>1352</v>
      </c>
      <c r="H193" s="168">
        <v>1554</v>
      </c>
      <c r="I193" s="169">
        <v>3.2</v>
      </c>
    </row>
    <row r="194" spans="1:9" ht="11.65" customHeight="1" x14ac:dyDescent="0.2">
      <c r="A194" s="904" t="s">
        <v>52</v>
      </c>
      <c r="B194" s="164">
        <v>16347</v>
      </c>
      <c r="C194" s="164">
        <v>3499</v>
      </c>
      <c r="D194" s="164">
        <v>4015</v>
      </c>
      <c r="E194" s="164">
        <v>2875</v>
      </c>
      <c r="F194" s="164">
        <v>2610</v>
      </c>
      <c r="G194" s="164">
        <v>1585</v>
      </c>
      <c r="H194" s="164">
        <v>1763</v>
      </c>
      <c r="I194" s="165">
        <v>3.1</v>
      </c>
    </row>
    <row r="195" spans="1:9" s="1216" customFormat="1" ht="15.95" customHeight="1" x14ac:dyDescent="0.2">
      <c r="A195" s="427" t="s">
        <v>152</v>
      </c>
      <c r="B195" s="162">
        <v>49918</v>
      </c>
      <c r="C195" s="162">
        <v>8309</v>
      </c>
      <c r="D195" s="162">
        <v>12010</v>
      </c>
      <c r="E195" s="162">
        <v>9096</v>
      </c>
      <c r="F195" s="162">
        <v>10644</v>
      </c>
      <c r="G195" s="162">
        <v>5143</v>
      </c>
      <c r="H195" s="162">
        <v>4716</v>
      </c>
      <c r="I195" s="163">
        <v>3.2</v>
      </c>
    </row>
    <row r="196" spans="1:9" s="1216" customFormat="1" ht="12" customHeight="1" x14ac:dyDescent="0.2">
      <c r="A196" s="911" t="s">
        <v>161</v>
      </c>
      <c r="B196" s="170">
        <v>25839</v>
      </c>
      <c r="C196" s="170">
        <v>3785</v>
      </c>
      <c r="D196" s="170">
        <v>6024</v>
      </c>
      <c r="E196" s="170">
        <v>4998</v>
      </c>
      <c r="F196" s="170">
        <v>6015</v>
      </c>
      <c r="G196" s="170">
        <v>2743</v>
      </c>
      <c r="H196" s="170">
        <v>2274</v>
      </c>
      <c r="I196" s="171">
        <v>3.2</v>
      </c>
    </row>
    <row r="197" spans="1:9" ht="11.65" customHeight="1" x14ac:dyDescent="0.2">
      <c r="A197" s="923" t="s">
        <v>162</v>
      </c>
      <c r="B197" s="168">
        <v>22858</v>
      </c>
      <c r="C197" s="168">
        <v>3294</v>
      </c>
      <c r="D197" s="168">
        <v>5268</v>
      </c>
      <c r="E197" s="168">
        <v>4491</v>
      </c>
      <c r="F197" s="168">
        <v>5439</v>
      </c>
      <c r="G197" s="168">
        <v>2408</v>
      </c>
      <c r="H197" s="168">
        <v>1958</v>
      </c>
      <c r="I197" s="169">
        <v>3.2</v>
      </c>
    </row>
    <row r="198" spans="1:9" ht="11.65" customHeight="1" x14ac:dyDescent="0.2">
      <c r="A198" s="925" t="s">
        <v>163</v>
      </c>
      <c r="B198" s="164">
        <v>2981</v>
      </c>
      <c r="C198" s="164">
        <v>491</v>
      </c>
      <c r="D198" s="164">
        <v>756</v>
      </c>
      <c r="E198" s="164">
        <v>507</v>
      </c>
      <c r="F198" s="164">
        <v>576</v>
      </c>
      <c r="G198" s="164">
        <v>335</v>
      </c>
      <c r="H198" s="164">
        <v>316</v>
      </c>
      <c r="I198" s="165">
        <v>3.2</v>
      </c>
    </row>
    <row r="199" spans="1:9" ht="11.65" customHeight="1" x14ac:dyDescent="0.2">
      <c r="A199" s="899" t="s">
        <v>116</v>
      </c>
      <c r="B199" s="168">
        <v>3017</v>
      </c>
      <c r="C199" s="168">
        <v>758</v>
      </c>
      <c r="D199" s="168">
        <v>866</v>
      </c>
      <c r="E199" s="168">
        <v>545</v>
      </c>
      <c r="F199" s="168">
        <v>495</v>
      </c>
      <c r="G199" s="168">
        <v>187</v>
      </c>
      <c r="H199" s="168">
        <v>166</v>
      </c>
      <c r="I199" s="169">
        <v>2.7</v>
      </c>
    </row>
    <row r="200" spans="1:9" ht="11.65" customHeight="1" x14ac:dyDescent="0.2">
      <c r="A200" s="904" t="s">
        <v>344</v>
      </c>
      <c r="B200" s="164">
        <v>5041</v>
      </c>
      <c r="C200" s="164">
        <v>708</v>
      </c>
      <c r="D200" s="164">
        <v>1074</v>
      </c>
      <c r="E200" s="164">
        <v>758</v>
      </c>
      <c r="F200" s="164">
        <v>978</v>
      </c>
      <c r="G200" s="164">
        <v>709</v>
      </c>
      <c r="H200" s="164">
        <v>814</v>
      </c>
      <c r="I200" s="165">
        <v>3.6</v>
      </c>
    </row>
    <row r="201" spans="1:9" ht="11.65" customHeight="1" x14ac:dyDescent="0.2">
      <c r="A201" s="899" t="s">
        <v>118</v>
      </c>
      <c r="B201" s="168">
        <v>6849</v>
      </c>
      <c r="C201" s="168">
        <v>1341</v>
      </c>
      <c r="D201" s="168">
        <v>1768</v>
      </c>
      <c r="E201" s="168">
        <v>1173</v>
      </c>
      <c r="F201" s="168">
        <v>1326</v>
      </c>
      <c r="G201" s="168">
        <v>612</v>
      </c>
      <c r="H201" s="168">
        <v>629</v>
      </c>
      <c r="I201" s="169">
        <v>3</v>
      </c>
    </row>
    <row r="202" spans="1:9" s="1216" customFormat="1" ht="11.65" customHeight="1" x14ac:dyDescent="0.2">
      <c r="A202" s="904" t="s">
        <v>345</v>
      </c>
      <c r="B202" s="164">
        <v>918</v>
      </c>
      <c r="C202" s="164">
        <v>169</v>
      </c>
      <c r="D202" s="164">
        <v>201</v>
      </c>
      <c r="E202" s="164">
        <v>142</v>
      </c>
      <c r="F202" s="164">
        <v>173</v>
      </c>
      <c r="G202" s="164">
        <v>107</v>
      </c>
      <c r="H202" s="164">
        <v>126</v>
      </c>
      <c r="I202" s="165">
        <v>3.4</v>
      </c>
    </row>
    <row r="203" spans="1:9" ht="11.65" customHeight="1" x14ac:dyDescent="0.2">
      <c r="A203" s="899" t="s">
        <v>120</v>
      </c>
      <c r="B203" s="168">
        <v>6487</v>
      </c>
      <c r="C203" s="168">
        <v>1157</v>
      </c>
      <c r="D203" s="168">
        <v>1611</v>
      </c>
      <c r="E203" s="168">
        <v>1169</v>
      </c>
      <c r="F203" s="168">
        <v>1325</v>
      </c>
      <c r="G203" s="168">
        <v>633</v>
      </c>
      <c r="H203" s="168">
        <v>592</v>
      </c>
      <c r="I203" s="169">
        <v>3.1</v>
      </c>
    </row>
    <row r="204" spans="1:9" ht="11.65" customHeight="1" x14ac:dyDescent="0.2">
      <c r="A204" s="904" t="s">
        <v>121</v>
      </c>
      <c r="B204" s="164">
        <v>1767</v>
      </c>
      <c r="C204" s="164">
        <v>391</v>
      </c>
      <c r="D204" s="164">
        <v>466</v>
      </c>
      <c r="E204" s="164">
        <v>311</v>
      </c>
      <c r="F204" s="164">
        <v>332</v>
      </c>
      <c r="G204" s="164">
        <v>152</v>
      </c>
      <c r="H204" s="164">
        <v>115</v>
      </c>
      <c r="I204" s="165">
        <v>2.9</v>
      </c>
    </row>
    <row r="205" spans="1:9" s="1216" customFormat="1" ht="15.95" customHeight="1" x14ac:dyDescent="0.2">
      <c r="A205" s="427" t="s">
        <v>153</v>
      </c>
      <c r="B205" s="162">
        <v>31184</v>
      </c>
      <c r="C205" s="162">
        <v>6997</v>
      </c>
      <c r="D205" s="162">
        <v>8470</v>
      </c>
      <c r="E205" s="162">
        <v>4889</v>
      </c>
      <c r="F205" s="162">
        <v>5392</v>
      </c>
      <c r="G205" s="162">
        <v>2753</v>
      </c>
      <c r="H205" s="162">
        <v>2683</v>
      </c>
      <c r="I205" s="163">
        <v>2.9</v>
      </c>
    </row>
    <row r="206" spans="1:9" s="435" customFormat="1" ht="11.65" customHeight="1" x14ac:dyDescent="0.2">
      <c r="A206" s="911" t="s">
        <v>106</v>
      </c>
      <c r="B206" s="170">
        <v>15119</v>
      </c>
      <c r="C206" s="170">
        <v>3272</v>
      </c>
      <c r="D206" s="170">
        <v>4075</v>
      </c>
      <c r="E206" s="170">
        <v>2493</v>
      </c>
      <c r="F206" s="170">
        <v>2807</v>
      </c>
      <c r="G206" s="170">
        <v>1307</v>
      </c>
      <c r="H206" s="170">
        <v>1165</v>
      </c>
      <c r="I206" s="171">
        <v>2.9</v>
      </c>
    </row>
    <row r="207" spans="1:9" ht="11.65" customHeight="1" x14ac:dyDescent="0.2">
      <c r="A207" s="899" t="s">
        <v>103</v>
      </c>
      <c r="B207" s="168">
        <v>4225</v>
      </c>
      <c r="C207" s="168">
        <v>1096</v>
      </c>
      <c r="D207" s="168">
        <v>1219</v>
      </c>
      <c r="E207" s="168">
        <v>637</v>
      </c>
      <c r="F207" s="168">
        <v>611</v>
      </c>
      <c r="G207" s="168">
        <v>351</v>
      </c>
      <c r="H207" s="168">
        <v>311</v>
      </c>
      <c r="I207" s="169">
        <v>2.8</v>
      </c>
    </row>
    <row r="208" spans="1:9" s="1216" customFormat="1" ht="11.65" customHeight="1" x14ac:dyDescent="0.2">
      <c r="A208" s="904" t="s">
        <v>104</v>
      </c>
      <c r="B208" s="164">
        <v>4736</v>
      </c>
      <c r="C208" s="164">
        <v>814</v>
      </c>
      <c r="D208" s="164">
        <v>1143</v>
      </c>
      <c r="E208" s="164">
        <v>661</v>
      </c>
      <c r="F208" s="164">
        <v>695</v>
      </c>
      <c r="G208" s="164">
        <v>566</v>
      </c>
      <c r="H208" s="164">
        <v>857</v>
      </c>
      <c r="I208" s="165">
        <v>3.5</v>
      </c>
    </row>
    <row r="209" spans="1:9" ht="11.65" customHeight="1" x14ac:dyDescent="0.2">
      <c r="A209" s="899" t="s">
        <v>105</v>
      </c>
      <c r="B209" s="168">
        <v>7104</v>
      </c>
      <c r="C209" s="168">
        <v>1815</v>
      </c>
      <c r="D209" s="168">
        <v>2033</v>
      </c>
      <c r="E209" s="168">
        <v>1098</v>
      </c>
      <c r="F209" s="168">
        <v>1279</v>
      </c>
      <c r="G209" s="168">
        <v>529</v>
      </c>
      <c r="H209" s="168">
        <v>350</v>
      </c>
      <c r="I209" s="169">
        <v>2.7</v>
      </c>
    </row>
    <row r="210" spans="1:9" s="1216" customFormat="1" ht="18" customHeight="1" x14ac:dyDescent="0.2">
      <c r="A210" s="349" t="s">
        <v>154</v>
      </c>
      <c r="B210" s="703" t="s">
        <v>273</v>
      </c>
      <c r="C210" s="703" t="s">
        <v>273</v>
      </c>
      <c r="D210" s="703" t="s">
        <v>273</v>
      </c>
      <c r="E210" s="703" t="s">
        <v>273</v>
      </c>
      <c r="F210" s="703" t="s">
        <v>273</v>
      </c>
      <c r="G210" s="703" t="s">
        <v>273</v>
      </c>
      <c r="H210" s="703" t="s">
        <v>273</v>
      </c>
      <c r="I210" s="1219" t="s">
        <v>273</v>
      </c>
    </row>
    <row r="211" spans="1:9" ht="12" customHeight="1" x14ac:dyDescent="0.2">
      <c r="A211" s="1162"/>
      <c r="B211" s="1162"/>
      <c r="C211" s="1162"/>
      <c r="D211" s="1162"/>
      <c r="E211" s="1162"/>
      <c r="F211" s="1162"/>
      <c r="G211" s="1162"/>
      <c r="H211" s="1162"/>
      <c r="I211" s="1220"/>
    </row>
    <row r="212" spans="1:9" ht="12" customHeight="1" x14ac:dyDescent="0.2">
      <c r="A212" s="1221" t="s">
        <v>503</v>
      </c>
      <c r="B212" s="1222"/>
      <c r="C212" s="1222"/>
      <c r="D212" s="1162"/>
      <c r="E212" s="1162"/>
      <c r="F212" s="1162"/>
      <c r="G212" s="1162"/>
      <c r="H212" s="1162"/>
      <c r="I212" s="1220"/>
    </row>
  </sheetData>
  <mergeCells count="12">
    <mergeCell ref="I3:I5"/>
    <mergeCell ref="A212:C212"/>
    <mergeCell ref="A1:I1"/>
    <mergeCell ref="B2:I2"/>
    <mergeCell ref="A3:A5"/>
    <mergeCell ref="B3:B5"/>
    <mergeCell ref="C3:C5"/>
    <mergeCell ref="D3:D5"/>
    <mergeCell ref="E3:E5"/>
    <mergeCell ref="F3:F5"/>
    <mergeCell ref="G3:G5"/>
    <mergeCell ref="H3:H5"/>
  </mergeCells>
  <pageMargins left="0.62992125984251968" right="0.62992125984251968" top="0.98425196850393704" bottom="0.98425196850393704" header="0.51181102362204722" footer="0.51181102362204722"/>
  <pageSetup paperSize="9" pageOrder="overThenDown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2"/>
  </sheetPr>
  <dimension ref="A1:AE619"/>
  <sheetViews>
    <sheetView view="pageBreakPreview" topLeftCell="B1" zoomScaleNormal="100" zoomScaleSheetLayoutView="100" workbookViewId="0">
      <pane ySplit="4" topLeftCell="A5" activePane="bottomLeft" state="frozen"/>
      <selection activeCell="A3" sqref="A3:A4"/>
      <selection pane="bottomLeft" activeCell="A3" sqref="A3:A4"/>
    </sheetView>
  </sheetViews>
  <sheetFormatPr defaultRowHeight="12.75" x14ac:dyDescent="0.2"/>
  <cols>
    <col min="1" max="1" width="0" style="414" hidden="1" customWidth="1"/>
    <col min="2" max="2" width="28.7109375" style="1243" customWidth="1"/>
    <col min="3" max="9" width="8.7109375" style="1243" customWidth="1"/>
    <col min="10" max="31" width="9.140625" style="439"/>
    <col min="32" max="16384" width="9.140625" style="414"/>
  </cols>
  <sheetData>
    <row r="1" spans="1:31" s="1226" customFormat="1" ht="12.75" customHeight="1" x14ac:dyDescent="0.2">
      <c r="A1" s="1076"/>
      <c r="B1" s="1224" t="s">
        <v>504</v>
      </c>
      <c r="C1" s="1225"/>
      <c r="D1" s="1225"/>
      <c r="E1" s="1225"/>
      <c r="F1" s="1225"/>
      <c r="G1" s="1225"/>
      <c r="H1" s="1225"/>
      <c r="I1" s="1225"/>
    </row>
    <row r="2" spans="1:31" s="1226" customFormat="1" ht="5.0999999999999996" customHeight="1" x14ac:dyDescent="0.2">
      <c r="A2" s="1076"/>
      <c r="B2" s="1227"/>
      <c r="C2" s="1228"/>
      <c r="D2" s="1228"/>
      <c r="E2" s="1228"/>
      <c r="F2" s="1228"/>
      <c r="G2" s="1228"/>
      <c r="H2" s="1228"/>
      <c r="I2" s="1228"/>
    </row>
    <row r="3" spans="1:31" s="1231" customFormat="1" ht="18" customHeight="1" x14ac:dyDescent="0.2">
      <c r="A3" s="1229"/>
      <c r="B3" s="411" t="s">
        <v>505</v>
      </c>
      <c r="C3" s="402" t="s">
        <v>303</v>
      </c>
      <c r="D3" s="402" t="s">
        <v>506</v>
      </c>
      <c r="E3" s="402"/>
      <c r="F3" s="402"/>
      <c r="G3" s="402"/>
      <c r="H3" s="402"/>
      <c r="I3" s="676"/>
      <c r="J3" s="1230"/>
      <c r="K3" s="1230"/>
      <c r="L3" s="1230"/>
      <c r="M3" s="1230"/>
      <c r="N3" s="1230"/>
      <c r="O3" s="1230"/>
      <c r="P3" s="1230"/>
      <c r="Q3" s="1230"/>
      <c r="R3" s="1230"/>
      <c r="S3" s="1230"/>
      <c r="T3" s="1230"/>
      <c r="U3" s="1230"/>
      <c r="V3" s="1230"/>
      <c r="W3" s="1230"/>
      <c r="X3" s="1230"/>
      <c r="Y3" s="1230"/>
      <c r="Z3" s="1230"/>
      <c r="AA3" s="1230"/>
      <c r="AB3" s="1230"/>
      <c r="AC3" s="1230"/>
      <c r="AD3" s="1230"/>
      <c r="AE3" s="1230"/>
    </row>
    <row r="4" spans="1:31" s="1231" customFormat="1" ht="60" customHeight="1" x14ac:dyDescent="0.2">
      <c r="A4" s="1229"/>
      <c r="B4" s="411"/>
      <c r="C4" s="402"/>
      <c r="D4" s="417" t="s">
        <v>507</v>
      </c>
      <c r="E4" s="417" t="s">
        <v>508</v>
      </c>
      <c r="F4" s="417" t="s">
        <v>509</v>
      </c>
      <c r="G4" s="417" t="s">
        <v>510</v>
      </c>
      <c r="H4" s="417" t="s">
        <v>511</v>
      </c>
      <c r="I4" s="1232" t="s">
        <v>512</v>
      </c>
      <c r="J4" s="1230"/>
      <c r="K4" s="1230"/>
      <c r="L4" s="1230"/>
      <c r="M4" s="1230"/>
      <c r="N4" s="1230"/>
      <c r="O4" s="1230"/>
      <c r="P4" s="1230"/>
      <c r="Q4" s="1230"/>
      <c r="R4" s="1230"/>
      <c r="S4" s="1230"/>
      <c r="T4" s="1230"/>
      <c r="U4" s="1230"/>
      <c r="V4" s="1230"/>
      <c r="W4" s="1230"/>
      <c r="X4" s="1230"/>
      <c r="Y4" s="1230"/>
      <c r="Z4" s="1230"/>
      <c r="AA4" s="1230"/>
      <c r="AB4" s="1230"/>
      <c r="AC4" s="1230"/>
      <c r="AD4" s="1230"/>
      <c r="AE4" s="1230"/>
    </row>
    <row r="5" spans="1:31" s="1237" customFormat="1" ht="15.95" customHeight="1" x14ac:dyDescent="0.2">
      <c r="A5" s="1233" t="s">
        <v>398</v>
      </c>
      <c r="B5" s="1234" t="s">
        <v>0</v>
      </c>
      <c r="C5" s="1235" t="s">
        <v>513</v>
      </c>
      <c r="D5" s="1235" t="s">
        <v>513</v>
      </c>
      <c r="E5" s="1235" t="s">
        <v>513</v>
      </c>
      <c r="F5" s="1235" t="s">
        <v>513</v>
      </c>
      <c r="G5" s="1235" t="s">
        <v>513</v>
      </c>
      <c r="H5" s="1235" t="s">
        <v>513</v>
      </c>
      <c r="I5" s="864" t="s">
        <v>513</v>
      </c>
      <c r="J5" s="1236"/>
      <c r="K5" s="1236"/>
      <c r="L5" s="1236"/>
      <c r="M5" s="1236"/>
      <c r="N5" s="1236"/>
      <c r="O5" s="1236"/>
      <c r="P5" s="1236"/>
      <c r="Q5" s="1236"/>
      <c r="R5" s="1236"/>
      <c r="S5" s="1236"/>
      <c r="T5" s="1236"/>
      <c r="U5" s="1236"/>
      <c r="V5" s="1236"/>
      <c r="W5" s="1236"/>
      <c r="X5" s="1236"/>
      <c r="Y5" s="1236"/>
      <c r="Z5" s="1236"/>
      <c r="AA5" s="1236"/>
      <c r="AB5" s="1236"/>
      <c r="AC5" s="1236"/>
      <c r="AD5" s="1236"/>
      <c r="AE5" s="1236"/>
    </row>
    <row r="6" spans="1:31" s="1237" customFormat="1" ht="12.6" customHeight="1" x14ac:dyDescent="0.2">
      <c r="A6" s="1233">
        <v>2</v>
      </c>
      <c r="B6" s="1238" t="s">
        <v>514</v>
      </c>
      <c r="C6" s="1239">
        <v>2125772</v>
      </c>
      <c r="D6" s="1239">
        <v>600724</v>
      </c>
      <c r="E6" s="1239">
        <v>48943</v>
      </c>
      <c r="F6" s="1239">
        <v>1040177</v>
      </c>
      <c r="G6" s="1239">
        <v>67971</v>
      </c>
      <c r="H6" s="1239">
        <v>291522</v>
      </c>
      <c r="I6" s="861">
        <v>76435</v>
      </c>
      <c r="J6" s="1236"/>
      <c r="K6" s="1236"/>
      <c r="L6" s="1236"/>
      <c r="M6" s="1236"/>
      <c r="N6" s="1236"/>
      <c r="O6" s="1236"/>
      <c r="P6" s="1236"/>
      <c r="Q6" s="1236"/>
      <c r="R6" s="1236"/>
      <c r="S6" s="1236"/>
      <c r="T6" s="1236"/>
      <c r="U6" s="1236"/>
      <c r="V6" s="1236"/>
      <c r="W6" s="1236"/>
      <c r="X6" s="1236"/>
      <c r="Y6" s="1236"/>
      <c r="Z6" s="1236"/>
      <c r="AA6" s="1236"/>
      <c r="AB6" s="1236"/>
      <c r="AC6" s="1236"/>
      <c r="AD6" s="1236"/>
      <c r="AE6" s="1236"/>
    </row>
    <row r="7" spans="1:31" s="1237" customFormat="1" ht="12.6" customHeight="1" x14ac:dyDescent="0.2">
      <c r="A7" s="1233">
        <v>2</v>
      </c>
      <c r="B7" s="1240" t="s">
        <v>515</v>
      </c>
      <c r="C7" s="1235">
        <v>6221072</v>
      </c>
      <c r="D7" s="1235">
        <v>1201448</v>
      </c>
      <c r="E7" s="1235">
        <v>97886</v>
      </c>
      <c r="F7" s="1235">
        <v>3815044</v>
      </c>
      <c r="G7" s="1235">
        <v>255913</v>
      </c>
      <c r="H7" s="1235">
        <v>672723</v>
      </c>
      <c r="I7" s="863">
        <v>178058</v>
      </c>
      <c r="J7" s="1236"/>
      <c r="K7" s="1236"/>
      <c r="L7" s="1236"/>
      <c r="M7" s="1236"/>
      <c r="N7" s="1236"/>
      <c r="O7" s="1236"/>
      <c r="P7" s="1236"/>
      <c r="Q7" s="1236"/>
      <c r="R7" s="1236"/>
      <c r="S7" s="1236"/>
      <c r="T7" s="1236"/>
      <c r="U7" s="1236"/>
      <c r="V7" s="1236"/>
      <c r="W7" s="1236"/>
      <c r="X7" s="1236"/>
      <c r="Y7" s="1236"/>
      <c r="Z7" s="1236"/>
      <c r="AA7" s="1236"/>
      <c r="AB7" s="1236"/>
      <c r="AC7" s="1236"/>
      <c r="AD7" s="1236"/>
      <c r="AE7" s="1236"/>
    </row>
    <row r="8" spans="1:31" s="1243" customFormat="1" ht="12.6" customHeight="1" x14ac:dyDescent="0.2">
      <c r="A8" s="1241" t="s">
        <v>399</v>
      </c>
      <c r="B8" s="310" t="s">
        <v>516</v>
      </c>
      <c r="C8" s="1239" t="s">
        <v>513</v>
      </c>
      <c r="D8" s="1239" t="s">
        <v>513</v>
      </c>
      <c r="E8" s="1239" t="s">
        <v>513</v>
      </c>
      <c r="F8" s="1239" t="s">
        <v>513</v>
      </c>
      <c r="G8" s="1239" t="s">
        <v>513</v>
      </c>
      <c r="H8" s="1239" t="s">
        <v>513</v>
      </c>
      <c r="I8" s="861" t="s">
        <v>513</v>
      </c>
      <c r="J8" s="1242"/>
      <c r="K8" s="1242"/>
      <c r="L8" s="1242"/>
      <c r="M8" s="1242"/>
      <c r="N8" s="1242"/>
      <c r="O8" s="1242"/>
      <c r="P8" s="1242"/>
      <c r="Q8" s="1242"/>
      <c r="R8" s="1242"/>
      <c r="S8" s="1242"/>
      <c r="T8" s="1242"/>
      <c r="U8" s="1242"/>
      <c r="V8" s="1242"/>
      <c r="W8" s="1242"/>
      <c r="X8" s="1242"/>
      <c r="Y8" s="1242"/>
      <c r="Z8" s="1242"/>
      <c r="AA8" s="1242"/>
      <c r="AB8" s="1242"/>
      <c r="AC8" s="1242"/>
      <c r="AD8" s="1242"/>
      <c r="AE8" s="1242"/>
    </row>
    <row r="9" spans="1:31" s="1243" customFormat="1" ht="12.6" customHeight="1" x14ac:dyDescent="0.2">
      <c r="A9" s="1241">
        <v>2</v>
      </c>
      <c r="B9" s="1244" t="s">
        <v>514</v>
      </c>
      <c r="C9" s="1245">
        <v>1051135</v>
      </c>
      <c r="D9" s="1245">
        <v>265280</v>
      </c>
      <c r="E9" s="1245">
        <v>30806</v>
      </c>
      <c r="F9" s="1245">
        <v>512437</v>
      </c>
      <c r="G9" s="1245">
        <v>37793</v>
      </c>
      <c r="H9" s="1245">
        <v>166226</v>
      </c>
      <c r="I9" s="1246">
        <v>38593</v>
      </c>
      <c r="J9" s="1242"/>
      <c r="K9" s="1242"/>
      <c r="L9" s="1242"/>
      <c r="M9" s="1242"/>
      <c r="N9" s="1242"/>
      <c r="O9" s="1242"/>
      <c r="P9" s="1242"/>
      <c r="Q9" s="1242"/>
      <c r="R9" s="1242"/>
      <c r="S9" s="1242"/>
      <c r="T9" s="1242"/>
      <c r="U9" s="1242"/>
      <c r="V9" s="1242"/>
      <c r="W9" s="1242"/>
      <c r="X9" s="1242"/>
      <c r="Y9" s="1242"/>
      <c r="Z9" s="1242"/>
      <c r="AA9" s="1242"/>
      <c r="AB9" s="1242"/>
      <c r="AC9" s="1242"/>
      <c r="AD9" s="1242"/>
      <c r="AE9" s="1242"/>
    </row>
    <row r="10" spans="1:31" s="1243" customFormat="1" ht="12.6" customHeight="1" x14ac:dyDescent="0.2">
      <c r="A10" s="1241">
        <v>2</v>
      </c>
      <c r="B10" s="1247" t="s">
        <v>515</v>
      </c>
      <c r="C10" s="1248">
        <v>3075741</v>
      </c>
      <c r="D10" s="1248">
        <v>530560</v>
      </c>
      <c r="E10" s="1248">
        <v>61612</v>
      </c>
      <c r="F10" s="1248">
        <v>1867952</v>
      </c>
      <c r="G10" s="1248">
        <v>142038</v>
      </c>
      <c r="H10" s="1248">
        <v>383876</v>
      </c>
      <c r="I10" s="1249">
        <v>89703</v>
      </c>
      <c r="J10" s="1242"/>
      <c r="K10" s="1242"/>
      <c r="L10" s="1242"/>
      <c r="M10" s="1242"/>
      <c r="N10" s="1242"/>
      <c r="O10" s="1242"/>
      <c r="P10" s="1242"/>
      <c r="Q10" s="1242"/>
      <c r="R10" s="1242"/>
      <c r="S10" s="1242"/>
      <c r="T10" s="1242"/>
      <c r="U10" s="1242"/>
      <c r="V10" s="1242"/>
      <c r="W10" s="1242"/>
      <c r="X10" s="1242"/>
      <c r="Y10" s="1242"/>
      <c r="Z10" s="1242"/>
      <c r="AA10" s="1242"/>
      <c r="AB10" s="1242"/>
      <c r="AC10" s="1242"/>
      <c r="AD10" s="1242"/>
      <c r="AE10" s="1242"/>
    </row>
    <row r="11" spans="1:31" s="1237" customFormat="1" ht="12.6" customHeight="1" x14ac:dyDescent="0.2">
      <c r="A11" s="1233" t="s">
        <v>400</v>
      </c>
      <c r="B11" s="314" t="s">
        <v>124</v>
      </c>
      <c r="C11" s="1235" t="s">
        <v>513</v>
      </c>
      <c r="D11" s="1235" t="s">
        <v>513</v>
      </c>
      <c r="E11" s="1235" t="s">
        <v>513</v>
      </c>
      <c r="F11" s="1235" t="s">
        <v>513</v>
      </c>
      <c r="G11" s="1235" t="s">
        <v>513</v>
      </c>
      <c r="H11" s="1235" t="s">
        <v>513</v>
      </c>
      <c r="I11" s="863" t="s">
        <v>513</v>
      </c>
      <c r="J11" s="1236"/>
      <c r="K11" s="1236"/>
      <c r="L11" s="1236"/>
      <c r="M11" s="1236"/>
      <c r="N11" s="1236"/>
      <c r="O11" s="1236"/>
      <c r="P11" s="1236"/>
      <c r="Q11" s="1236"/>
      <c r="R11" s="1236"/>
      <c r="S11" s="1236"/>
      <c r="T11" s="1236"/>
      <c r="U11" s="1236"/>
      <c r="V11" s="1236"/>
      <c r="W11" s="1236"/>
      <c r="X11" s="1236"/>
      <c r="Y11" s="1236"/>
      <c r="Z11" s="1236"/>
      <c r="AA11" s="1236"/>
      <c r="AB11" s="1236"/>
      <c r="AC11" s="1236"/>
      <c r="AD11" s="1236"/>
      <c r="AE11" s="1236"/>
    </row>
    <row r="12" spans="1:31" s="1237" customFormat="1" ht="12.6" customHeight="1" x14ac:dyDescent="0.2">
      <c r="A12" s="1233">
        <v>2</v>
      </c>
      <c r="B12" s="1238" t="s">
        <v>514</v>
      </c>
      <c r="C12" s="1239">
        <v>483018</v>
      </c>
      <c r="D12" s="1239">
        <v>113510</v>
      </c>
      <c r="E12" s="1239">
        <v>14330</v>
      </c>
      <c r="F12" s="1239">
        <v>237552</v>
      </c>
      <c r="G12" s="1239">
        <v>15402</v>
      </c>
      <c r="H12" s="1239">
        <v>83537</v>
      </c>
      <c r="I12" s="861">
        <v>18687</v>
      </c>
      <c r="J12" s="1236"/>
      <c r="K12" s="1236"/>
      <c r="L12" s="1236"/>
      <c r="M12" s="1236"/>
      <c r="N12" s="1236"/>
      <c r="O12" s="1236"/>
      <c r="P12" s="1236"/>
      <c r="Q12" s="1236"/>
      <c r="R12" s="1236"/>
      <c r="S12" s="1236"/>
      <c r="T12" s="1236"/>
      <c r="U12" s="1236"/>
      <c r="V12" s="1236"/>
      <c r="W12" s="1236"/>
      <c r="X12" s="1236"/>
      <c r="Y12" s="1236"/>
      <c r="Z12" s="1236"/>
      <c r="AA12" s="1236"/>
      <c r="AB12" s="1236"/>
      <c r="AC12" s="1236"/>
      <c r="AD12" s="1236"/>
      <c r="AE12" s="1236"/>
    </row>
    <row r="13" spans="1:31" s="1237" customFormat="1" ht="12.6" customHeight="1" x14ac:dyDescent="0.2">
      <c r="A13" s="1233">
        <v>2</v>
      </c>
      <c r="B13" s="1240" t="s">
        <v>515</v>
      </c>
      <c r="C13" s="1235">
        <v>1412419</v>
      </c>
      <c r="D13" s="1235">
        <v>227020</v>
      </c>
      <c r="E13" s="1235">
        <v>28660</v>
      </c>
      <c r="F13" s="1235">
        <v>863569</v>
      </c>
      <c r="G13" s="1235">
        <v>57465</v>
      </c>
      <c r="H13" s="1235">
        <v>192320</v>
      </c>
      <c r="I13" s="863">
        <v>43385</v>
      </c>
      <c r="J13" s="1236"/>
      <c r="K13" s="1236"/>
      <c r="L13" s="1236"/>
      <c r="M13" s="1236"/>
      <c r="N13" s="1236"/>
      <c r="O13" s="1236"/>
      <c r="P13" s="1236"/>
      <c r="Q13" s="1236"/>
      <c r="R13" s="1236"/>
      <c r="S13" s="1236"/>
      <c r="T13" s="1236"/>
      <c r="U13" s="1236"/>
      <c r="V13" s="1236"/>
      <c r="W13" s="1236"/>
      <c r="X13" s="1236"/>
      <c r="Y13" s="1236"/>
      <c r="Z13" s="1236"/>
      <c r="AA13" s="1236"/>
      <c r="AB13" s="1236"/>
      <c r="AC13" s="1236"/>
      <c r="AD13" s="1236"/>
      <c r="AE13" s="1236"/>
    </row>
    <row r="14" spans="1:31" s="1237" customFormat="1" ht="20.100000000000001" customHeight="1" x14ac:dyDescent="0.2">
      <c r="A14" s="1233" t="s">
        <v>401</v>
      </c>
      <c r="B14" s="315" t="s">
        <v>327</v>
      </c>
      <c r="C14" s="1239" t="s">
        <v>513</v>
      </c>
      <c r="D14" s="1239" t="s">
        <v>513</v>
      </c>
      <c r="E14" s="1239" t="s">
        <v>513</v>
      </c>
      <c r="F14" s="1239" t="s">
        <v>513</v>
      </c>
      <c r="G14" s="1239" t="s">
        <v>513</v>
      </c>
      <c r="H14" s="1239" t="s">
        <v>513</v>
      </c>
      <c r="I14" s="861" t="s">
        <v>513</v>
      </c>
      <c r="J14" s="1236"/>
      <c r="K14" s="1236"/>
      <c r="L14" s="1236"/>
      <c r="M14" s="1236"/>
      <c r="N14" s="1236"/>
      <c r="O14" s="1236"/>
      <c r="P14" s="1236"/>
      <c r="Q14" s="1236"/>
      <c r="R14" s="1236"/>
      <c r="S14" s="1236"/>
      <c r="T14" s="1236"/>
      <c r="U14" s="1236"/>
      <c r="V14" s="1236"/>
      <c r="W14" s="1236"/>
      <c r="X14" s="1236"/>
      <c r="Y14" s="1236"/>
      <c r="Z14" s="1236"/>
      <c r="AA14" s="1236"/>
      <c r="AB14" s="1236"/>
      <c r="AC14" s="1236"/>
      <c r="AD14" s="1236"/>
      <c r="AE14" s="1236"/>
    </row>
    <row r="15" spans="1:31" s="1237" customFormat="1" ht="12.6" customHeight="1" x14ac:dyDescent="0.2">
      <c r="A15" s="1233">
        <v>2</v>
      </c>
      <c r="B15" s="1240" t="s">
        <v>514</v>
      </c>
      <c r="C15" s="1235">
        <v>483018</v>
      </c>
      <c r="D15" s="1235">
        <v>113510</v>
      </c>
      <c r="E15" s="1235">
        <v>14330</v>
      </c>
      <c r="F15" s="1235">
        <v>237552</v>
      </c>
      <c r="G15" s="1235">
        <v>15402</v>
      </c>
      <c r="H15" s="1235">
        <v>83537</v>
      </c>
      <c r="I15" s="863">
        <v>18687</v>
      </c>
      <c r="J15" s="1236"/>
      <c r="K15" s="1236"/>
      <c r="L15" s="1236"/>
      <c r="M15" s="1236"/>
      <c r="N15" s="1236"/>
      <c r="O15" s="1236"/>
      <c r="P15" s="1236"/>
      <c r="Q15" s="1236"/>
      <c r="R15" s="1236"/>
      <c r="S15" s="1236"/>
      <c r="T15" s="1236"/>
      <c r="U15" s="1236"/>
      <c r="V15" s="1236"/>
      <c r="W15" s="1236"/>
      <c r="X15" s="1236"/>
      <c r="Y15" s="1236"/>
      <c r="Z15" s="1236"/>
      <c r="AA15" s="1236"/>
      <c r="AB15" s="1236"/>
      <c r="AC15" s="1236"/>
      <c r="AD15" s="1236"/>
      <c r="AE15" s="1236"/>
    </row>
    <row r="16" spans="1:31" s="1237" customFormat="1" ht="12.6" customHeight="1" x14ac:dyDescent="0.2">
      <c r="A16" s="1233">
        <v>2</v>
      </c>
      <c r="B16" s="1238" t="s">
        <v>515</v>
      </c>
      <c r="C16" s="1239">
        <v>1412419</v>
      </c>
      <c r="D16" s="1239">
        <v>227020</v>
      </c>
      <c r="E16" s="1239">
        <v>28660</v>
      </c>
      <c r="F16" s="1239">
        <v>863569</v>
      </c>
      <c r="G16" s="1239">
        <v>57465</v>
      </c>
      <c r="H16" s="1239">
        <v>192320</v>
      </c>
      <c r="I16" s="861">
        <v>43385</v>
      </c>
      <c r="J16" s="1236"/>
      <c r="K16" s="1236"/>
      <c r="L16" s="1236"/>
      <c r="M16" s="1236"/>
      <c r="N16" s="1236"/>
      <c r="O16" s="1236"/>
      <c r="P16" s="1236"/>
      <c r="Q16" s="1236"/>
      <c r="R16" s="1236"/>
      <c r="S16" s="1236"/>
      <c r="T16" s="1236"/>
      <c r="U16" s="1236"/>
      <c r="V16" s="1236"/>
      <c r="W16" s="1236"/>
      <c r="X16" s="1236"/>
      <c r="Y16" s="1236"/>
      <c r="Z16" s="1236"/>
      <c r="AA16" s="1236"/>
      <c r="AB16" s="1236"/>
      <c r="AC16" s="1236"/>
      <c r="AD16" s="1236"/>
      <c r="AE16" s="1236"/>
    </row>
    <row r="17" spans="1:31" s="1237" customFormat="1" ht="12.6" customHeight="1" x14ac:dyDescent="0.2">
      <c r="A17" s="1233" t="s">
        <v>402</v>
      </c>
      <c r="B17" s="318" t="s">
        <v>192</v>
      </c>
      <c r="C17" s="1245" t="s">
        <v>513</v>
      </c>
      <c r="D17" s="1245" t="s">
        <v>513</v>
      </c>
      <c r="E17" s="1245" t="s">
        <v>513</v>
      </c>
      <c r="F17" s="1245" t="s">
        <v>513</v>
      </c>
      <c r="G17" s="1245" t="s">
        <v>513</v>
      </c>
      <c r="H17" s="1245" t="s">
        <v>513</v>
      </c>
      <c r="I17" s="1246" t="s">
        <v>513</v>
      </c>
      <c r="J17" s="1236"/>
      <c r="K17" s="1236"/>
      <c r="L17" s="1236"/>
      <c r="M17" s="1236"/>
      <c r="N17" s="1236"/>
      <c r="O17" s="1236"/>
      <c r="P17" s="1236"/>
      <c r="Q17" s="1236"/>
      <c r="R17" s="1236"/>
      <c r="S17" s="1236"/>
      <c r="T17" s="1236"/>
      <c r="U17" s="1236"/>
      <c r="V17" s="1236"/>
      <c r="W17" s="1236"/>
      <c r="X17" s="1236"/>
      <c r="Y17" s="1236"/>
      <c r="Z17" s="1236"/>
      <c r="AA17" s="1236"/>
      <c r="AB17" s="1236"/>
      <c r="AC17" s="1236"/>
      <c r="AD17" s="1236"/>
      <c r="AE17" s="1236"/>
    </row>
    <row r="18" spans="1:31" s="1243" customFormat="1" ht="12.6" customHeight="1" x14ac:dyDescent="0.2">
      <c r="A18" s="1241">
        <v>2</v>
      </c>
      <c r="B18" s="1247" t="s">
        <v>514</v>
      </c>
      <c r="C18" s="1248">
        <v>7967</v>
      </c>
      <c r="D18" s="1248">
        <v>2338</v>
      </c>
      <c r="E18" s="1248">
        <v>159</v>
      </c>
      <c r="F18" s="1248">
        <v>3788</v>
      </c>
      <c r="G18" s="1248">
        <v>269</v>
      </c>
      <c r="H18" s="1248">
        <v>1072</v>
      </c>
      <c r="I18" s="1249">
        <v>341</v>
      </c>
      <c r="J18" s="1242"/>
      <c r="K18" s="1242"/>
      <c r="L18" s="1242"/>
      <c r="M18" s="1242"/>
      <c r="N18" s="1242"/>
      <c r="O18" s="1242"/>
      <c r="P18" s="1242"/>
      <c r="Q18" s="1242"/>
      <c r="R18" s="1242"/>
      <c r="S18" s="1242"/>
      <c r="T18" s="1242"/>
      <c r="U18" s="1242"/>
      <c r="V18" s="1242"/>
      <c r="W18" s="1242"/>
      <c r="X18" s="1242"/>
      <c r="Y18" s="1242"/>
      <c r="Z18" s="1242"/>
      <c r="AA18" s="1242"/>
      <c r="AB18" s="1242"/>
      <c r="AC18" s="1242"/>
      <c r="AD18" s="1242"/>
      <c r="AE18" s="1242"/>
    </row>
    <row r="19" spans="1:31" s="1243" customFormat="1" ht="12.6" customHeight="1" x14ac:dyDescent="0.2">
      <c r="A19" s="1241">
        <v>2</v>
      </c>
      <c r="B19" s="1244" t="s">
        <v>515</v>
      </c>
      <c r="C19" s="1245">
        <v>23457</v>
      </c>
      <c r="D19" s="1245">
        <v>4676</v>
      </c>
      <c r="E19" s="1245">
        <v>318</v>
      </c>
      <c r="F19" s="1245">
        <v>14119</v>
      </c>
      <c r="G19" s="1245">
        <v>1046</v>
      </c>
      <c r="H19" s="1245">
        <v>2490</v>
      </c>
      <c r="I19" s="1246">
        <v>808</v>
      </c>
      <c r="J19" s="1242"/>
      <c r="K19" s="1242"/>
      <c r="L19" s="1242"/>
      <c r="M19" s="1242"/>
      <c r="N19" s="1242"/>
      <c r="O19" s="1242"/>
      <c r="P19" s="1242"/>
      <c r="Q19" s="1242"/>
      <c r="R19" s="1242"/>
      <c r="S19" s="1242"/>
      <c r="T19" s="1242"/>
      <c r="U19" s="1242"/>
      <c r="V19" s="1242"/>
      <c r="W19" s="1242"/>
      <c r="X19" s="1242"/>
      <c r="Y19" s="1242"/>
      <c r="Z19" s="1242"/>
      <c r="AA19" s="1242"/>
      <c r="AB19" s="1242"/>
      <c r="AC19" s="1242"/>
      <c r="AD19" s="1242"/>
      <c r="AE19" s="1242"/>
    </row>
    <row r="20" spans="1:31" s="1237" customFormat="1" ht="12.6" customHeight="1" x14ac:dyDescent="0.2">
      <c r="A20" s="1233" t="s">
        <v>402</v>
      </c>
      <c r="B20" s="322" t="s">
        <v>193</v>
      </c>
      <c r="C20" s="1248" t="s">
        <v>513</v>
      </c>
      <c r="D20" s="1248" t="s">
        <v>513</v>
      </c>
      <c r="E20" s="1248" t="s">
        <v>513</v>
      </c>
      <c r="F20" s="1248" t="s">
        <v>513</v>
      </c>
      <c r="G20" s="1248" t="s">
        <v>513</v>
      </c>
      <c r="H20" s="1248" t="s">
        <v>513</v>
      </c>
      <c r="I20" s="1249" t="s">
        <v>513</v>
      </c>
      <c r="J20" s="1236"/>
      <c r="K20" s="1236"/>
      <c r="L20" s="1236"/>
      <c r="M20" s="1236"/>
      <c r="N20" s="1236"/>
      <c r="O20" s="1236"/>
      <c r="P20" s="1236"/>
      <c r="Q20" s="1236"/>
      <c r="R20" s="1236"/>
      <c r="S20" s="1236"/>
      <c r="T20" s="1236"/>
      <c r="U20" s="1236"/>
      <c r="V20" s="1236"/>
      <c r="W20" s="1236"/>
      <c r="X20" s="1236"/>
      <c r="Y20" s="1236"/>
      <c r="Z20" s="1236"/>
      <c r="AA20" s="1236"/>
      <c r="AB20" s="1236"/>
      <c r="AC20" s="1236"/>
      <c r="AD20" s="1236"/>
      <c r="AE20" s="1236"/>
    </row>
    <row r="21" spans="1:31" s="1243" customFormat="1" ht="12.6" customHeight="1" x14ac:dyDescent="0.2">
      <c r="A21" s="1241">
        <v>2</v>
      </c>
      <c r="B21" s="1244" t="s">
        <v>514</v>
      </c>
      <c r="C21" s="1245">
        <v>45792</v>
      </c>
      <c r="D21" s="1245">
        <v>10538</v>
      </c>
      <c r="E21" s="1245">
        <v>1460</v>
      </c>
      <c r="F21" s="1245">
        <v>21990</v>
      </c>
      <c r="G21" s="1245">
        <v>1326</v>
      </c>
      <c r="H21" s="1245">
        <v>8602</v>
      </c>
      <c r="I21" s="1246">
        <v>1876</v>
      </c>
      <c r="J21" s="1242"/>
      <c r="K21" s="1242"/>
      <c r="L21" s="1242"/>
      <c r="M21" s="1242"/>
      <c r="N21" s="1242"/>
      <c r="O21" s="1242"/>
      <c r="P21" s="1242"/>
      <c r="Q21" s="1242"/>
      <c r="R21" s="1242"/>
      <c r="S21" s="1242"/>
      <c r="T21" s="1242"/>
      <c r="U21" s="1242"/>
      <c r="V21" s="1242"/>
      <c r="W21" s="1242"/>
      <c r="X21" s="1242"/>
      <c r="Y21" s="1242"/>
      <c r="Z21" s="1242"/>
      <c r="AA21" s="1242"/>
      <c r="AB21" s="1242"/>
      <c r="AC21" s="1242"/>
      <c r="AD21" s="1242"/>
      <c r="AE21" s="1242"/>
    </row>
    <row r="22" spans="1:31" s="1243" customFormat="1" ht="12.6" customHeight="1" x14ac:dyDescent="0.2">
      <c r="A22" s="1241">
        <v>2</v>
      </c>
      <c r="B22" s="1247" t="s">
        <v>515</v>
      </c>
      <c r="C22" s="1248">
        <v>132276</v>
      </c>
      <c r="D22" s="1248">
        <v>21076</v>
      </c>
      <c r="E22" s="1248">
        <v>2920</v>
      </c>
      <c r="F22" s="1248">
        <v>79414</v>
      </c>
      <c r="G22" s="1248">
        <v>4785</v>
      </c>
      <c r="H22" s="1248">
        <v>19762</v>
      </c>
      <c r="I22" s="1249">
        <v>4319</v>
      </c>
      <c r="J22" s="1242"/>
      <c r="K22" s="1242"/>
      <c r="L22" s="1242"/>
      <c r="M22" s="1242"/>
      <c r="N22" s="1242"/>
      <c r="O22" s="1242"/>
      <c r="P22" s="1242"/>
      <c r="Q22" s="1242"/>
      <c r="R22" s="1242"/>
      <c r="S22" s="1242"/>
      <c r="T22" s="1242"/>
      <c r="U22" s="1242"/>
      <c r="V22" s="1242"/>
      <c r="W22" s="1242"/>
      <c r="X22" s="1242"/>
      <c r="Y22" s="1242"/>
      <c r="Z22" s="1242"/>
      <c r="AA22" s="1242"/>
      <c r="AB22" s="1242"/>
      <c r="AC22" s="1242"/>
      <c r="AD22" s="1242"/>
      <c r="AE22" s="1242"/>
    </row>
    <row r="23" spans="1:31" s="1237" customFormat="1" ht="12.6" customHeight="1" x14ac:dyDescent="0.2">
      <c r="A23" s="1233" t="s">
        <v>402</v>
      </c>
      <c r="B23" s="318" t="s">
        <v>194</v>
      </c>
      <c r="C23" s="1245" t="s">
        <v>513</v>
      </c>
      <c r="D23" s="1245" t="s">
        <v>513</v>
      </c>
      <c r="E23" s="1245" t="s">
        <v>513</v>
      </c>
      <c r="F23" s="1245" t="s">
        <v>513</v>
      </c>
      <c r="G23" s="1245" t="s">
        <v>513</v>
      </c>
      <c r="H23" s="1245" t="s">
        <v>513</v>
      </c>
      <c r="I23" s="1246" t="s">
        <v>513</v>
      </c>
      <c r="J23" s="1236"/>
      <c r="K23" s="1236"/>
      <c r="L23" s="1236"/>
      <c r="M23" s="1236"/>
      <c r="N23" s="1236"/>
      <c r="O23" s="1236"/>
      <c r="P23" s="1236"/>
      <c r="Q23" s="1236"/>
      <c r="R23" s="1236"/>
      <c r="S23" s="1236"/>
      <c r="T23" s="1236"/>
      <c r="U23" s="1236"/>
      <c r="V23" s="1236"/>
      <c r="W23" s="1236"/>
      <c r="X23" s="1236"/>
      <c r="Y23" s="1236"/>
      <c r="Z23" s="1236"/>
      <c r="AA23" s="1236"/>
      <c r="AB23" s="1236"/>
      <c r="AC23" s="1236"/>
      <c r="AD23" s="1236"/>
      <c r="AE23" s="1236"/>
    </row>
    <row r="24" spans="1:31" s="1243" customFormat="1" ht="12.6" customHeight="1" x14ac:dyDescent="0.2">
      <c r="A24" s="1241">
        <v>2</v>
      </c>
      <c r="B24" s="1247" t="s">
        <v>514</v>
      </c>
      <c r="C24" s="1248">
        <v>15692</v>
      </c>
      <c r="D24" s="1248">
        <v>3451</v>
      </c>
      <c r="E24" s="1248">
        <v>641</v>
      </c>
      <c r="F24" s="1248">
        <v>6729</v>
      </c>
      <c r="G24" s="1248">
        <v>389</v>
      </c>
      <c r="H24" s="1248">
        <v>3779</v>
      </c>
      <c r="I24" s="1249">
        <v>703</v>
      </c>
      <c r="J24" s="1242"/>
      <c r="K24" s="1242"/>
      <c r="L24" s="1242"/>
      <c r="M24" s="1242"/>
      <c r="N24" s="1242"/>
      <c r="O24" s="1242"/>
      <c r="P24" s="1242"/>
      <c r="Q24" s="1242"/>
      <c r="R24" s="1242"/>
      <c r="S24" s="1242"/>
      <c r="T24" s="1242"/>
      <c r="U24" s="1242"/>
      <c r="V24" s="1242"/>
      <c r="W24" s="1242"/>
      <c r="X24" s="1242"/>
      <c r="Y24" s="1242"/>
      <c r="Z24" s="1242"/>
      <c r="AA24" s="1242"/>
      <c r="AB24" s="1242"/>
      <c r="AC24" s="1242"/>
      <c r="AD24" s="1242"/>
      <c r="AE24" s="1242"/>
    </row>
    <row r="25" spans="1:31" s="1243" customFormat="1" ht="12.6" customHeight="1" x14ac:dyDescent="0.2">
      <c r="A25" s="1241">
        <v>2</v>
      </c>
      <c r="B25" s="1244" t="s">
        <v>515</v>
      </c>
      <c r="C25" s="1245">
        <v>43450</v>
      </c>
      <c r="D25" s="1245">
        <v>6902</v>
      </c>
      <c r="E25" s="1245">
        <v>1282</v>
      </c>
      <c r="F25" s="1245">
        <v>23776</v>
      </c>
      <c r="G25" s="1245">
        <v>1362</v>
      </c>
      <c r="H25" s="1245">
        <v>8552</v>
      </c>
      <c r="I25" s="1246">
        <v>1576</v>
      </c>
      <c r="J25" s="1242"/>
      <c r="K25" s="1242"/>
      <c r="L25" s="1242"/>
      <c r="M25" s="1242"/>
      <c r="N25" s="1242"/>
      <c r="O25" s="1242"/>
      <c r="P25" s="1242"/>
      <c r="Q25" s="1242"/>
      <c r="R25" s="1242"/>
      <c r="S25" s="1242"/>
      <c r="T25" s="1242"/>
      <c r="U25" s="1242"/>
      <c r="V25" s="1242"/>
      <c r="W25" s="1242"/>
      <c r="X25" s="1242"/>
      <c r="Y25" s="1242"/>
      <c r="Z25" s="1242"/>
      <c r="AA25" s="1242"/>
      <c r="AB25" s="1242"/>
      <c r="AC25" s="1242"/>
      <c r="AD25" s="1242"/>
      <c r="AE25" s="1242"/>
    </row>
    <row r="26" spans="1:31" s="1237" customFormat="1" ht="12.6" customHeight="1" x14ac:dyDescent="0.2">
      <c r="A26" s="1233" t="s">
        <v>402</v>
      </c>
      <c r="B26" s="322" t="s">
        <v>195</v>
      </c>
      <c r="C26" s="1248" t="s">
        <v>513</v>
      </c>
      <c r="D26" s="1248" t="s">
        <v>513</v>
      </c>
      <c r="E26" s="1248" t="s">
        <v>513</v>
      </c>
      <c r="F26" s="1248" t="s">
        <v>513</v>
      </c>
      <c r="G26" s="1248" t="s">
        <v>513</v>
      </c>
      <c r="H26" s="1248" t="s">
        <v>513</v>
      </c>
      <c r="I26" s="1249" t="s">
        <v>513</v>
      </c>
      <c r="J26" s="1236"/>
      <c r="K26" s="1236"/>
      <c r="L26" s="1236"/>
      <c r="M26" s="1236"/>
      <c r="N26" s="1236"/>
      <c r="O26" s="1236"/>
      <c r="P26" s="1236"/>
      <c r="Q26" s="1236"/>
      <c r="R26" s="1236"/>
      <c r="S26" s="1236"/>
      <c r="T26" s="1236"/>
      <c r="U26" s="1236"/>
      <c r="V26" s="1236"/>
      <c r="W26" s="1236"/>
      <c r="X26" s="1236"/>
      <c r="Y26" s="1236"/>
      <c r="Z26" s="1236"/>
      <c r="AA26" s="1236"/>
      <c r="AB26" s="1236"/>
      <c r="AC26" s="1236"/>
      <c r="AD26" s="1236"/>
      <c r="AE26" s="1236"/>
    </row>
    <row r="27" spans="1:31" s="1243" customFormat="1" ht="12.6" customHeight="1" x14ac:dyDescent="0.2">
      <c r="A27" s="1241">
        <v>2</v>
      </c>
      <c r="B27" s="1244" t="s">
        <v>514</v>
      </c>
      <c r="C27" s="1245">
        <v>25024</v>
      </c>
      <c r="D27" s="1245">
        <v>6671</v>
      </c>
      <c r="E27" s="1245">
        <v>568</v>
      </c>
      <c r="F27" s="1245">
        <v>13274</v>
      </c>
      <c r="G27" s="1245">
        <v>820</v>
      </c>
      <c r="H27" s="1245">
        <v>2813</v>
      </c>
      <c r="I27" s="1246">
        <v>878</v>
      </c>
      <c r="J27" s="1242"/>
      <c r="K27" s="1242"/>
      <c r="L27" s="1242"/>
      <c r="M27" s="1242"/>
      <c r="N27" s="1242"/>
      <c r="O27" s="1242"/>
      <c r="P27" s="1242"/>
      <c r="Q27" s="1242"/>
      <c r="R27" s="1242"/>
      <c r="S27" s="1242"/>
      <c r="T27" s="1242"/>
      <c r="U27" s="1242"/>
      <c r="V27" s="1242"/>
      <c r="W27" s="1242"/>
      <c r="X27" s="1242"/>
      <c r="Y27" s="1242"/>
      <c r="Z27" s="1242"/>
      <c r="AA27" s="1242"/>
      <c r="AB27" s="1242"/>
      <c r="AC27" s="1242"/>
      <c r="AD27" s="1242"/>
      <c r="AE27" s="1242"/>
    </row>
    <row r="28" spans="1:31" s="1243" customFormat="1" ht="12.6" customHeight="1" x14ac:dyDescent="0.2">
      <c r="A28" s="1241">
        <v>2</v>
      </c>
      <c r="B28" s="1247" t="s">
        <v>515</v>
      </c>
      <c r="C28" s="1248">
        <v>75335</v>
      </c>
      <c r="D28" s="1248">
        <v>13342</v>
      </c>
      <c r="E28" s="1248">
        <v>1136</v>
      </c>
      <c r="F28" s="1248">
        <v>49153</v>
      </c>
      <c r="G28" s="1248">
        <v>2978</v>
      </c>
      <c r="H28" s="1248">
        <v>6639</v>
      </c>
      <c r="I28" s="1249">
        <v>2087</v>
      </c>
      <c r="J28" s="1242"/>
      <c r="K28" s="1242"/>
      <c r="L28" s="1242"/>
      <c r="M28" s="1242"/>
      <c r="N28" s="1242"/>
      <c r="O28" s="1242"/>
      <c r="P28" s="1242"/>
      <c r="Q28" s="1242"/>
      <c r="R28" s="1242"/>
      <c r="S28" s="1242"/>
      <c r="T28" s="1242"/>
      <c r="U28" s="1242"/>
      <c r="V28" s="1242"/>
      <c r="W28" s="1242"/>
      <c r="X28" s="1242"/>
      <c r="Y28" s="1242"/>
      <c r="Z28" s="1242"/>
      <c r="AA28" s="1242"/>
      <c r="AB28" s="1242"/>
      <c r="AC28" s="1242"/>
      <c r="AD28" s="1242"/>
      <c r="AE28" s="1242"/>
    </row>
    <row r="29" spans="1:31" s="1237" customFormat="1" ht="12.6" customHeight="1" x14ac:dyDescent="0.2">
      <c r="A29" s="1233" t="s">
        <v>402</v>
      </c>
      <c r="B29" s="318" t="s">
        <v>196</v>
      </c>
      <c r="C29" s="1245" t="s">
        <v>513</v>
      </c>
      <c r="D29" s="1245" t="s">
        <v>513</v>
      </c>
      <c r="E29" s="1245" t="s">
        <v>513</v>
      </c>
      <c r="F29" s="1245" t="s">
        <v>513</v>
      </c>
      <c r="G29" s="1245" t="s">
        <v>513</v>
      </c>
      <c r="H29" s="1245" t="s">
        <v>513</v>
      </c>
      <c r="I29" s="1246" t="s">
        <v>513</v>
      </c>
      <c r="J29" s="1236"/>
      <c r="K29" s="1236"/>
      <c r="L29" s="1236"/>
      <c r="M29" s="1236"/>
      <c r="N29" s="1236"/>
      <c r="O29" s="1236"/>
      <c r="P29" s="1236"/>
      <c r="Q29" s="1236"/>
      <c r="R29" s="1236"/>
      <c r="S29" s="1236"/>
      <c r="T29" s="1236"/>
      <c r="U29" s="1236"/>
      <c r="V29" s="1236"/>
      <c r="W29" s="1236"/>
      <c r="X29" s="1236"/>
      <c r="Y29" s="1236"/>
      <c r="Z29" s="1236"/>
      <c r="AA29" s="1236"/>
      <c r="AB29" s="1236"/>
      <c r="AC29" s="1236"/>
      <c r="AD29" s="1236"/>
      <c r="AE29" s="1236"/>
    </row>
    <row r="30" spans="1:31" s="1243" customFormat="1" ht="12.6" customHeight="1" x14ac:dyDescent="0.2">
      <c r="A30" s="1241">
        <v>2</v>
      </c>
      <c r="B30" s="1247" t="s">
        <v>514</v>
      </c>
      <c r="C30" s="1248">
        <v>43588</v>
      </c>
      <c r="D30" s="1248">
        <v>9644</v>
      </c>
      <c r="E30" s="1248">
        <v>1606</v>
      </c>
      <c r="F30" s="1248">
        <v>21183</v>
      </c>
      <c r="G30" s="1248">
        <v>1446</v>
      </c>
      <c r="H30" s="1248">
        <v>8156</v>
      </c>
      <c r="I30" s="1249">
        <v>1553</v>
      </c>
      <c r="J30" s="1242"/>
      <c r="K30" s="1242"/>
      <c r="L30" s="1242"/>
      <c r="M30" s="1242"/>
      <c r="N30" s="1242"/>
      <c r="O30" s="1242"/>
      <c r="P30" s="1242"/>
      <c r="Q30" s="1242"/>
      <c r="R30" s="1242"/>
      <c r="S30" s="1242"/>
      <c r="T30" s="1242"/>
      <c r="U30" s="1242"/>
      <c r="V30" s="1242"/>
      <c r="W30" s="1242"/>
      <c r="X30" s="1242"/>
      <c r="Y30" s="1242"/>
      <c r="Z30" s="1242"/>
      <c r="AA30" s="1242"/>
      <c r="AB30" s="1242"/>
      <c r="AC30" s="1242"/>
      <c r="AD30" s="1242"/>
      <c r="AE30" s="1242"/>
    </row>
    <row r="31" spans="1:31" s="1243" customFormat="1" ht="12.6" customHeight="1" x14ac:dyDescent="0.2">
      <c r="A31" s="1241">
        <v>2</v>
      </c>
      <c r="B31" s="1244" t="s">
        <v>515</v>
      </c>
      <c r="C31" s="1245">
        <v>126600</v>
      </c>
      <c r="D31" s="1245">
        <v>19288</v>
      </c>
      <c r="E31" s="1245">
        <v>3212</v>
      </c>
      <c r="F31" s="1245">
        <v>76515</v>
      </c>
      <c r="G31" s="1245">
        <v>5183</v>
      </c>
      <c r="H31" s="1245">
        <v>18780</v>
      </c>
      <c r="I31" s="1246">
        <v>3622</v>
      </c>
      <c r="J31" s="1242"/>
      <c r="K31" s="1242"/>
      <c r="L31" s="1242"/>
      <c r="M31" s="1242"/>
      <c r="N31" s="1242"/>
      <c r="O31" s="1242"/>
      <c r="P31" s="1242"/>
      <c r="Q31" s="1242"/>
      <c r="R31" s="1242"/>
      <c r="S31" s="1242"/>
      <c r="T31" s="1242"/>
      <c r="U31" s="1242"/>
      <c r="V31" s="1242"/>
      <c r="W31" s="1242"/>
      <c r="X31" s="1242"/>
      <c r="Y31" s="1242"/>
      <c r="Z31" s="1242"/>
      <c r="AA31" s="1242"/>
      <c r="AB31" s="1242"/>
      <c r="AC31" s="1242"/>
      <c r="AD31" s="1242"/>
      <c r="AE31" s="1242"/>
    </row>
    <row r="32" spans="1:31" s="1237" customFormat="1" ht="12.6" customHeight="1" x14ac:dyDescent="0.2">
      <c r="A32" s="1233" t="s">
        <v>402</v>
      </c>
      <c r="B32" s="322" t="s">
        <v>197</v>
      </c>
      <c r="C32" s="1248" t="s">
        <v>513</v>
      </c>
      <c r="D32" s="1248" t="s">
        <v>513</v>
      </c>
      <c r="E32" s="1248" t="s">
        <v>513</v>
      </c>
      <c r="F32" s="1248" t="s">
        <v>513</v>
      </c>
      <c r="G32" s="1248" t="s">
        <v>513</v>
      </c>
      <c r="H32" s="1248" t="s">
        <v>513</v>
      </c>
      <c r="I32" s="1249" t="s">
        <v>513</v>
      </c>
      <c r="J32" s="1236"/>
      <c r="K32" s="1236"/>
      <c r="L32" s="1236"/>
      <c r="M32" s="1236"/>
      <c r="N32" s="1236"/>
      <c r="O32" s="1236"/>
      <c r="P32" s="1236"/>
      <c r="Q32" s="1236"/>
      <c r="R32" s="1236"/>
      <c r="S32" s="1236"/>
      <c r="T32" s="1236"/>
      <c r="U32" s="1236"/>
      <c r="V32" s="1236"/>
      <c r="W32" s="1236"/>
      <c r="X32" s="1236"/>
      <c r="Y32" s="1236"/>
      <c r="Z32" s="1236"/>
      <c r="AA32" s="1236"/>
      <c r="AB32" s="1236"/>
      <c r="AC32" s="1236"/>
      <c r="AD32" s="1236"/>
      <c r="AE32" s="1236"/>
    </row>
    <row r="33" spans="1:31" s="1243" customFormat="1" ht="12.6" customHeight="1" x14ac:dyDescent="0.2">
      <c r="A33" s="1241">
        <v>2</v>
      </c>
      <c r="B33" s="1244" t="s">
        <v>514</v>
      </c>
      <c r="C33" s="1245">
        <v>49162</v>
      </c>
      <c r="D33" s="1245">
        <v>10994</v>
      </c>
      <c r="E33" s="1245">
        <v>1390</v>
      </c>
      <c r="F33" s="1245">
        <v>24697</v>
      </c>
      <c r="G33" s="1245">
        <v>1963</v>
      </c>
      <c r="H33" s="1245">
        <v>8321</v>
      </c>
      <c r="I33" s="1246">
        <v>1797</v>
      </c>
      <c r="J33" s="1242"/>
      <c r="K33" s="1242"/>
      <c r="L33" s="1242"/>
      <c r="M33" s="1242"/>
      <c r="N33" s="1242"/>
      <c r="O33" s="1242"/>
      <c r="P33" s="1242"/>
      <c r="Q33" s="1242"/>
      <c r="R33" s="1242"/>
      <c r="S33" s="1242"/>
      <c r="T33" s="1242"/>
      <c r="U33" s="1242"/>
      <c r="V33" s="1242"/>
      <c r="W33" s="1242"/>
      <c r="X33" s="1242"/>
      <c r="Y33" s="1242"/>
      <c r="Z33" s="1242"/>
      <c r="AA33" s="1242"/>
      <c r="AB33" s="1242"/>
      <c r="AC33" s="1242"/>
      <c r="AD33" s="1242"/>
      <c r="AE33" s="1242"/>
    </row>
    <row r="34" spans="1:31" s="1243" customFormat="1" ht="12.6" customHeight="1" x14ac:dyDescent="0.2">
      <c r="A34" s="1241">
        <v>2</v>
      </c>
      <c r="B34" s="1247" t="s">
        <v>515</v>
      </c>
      <c r="C34" s="1248">
        <v>145957</v>
      </c>
      <c r="D34" s="1248">
        <v>21988</v>
      </c>
      <c r="E34" s="1248">
        <v>2780</v>
      </c>
      <c r="F34" s="1248">
        <v>90182</v>
      </c>
      <c r="G34" s="1248">
        <v>7525</v>
      </c>
      <c r="H34" s="1248">
        <v>19280</v>
      </c>
      <c r="I34" s="1249">
        <v>4202</v>
      </c>
      <c r="J34" s="1242"/>
      <c r="K34" s="1242"/>
      <c r="L34" s="1242"/>
      <c r="M34" s="1242"/>
      <c r="N34" s="1242"/>
      <c r="O34" s="1242"/>
      <c r="P34" s="1242"/>
      <c r="Q34" s="1242"/>
      <c r="R34" s="1242"/>
      <c r="S34" s="1242"/>
      <c r="T34" s="1242"/>
      <c r="U34" s="1242"/>
      <c r="V34" s="1242"/>
      <c r="W34" s="1242"/>
      <c r="X34" s="1242"/>
      <c r="Y34" s="1242"/>
      <c r="Z34" s="1242"/>
      <c r="AA34" s="1242"/>
      <c r="AB34" s="1242"/>
      <c r="AC34" s="1242"/>
      <c r="AD34" s="1242"/>
      <c r="AE34" s="1242"/>
    </row>
    <row r="35" spans="1:31" s="1237" customFormat="1" ht="12.6" customHeight="1" x14ac:dyDescent="0.2">
      <c r="A35" s="1233" t="s">
        <v>402</v>
      </c>
      <c r="B35" s="318" t="s">
        <v>198</v>
      </c>
      <c r="C35" s="1245" t="s">
        <v>513</v>
      </c>
      <c r="D35" s="1245" t="s">
        <v>513</v>
      </c>
      <c r="E35" s="1245" t="s">
        <v>513</v>
      </c>
      <c r="F35" s="1245" t="s">
        <v>513</v>
      </c>
      <c r="G35" s="1245" t="s">
        <v>513</v>
      </c>
      <c r="H35" s="1245" t="s">
        <v>513</v>
      </c>
      <c r="I35" s="1246" t="s">
        <v>513</v>
      </c>
      <c r="J35" s="1236"/>
      <c r="K35" s="1236"/>
      <c r="L35" s="1236"/>
      <c r="M35" s="1236"/>
      <c r="N35" s="1236"/>
      <c r="O35" s="1236"/>
      <c r="P35" s="1236"/>
      <c r="Q35" s="1236"/>
      <c r="R35" s="1236"/>
      <c r="S35" s="1236"/>
      <c r="T35" s="1236"/>
      <c r="U35" s="1236"/>
      <c r="V35" s="1236"/>
      <c r="W35" s="1236"/>
      <c r="X35" s="1236"/>
      <c r="Y35" s="1236"/>
      <c r="Z35" s="1236"/>
      <c r="AA35" s="1236"/>
      <c r="AB35" s="1236"/>
      <c r="AC35" s="1236"/>
      <c r="AD35" s="1236"/>
      <c r="AE35" s="1236"/>
    </row>
    <row r="36" spans="1:31" s="1243" customFormat="1" ht="12.6" customHeight="1" x14ac:dyDescent="0.2">
      <c r="A36" s="1241">
        <v>2</v>
      </c>
      <c r="B36" s="1247" t="s">
        <v>514</v>
      </c>
      <c r="C36" s="1248">
        <v>17279</v>
      </c>
      <c r="D36" s="1248">
        <v>4611</v>
      </c>
      <c r="E36" s="1248">
        <v>303</v>
      </c>
      <c r="F36" s="1248">
        <v>9090</v>
      </c>
      <c r="G36" s="1248">
        <v>444</v>
      </c>
      <c r="H36" s="1248">
        <v>2172</v>
      </c>
      <c r="I36" s="1249">
        <v>659</v>
      </c>
      <c r="J36" s="1242"/>
      <c r="K36" s="1242"/>
      <c r="L36" s="1242"/>
      <c r="M36" s="1242"/>
      <c r="N36" s="1242"/>
      <c r="O36" s="1242"/>
      <c r="P36" s="1242"/>
      <c r="Q36" s="1242"/>
      <c r="R36" s="1242"/>
      <c r="S36" s="1242"/>
      <c r="T36" s="1242"/>
      <c r="U36" s="1242"/>
      <c r="V36" s="1242"/>
      <c r="W36" s="1242"/>
      <c r="X36" s="1242"/>
      <c r="Y36" s="1242"/>
      <c r="Z36" s="1242"/>
      <c r="AA36" s="1242"/>
      <c r="AB36" s="1242"/>
      <c r="AC36" s="1242"/>
      <c r="AD36" s="1242"/>
      <c r="AE36" s="1242"/>
    </row>
    <row r="37" spans="1:31" s="1243" customFormat="1" ht="12.6" customHeight="1" x14ac:dyDescent="0.2">
      <c r="A37" s="1241">
        <v>2</v>
      </c>
      <c r="B37" s="1244" t="s">
        <v>515</v>
      </c>
      <c r="C37" s="1245">
        <v>51949</v>
      </c>
      <c r="D37" s="1245">
        <v>9222</v>
      </c>
      <c r="E37" s="1245">
        <v>606</v>
      </c>
      <c r="F37" s="1245">
        <v>33833</v>
      </c>
      <c r="G37" s="1245">
        <v>1703</v>
      </c>
      <c r="H37" s="1245">
        <v>5029</v>
      </c>
      <c r="I37" s="1246">
        <v>1556</v>
      </c>
      <c r="J37" s="1242"/>
      <c r="K37" s="1242"/>
      <c r="L37" s="1242"/>
      <c r="M37" s="1242"/>
      <c r="N37" s="1242"/>
      <c r="O37" s="1242"/>
      <c r="P37" s="1242"/>
      <c r="Q37" s="1242"/>
      <c r="R37" s="1242"/>
      <c r="S37" s="1242"/>
      <c r="T37" s="1242"/>
      <c r="U37" s="1242"/>
      <c r="V37" s="1242"/>
      <c r="W37" s="1242"/>
      <c r="X37" s="1242"/>
      <c r="Y37" s="1242"/>
      <c r="Z37" s="1242"/>
      <c r="AA37" s="1242"/>
      <c r="AB37" s="1242"/>
      <c r="AC37" s="1242"/>
      <c r="AD37" s="1242"/>
      <c r="AE37" s="1242"/>
    </row>
    <row r="38" spans="1:31" s="1237" customFormat="1" ht="12.6" customHeight="1" x14ac:dyDescent="0.2">
      <c r="A38" s="1233" t="s">
        <v>402</v>
      </c>
      <c r="B38" s="322" t="s">
        <v>199</v>
      </c>
      <c r="C38" s="1248" t="s">
        <v>513</v>
      </c>
      <c r="D38" s="1248" t="s">
        <v>513</v>
      </c>
      <c r="E38" s="1248" t="s">
        <v>513</v>
      </c>
      <c r="F38" s="1248" t="s">
        <v>513</v>
      </c>
      <c r="G38" s="1248" t="s">
        <v>513</v>
      </c>
      <c r="H38" s="1248" t="s">
        <v>513</v>
      </c>
      <c r="I38" s="1249" t="s">
        <v>513</v>
      </c>
      <c r="J38" s="1236"/>
      <c r="K38" s="1236"/>
      <c r="L38" s="1236"/>
      <c r="M38" s="1236"/>
      <c r="N38" s="1236"/>
      <c r="O38" s="1236"/>
      <c r="P38" s="1236"/>
      <c r="Q38" s="1236"/>
      <c r="R38" s="1236"/>
      <c r="S38" s="1236"/>
      <c r="T38" s="1236"/>
      <c r="U38" s="1236"/>
      <c r="V38" s="1236"/>
      <c r="W38" s="1236"/>
      <c r="X38" s="1236"/>
      <c r="Y38" s="1236"/>
      <c r="Z38" s="1236"/>
      <c r="AA38" s="1236"/>
      <c r="AB38" s="1236"/>
      <c r="AC38" s="1236"/>
      <c r="AD38" s="1236"/>
      <c r="AE38" s="1236"/>
    </row>
    <row r="39" spans="1:31" s="1243" customFormat="1" ht="12.6" customHeight="1" x14ac:dyDescent="0.2">
      <c r="A39" s="1241">
        <v>2</v>
      </c>
      <c r="B39" s="1244" t="s">
        <v>514</v>
      </c>
      <c r="C39" s="1245">
        <v>15680</v>
      </c>
      <c r="D39" s="1245">
        <v>4324</v>
      </c>
      <c r="E39" s="1245">
        <v>336</v>
      </c>
      <c r="F39" s="1245">
        <v>7880</v>
      </c>
      <c r="G39" s="1245">
        <v>549</v>
      </c>
      <c r="H39" s="1245">
        <v>2021</v>
      </c>
      <c r="I39" s="1246">
        <v>570</v>
      </c>
      <c r="J39" s="1242"/>
      <c r="K39" s="1242"/>
      <c r="L39" s="1242"/>
      <c r="M39" s="1242"/>
      <c r="N39" s="1242"/>
      <c r="O39" s="1242"/>
      <c r="P39" s="1242"/>
      <c r="Q39" s="1242"/>
      <c r="R39" s="1242"/>
      <c r="S39" s="1242"/>
      <c r="T39" s="1242"/>
      <c r="U39" s="1242"/>
      <c r="V39" s="1242"/>
      <c r="W39" s="1242"/>
      <c r="X39" s="1242"/>
      <c r="Y39" s="1242"/>
      <c r="Z39" s="1242"/>
      <c r="AA39" s="1242"/>
      <c r="AB39" s="1242"/>
      <c r="AC39" s="1242"/>
      <c r="AD39" s="1242"/>
      <c r="AE39" s="1242"/>
    </row>
    <row r="40" spans="1:31" s="1243" customFormat="1" ht="12.6" customHeight="1" x14ac:dyDescent="0.2">
      <c r="A40" s="1241">
        <v>2</v>
      </c>
      <c r="B40" s="1247" t="s">
        <v>515</v>
      </c>
      <c r="C40" s="1248">
        <v>46490</v>
      </c>
      <c r="D40" s="1248">
        <v>8648</v>
      </c>
      <c r="E40" s="1248">
        <v>672</v>
      </c>
      <c r="F40" s="1248">
        <v>29079</v>
      </c>
      <c r="G40" s="1248">
        <v>2069</v>
      </c>
      <c r="H40" s="1248">
        <v>4668</v>
      </c>
      <c r="I40" s="1249">
        <v>1354</v>
      </c>
      <c r="J40" s="1242"/>
      <c r="K40" s="1242"/>
      <c r="L40" s="1242"/>
      <c r="M40" s="1242"/>
      <c r="N40" s="1242"/>
      <c r="O40" s="1242"/>
      <c r="P40" s="1242"/>
      <c r="Q40" s="1242"/>
      <c r="R40" s="1242"/>
      <c r="S40" s="1242"/>
      <c r="T40" s="1242"/>
      <c r="U40" s="1242"/>
      <c r="V40" s="1242"/>
      <c r="W40" s="1242"/>
      <c r="X40" s="1242"/>
      <c r="Y40" s="1242"/>
      <c r="Z40" s="1242"/>
      <c r="AA40" s="1242"/>
      <c r="AB40" s="1242"/>
      <c r="AC40" s="1242"/>
      <c r="AD40" s="1242"/>
      <c r="AE40" s="1242"/>
    </row>
    <row r="41" spans="1:31" s="1237" customFormat="1" ht="12.6" customHeight="1" x14ac:dyDescent="0.2">
      <c r="A41" s="1233" t="s">
        <v>402</v>
      </c>
      <c r="B41" s="318" t="s">
        <v>200</v>
      </c>
      <c r="C41" s="1245" t="s">
        <v>513</v>
      </c>
      <c r="D41" s="1245" t="s">
        <v>513</v>
      </c>
      <c r="E41" s="1245" t="s">
        <v>513</v>
      </c>
      <c r="F41" s="1245" t="s">
        <v>513</v>
      </c>
      <c r="G41" s="1245" t="s">
        <v>513</v>
      </c>
      <c r="H41" s="1245" t="s">
        <v>513</v>
      </c>
      <c r="I41" s="1246" t="s">
        <v>513</v>
      </c>
      <c r="J41" s="1236"/>
      <c r="K41" s="1236"/>
      <c r="L41" s="1236"/>
      <c r="M41" s="1236"/>
      <c r="N41" s="1236"/>
      <c r="O41" s="1236"/>
      <c r="P41" s="1236"/>
      <c r="Q41" s="1236"/>
      <c r="R41" s="1236"/>
      <c r="S41" s="1236"/>
      <c r="T41" s="1236"/>
      <c r="U41" s="1236"/>
      <c r="V41" s="1236"/>
      <c r="W41" s="1236"/>
      <c r="X41" s="1236"/>
      <c r="Y41" s="1236"/>
      <c r="Z41" s="1236"/>
      <c r="AA41" s="1236"/>
      <c r="AB41" s="1236"/>
      <c r="AC41" s="1236"/>
      <c r="AD41" s="1236"/>
      <c r="AE41" s="1236"/>
    </row>
    <row r="42" spans="1:31" s="1243" customFormat="1" ht="12.6" customHeight="1" x14ac:dyDescent="0.2">
      <c r="A42" s="1241">
        <v>2</v>
      </c>
      <c r="B42" s="1247" t="s">
        <v>514</v>
      </c>
      <c r="C42" s="1248">
        <v>63371</v>
      </c>
      <c r="D42" s="1248">
        <v>14373</v>
      </c>
      <c r="E42" s="1248">
        <v>1908</v>
      </c>
      <c r="F42" s="1248">
        <v>30816</v>
      </c>
      <c r="G42" s="1248">
        <v>1586</v>
      </c>
      <c r="H42" s="1248">
        <v>12197</v>
      </c>
      <c r="I42" s="1249">
        <v>2491</v>
      </c>
      <c r="J42" s="1242"/>
      <c r="K42" s="1242"/>
      <c r="L42" s="1242"/>
      <c r="M42" s="1242"/>
      <c r="N42" s="1242"/>
      <c r="O42" s="1242"/>
      <c r="P42" s="1242"/>
      <c r="Q42" s="1242"/>
      <c r="R42" s="1242"/>
      <c r="S42" s="1242"/>
      <c r="T42" s="1242"/>
      <c r="U42" s="1242"/>
      <c r="V42" s="1242"/>
      <c r="W42" s="1242"/>
      <c r="X42" s="1242"/>
      <c r="Y42" s="1242"/>
      <c r="Z42" s="1242"/>
      <c r="AA42" s="1242"/>
      <c r="AB42" s="1242"/>
      <c r="AC42" s="1242"/>
      <c r="AD42" s="1242"/>
      <c r="AE42" s="1242"/>
    </row>
    <row r="43" spans="1:31" s="1243" customFormat="1" ht="12.6" customHeight="1" x14ac:dyDescent="0.2">
      <c r="A43" s="1241">
        <v>2</v>
      </c>
      <c r="B43" s="1244" t="s">
        <v>515</v>
      </c>
      <c r="C43" s="1245">
        <v>182405</v>
      </c>
      <c r="D43" s="1245">
        <v>28746</v>
      </c>
      <c r="E43" s="1245">
        <v>3816</v>
      </c>
      <c r="F43" s="1245">
        <v>110351</v>
      </c>
      <c r="G43" s="1245">
        <v>5950</v>
      </c>
      <c r="H43" s="1245">
        <v>27846</v>
      </c>
      <c r="I43" s="1246">
        <v>5696</v>
      </c>
      <c r="J43" s="1242"/>
      <c r="K43" s="1242"/>
      <c r="L43" s="1242"/>
      <c r="M43" s="1242"/>
      <c r="N43" s="1242"/>
      <c r="O43" s="1242"/>
      <c r="P43" s="1242"/>
      <c r="Q43" s="1242"/>
      <c r="R43" s="1242"/>
      <c r="S43" s="1242"/>
      <c r="T43" s="1242"/>
      <c r="U43" s="1242"/>
      <c r="V43" s="1242"/>
      <c r="W43" s="1242"/>
      <c r="X43" s="1242"/>
      <c r="Y43" s="1242"/>
      <c r="Z43" s="1242"/>
      <c r="AA43" s="1242"/>
      <c r="AB43" s="1242"/>
      <c r="AC43" s="1242"/>
      <c r="AD43" s="1242"/>
      <c r="AE43" s="1242"/>
    </row>
    <row r="44" spans="1:31" s="1237" customFormat="1" ht="12.6" customHeight="1" x14ac:dyDescent="0.2">
      <c r="A44" s="1233" t="s">
        <v>402</v>
      </c>
      <c r="B44" s="322" t="s">
        <v>201</v>
      </c>
      <c r="C44" s="1248" t="s">
        <v>513</v>
      </c>
      <c r="D44" s="1248" t="s">
        <v>513</v>
      </c>
      <c r="E44" s="1248" t="s">
        <v>513</v>
      </c>
      <c r="F44" s="1248" t="s">
        <v>513</v>
      </c>
      <c r="G44" s="1248" t="s">
        <v>513</v>
      </c>
      <c r="H44" s="1248" t="s">
        <v>513</v>
      </c>
      <c r="I44" s="1249" t="s">
        <v>513</v>
      </c>
      <c r="J44" s="1236"/>
      <c r="K44" s="1236"/>
      <c r="L44" s="1236"/>
      <c r="M44" s="1236"/>
      <c r="N44" s="1236"/>
      <c r="O44" s="1236"/>
      <c r="P44" s="1236"/>
      <c r="Q44" s="1236"/>
      <c r="R44" s="1236"/>
      <c r="S44" s="1236"/>
      <c r="T44" s="1236"/>
      <c r="U44" s="1236"/>
      <c r="V44" s="1236"/>
      <c r="W44" s="1236"/>
      <c r="X44" s="1236"/>
      <c r="Y44" s="1236"/>
      <c r="Z44" s="1236"/>
      <c r="AA44" s="1236"/>
      <c r="AB44" s="1236"/>
      <c r="AC44" s="1236"/>
      <c r="AD44" s="1236"/>
      <c r="AE44" s="1236"/>
    </row>
    <row r="45" spans="1:31" s="1243" customFormat="1" ht="12.6" customHeight="1" x14ac:dyDescent="0.2">
      <c r="A45" s="1241">
        <v>2</v>
      </c>
      <c r="B45" s="1244" t="s">
        <v>514</v>
      </c>
      <c r="C45" s="1245">
        <v>21364</v>
      </c>
      <c r="D45" s="1245">
        <v>5665</v>
      </c>
      <c r="E45" s="1245">
        <v>507</v>
      </c>
      <c r="F45" s="1245">
        <v>10796</v>
      </c>
      <c r="G45" s="1245">
        <v>779</v>
      </c>
      <c r="H45" s="1245">
        <v>2807</v>
      </c>
      <c r="I45" s="1246">
        <v>810</v>
      </c>
      <c r="J45" s="1242"/>
      <c r="K45" s="1242"/>
      <c r="L45" s="1242"/>
      <c r="M45" s="1242"/>
      <c r="N45" s="1242"/>
      <c r="O45" s="1242"/>
      <c r="P45" s="1242"/>
      <c r="Q45" s="1242"/>
      <c r="R45" s="1242"/>
      <c r="S45" s="1242"/>
      <c r="T45" s="1242"/>
      <c r="U45" s="1242"/>
      <c r="V45" s="1242"/>
      <c r="W45" s="1242"/>
      <c r="X45" s="1242"/>
      <c r="Y45" s="1242"/>
      <c r="Z45" s="1242"/>
      <c r="AA45" s="1242"/>
      <c r="AB45" s="1242"/>
      <c r="AC45" s="1242"/>
      <c r="AD45" s="1242"/>
      <c r="AE45" s="1242"/>
    </row>
    <row r="46" spans="1:31" s="1243" customFormat="1" ht="12.6" customHeight="1" x14ac:dyDescent="0.2">
      <c r="A46" s="1241">
        <v>2</v>
      </c>
      <c r="B46" s="1247" t="s">
        <v>515</v>
      </c>
      <c r="C46" s="1248">
        <v>63643</v>
      </c>
      <c r="D46" s="1248">
        <v>11330</v>
      </c>
      <c r="E46" s="1248">
        <v>1014</v>
      </c>
      <c r="F46" s="1248">
        <v>39808</v>
      </c>
      <c r="G46" s="1248">
        <v>3055</v>
      </c>
      <c r="H46" s="1248">
        <v>6545</v>
      </c>
      <c r="I46" s="1249">
        <v>1891</v>
      </c>
      <c r="J46" s="1242"/>
      <c r="K46" s="1242"/>
      <c r="L46" s="1242"/>
      <c r="M46" s="1242"/>
      <c r="N46" s="1242"/>
      <c r="O46" s="1242"/>
      <c r="P46" s="1242"/>
      <c r="Q46" s="1242"/>
      <c r="R46" s="1242"/>
      <c r="S46" s="1242"/>
      <c r="T46" s="1242"/>
      <c r="U46" s="1242"/>
      <c r="V46" s="1242"/>
      <c r="W46" s="1242"/>
      <c r="X46" s="1242"/>
      <c r="Y46" s="1242"/>
      <c r="Z46" s="1242"/>
      <c r="AA46" s="1242"/>
      <c r="AB46" s="1242"/>
      <c r="AC46" s="1242"/>
      <c r="AD46" s="1242"/>
      <c r="AE46" s="1242"/>
    </row>
    <row r="47" spans="1:31" s="1237" customFormat="1" ht="12.6" customHeight="1" x14ac:dyDescent="0.2">
      <c r="A47" s="1233" t="s">
        <v>402</v>
      </c>
      <c r="B47" s="318" t="s">
        <v>202</v>
      </c>
      <c r="C47" s="1245" t="s">
        <v>513</v>
      </c>
      <c r="D47" s="1245" t="s">
        <v>513</v>
      </c>
      <c r="E47" s="1245" t="s">
        <v>513</v>
      </c>
      <c r="F47" s="1245" t="s">
        <v>513</v>
      </c>
      <c r="G47" s="1245" t="s">
        <v>513</v>
      </c>
      <c r="H47" s="1245" t="s">
        <v>513</v>
      </c>
      <c r="I47" s="1246" t="s">
        <v>513</v>
      </c>
      <c r="J47" s="1236"/>
      <c r="K47" s="1236"/>
      <c r="L47" s="1236"/>
      <c r="M47" s="1236"/>
      <c r="N47" s="1236"/>
      <c r="O47" s="1236"/>
      <c r="P47" s="1236"/>
      <c r="Q47" s="1236"/>
      <c r="R47" s="1236"/>
      <c r="S47" s="1236"/>
      <c r="T47" s="1236"/>
      <c r="U47" s="1236"/>
      <c r="V47" s="1236"/>
      <c r="W47" s="1236"/>
      <c r="X47" s="1236"/>
      <c r="Y47" s="1236"/>
      <c r="Z47" s="1236"/>
      <c r="AA47" s="1236"/>
      <c r="AB47" s="1236"/>
      <c r="AC47" s="1236"/>
      <c r="AD47" s="1236"/>
      <c r="AE47" s="1236"/>
    </row>
    <row r="48" spans="1:31" s="1243" customFormat="1" ht="12.6" customHeight="1" x14ac:dyDescent="0.2">
      <c r="A48" s="1241">
        <v>2</v>
      </c>
      <c r="B48" s="1247" t="s">
        <v>514</v>
      </c>
      <c r="C48" s="1248">
        <v>49568</v>
      </c>
      <c r="D48" s="1248">
        <v>11090</v>
      </c>
      <c r="E48" s="1248">
        <v>1743</v>
      </c>
      <c r="F48" s="1248">
        <v>23855</v>
      </c>
      <c r="G48" s="1248">
        <v>2187</v>
      </c>
      <c r="H48" s="1248">
        <v>8798</v>
      </c>
      <c r="I48" s="1249">
        <v>1895</v>
      </c>
      <c r="J48" s="1242"/>
      <c r="K48" s="1242"/>
      <c r="L48" s="1242"/>
      <c r="M48" s="1242"/>
      <c r="N48" s="1242"/>
      <c r="O48" s="1242"/>
      <c r="P48" s="1242"/>
      <c r="Q48" s="1242"/>
      <c r="R48" s="1242"/>
      <c r="S48" s="1242"/>
      <c r="T48" s="1242"/>
      <c r="U48" s="1242"/>
      <c r="V48" s="1242"/>
      <c r="W48" s="1242"/>
      <c r="X48" s="1242"/>
      <c r="Y48" s="1242"/>
      <c r="Z48" s="1242"/>
      <c r="AA48" s="1242"/>
      <c r="AB48" s="1242"/>
      <c r="AC48" s="1242"/>
      <c r="AD48" s="1242"/>
      <c r="AE48" s="1242"/>
    </row>
    <row r="49" spans="1:31" s="1243" customFormat="1" ht="12.6" customHeight="1" x14ac:dyDescent="0.2">
      <c r="A49" s="1241">
        <v>2</v>
      </c>
      <c r="B49" s="1244" t="s">
        <v>515</v>
      </c>
      <c r="C49" s="1245">
        <v>145853</v>
      </c>
      <c r="D49" s="1245">
        <v>22180</v>
      </c>
      <c r="E49" s="1245">
        <v>3486</v>
      </c>
      <c r="F49" s="1245">
        <v>87023</v>
      </c>
      <c r="G49" s="1245">
        <v>8437</v>
      </c>
      <c r="H49" s="1245">
        <v>20291</v>
      </c>
      <c r="I49" s="1246">
        <v>4436</v>
      </c>
      <c r="J49" s="1242"/>
      <c r="K49" s="1242"/>
      <c r="L49" s="1242"/>
      <c r="M49" s="1242"/>
      <c r="N49" s="1242"/>
      <c r="O49" s="1242"/>
      <c r="P49" s="1242"/>
      <c r="Q49" s="1242"/>
      <c r="R49" s="1242"/>
      <c r="S49" s="1242"/>
      <c r="T49" s="1242"/>
      <c r="U49" s="1242"/>
      <c r="V49" s="1242"/>
      <c r="W49" s="1242"/>
      <c r="X49" s="1242"/>
      <c r="Y49" s="1242"/>
      <c r="Z49" s="1242"/>
      <c r="AA49" s="1242"/>
      <c r="AB49" s="1242"/>
      <c r="AC49" s="1242"/>
      <c r="AD49" s="1242"/>
      <c r="AE49" s="1242"/>
    </row>
    <row r="50" spans="1:31" s="1237" customFormat="1" ht="12.6" customHeight="1" x14ac:dyDescent="0.2">
      <c r="A50" s="1233" t="s">
        <v>402</v>
      </c>
      <c r="B50" s="322" t="s">
        <v>203</v>
      </c>
      <c r="C50" s="1248" t="s">
        <v>513</v>
      </c>
      <c r="D50" s="1248" t="s">
        <v>513</v>
      </c>
      <c r="E50" s="1248" t="s">
        <v>513</v>
      </c>
      <c r="F50" s="1248" t="s">
        <v>513</v>
      </c>
      <c r="G50" s="1248" t="s">
        <v>513</v>
      </c>
      <c r="H50" s="1248" t="s">
        <v>513</v>
      </c>
      <c r="I50" s="1249" t="s">
        <v>513</v>
      </c>
      <c r="J50" s="1236"/>
      <c r="K50" s="1236"/>
      <c r="L50" s="1236"/>
      <c r="M50" s="1236"/>
      <c r="N50" s="1236"/>
      <c r="O50" s="1236"/>
      <c r="P50" s="1236"/>
      <c r="Q50" s="1236"/>
      <c r="R50" s="1236"/>
      <c r="S50" s="1236"/>
      <c r="T50" s="1236"/>
      <c r="U50" s="1236"/>
      <c r="V50" s="1236"/>
      <c r="W50" s="1236"/>
      <c r="X50" s="1236"/>
      <c r="Y50" s="1236"/>
      <c r="Z50" s="1236"/>
      <c r="AA50" s="1236"/>
      <c r="AB50" s="1236"/>
      <c r="AC50" s="1236"/>
      <c r="AD50" s="1236"/>
      <c r="AE50" s="1236"/>
    </row>
    <row r="51" spans="1:31" s="1243" customFormat="1" ht="12.6" customHeight="1" x14ac:dyDescent="0.2">
      <c r="A51" s="1241">
        <v>2</v>
      </c>
      <c r="B51" s="1244" t="s">
        <v>514</v>
      </c>
      <c r="C51" s="1245">
        <v>32142</v>
      </c>
      <c r="D51" s="1245">
        <v>7364</v>
      </c>
      <c r="E51" s="1245">
        <v>869</v>
      </c>
      <c r="F51" s="1245">
        <v>16078</v>
      </c>
      <c r="G51" s="1245">
        <v>826</v>
      </c>
      <c r="H51" s="1245">
        <v>5716</v>
      </c>
      <c r="I51" s="1246">
        <v>1289</v>
      </c>
      <c r="J51" s="1242"/>
      <c r="K51" s="1242"/>
      <c r="L51" s="1242"/>
      <c r="M51" s="1242"/>
      <c r="N51" s="1242"/>
      <c r="O51" s="1242"/>
      <c r="P51" s="1242"/>
      <c r="Q51" s="1242"/>
      <c r="R51" s="1242"/>
      <c r="S51" s="1242"/>
      <c r="T51" s="1242"/>
      <c r="U51" s="1242"/>
      <c r="V51" s="1242"/>
      <c r="W51" s="1242"/>
      <c r="X51" s="1242"/>
      <c r="Y51" s="1242"/>
      <c r="Z51" s="1242"/>
      <c r="AA51" s="1242"/>
      <c r="AB51" s="1242"/>
      <c r="AC51" s="1242"/>
      <c r="AD51" s="1242"/>
      <c r="AE51" s="1242"/>
    </row>
    <row r="52" spans="1:31" s="1243" customFormat="1" ht="12.6" customHeight="1" x14ac:dyDescent="0.2">
      <c r="A52" s="1241">
        <v>2</v>
      </c>
      <c r="B52" s="1247" t="s">
        <v>515</v>
      </c>
      <c r="C52" s="1248">
        <v>93660</v>
      </c>
      <c r="D52" s="1248">
        <v>14728</v>
      </c>
      <c r="E52" s="1248">
        <v>1738</v>
      </c>
      <c r="F52" s="1248">
        <v>58098</v>
      </c>
      <c r="G52" s="1248">
        <v>2948</v>
      </c>
      <c r="H52" s="1248">
        <v>13169</v>
      </c>
      <c r="I52" s="1249">
        <v>2979</v>
      </c>
      <c r="J52" s="1242"/>
      <c r="K52" s="1242"/>
      <c r="L52" s="1242"/>
      <c r="M52" s="1242"/>
      <c r="N52" s="1242"/>
      <c r="O52" s="1242"/>
      <c r="P52" s="1242"/>
      <c r="Q52" s="1242"/>
      <c r="R52" s="1242"/>
      <c r="S52" s="1242"/>
      <c r="T52" s="1242"/>
      <c r="U52" s="1242"/>
      <c r="V52" s="1242"/>
      <c r="W52" s="1242"/>
      <c r="X52" s="1242"/>
      <c r="Y52" s="1242"/>
      <c r="Z52" s="1242"/>
      <c r="AA52" s="1242"/>
      <c r="AB52" s="1242"/>
      <c r="AC52" s="1242"/>
      <c r="AD52" s="1242"/>
      <c r="AE52" s="1242"/>
    </row>
    <row r="53" spans="1:31" s="1237" customFormat="1" ht="15.95" customHeight="1" x14ac:dyDescent="0.2">
      <c r="A53" s="1233" t="s">
        <v>402</v>
      </c>
      <c r="B53" s="318" t="s">
        <v>204</v>
      </c>
      <c r="C53" s="1245" t="s">
        <v>513</v>
      </c>
      <c r="D53" s="1245" t="s">
        <v>513</v>
      </c>
      <c r="E53" s="1245" t="s">
        <v>513</v>
      </c>
      <c r="F53" s="1245" t="s">
        <v>513</v>
      </c>
      <c r="G53" s="1245" t="s">
        <v>513</v>
      </c>
      <c r="H53" s="1245" t="s">
        <v>513</v>
      </c>
      <c r="I53" s="1246" t="s">
        <v>513</v>
      </c>
      <c r="J53" s="1236"/>
      <c r="K53" s="1236"/>
      <c r="L53" s="1236"/>
      <c r="M53" s="1236"/>
      <c r="N53" s="1236"/>
      <c r="O53" s="1236"/>
      <c r="P53" s="1236"/>
      <c r="Q53" s="1236"/>
      <c r="R53" s="1236"/>
      <c r="S53" s="1236"/>
      <c r="T53" s="1236"/>
      <c r="U53" s="1236"/>
      <c r="V53" s="1236"/>
      <c r="W53" s="1236"/>
      <c r="X53" s="1236"/>
      <c r="Y53" s="1236"/>
      <c r="Z53" s="1236"/>
      <c r="AA53" s="1236"/>
      <c r="AB53" s="1236"/>
      <c r="AC53" s="1236"/>
      <c r="AD53" s="1236"/>
      <c r="AE53" s="1236"/>
    </row>
    <row r="54" spans="1:31" s="1243" customFormat="1" ht="12" customHeight="1" x14ac:dyDescent="0.2">
      <c r="A54" s="1241">
        <v>2</v>
      </c>
      <c r="B54" s="1247" t="s">
        <v>514</v>
      </c>
      <c r="C54" s="1248">
        <v>11017</v>
      </c>
      <c r="D54" s="1248">
        <v>2490</v>
      </c>
      <c r="E54" s="1248">
        <v>346</v>
      </c>
      <c r="F54" s="1248">
        <v>4929</v>
      </c>
      <c r="G54" s="1248">
        <v>277</v>
      </c>
      <c r="H54" s="1248">
        <v>2472</v>
      </c>
      <c r="I54" s="1249">
        <v>503</v>
      </c>
      <c r="J54" s="1242"/>
      <c r="K54" s="1242"/>
      <c r="L54" s="1242"/>
      <c r="M54" s="1242"/>
      <c r="N54" s="1242"/>
      <c r="O54" s="1242"/>
      <c r="P54" s="1242"/>
      <c r="Q54" s="1242"/>
      <c r="R54" s="1242"/>
      <c r="S54" s="1242"/>
      <c r="T54" s="1242"/>
      <c r="U54" s="1242"/>
      <c r="V54" s="1242"/>
      <c r="W54" s="1242"/>
      <c r="X54" s="1242"/>
      <c r="Y54" s="1242"/>
      <c r="Z54" s="1242"/>
      <c r="AA54" s="1242"/>
      <c r="AB54" s="1242"/>
      <c r="AC54" s="1242"/>
      <c r="AD54" s="1242"/>
      <c r="AE54" s="1242"/>
    </row>
    <row r="55" spans="1:31" s="1243" customFormat="1" ht="12" customHeight="1" x14ac:dyDescent="0.2">
      <c r="A55" s="1241">
        <v>2</v>
      </c>
      <c r="B55" s="1244" t="s">
        <v>515</v>
      </c>
      <c r="C55" s="1245">
        <v>31080</v>
      </c>
      <c r="D55" s="1245">
        <v>4980</v>
      </c>
      <c r="E55" s="1245">
        <v>692</v>
      </c>
      <c r="F55" s="1245">
        <v>17646</v>
      </c>
      <c r="G55" s="1245">
        <v>988</v>
      </c>
      <c r="H55" s="1245">
        <v>5614</v>
      </c>
      <c r="I55" s="1246">
        <v>1160</v>
      </c>
      <c r="J55" s="1242"/>
      <c r="K55" s="1242"/>
      <c r="L55" s="1242"/>
      <c r="M55" s="1242"/>
      <c r="N55" s="1242"/>
      <c r="O55" s="1242"/>
      <c r="P55" s="1242"/>
      <c r="Q55" s="1242"/>
      <c r="R55" s="1242"/>
      <c r="S55" s="1242"/>
      <c r="T55" s="1242"/>
      <c r="U55" s="1242"/>
      <c r="V55" s="1242"/>
      <c r="W55" s="1242"/>
      <c r="X55" s="1242"/>
      <c r="Y55" s="1242"/>
      <c r="Z55" s="1242"/>
      <c r="AA55" s="1242"/>
      <c r="AB55" s="1242"/>
      <c r="AC55" s="1242"/>
      <c r="AD55" s="1242"/>
      <c r="AE55" s="1242"/>
    </row>
    <row r="56" spans="1:31" s="1237" customFormat="1" ht="14.1" customHeight="1" x14ac:dyDescent="0.2">
      <c r="A56" s="1233" t="s">
        <v>402</v>
      </c>
      <c r="B56" s="322" t="s">
        <v>205</v>
      </c>
      <c r="C56" s="1248" t="s">
        <v>513</v>
      </c>
      <c r="D56" s="1248" t="s">
        <v>513</v>
      </c>
      <c r="E56" s="1248" t="s">
        <v>513</v>
      </c>
      <c r="F56" s="1248" t="s">
        <v>513</v>
      </c>
      <c r="G56" s="1248" t="s">
        <v>513</v>
      </c>
      <c r="H56" s="1248" t="s">
        <v>513</v>
      </c>
      <c r="I56" s="1249" t="s">
        <v>513</v>
      </c>
      <c r="J56" s="1236"/>
      <c r="K56" s="1236"/>
      <c r="L56" s="1236"/>
      <c r="M56" s="1236"/>
      <c r="N56" s="1236"/>
      <c r="O56" s="1236"/>
      <c r="P56" s="1236"/>
      <c r="Q56" s="1236"/>
      <c r="R56" s="1236"/>
      <c r="S56" s="1236"/>
      <c r="T56" s="1236"/>
      <c r="U56" s="1236"/>
      <c r="V56" s="1236"/>
      <c r="W56" s="1236"/>
      <c r="X56" s="1236"/>
      <c r="Y56" s="1236"/>
      <c r="Z56" s="1236"/>
      <c r="AA56" s="1236"/>
      <c r="AB56" s="1236"/>
      <c r="AC56" s="1236"/>
      <c r="AD56" s="1236"/>
      <c r="AE56" s="1236"/>
    </row>
    <row r="57" spans="1:31" s="1243" customFormat="1" ht="12" customHeight="1" x14ac:dyDescent="0.2">
      <c r="A57" s="1241">
        <v>2</v>
      </c>
      <c r="B57" s="1244" t="s">
        <v>514</v>
      </c>
      <c r="C57" s="1245">
        <v>6057</v>
      </c>
      <c r="D57" s="1245">
        <v>1973</v>
      </c>
      <c r="E57" s="1245">
        <v>149</v>
      </c>
      <c r="F57" s="1245">
        <v>2729</v>
      </c>
      <c r="G57" s="1245">
        <v>241</v>
      </c>
      <c r="H57" s="1245">
        <v>733</v>
      </c>
      <c r="I57" s="1246">
        <v>232</v>
      </c>
      <c r="J57" s="1242"/>
      <c r="K57" s="1242"/>
      <c r="L57" s="1242"/>
      <c r="M57" s="1242"/>
      <c r="N57" s="1242"/>
      <c r="O57" s="1242"/>
      <c r="P57" s="1242"/>
      <c r="Q57" s="1242"/>
      <c r="R57" s="1242"/>
      <c r="S57" s="1242"/>
      <c r="T57" s="1242"/>
      <c r="U57" s="1242"/>
      <c r="V57" s="1242"/>
      <c r="W57" s="1242"/>
      <c r="X57" s="1242"/>
      <c r="Y57" s="1242"/>
      <c r="Z57" s="1242"/>
      <c r="AA57" s="1242"/>
      <c r="AB57" s="1242"/>
      <c r="AC57" s="1242"/>
      <c r="AD57" s="1242"/>
      <c r="AE57" s="1242"/>
    </row>
    <row r="58" spans="1:31" s="1243" customFormat="1" ht="12" customHeight="1" x14ac:dyDescent="0.2">
      <c r="A58" s="1241">
        <v>2</v>
      </c>
      <c r="B58" s="1247" t="s">
        <v>515</v>
      </c>
      <c r="C58" s="1248">
        <v>17536</v>
      </c>
      <c r="D58" s="1248">
        <v>3946</v>
      </c>
      <c r="E58" s="1248">
        <v>298</v>
      </c>
      <c r="F58" s="1248">
        <v>10203</v>
      </c>
      <c r="G58" s="1248">
        <v>906</v>
      </c>
      <c r="H58" s="1248">
        <v>1650</v>
      </c>
      <c r="I58" s="1249">
        <v>533</v>
      </c>
      <c r="J58" s="1242"/>
      <c r="K58" s="1242"/>
      <c r="L58" s="1242"/>
      <c r="M58" s="1242"/>
      <c r="N58" s="1242"/>
      <c r="O58" s="1242"/>
      <c r="P58" s="1242"/>
      <c r="Q58" s="1242"/>
      <c r="R58" s="1242"/>
      <c r="S58" s="1242"/>
      <c r="T58" s="1242"/>
      <c r="U58" s="1242"/>
      <c r="V58" s="1242"/>
      <c r="W58" s="1242"/>
      <c r="X58" s="1242"/>
      <c r="Y58" s="1242"/>
      <c r="Z58" s="1242"/>
      <c r="AA58" s="1242"/>
      <c r="AB58" s="1242"/>
      <c r="AC58" s="1242"/>
      <c r="AD58" s="1242"/>
      <c r="AE58" s="1242"/>
    </row>
    <row r="59" spans="1:31" s="1237" customFormat="1" ht="14.1" customHeight="1" x14ac:dyDescent="0.2">
      <c r="A59" s="1233" t="s">
        <v>402</v>
      </c>
      <c r="B59" s="318" t="s">
        <v>206</v>
      </c>
      <c r="C59" s="1245" t="s">
        <v>513</v>
      </c>
      <c r="D59" s="1245" t="s">
        <v>513</v>
      </c>
      <c r="E59" s="1245" t="s">
        <v>513</v>
      </c>
      <c r="F59" s="1245" t="s">
        <v>513</v>
      </c>
      <c r="G59" s="1245" t="s">
        <v>513</v>
      </c>
      <c r="H59" s="1245" t="s">
        <v>513</v>
      </c>
      <c r="I59" s="1246" t="s">
        <v>513</v>
      </c>
      <c r="J59" s="1236"/>
      <c r="K59" s="1236"/>
      <c r="L59" s="1236"/>
      <c r="M59" s="1236"/>
      <c r="N59" s="1236"/>
      <c r="O59" s="1236"/>
      <c r="P59" s="1236"/>
      <c r="Q59" s="1236"/>
      <c r="R59" s="1236"/>
      <c r="S59" s="1236"/>
      <c r="T59" s="1236"/>
      <c r="U59" s="1236"/>
      <c r="V59" s="1236"/>
      <c r="W59" s="1236"/>
      <c r="X59" s="1236"/>
      <c r="Y59" s="1236"/>
      <c r="Z59" s="1236"/>
      <c r="AA59" s="1236"/>
      <c r="AB59" s="1236"/>
      <c r="AC59" s="1236"/>
      <c r="AD59" s="1236"/>
      <c r="AE59" s="1236"/>
    </row>
    <row r="60" spans="1:31" s="1243" customFormat="1" ht="12" customHeight="1" x14ac:dyDescent="0.2">
      <c r="A60" s="1241">
        <v>2</v>
      </c>
      <c r="B60" s="1247" t="s">
        <v>514</v>
      </c>
      <c r="C60" s="1248">
        <v>13673</v>
      </c>
      <c r="D60" s="1248">
        <v>3099</v>
      </c>
      <c r="E60" s="1248">
        <v>569</v>
      </c>
      <c r="F60" s="1248">
        <v>5661</v>
      </c>
      <c r="G60" s="1248">
        <v>311</v>
      </c>
      <c r="H60" s="1248">
        <v>3353</v>
      </c>
      <c r="I60" s="1249">
        <v>680</v>
      </c>
      <c r="J60" s="1242"/>
      <c r="K60" s="1242"/>
      <c r="L60" s="1242"/>
      <c r="M60" s="1242"/>
      <c r="N60" s="1242"/>
      <c r="O60" s="1242"/>
      <c r="P60" s="1242"/>
      <c r="Q60" s="1242"/>
      <c r="R60" s="1242"/>
      <c r="S60" s="1242"/>
      <c r="T60" s="1242"/>
      <c r="U60" s="1242"/>
      <c r="V60" s="1242"/>
      <c r="W60" s="1242"/>
      <c r="X60" s="1242"/>
      <c r="Y60" s="1242"/>
      <c r="Z60" s="1242"/>
      <c r="AA60" s="1242"/>
      <c r="AB60" s="1242"/>
      <c r="AC60" s="1242"/>
      <c r="AD60" s="1242"/>
      <c r="AE60" s="1242"/>
    </row>
    <row r="61" spans="1:31" s="1243" customFormat="1" ht="12" customHeight="1" x14ac:dyDescent="0.2">
      <c r="A61" s="1241">
        <v>2</v>
      </c>
      <c r="B61" s="1244" t="s">
        <v>515</v>
      </c>
      <c r="C61" s="1245">
        <v>37576</v>
      </c>
      <c r="D61" s="1245">
        <v>6198</v>
      </c>
      <c r="E61" s="1245">
        <v>1138</v>
      </c>
      <c r="F61" s="1245">
        <v>19995</v>
      </c>
      <c r="G61" s="1245">
        <v>1083</v>
      </c>
      <c r="H61" s="1245">
        <v>7605</v>
      </c>
      <c r="I61" s="1246">
        <v>1557</v>
      </c>
      <c r="J61" s="1242"/>
      <c r="K61" s="1242"/>
      <c r="L61" s="1242"/>
      <c r="M61" s="1242"/>
      <c r="N61" s="1242"/>
      <c r="O61" s="1242"/>
      <c r="P61" s="1242"/>
      <c r="Q61" s="1242"/>
      <c r="R61" s="1242"/>
      <c r="S61" s="1242"/>
      <c r="T61" s="1242"/>
      <c r="U61" s="1242"/>
      <c r="V61" s="1242"/>
      <c r="W61" s="1242"/>
      <c r="X61" s="1242"/>
      <c r="Y61" s="1242"/>
      <c r="Z61" s="1242"/>
      <c r="AA61" s="1242"/>
      <c r="AB61" s="1242"/>
      <c r="AC61" s="1242"/>
      <c r="AD61" s="1242"/>
      <c r="AE61" s="1242"/>
    </row>
    <row r="62" spans="1:31" s="1237" customFormat="1" ht="14.1" customHeight="1" x14ac:dyDescent="0.2">
      <c r="A62" s="1233" t="s">
        <v>402</v>
      </c>
      <c r="B62" s="322" t="s">
        <v>207</v>
      </c>
      <c r="C62" s="1248" t="s">
        <v>513</v>
      </c>
      <c r="D62" s="1248" t="s">
        <v>513</v>
      </c>
      <c r="E62" s="1248" t="s">
        <v>513</v>
      </c>
      <c r="F62" s="1248" t="s">
        <v>513</v>
      </c>
      <c r="G62" s="1248" t="s">
        <v>513</v>
      </c>
      <c r="H62" s="1248" t="s">
        <v>513</v>
      </c>
      <c r="I62" s="1249" t="s">
        <v>513</v>
      </c>
      <c r="J62" s="1236"/>
      <c r="K62" s="1236"/>
      <c r="L62" s="1236"/>
      <c r="M62" s="1236"/>
      <c r="N62" s="1236"/>
      <c r="O62" s="1236"/>
      <c r="P62" s="1236"/>
      <c r="Q62" s="1236"/>
      <c r="R62" s="1236"/>
      <c r="S62" s="1236"/>
      <c r="T62" s="1236"/>
      <c r="U62" s="1236"/>
      <c r="V62" s="1236"/>
      <c r="W62" s="1236"/>
      <c r="X62" s="1236"/>
      <c r="Y62" s="1236"/>
      <c r="Z62" s="1236"/>
      <c r="AA62" s="1236"/>
      <c r="AB62" s="1236"/>
      <c r="AC62" s="1236"/>
      <c r="AD62" s="1236"/>
      <c r="AE62" s="1236"/>
    </row>
    <row r="63" spans="1:31" s="1243" customFormat="1" ht="12" customHeight="1" x14ac:dyDescent="0.2">
      <c r="A63" s="1241">
        <v>2</v>
      </c>
      <c r="B63" s="1244" t="s">
        <v>514</v>
      </c>
      <c r="C63" s="1245">
        <v>12797</v>
      </c>
      <c r="D63" s="1245">
        <v>2997</v>
      </c>
      <c r="E63" s="1245">
        <v>289</v>
      </c>
      <c r="F63" s="1245">
        <v>6950</v>
      </c>
      <c r="G63" s="1245">
        <v>510</v>
      </c>
      <c r="H63" s="1245">
        <v>1557</v>
      </c>
      <c r="I63" s="1246">
        <v>494</v>
      </c>
      <c r="J63" s="1242"/>
      <c r="K63" s="1242"/>
      <c r="L63" s="1242"/>
      <c r="M63" s="1242"/>
      <c r="N63" s="1242"/>
      <c r="O63" s="1242"/>
      <c r="P63" s="1242"/>
      <c r="Q63" s="1242"/>
      <c r="R63" s="1242"/>
      <c r="S63" s="1242"/>
      <c r="T63" s="1242"/>
      <c r="U63" s="1242"/>
      <c r="V63" s="1242"/>
      <c r="W63" s="1242"/>
      <c r="X63" s="1242"/>
      <c r="Y63" s="1242"/>
      <c r="Z63" s="1242"/>
      <c r="AA63" s="1242"/>
      <c r="AB63" s="1242"/>
      <c r="AC63" s="1242"/>
      <c r="AD63" s="1242"/>
      <c r="AE63" s="1242"/>
    </row>
    <row r="64" spans="1:31" s="1243" customFormat="1" ht="12" customHeight="1" x14ac:dyDescent="0.2">
      <c r="A64" s="1241">
        <v>2</v>
      </c>
      <c r="B64" s="1247" t="s">
        <v>515</v>
      </c>
      <c r="C64" s="1248">
        <v>39085</v>
      </c>
      <c r="D64" s="1248">
        <v>5994</v>
      </c>
      <c r="E64" s="1248">
        <v>578</v>
      </c>
      <c r="F64" s="1248">
        <v>25767</v>
      </c>
      <c r="G64" s="1248">
        <v>1961</v>
      </c>
      <c r="H64" s="1248">
        <v>3627</v>
      </c>
      <c r="I64" s="1249">
        <v>1158</v>
      </c>
      <c r="J64" s="1242"/>
      <c r="K64" s="1242"/>
      <c r="L64" s="1242"/>
      <c r="M64" s="1242"/>
      <c r="N64" s="1242"/>
      <c r="O64" s="1242"/>
      <c r="P64" s="1242"/>
      <c r="Q64" s="1242"/>
      <c r="R64" s="1242"/>
      <c r="S64" s="1242"/>
      <c r="T64" s="1242"/>
      <c r="U64" s="1242"/>
      <c r="V64" s="1242"/>
      <c r="W64" s="1242"/>
      <c r="X64" s="1242"/>
      <c r="Y64" s="1242"/>
      <c r="Z64" s="1242"/>
      <c r="AA64" s="1242"/>
      <c r="AB64" s="1242"/>
      <c r="AC64" s="1242"/>
      <c r="AD64" s="1242"/>
      <c r="AE64" s="1242"/>
    </row>
    <row r="65" spans="1:31" s="1237" customFormat="1" ht="14.1" customHeight="1" x14ac:dyDescent="0.2">
      <c r="A65" s="1233" t="s">
        <v>402</v>
      </c>
      <c r="B65" s="318" t="s">
        <v>208</v>
      </c>
      <c r="C65" s="1245" t="s">
        <v>513</v>
      </c>
      <c r="D65" s="1245" t="s">
        <v>513</v>
      </c>
      <c r="E65" s="1245" t="s">
        <v>513</v>
      </c>
      <c r="F65" s="1245" t="s">
        <v>513</v>
      </c>
      <c r="G65" s="1245" t="s">
        <v>513</v>
      </c>
      <c r="H65" s="1245" t="s">
        <v>513</v>
      </c>
      <c r="I65" s="1246" t="s">
        <v>513</v>
      </c>
      <c r="J65" s="1236"/>
      <c r="K65" s="1236"/>
      <c r="L65" s="1236"/>
      <c r="M65" s="1236"/>
      <c r="N65" s="1236"/>
      <c r="O65" s="1236"/>
      <c r="P65" s="1236"/>
      <c r="Q65" s="1236"/>
      <c r="R65" s="1236"/>
      <c r="S65" s="1236"/>
      <c r="T65" s="1236"/>
      <c r="U65" s="1236"/>
      <c r="V65" s="1236"/>
      <c r="W65" s="1236"/>
      <c r="X65" s="1236"/>
      <c r="Y65" s="1236"/>
      <c r="Z65" s="1236"/>
      <c r="AA65" s="1236"/>
      <c r="AB65" s="1236"/>
      <c r="AC65" s="1236"/>
      <c r="AD65" s="1236"/>
      <c r="AE65" s="1236"/>
    </row>
    <row r="66" spans="1:31" s="1243" customFormat="1" ht="12" customHeight="1" x14ac:dyDescent="0.2">
      <c r="A66" s="1241">
        <v>2</v>
      </c>
      <c r="B66" s="1247" t="s">
        <v>514</v>
      </c>
      <c r="C66" s="1248">
        <v>52845</v>
      </c>
      <c r="D66" s="1248">
        <v>11888</v>
      </c>
      <c r="E66" s="1248">
        <v>1487</v>
      </c>
      <c r="F66" s="1248">
        <v>27107</v>
      </c>
      <c r="G66" s="1248">
        <v>1479</v>
      </c>
      <c r="H66" s="1248">
        <v>8968</v>
      </c>
      <c r="I66" s="1249">
        <v>1916</v>
      </c>
      <c r="J66" s="1242"/>
      <c r="K66" s="1242"/>
      <c r="L66" s="1242"/>
      <c r="M66" s="1242"/>
      <c r="N66" s="1242"/>
      <c r="O66" s="1242"/>
      <c r="P66" s="1242"/>
      <c r="Q66" s="1242"/>
      <c r="R66" s="1242"/>
      <c r="S66" s="1242"/>
      <c r="T66" s="1242"/>
      <c r="U66" s="1242"/>
      <c r="V66" s="1242"/>
      <c r="W66" s="1242"/>
      <c r="X66" s="1242"/>
      <c r="Y66" s="1242"/>
      <c r="Z66" s="1242"/>
      <c r="AA66" s="1242"/>
      <c r="AB66" s="1242"/>
      <c r="AC66" s="1242"/>
      <c r="AD66" s="1242"/>
      <c r="AE66" s="1242"/>
    </row>
    <row r="67" spans="1:31" s="1243" customFormat="1" ht="12" customHeight="1" x14ac:dyDescent="0.2">
      <c r="A67" s="1241">
        <v>2</v>
      </c>
      <c r="B67" s="1244" t="s">
        <v>515</v>
      </c>
      <c r="C67" s="1245">
        <v>156067</v>
      </c>
      <c r="D67" s="1245">
        <v>23776</v>
      </c>
      <c r="E67" s="1245">
        <v>2974</v>
      </c>
      <c r="F67" s="1245">
        <v>98607</v>
      </c>
      <c r="G67" s="1245">
        <v>5486</v>
      </c>
      <c r="H67" s="1245">
        <v>20773</v>
      </c>
      <c r="I67" s="1246">
        <v>4451</v>
      </c>
      <c r="J67" s="1242"/>
      <c r="K67" s="1242"/>
      <c r="L67" s="1242"/>
      <c r="M67" s="1242"/>
      <c r="N67" s="1242"/>
      <c r="O67" s="1242"/>
      <c r="P67" s="1242"/>
      <c r="Q67" s="1242"/>
      <c r="R67" s="1242"/>
      <c r="S67" s="1242"/>
      <c r="T67" s="1242"/>
      <c r="U67" s="1242"/>
      <c r="V67" s="1242"/>
      <c r="W67" s="1242"/>
      <c r="X67" s="1242"/>
      <c r="Y67" s="1242"/>
      <c r="Z67" s="1242"/>
      <c r="AA67" s="1242"/>
      <c r="AB67" s="1242"/>
      <c r="AC67" s="1242"/>
      <c r="AD67" s="1242"/>
      <c r="AE67" s="1242"/>
    </row>
    <row r="68" spans="1:31" s="1237" customFormat="1" ht="15.95" customHeight="1" x14ac:dyDescent="0.2">
      <c r="A68" s="1233" t="s">
        <v>400</v>
      </c>
      <c r="B68" s="325" t="s">
        <v>125</v>
      </c>
      <c r="C68" s="1239" t="s">
        <v>513</v>
      </c>
      <c r="D68" s="1239" t="s">
        <v>513</v>
      </c>
      <c r="E68" s="1239" t="s">
        <v>513</v>
      </c>
      <c r="F68" s="1239" t="s">
        <v>513</v>
      </c>
      <c r="G68" s="1239" t="s">
        <v>513</v>
      </c>
      <c r="H68" s="1239" t="s">
        <v>513</v>
      </c>
      <c r="I68" s="861" t="s">
        <v>513</v>
      </c>
      <c r="J68" s="1236"/>
      <c r="K68" s="1236"/>
      <c r="L68" s="1236"/>
      <c r="M68" s="1236"/>
      <c r="N68" s="1236"/>
      <c r="O68" s="1236"/>
      <c r="P68" s="1236"/>
      <c r="Q68" s="1236"/>
      <c r="R68" s="1236"/>
      <c r="S68" s="1236"/>
      <c r="T68" s="1236"/>
      <c r="U68" s="1236"/>
      <c r="V68" s="1236"/>
      <c r="W68" s="1236"/>
      <c r="X68" s="1236"/>
      <c r="Y68" s="1236"/>
      <c r="Z68" s="1236"/>
      <c r="AA68" s="1236"/>
      <c r="AB68" s="1236"/>
      <c r="AC68" s="1236"/>
      <c r="AD68" s="1236"/>
      <c r="AE68" s="1236"/>
    </row>
    <row r="69" spans="1:31" s="1237" customFormat="1" ht="12" customHeight="1" x14ac:dyDescent="0.2">
      <c r="A69" s="1233">
        <v>2</v>
      </c>
      <c r="B69" s="1240" t="s">
        <v>514</v>
      </c>
      <c r="C69" s="1235">
        <v>568117</v>
      </c>
      <c r="D69" s="1235">
        <v>151770</v>
      </c>
      <c r="E69" s="1235">
        <v>16476</v>
      </c>
      <c r="F69" s="1235">
        <v>274885</v>
      </c>
      <c r="G69" s="1235">
        <v>22391</v>
      </c>
      <c r="H69" s="1235">
        <v>82689</v>
      </c>
      <c r="I69" s="863">
        <v>19906</v>
      </c>
      <c r="J69" s="1236"/>
      <c r="K69" s="1236"/>
      <c r="L69" s="1236"/>
      <c r="M69" s="1236"/>
      <c r="N69" s="1236"/>
      <c r="O69" s="1236"/>
      <c r="P69" s="1236"/>
      <c r="Q69" s="1236"/>
      <c r="R69" s="1236"/>
      <c r="S69" s="1236"/>
      <c r="T69" s="1236"/>
      <c r="U69" s="1236"/>
      <c r="V69" s="1236"/>
      <c r="W69" s="1236"/>
      <c r="X69" s="1236"/>
      <c r="Y69" s="1236"/>
      <c r="Z69" s="1236"/>
      <c r="AA69" s="1236"/>
      <c r="AB69" s="1236"/>
      <c r="AC69" s="1236"/>
      <c r="AD69" s="1236"/>
      <c r="AE69" s="1236"/>
    </row>
    <row r="70" spans="1:31" s="1237" customFormat="1" ht="12" customHeight="1" x14ac:dyDescent="0.2">
      <c r="A70" s="1233">
        <v>2</v>
      </c>
      <c r="B70" s="1238" t="s">
        <v>515</v>
      </c>
      <c r="C70" s="1239">
        <v>1663322</v>
      </c>
      <c r="D70" s="1239">
        <v>303540</v>
      </c>
      <c r="E70" s="1239">
        <v>32952</v>
      </c>
      <c r="F70" s="1239">
        <v>1004383</v>
      </c>
      <c r="G70" s="1239">
        <v>84573</v>
      </c>
      <c r="H70" s="1239">
        <v>191556</v>
      </c>
      <c r="I70" s="861">
        <v>46318</v>
      </c>
      <c r="J70" s="1236"/>
      <c r="K70" s="1236"/>
      <c r="L70" s="1236"/>
      <c r="M70" s="1236"/>
      <c r="N70" s="1236"/>
      <c r="O70" s="1236"/>
      <c r="P70" s="1236"/>
      <c r="Q70" s="1236"/>
      <c r="R70" s="1236"/>
      <c r="S70" s="1236"/>
      <c r="T70" s="1236"/>
      <c r="U70" s="1236"/>
      <c r="V70" s="1236"/>
      <c r="W70" s="1236"/>
      <c r="X70" s="1236"/>
      <c r="Y70" s="1236"/>
      <c r="Z70" s="1236"/>
      <c r="AA70" s="1236"/>
      <c r="AB70" s="1236"/>
      <c r="AC70" s="1236"/>
      <c r="AD70" s="1236"/>
      <c r="AE70" s="1236"/>
    </row>
    <row r="71" spans="1:31" s="1237" customFormat="1" ht="15.95" customHeight="1" x14ac:dyDescent="0.2">
      <c r="A71" s="1233" t="s">
        <v>401</v>
      </c>
      <c r="B71" s="329" t="s">
        <v>403</v>
      </c>
      <c r="C71" s="1235" t="s">
        <v>513</v>
      </c>
      <c r="D71" s="1235" t="s">
        <v>513</v>
      </c>
      <c r="E71" s="1235" t="s">
        <v>513</v>
      </c>
      <c r="F71" s="1235" t="s">
        <v>513</v>
      </c>
      <c r="G71" s="1235" t="s">
        <v>513</v>
      </c>
      <c r="H71" s="1235" t="s">
        <v>513</v>
      </c>
      <c r="I71" s="863" t="s">
        <v>513</v>
      </c>
      <c r="J71" s="1236"/>
      <c r="K71" s="1236"/>
      <c r="L71" s="1236"/>
      <c r="M71" s="1236"/>
      <c r="N71" s="1236"/>
      <c r="O71" s="1236"/>
      <c r="P71" s="1236"/>
      <c r="Q71" s="1236"/>
      <c r="R71" s="1236"/>
      <c r="S71" s="1236"/>
      <c r="T71" s="1236"/>
      <c r="U71" s="1236"/>
      <c r="V71" s="1236"/>
      <c r="W71" s="1236"/>
      <c r="X71" s="1236"/>
      <c r="Y71" s="1236"/>
      <c r="Z71" s="1236"/>
      <c r="AA71" s="1236"/>
      <c r="AB71" s="1236"/>
      <c r="AC71" s="1236"/>
      <c r="AD71" s="1236"/>
      <c r="AE71" s="1236"/>
    </row>
    <row r="72" spans="1:31" s="1237" customFormat="1" ht="12" customHeight="1" x14ac:dyDescent="0.2">
      <c r="A72" s="1233">
        <v>2</v>
      </c>
      <c r="B72" s="1238" t="s">
        <v>514</v>
      </c>
      <c r="C72" s="1239">
        <v>55985</v>
      </c>
      <c r="D72" s="1239">
        <v>15938</v>
      </c>
      <c r="E72" s="1239">
        <v>1312</v>
      </c>
      <c r="F72" s="1239">
        <v>26485</v>
      </c>
      <c r="G72" s="1239">
        <v>2048</v>
      </c>
      <c r="H72" s="1239">
        <v>8167</v>
      </c>
      <c r="I72" s="861">
        <v>2035</v>
      </c>
      <c r="J72" s="1236"/>
      <c r="K72" s="1236"/>
      <c r="L72" s="1236"/>
      <c r="M72" s="1236"/>
      <c r="N72" s="1236"/>
      <c r="O72" s="1236"/>
      <c r="P72" s="1236"/>
      <c r="Q72" s="1236"/>
      <c r="R72" s="1236"/>
      <c r="S72" s="1236"/>
      <c r="T72" s="1236"/>
      <c r="U72" s="1236"/>
      <c r="V72" s="1236"/>
      <c r="W72" s="1236"/>
      <c r="X72" s="1236"/>
      <c r="Y72" s="1236"/>
      <c r="Z72" s="1236"/>
      <c r="AA72" s="1236"/>
      <c r="AB72" s="1236"/>
      <c r="AC72" s="1236"/>
      <c r="AD72" s="1236"/>
      <c r="AE72" s="1236"/>
    </row>
    <row r="73" spans="1:31" s="1237" customFormat="1" ht="12" customHeight="1" x14ac:dyDescent="0.2">
      <c r="A73" s="1233">
        <v>2</v>
      </c>
      <c r="B73" s="1240" t="s">
        <v>515</v>
      </c>
      <c r="C73" s="1235">
        <v>161661</v>
      </c>
      <c r="D73" s="1235">
        <v>31876</v>
      </c>
      <c r="E73" s="1235">
        <v>2624</v>
      </c>
      <c r="F73" s="1235">
        <v>96021</v>
      </c>
      <c r="G73" s="1235">
        <v>7654</v>
      </c>
      <c r="H73" s="1235">
        <v>18777</v>
      </c>
      <c r="I73" s="863">
        <v>4709</v>
      </c>
      <c r="J73" s="1236"/>
      <c r="K73" s="1236"/>
      <c r="L73" s="1236"/>
      <c r="M73" s="1236"/>
      <c r="N73" s="1236"/>
      <c r="O73" s="1236"/>
      <c r="P73" s="1236"/>
      <c r="Q73" s="1236"/>
      <c r="R73" s="1236"/>
      <c r="S73" s="1236"/>
      <c r="T73" s="1236"/>
      <c r="U73" s="1236"/>
      <c r="V73" s="1236"/>
      <c r="W73" s="1236"/>
      <c r="X73" s="1236"/>
      <c r="Y73" s="1236"/>
      <c r="Z73" s="1236"/>
      <c r="AA73" s="1236"/>
      <c r="AB73" s="1236"/>
      <c r="AC73" s="1236"/>
      <c r="AD73" s="1236"/>
      <c r="AE73" s="1236"/>
    </row>
    <row r="74" spans="1:31" s="1254" customFormat="1" ht="14.1" customHeight="1" x14ac:dyDescent="0.2">
      <c r="A74" s="1250" t="s">
        <v>402</v>
      </c>
      <c r="B74" s="437" t="s">
        <v>209</v>
      </c>
      <c r="C74" s="1251" t="s">
        <v>513</v>
      </c>
      <c r="D74" s="1251" t="s">
        <v>513</v>
      </c>
      <c r="E74" s="1251" t="s">
        <v>513</v>
      </c>
      <c r="F74" s="1251" t="s">
        <v>513</v>
      </c>
      <c r="G74" s="1251" t="s">
        <v>513</v>
      </c>
      <c r="H74" s="1251" t="s">
        <v>513</v>
      </c>
      <c r="I74" s="1252" t="s">
        <v>513</v>
      </c>
      <c r="J74" s="1253"/>
      <c r="K74" s="1253"/>
      <c r="L74" s="1253"/>
      <c r="M74" s="1253"/>
      <c r="N74" s="1253"/>
      <c r="O74" s="1253"/>
      <c r="P74" s="1253"/>
      <c r="Q74" s="1253"/>
      <c r="R74" s="1253"/>
      <c r="S74" s="1253"/>
      <c r="T74" s="1253"/>
      <c r="U74" s="1253"/>
      <c r="V74" s="1253"/>
      <c r="W74" s="1253"/>
      <c r="X74" s="1253"/>
      <c r="Y74" s="1253"/>
      <c r="Z74" s="1253"/>
      <c r="AA74" s="1253"/>
      <c r="AB74" s="1253"/>
      <c r="AC74" s="1253"/>
      <c r="AD74" s="1253"/>
      <c r="AE74" s="1253"/>
    </row>
    <row r="75" spans="1:31" s="1260" customFormat="1" ht="12" customHeight="1" x14ac:dyDescent="0.2">
      <c r="A75" s="1255">
        <v>2</v>
      </c>
      <c r="B75" s="1256" t="s">
        <v>514</v>
      </c>
      <c r="C75" s="1257">
        <v>25666</v>
      </c>
      <c r="D75" s="1257">
        <v>7327</v>
      </c>
      <c r="E75" s="1257">
        <v>625</v>
      </c>
      <c r="F75" s="1257">
        <v>12194</v>
      </c>
      <c r="G75" s="1257">
        <v>808</v>
      </c>
      <c r="H75" s="1257">
        <v>3847</v>
      </c>
      <c r="I75" s="1258">
        <v>865</v>
      </c>
      <c r="J75" s="1259"/>
      <c r="K75" s="1259"/>
      <c r="L75" s="1259"/>
      <c r="M75" s="1259"/>
      <c r="N75" s="1259"/>
      <c r="O75" s="1259"/>
      <c r="P75" s="1259"/>
      <c r="Q75" s="1259"/>
      <c r="R75" s="1259"/>
      <c r="S75" s="1259"/>
      <c r="T75" s="1259"/>
      <c r="U75" s="1259"/>
      <c r="V75" s="1259"/>
      <c r="W75" s="1259"/>
      <c r="X75" s="1259"/>
      <c r="Y75" s="1259"/>
      <c r="Z75" s="1259"/>
      <c r="AA75" s="1259"/>
      <c r="AB75" s="1259"/>
      <c r="AC75" s="1259"/>
      <c r="AD75" s="1259"/>
      <c r="AE75" s="1259"/>
    </row>
    <row r="76" spans="1:31" s="1260" customFormat="1" ht="12" customHeight="1" x14ac:dyDescent="0.2">
      <c r="A76" s="1255">
        <v>2</v>
      </c>
      <c r="B76" s="1261" t="s">
        <v>515</v>
      </c>
      <c r="C76" s="1251">
        <v>73648</v>
      </c>
      <c r="D76" s="1251">
        <v>14654</v>
      </c>
      <c r="E76" s="1251">
        <v>1250</v>
      </c>
      <c r="F76" s="1251">
        <v>43948</v>
      </c>
      <c r="G76" s="1251">
        <v>2992</v>
      </c>
      <c r="H76" s="1251">
        <v>8813</v>
      </c>
      <c r="I76" s="1252">
        <v>1991</v>
      </c>
      <c r="J76" s="1259"/>
      <c r="K76" s="1259"/>
      <c r="L76" s="1259"/>
      <c r="M76" s="1259"/>
      <c r="N76" s="1259"/>
      <c r="O76" s="1259"/>
      <c r="P76" s="1259"/>
      <c r="Q76" s="1259"/>
      <c r="R76" s="1259"/>
      <c r="S76" s="1259"/>
      <c r="T76" s="1259"/>
      <c r="U76" s="1259"/>
      <c r="V76" s="1259"/>
      <c r="W76" s="1259"/>
      <c r="X76" s="1259"/>
      <c r="Y76" s="1259"/>
      <c r="Z76" s="1259"/>
      <c r="AA76" s="1259"/>
      <c r="AB76" s="1259"/>
      <c r="AC76" s="1259"/>
      <c r="AD76" s="1259"/>
      <c r="AE76" s="1259"/>
    </row>
    <row r="77" spans="1:31" s="1237" customFormat="1" ht="14.1" customHeight="1" x14ac:dyDescent="0.2">
      <c r="A77" s="1233" t="s">
        <v>402</v>
      </c>
      <c r="B77" s="318" t="s">
        <v>20</v>
      </c>
      <c r="C77" s="1245" t="s">
        <v>513</v>
      </c>
      <c r="D77" s="1245" t="s">
        <v>513</v>
      </c>
      <c r="E77" s="1245" t="s">
        <v>513</v>
      </c>
      <c r="F77" s="1245" t="s">
        <v>513</v>
      </c>
      <c r="G77" s="1245" t="s">
        <v>513</v>
      </c>
      <c r="H77" s="1245" t="s">
        <v>513</v>
      </c>
      <c r="I77" s="1246" t="s">
        <v>513</v>
      </c>
      <c r="J77" s="1236"/>
      <c r="K77" s="1236"/>
      <c r="L77" s="1236"/>
      <c r="M77" s="1236"/>
      <c r="N77" s="1236"/>
      <c r="O77" s="1236"/>
      <c r="P77" s="1236"/>
      <c r="Q77" s="1236"/>
      <c r="R77" s="1236"/>
      <c r="S77" s="1236"/>
      <c r="T77" s="1236"/>
      <c r="U77" s="1236"/>
      <c r="V77" s="1236"/>
      <c r="W77" s="1236"/>
      <c r="X77" s="1236"/>
      <c r="Y77" s="1236"/>
      <c r="Z77" s="1236"/>
      <c r="AA77" s="1236"/>
      <c r="AB77" s="1236"/>
      <c r="AC77" s="1236"/>
      <c r="AD77" s="1236"/>
      <c r="AE77" s="1236"/>
    </row>
    <row r="78" spans="1:31" s="1243" customFormat="1" ht="12" customHeight="1" x14ac:dyDescent="0.2">
      <c r="A78" s="1241">
        <v>2</v>
      </c>
      <c r="B78" s="1247" t="s">
        <v>514</v>
      </c>
      <c r="C78" s="1248">
        <v>8722</v>
      </c>
      <c r="D78" s="1248">
        <v>2646</v>
      </c>
      <c r="E78" s="1248">
        <v>220</v>
      </c>
      <c r="F78" s="1248">
        <v>3938</v>
      </c>
      <c r="G78" s="1248">
        <v>353</v>
      </c>
      <c r="H78" s="1248">
        <v>1233</v>
      </c>
      <c r="I78" s="1249">
        <v>332</v>
      </c>
      <c r="J78" s="1242"/>
      <c r="K78" s="1242"/>
      <c r="L78" s="1242"/>
      <c r="M78" s="1242"/>
      <c r="N78" s="1242"/>
      <c r="O78" s="1242"/>
      <c r="P78" s="1242"/>
      <c r="Q78" s="1242"/>
      <c r="R78" s="1242"/>
      <c r="S78" s="1242"/>
      <c r="T78" s="1242"/>
      <c r="U78" s="1242"/>
      <c r="V78" s="1242"/>
      <c r="W78" s="1242"/>
      <c r="X78" s="1242"/>
      <c r="Y78" s="1242"/>
      <c r="Z78" s="1242"/>
      <c r="AA78" s="1242"/>
      <c r="AB78" s="1242"/>
      <c r="AC78" s="1242"/>
      <c r="AD78" s="1242"/>
      <c r="AE78" s="1242"/>
    </row>
    <row r="79" spans="1:31" s="1243" customFormat="1" ht="12" customHeight="1" x14ac:dyDescent="0.2">
      <c r="A79" s="1241">
        <v>2</v>
      </c>
      <c r="B79" s="1244" t="s">
        <v>515</v>
      </c>
      <c r="C79" s="1245">
        <v>24739</v>
      </c>
      <c r="D79" s="1245">
        <v>5292</v>
      </c>
      <c r="E79" s="1245">
        <v>440</v>
      </c>
      <c r="F79" s="1245">
        <v>14138</v>
      </c>
      <c r="G79" s="1245">
        <v>1313</v>
      </c>
      <c r="H79" s="1245">
        <v>2801</v>
      </c>
      <c r="I79" s="1246">
        <v>755</v>
      </c>
      <c r="J79" s="1242"/>
      <c r="K79" s="1242"/>
      <c r="L79" s="1242"/>
      <c r="M79" s="1242"/>
      <c r="N79" s="1242"/>
      <c r="O79" s="1242"/>
      <c r="P79" s="1242"/>
      <c r="Q79" s="1242"/>
      <c r="R79" s="1242"/>
      <c r="S79" s="1242"/>
      <c r="T79" s="1242"/>
      <c r="U79" s="1242"/>
      <c r="V79" s="1242"/>
      <c r="W79" s="1242"/>
      <c r="X79" s="1242"/>
      <c r="Y79" s="1242"/>
      <c r="Z79" s="1242"/>
      <c r="AA79" s="1242"/>
      <c r="AB79" s="1242"/>
      <c r="AC79" s="1242"/>
      <c r="AD79" s="1242"/>
      <c r="AE79" s="1242"/>
    </row>
    <row r="80" spans="1:31" s="1237" customFormat="1" ht="14.1" customHeight="1" x14ac:dyDescent="0.2">
      <c r="A80" s="1233" t="s">
        <v>402</v>
      </c>
      <c r="B80" s="322" t="s">
        <v>21</v>
      </c>
      <c r="C80" s="1248" t="s">
        <v>513</v>
      </c>
      <c r="D80" s="1248" t="s">
        <v>513</v>
      </c>
      <c r="E80" s="1248" t="s">
        <v>513</v>
      </c>
      <c r="F80" s="1248" t="s">
        <v>513</v>
      </c>
      <c r="G80" s="1248" t="s">
        <v>513</v>
      </c>
      <c r="H80" s="1248" t="s">
        <v>513</v>
      </c>
      <c r="I80" s="1249" t="s">
        <v>513</v>
      </c>
      <c r="J80" s="1236"/>
      <c r="K80" s="1236"/>
      <c r="L80" s="1236"/>
      <c r="M80" s="1236"/>
      <c r="N80" s="1236"/>
      <c r="O80" s="1236"/>
      <c r="P80" s="1236"/>
      <c r="Q80" s="1236"/>
      <c r="R80" s="1236"/>
      <c r="S80" s="1236"/>
      <c r="T80" s="1236"/>
      <c r="U80" s="1236"/>
      <c r="V80" s="1236"/>
      <c r="W80" s="1236"/>
      <c r="X80" s="1236"/>
      <c r="Y80" s="1236"/>
      <c r="Z80" s="1236"/>
      <c r="AA80" s="1236"/>
      <c r="AB80" s="1236"/>
      <c r="AC80" s="1236"/>
      <c r="AD80" s="1236"/>
      <c r="AE80" s="1236"/>
    </row>
    <row r="81" spans="1:31" s="1243" customFormat="1" ht="12" customHeight="1" x14ac:dyDescent="0.2">
      <c r="A81" s="1241">
        <v>2</v>
      </c>
      <c r="B81" s="1244" t="s">
        <v>514</v>
      </c>
      <c r="C81" s="1245">
        <v>12542</v>
      </c>
      <c r="D81" s="1245">
        <v>3187</v>
      </c>
      <c r="E81" s="1245">
        <v>270</v>
      </c>
      <c r="F81" s="1245">
        <v>6091</v>
      </c>
      <c r="G81" s="1245">
        <v>599</v>
      </c>
      <c r="H81" s="1245">
        <v>1899</v>
      </c>
      <c r="I81" s="1246">
        <v>496</v>
      </c>
      <c r="J81" s="1242"/>
      <c r="K81" s="1242"/>
      <c r="L81" s="1242"/>
      <c r="M81" s="1242"/>
      <c r="N81" s="1242"/>
      <c r="O81" s="1242"/>
      <c r="P81" s="1242"/>
      <c r="Q81" s="1242"/>
      <c r="R81" s="1242"/>
      <c r="S81" s="1242"/>
      <c r="T81" s="1242"/>
      <c r="U81" s="1242"/>
      <c r="V81" s="1242"/>
      <c r="W81" s="1242"/>
      <c r="X81" s="1242"/>
      <c r="Y81" s="1242"/>
      <c r="Z81" s="1242"/>
      <c r="AA81" s="1242"/>
      <c r="AB81" s="1242"/>
      <c r="AC81" s="1242"/>
      <c r="AD81" s="1242"/>
      <c r="AE81" s="1242"/>
    </row>
    <row r="82" spans="1:31" s="1243" customFormat="1" ht="12" customHeight="1" x14ac:dyDescent="0.2">
      <c r="A82" s="1241">
        <v>2</v>
      </c>
      <c r="B82" s="1247" t="s">
        <v>515</v>
      </c>
      <c r="C82" s="1248">
        <v>37399</v>
      </c>
      <c r="D82" s="1248">
        <v>6374</v>
      </c>
      <c r="E82" s="1248">
        <v>540</v>
      </c>
      <c r="F82" s="1248">
        <v>22575</v>
      </c>
      <c r="G82" s="1248">
        <v>2288</v>
      </c>
      <c r="H82" s="1248">
        <v>4462</v>
      </c>
      <c r="I82" s="1249">
        <v>1160</v>
      </c>
      <c r="J82" s="1242"/>
      <c r="K82" s="1242"/>
      <c r="L82" s="1242"/>
      <c r="M82" s="1242"/>
      <c r="N82" s="1242"/>
      <c r="O82" s="1242"/>
      <c r="P82" s="1242"/>
      <c r="Q82" s="1242"/>
      <c r="R82" s="1242"/>
      <c r="S82" s="1242"/>
      <c r="T82" s="1242"/>
      <c r="U82" s="1242"/>
      <c r="V82" s="1242"/>
      <c r="W82" s="1242"/>
      <c r="X82" s="1242"/>
      <c r="Y82" s="1242"/>
      <c r="Z82" s="1242"/>
      <c r="AA82" s="1242"/>
      <c r="AB82" s="1242"/>
      <c r="AC82" s="1242"/>
      <c r="AD82" s="1242"/>
      <c r="AE82" s="1242"/>
    </row>
    <row r="83" spans="1:31" s="1237" customFormat="1" ht="14.1" customHeight="1" x14ac:dyDescent="0.2">
      <c r="A83" s="1233" t="s">
        <v>402</v>
      </c>
      <c r="B83" s="318" t="s">
        <v>22</v>
      </c>
      <c r="C83" s="1245" t="s">
        <v>513</v>
      </c>
      <c r="D83" s="1245" t="s">
        <v>513</v>
      </c>
      <c r="E83" s="1245" t="s">
        <v>513</v>
      </c>
      <c r="F83" s="1245" t="s">
        <v>513</v>
      </c>
      <c r="G83" s="1245" t="s">
        <v>513</v>
      </c>
      <c r="H83" s="1245" t="s">
        <v>513</v>
      </c>
      <c r="I83" s="1246" t="s">
        <v>513</v>
      </c>
      <c r="J83" s="1236"/>
      <c r="K83" s="1236"/>
      <c r="L83" s="1236"/>
      <c r="M83" s="1236"/>
      <c r="N83" s="1236"/>
      <c r="O83" s="1236"/>
      <c r="P83" s="1236"/>
      <c r="Q83" s="1236"/>
      <c r="R83" s="1236"/>
      <c r="S83" s="1236"/>
      <c r="T83" s="1236"/>
      <c r="U83" s="1236"/>
      <c r="V83" s="1236"/>
      <c r="W83" s="1236"/>
      <c r="X83" s="1236"/>
      <c r="Y83" s="1236"/>
      <c r="Z83" s="1236"/>
      <c r="AA83" s="1236"/>
      <c r="AB83" s="1236"/>
      <c r="AC83" s="1236"/>
      <c r="AD83" s="1236"/>
      <c r="AE83" s="1236"/>
    </row>
    <row r="84" spans="1:31" s="1243" customFormat="1" ht="12" customHeight="1" x14ac:dyDescent="0.2">
      <c r="A84" s="1241">
        <v>2</v>
      </c>
      <c r="B84" s="1247" t="s">
        <v>514</v>
      </c>
      <c r="C84" s="1248">
        <v>9055</v>
      </c>
      <c r="D84" s="1248">
        <v>2778</v>
      </c>
      <c r="E84" s="1248">
        <v>197</v>
      </c>
      <c r="F84" s="1248">
        <v>4262</v>
      </c>
      <c r="G84" s="1248">
        <v>288</v>
      </c>
      <c r="H84" s="1248">
        <v>1188</v>
      </c>
      <c r="I84" s="1249">
        <v>342</v>
      </c>
      <c r="J84" s="1242"/>
      <c r="K84" s="1242"/>
      <c r="L84" s="1242"/>
      <c r="M84" s="1242"/>
      <c r="N84" s="1242"/>
      <c r="O84" s="1242"/>
      <c r="P84" s="1242"/>
      <c r="Q84" s="1242"/>
      <c r="R84" s="1242"/>
      <c r="S84" s="1242"/>
      <c r="T84" s="1242"/>
      <c r="U84" s="1242"/>
      <c r="V84" s="1242"/>
      <c r="W84" s="1242"/>
      <c r="X84" s="1242"/>
      <c r="Y84" s="1242"/>
      <c r="Z84" s="1242"/>
      <c r="AA84" s="1242"/>
      <c r="AB84" s="1242"/>
      <c r="AC84" s="1242"/>
      <c r="AD84" s="1242"/>
      <c r="AE84" s="1242"/>
    </row>
    <row r="85" spans="1:31" s="1243" customFormat="1" ht="12" customHeight="1" x14ac:dyDescent="0.2">
      <c r="A85" s="1241">
        <v>2</v>
      </c>
      <c r="B85" s="1244" t="s">
        <v>515</v>
      </c>
      <c r="C85" s="1245">
        <v>25875</v>
      </c>
      <c r="D85" s="1245">
        <v>5556</v>
      </c>
      <c r="E85" s="1245">
        <v>394</v>
      </c>
      <c r="F85" s="1245">
        <v>15360</v>
      </c>
      <c r="G85" s="1245">
        <v>1061</v>
      </c>
      <c r="H85" s="1245">
        <v>2701</v>
      </c>
      <c r="I85" s="1246">
        <v>803</v>
      </c>
      <c r="J85" s="1242"/>
      <c r="K85" s="1242"/>
      <c r="L85" s="1242"/>
      <c r="M85" s="1242"/>
      <c r="N85" s="1242"/>
      <c r="O85" s="1242"/>
      <c r="P85" s="1242"/>
      <c r="Q85" s="1242"/>
      <c r="R85" s="1242"/>
      <c r="S85" s="1242"/>
      <c r="T85" s="1242"/>
      <c r="U85" s="1242"/>
      <c r="V85" s="1242"/>
      <c r="W85" s="1242"/>
      <c r="X85" s="1242"/>
      <c r="Y85" s="1242"/>
      <c r="Z85" s="1242"/>
      <c r="AA85" s="1242"/>
      <c r="AB85" s="1242"/>
      <c r="AC85" s="1242"/>
      <c r="AD85" s="1242"/>
      <c r="AE85" s="1242"/>
    </row>
    <row r="86" spans="1:31" s="1237" customFormat="1" ht="15.95" customHeight="1" x14ac:dyDescent="0.2">
      <c r="A86" s="1233" t="s">
        <v>401</v>
      </c>
      <c r="B86" s="333" t="s">
        <v>127</v>
      </c>
      <c r="C86" s="1239" t="s">
        <v>513</v>
      </c>
      <c r="D86" s="1239" t="s">
        <v>513</v>
      </c>
      <c r="E86" s="1239" t="s">
        <v>513</v>
      </c>
      <c r="F86" s="1239" t="s">
        <v>513</v>
      </c>
      <c r="G86" s="1239" t="s">
        <v>513</v>
      </c>
      <c r="H86" s="1239" t="s">
        <v>513</v>
      </c>
      <c r="I86" s="861" t="s">
        <v>513</v>
      </c>
      <c r="J86" s="1236"/>
      <c r="K86" s="1236"/>
      <c r="L86" s="1236"/>
      <c r="M86" s="1236"/>
      <c r="N86" s="1236"/>
      <c r="O86" s="1236"/>
      <c r="P86" s="1236"/>
      <c r="Q86" s="1236"/>
      <c r="R86" s="1236"/>
      <c r="S86" s="1236"/>
      <c r="T86" s="1236"/>
      <c r="U86" s="1236"/>
      <c r="V86" s="1236"/>
      <c r="W86" s="1236"/>
      <c r="X86" s="1236"/>
      <c r="Y86" s="1236"/>
      <c r="Z86" s="1236"/>
      <c r="AA86" s="1236"/>
      <c r="AB86" s="1236"/>
      <c r="AC86" s="1236"/>
      <c r="AD86" s="1236"/>
      <c r="AE86" s="1236"/>
    </row>
    <row r="87" spans="1:31" s="1237" customFormat="1" ht="12" customHeight="1" x14ac:dyDescent="0.2">
      <c r="A87" s="1233">
        <v>2</v>
      </c>
      <c r="B87" s="1240" t="s">
        <v>514</v>
      </c>
      <c r="C87" s="1235">
        <v>86732</v>
      </c>
      <c r="D87" s="1235">
        <v>23840</v>
      </c>
      <c r="E87" s="1235">
        <v>2375</v>
      </c>
      <c r="F87" s="1235">
        <v>40501</v>
      </c>
      <c r="G87" s="1235">
        <v>4732</v>
      </c>
      <c r="H87" s="1235">
        <v>11920</v>
      </c>
      <c r="I87" s="863">
        <v>3364</v>
      </c>
      <c r="J87" s="1236"/>
      <c r="K87" s="1236"/>
      <c r="L87" s="1236"/>
      <c r="M87" s="1236"/>
      <c r="N87" s="1236"/>
      <c r="O87" s="1236"/>
      <c r="P87" s="1236"/>
      <c r="Q87" s="1236"/>
      <c r="R87" s="1236"/>
      <c r="S87" s="1236"/>
      <c r="T87" s="1236"/>
      <c r="U87" s="1236"/>
      <c r="V87" s="1236"/>
      <c r="W87" s="1236"/>
      <c r="X87" s="1236"/>
      <c r="Y87" s="1236"/>
      <c r="Z87" s="1236"/>
      <c r="AA87" s="1236"/>
      <c r="AB87" s="1236"/>
      <c r="AC87" s="1236"/>
      <c r="AD87" s="1236"/>
      <c r="AE87" s="1236"/>
    </row>
    <row r="88" spans="1:31" s="1237" customFormat="1" ht="12" customHeight="1" x14ac:dyDescent="0.2">
      <c r="A88" s="1233">
        <v>2</v>
      </c>
      <c r="B88" s="1238" t="s">
        <v>515</v>
      </c>
      <c r="C88" s="1239">
        <v>253744</v>
      </c>
      <c r="D88" s="1239">
        <v>47680</v>
      </c>
      <c r="E88" s="1239">
        <v>4750</v>
      </c>
      <c r="F88" s="1239">
        <v>147799</v>
      </c>
      <c r="G88" s="1239">
        <v>18036</v>
      </c>
      <c r="H88" s="1239">
        <v>27608</v>
      </c>
      <c r="I88" s="861">
        <v>7871</v>
      </c>
      <c r="J88" s="1236"/>
      <c r="K88" s="1236"/>
      <c r="L88" s="1236"/>
      <c r="M88" s="1236"/>
      <c r="N88" s="1236"/>
      <c r="O88" s="1236"/>
      <c r="P88" s="1236"/>
      <c r="Q88" s="1236"/>
      <c r="R88" s="1236"/>
      <c r="S88" s="1236"/>
      <c r="T88" s="1236"/>
      <c r="U88" s="1236"/>
      <c r="V88" s="1236"/>
      <c r="W88" s="1236"/>
      <c r="X88" s="1236"/>
      <c r="Y88" s="1236"/>
      <c r="Z88" s="1236"/>
      <c r="AA88" s="1236"/>
      <c r="AB88" s="1236"/>
      <c r="AC88" s="1236"/>
      <c r="AD88" s="1236"/>
      <c r="AE88" s="1236"/>
    </row>
    <row r="89" spans="1:31" s="1254" customFormat="1" ht="14.1" customHeight="1" x14ac:dyDescent="0.2">
      <c r="A89" s="1250" t="s">
        <v>402</v>
      </c>
      <c r="B89" s="433" t="s">
        <v>210</v>
      </c>
      <c r="C89" s="1257" t="s">
        <v>513</v>
      </c>
      <c r="D89" s="1257" t="s">
        <v>513</v>
      </c>
      <c r="E89" s="1257" t="s">
        <v>513</v>
      </c>
      <c r="F89" s="1257" t="s">
        <v>513</v>
      </c>
      <c r="G89" s="1257" t="s">
        <v>513</v>
      </c>
      <c r="H89" s="1257" t="s">
        <v>513</v>
      </c>
      <c r="I89" s="1258" t="s">
        <v>513</v>
      </c>
      <c r="J89" s="1253"/>
      <c r="K89" s="1253"/>
      <c r="L89" s="1253"/>
      <c r="M89" s="1253"/>
      <c r="N89" s="1253"/>
      <c r="O89" s="1253"/>
      <c r="P89" s="1253"/>
      <c r="Q89" s="1253"/>
      <c r="R89" s="1253"/>
      <c r="S89" s="1253"/>
      <c r="T89" s="1253"/>
      <c r="U89" s="1253"/>
      <c r="V89" s="1253"/>
      <c r="W89" s="1253"/>
      <c r="X89" s="1253"/>
      <c r="Y89" s="1253"/>
      <c r="Z89" s="1253"/>
      <c r="AA89" s="1253"/>
      <c r="AB89" s="1253"/>
      <c r="AC89" s="1253"/>
      <c r="AD89" s="1253"/>
      <c r="AE89" s="1253"/>
    </row>
    <row r="90" spans="1:31" s="1260" customFormat="1" ht="12" customHeight="1" x14ac:dyDescent="0.2">
      <c r="A90" s="1255">
        <v>2</v>
      </c>
      <c r="B90" s="1261" t="s">
        <v>514</v>
      </c>
      <c r="C90" s="1251">
        <v>36848</v>
      </c>
      <c r="D90" s="1251">
        <v>9411</v>
      </c>
      <c r="E90" s="1251">
        <v>993</v>
      </c>
      <c r="F90" s="1251">
        <v>18062</v>
      </c>
      <c r="G90" s="1251">
        <v>1705</v>
      </c>
      <c r="H90" s="1251">
        <v>5357</v>
      </c>
      <c r="I90" s="1252">
        <v>1320</v>
      </c>
      <c r="J90" s="1259"/>
      <c r="K90" s="1259"/>
      <c r="L90" s="1259"/>
      <c r="M90" s="1259"/>
      <c r="N90" s="1259"/>
      <c r="O90" s="1259"/>
      <c r="P90" s="1259"/>
      <c r="Q90" s="1259"/>
      <c r="R90" s="1259"/>
      <c r="S90" s="1259"/>
      <c r="T90" s="1259"/>
      <c r="U90" s="1259"/>
      <c r="V90" s="1259"/>
      <c r="W90" s="1259"/>
      <c r="X90" s="1259"/>
      <c r="Y90" s="1259"/>
      <c r="Z90" s="1259"/>
      <c r="AA90" s="1259"/>
      <c r="AB90" s="1259"/>
      <c r="AC90" s="1259"/>
      <c r="AD90" s="1259"/>
      <c r="AE90" s="1259"/>
    </row>
    <row r="91" spans="1:31" s="1260" customFormat="1" ht="12" customHeight="1" x14ac:dyDescent="0.2">
      <c r="A91" s="1255">
        <v>2</v>
      </c>
      <c r="B91" s="1256" t="s">
        <v>515</v>
      </c>
      <c r="C91" s="1257">
        <v>108115</v>
      </c>
      <c r="D91" s="1257">
        <v>18822</v>
      </c>
      <c r="E91" s="1257">
        <v>1986</v>
      </c>
      <c r="F91" s="1257">
        <v>65557</v>
      </c>
      <c r="G91" s="1257">
        <v>6304</v>
      </c>
      <c r="H91" s="1257">
        <v>12409</v>
      </c>
      <c r="I91" s="1258">
        <v>3037</v>
      </c>
      <c r="J91" s="1259"/>
      <c r="K91" s="1259"/>
      <c r="L91" s="1259"/>
      <c r="M91" s="1259"/>
      <c r="N91" s="1259"/>
      <c r="O91" s="1259"/>
      <c r="P91" s="1259"/>
      <c r="Q91" s="1259"/>
      <c r="R91" s="1259"/>
      <c r="S91" s="1259"/>
      <c r="T91" s="1259"/>
      <c r="U91" s="1259"/>
      <c r="V91" s="1259"/>
      <c r="W91" s="1259"/>
      <c r="X91" s="1259"/>
      <c r="Y91" s="1259"/>
      <c r="Z91" s="1259"/>
      <c r="AA91" s="1259"/>
      <c r="AB91" s="1259"/>
      <c r="AC91" s="1259"/>
      <c r="AD91" s="1259"/>
      <c r="AE91" s="1259"/>
    </row>
    <row r="92" spans="1:31" s="1237" customFormat="1" ht="14.1" customHeight="1" x14ac:dyDescent="0.2">
      <c r="A92" s="1233" t="s">
        <v>402</v>
      </c>
      <c r="B92" s="322" t="s">
        <v>13</v>
      </c>
      <c r="C92" s="1248" t="s">
        <v>513</v>
      </c>
      <c r="D92" s="1248" t="s">
        <v>513</v>
      </c>
      <c r="E92" s="1248" t="s">
        <v>513</v>
      </c>
      <c r="F92" s="1248" t="s">
        <v>513</v>
      </c>
      <c r="G92" s="1248" t="s">
        <v>513</v>
      </c>
      <c r="H92" s="1248" t="s">
        <v>513</v>
      </c>
      <c r="I92" s="1249" t="s">
        <v>513</v>
      </c>
      <c r="J92" s="1236"/>
      <c r="K92" s="1236"/>
      <c r="L92" s="1236"/>
      <c r="M92" s="1236"/>
      <c r="N92" s="1236"/>
      <c r="O92" s="1236"/>
      <c r="P92" s="1236"/>
      <c r="Q92" s="1236"/>
      <c r="R92" s="1236"/>
      <c r="S92" s="1236"/>
      <c r="T92" s="1236"/>
      <c r="U92" s="1236"/>
      <c r="V92" s="1236"/>
      <c r="W92" s="1236"/>
      <c r="X92" s="1236"/>
      <c r="Y92" s="1236"/>
      <c r="Z92" s="1236"/>
      <c r="AA92" s="1236"/>
      <c r="AB92" s="1236"/>
      <c r="AC92" s="1236"/>
      <c r="AD92" s="1236"/>
      <c r="AE92" s="1236"/>
    </row>
    <row r="93" spans="1:31" s="1243" customFormat="1" ht="12" customHeight="1" x14ac:dyDescent="0.2">
      <c r="A93" s="1241">
        <v>2</v>
      </c>
      <c r="B93" s="1244" t="s">
        <v>514</v>
      </c>
      <c r="C93" s="1245">
        <v>5928</v>
      </c>
      <c r="D93" s="1245">
        <v>1870</v>
      </c>
      <c r="E93" s="1245">
        <v>126</v>
      </c>
      <c r="F93" s="1245">
        <v>2622</v>
      </c>
      <c r="G93" s="1245">
        <v>290</v>
      </c>
      <c r="H93" s="1245">
        <v>763</v>
      </c>
      <c r="I93" s="1246">
        <v>257</v>
      </c>
      <c r="J93" s="1242"/>
      <c r="K93" s="1242"/>
      <c r="L93" s="1242"/>
      <c r="M93" s="1242"/>
      <c r="N93" s="1242"/>
      <c r="O93" s="1242"/>
      <c r="P93" s="1242"/>
      <c r="Q93" s="1242"/>
      <c r="R93" s="1242"/>
      <c r="S93" s="1242"/>
      <c r="T93" s="1242"/>
      <c r="U93" s="1242"/>
      <c r="V93" s="1242"/>
      <c r="W93" s="1242"/>
      <c r="X93" s="1242"/>
      <c r="Y93" s="1242"/>
      <c r="Z93" s="1242"/>
      <c r="AA93" s="1242"/>
      <c r="AB93" s="1242"/>
      <c r="AC93" s="1242"/>
      <c r="AD93" s="1242"/>
      <c r="AE93" s="1242"/>
    </row>
    <row r="94" spans="1:31" s="1243" customFormat="1" ht="12" customHeight="1" x14ac:dyDescent="0.2">
      <c r="A94" s="1241">
        <v>2</v>
      </c>
      <c r="B94" s="1247" t="s">
        <v>515</v>
      </c>
      <c r="C94" s="1248">
        <v>17234</v>
      </c>
      <c r="D94" s="1248">
        <v>3740</v>
      </c>
      <c r="E94" s="1248">
        <v>252</v>
      </c>
      <c r="F94" s="1248">
        <v>9732</v>
      </c>
      <c r="G94" s="1248">
        <v>1151</v>
      </c>
      <c r="H94" s="1248">
        <v>1741</v>
      </c>
      <c r="I94" s="1249">
        <v>618</v>
      </c>
      <c r="J94" s="1242"/>
      <c r="K94" s="1242"/>
      <c r="L94" s="1242"/>
      <c r="M94" s="1242"/>
      <c r="N94" s="1242"/>
      <c r="O94" s="1242"/>
      <c r="P94" s="1242"/>
      <c r="Q94" s="1242"/>
      <c r="R94" s="1242"/>
      <c r="S94" s="1242"/>
      <c r="T94" s="1242"/>
      <c r="U94" s="1242"/>
      <c r="V94" s="1242"/>
      <c r="W94" s="1242"/>
      <c r="X94" s="1242"/>
      <c r="Y94" s="1242"/>
      <c r="Z94" s="1242"/>
      <c r="AA94" s="1242"/>
      <c r="AB94" s="1242"/>
      <c r="AC94" s="1242"/>
      <c r="AD94" s="1242"/>
      <c r="AE94" s="1242"/>
    </row>
    <row r="95" spans="1:31" s="1237" customFormat="1" ht="14.1" customHeight="1" x14ac:dyDescent="0.2">
      <c r="A95" s="1233" t="s">
        <v>402</v>
      </c>
      <c r="B95" s="318" t="s">
        <v>14</v>
      </c>
      <c r="C95" s="1245" t="s">
        <v>513</v>
      </c>
      <c r="D95" s="1245" t="s">
        <v>513</v>
      </c>
      <c r="E95" s="1245" t="s">
        <v>513</v>
      </c>
      <c r="F95" s="1245" t="s">
        <v>513</v>
      </c>
      <c r="G95" s="1245" t="s">
        <v>513</v>
      </c>
      <c r="H95" s="1245" t="s">
        <v>513</v>
      </c>
      <c r="I95" s="1246" t="s">
        <v>513</v>
      </c>
      <c r="J95" s="1236"/>
      <c r="K95" s="1236"/>
      <c r="L95" s="1236"/>
      <c r="M95" s="1236"/>
      <c r="N95" s="1236"/>
      <c r="O95" s="1236"/>
      <c r="P95" s="1236"/>
      <c r="Q95" s="1236"/>
      <c r="R95" s="1236"/>
      <c r="S95" s="1236"/>
      <c r="T95" s="1236"/>
      <c r="U95" s="1236"/>
      <c r="V95" s="1236"/>
      <c r="W95" s="1236"/>
      <c r="X95" s="1236"/>
      <c r="Y95" s="1236"/>
      <c r="Z95" s="1236"/>
      <c r="AA95" s="1236"/>
      <c r="AB95" s="1236"/>
      <c r="AC95" s="1236"/>
      <c r="AD95" s="1236"/>
      <c r="AE95" s="1236"/>
    </row>
    <row r="96" spans="1:31" s="1243" customFormat="1" ht="12" customHeight="1" x14ac:dyDescent="0.2">
      <c r="A96" s="1241">
        <v>2</v>
      </c>
      <c r="B96" s="1247" t="s">
        <v>514</v>
      </c>
      <c r="C96" s="1248">
        <v>5115</v>
      </c>
      <c r="D96" s="1248">
        <v>1542</v>
      </c>
      <c r="E96" s="1248">
        <v>148</v>
      </c>
      <c r="F96" s="1248">
        <v>2124</v>
      </c>
      <c r="G96" s="1248">
        <v>367</v>
      </c>
      <c r="H96" s="1248">
        <v>703</v>
      </c>
      <c r="I96" s="1249">
        <v>231</v>
      </c>
      <c r="J96" s="1242"/>
      <c r="K96" s="1242"/>
      <c r="L96" s="1242"/>
      <c r="M96" s="1242"/>
      <c r="N96" s="1242"/>
      <c r="O96" s="1242"/>
      <c r="P96" s="1242"/>
      <c r="Q96" s="1242"/>
      <c r="R96" s="1242"/>
      <c r="S96" s="1242"/>
      <c r="T96" s="1242"/>
      <c r="U96" s="1242"/>
      <c r="V96" s="1242"/>
      <c r="W96" s="1242"/>
      <c r="X96" s="1242"/>
      <c r="Y96" s="1242"/>
      <c r="Z96" s="1242"/>
      <c r="AA96" s="1242"/>
      <c r="AB96" s="1242"/>
      <c r="AC96" s="1242"/>
      <c r="AD96" s="1242"/>
      <c r="AE96" s="1242"/>
    </row>
    <row r="97" spans="1:31" s="1243" customFormat="1" ht="12" customHeight="1" x14ac:dyDescent="0.2">
      <c r="A97" s="1241">
        <v>2</v>
      </c>
      <c r="B97" s="1244" t="s">
        <v>515</v>
      </c>
      <c r="C97" s="1245">
        <v>14770</v>
      </c>
      <c r="D97" s="1245">
        <v>3084</v>
      </c>
      <c r="E97" s="1245">
        <v>296</v>
      </c>
      <c r="F97" s="1245">
        <v>7793</v>
      </c>
      <c r="G97" s="1245">
        <v>1427</v>
      </c>
      <c r="H97" s="1245">
        <v>1641</v>
      </c>
      <c r="I97" s="1246">
        <v>529</v>
      </c>
      <c r="J97" s="1242"/>
      <c r="K97" s="1242"/>
      <c r="L97" s="1242"/>
      <c r="M97" s="1242"/>
      <c r="N97" s="1242"/>
      <c r="O97" s="1242"/>
      <c r="P97" s="1242"/>
      <c r="Q97" s="1242"/>
      <c r="R97" s="1242"/>
      <c r="S97" s="1242"/>
      <c r="T97" s="1242"/>
      <c r="U97" s="1242"/>
      <c r="V97" s="1242"/>
      <c r="W97" s="1242"/>
      <c r="X97" s="1242"/>
      <c r="Y97" s="1242"/>
      <c r="Z97" s="1242"/>
      <c r="AA97" s="1242"/>
      <c r="AB97" s="1242"/>
      <c r="AC97" s="1242"/>
      <c r="AD97" s="1242"/>
      <c r="AE97" s="1242"/>
    </row>
    <row r="98" spans="1:31" s="1237" customFormat="1" ht="14.1" customHeight="1" x14ac:dyDescent="0.2">
      <c r="A98" s="1233" t="s">
        <v>402</v>
      </c>
      <c r="B98" s="322" t="s">
        <v>15</v>
      </c>
      <c r="C98" s="1248" t="s">
        <v>513</v>
      </c>
      <c r="D98" s="1248" t="s">
        <v>513</v>
      </c>
      <c r="E98" s="1248" t="s">
        <v>513</v>
      </c>
      <c r="F98" s="1248" t="s">
        <v>513</v>
      </c>
      <c r="G98" s="1248" t="s">
        <v>513</v>
      </c>
      <c r="H98" s="1248" t="s">
        <v>513</v>
      </c>
      <c r="I98" s="1249" t="s">
        <v>513</v>
      </c>
      <c r="J98" s="1236"/>
      <c r="K98" s="1236"/>
      <c r="L98" s="1236"/>
      <c r="M98" s="1236"/>
      <c r="N98" s="1236"/>
      <c r="O98" s="1236"/>
      <c r="P98" s="1236"/>
      <c r="Q98" s="1236"/>
      <c r="R98" s="1236"/>
      <c r="S98" s="1236"/>
      <c r="T98" s="1236"/>
      <c r="U98" s="1236"/>
      <c r="V98" s="1236"/>
      <c r="W98" s="1236"/>
      <c r="X98" s="1236"/>
      <c r="Y98" s="1236"/>
      <c r="Z98" s="1236"/>
      <c r="AA98" s="1236"/>
      <c r="AB98" s="1236"/>
      <c r="AC98" s="1236"/>
      <c r="AD98" s="1236"/>
      <c r="AE98" s="1236"/>
    </row>
    <row r="99" spans="1:31" s="1243" customFormat="1" ht="12" customHeight="1" x14ac:dyDescent="0.2">
      <c r="A99" s="1241">
        <v>2</v>
      </c>
      <c r="B99" s="1244" t="s">
        <v>514</v>
      </c>
      <c r="C99" s="1245">
        <v>15303</v>
      </c>
      <c r="D99" s="1245">
        <v>4213</v>
      </c>
      <c r="E99" s="1245">
        <v>438</v>
      </c>
      <c r="F99" s="1245">
        <v>6860</v>
      </c>
      <c r="G99" s="1245">
        <v>944</v>
      </c>
      <c r="H99" s="1245">
        <v>2221</v>
      </c>
      <c r="I99" s="1246">
        <v>627</v>
      </c>
      <c r="J99" s="1242"/>
      <c r="K99" s="1242"/>
      <c r="L99" s="1242"/>
      <c r="M99" s="1242"/>
      <c r="N99" s="1242"/>
      <c r="O99" s="1242"/>
      <c r="P99" s="1242"/>
      <c r="Q99" s="1242"/>
      <c r="R99" s="1242"/>
      <c r="S99" s="1242"/>
      <c r="T99" s="1242"/>
      <c r="U99" s="1242"/>
      <c r="V99" s="1242"/>
      <c r="W99" s="1242"/>
      <c r="X99" s="1242"/>
      <c r="Y99" s="1242"/>
      <c r="Z99" s="1242"/>
      <c r="AA99" s="1242"/>
      <c r="AB99" s="1242"/>
      <c r="AC99" s="1242"/>
      <c r="AD99" s="1242"/>
      <c r="AE99" s="1242"/>
    </row>
    <row r="100" spans="1:31" s="1243" customFormat="1" ht="12" customHeight="1" x14ac:dyDescent="0.2">
      <c r="A100" s="1241">
        <v>2</v>
      </c>
      <c r="B100" s="1247" t="s">
        <v>515</v>
      </c>
      <c r="C100" s="1248">
        <v>44373</v>
      </c>
      <c r="D100" s="1248">
        <v>8426</v>
      </c>
      <c r="E100" s="1248">
        <v>876</v>
      </c>
      <c r="F100" s="1248">
        <v>24860</v>
      </c>
      <c r="G100" s="1248">
        <v>3572</v>
      </c>
      <c r="H100" s="1248">
        <v>5155</v>
      </c>
      <c r="I100" s="1249">
        <v>1484</v>
      </c>
      <c r="J100" s="1242"/>
      <c r="K100" s="1242"/>
      <c r="L100" s="1242"/>
      <c r="M100" s="1242"/>
      <c r="N100" s="1242"/>
      <c r="O100" s="1242"/>
      <c r="P100" s="1242"/>
      <c r="Q100" s="1242"/>
      <c r="R100" s="1242"/>
      <c r="S100" s="1242"/>
      <c r="T100" s="1242"/>
      <c r="U100" s="1242"/>
      <c r="V100" s="1242"/>
      <c r="W100" s="1242"/>
      <c r="X100" s="1242"/>
      <c r="Y100" s="1242"/>
      <c r="Z100" s="1242"/>
      <c r="AA100" s="1242"/>
      <c r="AB100" s="1242"/>
      <c r="AC100" s="1242"/>
      <c r="AD100" s="1242"/>
      <c r="AE100" s="1242"/>
    </row>
    <row r="101" spans="1:31" s="1237" customFormat="1" ht="14.1" customHeight="1" x14ac:dyDescent="0.2">
      <c r="A101" s="1233" t="s">
        <v>402</v>
      </c>
      <c r="B101" s="318" t="s">
        <v>16</v>
      </c>
      <c r="C101" s="1245" t="s">
        <v>513</v>
      </c>
      <c r="D101" s="1245" t="s">
        <v>513</v>
      </c>
      <c r="E101" s="1245" t="s">
        <v>513</v>
      </c>
      <c r="F101" s="1245" t="s">
        <v>513</v>
      </c>
      <c r="G101" s="1245" t="s">
        <v>513</v>
      </c>
      <c r="H101" s="1245" t="s">
        <v>513</v>
      </c>
      <c r="I101" s="1246" t="s">
        <v>513</v>
      </c>
      <c r="J101" s="1236"/>
      <c r="K101" s="1236"/>
      <c r="L101" s="1236"/>
      <c r="M101" s="1236"/>
      <c r="N101" s="1236"/>
      <c r="O101" s="1236"/>
      <c r="P101" s="1236"/>
      <c r="Q101" s="1236"/>
      <c r="R101" s="1236"/>
      <c r="S101" s="1236"/>
      <c r="T101" s="1236"/>
      <c r="U101" s="1236"/>
      <c r="V101" s="1236"/>
      <c r="W101" s="1236"/>
      <c r="X101" s="1236"/>
      <c r="Y101" s="1236"/>
      <c r="Z101" s="1236"/>
      <c r="AA101" s="1236"/>
      <c r="AB101" s="1236"/>
      <c r="AC101" s="1236"/>
      <c r="AD101" s="1236"/>
      <c r="AE101" s="1236"/>
    </row>
    <row r="102" spans="1:31" s="1243" customFormat="1" ht="12" customHeight="1" x14ac:dyDescent="0.2">
      <c r="A102" s="1241">
        <v>2</v>
      </c>
      <c r="B102" s="1247" t="s">
        <v>514</v>
      </c>
      <c r="C102" s="1248">
        <v>7512</v>
      </c>
      <c r="D102" s="1248">
        <v>2361</v>
      </c>
      <c r="E102" s="1248">
        <v>154</v>
      </c>
      <c r="F102" s="1248">
        <v>3652</v>
      </c>
      <c r="G102" s="1248">
        <v>284</v>
      </c>
      <c r="H102" s="1248">
        <v>806</v>
      </c>
      <c r="I102" s="1249">
        <v>255</v>
      </c>
      <c r="J102" s="1242"/>
      <c r="K102" s="1242"/>
      <c r="L102" s="1242"/>
      <c r="M102" s="1242"/>
      <c r="N102" s="1242"/>
      <c r="O102" s="1242"/>
      <c r="P102" s="1242"/>
      <c r="Q102" s="1242"/>
      <c r="R102" s="1242"/>
      <c r="S102" s="1242"/>
      <c r="T102" s="1242"/>
      <c r="U102" s="1242"/>
      <c r="V102" s="1242"/>
      <c r="W102" s="1242"/>
      <c r="X102" s="1242"/>
      <c r="Y102" s="1242"/>
      <c r="Z102" s="1242"/>
      <c r="AA102" s="1242"/>
      <c r="AB102" s="1242"/>
      <c r="AC102" s="1242"/>
      <c r="AD102" s="1242"/>
      <c r="AE102" s="1242"/>
    </row>
    <row r="103" spans="1:31" s="1243" customFormat="1" ht="12" customHeight="1" x14ac:dyDescent="0.2">
      <c r="A103" s="1241">
        <v>2</v>
      </c>
      <c r="B103" s="1244" t="s">
        <v>515</v>
      </c>
      <c r="C103" s="1245">
        <v>21971</v>
      </c>
      <c r="D103" s="1245">
        <v>4722</v>
      </c>
      <c r="E103" s="1245">
        <v>308</v>
      </c>
      <c r="F103" s="1245">
        <v>13393</v>
      </c>
      <c r="G103" s="1245">
        <v>1107</v>
      </c>
      <c r="H103" s="1245">
        <v>1842</v>
      </c>
      <c r="I103" s="1246">
        <v>599</v>
      </c>
      <c r="J103" s="1242"/>
      <c r="K103" s="1242"/>
      <c r="L103" s="1242"/>
      <c r="M103" s="1242"/>
      <c r="N103" s="1242"/>
      <c r="O103" s="1242"/>
      <c r="P103" s="1242"/>
      <c r="Q103" s="1242"/>
      <c r="R103" s="1242"/>
      <c r="S103" s="1242"/>
      <c r="T103" s="1242"/>
      <c r="U103" s="1242"/>
      <c r="V103" s="1242"/>
      <c r="W103" s="1242"/>
      <c r="X103" s="1242"/>
      <c r="Y103" s="1242"/>
      <c r="Z103" s="1242"/>
      <c r="AA103" s="1242"/>
      <c r="AB103" s="1242"/>
      <c r="AC103" s="1242"/>
      <c r="AD103" s="1242"/>
      <c r="AE103" s="1242"/>
    </row>
    <row r="104" spans="1:31" s="1237" customFormat="1" ht="15.95" customHeight="1" x14ac:dyDescent="0.2">
      <c r="A104" s="1233" t="s">
        <v>402</v>
      </c>
      <c r="B104" s="322" t="s">
        <v>17</v>
      </c>
      <c r="C104" s="1248" t="s">
        <v>513</v>
      </c>
      <c r="D104" s="1248" t="s">
        <v>513</v>
      </c>
      <c r="E104" s="1248" t="s">
        <v>513</v>
      </c>
      <c r="F104" s="1248" t="s">
        <v>513</v>
      </c>
      <c r="G104" s="1248" t="s">
        <v>513</v>
      </c>
      <c r="H104" s="1248" t="s">
        <v>513</v>
      </c>
      <c r="I104" s="1249" t="s">
        <v>513</v>
      </c>
      <c r="J104" s="1236"/>
      <c r="K104" s="1236"/>
      <c r="L104" s="1236"/>
      <c r="M104" s="1236"/>
      <c r="N104" s="1236"/>
      <c r="O104" s="1236"/>
      <c r="P104" s="1236"/>
      <c r="Q104" s="1236"/>
      <c r="R104" s="1236"/>
      <c r="S104" s="1236"/>
      <c r="T104" s="1236"/>
      <c r="U104" s="1236"/>
      <c r="V104" s="1236"/>
      <c r="W104" s="1236"/>
      <c r="X104" s="1236"/>
      <c r="Y104" s="1236"/>
      <c r="Z104" s="1236"/>
      <c r="AA104" s="1236"/>
      <c r="AB104" s="1236"/>
      <c r="AC104" s="1236"/>
      <c r="AD104" s="1236"/>
      <c r="AE104" s="1236"/>
    </row>
    <row r="105" spans="1:31" s="1243" customFormat="1" ht="12" customHeight="1" x14ac:dyDescent="0.2">
      <c r="A105" s="1241">
        <v>2</v>
      </c>
      <c r="B105" s="1244" t="s">
        <v>514</v>
      </c>
      <c r="C105" s="1245">
        <v>9774</v>
      </c>
      <c r="D105" s="1245">
        <v>2554</v>
      </c>
      <c r="E105" s="1245">
        <v>340</v>
      </c>
      <c r="F105" s="1245">
        <v>4309</v>
      </c>
      <c r="G105" s="1245">
        <v>847</v>
      </c>
      <c r="H105" s="1245">
        <v>1298</v>
      </c>
      <c r="I105" s="1246">
        <v>426</v>
      </c>
      <c r="J105" s="1242"/>
      <c r="K105" s="1242"/>
      <c r="L105" s="1242"/>
      <c r="M105" s="1242"/>
      <c r="N105" s="1242"/>
      <c r="O105" s="1242"/>
      <c r="P105" s="1242"/>
      <c r="Q105" s="1242"/>
      <c r="R105" s="1242"/>
      <c r="S105" s="1242"/>
      <c r="T105" s="1242"/>
      <c r="U105" s="1242"/>
      <c r="V105" s="1242"/>
      <c r="W105" s="1242"/>
      <c r="X105" s="1242"/>
      <c r="Y105" s="1242"/>
      <c r="Z105" s="1242"/>
      <c r="AA105" s="1242"/>
      <c r="AB105" s="1242"/>
      <c r="AC105" s="1242"/>
      <c r="AD105" s="1242"/>
      <c r="AE105" s="1242"/>
    </row>
    <row r="106" spans="1:31" s="1243" customFormat="1" ht="12" customHeight="1" x14ac:dyDescent="0.2">
      <c r="A106" s="1241">
        <v>2</v>
      </c>
      <c r="B106" s="1247" t="s">
        <v>515</v>
      </c>
      <c r="C106" s="1248">
        <v>29068</v>
      </c>
      <c r="D106" s="1248">
        <v>5108</v>
      </c>
      <c r="E106" s="1248">
        <v>680</v>
      </c>
      <c r="F106" s="1248">
        <v>15893</v>
      </c>
      <c r="G106" s="1248">
        <v>3312</v>
      </c>
      <c r="H106" s="1248">
        <v>3050</v>
      </c>
      <c r="I106" s="1249">
        <v>1025</v>
      </c>
      <c r="J106" s="1242"/>
      <c r="K106" s="1242"/>
      <c r="L106" s="1242"/>
      <c r="M106" s="1242"/>
      <c r="N106" s="1242"/>
      <c r="O106" s="1242"/>
      <c r="P106" s="1242"/>
      <c r="Q106" s="1242"/>
      <c r="R106" s="1242"/>
      <c r="S106" s="1242"/>
      <c r="T106" s="1242"/>
      <c r="U106" s="1242"/>
      <c r="V106" s="1242"/>
      <c r="W106" s="1242"/>
      <c r="X106" s="1242"/>
      <c r="Y106" s="1242"/>
      <c r="Z106" s="1242"/>
      <c r="AA106" s="1242"/>
      <c r="AB106" s="1242"/>
      <c r="AC106" s="1242"/>
      <c r="AD106" s="1242"/>
      <c r="AE106" s="1242"/>
    </row>
    <row r="107" spans="1:31" s="1237" customFormat="1" ht="14.1" customHeight="1" x14ac:dyDescent="0.2">
      <c r="A107" s="1233" t="s">
        <v>402</v>
      </c>
      <c r="B107" s="318" t="s">
        <v>18</v>
      </c>
      <c r="C107" s="1245" t="s">
        <v>513</v>
      </c>
      <c r="D107" s="1245" t="s">
        <v>513</v>
      </c>
      <c r="E107" s="1245" t="s">
        <v>513</v>
      </c>
      <c r="F107" s="1245" t="s">
        <v>513</v>
      </c>
      <c r="G107" s="1245" t="s">
        <v>513</v>
      </c>
      <c r="H107" s="1245" t="s">
        <v>513</v>
      </c>
      <c r="I107" s="1246" t="s">
        <v>513</v>
      </c>
      <c r="J107" s="1236"/>
      <c r="K107" s="1236"/>
      <c r="L107" s="1236"/>
      <c r="M107" s="1236"/>
      <c r="N107" s="1236"/>
      <c r="O107" s="1236"/>
      <c r="P107" s="1236"/>
      <c r="Q107" s="1236"/>
      <c r="R107" s="1236"/>
      <c r="S107" s="1236"/>
      <c r="T107" s="1236"/>
      <c r="U107" s="1236"/>
      <c r="V107" s="1236"/>
      <c r="W107" s="1236"/>
      <c r="X107" s="1236"/>
      <c r="Y107" s="1236"/>
      <c r="Z107" s="1236"/>
      <c r="AA107" s="1236"/>
      <c r="AB107" s="1236"/>
      <c r="AC107" s="1236"/>
      <c r="AD107" s="1236"/>
      <c r="AE107" s="1236"/>
    </row>
    <row r="108" spans="1:31" s="1243" customFormat="1" ht="12" customHeight="1" x14ac:dyDescent="0.2">
      <c r="A108" s="1241">
        <v>2</v>
      </c>
      <c r="B108" s="1247" t="s">
        <v>514</v>
      </c>
      <c r="C108" s="1248">
        <v>3108</v>
      </c>
      <c r="D108" s="1248">
        <v>903</v>
      </c>
      <c r="E108" s="1248">
        <v>95</v>
      </c>
      <c r="F108" s="1248">
        <v>1457</v>
      </c>
      <c r="G108" s="1248">
        <v>163</v>
      </c>
      <c r="H108" s="1248">
        <v>364</v>
      </c>
      <c r="I108" s="1249">
        <v>126</v>
      </c>
      <c r="J108" s="1242"/>
      <c r="K108" s="1242"/>
      <c r="L108" s="1242"/>
      <c r="M108" s="1242"/>
      <c r="N108" s="1242"/>
      <c r="O108" s="1242"/>
      <c r="P108" s="1242"/>
      <c r="Q108" s="1242"/>
      <c r="R108" s="1242"/>
      <c r="S108" s="1242"/>
      <c r="T108" s="1242"/>
      <c r="U108" s="1242"/>
      <c r="V108" s="1242"/>
      <c r="W108" s="1242"/>
      <c r="X108" s="1242"/>
      <c r="Y108" s="1242"/>
      <c r="Z108" s="1242"/>
      <c r="AA108" s="1242"/>
      <c r="AB108" s="1242"/>
      <c r="AC108" s="1242"/>
      <c r="AD108" s="1242"/>
      <c r="AE108" s="1242"/>
    </row>
    <row r="109" spans="1:31" s="1243" customFormat="1" ht="12" customHeight="1" x14ac:dyDescent="0.2">
      <c r="A109" s="1241">
        <v>2</v>
      </c>
      <c r="B109" s="1244" t="s">
        <v>515</v>
      </c>
      <c r="C109" s="1245">
        <v>9155</v>
      </c>
      <c r="D109" s="1245">
        <v>1806</v>
      </c>
      <c r="E109" s="1245">
        <v>190</v>
      </c>
      <c r="F109" s="1245">
        <v>5376</v>
      </c>
      <c r="G109" s="1245">
        <v>656</v>
      </c>
      <c r="H109" s="1245">
        <v>832</v>
      </c>
      <c r="I109" s="1246">
        <v>295</v>
      </c>
      <c r="J109" s="1242"/>
      <c r="K109" s="1242"/>
      <c r="L109" s="1242"/>
      <c r="M109" s="1242"/>
      <c r="N109" s="1242"/>
      <c r="O109" s="1242"/>
      <c r="P109" s="1242"/>
      <c r="Q109" s="1242"/>
      <c r="R109" s="1242"/>
      <c r="S109" s="1242"/>
      <c r="T109" s="1242"/>
      <c r="U109" s="1242"/>
      <c r="V109" s="1242"/>
      <c r="W109" s="1242"/>
      <c r="X109" s="1242"/>
      <c r="Y109" s="1242"/>
      <c r="Z109" s="1242"/>
      <c r="AA109" s="1242"/>
      <c r="AB109" s="1242"/>
      <c r="AC109" s="1242"/>
      <c r="AD109" s="1242"/>
      <c r="AE109" s="1242"/>
    </row>
    <row r="110" spans="1:31" s="1237" customFormat="1" ht="14.1" customHeight="1" x14ac:dyDescent="0.2">
      <c r="A110" s="1233" t="s">
        <v>402</v>
      </c>
      <c r="B110" s="322" t="s">
        <v>19</v>
      </c>
      <c r="C110" s="1248" t="s">
        <v>513</v>
      </c>
      <c r="D110" s="1248" t="s">
        <v>513</v>
      </c>
      <c r="E110" s="1248" t="s">
        <v>513</v>
      </c>
      <c r="F110" s="1248" t="s">
        <v>513</v>
      </c>
      <c r="G110" s="1248" t="s">
        <v>513</v>
      </c>
      <c r="H110" s="1248" t="s">
        <v>513</v>
      </c>
      <c r="I110" s="1249" t="s">
        <v>513</v>
      </c>
      <c r="J110" s="1236"/>
      <c r="K110" s="1236"/>
      <c r="L110" s="1236"/>
      <c r="M110" s="1236"/>
      <c r="N110" s="1236"/>
      <c r="O110" s="1236"/>
      <c r="P110" s="1236"/>
      <c r="Q110" s="1236"/>
      <c r="R110" s="1236"/>
      <c r="S110" s="1236"/>
      <c r="T110" s="1236"/>
      <c r="U110" s="1236"/>
      <c r="V110" s="1236"/>
      <c r="W110" s="1236"/>
      <c r="X110" s="1236"/>
      <c r="Y110" s="1236"/>
      <c r="Z110" s="1236"/>
      <c r="AA110" s="1236"/>
      <c r="AB110" s="1236"/>
      <c r="AC110" s="1236"/>
      <c r="AD110" s="1236"/>
      <c r="AE110" s="1236"/>
    </row>
    <row r="111" spans="1:31" s="1243" customFormat="1" ht="12" customHeight="1" x14ac:dyDescent="0.2">
      <c r="A111" s="1241">
        <v>2</v>
      </c>
      <c r="B111" s="1244" t="s">
        <v>514</v>
      </c>
      <c r="C111" s="1245">
        <v>3144</v>
      </c>
      <c r="D111" s="1245">
        <v>986</v>
      </c>
      <c r="E111" s="1245">
        <v>81</v>
      </c>
      <c r="F111" s="1245">
        <v>1415</v>
      </c>
      <c r="G111" s="1245">
        <v>132</v>
      </c>
      <c r="H111" s="1245">
        <v>408</v>
      </c>
      <c r="I111" s="1246">
        <v>122</v>
      </c>
      <c r="J111" s="1242"/>
      <c r="K111" s="1242"/>
      <c r="L111" s="1242"/>
      <c r="M111" s="1242"/>
      <c r="N111" s="1242"/>
      <c r="O111" s="1242"/>
      <c r="P111" s="1242"/>
      <c r="Q111" s="1242"/>
      <c r="R111" s="1242"/>
      <c r="S111" s="1242"/>
      <c r="T111" s="1242"/>
      <c r="U111" s="1242"/>
      <c r="V111" s="1242"/>
      <c r="W111" s="1242"/>
      <c r="X111" s="1242"/>
      <c r="Y111" s="1242"/>
      <c r="Z111" s="1242"/>
      <c r="AA111" s="1242"/>
      <c r="AB111" s="1242"/>
      <c r="AC111" s="1242"/>
      <c r="AD111" s="1242"/>
      <c r="AE111" s="1242"/>
    </row>
    <row r="112" spans="1:31" s="1243" customFormat="1" ht="12" customHeight="1" x14ac:dyDescent="0.2">
      <c r="A112" s="1241">
        <v>2</v>
      </c>
      <c r="B112" s="1247" t="s">
        <v>515</v>
      </c>
      <c r="C112" s="1248">
        <v>9058</v>
      </c>
      <c r="D112" s="1248">
        <v>1972</v>
      </c>
      <c r="E112" s="1248">
        <v>162</v>
      </c>
      <c r="F112" s="1248">
        <v>5195</v>
      </c>
      <c r="G112" s="1248">
        <v>507</v>
      </c>
      <c r="H112" s="1248">
        <v>938</v>
      </c>
      <c r="I112" s="1249">
        <v>284</v>
      </c>
      <c r="J112" s="1242"/>
      <c r="K112" s="1242"/>
      <c r="L112" s="1242"/>
      <c r="M112" s="1242"/>
      <c r="N112" s="1242"/>
      <c r="O112" s="1242"/>
      <c r="P112" s="1242"/>
      <c r="Q112" s="1242"/>
      <c r="R112" s="1242"/>
      <c r="S112" s="1242"/>
      <c r="T112" s="1242"/>
      <c r="U112" s="1242"/>
      <c r="V112" s="1242"/>
      <c r="W112" s="1242"/>
      <c r="X112" s="1242"/>
      <c r="Y112" s="1242"/>
      <c r="Z112" s="1242"/>
      <c r="AA112" s="1242"/>
      <c r="AB112" s="1242"/>
      <c r="AC112" s="1242"/>
      <c r="AD112" s="1242"/>
      <c r="AE112" s="1242"/>
    </row>
    <row r="113" spans="1:31" s="1237" customFormat="1" ht="15" customHeight="1" x14ac:dyDescent="0.2">
      <c r="A113" s="1233" t="s">
        <v>401</v>
      </c>
      <c r="B113" s="329" t="s">
        <v>128</v>
      </c>
      <c r="C113" s="1235" t="s">
        <v>513</v>
      </c>
      <c r="D113" s="1235" t="s">
        <v>513</v>
      </c>
      <c r="E113" s="1235" t="s">
        <v>513</v>
      </c>
      <c r="F113" s="1235" t="s">
        <v>513</v>
      </c>
      <c r="G113" s="1235" t="s">
        <v>513</v>
      </c>
      <c r="H113" s="1235" t="s">
        <v>513</v>
      </c>
      <c r="I113" s="863" t="s">
        <v>513</v>
      </c>
      <c r="J113" s="1236"/>
      <c r="K113" s="1236"/>
      <c r="L113" s="1236"/>
      <c r="M113" s="1236"/>
      <c r="N113" s="1236"/>
      <c r="O113" s="1236"/>
      <c r="P113" s="1236"/>
      <c r="Q113" s="1236"/>
      <c r="R113" s="1236"/>
      <c r="S113" s="1236"/>
      <c r="T113" s="1236"/>
      <c r="U113" s="1236"/>
      <c r="V113" s="1236"/>
      <c r="W113" s="1236"/>
      <c r="X113" s="1236"/>
      <c r="Y113" s="1236"/>
      <c r="Z113" s="1236"/>
      <c r="AA113" s="1236"/>
      <c r="AB113" s="1236"/>
      <c r="AC113" s="1236"/>
      <c r="AD113" s="1236"/>
      <c r="AE113" s="1236"/>
    </row>
    <row r="114" spans="1:31" s="1237" customFormat="1" ht="15.95" customHeight="1" x14ac:dyDescent="0.2">
      <c r="A114" s="1233">
        <v>2</v>
      </c>
      <c r="B114" s="1238" t="s">
        <v>514</v>
      </c>
      <c r="C114" s="1239">
        <v>178169</v>
      </c>
      <c r="D114" s="1239">
        <v>44196</v>
      </c>
      <c r="E114" s="1239">
        <v>5675</v>
      </c>
      <c r="F114" s="1239">
        <v>89388</v>
      </c>
      <c r="G114" s="1239">
        <v>6262</v>
      </c>
      <c r="H114" s="1239">
        <v>26976</v>
      </c>
      <c r="I114" s="861">
        <v>5672</v>
      </c>
      <c r="J114" s="1236"/>
      <c r="K114" s="1236"/>
      <c r="L114" s="1236"/>
      <c r="M114" s="1236"/>
      <c r="N114" s="1236"/>
      <c r="O114" s="1236"/>
      <c r="P114" s="1236"/>
      <c r="Q114" s="1236"/>
      <c r="R114" s="1236"/>
      <c r="S114" s="1236"/>
      <c r="T114" s="1236"/>
      <c r="U114" s="1236"/>
      <c r="V114" s="1236"/>
      <c r="W114" s="1236"/>
      <c r="X114" s="1236"/>
      <c r="Y114" s="1236"/>
      <c r="Z114" s="1236"/>
      <c r="AA114" s="1236"/>
      <c r="AB114" s="1236"/>
      <c r="AC114" s="1236"/>
      <c r="AD114" s="1236"/>
      <c r="AE114" s="1236"/>
    </row>
    <row r="115" spans="1:31" s="1237" customFormat="1" ht="12" customHeight="1" x14ac:dyDescent="0.2">
      <c r="A115" s="1233">
        <v>2</v>
      </c>
      <c r="B115" s="1240" t="s">
        <v>515</v>
      </c>
      <c r="C115" s="1235">
        <v>528283</v>
      </c>
      <c r="D115" s="1235">
        <v>88392</v>
      </c>
      <c r="E115" s="1235">
        <v>11350</v>
      </c>
      <c r="F115" s="1235">
        <v>328767</v>
      </c>
      <c r="G115" s="1235">
        <v>23576</v>
      </c>
      <c r="H115" s="1235">
        <v>62934</v>
      </c>
      <c r="I115" s="863">
        <v>13264</v>
      </c>
      <c r="J115" s="1236"/>
      <c r="K115" s="1236"/>
      <c r="L115" s="1236"/>
      <c r="M115" s="1236"/>
      <c r="N115" s="1236"/>
      <c r="O115" s="1236"/>
      <c r="P115" s="1236"/>
      <c r="Q115" s="1236"/>
      <c r="R115" s="1236"/>
      <c r="S115" s="1236"/>
      <c r="T115" s="1236"/>
      <c r="U115" s="1236"/>
      <c r="V115" s="1236"/>
      <c r="W115" s="1236"/>
      <c r="X115" s="1236"/>
      <c r="Y115" s="1236"/>
      <c r="Z115" s="1236"/>
      <c r="AA115" s="1236"/>
      <c r="AB115" s="1236"/>
      <c r="AC115" s="1236"/>
      <c r="AD115" s="1236"/>
      <c r="AE115" s="1236"/>
    </row>
    <row r="116" spans="1:31" s="1237" customFormat="1" ht="15" customHeight="1" x14ac:dyDescent="0.2">
      <c r="A116" s="1233" t="s">
        <v>404</v>
      </c>
      <c r="B116" s="437" t="s">
        <v>405</v>
      </c>
      <c r="C116" s="1251" t="s">
        <v>513</v>
      </c>
      <c r="D116" s="1251" t="s">
        <v>513</v>
      </c>
      <c r="E116" s="1251" t="s">
        <v>513</v>
      </c>
      <c r="F116" s="1251" t="s">
        <v>513</v>
      </c>
      <c r="G116" s="1251" t="s">
        <v>513</v>
      </c>
      <c r="H116" s="1251" t="s">
        <v>513</v>
      </c>
      <c r="I116" s="1252" t="s">
        <v>513</v>
      </c>
      <c r="J116" s="1236"/>
      <c r="K116" s="1236"/>
      <c r="L116" s="1236"/>
      <c r="M116" s="1236"/>
      <c r="N116" s="1236"/>
      <c r="O116" s="1236"/>
      <c r="P116" s="1236"/>
      <c r="Q116" s="1236"/>
      <c r="R116" s="1236"/>
      <c r="S116" s="1236"/>
      <c r="T116" s="1236"/>
      <c r="U116" s="1236"/>
      <c r="V116" s="1236"/>
      <c r="W116" s="1236"/>
      <c r="X116" s="1236"/>
      <c r="Y116" s="1236"/>
      <c r="Z116" s="1236"/>
      <c r="AA116" s="1236"/>
      <c r="AB116" s="1236"/>
      <c r="AC116" s="1236"/>
      <c r="AD116" s="1236"/>
      <c r="AE116" s="1236"/>
    </row>
    <row r="117" spans="1:31" s="1243" customFormat="1" ht="12" customHeight="1" x14ac:dyDescent="0.2">
      <c r="A117" s="1241">
        <v>3</v>
      </c>
      <c r="B117" s="1256" t="s">
        <v>514</v>
      </c>
      <c r="C117" s="1257">
        <v>97939</v>
      </c>
      <c r="D117" s="1257">
        <v>23098</v>
      </c>
      <c r="E117" s="1257">
        <v>3776</v>
      </c>
      <c r="F117" s="1257">
        <v>49493</v>
      </c>
      <c r="G117" s="1257">
        <v>3092</v>
      </c>
      <c r="H117" s="1257">
        <v>15655</v>
      </c>
      <c r="I117" s="1258">
        <v>2825</v>
      </c>
      <c r="J117" s="1242"/>
      <c r="K117" s="1242"/>
      <c r="L117" s="1242"/>
      <c r="M117" s="1242"/>
      <c r="N117" s="1242"/>
      <c r="O117" s="1242"/>
      <c r="P117" s="1242"/>
      <c r="Q117" s="1242"/>
      <c r="R117" s="1242"/>
      <c r="S117" s="1242"/>
      <c r="T117" s="1242"/>
      <c r="U117" s="1242"/>
      <c r="V117" s="1242"/>
      <c r="W117" s="1242"/>
      <c r="X117" s="1242"/>
      <c r="Y117" s="1242"/>
      <c r="Z117" s="1242"/>
      <c r="AA117" s="1242"/>
      <c r="AB117" s="1242"/>
      <c r="AC117" s="1242"/>
      <c r="AD117" s="1242"/>
      <c r="AE117" s="1242"/>
    </row>
    <row r="118" spans="1:31" s="1243" customFormat="1" ht="12" customHeight="1" x14ac:dyDescent="0.2">
      <c r="A118" s="1241">
        <v>3</v>
      </c>
      <c r="B118" s="1261" t="s">
        <v>515</v>
      </c>
      <c r="C118" s="1251">
        <v>288887</v>
      </c>
      <c r="D118" s="1251">
        <v>46196</v>
      </c>
      <c r="E118" s="1251">
        <v>7552</v>
      </c>
      <c r="F118" s="1251">
        <v>180725</v>
      </c>
      <c r="G118" s="1251">
        <v>11337</v>
      </c>
      <c r="H118" s="1251">
        <v>36528</v>
      </c>
      <c r="I118" s="1252">
        <v>6549</v>
      </c>
      <c r="J118" s="1242"/>
      <c r="K118" s="1242"/>
      <c r="L118" s="1242"/>
      <c r="M118" s="1242"/>
      <c r="N118" s="1242"/>
      <c r="O118" s="1242"/>
      <c r="P118" s="1242"/>
      <c r="Q118" s="1242"/>
      <c r="R118" s="1242"/>
      <c r="S118" s="1242"/>
      <c r="T118" s="1242"/>
      <c r="U118" s="1242"/>
      <c r="V118" s="1242"/>
      <c r="W118" s="1242"/>
      <c r="X118" s="1242"/>
      <c r="Y118" s="1242"/>
      <c r="Z118" s="1242"/>
      <c r="AA118" s="1242"/>
      <c r="AB118" s="1242"/>
      <c r="AC118" s="1242"/>
      <c r="AD118" s="1242"/>
      <c r="AE118" s="1242"/>
    </row>
    <row r="119" spans="1:31" s="1237" customFormat="1" ht="14.1" customHeight="1" x14ac:dyDescent="0.25">
      <c r="A119" s="1233" t="s">
        <v>406</v>
      </c>
      <c r="B119" s="347" t="s">
        <v>407</v>
      </c>
      <c r="C119" s="1262"/>
      <c r="D119" s="1245" t="s">
        <v>513</v>
      </c>
      <c r="E119" s="1245" t="s">
        <v>513</v>
      </c>
      <c r="F119" s="1245" t="s">
        <v>513</v>
      </c>
      <c r="G119" s="1245" t="s">
        <v>513</v>
      </c>
      <c r="H119" s="1245" t="s">
        <v>513</v>
      </c>
      <c r="I119" s="1246" t="s">
        <v>513</v>
      </c>
      <c r="J119" s="1236"/>
      <c r="K119" s="1236"/>
      <c r="L119" s="1236"/>
      <c r="M119" s="1236"/>
      <c r="N119" s="1236"/>
      <c r="O119" s="1236"/>
      <c r="P119" s="1236"/>
      <c r="Q119" s="1236"/>
      <c r="R119" s="1236"/>
      <c r="S119" s="1236"/>
      <c r="T119" s="1236"/>
      <c r="U119" s="1236"/>
      <c r="V119" s="1236"/>
      <c r="W119" s="1236"/>
      <c r="X119" s="1236"/>
      <c r="Y119" s="1236"/>
      <c r="Z119" s="1236"/>
      <c r="AA119" s="1236"/>
      <c r="AB119" s="1236"/>
      <c r="AC119" s="1263"/>
      <c r="AD119" s="1236"/>
      <c r="AE119" s="1236"/>
    </row>
    <row r="120" spans="1:31" s="1243" customFormat="1" ht="12" customHeight="1" x14ac:dyDescent="0.2">
      <c r="A120" s="1241">
        <v>2</v>
      </c>
      <c r="B120" s="1247" t="s">
        <v>514</v>
      </c>
      <c r="C120" s="1248">
        <v>87880</v>
      </c>
      <c r="D120" s="1248">
        <v>20565</v>
      </c>
      <c r="E120" s="1248">
        <v>3494</v>
      </c>
      <c r="F120" s="1248">
        <v>44231</v>
      </c>
      <c r="G120" s="1248">
        <v>2821</v>
      </c>
      <c r="H120" s="1248">
        <v>14252</v>
      </c>
      <c r="I120" s="1249">
        <v>2517</v>
      </c>
      <c r="J120" s="1242"/>
      <c r="K120" s="1242"/>
      <c r="L120" s="1242"/>
      <c r="M120" s="1242"/>
      <c r="N120" s="1242"/>
      <c r="O120" s="1242"/>
      <c r="P120" s="1242"/>
      <c r="Q120" s="1242"/>
      <c r="R120" s="1242"/>
      <c r="S120" s="1242"/>
      <c r="T120" s="1242"/>
      <c r="U120" s="1242"/>
      <c r="V120" s="1242"/>
      <c r="W120" s="1242"/>
      <c r="X120" s="1242"/>
      <c r="Y120" s="1242"/>
      <c r="Z120" s="1242"/>
      <c r="AA120" s="1242"/>
      <c r="AB120" s="1242"/>
      <c r="AC120" s="1242"/>
      <c r="AD120" s="1242"/>
      <c r="AE120" s="1242"/>
    </row>
    <row r="121" spans="1:31" s="1243" customFormat="1" ht="12" customHeight="1" x14ac:dyDescent="0.2">
      <c r="A121" s="1241">
        <v>2</v>
      </c>
      <c r="B121" s="1244" t="s">
        <v>515</v>
      </c>
      <c r="C121" s="1245">
        <v>258788</v>
      </c>
      <c r="D121" s="1245">
        <v>41130</v>
      </c>
      <c r="E121" s="1245">
        <v>6988</v>
      </c>
      <c r="F121" s="1245">
        <v>161311</v>
      </c>
      <c r="G121" s="1245">
        <v>10364</v>
      </c>
      <c r="H121" s="1245">
        <v>33179</v>
      </c>
      <c r="I121" s="1246">
        <v>5816</v>
      </c>
      <c r="J121" s="1242"/>
      <c r="K121" s="1242"/>
      <c r="L121" s="1242"/>
      <c r="M121" s="1242"/>
      <c r="N121" s="1242"/>
      <c r="O121" s="1242"/>
      <c r="P121" s="1242"/>
      <c r="Q121" s="1242"/>
      <c r="R121" s="1242"/>
      <c r="S121" s="1242"/>
      <c r="T121" s="1242"/>
      <c r="U121" s="1242"/>
      <c r="V121" s="1242"/>
      <c r="W121" s="1242"/>
      <c r="X121" s="1242"/>
      <c r="Y121" s="1242"/>
      <c r="Z121" s="1242"/>
      <c r="AA121" s="1242"/>
      <c r="AB121" s="1242"/>
      <c r="AC121" s="1242"/>
      <c r="AD121" s="1242"/>
      <c r="AE121" s="1242"/>
    </row>
    <row r="122" spans="1:31" s="1237" customFormat="1" ht="14.1" customHeight="1" x14ac:dyDescent="0.25">
      <c r="A122" s="1233" t="s">
        <v>406</v>
      </c>
      <c r="B122" s="346" t="s">
        <v>332</v>
      </c>
      <c r="C122" s="1264"/>
      <c r="D122" s="1248" t="s">
        <v>513</v>
      </c>
      <c r="E122" s="1248" t="s">
        <v>513</v>
      </c>
      <c r="F122" s="1248" t="s">
        <v>513</v>
      </c>
      <c r="G122" s="1248" t="s">
        <v>513</v>
      </c>
      <c r="H122" s="1248" t="s">
        <v>513</v>
      </c>
      <c r="I122" s="1249" t="s">
        <v>513</v>
      </c>
      <c r="J122" s="1236"/>
      <c r="K122" s="1236"/>
      <c r="L122" s="1236"/>
      <c r="M122" s="1236"/>
      <c r="N122" s="1236"/>
      <c r="O122" s="1236"/>
      <c r="P122" s="1236"/>
      <c r="Q122" s="1236"/>
      <c r="R122" s="1236"/>
      <c r="S122" s="1236"/>
      <c r="T122" s="1236"/>
      <c r="U122" s="1236"/>
      <c r="V122" s="1236"/>
      <c r="W122" s="1236"/>
      <c r="X122" s="1236"/>
      <c r="Y122" s="1236"/>
      <c r="Z122" s="1236"/>
      <c r="AA122" s="1236"/>
      <c r="AB122" s="1236"/>
      <c r="AC122" s="1263"/>
      <c r="AD122" s="1236"/>
      <c r="AE122" s="1236"/>
    </row>
    <row r="123" spans="1:31" s="1243" customFormat="1" ht="12" customHeight="1" x14ac:dyDescent="0.2">
      <c r="A123" s="1241">
        <v>2</v>
      </c>
      <c r="B123" s="1244" t="s">
        <v>514</v>
      </c>
      <c r="C123" s="1245">
        <v>10059</v>
      </c>
      <c r="D123" s="1245">
        <v>2533</v>
      </c>
      <c r="E123" s="1245">
        <v>282</v>
      </c>
      <c r="F123" s="1245">
        <v>5262</v>
      </c>
      <c r="G123" s="1245">
        <v>271</v>
      </c>
      <c r="H123" s="1245">
        <v>1403</v>
      </c>
      <c r="I123" s="1246">
        <v>308</v>
      </c>
      <c r="J123" s="1242"/>
      <c r="K123" s="1242"/>
      <c r="L123" s="1242"/>
      <c r="M123" s="1242"/>
      <c r="N123" s="1242"/>
      <c r="O123" s="1242"/>
      <c r="P123" s="1242"/>
      <c r="Q123" s="1242"/>
      <c r="R123" s="1242"/>
      <c r="S123" s="1242"/>
      <c r="T123" s="1242"/>
      <c r="U123" s="1242"/>
      <c r="V123" s="1242"/>
      <c r="W123" s="1242"/>
      <c r="X123" s="1242"/>
      <c r="Y123" s="1242"/>
      <c r="Z123" s="1242"/>
      <c r="AA123" s="1242"/>
      <c r="AB123" s="1242"/>
      <c r="AC123" s="1242"/>
      <c r="AD123" s="1242"/>
      <c r="AE123" s="1242"/>
    </row>
    <row r="124" spans="1:31" s="1243" customFormat="1" ht="12" customHeight="1" x14ac:dyDescent="0.2">
      <c r="A124" s="1241">
        <v>2</v>
      </c>
      <c r="B124" s="1247" t="s">
        <v>515</v>
      </c>
      <c r="C124" s="1248">
        <v>30099</v>
      </c>
      <c r="D124" s="1248">
        <v>5066</v>
      </c>
      <c r="E124" s="1248">
        <v>564</v>
      </c>
      <c r="F124" s="1248">
        <v>19414</v>
      </c>
      <c r="G124" s="1248">
        <v>973</v>
      </c>
      <c r="H124" s="1248">
        <v>3349</v>
      </c>
      <c r="I124" s="1249">
        <v>733</v>
      </c>
      <c r="J124" s="1242"/>
      <c r="K124" s="1242"/>
      <c r="L124" s="1242"/>
      <c r="M124" s="1242"/>
      <c r="N124" s="1242"/>
      <c r="O124" s="1242"/>
      <c r="P124" s="1242"/>
      <c r="Q124" s="1242"/>
      <c r="R124" s="1242"/>
      <c r="S124" s="1242"/>
      <c r="T124" s="1242"/>
      <c r="U124" s="1242"/>
      <c r="V124" s="1242"/>
      <c r="W124" s="1242"/>
      <c r="X124" s="1242"/>
      <c r="Y124" s="1242"/>
      <c r="Z124" s="1242"/>
      <c r="AA124" s="1242"/>
      <c r="AB124" s="1242"/>
      <c r="AC124" s="1242"/>
      <c r="AD124" s="1242"/>
      <c r="AE124" s="1242"/>
    </row>
    <row r="125" spans="1:31" s="1237" customFormat="1" ht="14.1" customHeight="1" x14ac:dyDescent="0.2">
      <c r="A125" s="1233" t="s">
        <v>402</v>
      </c>
      <c r="B125" s="318" t="s">
        <v>23</v>
      </c>
      <c r="C125" s="1245" t="s">
        <v>513</v>
      </c>
      <c r="D125" s="1245" t="s">
        <v>513</v>
      </c>
      <c r="E125" s="1245" t="s">
        <v>513</v>
      </c>
      <c r="F125" s="1245" t="s">
        <v>513</v>
      </c>
      <c r="G125" s="1245" t="s">
        <v>513</v>
      </c>
      <c r="H125" s="1245" t="s">
        <v>513</v>
      </c>
      <c r="I125" s="1246" t="s">
        <v>513</v>
      </c>
      <c r="J125" s="1236"/>
      <c r="K125" s="1236"/>
      <c r="L125" s="1236"/>
      <c r="M125" s="1236"/>
      <c r="N125" s="1236"/>
      <c r="O125" s="1236"/>
      <c r="P125" s="1236"/>
      <c r="Q125" s="1236"/>
      <c r="R125" s="1236"/>
      <c r="S125" s="1236"/>
      <c r="T125" s="1236"/>
      <c r="U125" s="1236"/>
      <c r="V125" s="1236"/>
      <c r="W125" s="1236"/>
      <c r="X125" s="1236"/>
      <c r="Y125" s="1236"/>
      <c r="Z125" s="1236"/>
      <c r="AA125" s="1236"/>
      <c r="AB125" s="1236"/>
      <c r="AC125" s="1236"/>
      <c r="AD125" s="1236"/>
      <c r="AE125" s="1236"/>
    </row>
    <row r="126" spans="1:31" s="1243" customFormat="1" ht="12" customHeight="1" x14ac:dyDescent="0.2">
      <c r="A126" s="1241">
        <v>2</v>
      </c>
      <c r="B126" s="1247" t="s">
        <v>514</v>
      </c>
      <c r="C126" s="1248">
        <v>4265</v>
      </c>
      <c r="D126" s="1248">
        <v>1214</v>
      </c>
      <c r="E126" s="1248">
        <v>138</v>
      </c>
      <c r="F126" s="1248">
        <v>1958</v>
      </c>
      <c r="G126" s="1248">
        <v>226</v>
      </c>
      <c r="H126" s="1248">
        <v>574</v>
      </c>
      <c r="I126" s="1249">
        <v>155</v>
      </c>
      <c r="J126" s="1242"/>
      <c r="K126" s="1242"/>
      <c r="L126" s="1242"/>
      <c r="M126" s="1242"/>
      <c r="N126" s="1242"/>
      <c r="O126" s="1242"/>
      <c r="P126" s="1242"/>
      <c r="Q126" s="1242"/>
      <c r="R126" s="1242"/>
      <c r="S126" s="1242"/>
      <c r="T126" s="1242"/>
      <c r="U126" s="1242"/>
      <c r="V126" s="1242"/>
      <c r="W126" s="1242"/>
      <c r="X126" s="1242"/>
      <c r="Y126" s="1242"/>
      <c r="Z126" s="1242"/>
      <c r="AA126" s="1242"/>
      <c r="AB126" s="1242"/>
      <c r="AC126" s="1242"/>
      <c r="AD126" s="1242"/>
      <c r="AE126" s="1242"/>
    </row>
    <row r="127" spans="1:31" s="1243" customFormat="1" ht="12" customHeight="1" x14ac:dyDescent="0.2">
      <c r="A127" s="1241">
        <v>2</v>
      </c>
      <c r="B127" s="1244" t="s">
        <v>515</v>
      </c>
      <c r="C127" s="1245">
        <v>12373</v>
      </c>
      <c r="D127" s="1245">
        <v>2428</v>
      </c>
      <c r="E127" s="1245">
        <v>276</v>
      </c>
      <c r="F127" s="1245">
        <v>7151</v>
      </c>
      <c r="G127" s="1245">
        <v>842</v>
      </c>
      <c r="H127" s="1245">
        <v>1316</v>
      </c>
      <c r="I127" s="1246">
        <v>360</v>
      </c>
      <c r="J127" s="1242"/>
      <c r="K127" s="1242"/>
      <c r="L127" s="1242"/>
      <c r="M127" s="1242"/>
      <c r="N127" s="1242"/>
      <c r="O127" s="1242"/>
      <c r="P127" s="1242"/>
      <c r="Q127" s="1242"/>
      <c r="R127" s="1242"/>
      <c r="S127" s="1242"/>
      <c r="T127" s="1242"/>
      <c r="U127" s="1242"/>
      <c r="V127" s="1242"/>
      <c r="W127" s="1242"/>
      <c r="X127" s="1242"/>
      <c r="Y127" s="1242"/>
      <c r="Z127" s="1242"/>
      <c r="AA127" s="1242"/>
      <c r="AB127" s="1242"/>
      <c r="AC127" s="1242"/>
      <c r="AD127" s="1242"/>
      <c r="AE127" s="1242"/>
    </row>
    <row r="128" spans="1:31" s="1237" customFormat="1" ht="14.1" customHeight="1" x14ac:dyDescent="0.2">
      <c r="A128" s="1233" t="s">
        <v>402</v>
      </c>
      <c r="B128" s="322" t="s">
        <v>24</v>
      </c>
      <c r="C128" s="1248" t="s">
        <v>513</v>
      </c>
      <c r="D128" s="1248" t="s">
        <v>513</v>
      </c>
      <c r="E128" s="1248" t="s">
        <v>513</v>
      </c>
      <c r="F128" s="1248" t="s">
        <v>513</v>
      </c>
      <c r="G128" s="1248" t="s">
        <v>513</v>
      </c>
      <c r="H128" s="1248" t="s">
        <v>513</v>
      </c>
      <c r="I128" s="1249" t="s">
        <v>513</v>
      </c>
      <c r="J128" s="1236"/>
      <c r="K128" s="1236"/>
      <c r="L128" s="1236"/>
      <c r="M128" s="1236"/>
      <c r="N128" s="1236"/>
      <c r="O128" s="1236"/>
      <c r="P128" s="1236"/>
      <c r="Q128" s="1236"/>
      <c r="R128" s="1236"/>
      <c r="S128" s="1236"/>
      <c r="T128" s="1236"/>
      <c r="U128" s="1236"/>
      <c r="V128" s="1236"/>
      <c r="W128" s="1236"/>
      <c r="X128" s="1236"/>
      <c r="Y128" s="1236"/>
      <c r="Z128" s="1236"/>
      <c r="AA128" s="1236"/>
      <c r="AB128" s="1236"/>
      <c r="AC128" s="1236"/>
      <c r="AD128" s="1236"/>
      <c r="AE128" s="1236"/>
    </row>
    <row r="129" spans="1:31" s="1243" customFormat="1" ht="12" customHeight="1" x14ac:dyDescent="0.2">
      <c r="A129" s="1241">
        <v>2</v>
      </c>
      <c r="B129" s="1244" t="s">
        <v>514</v>
      </c>
      <c r="C129" s="1245">
        <v>16538</v>
      </c>
      <c r="D129" s="1245">
        <v>4608</v>
      </c>
      <c r="E129" s="1245">
        <v>292</v>
      </c>
      <c r="F129" s="1245">
        <v>8353</v>
      </c>
      <c r="G129" s="1245">
        <v>401</v>
      </c>
      <c r="H129" s="1245">
        <v>2333</v>
      </c>
      <c r="I129" s="1246">
        <v>551</v>
      </c>
      <c r="J129" s="1242"/>
      <c r="K129" s="1242"/>
      <c r="L129" s="1242"/>
      <c r="M129" s="1242"/>
      <c r="N129" s="1242"/>
      <c r="O129" s="1242"/>
      <c r="P129" s="1242"/>
      <c r="Q129" s="1242"/>
      <c r="R129" s="1242"/>
      <c r="S129" s="1242"/>
      <c r="T129" s="1242"/>
      <c r="U129" s="1242"/>
      <c r="V129" s="1242"/>
      <c r="W129" s="1242"/>
      <c r="X129" s="1242"/>
      <c r="Y129" s="1242"/>
      <c r="Z129" s="1242"/>
      <c r="AA129" s="1242"/>
      <c r="AB129" s="1242"/>
      <c r="AC129" s="1242"/>
      <c r="AD129" s="1242"/>
      <c r="AE129" s="1242"/>
    </row>
    <row r="130" spans="1:31" s="1243" customFormat="1" ht="12" customHeight="1" x14ac:dyDescent="0.2">
      <c r="A130" s="1241">
        <v>2</v>
      </c>
      <c r="B130" s="1247" t="s">
        <v>515</v>
      </c>
      <c r="C130" s="1248">
        <v>48461</v>
      </c>
      <c r="D130" s="1248">
        <v>9216</v>
      </c>
      <c r="E130" s="1248">
        <v>584</v>
      </c>
      <c r="F130" s="1248">
        <v>30562</v>
      </c>
      <c r="G130" s="1248">
        <v>1483</v>
      </c>
      <c r="H130" s="1248">
        <v>5342</v>
      </c>
      <c r="I130" s="1249">
        <v>1274</v>
      </c>
      <c r="J130" s="1242"/>
      <c r="K130" s="1242"/>
      <c r="L130" s="1242"/>
      <c r="M130" s="1242"/>
      <c r="N130" s="1242"/>
      <c r="O130" s="1242"/>
      <c r="P130" s="1242"/>
      <c r="Q130" s="1242"/>
      <c r="R130" s="1242"/>
      <c r="S130" s="1242"/>
      <c r="T130" s="1242"/>
      <c r="U130" s="1242"/>
      <c r="V130" s="1242"/>
      <c r="W130" s="1242"/>
      <c r="X130" s="1242"/>
      <c r="Y130" s="1242"/>
      <c r="Z130" s="1242"/>
      <c r="AA130" s="1242"/>
      <c r="AB130" s="1242"/>
      <c r="AC130" s="1242"/>
      <c r="AD130" s="1242"/>
      <c r="AE130" s="1242"/>
    </row>
    <row r="131" spans="1:31" s="1237" customFormat="1" ht="14.1" customHeight="1" x14ac:dyDescent="0.2">
      <c r="A131" s="1233" t="s">
        <v>402</v>
      </c>
      <c r="B131" s="318" t="s">
        <v>25</v>
      </c>
      <c r="C131" s="1245" t="s">
        <v>513</v>
      </c>
      <c r="D131" s="1245" t="s">
        <v>513</v>
      </c>
      <c r="E131" s="1245" t="s">
        <v>513</v>
      </c>
      <c r="F131" s="1245" t="s">
        <v>513</v>
      </c>
      <c r="G131" s="1245" t="s">
        <v>513</v>
      </c>
      <c r="H131" s="1245" t="s">
        <v>513</v>
      </c>
      <c r="I131" s="1246" t="s">
        <v>513</v>
      </c>
      <c r="J131" s="1236"/>
      <c r="K131" s="1236"/>
      <c r="L131" s="1236"/>
      <c r="M131" s="1236"/>
      <c r="N131" s="1236"/>
      <c r="O131" s="1236"/>
      <c r="P131" s="1236"/>
      <c r="Q131" s="1236"/>
      <c r="R131" s="1236"/>
      <c r="S131" s="1236"/>
      <c r="T131" s="1236"/>
      <c r="U131" s="1236"/>
      <c r="V131" s="1236"/>
      <c r="W131" s="1236"/>
      <c r="X131" s="1236"/>
      <c r="Y131" s="1236"/>
      <c r="Z131" s="1236"/>
      <c r="AA131" s="1236"/>
      <c r="AB131" s="1236"/>
      <c r="AC131" s="1236"/>
      <c r="AD131" s="1236"/>
      <c r="AE131" s="1236"/>
    </row>
    <row r="132" spans="1:31" s="1243" customFormat="1" ht="12" customHeight="1" x14ac:dyDescent="0.2">
      <c r="A132" s="1241">
        <v>2</v>
      </c>
      <c r="B132" s="1247" t="s">
        <v>514</v>
      </c>
      <c r="C132" s="1248">
        <v>4009</v>
      </c>
      <c r="D132" s="1248">
        <v>1170</v>
      </c>
      <c r="E132" s="1248">
        <v>66</v>
      </c>
      <c r="F132" s="1248">
        <v>2007</v>
      </c>
      <c r="G132" s="1248">
        <v>87</v>
      </c>
      <c r="H132" s="1248">
        <v>537</v>
      </c>
      <c r="I132" s="1249">
        <v>142</v>
      </c>
      <c r="J132" s="1242"/>
      <c r="K132" s="1242"/>
      <c r="L132" s="1242"/>
      <c r="M132" s="1242"/>
      <c r="N132" s="1242"/>
      <c r="O132" s="1242"/>
      <c r="P132" s="1242"/>
      <c r="Q132" s="1242"/>
      <c r="R132" s="1242"/>
      <c r="S132" s="1242"/>
      <c r="T132" s="1242"/>
      <c r="U132" s="1242"/>
      <c r="V132" s="1242"/>
      <c r="W132" s="1242"/>
      <c r="X132" s="1242"/>
      <c r="Y132" s="1242"/>
      <c r="Z132" s="1242"/>
      <c r="AA132" s="1242"/>
      <c r="AB132" s="1242"/>
      <c r="AC132" s="1242"/>
      <c r="AD132" s="1242"/>
      <c r="AE132" s="1242"/>
    </row>
    <row r="133" spans="1:31" s="1243" customFormat="1" ht="12" customHeight="1" x14ac:dyDescent="0.2">
      <c r="A133" s="1241">
        <v>2</v>
      </c>
      <c r="B133" s="1244" t="s">
        <v>515</v>
      </c>
      <c r="C133" s="1245">
        <v>11645</v>
      </c>
      <c r="D133" s="1245">
        <v>2340</v>
      </c>
      <c r="E133" s="1245">
        <v>132</v>
      </c>
      <c r="F133" s="1245">
        <v>7293</v>
      </c>
      <c r="G133" s="1245">
        <v>329</v>
      </c>
      <c r="H133" s="1245">
        <v>1212</v>
      </c>
      <c r="I133" s="1246">
        <v>339</v>
      </c>
      <c r="J133" s="1242"/>
      <c r="K133" s="1242"/>
      <c r="L133" s="1242"/>
      <c r="M133" s="1242"/>
      <c r="N133" s="1242"/>
      <c r="O133" s="1242"/>
      <c r="P133" s="1242"/>
      <c r="Q133" s="1242"/>
      <c r="R133" s="1242"/>
      <c r="S133" s="1242"/>
      <c r="T133" s="1242"/>
      <c r="U133" s="1242"/>
      <c r="V133" s="1242"/>
      <c r="W133" s="1242"/>
      <c r="X133" s="1242"/>
      <c r="Y133" s="1242"/>
      <c r="Z133" s="1242"/>
      <c r="AA133" s="1242"/>
      <c r="AB133" s="1242"/>
      <c r="AC133" s="1242"/>
      <c r="AD133" s="1242"/>
      <c r="AE133" s="1242"/>
    </row>
    <row r="134" spans="1:31" s="1237" customFormat="1" ht="14.1" customHeight="1" x14ac:dyDescent="0.2">
      <c r="A134" s="1233" t="s">
        <v>402</v>
      </c>
      <c r="B134" s="322" t="s">
        <v>26</v>
      </c>
      <c r="C134" s="1248" t="s">
        <v>513</v>
      </c>
      <c r="D134" s="1248" t="s">
        <v>513</v>
      </c>
      <c r="E134" s="1248" t="s">
        <v>513</v>
      </c>
      <c r="F134" s="1248" t="s">
        <v>513</v>
      </c>
      <c r="G134" s="1248" t="s">
        <v>513</v>
      </c>
      <c r="H134" s="1248" t="s">
        <v>513</v>
      </c>
      <c r="I134" s="1249" t="s">
        <v>513</v>
      </c>
      <c r="J134" s="1236"/>
      <c r="K134" s="1236"/>
      <c r="L134" s="1236"/>
      <c r="M134" s="1236"/>
      <c r="N134" s="1236"/>
      <c r="O134" s="1236"/>
      <c r="P134" s="1236"/>
      <c r="Q134" s="1236"/>
      <c r="R134" s="1236"/>
      <c r="S134" s="1236"/>
      <c r="T134" s="1236"/>
      <c r="U134" s="1236"/>
      <c r="V134" s="1236"/>
      <c r="W134" s="1236"/>
      <c r="X134" s="1236"/>
      <c r="Y134" s="1236"/>
      <c r="Z134" s="1236"/>
      <c r="AA134" s="1236"/>
      <c r="AB134" s="1236"/>
      <c r="AC134" s="1236"/>
      <c r="AD134" s="1236"/>
      <c r="AE134" s="1236"/>
    </row>
    <row r="135" spans="1:31" s="1243" customFormat="1" ht="12" customHeight="1" x14ac:dyDescent="0.2">
      <c r="A135" s="1241">
        <v>2</v>
      </c>
      <c r="B135" s="1244" t="s">
        <v>514</v>
      </c>
      <c r="C135" s="1245">
        <v>4606</v>
      </c>
      <c r="D135" s="1245">
        <v>1220</v>
      </c>
      <c r="E135" s="1245">
        <v>124</v>
      </c>
      <c r="F135" s="1245">
        <v>2248</v>
      </c>
      <c r="G135" s="1245">
        <v>213</v>
      </c>
      <c r="H135" s="1245">
        <v>650</v>
      </c>
      <c r="I135" s="1246">
        <v>151</v>
      </c>
      <c r="J135" s="1242"/>
      <c r="K135" s="1242"/>
      <c r="L135" s="1242"/>
      <c r="M135" s="1242"/>
      <c r="N135" s="1242"/>
      <c r="O135" s="1242"/>
      <c r="P135" s="1242"/>
      <c r="Q135" s="1242"/>
      <c r="R135" s="1242"/>
      <c r="S135" s="1242"/>
      <c r="T135" s="1242"/>
      <c r="U135" s="1242"/>
      <c r="V135" s="1242"/>
      <c r="W135" s="1242"/>
      <c r="X135" s="1242"/>
      <c r="Y135" s="1242"/>
      <c r="Z135" s="1242"/>
      <c r="AA135" s="1242"/>
      <c r="AB135" s="1242"/>
      <c r="AC135" s="1242"/>
      <c r="AD135" s="1242"/>
      <c r="AE135" s="1242"/>
    </row>
    <row r="136" spans="1:31" s="1243" customFormat="1" ht="12" customHeight="1" x14ac:dyDescent="0.2">
      <c r="A136" s="1241">
        <v>2</v>
      </c>
      <c r="B136" s="1247" t="s">
        <v>515</v>
      </c>
      <c r="C136" s="1248">
        <v>13781</v>
      </c>
      <c r="D136" s="1248">
        <v>2440</v>
      </c>
      <c r="E136" s="1248">
        <v>248</v>
      </c>
      <c r="F136" s="1248">
        <v>8389</v>
      </c>
      <c r="G136" s="1248">
        <v>847</v>
      </c>
      <c r="H136" s="1248">
        <v>1496</v>
      </c>
      <c r="I136" s="1249">
        <v>361</v>
      </c>
      <c r="J136" s="1242"/>
      <c r="K136" s="1242"/>
      <c r="L136" s="1242"/>
      <c r="M136" s="1242"/>
      <c r="N136" s="1242"/>
      <c r="O136" s="1242"/>
      <c r="P136" s="1242"/>
      <c r="Q136" s="1242"/>
      <c r="R136" s="1242"/>
      <c r="S136" s="1242"/>
      <c r="T136" s="1242"/>
      <c r="U136" s="1242"/>
      <c r="V136" s="1242"/>
      <c r="W136" s="1242"/>
      <c r="X136" s="1242"/>
      <c r="Y136" s="1242"/>
      <c r="Z136" s="1242"/>
      <c r="AA136" s="1242"/>
      <c r="AB136" s="1242"/>
      <c r="AC136" s="1242"/>
      <c r="AD136" s="1242"/>
      <c r="AE136" s="1242"/>
    </row>
    <row r="137" spans="1:31" s="1237" customFormat="1" ht="14.1" customHeight="1" x14ac:dyDescent="0.2">
      <c r="A137" s="1233" t="s">
        <v>402</v>
      </c>
      <c r="B137" s="318" t="s">
        <v>27</v>
      </c>
      <c r="C137" s="1245" t="s">
        <v>513</v>
      </c>
      <c r="D137" s="1245" t="s">
        <v>513</v>
      </c>
      <c r="E137" s="1245" t="s">
        <v>513</v>
      </c>
      <c r="F137" s="1245" t="s">
        <v>513</v>
      </c>
      <c r="G137" s="1245" t="s">
        <v>513</v>
      </c>
      <c r="H137" s="1245" t="s">
        <v>513</v>
      </c>
      <c r="I137" s="1246" t="s">
        <v>513</v>
      </c>
      <c r="J137" s="1236"/>
      <c r="K137" s="1236"/>
      <c r="L137" s="1236"/>
      <c r="M137" s="1236"/>
      <c r="N137" s="1236"/>
      <c r="O137" s="1236"/>
      <c r="P137" s="1236"/>
      <c r="Q137" s="1236"/>
      <c r="R137" s="1236"/>
      <c r="S137" s="1236"/>
      <c r="T137" s="1236"/>
      <c r="U137" s="1236"/>
      <c r="V137" s="1236"/>
      <c r="W137" s="1236"/>
      <c r="X137" s="1236"/>
      <c r="Y137" s="1236"/>
      <c r="Z137" s="1236"/>
      <c r="AA137" s="1236"/>
      <c r="AB137" s="1236"/>
      <c r="AC137" s="1236"/>
      <c r="AD137" s="1236"/>
      <c r="AE137" s="1236"/>
    </row>
    <row r="138" spans="1:31" s="1243" customFormat="1" ht="12" customHeight="1" x14ac:dyDescent="0.2">
      <c r="A138" s="1241">
        <v>2</v>
      </c>
      <c r="B138" s="1247" t="s">
        <v>514</v>
      </c>
      <c r="C138" s="1248">
        <v>11010</v>
      </c>
      <c r="D138" s="1248">
        <v>3088</v>
      </c>
      <c r="E138" s="1248">
        <v>383</v>
      </c>
      <c r="F138" s="1248">
        <v>4998</v>
      </c>
      <c r="G138" s="1248">
        <v>483</v>
      </c>
      <c r="H138" s="1248">
        <v>1634</v>
      </c>
      <c r="I138" s="1249">
        <v>424</v>
      </c>
      <c r="J138" s="1242"/>
      <c r="K138" s="1242"/>
      <c r="L138" s="1242"/>
      <c r="M138" s="1242"/>
      <c r="N138" s="1242"/>
      <c r="O138" s="1242"/>
      <c r="P138" s="1242"/>
      <c r="Q138" s="1242"/>
      <c r="R138" s="1242"/>
      <c r="S138" s="1242"/>
      <c r="T138" s="1242"/>
      <c r="U138" s="1242"/>
      <c r="V138" s="1242"/>
      <c r="W138" s="1242"/>
      <c r="X138" s="1242"/>
      <c r="Y138" s="1242"/>
      <c r="Z138" s="1242"/>
      <c r="AA138" s="1242"/>
      <c r="AB138" s="1242"/>
      <c r="AC138" s="1242"/>
      <c r="AD138" s="1242"/>
      <c r="AE138" s="1242"/>
    </row>
    <row r="139" spans="1:31" s="1243" customFormat="1" ht="12" customHeight="1" x14ac:dyDescent="0.2">
      <c r="A139" s="1241">
        <v>2</v>
      </c>
      <c r="B139" s="1244" t="s">
        <v>515</v>
      </c>
      <c r="C139" s="1245">
        <v>32101</v>
      </c>
      <c r="D139" s="1245">
        <v>6176</v>
      </c>
      <c r="E139" s="1245">
        <v>766</v>
      </c>
      <c r="F139" s="1245">
        <v>18388</v>
      </c>
      <c r="G139" s="1245">
        <v>1883</v>
      </c>
      <c r="H139" s="1245">
        <v>3899</v>
      </c>
      <c r="I139" s="1246">
        <v>989</v>
      </c>
      <c r="J139" s="1242"/>
      <c r="K139" s="1242"/>
      <c r="L139" s="1242"/>
      <c r="M139" s="1242"/>
      <c r="N139" s="1242"/>
      <c r="O139" s="1242"/>
      <c r="P139" s="1242"/>
      <c r="Q139" s="1242"/>
      <c r="R139" s="1242"/>
      <c r="S139" s="1242"/>
      <c r="T139" s="1242"/>
      <c r="U139" s="1242"/>
      <c r="V139" s="1242"/>
      <c r="W139" s="1242"/>
      <c r="X139" s="1242"/>
      <c r="Y139" s="1242"/>
      <c r="Z139" s="1242"/>
      <c r="AA139" s="1242"/>
      <c r="AB139" s="1242"/>
      <c r="AC139" s="1242"/>
      <c r="AD139" s="1242"/>
      <c r="AE139" s="1242"/>
    </row>
    <row r="140" spans="1:31" s="1237" customFormat="1" ht="14.1" customHeight="1" x14ac:dyDescent="0.2">
      <c r="A140" s="1233" t="s">
        <v>402</v>
      </c>
      <c r="B140" s="322" t="s">
        <v>28</v>
      </c>
      <c r="C140" s="1248" t="s">
        <v>513</v>
      </c>
      <c r="D140" s="1248" t="s">
        <v>513</v>
      </c>
      <c r="E140" s="1248" t="s">
        <v>513</v>
      </c>
      <c r="F140" s="1248" t="s">
        <v>513</v>
      </c>
      <c r="G140" s="1248" t="s">
        <v>513</v>
      </c>
      <c r="H140" s="1248" t="s">
        <v>513</v>
      </c>
      <c r="I140" s="1249" t="s">
        <v>513</v>
      </c>
      <c r="J140" s="1236"/>
      <c r="K140" s="1236"/>
      <c r="L140" s="1236"/>
      <c r="M140" s="1236"/>
      <c r="N140" s="1236"/>
      <c r="O140" s="1236"/>
      <c r="P140" s="1236"/>
      <c r="Q140" s="1236"/>
      <c r="R140" s="1236"/>
      <c r="S140" s="1236"/>
      <c r="T140" s="1236"/>
      <c r="U140" s="1236"/>
      <c r="V140" s="1236"/>
      <c r="W140" s="1236"/>
      <c r="X140" s="1236"/>
      <c r="Y140" s="1236"/>
      <c r="Z140" s="1236"/>
      <c r="AA140" s="1236"/>
      <c r="AB140" s="1236"/>
      <c r="AC140" s="1236"/>
      <c r="AD140" s="1236"/>
      <c r="AE140" s="1236"/>
    </row>
    <row r="141" spans="1:31" s="1243" customFormat="1" ht="12" customHeight="1" x14ac:dyDescent="0.2">
      <c r="A141" s="1241">
        <v>2</v>
      </c>
      <c r="B141" s="1244" t="s">
        <v>514</v>
      </c>
      <c r="C141" s="1245">
        <v>12020</v>
      </c>
      <c r="D141" s="1245">
        <v>2708</v>
      </c>
      <c r="E141" s="1245">
        <v>242</v>
      </c>
      <c r="F141" s="1245">
        <v>5971</v>
      </c>
      <c r="G141" s="1245">
        <v>670</v>
      </c>
      <c r="H141" s="1245">
        <v>1966</v>
      </c>
      <c r="I141" s="1246">
        <v>463</v>
      </c>
      <c r="J141" s="1242"/>
      <c r="K141" s="1242"/>
      <c r="L141" s="1242"/>
      <c r="M141" s="1242"/>
      <c r="N141" s="1242"/>
      <c r="O141" s="1242"/>
      <c r="P141" s="1242"/>
      <c r="Q141" s="1242"/>
      <c r="R141" s="1242"/>
      <c r="S141" s="1242"/>
      <c r="T141" s="1242"/>
      <c r="U141" s="1242"/>
      <c r="V141" s="1242"/>
      <c r="W141" s="1242"/>
      <c r="X141" s="1242"/>
      <c r="Y141" s="1242"/>
      <c r="Z141" s="1242"/>
      <c r="AA141" s="1242"/>
      <c r="AB141" s="1242"/>
      <c r="AC141" s="1242"/>
      <c r="AD141" s="1242"/>
      <c r="AE141" s="1242"/>
    </row>
    <row r="142" spans="1:31" s="1243" customFormat="1" ht="12" customHeight="1" x14ac:dyDescent="0.2">
      <c r="A142" s="1241">
        <v>2</v>
      </c>
      <c r="B142" s="1247" t="s">
        <v>515</v>
      </c>
      <c r="C142" s="1248">
        <v>37002</v>
      </c>
      <c r="D142" s="1248">
        <v>5416</v>
      </c>
      <c r="E142" s="1248">
        <v>484</v>
      </c>
      <c r="F142" s="1248">
        <v>22729</v>
      </c>
      <c r="G142" s="1248">
        <v>2608</v>
      </c>
      <c r="H142" s="1248">
        <v>4653</v>
      </c>
      <c r="I142" s="1249">
        <v>1112</v>
      </c>
      <c r="J142" s="1242"/>
      <c r="K142" s="1242"/>
      <c r="L142" s="1242"/>
      <c r="M142" s="1242"/>
      <c r="N142" s="1242"/>
      <c r="O142" s="1242"/>
      <c r="P142" s="1242"/>
      <c r="Q142" s="1242"/>
      <c r="R142" s="1242"/>
      <c r="S142" s="1242"/>
      <c r="T142" s="1242"/>
      <c r="U142" s="1242"/>
      <c r="V142" s="1242"/>
      <c r="W142" s="1242"/>
      <c r="X142" s="1242"/>
      <c r="Y142" s="1242"/>
      <c r="Z142" s="1242"/>
      <c r="AA142" s="1242"/>
      <c r="AB142" s="1242"/>
      <c r="AC142" s="1242"/>
      <c r="AD142" s="1242"/>
      <c r="AE142" s="1242"/>
    </row>
    <row r="143" spans="1:31" s="1237" customFormat="1" ht="14.1" customHeight="1" x14ac:dyDescent="0.2">
      <c r="A143" s="1233" t="s">
        <v>402</v>
      </c>
      <c r="B143" s="318" t="s">
        <v>29</v>
      </c>
      <c r="C143" s="1245" t="s">
        <v>513</v>
      </c>
      <c r="D143" s="1245" t="s">
        <v>513</v>
      </c>
      <c r="E143" s="1245" t="s">
        <v>513</v>
      </c>
      <c r="F143" s="1245" t="s">
        <v>513</v>
      </c>
      <c r="G143" s="1245" t="s">
        <v>513</v>
      </c>
      <c r="H143" s="1245" t="s">
        <v>513</v>
      </c>
      <c r="I143" s="1246" t="s">
        <v>513</v>
      </c>
      <c r="J143" s="1236"/>
      <c r="K143" s="1236"/>
      <c r="L143" s="1236"/>
      <c r="M143" s="1236"/>
      <c r="N143" s="1236"/>
      <c r="O143" s="1236"/>
      <c r="P143" s="1236"/>
      <c r="Q143" s="1236"/>
      <c r="R143" s="1236"/>
      <c r="S143" s="1236"/>
      <c r="T143" s="1236"/>
      <c r="U143" s="1236"/>
      <c r="V143" s="1236"/>
      <c r="W143" s="1236"/>
      <c r="X143" s="1236"/>
      <c r="Y143" s="1236"/>
      <c r="Z143" s="1236"/>
      <c r="AA143" s="1236"/>
      <c r="AB143" s="1236"/>
      <c r="AC143" s="1236"/>
      <c r="AD143" s="1236"/>
      <c r="AE143" s="1236"/>
    </row>
    <row r="144" spans="1:31" s="1243" customFormat="1" ht="12" customHeight="1" x14ac:dyDescent="0.2">
      <c r="A144" s="1241">
        <v>2</v>
      </c>
      <c r="B144" s="1247" t="s">
        <v>514</v>
      </c>
      <c r="C144" s="1248">
        <v>7482</v>
      </c>
      <c r="D144" s="1248">
        <v>1824</v>
      </c>
      <c r="E144" s="1248">
        <v>185</v>
      </c>
      <c r="F144" s="1248">
        <v>3910</v>
      </c>
      <c r="G144" s="1248">
        <v>347</v>
      </c>
      <c r="H144" s="1248">
        <v>925</v>
      </c>
      <c r="I144" s="1249">
        <v>291</v>
      </c>
      <c r="J144" s="1242"/>
      <c r="K144" s="1242"/>
      <c r="L144" s="1242"/>
      <c r="M144" s="1242"/>
      <c r="N144" s="1242"/>
      <c r="O144" s="1242"/>
      <c r="P144" s="1242"/>
      <c r="Q144" s="1242"/>
      <c r="R144" s="1242"/>
      <c r="S144" s="1242"/>
      <c r="T144" s="1242"/>
      <c r="U144" s="1242"/>
      <c r="V144" s="1242"/>
      <c r="W144" s="1242"/>
      <c r="X144" s="1242"/>
      <c r="Y144" s="1242"/>
      <c r="Z144" s="1242"/>
      <c r="AA144" s="1242"/>
      <c r="AB144" s="1242"/>
      <c r="AC144" s="1242"/>
      <c r="AD144" s="1242"/>
      <c r="AE144" s="1242"/>
    </row>
    <row r="145" spans="1:31" s="1243" customFormat="1" ht="12" customHeight="1" x14ac:dyDescent="0.2">
      <c r="A145" s="1241">
        <v>2</v>
      </c>
      <c r="B145" s="1244" t="s">
        <v>515</v>
      </c>
      <c r="C145" s="1245">
        <v>23097</v>
      </c>
      <c r="D145" s="1245">
        <v>3648</v>
      </c>
      <c r="E145" s="1245">
        <v>370</v>
      </c>
      <c r="F145" s="1245">
        <v>14773</v>
      </c>
      <c r="G145" s="1245">
        <v>1414</v>
      </c>
      <c r="H145" s="1245">
        <v>2196</v>
      </c>
      <c r="I145" s="1246">
        <v>696</v>
      </c>
      <c r="J145" s="1242"/>
      <c r="K145" s="1242"/>
      <c r="L145" s="1242"/>
      <c r="M145" s="1242"/>
      <c r="N145" s="1242"/>
      <c r="O145" s="1242"/>
      <c r="P145" s="1242"/>
      <c r="Q145" s="1242"/>
      <c r="R145" s="1242"/>
      <c r="S145" s="1242"/>
      <c r="T145" s="1242"/>
      <c r="U145" s="1242"/>
      <c r="V145" s="1242"/>
      <c r="W145" s="1242"/>
      <c r="X145" s="1242"/>
      <c r="Y145" s="1242"/>
      <c r="Z145" s="1242"/>
      <c r="AA145" s="1242"/>
      <c r="AB145" s="1242"/>
      <c r="AC145" s="1242"/>
      <c r="AD145" s="1242"/>
      <c r="AE145" s="1242"/>
    </row>
    <row r="146" spans="1:31" s="1237" customFormat="1" ht="14.1" customHeight="1" x14ac:dyDescent="0.2">
      <c r="A146" s="1233" t="s">
        <v>402</v>
      </c>
      <c r="B146" s="322" t="s">
        <v>30</v>
      </c>
      <c r="C146" s="1248" t="s">
        <v>513</v>
      </c>
      <c r="D146" s="1248" t="s">
        <v>513</v>
      </c>
      <c r="E146" s="1248" t="s">
        <v>513</v>
      </c>
      <c r="F146" s="1248" t="s">
        <v>513</v>
      </c>
      <c r="G146" s="1248" t="s">
        <v>513</v>
      </c>
      <c r="H146" s="1248" t="s">
        <v>513</v>
      </c>
      <c r="I146" s="1249" t="s">
        <v>513</v>
      </c>
      <c r="J146" s="1236"/>
      <c r="K146" s="1236"/>
      <c r="L146" s="1236"/>
      <c r="M146" s="1236"/>
      <c r="N146" s="1236"/>
      <c r="O146" s="1236"/>
      <c r="P146" s="1236"/>
      <c r="Q146" s="1236"/>
      <c r="R146" s="1236"/>
      <c r="S146" s="1236"/>
      <c r="T146" s="1236"/>
      <c r="U146" s="1236"/>
      <c r="V146" s="1236"/>
      <c r="W146" s="1236"/>
      <c r="X146" s="1236"/>
      <c r="Y146" s="1236"/>
      <c r="Z146" s="1236"/>
      <c r="AA146" s="1236"/>
      <c r="AB146" s="1236"/>
      <c r="AC146" s="1236"/>
      <c r="AD146" s="1236"/>
      <c r="AE146" s="1236"/>
    </row>
    <row r="147" spans="1:31" s="1243" customFormat="1" ht="12" customHeight="1" x14ac:dyDescent="0.2">
      <c r="A147" s="1241">
        <v>2</v>
      </c>
      <c r="B147" s="1244" t="s">
        <v>514</v>
      </c>
      <c r="C147" s="1245">
        <v>4734</v>
      </c>
      <c r="D147" s="1245">
        <v>1199</v>
      </c>
      <c r="E147" s="1245">
        <v>172</v>
      </c>
      <c r="F147" s="1245">
        <v>2188</v>
      </c>
      <c r="G147" s="1245">
        <v>302</v>
      </c>
      <c r="H147" s="1245">
        <v>709</v>
      </c>
      <c r="I147" s="1246">
        <v>164</v>
      </c>
      <c r="J147" s="1242"/>
      <c r="K147" s="1242"/>
      <c r="L147" s="1242"/>
      <c r="M147" s="1242"/>
      <c r="N147" s="1242"/>
      <c r="O147" s="1242"/>
      <c r="P147" s="1242"/>
      <c r="Q147" s="1242"/>
      <c r="R147" s="1242"/>
      <c r="S147" s="1242"/>
      <c r="T147" s="1242"/>
      <c r="U147" s="1242"/>
      <c r="V147" s="1242"/>
      <c r="W147" s="1242"/>
      <c r="X147" s="1242"/>
      <c r="Y147" s="1242"/>
      <c r="Z147" s="1242"/>
      <c r="AA147" s="1242"/>
      <c r="AB147" s="1242"/>
      <c r="AC147" s="1242"/>
      <c r="AD147" s="1242"/>
      <c r="AE147" s="1242"/>
    </row>
    <row r="148" spans="1:31" s="1243" customFormat="1" ht="12" customHeight="1" x14ac:dyDescent="0.2">
      <c r="A148" s="1241">
        <v>2</v>
      </c>
      <c r="B148" s="1247" t="s">
        <v>515</v>
      </c>
      <c r="C148" s="1248">
        <v>14028</v>
      </c>
      <c r="D148" s="1248">
        <v>2398</v>
      </c>
      <c r="E148" s="1248">
        <v>344</v>
      </c>
      <c r="F148" s="1248">
        <v>8069</v>
      </c>
      <c r="G148" s="1248">
        <v>1170</v>
      </c>
      <c r="H148" s="1248">
        <v>1658</v>
      </c>
      <c r="I148" s="1249">
        <v>389</v>
      </c>
      <c r="J148" s="1242"/>
      <c r="K148" s="1242"/>
      <c r="L148" s="1242"/>
      <c r="M148" s="1242"/>
      <c r="N148" s="1242"/>
      <c r="O148" s="1242"/>
      <c r="P148" s="1242"/>
      <c r="Q148" s="1242"/>
      <c r="R148" s="1242"/>
      <c r="S148" s="1242"/>
      <c r="T148" s="1242"/>
      <c r="U148" s="1242"/>
      <c r="V148" s="1242"/>
      <c r="W148" s="1242"/>
      <c r="X148" s="1242"/>
      <c r="Y148" s="1242"/>
      <c r="Z148" s="1242"/>
      <c r="AA148" s="1242"/>
      <c r="AB148" s="1242"/>
      <c r="AC148" s="1242"/>
      <c r="AD148" s="1242"/>
      <c r="AE148" s="1242"/>
    </row>
    <row r="149" spans="1:31" s="1237" customFormat="1" ht="15.95" customHeight="1" x14ac:dyDescent="0.2">
      <c r="A149" s="1233" t="s">
        <v>402</v>
      </c>
      <c r="B149" s="318" t="s">
        <v>31</v>
      </c>
      <c r="C149" s="1245" t="s">
        <v>513</v>
      </c>
      <c r="D149" s="1245" t="s">
        <v>513</v>
      </c>
      <c r="E149" s="1245" t="s">
        <v>513</v>
      </c>
      <c r="F149" s="1245" t="s">
        <v>513</v>
      </c>
      <c r="G149" s="1245" t="s">
        <v>513</v>
      </c>
      <c r="H149" s="1245" t="s">
        <v>513</v>
      </c>
      <c r="I149" s="1246" t="s">
        <v>513</v>
      </c>
      <c r="J149" s="1236"/>
      <c r="K149" s="1236"/>
      <c r="L149" s="1236"/>
      <c r="M149" s="1236"/>
      <c r="N149" s="1236"/>
      <c r="O149" s="1236"/>
      <c r="P149" s="1236"/>
      <c r="Q149" s="1236"/>
      <c r="R149" s="1236"/>
      <c r="S149" s="1236"/>
      <c r="T149" s="1236"/>
      <c r="U149" s="1236"/>
      <c r="V149" s="1236"/>
      <c r="W149" s="1236"/>
      <c r="X149" s="1236"/>
      <c r="Y149" s="1236"/>
      <c r="Z149" s="1236"/>
      <c r="AA149" s="1236"/>
      <c r="AB149" s="1236"/>
      <c r="AC149" s="1236"/>
      <c r="AD149" s="1236"/>
      <c r="AE149" s="1236"/>
    </row>
    <row r="150" spans="1:31" s="1243" customFormat="1" ht="12" customHeight="1" x14ac:dyDescent="0.2">
      <c r="A150" s="1241">
        <v>2</v>
      </c>
      <c r="B150" s="1247" t="s">
        <v>514</v>
      </c>
      <c r="C150" s="1248">
        <v>2588</v>
      </c>
      <c r="D150" s="1248">
        <v>647</v>
      </c>
      <c r="E150" s="1248">
        <v>74</v>
      </c>
      <c r="F150" s="1248">
        <v>1290</v>
      </c>
      <c r="G150" s="1248">
        <v>70</v>
      </c>
      <c r="H150" s="1248">
        <v>411</v>
      </c>
      <c r="I150" s="1249">
        <v>96</v>
      </c>
      <c r="J150" s="1242"/>
      <c r="K150" s="1242"/>
      <c r="L150" s="1242"/>
      <c r="M150" s="1242"/>
      <c r="N150" s="1242"/>
      <c r="O150" s="1242"/>
      <c r="P150" s="1242"/>
      <c r="Q150" s="1242"/>
      <c r="R150" s="1242"/>
      <c r="S150" s="1242"/>
      <c r="T150" s="1242"/>
      <c r="U150" s="1242"/>
      <c r="V150" s="1242"/>
      <c r="W150" s="1242"/>
      <c r="X150" s="1242"/>
      <c r="Y150" s="1242"/>
      <c r="Z150" s="1242"/>
      <c r="AA150" s="1242"/>
      <c r="AB150" s="1242"/>
      <c r="AC150" s="1242"/>
      <c r="AD150" s="1242"/>
      <c r="AE150" s="1242"/>
    </row>
    <row r="151" spans="1:31" s="1243" customFormat="1" ht="12" customHeight="1" x14ac:dyDescent="0.2">
      <c r="A151" s="1241">
        <v>2</v>
      </c>
      <c r="B151" s="1244" t="s">
        <v>515</v>
      </c>
      <c r="C151" s="1245">
        <v>7653</v>
      </c>
      <c r="D151" s="1245">
        <v>1294</v>
      </c>
      <c r="E151" s="1245">
        <v>148</v>
      </c>
      <c r="F151" s="1245">
        <v>4741</v>
      </c>
      <c r="G151" s="1245">
        <v>255</v>
      </c>
      <c r="H151" s="1245">
        <v>981</v>
      </c>
      <c r="I151" s="1246">
        <v>234</v>
      </c>
      <c r="J151" s="1242"/>
      <c r="K151" s="1242"/>
      <c r="L151" s="1242"/>
      <c r="M151" s="1242"/>
      <c r="N151" s="1242"/>
      <c r="O151" s="1242"/>
      <c r="P151" s="1242"/>
      <c r="Q151" s="1242"/>
      <c r="R151" s="1242"/>
      <c r="S151" s="1242"/>
      <c r="T151" s="1242"/>
      <c r="U151" s="1242"/>
      <c r="V151" s="1242"/>
      <c r="W151" s="1242"/>
      <c r="X151" s="1242"/>
      <c r="Y151" s="1242"/>
      <c r="Z151" s="1242"/>
      <c r="AA151" s="1242"/>
      <c r="AB151" s="1242"/>
      <c r="AC151" s="1242"/>
      <c r="AD151" s="1242"/>
      <c r="AE151" s="1242"/>
    </row>
    <row r="152" spans="1:31" s="1237" customFormat="1" ht="14.1" customHeight="1" x14ac:dyDescent="0.2">
      <c r="A152" s="1233" t="s">
        <v>402</v>
      </c>
      <c r="B152" s="322" t="s">
        <v>32</v>
      </c>
      <c r="C152" s="1248" t="s">
        <v>513</v>
      </c>
      <c r="D152" s="1248" t="s">
        <v>513</v>
      </c>
      <c r="E152" s="1248" t="s">
        <v>513</v>
      </c>
      <c r="F152" s="1248" t="s">
        <v>513</v>
      </c>
      <c r="G152" s="1248" t="s">
        <v>513</v>
      </c>
      <c r="H152" s="1248" t="s">
        <v>513</v>
      </c>
      <c r="I152" s="1249" t="s">
        <v>513</v>
      </c>
      <c r="J152" s="1236"/>
      <c r="K152" s="1236"/>
      <c r="L152" s="1236"/>
      <c r="M152" s="1236"/>
      <c r="N152" s="1236"/>
      <c r="O152" s="1236"/>
      <c r="P152" s="1236"/>
      <c r="Q152" s="1236"/>
      <c r="R152" s="1236"/>
      <c r="S152" s="1236"/>
      <c r="T152" s="1236"/>
      <c r="U152" s="1236"/>
      <c r="V152" s="1236"/>
      <c r="W152" s="1236"/>
      <c r="X152" s="1236"/>
      <c r="Y152" s="1236"/>
      <c r="Z152" s="1236"/>
      <c r="AA152" s="1236"/>
      <c r="AB152" s="1236"/>
      <c r="AC152" s="1236"/>
      <c r="AD152" s="1236"/>
      <c r="AE152" s="1236"/>
    </row>
    <row r="153" spans="1:31" s="1243" customFormat="1" ht="12" customHeight="1" x14ac:dyDescent="0.2">
      <c r="A153" s="1241">
        <v>2</v>
      </c>
      <c r="B153" s="1244" t="s">
        <v>514</v>
      </c>
      <c r="C153" s="1245">
        <v>8396</v>
      </c>
      <c r="D153" s="1245">
        <v>2139</v>
      </c>
      <c r="E153" s="1245">
        <v>136</v>
      </c>
      <c r="F153" s="1245">
        <v>4626</v>
      </c>
      <c r="G153" s="1245">
        <v>208</v>
      </c>
      <c r="H153" s="1245">
        <v>1047</v>
      </c>
      <c r="I153" s="1246">
        <v>240</v>
      </c>
      <c r="J153" s="1242"/>
      <c r="K153" s="1242"/>
      <c r="L153" s="1242"/>
      <c r="M153" s="1242"/>
      <c r="N153" s="1242"/>
      <c r="O153" s="1242"/>
      <c r="P153" s="1242"/>
      <c r="Q153" s="1242"/>
      <c r="R153" s="1242"/>
      <c r="S153" s="1242"/>
      <c r="T153" s="1242"/>
      <c r="U153" s="1242"/>
      <c r="V153" s="1242"/>
      <c r="W153" s="1242"/>
      <c r="X153" s="1242"/>
      <c r="Y153" s="1242"/>
      <c r="Z153" s="1242"/>
      <c r="AA153" s="1242"/>
      <c r="AB153" s="1242"/>
      <c r="AC153" s="1242"/>
      <c r="AD153" s="1242"/>
      <c r="AE153" s="1242"/>
    </row>
    <row r="154" spans="1:31" s="1243" customFormat="1" ht="12" customHeight="1" x14ac:dyDescent="0.2">
      <c r="A154" s="1241">
        <v>2</v>
      </c>
      <c r="B154" s="1247" t="s">
        <v>515</v>
      </c>
      <c r="C154" s="1248">
        <v>25386</v>
      </c>
      <c r="D154" s="1248">
        <v>4278</v>
      </c>
      <c r="E154" s="1248">
        <v>272</v>
      </c>
      <c r="F154" s="1248">
        <v>17067</v>
      </c>
      <c r="G154" s="1248">
        <v>783</v>
      </c>
      <c r="H154" s="1248">
        <v>2422</v>
      </c>
      <c r="I154" s="1249">
        <v>564</v>
      </c>
      <c r="J154" s="1242"/>
      <c r="K154" s="1242"/>
      <c r="L154" s="1242"/>
      <c r="M154" s="1242"/>
      <c r="N154" s="1242"/>
      <c r="O154" s="1242"/>
      <c r="P154" s="1242"/>
      <c r="Q154" s="1242"/>
      <c r="R154" s="1242"/>
      <c r="S154" s="1242"/>
      <c r="T154" s="1242"/>
      <c r="U154" s="1242"/>
      <c r="V154" s="1242"/>
      <c r="W154" s="1242"/>
      <c r="X154" s="1242"/>
      <c r="Y154" s="1242"/>
      <c r="Z154" s="1242"/>
      <c r="AA154" s="1242"/>
      <c r="AB154" s="1242"/>
      <c r="AC154" s="1242"/>
      <c r="AD154" s="1242"/>
      <c r="AE154" s="1242"/>
    </row>
    <row r="155" spans="1:31" s="1237" customFormat="1" ht="14.1" customHeight="1" x14ac:dyDescent="0.2">
      <c r="A155" s="1233" t="s">
        <v>402</v>
      </c>
      <c r="B155" s="318" t="s">
        <v>33</v>
      </c>
      <c r="C155" s="1245" t="s">
        <v>513</v>
      </c>
      <c r="D155" s="1245" t="s">
        <v>513</v>
      </c>
      <c r="E155" s="1245" t="s">
        <v>513</v>
      </c>
      <c r="F155" s="1245" t="s">
        <v>513</v>
      </c>
      <c r="G155" s="1245" t="s">
        <v>513</v>
      </c>
      <c r="H155" s="1245" t="s">
        <v>513</v>
      </c>
      <c r="I155" s="1246" t="s">
        <v>513</v>
      </c>
      <c r="J155" s="1236"/>
      <c r="K155" s="1236"/>
      <c r="L155" s="1236"/>
      <c r="M155" s="1236"/>
      <c r="N155" s="1236"/>
      <c r="O155" s="1236"/>
      <c r="P155" s="1236"/>
      <c r="Q155" s="1236"/>
      <c r="R155" s="1236"/>
      <c r="S155" s="1236"/>
      <c r="T155" s="1236"/>
      <c r="U155" s="1236"/>
      <c r="V155" s="1236"/>
      <c r="W155" s="1236"/>
      <c r="X155" s="1236"/>
      <c r="Y155" s="1236"/>
      <c r="Z155" s="1236"/>
      <c r="AA155" s="1236"/>
      <c r="AB155" s="1236"/>
      <c r="AC155" s="1236"/>
      <c r="AD155" s="1236"/>
      <c r="AE155" s="1236"/>
    </row>
    <row r="156" spans="1:31" s="1243" customFormat="1" ht="12" customHeight="1" x14ac:dyDescent="0.2">
      <c r="A156" s="1241">
        <v>2</v>
      </c>
      <c r="B156" s="1247" t="s">
        <v>514</v>
      </c>
      <c r="C156" s="1248">
        <v>4582</v>
      </c>
      <c r="D156" s="1248">
        <v>1281</v>
      </c>
      <c r="E156" s="1248">
        <v>87</v>
      </c>
      <c r="F156" s="1248">
        <v>2346</v>
      </c>
      <c r="G156" s="1248">
        <v>163</v>
      </c>
      <c r="H156" s="1248">
        <v>535</v>
      </c>
      <c r="I156" s="1249">
        <v>170</v>
      </c>
      <c r="J156" s="1242"/>
      <c r="K156" s="1242"/>
      <c r="L156" s="1242"/>
      <c r="M156" s="1242"/>
      <c r="N156" s="1242"/>
      <c r="O156" s="1242"/>
      <c r="P156" s="1242"/>
      <c r="Q156" s="1242"/>
      <c r="R156" s="1242"/>
      <c r="S156" s="1242"/>
      <c r="T156" s="1242"/>
      <c r="U156" s="1242"/>
      <c r="V156" s="1242"/>
      <c r="W156" s="1242"/>
      <c r="X156" s="1242"/>
      <c r="Y156" s="1242"/>
      <c r="Z156" s="1242"/>
      <c r="AA156" s="1242"/>
      <c r="AB156" s="1242"/>
      <c r="AC156" s="1242"/>
      <c r="AD156" s="1242"/>
      <c r="AE156" s="1242"/>
    </row>
    <row r="157" spans="1:31" s="1243" customFormat="1" ht="12" customHeight="1" x14ac:dyDescent="0.2">
      <c r="A157" s="1241">
        <v>2</v>
      </c>
      <c r="B157" s="1244" t="s">
        <v>515</v>
      </c>
      <c r="C157" s="1245">
        <v>13869</v>
      </c>
      <c r="D157" s="1245">
        <v>2562</v>
      </c>
      <c r="E157" s="1245">
        <v>174</v>
      </c>
      <c r="F157" s="1245">
        <v>8880</v>
      </c>
      <c r="G157" s="1245">
        <v>625</v>
      </c>
      <c r="H157" s="1245">
        <v>1231</v>
      </c>
      <c r="I157" s="1246">
        <v>397</v>
      </c>
      <c r="J157" s="1242"/>
      <c r="K157" s="1242"/>
      <c r="L157" s="1242"/>
      <c r="M157" s="1242"/>
      <c r="N157" s="1242"/>
      <c r="O157" s="1242"/>
      <c r="P157" s="1242"/>
      <c r="Q157" s="1242"/>
      <c r="R157" s="1242"/>
      <c r="S157" s="1242"/>
      <c r="T157" s="1242"/>
      <c r="U157" s="1242"/>
      <c r="V157" s="1242"/>
      <c r="W157" s="1242"/>
      <c r="X157" s="1242"/>
      <c r="Y157" s="1242"/>
      <c r="Z157" s="1242"/>
      <c r="AA157" s="1242"/>
      <c r="AB157" s="1242"/>
      <c r="AC157" s="1242"/>
      <c r="AD157" s="1242"/>
      <c r="AE157" s="1242"/>
    </row>
    <row r="158" spans="1:31" s="1237" customFormat="1" ht="15.95" customHeight="1" x14ac:dyDescent="0.2">
      <c r="A158" s="1233" t="s">
        <v>401</v>
      </c>
      <c r="B158" s="333" t="s">
        <v>129</v>
      </c>
      <c r="C158" s="1239" t="s">
        <v>513</v>
      </c>
      <c r="D158" s="1239" t="s">
        <v>513</v>
      </c>
      <c r="E158" s="1239" t="s">
        <v>513</v>
      </c>
      <c r="F158" s="1239" t="s">
        <v>513</v>
      </c>
      <c r="G158" s="1239" t="s">
        <v>513</v>
      </c>
      <c r="H158" s="1239" t="s">
        <v>513</v>
      </c>
      <c r="I158" s="861" t="s">
        <v>513</v>
      </c>
      <c r="J158" s="1236"/>
      <c r="K158" s="1236"/>
      <c r="L158" s="1236"/>
      <c r="M158" s="1236"/>
      <c r="N158" s="1236"/>
      <c r="O158" s="1236"/>
      <c r="P158" s="1236"/>
      <c r="Q158" s="1236"/>
      <c r="R158" s="1236"/>
      <c r="S158" s="1236"/>
      <c r="T158" s="1236"/>
      <c r="U158" s="1236"/>
      <c r="V158" s="1236"/>
      <c r="W158" s="1236"/>
      <c r="X158" s="1236"/>
      <c r="Y158" s="1236"/>
      <c r="Z158" s="1236"/>
      <c r="AA158" s="1236"/>
      <c r="AB158" s="1236"/>
      <c r="AC158" s="1236"/>
      <c r="AD158" s="1236"/>
      <c r="AE158" s="1236"/>
    </row>
    <row r="159" spans="1:31" s="1237" customFormat="1" ht="12" customHeight="1" x14ac:dyDescent="0.2">
      <c r="A159" s="1233">
        <v>2</v>
      </c>
      <c r="B159" s="1240" t="s">
        <v>514</v>
      </c>
      <c r="C159" s="1235">
        <v>43875</v>
      </c>
      <c r="D159" s="1235">
        <v>12824</v>
      </c>
      <c r="E159" s="1235">
        <v>1417</v>
      </c>
      <c r="F159" s="1235">
        <v>20149</v>
      </c>
      <c r="G159" s="1235">
        <v>1758</v>
      </c>
      <c r="H159" s="1235">
        <v>6156</v>
      </c>
      <c r="I159" s="863">
        <v>1571</v>
      </c>
      <c r="J159" s="1236"/>
      <c r="K159" s="1236"/>
      <c r="L159" s="1236"/>
      <c r="M159" s="1236"/>
      <c r="N159" s="1236"/>
      <c r="O159" s="1236"/>
      <c r="P159" s="1236"/>
      <c r="Q159" s="1236"/>
      <c r="R159" s="1236"/>
      <c r="S159" s="1236"/>
      <c r="T159" s="1236"/>
      <c r="U159" s="1236"/>
      <c r="V159" s="1236"/>
      <c r="W159" s="1236"/>
      <c r="X159" s="1236"/>
      <c r="Y159" s="1236"/>
      <c r="Z159" s="1236"/>
      <c r="AA159" s="1236"/>
      <c r="AB159" s="1236"/>
      <c r="AC159" s="1236"/>
      <c r="AD159" s="1236"/>
      <c r="AE159" s="1236"/>
    </row>
    <row r="160" spans="1:31" s="1237" customFormat="1" ht="12" customHeight="1" x14ac:dyDescent="0.2">
      <c r="A160" s="1233">
        <v>2</v>
      </c>
      <c r="B160" s="1238" t="s">
        <v>515</v>
      </c>
      <c r="C160" s="1239">
        <v>126230</v>
      </c>
      <c r="D160" s="1239">
        <v>25648</v>
      </c>
      <c r="E160" s="1239">
        <v>2834</v>
      </c>
      <c r="F160" s="1239">
        <v>73102</v>
      </c>
      <c r="G160" s="1239">
        <v>6720</v>
      </c>
      <c r="H160" s="1239">
        <v>14307</v>
      </c>
      <c r="I160" s="861">
        <v>3619</v>
      </c>
      <c r="J160" s="1236"/>
      <c r="K160" s="1236"/>
      <c r="L160" s="1236"/>
      <c r="M160" s="1236"/>
      <c r="N160" s="1236"/>
      <c r="O160" s="1236"/>
      <c r="P160" s="1236"/>
      <c r="Q160" s="1236"/>
      <c r="R160" s="1236"/>
      <c r="S160" s="1236"/>
      <c r="T160" s="1236"/>
      <c r="U160" s="1236"/>
      <c r="V160" s="1236"/>
      <c r="W160" s="1236"/>
      <c r="X160" s="1236"/>
      <c r="Y160" s="1236"/>
      <c r="Z160" s="1236"/>
      <c r="AA160" s="1236"/>
      <c r="AB160" s="1236"/>
      <c r="AC160" s="1236"/>
      <c r="AD160" s="1236"/>
      <c r="AE160" s="1236"/>
    </row>
    <row r="161" spans="1:31" s="1254" customFormat="1" ht="14.1" customHeight="1" x14ac:dyDescent="0.2">
      <c r="A161" s="1250" t="s">
        <v>402</v>
      </c>
      <c r="B161" s="433" t="s">
        <v>9</v>
      </c>
      <c r="C161" s="1257" t="s">
        <v>513</v>
      </c>
      <c r="D161" s="1257" t="s">
        <v>513</v>
      </c>
      <c r="E161" s="1257" t="s">
        <v>513</v>
      </c>
      <c r="F161" s="1257" t="s">
        <v>513</v>
      </c>
      <c r="G161" s="1257" t="s">
        <v>513</v>
      </c>
      <c r="H161" s="1257" t="s">
        <v>513</v>
      </c>
      <c r="I161" s="1258" t="s">
        <v>513</v>
      </c>
      <c r="J161" s="1253"/>
      <c r="K161" s="1253"/>
      <c r="L161" s="1253"/>
      <c r="M161" s="1253"/>
      <c r="N161" s="1253"/>
      <c r="O161" s="1253"/>
      <c r="P161" s="1253"/>
      <c r="Q161" s="1253"/>
      <c r="R161" s="1253"/>
      <c r="S161" s="1253"/>
      <c r="T161" s="1253"/>
      <c r="U161" s="1253"/>
      <c r="V161" s="1253"/>
      <c r="W161" s="1253"/>
      <c r="X161" s="1253"/>
      <c r="Y161" s="1253"/>
      <c r="Z161" s="1253"/>
      <c r="AA161" s="1253"/>
      <c r="AB161" s="1253"/>
      <c r="AC161" s="1253"/>
      <c r="AD161" s="1253"/>
      <c r="AE161" s="1253"/>
    </row>
    <row r="162" spans="1:31" s="1260" customFormat="1" ht="12" customHeight="1" x14ac:dyDescent="0.2">
      <c r="A162" s="1255">
        <v>2</v>
      </c>
      <c r="B162" s="1261" t="s">
        <v>514</v>
      </c>
      <c r="C162" s="1251">
        <v>17777</v>
      </c>
      <c r="D162" s="1251">
        <v>4972</v>
      </c>
      <c r="E162" s="1251">
        <v>448</v>
      </c>
      <c r="F162" s="1251">
        <v>8555</v>
      </c>
      <c r="G162" s="1251">
        <v>581</v>
      </c>
      <c r="H162" s="1251">
        <v>2537</v>
      </c>
      <c r="I162" s="1252">
        <v>684</v>
      </c>
      <c r="J162" s="1259"/>
      <c r="K162" s="1259"/>
      <c r="L162" s="1259"/>
      <c r="M162" s="1259"/>
      <c r="N162" s="1259"/>
      <c r="O162" s="1259"/>
      <c r="P162" s="1259"/>
      <c r="Q162" s="1259"/>
      <c r="R162" s="1259"/>
      <c r="S162" s="1259"/>
      <c r="T162" s="1259"/>
      <c r="U162" s="1259"/>
      <c r="V162" s="1259"/>
      <c r="W162" s="1259"/>
      <c r="X162" s="1259"/>
      <c r="Y162" s="1259"/>
      <c r="Z162" s="1259"/>
      <c r="AA162" s="1259"/>
      <c r="AB162" s="1259"/>
      <c r="AC162" s="1259"/>
      <c r="AD162" s="1259"/>
      <c r="AE162" s="1259"/>
    </row>
    <row r="163" spans="1:31" s="1260" customFormat="1" ht="12" customHeight="1" x14ac:dyDescent="0.2">
      <c r="A163" s="1255">
        <v>2</v>
      </c>
      <c r="B163" s="1256" t="s">
        <v>515</v>
      </c>
      <c r="C163" s="1257">
        <v>51442</v>
      </c>
      <c r="D163" s="1257">
        <v>9944</v>
      </c>
      <c r="E163" s="1257">
        <v>896</v>
      </c>
      <c r="F163" s="1257">
        <v>30919</v>
      </c>
      <c r="G163" s="1257">
        <v>2227</v>
      </c>
      <c r="H163" s="1257">
        <v>5866</v>
      </c>
      <c r="I163" s="1258">
        <v>1590</v>
      </c>
      <c r="J163" s="1259"/>
      <c r="K163" s="1259"/>
      <c r="L163" s="1259"/>
      <c r="M163" s="1259"/>
      <c r="N163" s="1259"/>
      <c r="O163" s="1259"/>
      <c r="P163" s="1259"/>
      <c r="Q163" s="1259"/>
      <c r="R163" s="1259"/>
      <c r="S163" s="1259"/>
      <c r="T163" s="1259"/>
      <c r="U163" s="1259"/>
      <c r="V163" s="1259"/>
      <c r="W163" s="1259"/>
      <c r="X163" s="1259"/>
      <c r="Y163" s="1259"/>
      <c r="Z163" s="1259"/>
      <c r="AA163" s="1259"/>
      <c r="AB163" s="1259"/>
      <c r="AC163" s="1259"/>
      <c r="AD163" s="1259"/>
      <c r="AE163" s="1259"/>
    </row>
    <row r="164" spans="1:31" s="1237" customFormat="1" ht="14.1" customHeight="1" x14ac:dyDescent="0.2">
      <c r="A164" s="1233" t="s">
        <v>402</v>
      </c>
      <c r="B164" s="322" t="s">
        <v>7</v>
      </c>
      <c r="C164" s="1248" t="s">
        <v>513</v>
      </c>
      <c r="D164" s="1248" t="s">
        <v>513</v>
      </c>
      <c r="E164" s="1248" t="s">
        <v>513</v>
      </c>
      <c r="F164" s="1248" t="s">
        <v>513</v>
      </c>
      <c r="G164" s="1248" t="s">
        <v>513</v>
      </c>
      <c r="H164" s="1248" t="s">
        <v>513</v>
      </c>
      <c r="I164" s="1249" t="s">
        <v>513</v>
      </c>
      <c r="J164" s="1236"/>
      <c r="K164" s="1236"/>
      <c r="L164" s="1236"/>
      <c r="M164" s="1236"/>
      <c r="N164" s="1236"/>
      <c r="O164" s="1236"/>
      <c r="P164" s="1236"/>
      <c r="Q164" s="1236"/>
      <c r="R164" s="1236"/>
      <c r="S164" s="1236"/>
      <c r="T164" s="1236"/>
      <c r="U164" s="1236"/>
      <c r="V164" s="1236"/>
      <c r="W164" s="1236"/>
      <c r="X164" s="1236"/>
      <c r="Y164" s="1236"/>
      <c r="Z164" s="1236"/>
      <c r="AA164" s="1236"/>
      <c r="AB164" s="1236"/>
      <c r="AC164" s="1236"/>
      <c r="AD164" s="1236"/>
      <c r="AE164" s="1236"/>
    </row>
    <row r="165" spans="1:31" s="1243" customFormat="1" ht="12" customHeight="1" x14ac:dyDescent="0.2">
      <c r="A165" s="1241">
        <v>2</v>
      </c>
      <c r="B165" s="1244" t="s">
        <v>514</v>
      </c>
      <c r="C165" s="1245">
        <v>5071</v>
      </c>
      <c r="D165" s="1245">
        <v>1529</v>
      </c>
      <c r="E165" s="1245">
        <v>204</v>
      </c>
      <c r="F165" s="1245">
        <v>2294</v>
      </c>
      <c r="G165" s="1245">
        <v>224</v>
      </c>
      <c r="H165" s="1245">
        <v>681</v>
      </c>
      <c r="I165" s="1246">
        <v>139</v>
      </c>
      <c r="J165" s="1242"/>
      <c r="K165" s="1242"/>
      <c r="L165" s="1242"/>
      <c r="M165" s="1242"/>
      <c r="N165" s="1242"/>
      <c r="O165" s="1242"/>
      <c r="P165" s="1242"/>
      <c r="Q165" s="1242"/>
      <c r="R165" s="1242"/>
      <c r="S165" s="1242"/>
      <c r="T165" s="1242"/>
      <c r="U165" s="1242"/>
      <c r="V165" s="1242"/>
      <c r="W165" s="1242"/>
      <c r="X165" s="1242"/>
      <c r="Y165" s="1242"/>
      <c r="Z165" s="1242"/>
      <c r="AA165" s="1242"/>
      <c r="AB165" s="1242"/>
      <c r="AC165" s="1242"/>
      <c r="AD165" s="1242"/>
      <c r="AE165" s="1242"/>
    </row>
    <row r="166" spans="1:31" s="1243" customFormat="1" ht="12" customHeight="1" x14ac:dyDescent="0.2">
      <c r="A166" s="1241">
        <v>2</v>
      </c>
      <c r="B166" s="1247" t="s">
        <v>515</v>
      </c>
      <c r="C166" s="1248">
        <v>14460</v>
      </c>
      <c r="D166" s="1248">
        <v>3058</v>
      </c>
      <c r="E166" s="1248">
        <v>408</v>
      </c>
      <c r="F166" s="1248">
        <v>8245</v>
      </c>
      <c r="G166" s="1248">
        <v>840</v>
      </c>
      <c r="H166" s="1248">
        <v>1602</v>
      </c>
      <c r="I166" s="1249">
        <v>307</v>
      </c>
      <c r="J166" s="1242"/>
      <c r="K166" s="1242"/>
      <c r="L166" s="1242"/>
      <c r="M166" s="1242"/>
      <c r="N166" s="1242"/>
      <c r="O166" s="1242"/>
      <c r="P166" s="1242"/>
      <c r="Q166" s="1242"/>
      <c r="R166" s="1242"/>
      <c r="S166" s="1242"/>
      <c r="T166" s="1242"/>
      <c r="U166" s="1242"/>
      <c r="V166" s="1242"/>
      <c r="W166" s="1242"/>
      <c r="X166" s="1242"/>
      <c r="Y166" s="1242"/>
      <c r="Z166" s="1242"/>
      <c r="AA166" s="1242"/>
      <c r="AB166" s="1242"/>
      <c r="AC166" s="1242"/>
      <c r="AD166" s="1242"/>
      <c r="AE166" s="1242"/>
    </row>
    <row r="167" spans="1:31" s="1237" customFormat="1" ht="14.1" customHeight="1" x14ac:dyDescent="0.2">
      <c r="A167" s="1233" t="s">
        <v>402</v>
      </c>
      <c r="B167" s="318" t="s">
        <v>8</v>
      </c>
      <c r="C167" s="1245" t="s">
        <v>513</v>
      </c>
      <c r="D167" s="1245" t="s">
        <v>513</v>
      </c>
      <c r="E167" s="1245" t="s">
        <v>513</v>
      </c>
      <c r="F167" s="1245" t="s">
        <v>513</v>
      </c>
      <c r="G167" s="1245" t="s">
        <v>513</v>
      </c>
      <c r="H167" s="1245" t="s">
        <v>513</v>
      </c>
      <c r="I167" s="1246" t="s">
        <v>513</v>
      </c>
      <c r="J167" s="1236"/>
      <c r="K167" s="1236"/>
      <c r="L167" s="1236"/>
      <c r="M167" s="1236"/>
      <c r="N167" s="1236"/>
      <c r="O167" s="1236"/>
      <c r="P167" s="1236"/>
      <c r="Q167" s="1236"/>
      <c r="R167" s="1236"/>
      <c r="S167" s="1236"/>
      <c r="T167" s="1236"/>
      <c r="U167" s="1236"/>
      <c r="V167" s="1236"/>
      <c r="W167" s="1236"/>
      <c r="X167" s="1236"/>
      <c r="Y167" s="1236"/>
      <c r="Z167" s="1236"/>
      <c r="AA167" s="1236"/>
      <c r="AB167" s="1236"/>
      <c r="AC167" s="1236"/>
      <c r="AD167" s="1236"/>
      <c r="AE167" s="1236"/>
    </row>
    <row r="168" spans="1:31" s="1243" customFormat="1" ht="12" customHeight="1" x14ac:dyDescent="0.2">
      <c r="A168" s="1241">
        <v>2</v>
      </c>
      <c r="B168" s="1247" t="s">
        <v>514</v>
      </c>
      <c r="C168" s="1248">
        <v>7549</v>
      </c>
      <c r="D168" s="1248">
        <v>2356</v>
      </c>
      <c r="E168" s="1248">
        <v>251</v>
      </c>
      <c r="F168" s="1248">
        <v>3469</v>
      </c>
      <c r="G168" s="1248">
        <v>274</v>
      </c>
      <c r="H168" s="1248">
        <v>966</v>
      </c>
      <c r="I168" s="1249">
        <v>233</v>
      </c>
      <c r="J168" s="1242"/>
      <c r="K168" s="1242"/>
      <c r="L168" s="1242"/>
      <c r="M168" s="1242"/>
      <c r="N168" s="1242"/>
      <c r="O168" s="1242"/>
      <c r="P168" s="1242"/>
      <c r="Q168" s="1242"/>
      <c r="R168" s="1242"/>
      <c r="S168" s="1242"/>
      <c r="T168" s="1242"/>
      <c r="U168" s="1242"/>
      <c r="V168" s="1242"/>
      <c r="W168" s="1242"/>
      <c r="X168" s="1242"/>
      <c r="Y168" s="1242"/>
      <c r="Z168" s="1242"/>
      <c r="AA168" s="1242"/>
      <c r="AB168" s="1242"/>
      <c r="AC168" s="1242"/>
      <c r="AD168" s="1242"/>
      <c r="AE168" s="1242"/>
    </row>
    <row r="169" spans="1:31" s="1243" customFormat="1" ht="12" customHeight="1" x14ac:dyDescent="0.2">
      <c r="A169" s="1241">
        <v>2</v>
      </c>
      <c r="B169" s="1244" t="s">
        <v>515</v>
      </c>
      <c r="C169" s="1245">
        <v>21679</v>
      </c>
      <c r="D169" s="1245">
        <v>4712</v>
      </c>
      <c r="E169" s="1245">
        <v>502</v>
      </c>
      <c r="F169" s="1245">
        <v>12654</v>
      </c>
      <c r="G169" s="1245">
        <v>1014</v>
      </c>
      <c r="H169" s="1245">
        <v>2261</v>
      </c>
      <c r="I169" s="1246">
        <v>536</v>
      </c>
      <c r="J169" s="1242"/>
      <c r="K169" s="1242"/>
      <c r="L169" s="1242"/>
      <c r="M169" s="1242"/>
      <c r="N169" s="1242"/>
      <c r="O169" s="1242"/>
      <c r="P169" s="1242"/>
      <c r="Q169" s="1242"/>
      <c r="R169" s="1242"/>
      <c r="S169" s="1242"/>
      <c r="T169" s="1242"/>
      <c r="U169" s="1242"/>
      <c r="V169" s="1242"/>
      <c r="W169" s="1242"/>
      <c r="X169" s="1242"/>
      <c r="Y169" s="1242"/>
      <c r="Z169" s="1242"/>
      <c r="AA169" s="1242"/>
      <c r="AB169" s="1242"/>
      <c r="AC169" s="1242"/>
      <c r="AD169" s="1242"/>
      <c r="AE169" s="1242"/>
    </row>
    <row r="170" spans="1:31" s="1237" customFormat="1" ht="14.1" customHeight="1" x14ac:dyDescent="0.2">
      <c r="A170" s="1233" t="s">
        <v>402</v>
      </c>
      <c r="B170" s="322" t="s">
        <v>10</v>
      </c>
      <c r="C170" s="1248" t="s">
        <v>513</v>
      </c>
      <c r="D170" s="1248" t="s">
        <v>513</v>
      </c>
      <c r="E170" s="1248" t="s">
        <v>513</v>
      </c>
      <c r="F170" s="1248" t="s">
        <v>513</v>
      </c>
      <c r="G170" s="1248" t="s">
        <v>513</v>
      </c>
      <c r="H170" s="1248" t="s">
        <v>513</v>
      </c>
      <c r="I170" s="1249" t="s">
        <v>513</v>
      </c>
      <c r="J170" s="1236"/>
      <c r="K170" s="1236"/>
      <c r="L170" s="1236"/>
      <c r="M170" s="1236"/>
      <c r="N170" s="1236"/>
      <c r="O170" s="1236"/>
      <c r="P170" s="1236"/>
      <c r="Q170" s="1236"/>
      <c r="R170" s="1236"/>
      <c r="S170" s="1236"/>
      <c r="T170" s="1236"/>
      <c r="U170" s="1236"/>
      <c r="V170" s="1236"/>
      <c r="W170" s="1236"/>
      <c r="X170" s="1236"/>
      <c r="Y170" s="1236"/>
      <c r="Z170" s="1236"/>
      <c r="AA170" s="1236"/>
      <c r="AB170" s="1236"/>
      <c r="AC170" s="1236"/>
      <c r="AD170" s="1236"/>
      <c r="AE170" s="1236"/>
    </row>
    <row r="171" spans="1:31" s="1243" customFormat="1" ht="12" customHeight="1" x14ac:dyDescent="0.2">
      <c r="A171" s="1241">
        <v>2</v>
      </c>
      <c r="B171" s="1244" t="s">
        <v>514</v>
      </c>
      <c r="C171" s="1245">
        <v>3193</v>
      </c>
      <c r="D171" s="1245">
        <v>900</v>
      </c>
      <c r="E171" s="1245">
        <v>120</v>
      </c>
      <c r="F171" s="1245">
        <v>1398</v>
      </c>
      <c r="G171" s="1245">
        <v>187</v>
      </c>
      <c r="H171" s="1245">
        <v>465</v>
      </c>
      <c r="I171" s="1246">
        <v>123</v>
      </c>
      <c r="J171" s="1242"/>
      <c r="K171" s="1242"/>
      <c r="L171" s="1242"/>
      <c r="M171" s="1242"/>
      <c r="N171" s="1242"/>
      <c r="O171" s="1242"/>
      <c r="P171" s="1242"/>
      <c r="Q171" s="1242"/>
      <c r="R171" s="1242"/>
      <c r="S171" s="1242"/>
      <c r="T171" s="1242"/>
      <c r="U171" s="1242"/>
      <c r="V171" s="1242"/>
      <c r="W171" s="1242"/>
      <c r="X171" s="1242"/>
      <c r="Y171" s="1242"/>
      <c r="Z171" s="1242"/>
      <c r="AA171" s="1242"/>
      <c r="AB171" s="1242"/>
      <c r="AC171" s="1242"/>
      <c r="AD171" s="1242"/>
      <c r="AE171" s="1242"/>
    </row>
    <row r="172" spans="1:31" s="1243" customFormat="1" ht="12" customHeight="1" x14ac:dyDescent="0.2">
      <c r="A172" s="1241">
        <v>2</v>
      </c>
      <c r="B172" s="1247" t="s">
        <v>515</v>
      </c>
      <c r="C172" s="1248">
        <v>9282</v>
      </c>
      <c r="D172" s="1248">
        <v>1800</v>
      </c>
      <c r="E172" s="1248">
        <v>240</v>
      </c>
      <c r="F172" s="1248">
        <v>5111</v>
      </c>
      <c r="G172" s="1248">
        <v>777</v>
      </c>
      <c r="H172" s="1248">
        <v>1073</v>
      </c>
      <c r="I172" s="1249">
        <v>281</v>
      </c>
      <c r="J172" s="1242"/>
      <c r="K172" s="1242"/>
      <c r="L172" s="1242"/>
      <c r="M172" s="1242"/>
      <c r="N172" s="1242"/>
      <c r="O172" s="1242"/>
      <c r="P172" s="1242"/>
      <c r="Q172" s="1242"/>
      <c r="R172" s="1242"/>
      <c r="S172" s="1242"/>
      <c r="T172" s="1242"/>
      <c r="U172" s="1242"/>
      <c r="V172" s="1242"/>
      <c r="W172" s="1242"/>
      <c r="X172" s="1242"/>
      <c r="Y172" s="1242"/>
      <c r="Z172" s="1242"/>
      <c r="AA172" s="1242"/>
      <c r="AB172" s="1242"/>
      <c r="AC172" s="1242"/>
      <c r="AD172" s="1242"/>
      <c r="AE172" s="1242"/>
    </row>
    <row r="173" spans="1:31" s="1237" customFormat="1" ht="14.1" customHeight="1" x14ac:dyDescent="0.2">
      <c r="A173" s="1233" t="s">
        <v>402</v>
      </c>
      <c r="B173" s="318" t="s">
        <v>11</v>
      </c>
      <c r="C173" s="1245" t="s">
        <v>513</v>
      </c>
      <c r="D173" s="1245" t="s">
        <v>513</v>
      </c>
      <c r="E173" s="1245" t="s">
        <v>513</v>
      </c>
      <c r="F173" s="1245" t="s">
        <v>513</v>
      </c>
      <c r="G173" s="1245" t="s">
        <v>513</v>
      </c>
      <c r="H173" s="1245" t="s">
        <v>513</v>
      </c>
      <c r="I173" s="1246" t="s">
        <v>513</v>
      </c>
      <c r="J173" s="1236"/>
      <c r="K173" s="1236"/>
      <c r="L173" s="1236"/>
      <c r="M173" s="1236"/>
      <c r="N173" s="1236"/>
      <c r="O173" s="1236"/>
      <c r="P173" s="1236"/>
      <c r="Q173" s="1236"/>
      <c r="R173" s="1236"/>
      <c r="S173" s="1236"/>
      <c r="T173" s="1236"/>
      <c r="U173" s="1236"/>
      <c r="V173" s="1236"/>
      <c r="W173" s="1236"/>
      <c r="X173" s="1236"/>
      <c r="Y173" s="1236"/>
      <c r="Z173" s="1236"/>
      <c r="AA173" s="1236"/>
      <c r="AB173" s="1236"/>
      <c r="AC173" s="1236"/>
      <c r="AD173" s="1236"/>
      <c r="AE173" s="1236"/>
    </row>
    <row r="174" spans="1:31" s="1243" customFormat="1" ht="12" customHeight="1" x14ac:dyDescent="0.2">
      <c r="A174" s="1241">
        <v>2</v>
      </c>
      <c r="B174" s="1247" t="s">
        <v>514</v>
      </c>
      <c r="C174" s="1248">
        <v>6921</v>
      </c>
      <c r="D174" s="1248">
        <v>2017</v>
      </c>
      <c r="E174" s="1248">
        <v>278</v>
      </c>
      <c r="F174" s="1248">
        <v>2978</v>
      </c>
      <c r="G174" s="1248">
        <v>352</v>
      </c>
      <c r="H174" s="1248">
        <v>1047</v>
      </c>
      <c r="I174" s="1249">
        <v>249</v>
      </c>
      <c r="J174" s="1242"/>
      <c r="K174" s="1242"/>
      <c r="L174" s="1242"/>
      <c r="M174" s="1242"/>
      <c r="N174" s="1242"/>
      <c r="O174" s="1242"/>
      <c r="P174" s="1242"/>
      <c r="Q174" s="1242"/>
      <c r="R174" s="1242"/>
      <c r="S174" s="1242"/>
      <c r="T174" s="1242"/>
      <c r="U174" s="1242"/>
      <c r="V174" s="1242"/>
      <c r="W174" s="1242"/>
      <c r="X174" s="1242"/>
      <c r="Y174" s="1242"/>
      <c r="Z174" s="1242"/>
      <c r="AA174" s="1242"/>
      <c r="AB174" s="1242"/>
      <c r="AC174" s="1242"/>
      <c r="AD174" s="1242"/>
      <c r="AE174" s="1242"/>
    </row>
    <row r="175" spans="1:31" s="1243" customFormat="1" ht="12" customHeight="1" x14ac:dyDescent="0.2">
      <c r="A175" s="1241">
        <v>2</v>
      </c>
      <c r="B175" s="1244" t="s">
        <v>515</v>
      </c>
      <c r="C175" s="1245">
        <v>19798</v>
      </c>
      <c r="D175" s="1245">
        <v>4034</v>
      </c>
      <c r="E175" s="1245">
        <v>556</v>
      </c>
      <c r="F175" s="1245">
        <v>10869</v>
      </c>
      <c r="G175" s="1245">
        <v>1314</v>
      </c>
      <c r="H175" s="1245">
        <v>2456</v>
      </c>
      <c r="I175" s="1246">
        <v>569</v>
      </c>
      <c r="J175" s="1242"/>
      <c r="K175" s="1242"/>
      <c r="L175" s="1242"/>
      <c r="M175" s="1242"/>
      <c r="N175" s="1242"/>
      <c r="O175" s="1242"/>
      <c r="P175" s="1242"/>
      <c r="Q175" s="1242"/>
      <c r="R175" s="1242"/>
      <c r="S175" s="1242"/>
      <c r="T175" s="1242"/>
      <c r="U175" s="1242"/>
      <c r="V175" s="1242"/>
      <c r="W175" s="1242"/>
      <c r="X175" s="1242"/>
      <c r="Y175" s="1242"/>
      <c r="Z175" s="1242"/>
      <c r="AA175" s="1242"/>
      <c r="AB175" s="1242"/>
      <c r="AC175" s="1242"/>
      <c r="AD175" s="1242"/>
      <c r="AE175" s="1242"/>
    </row>
    <row r="176" spans="1:31" s="1237" customFormat="1" ht="14.1" customHeight="1" x14ac:dyDescent="0.2">
      <c r="A176" s="1233" t="s">
        <v>402</v>
      </c>
      <c r="B176" s="322" t="s">
        <v>12</v>
      </c>
      <c r="C176" s="1248" t="s">
        <v>513</v>
      </c>
      <c r="D176" s="1248" t="s">
        <v>513</v>
      </c>
      <c r="E176" s="1248" t="s">
        <v>513</v>
      </c>
      <c r="F176" s="1248" t="s">
        <v>513</v>
      </c>
      <c r="G176" s="1248" t="s">
        <v>513</v>
      </c>
      <c r="H176" s="1248" t="s">
        <v>513</v>
      </c>
      <c r="I176" s="1249" t="s">
        <v>513</v>
      </c>
      <c r="J176" s="1236"/>
      <c r="K176" s="1236"/>
      <c r="L176" s="1236"/>
      <c r="M176" s="1236"/>
      <c r="N176" s="1236"/>
      <c r="O176" s="1236"/>
      <c r="P176" s="1236"/>
      <c r="Q176" s="1236"/>
      <c r="R176" s="1236"/>
      <c r="S176" s="1236"/>
      <c r="T176" s="1236"/>
      <c r="U176" s="1236"/>
      <c r="V176" s="1236"/>
      <c r="W176" s="1236"/>
      <c r="X176" s="1236"/>
      <c r="Y176" s="1236"/>
      <c r="Z176" s="1236"/>
      <c r="AA176" s="1236"/>
      <c r="AB176" s="1236"/>
      <c r="AC176" s="1236"/>
      <c r="AD176" s="1236"/>
      <c r="AE176" s="1236"/>
    </row>
    <row r="177" spans="1:31" s="1243" customFormat="1" ht="12" customHeight="1" x14ac:dyDescent="0.2">
      <c r="A177" s="1241">
        <v>2</v>
      </c>
      <c r="B177" s="1244" t="s">
        <v>514</v>
      </c>
      <c r="C177" s="1245">
        <v>3364</v>
      </c>
      <c r="D177" s="1245">
        <v>1050</v>
      </c>
      <c r="E177" s="1245">
        <v>116</v>
      </c>
      <c r="F177" s="1245">
        <v>1455</v>
      </c>
      <c r="G177" s="1245">
        <v>140</v>
      </c>
      <c r="H177" s="1245">
        <v>460</v>
      </c>
      <c r="I177" s="1246">
        <v>143</v>
      </c>
      <c r="J177" s="1242"/>
      <c r="K177" s="1242"/>
      <c r="L177" s="1242"/>
      <c r="M177" s="1242"/>
      <c r="N177" s="1242"/>
      <c r="O177" s="1242"/>
      <c r="P177" s="1242"/>
      <c r="Q177" s="1242"/>
      <c r="R177" s="1242"/>
      <c r="S177" s="1242"/>
      <c r="T177" s="1242"/>
      <c r="U177" s="1242"/>
      <c r="V177" s="1242"/>
      <c r="W177" s="1242"/>
      <c r="X177" s="1242"/>
      <c r="Y177" s="1242"/>
      <c r="Z177" s="1242"/>
      <c r="AA177" s="1242"/>
      <c r="AB177" s="1242"/>
      <c r="AC177" s="1242"/>
      <c r="AD177" s="1242"/>
      <c r="AE177" s="1242"/>
    </row>
    <row r="178" spans="1:31" s="1243" customFormat="1" ht="12" customHeight="1" x14ac:dyDescent="0.2">
      <c r="A178" s="1241">
        <v>2</v>
      </c>
      <c r="B178" s="1247" t="s">
        <v>515</v>
      </c>
      <c r="C178" s="1248">
        <v>9569</v>
      </c>
      <c r="D178" s="1248">
        <v>2100</v>
      </c>
      <c r="E178" s="1248">
        <v>232</v>
      </c>
      <c r="F178" s="1248">
        <v>5304</v>
      </c>
      <c r="G178" s="1248">
        <v>548</v>
      </c>
      <c r="H178" s="1248">
        <v>1049</v>
      </c>
      <c r="I178" s="1249">
        <v>336</v>
      </c>
      <c r="J178" s="1242"/>
      <c r="K178" s="1242"/>
      <c r="L178" s="1242"/>
      <c r="M178" s="1242"/>
      <c r="N178" s="1242"/>
      <c r="O178" s="1242"/>
      <c r="P178" s="1242"/>
      <c r="Q178" s="1242"/>
      <c r="R178" s="1242"/>
      <c r="S178" s="1242"/>
      <c r="T178" s="1242"/>
      <c r="U178" s="1242"/>
      <c r="V178" s="1242"/>
      <c r="W178" s="1242"/>
      <c r="X178" s="1242"/>
      <c r="Y178" s="1242"/>
      <c r="Z178" s="1242"/>
      <c r="AA178" s="1242"/>
      <c r="AB178" s="1242"/>
      <c r="AC178" s="1242"/>
      <c r="AD178" s="1242"/>
      <c r="AE178" s="1242"/>
    </row>
    <row r="179" spans="1:31" s="1237" customFormat="1" ht="15.95" customHeight="1" x14ac:dyDescent="0.2">
      <c r="A179" s="1233" t="s">
        <v>401</v>
      </c>
      <c r="B179" s="329" t="s">
        <v>130</v>
      </c>
      <c r="C179" s="1235" t="s">
        <v>513</v>
      </c>
      <c r="D179" s="1235" t="s">
        <v>513</v>
      </c>
      <c r="E179" s="1235" t="s">
        <v>513</v>
      </c>
      <c r="F179" s="1235" t="s">
        <v>513</v>
      </c>
      <c r="G179" s="1235" t="s">
        <v>513</v>
      </c>
      <c r="H179" s="1235" t="s">
        <v>513</v>
      </c>
      <c r="I179" s="863" t="s">
        <v>513</v>
      </c>
      <c r="J179" s="1236"/>
      <c r="K179" s="1236"/>
      <c r="L179" s="1236"/>
      <c r="M179" s="1236"/>
      <c r="N179" s="1236"/>
      <c r="O179" s="1236"/>
      <c r="P179" s="1236"/>
      <c r="Q179" s="1236"/>
      <c r="R179" s="1236"/>
      <c r="S179" s="1236"/>
      <c r="T179" s="1236"/>
      <c r="U179" s="1236"/>
      <c r="V179" s="1236"/>
      <c r="W179" s="1236"/>
      <c r="X179" s="1236"/>
      <c r="Y179" s="1236"/>
      <c r="Z179" s="1236"/>
      <c r="AA179" s="1236"/>
      <c r="AB179" s="1236"/>
      <c r="AC179" s="1236"/>
      <c r="AD179" s="1236"/>
      <c r="AE179" s="1236"/>
    </row>
    <row r="180" spans="1:31" s="1237" customFormat="1" ht="12" customHeight="1" x14ac:dyDescent="0.2">
      <c r="A180" s="1233">
        <v>2</v>
      </c>
      <c r="B180" s="1238" t="s">
        <v>514</v>
      </c>
      <c r="C180" s="1239">
        <v>54838</v>
      </c>
      <c r="D180" s="1239">
        <v>14574</v>
      </c>
      <c r="E180" s="1239">
        <v>2217</v>
      </c>
      <c r="F180" s="1239">
        <v>25141</v>
      </c>
      <c r="G180" s="1239">
        <v>2513</v>
      </c>
      <c r="H180" s="1239">
        <v>8600</v>
      </c>
      <c r="I180" s="861">
        <v>1793</v>
      </c>
      <c r="J180" s="1236"/>
      <c r="K180" s="1236"/>
      <c r="L180" s="1236"/>
      <c r="M180" s="1236"/>
      <c r="N180" s="1236"/>
      <c r="O180" s="1236"/>
      <c r="P180" s="1236"/>
      <c r="Q180" s="1236"/>
      <c r="R180" s="1236"/>
      <c r="S180" s="1236"/>
      <c r="T180" s="1236"/>
      <c r="U180" s="1236"/>
      <c r="V180" s="1236"/>
      <c r="W180" s="1236"/>
      <c r="X180" s="1236"/>
      <c r="Y180" s="1236"/>
      <c r="Z180" s="1236"/>
      <c r="AA180" s="1236"/>
      <c r="AB180" s="1236"/>
      <c r="AC180" s="1236"/>
      <c r="AD180" s="1236"/>
      <c r="AE180" s="1236"/>
    </row>
    <row r="181" spans="1:31" s="1237" customFormat="1" ht="12" customHeight="1" x14ac:dyDescent="0.2">
      <c r="A181" s="1233">
        <v>2</v>
      </c>
      <c r="B181" s="1240" t="s">
        <v>515</v>
      </c>
      <c r="C181" s="1235">
        <v>158498</v>
      </c>
      <c r="D181" s="1235">
        <v>29148</v>
      </c>
      <c r="E181" s="1235">
        <v>4434</v>
      </c>
      <c r="F181" s="1235">
        <v>91548</v>
      </c>
      <c r="G181" s="1235">
        <v>9361</v>
      </c>
      <c r="H181" s="1235">
        <v>19904</v>
      </c>
      <c r="I181" s="863">
        <v>4103</v>
      </c>
      <c r="J181" s="1236"/>
      <c r="K181" s="1236"/>
      <c r="L181" s="1236"/>
      <c r="M181" s="1236"/>
      <c r="N181" s="1236"/>
      <c r="O181" s="1236"/>
      <c r="P181" s="1236"/>
      <c r="Q181" s="1236"/>
      <c r="R181" s="1236"/>
      <c r="S181" s="1236"/>
      <c r="T181" s="1236"/>
      <c r="U181" s="1236"/>
      <c r="V181" s="1236"/>
      <c r="W181" s="1236"/>
      <c r="X181" s="1236"/>
      <c r="Y181" s="1236"/>
      <c r="Z181" s="1236"/>
      <c r="AA181" s="1236"/>
      <c r="AB181" s="1236"/>
      <c r="AC181" s="1236"/>
      <c r="AD181" s="1236"/>
      <c r="AE181" s="1236"/>
    </row>
    <row r="182" spans="1:31" s="1254" customFormat="1" ht="14.1" customHeight="1" x14ac:dyDescent="0.2">
      <c r="A182" s="1250" t="s">
        <v>402</v>
      </c>
      <c r="B182" s="437" t="s">
        <v>211</v>
      </c>
      <c r="C182" s="1251" t="s">
        <v>513</v>
      </c>
      <c r="D182" s="1251" t="s">
        <v>513</v>
      </c>
      <c r="E182" s="1251" t="s">
        <v>513</v>
      </c>
      <c r="F182" s="1251" t="s">
        <v>513</v>
      </c>
      <c r="G182" s="1251" t="s">
        <v>513</v>
      </c>
      <c r="H182" s="1251" t="s">
        <v>513</v>
      </c>
      <c r="I182" s="1252" t="s">
        <v>513</v>
      </c>
      <c r="J182" s="1253"/>
      <c r="K182" s="1253"/>
      <c r="L182" s="1253"/>
      <c r="M182" s="1253"/>
      <c r="N182" s="1253"/>
      <c r="O182" s="1253"/>
      <c r="P182" s="1253"/>
      <c r="Q182" s="1253"/>
      <c r="R182" s="1253"/>
      <c r="S182" s="1253"/>
      <c r="T182" s="1253"/>
      <c r="U182" s="1253"/>
      <c r="V182" s="1253"/>
      <c r="W182" s="1253"/>
      <c r="X182" s="1253"/>
      <c r="Y182" s="1253"/>
      <c r="Z182" s="1253"/>
      <c r="AA182" s="1253"/>
      <c r="AB182" s="1253"/>
      <c r="AC182" s="1253"/>
      <c r="AD182" s="1253"/>
      <c r="AE182" s="1253"/>
    </row>
    <row r="183" spans="1:31" s="1260" customFormat="1" ht="12" customHeight="1" x14ac:dyDescent="0.2">
      <c r="A183" s="1255">
        <v>2</v>
      </c>
      <c r="B183" s="1256" t="s">
        <v>514</v>
      </c>
      <c r="C183" s="1257">
        <v>41658</v>
      </c>
      <c r="D183" s="1257">
        <v>10957</v>
      </c>
      <c r="E183" s="1257">
        <v>1741</v>
      </c>
      <c r="F183" s="1257">
        <v>18985</v>
      </c>
      <c r="G183" s="1257">
        <v>1913</v>
      </c>
      <c r="H183" s="1257">
        <v>6716</v>
      </c>
      <c r="I183" s="1258">
        <v>1346</v>
      </c>
      <c r="J183" s="1259"/>
      <c r="K183" s="1259"/>
      <c r="L183" s="1259"/>
      <c r="M183" s="1259"/>
      <c r="N183" s="1259"/>
      <c r="O183" s="1259"/>
      <c r="P183" s="1259"/>
      <c r="Q183" s="1259"/>
      <c r="R183" s="1259"/>
      <c r="S183" s="1259"/>
      <c r="T183" s="1259"/>
      <c r="U183" s="1259"/>
      <c r="V183" s="1259"/>
      <c r="W183" s="1259"/>
      <c r="X183" s="1259"/>
      <c r="Y183" s="1259"/>
      <c r="Z183" s="1259"/>
      <c r="AA183" s="1259"/>
      <c r="AB183" s="1259"/>
      <c r="AC183" s="1259"/>
      <c r="AD183" s="1259"/>
      <c r="AE183" s="1259"/>
    </row>
    <row r="184" spans="1:31" s="1260" customFormat="1" ht="12" customHeight="1" x14ac:dyDescent="0.2">
      <c r="A184" s="1255">
        <v>2</v>
      </c>
      <c r="B184" s="1261" t="s">
        <v>515</v>
      </c>
      <c r="C184" s="1251">
        <v>119995</v>
      </c>
      <c r="D184" s="1251">
        <v>21914</v>
      </c>
      <c r="E184" s="1251">
        <v>3482</v>
      </c>
      <c r="F184" s="1251">
        <v>68957</v>
      </c>
      <c r="G184" s="1251">
        <v>7088</v>
      </c>
      <c r="H184" s="1251">
        <v>15484</v>
      </c>
      <c r="I184" s="1252">
        <v>3070</v>
      </c>
      <c r="J184" s="1259"/>
      <c r="K184" s="1259"/>
      <c r="L184" s="1259"/>
      <c r="M184" s="1259"/>
      <c r="N184" s="1259"/>
      <c r="O184" s="1259"/>
      <c r="P184" s="1259"/>
      <c r="Q184" s="1259"/>
      <c r="R184" s="1259"/>
      <c r="S184" s="1259"/>
      <c r="T184" s="1259"/>
      <c r="U184" s="1259"/>
      <c r="V184" s="1259"/>
      <c r="W184" s="1259"/>
      <c r="X184" s="1259"/>
      <c r="Y184" s="1259"/>
      <c r="Z184" s="1259"/>
      <c r="AA184" s="1259"/>
      <c r="AB184" s="1259"/>
      <c r="AC184" s="1259"/>
      <c r="AD184" s="1259"/>
      <c r="AE184" s="1259"/>
    </row>
    <row r="185" spans="1:31" s="1237" customFormat="1" ht="14.1" customHeight="1" x14ac:dyDescent="0.2">
      <c r="A185" s="1233" t="s">
        <v>402</v>
      </c>
      <c r="B185" s="318" t="s">
        <v>1</v>
      </c>
      <c r="C185" s="1245" t="s">
        <v>513</v>
      </c>
      <c r="D185" s="1245" t="s">
        <v>513</v>
      </c>
      <c r="E185" s="1245" t="s">
        <v>513</v>
      </c>
      <c r="F185" s="1245" t="s">
        <v>513</v>
      </c>
      <c r="G185" s="1245" t="s">
        <v>513</v>
      </c>
      <c r="H185" s="1245" t="s">
        <v>513</v>
      </c>
      <c r="I185" s="1246" t="s">
        <v>513</v>
      </c>
      <c r="J185" s="1236"/>
      <c r="K185" s="1236"/>
      <c r="L185" s="1236"/>
      <c r="M185" s="1236"/>
      <c r="N185" s="1236"/>
      <c r="O185" s="1236"/>
      <c r="P185" s="1236"/>
      <c r="Q185" s="1236"/>
      <c r="R185" s="1236"/>
      <c r="S185" s="1236"/>
      <c r="T185" s="1236"/>
      <c r="U185" s="1236"/>
      <c r="V185" s="1236"/>
      <c r="W185" s="1236"/>
      <c r="X185" s="1236"/>
      <c r="Y185" s="1236"/>
      <c r="Z185" s="1236"/>
      <c r="AA185" s="1236"/>
      <c r="AB185" s="1236"/>
      <c r="AC185" s="1236"/>
      <c r="AD185" s="1236"/>
      <c r="AE185" s="1236"/>
    </row>
    <row r="186" spans="1:31" s="1243" customFormat="1" ht="12" customHeight="1" x14ac:dyDescent="0.2">
      <c r="A186" s="1241">
        <v>2</v>
      </c>
      <c r="B186" s="1247" t="s">
        <v>514</v>
      </c>
      <c r="C186" s="1248">
        <v>9767</v>
      </c>
      <c r="D186" s="1248">
        <v>2780</v>
      </c>
      <c r="E186" s="1248">
        <v>372</v>
      </c>
      <c r="F186" s="1248">
        <v>4477</v>
      </c>
      <c r="G186" s="1248">
        <v>423</v>
      </c>
      <c r="H186" s="1248">
        <v>1390</v>
      </c>
      <c r="I186" s="1249">
        <v>325</v>
      </c>
      <c r="J186" s="1242"/>
      <c r="K186" s="1242"/>
      <c r="L186" s="1242"/>
      <c r="M186" s="1242"/>
      <c r="N186" s="1242"/>
      <c r="O186" s="1242"/>
      <c r="P186" s="1242"/>
      <c r="Q186" s="1242"/>
      <c r="R186" s="1242"/>
      <c r="S186" s="1242"/>
      <c r="T186" s="1242"/>
      <c r="U186" s="1242"/>
      <c r="V186" s="1242"/>
      <c r="W186" s="1242"/>
      <c r="X186" s="1242"/>
      <c r="Y186" s="1242"/>
      <c r="Z186" s="1242"/>
      <c r="AA186" s="1242"/>
      <c r="AB186" s="1242"/>
      <c r="AC186" s="1242"/>
      <c r="AD186" s="1242"/>
      <c r="AE186" s="1242"/>
    </row>
    <row r="187" spans="1:31" s="1243" customFormat="1" ht="12" customHeight="1" x14ac:dyDescent="0.2">
      <c r="A187" s="1241">
        <v>2</v>
      </c>
      <c r="B187" s="1244" t="s">
        <v>515</v>
      </c>
      <c r="C187" s="1245">
        <v>28084</v>
      </c>
      <c r="D187" s="1245">
        <v>5560</v>
      </c>
      <c r="E187" s="1245">
        <v>744</v>
      </c>
      <c r="F187" s="1245">
        <v>16256</v>
      </c>
      <c r="G187" s="1245">
        <v>1561</v>
      </c>
      <c r="H187" s="1245">
        <v>3215</v>
      </c>
      <c r="I187" s="1246">
        <v>748</v>
      </c>
      <c r="J187" s="1242"/>
      <c r="K187" s="1242"/>
      <c r="L187" s="1242"/>
      <c r="M187" s="1242"/>
      <c r="N187" s="1242"/>
      <c r="O187" s="1242"/>
      <c r="P187" s="1242"/>
      <c r="Q187" s="1242"/>
      <c r="R187" s="1242"/>
      <c r="S187" s="1242"/>
      <c r="T187" s="1242"/>
      <c r="U187" s="1242"/>
      <c r="V187" s="1242"/>
      <c r="W187" s="1242"/>
      <c r="X187" s="1242"/>
      <c r="Y187" s="1242"/>
      <c r="Z187" s="1242"/>
      <c r="AA187" s="1242"/>
      <c r="AB187" s="1242"/>
      <c r="AC187" s="1242"/>
      <c r="AD187" s="1242"/>
      <c r="AE187" s="1242"/>
    </row>
    <row r="188" spans="1:31" s="1237" customFormat="1" ht="14.1" customHeight="1" x14ac:dyDescent="0.2">
      <c r="A188" s="1233" t="s">
        <v>402</v>
      </c>
      <c r="B188" s="322" t="s">
        <v>2</v>
      </c>
      <c r="C188" s="1248" t="s">
        <v>513</v>
      </c>
      <c r="D188" s="1248" t="s">
        <v>513</v>
      </c>
      <c r="E188" s="1248" t="s">
        <v>513</v>
      </c>
      <c r="F188" s="1248" t="s">
        <v>513</v>
      </c>
      <c r="G188" s="1248" t="s">
        <v>513</v>
      </c>
      <c r="H188" s="1248" t="s">
        <v>513</v>
      </c>
      <c r="I188" s="1249" t="s">
        <v>513</v>
      </c>
      <c r="J188" s="1236"/>
      <c r="K188" s="1236"/>
      <c r="L188" s="1236"/>
      <c r="M188" s="1236"/>
      <c r="N188" s="1236"/>
      <c r="O188" s="1236"/>
      <c r="P188" s="1236"/>
      <c r="Q188" s="1236"/>
      <c r="R188" s="1236"/>
      <c r="S188" s="1236"/>
      <c r="T188" s="1236"/>
      <c r="U188" s="1236"/>
      <c r="V188" s="1236"/>
      <c r="W188" s="1236"/>
      <c r="X188" s="1236"/>
      <c r="Y188" s="1236"/>
      <c r="Z188" s="1236"/>
      <c r="AA188" s="1236"/>
      <c r="AB188" s="1236"/>
      <c r="AC188" s="1236"/>
      <c r="AD188" s="1236"/>
      <c r="AE188" s="1236"/>
    </row>
    <row r="189" spans="1:31" s="1243" customFormat="1" ht="12" customHeight="1" x14ac:dyDescent="0.2">
      <c r="A189" s="1241">
        <v>2</v>
      </c>
      <c r="B189" s="1244" t="s">
        <v>514</v>
      </c>
      <c r="C189" s="1245">
        <v>3413</v>
      </c>
      <c r="D189" s="1245">
        <v>837</v>
      </c>
      <c r="E189" s="1245">
        <v>104</v>
      </c>
      <c r="F189" s="1245">
        <v>1679</v>
      </c>
      <c r="G189" s="1245">
        <v>177</v>
      </c>
      <c r="H189" s="1245">
        <v>494</v>
      </c>
      <c r="I189" s="1246">
        <v>122</v>
      </c>
      <c r="J189" s="1242"/>
      <c r="K189" s="1242"/>
      <c r="L189" s="1242"/>
      <c r="M189" s="1242"/>
      <c r="N189" s="1242"/>
      <c r="O189" s="1242"/>
      <c r="P189" s="1242"/>
      <c r="Q189" s="1242"/>
      <c r="R189" s="1242"/>
      <c r="S189" s="1242"/>
      <c r="T189" s="1242"/>
      <c r="U189" s="1242"/>
      <c r="V189" s="1242"/>
      <c r="W189" s="1242"/>
      <c r="X189" s="1242"/>
      <c r="Y189" s="1242"/>
      <c r="Z189" s="1242"/>
      <c r="AA189" s="1242"/>
      <c r="AB189" s="1242"/>
      <c r="AC189" s="1242"/>
      <c r="AD189" s="1242"/>
      <c r="AE189" s="1242"/>
    </row>
    <row r="190" spans="1:31" s="1243" customFormat="1" ht="12" customHeight="1" x14ac:dyDescent="0.2">
      <c r="A190" s="1241">
        <v>2</v>
      </c>
      <c r="B190" s="1247" t="s">
        <v>515</v>
      </c>
      <c r="C190" s="1248">
        <v>10419</v>
      </c>
      <c r="D190" s="1248">
        <v>1674</v>
      </c>
      <c r="E190" s="1248">
        <v>208</v>
      </c>
      <c r="F190" s="1248">
        <v>6335</v>
      </c>
      <c r="G190" s="1248">
        <v>712</v>
      </c>
      <c r="H190" s="1248">
        <v>1205</v>
      </c>
      <c r="I190" s="1249">
        <v>285</v>
      </c>
      <c r="J190" s="1242"/>
      <c r="K190" s="1242"/>
      <c r="L190" s="1242"/>
      <c r="M190" s="1242"/>
      <c r="N190" s="1242"/>
      <c r="O190" s="1242"/>
      <c r="P190" s="1242"/>
      <c r="Q190" s="1242"/>
      <c r="R190" s="1242"/>
      <c r="S190" s="1242"/>
      <c r="T190" s="1242"/>
      <c r="U190" s="1242"/>
      <c r="V190" s="1242"/>
      <c r="W190" s="1242"/>
      <c r="X190" s="1242"/>
      <c r="Y190" s="1242"/>
      <c r="Z190" s="1242"/>
      <c r="AA190" s="1242"/>
      <c r="AB190" s="1242"/>
      <c r="AC190" s="1242"/>
      <c r="AD190" s="1242"/>
      <c r="AE190" s="1242"/>
    </row>
    <row r="191" spans="1:31" s="1237" customFormat="1" ht="15.95" customHeight="1" x14ac:dyDescent="0.2">
      <c r="A191" s="1233" t="s">
        <v>401</v>
      </c>
      <c r="B191" s="329" t="s">
        <v>131</v>
      </c>
      <c r="C191" s="1235" t="s">
        <v>513</v>
      </c>
      <c r="D191" s="1235" t="s">
        <v>513</v>
      </c>
      <c r="E191" s="1235" t="s">
        <v>513</v>
      </c>
      <c r="F191" s="1235" t="s">
        <v>513</v>
      </c>
      <c r="G191" s="1235" t="s">
        <v>513</v>
      </c>
      <c r="H191" s="1235" t="s">
        <v>513</v>
      </c>
      <c r="I191" s="863" t="s">
        <v>513</v>
      </c>
      <c r="J191" s="1236"/>
      <c r="K191" s="1236"/>
      <c r="L191" s="1236"/>
      <c r="M191" s="1236"/>
      <c r="N191" s="1236"/>
      <c r="O191" s="1236"/>
      <c r="P191" s="1236"/>
      <c r="Q191" s="1236"/>
      <c r="R191" s="1236"/>
      <c r="S191" s="1236"/>
      <c r="T191" s="1236"/>
      <c r="U191" s="1236"/>
      <c r="V191" s="1236"/>
      <c r="W191" s="1236"/>
      <c r="X191" s="1236"/>
      <c r="Y191" s="1236"/>
      <c r="Z191" s="1236"/>
      <c r="AA191" s="1236"/>
      <c r="AB191" s="1236"/>
      <c r="AC191" s="1236"/>
      <c r="AD191" s="1236"/>
      <c r="AE191" s="1236"/>
    </row>
    <row r="192" spans="1:31" s="1237" customFormat="1" ht="12" customHeight="1" x14ac:dyDescent="0.2">
      <c r="A192" s="1233">
        <v>2</v>
      </c>
      <c r="B192" s="1238" t="s">
        <v>514</v>
      </c>
      <c r="C192" s="1239">
        <v>55378</v>
      </c>
      <c r="D192" s="1239">
        <v>15341</v>
      </c>
      <c r="E192" s="1239">
        <v>1472</v>
      </c>
      <c r="F192" s="1239">
        <v>26428</v>
      </c>
      <c r="G192" s="1239">
        <v>2077</v>
      </c>
      <c r="H192" s="1239">
        <v>8011</v>
      </c>
      <c r="I192" s="861">
        <v>2049</v>
      </c>
      <c r="J192" s="1236"/>
      <c r="K192" s="1236"/>
      <c r="L192" s="1236"/>
      <c r="M192" s="1236"/>
      <c r="N192" s="1236"/>
      <c r="O192" s="1236"/>
      <c r="P192" s="1236"/>
      <c r="Q192" s="1236"/>
      <c r="R192" s="1236"/>
      <c r="S192" s="1236"/>
      <c r="T192" s="1236"/>
      <c r="U192" s="1236"/>
      <c r="V192" s="1236"/>
      <c r="W192" s="1236"/>
      <c r="X192" s="1236"/>
      <c r="Y192" s="1236"/>
      <c r="Z192" s="1236"/>
      <c r="AA192" s="1236"/>
      <c r="AB192" s="1236"/>
      <c r="AC192" s="1236"/>
      <c r="AD192" s="1236"/>
      <c r="AE192" s="1236"/>
    </row>
    <row r="193" spans="1:31" s="1237" customFormat="1" ht="12" customHeight="1" x14ac:dyDescent="0.2">
      <c r="A193" s="1233">
        <v>2</v>
      </c>
      <c r="B193" s="1240" t="s">
        <v>515</v>
      </c>
      <c r="C193" s="1235">
        <v>161256</v>
      </c>
      <c r="D193" s="1235">
        <v>30682</v>
      </c>
      <c r="E193" s="1235">
        <v>2944</v>
      </c>
      <c r="F193" s="1235">
        <v>96365</v>
      </c>
      <c r="G193" s="1235">
        <v>8057</v>
      </c>
      <c r="H193" s="1235">
        <v>18430</v>
      </c>
      <c r="I193" s="863">
        <v>4778</v>
      </c>
      <c r="J193" s="1236"/>
      <c r="K193" s="1236"/>
      <c r="L193" s="1236"/>
      <c r="M193" s="1236"/>
      <c r="N193" s="1236"/>
      <c r="O193" s="1236"/>
      <c r="P193" s="1236"/>
      <c r="Q193" s="1236"/>
      <c r="R193" s="1236"/>
      <c r="S193" s="1236"/>
      <c r="T193" s="1236"/>
      <c r="U193" s="1236"/>
      <c r="V193" s="1236"/>
      <c r="W193" s="1236"/>
      <c r="X193" s="1236"/>
      <c r="Y193" s="1236"/>
      <c r="Z193" s="1236"/>
      <c r="AA193" s="1236"/>
      <c r="AB193" s="1236"/>
      <c r="AC193" s="1236"/>
      <c r="AD193" s="1236"/>
      <c r="AE193" s="1236"/>
    </row>
    <row r="194" spans="1:31" s="1237" customFormat="1" ht="15.95" customHeight="1" x14ac:dyDescent="0.2">
      <c r="A194" s="1233" t="s">
        <v>402</v>
      </c>
      <c r="B194" s="322" t="s">
        <v>212</v>
      </c>
      <c r="C194" s="1248" t="s">
        <v>513</v>
      </c>
      <c r="D194" s="1248" t="s">
        <v>513</v>
      </c>
      <c r="E194" s="1248" t="s">
        <v>513</v>
      </c>
      <c r="F194" s="1248" t="s">
        <v>513</v>
      </c>
      <c r="G194" s="1248" t="s">
        <v>513</v>
      </c>
      <c r="H194" s="1248" t="s">
        <v>513</v>
      </c>
      <c r="I194" s="1249" t="s">
        <v>513</v>
      </c>
      <c r="J194" s="1236"/>
      <c r="K194" s="1236"/>
      <c r="L194" s="1236"/>
      <c r="M194" s="1236"/>
      <c r="N194" s="1236"/>
      <c r="O194" s="1236"/>
      <c r="P194" s="1236"/>
      <c r="Q194" s="1236"/>
      <c r="R194" s="1236"/>
      <c r="S194" s="1236"/>
      <c r="T194" s="1236"/>
      <c r="U194" s="1236"/>
      <c r="V194" s="1236"/>
      <c r="W194" s="1236"/>
      <c r="X194" s="1236"/>
      <c r="Y194" s="1236"/>
      <c r="Z194" s="1236"/>
      <c r="AA194" s="1236"/>
      <c r="AB194" s="1236"/>
      <c r="AC194" s="1236"/>
      <c r="AD194" s="1236"/>
      <c r="AE194" s="1236"/>
    </row>
    <row r="195" spans="1:31" s="1243" customFormat="1" ht="12" customHeight="1" x14ac:dyDescent="0.2">
      <c r="A195" s="1241">
        <v>2</v>
      </c>
      <c r="B195" s="1244" t="s">
        <v>514</v>
      </c>
      <c r="C195" s="1245">
        <v>36856</v>
      </c>
      <c r="D195" s="1245">
        <v>9949</v>
      </c>
      <c r="E195" s="1245">
        <v>966</v>
      </c>
      <c r="F195" s="1245">
        <v>17814</v>
      </c>
      <c r="G195" s="1245">
        <v>1294</v>
      </c>
      <c r="H195" s="1245">
        <v>5506</v>
      </c>
      <c r="I195" s="1246">
        <v>1327</v>
      </c>
      <c r="J195" s="1242"/>
      <c r="K195" s="1242"/>
      <c r="L195" s="1242"/>
      <c r="M195" s="1242"/>
      <c r="N195" s="1242"/>
      <c r="O195" s="1242"/>
      <c r="P195" s="1242"/>
      <c r="Q195" s="1242"/>
      <c r="R195" s="1242"/>
      <c r="S195" s="1242"/>
      <c r="T195" s="1242"/>
      <c r="U195" s="1242"/>
      <c r="V195" s="1242"/>
      <c r="W195" s="1242"/>
      <c r="X195" s="1242"/>
      <c r="Y195" s="1242"/>
      <c r="Z195" s="1242"/>
      <c r="AA195" s="1242"/>
      <c r="AB195" s="1242"/>
      <c r="AC195" s="1242"/>
      <c r="AD195" s="1242"/>
      <c r="AE195" s="1242"/>
    </row>
    <row r="196" spans="1:31" s="1243" customFormat="1" ht="12" customHeight="1" x14ac:dyDescent="0.2">
      <c r="A196" s="1241">
        <v>2</v>
      </c>
      <c r="B196" s="1247" t="s">
        <v>515</v>
      </c>
      <c r="C196" s="1248">
        <v>107121</v>
      </c>
      <c r="D196" s="1248">
        <v>19898</v>
      </c>
      <c r="E196" s="1248">
        <v>1932</v>
      </c>
      <c r="F196" s="1248">
        <v>64574</v>
      </c>
      <c r="G196" s="1248">
        <v>4958</v>
      </c>
      <c r="H196" s="1248">
        <v>12684</v>
      </c>
      <c r="I196" s="1249">
        <v>3075</v>
      </c>
      <c r="J196" s="1242"/>
      <c r="K196" s="1242"/>
      <c r="L196" s="1242"/>
      <c r="M196" s="1242"/>
      <c r="N196" s="1242"/>
      <c r="O196" s="1242"/>
      <c r="P196" s="1242"/>
      <c r="Q196" s="1242"/>
      <c r="R196" s="1242"/>
      <c r="S196" s="1242"/>
      <c r="T196" s="1242"/>
      <c r="U196" s="1242"/>
      <c r="V196" s="1242"/>
      <c r="W196" s="1242"/>
      <c r="X196" s="1242"/>
      <c r="Y196" s="1242"/>
      <c r="Z196" s="1242"/>
      <c r="AA196" s="1242"/>
      <c r="AB196" s="1242"/>
      <c r="AC196" s="1242"/>
      <c r="AD196" s="1242"/>
      <c r="AE196" s="1242"/>
    </row>
    <row r="197" spans="1:31" s="1237" customFormat="1" ht="15.95" customHeight="1" x14ac:dyDescent="0.2">
      <c r="A197" s="1233" t="s">
        <v>402</v>
      </c>
      <c r="B197" s="347" t="s">
        <v>3</v>
      </c>
      <c r="C197" s="1245" t="s">
        <v>513</v>
      </c>
      <c r="D197" s="1245" t="s">
        <v>513</v>
      </c>
      <c r="E197" s="1245" t="s">
        <v>513</v>
      </c>
      <c r="F197" s="1245" t="s">
        <v>513</v>
      </c>
      <c r="G197" s="1245" t="s">
        <v>513</v>
      </c>
      <c r="H197" s="1245" t="s">
        <v>513</v>
      </c>
      <c r="I197" s="1246" t="s">
        <v>513</v>
      </c>
      <c r="J197" s="1236"/>
      <c r="K197" s="1236"/>
      <c r="L197" s="1236"/>
      <c r="M197" s="1236"/>
      <c r="N197" s="1236"/>
      <c r="O197" s="1236"/>
      <c r="P197" s="1236"/>
      <c r="Q197" s="1236"/>
      <c r="R197" s="1236"/>
      <c r="S197" s="1236"/>
      <c r="T197" s="1236"/>
      <c r="U197" s="1236"/>
      <c r="V197" s="1236"/>
      <c r="W197" s="1236"/>
      <c r="X197" s="1236"/>
      <c r="Y197" s="1236"/>
      <c r="Z197" s="1236"/>
      <c r="AA197" s="1236"/>
      <c r="AB197" s="1236"/>
      <c r="AC197" s="1236"/>
      <c r="AD197" s="1236"/>
      <c r="AE197" s="1236"/>
    </row>
    <row r="198" spans="1:31" s="1243" customFormat="1" ht="12" customHeight="1" x14ac:dyDescent="0.2">
      <c r="A198" s="1241">
        <v>2</v>
      </c>
      <c r="B198" s="1247" t="s">
        <v>514</v>
      </c>
      <c r="C198" s="1248">
        <v>4886</v>
      </c>
      <c r="D198" s="1248">
        <v>1487</v>
      </c>
      <c r="E198" s="1248">
        <v>138</v>
      </c>
      <c r="F198" s="1248">
        <v>2279</v>
      </c>
      <c r="G198" s="1248">
        <v>184</v>
      </c>
      <c r="H198" s="1248">
        <v>611</v>
      </c>
      <c r="I198" s="1249">
        <v>187</v>
      </c>
      <c r="J198" s="1242"/>
      <c r="K198" s="1242"/>
      <c r="L198" s="1242"/>
      <c r="M198" s="1242"/>
      <c r="N198" s="1242"/>
      <c r="O198" s="1242"/>
      <c r="P198" s="1242"/>
      <c r="Q198" s="1242"/>
      <c r="R198" s="1242"/>
      <c r="S198" s="1242"/>
      <c r="T198" s="1242"/>
      <c r="U198" s="1242"/>
      <c r="V198" s="1242"/>
      <c r="W198" s="1242"/>
      <c r="X198" s="1242"/>
      <c r="Y198" s="1242"/>
      <c r="Z198" s="1242"/>
      <c r="AA198" s="1242"/>
      <c r="AB198" s="1242"/>
      <c r="AC198" s="1242"/>
      <c r="AD198" s="1242"/>
      <c r="AE198" s="1242"/>
    </row>
    <row r="199" spans="1:31" s="1243" customFormat="1" ht="12" customHeight="1" x14ac:dyDescent="0.2">
      <c r="A199" s="1241">
        <v>2</v>
      </c>
      <c r="B199" s="1244" t="s">
        <v>515</v>
      </c>
      <c r="C199" s="1245">
        <v>14272</v>
      </c>
      <c r="D199" s="1245">
        <v>2974</v>
      </c>
      <c r="E199" s="1245">
        <v>276</v>
      </c>
      <c r="F199" s="1245">
        <v>8450</v>
      </c>
      <c r="G199" s="1245">
        <v>742</v>
      </c>
      <c r="H199" s="1245">
        <v>1400</v>
      </c>
      <c r="I199" s="1246">
        <v>430</v>
      </c>
      <c r="J199" s="1242"/>
      <c r="K199" s="1242"/>
      <c r="L199" s="1242"/>
      <c r="M199" s="1242"/>
      <c r="N199" s="1242"/>
      <c r="O199" s="1242"/>
      <c r="P199" s="1242"/>
      <c r="Q199" s="1242"/>
      <c r="R199" s="1242"/>
      <c r="S199" s="1242"/>
      <c r="T199" s="1242"/>
      <c r="U199" s="1242"/>
      <c r="V199" s="1242"/>
      <c r="W199" s="1242"/>
      <c r="X199" s="1242"/>
      <c r="Y199" s="1242"/>
      <c r="Z199" s="1242"/>
      <c r="AA199" s="1242"/>
      <c r="AB199" s="1242"/>
      <c r="AC199" s="1242"/>
      <c r="AD199" s="1242"/>
      <c r="AE199" s="1242"/>
    </row>
    <row r="200" spans="1:31" s="1237" customFormat="1" ht="14.1" customHeight="1" x14ac:dyDescent="0.2">
      <c r="A200" s="1233" t="s">
        <v>402</v>
      </c>
      <c r="B200" s="322" t="s">
        <v>4</v>
      </c>
      <c r="C200" s="1248" t="s">
        <v>513</v>
      </c>
      <c r="D200" s="1248" t="s">
        <v>513</v>
      </c>
      <c r="E200" s="1248" t="s">
        <v>513</v>
      </c>
      <c r="F200" s="1248" t="s">
        <v>513</v>
      </c>
      <c r="G200" s="1248" t="s">
        <v>513</v>
      </c>
      <c r="H200" s="1248" t="s">
        <v>513</v>
      </c>
      <c r="I200" s="1249" t="s">
        <v>513</v>
      </c>
      <c r="J200" s="1236"/>
      <c r="K200" s="1236"/>
      <c r="L200" s="1236"/>
      <c r="M200" s="1236"/>
      <c r="N200" s="1236"/>
      <c r="O200" s="1236"/>
      <c r="P200" s="1236"/>
      <c r="Q200" s="1236"/>
      <c r="R200" s="1236"/>
      <c r="S200" s="1236"/>
      <c r="T200" s="1236"/>
      <c r="U200" s="1236"/>
      <c r="V200" s="1236"/>
      <c r="W200" s="1236"/>
      <c r="X200" s="1236"/>
      <c r="Y200" s="1236"/>
      <c r="Z200" s="1236"/>
      <c r="AA200" s="1236"/>
      <c r="AB200" s="1236"/>
      <c r="AC200" s="1236"/>
      <c r="AD200" s="1236"/>
      <c r="AE200" s="1236"/>
    </row>
    <row r="201" spans="1:31" s="1243" customFormat="1" ht="12" customHeight="1" x14ac:dyDescent="0.2">
      <c r="A201" s="1241">
        <v>2</v>
      </c>
      <c r="B201" s="1244" t="s">
        <v>514</v>
      </c>
      <c r="C201" s="1245">
        <v>2904</v>
      </c>
      <c r="D201" s="1245">
        <v>821</v>
      </c>
      <c r="E201" s="1245">
        <v>70</v>
      </c>
      <c r="F201" s="1245">
        <v>1381</v>
      </c>
      <c r="G201" s="1245">
        <v>119</v>
      </c>
      <c r="H201" s="1245">
        <v>393</v>
      </c>
      <c r="I201" s="1246">
        <v>120</v>
      </c>
      <c r="J201" s="1242"/>
      <c r="K201" s="1242"/>
      <c r="L201" s="1242"/>
      <c r="M201" s="1242"/>
      <c r="N201" s="1242"/>
      <c r="O201" s="1242"/>
      <c r="P201" s="1242"/>
      <c r="Q201" s="1242"/>
      <c r="R201" s="1242"/>
      <c r="S201" s="1242"/>
      <c r="T201" s="1242"/>
      <c r="U201" s="1242"/>
      <c r="V201" s="1242"/>
      <c r="W201" s="1242"/>
      <c r="X201" s="1242"/>
      <c r="Y201" s="1242"/>
      <c r="Z201" s="1242"/>
      <c r="AA201" s="1242"/>
      <c r="AB201" s="1242"/>
      <c r="AC201" s="1242"/>
      <c r="AD201" s="1242"/>
      <c r="AE201" s="1242"/>
    </row>
    <row r="202" spans="1:31" s="1243" customFormat="1" ht="12" customHeight="1" x14ac:dyDescent="0.2">
      <c r="A202" s="1241">
        <v>2</v>
      </c>
      <c r="B202" s="1247" t="s">
        <v>515</v>
      </c>
      <c r="C202" s="1248">
        <v>8590</v>
      </c>
      <c r="D202" s="1248">
        <v>1642</v>
      </c>
      <c r="E202" s="1248">
        <v>140</v>
      </c>
      <c r="F202" s="1248">
        <v>5099</v>
      </c>
      <c r="G202" s="1248">
        <v>510</v>
      </c>
      <c r="H202" s="1248">
        <v>914</v>
      </c>
      <c r="I202" s="1249">
        <v>285</v>
      </c>
      <c r="J202" s="1242"/>
      <c r="K202" s="1242"/>
      <c r="L202" s="1242"/>
      <c r="M202" s="1242"/>
      <c r="N202" s="1242"/>
      <c r="O202" s="1242"/>
      <c r="P202" s="1242"/>
      <c r="Q202" s="1242"/>
      <c r="R202" s="1242"/>
      <c r="S202" s="1242"/>
      <c r="T202" s="1242"/>
      <c r="U202" s="1242"/>
      <c r="V202" s="1242"/>
      <c r="W202" s="1242"/>
      <c r="X202" s="1242"/>
      <c r="Y202" s="1242"/>
      <c r="Z202" s="1242"/>
      <c r="AA202" s="1242"/>
      <c r="AB202" s="1242"/>
      <c r="AC202" s="1242"/>
      <c r="AD202" s="1242"/>
      <c r="AE202" s="1242"/>
    </row>
    <row r="203" spans="1:31" s="1237" customFormat="1" ht="14.1" customHeight="1" x14ac:dyDescent="0.2">
      <c r="A203" s="1233" t="s">
        <v>402</v>
      </c>
      <c r="B203" s="318" t="s">
        <v>5</v>
      </c>
      <c r="C203" s="1245" t="s">
        <v>513</v>
      </c>
      <c r="D203" s="1245" t="s">
        <v>513</v>
      </c>
      <c r="E203" s="1245" t="s">
        <v>513</v>
      </c>
      <c r="F203" s="1245" t="s">
        <v>513</v>
      </c>
      <c r="G203" s="1245" t="s">
        <v>513</v>
      </c>
      <c r="H203" s="1245" t="s">
        <v>513</v>
      </c>
      <c r="I203" s="1246" t="s">
        <v>513</v>
      </c>
      <c r="J203" s="1236"/>
      <c r="K203" s="1236"/>
      <c r="L203" s="1236"/>
      <c r="M203" s="1236"/>
      <c r="N203" s="1236"/>
      <c r="O203" s="1236"/>
      <c r="P203" s="1236"/>
      <c r="Q203" s="1236"/>
      <c r="R203" s="1236"/>
      <c r="S203" s="1236"/>
      <c r="T203" s="1236"/>
      <c r="U203" s="1236"/>
      <c r="V203" s="1236"/>
      <c r="W203" s="1236"/>
      <c r="X203" s="1236"/>
      <c r="Y203" s="1236"/>
      <c r="Z203" s="1236"/>
      <c r="AA203" s="1236"/>
      <c r="AB203" s="1236"/>
      <c r="AC203" s="1236"/>
      <c r="AD203" s="1236"/>
      <c r="AE203" s="1236"/>
    </row>
    <row r="204" spans="1:31" s="1243" customFormat="1" ht="12" customHeight="1" x14ac:dyDescent="0.2">
      <c r="A204" s="1241">
        <v>2</v>
      </c>
      <c r="B204" s="1247" t="s">
        <v>514</v>
      </c>
      <c r="C204" s="1248">
        <v>6915</v>
      </c>
      <c r="D204" s="1248">
        <v>1917</v>
      </c>
      <c r="E204" s="1248">
        <v>203</v>
      </c>
      <c r="F204" s="1248">
        <v>3202</v>
      </c>
      <c r="G204" s="1248">
        <v>310</v>
      </c>
      <c r="H204" s="1248">
        <v>1005</v>
      </c>
      <c r="I204" s="1249">
        <v>278</v>
      </c>
      <c r="J204" s="1242"/>
      <c r="K204" s="1242"/>
      <c r="L204" s="1242"/>
      <c r="M204" s="1242"/>
      <c r="N204" s="1242"/>
      <c r="O204" s="1242"/>
      <c r="P204" s="1242"/>
      <c r="Q204" s="1242"/>
      <c r="R204" s="1242"/>
      <c r="S204" s="1242"/>
      <c r="T204" s="1242"/>
      <c r="U204" s="1242"/>
      <c r="V204" s="1242"/>
      <c r="W204" s="1242"/>
      <c r="X204" s="1242"/>
      <c r="Y204" s="1242"/>
      <c r="Z204" s="1242"/>
      <c r="AA204" s="1242"/>
      <c r="AB204" s="1242"/>
      <c r="AC204" s="1242"/>
      <c r="AD204" s="1242"/>
      <c r="AE204" s="1242"/>
    </row>
    <row r="205" spans="1:31" s="1243" customFormat="1" ht="12" customHeight="1" x14ac:dyDescent="0.2">
      <c r="A205" s="1241">
        <v>2</v>
      </c>
      <c r="B205" s="1244" t="s">
        <v>515</v>
      </c>
      <c r="C205" s="1245">
        <v>20188</v>
      </c>
      <c r="D205" s="1245">
        <v>3834</v>
      </c>
      <c r="E205" s="1245">
        <v>406</v>
      </c>
      <c r="F205" s="1245">
        <v>11802</v>
      </c>
      <c r="G205" s="1245">
        <v>1195</v>
      </c>
      <c r="H205" s="1245">
        <v>2290</v>
      </c>
      <c r="I205" s="1246">
        <v>661</v>
      </c>
      <c r="J205" s="1242"/>
      <c r="K205" s="1242"/>
      <c r="L205" s="1242"/>
      <c r="M205" s="1242"/>
      <c r="N205" s="1242"/>
      <c r="O205" s="1242"/>
      <c r="P205" s="1242"/>
      <c r="Q205" s="1242"/>
      <c r="R205" s="1242"/>
      <c r="S205" s="1242"/>
      <c r="T205" s="1242"/>
      <c r="U205" s="1242"/>
      <c r="V205" s="1242"/>
      <c r="W205" s="1242"/>
      <c r="X205" s="1242"/>
      <c r="Y205" s="1242"/>
      <c r="Z205" s="1242"/>
      <c r="AA205" s="1242"/>
      <c r="AB205" s="1242"/>
      <c r="AC205" s="1242"/>
      <c r="AD205" s="1242"/>
      <c r="AE205" s="1242"/>
    </row>
    <row r="206" spans="1:31" s="1237" customFormat="1" ht="14.1" customHeight="1" x14ac:dyDescent="0.2">
      <c r="A206" s="1233" t="s">
        <v>402</v>
      </c>
      <c r="B206" s="322" t="s">
        <v>6</v>
      </c>
      <c r="C206" s="1248" t="s">
        <v>513</v>
      </c>
      <c r="D206" s="1248" t="s">
        <v>513</v>
      </c>
      <c r="E206" s="1248" t="s">
        <v>513</v>
      </c>
      <c r="F206" s="1248" t="s">
        <v>513</v>
      </c>
      <c r="G206" s="1248" t="s">
        <v>513</v>
      </c>
      <c r="H206" s="1248" t="s">
        <v>513</v>
      </c>
      <c r="I206" s="1249" t="s">
        <v>513</v>
      </c>
      <c r="J206" s="1236"/>
      <c r="K206" s="1236"/>
      <c r="L206" s="1236"/>
      <c r="M206" s="1236"/>
      <c r="N206" s="1236"/>
      <c r="O206" s="1236"/>
      <c r="P206" s="1236"/>
      <c r="Q206" s="1236"/>
      <c r="R206" s="1236"/>
      <c r="S206" s="1236"/>
      <c r="T206" s="1236"/>
      <c r="U206" s="1236"/>
      <c r="V206" s="1236"/>
      <c r="W206" s="1236"/>
      <c r="X206" s="1236"/>
      <c r="Y206" s="1236"/>
      <c r="Z206" s="1236"/>
      <c r="AA206" s="1236"/>
      <c r="AB206" s="1236"/>
      <c r="AC206" s="1236"/>
      <c r="AD206" s="1236"/>
      <c r="AE206" s="1236"/>
    </row>
    <row r="207" spans="1:31" s="1243" customFormat="1" ht="12" customHeight="1" x14ac:dyDescent="0.2">
      <c r="A207" s="1241">
        <v>2</v>
      </c>
      <c r="B207" s="1244" t="s">
        <v>514</v>
      </c>
      <c r="C207" s="1245">
        <v>3817</v>
      </c>
      <c r="D207" s="1245">
        <v>1167</v>
      </c>
      <c r="E207" s="1245">
        <v>95</v>
      </c>
      <c r="F207" s="1245">
        <v>1752</v>
      </c>
      <c r="G207" s="1245">
        <v>170</v>
      </c>
      <c r="H207" s="1245">
        <v>496</v>
      </c>
      <c r="I207" s="1246">
        <v>137</v>
      </c>
      <c r="J207" s="1242"/>
      <c r="K207" s="1242"/>
      <c r="L207" s="1242"/>
      <c r="M207" s="1242"/>
      <c r="N207" s="1242"/>
      <c r="O207" s="1242"/>
      <c r="P207" s="1242"/>
      <c r="Q207" s="1242"/>
      <c r="R207" s="1242"/>
      <c r="S207" s="1242"/>
      <c r="T207" s="1242"/>
      <c r="U207" s="1242"/>
      <c r="V207" s="1242"/>
      <c r="W207" s="1242"/>
      <c r="X207" s="1242"/>
      <c r="Y207" s="1242"/>
      <c r="Z207" s="1242"/>
      <c r="AA207" s="1242"/>
      <c r="AB207" s="1242"/>
      <c r="AC207" s="1242"/>
      <c r="AD207" s="1242"/>
      <c r="AE207" s="1242"/>
    </row>
    <row r="208" spans="1:31" s="1243" customFormat="1" ht="12" customHeight="1" x14ac:dyDescent="0.2">
      <c r="A208" s="1241">
        <v>2</v>
      </c>
      <c r="B208" s="1247" t="s">
        <v>515</v>
      </c>
      <c r="C208" s="1248">
        <v>11085</v>
      </c>
      <c r="D208" s="1248">
        <v>2334</v>
      </c>
      <c r="E208" s="1248">
        <v>190</v>
      </c>
      <c r="F208" s="1248">
        <v>6440</v>
      </c>
      <c r="G208" s="1248">
        <v>652</v>
      </c>
      <c r="H208" s="1248">
        <v>1142</v>
      </c>
      <c r="I208" s="1249">
        <v>327</v>
      </c>
      <c r="J208" s="1242"/>
      <c r="K208" s="1242"/>
      <c r="L208" s="1242"/>
      <c r="M208" s="1242"/>
      <c r="N208" s="1242"/>
      <c r="O208" s="1242"/>
      <c r="P208" s="1242"/>
      <c r="Q208" s="1242"/>
      <c r="R208" s="1242"/>
      <c r="S208" s="1242"/>
      <c r="T208" s="1242"/>
      <c r="U208" s="1242"/>
      <c r="V208" s="1242"/>
      <c r="W208" s="1242"/>
      <c r="X208" s="1242"/>
      <c r="Y208" s="1242"/>
      <c r="Z208" s="1242"/>
      <c r="AA208" s="1242"/>
      <c r="AB208" s="1242"/>
      <c r="AC208" s="1242"/>
      <c r="AD208" s="1242"/>
      <c r="AE208" s="1242"/>
    </row>
    <row r="209" spans="1:31" s="1237" customFormat="1" ht="15" customHeight="1" x14ac:dyDescent="0.2">
      <c r="A209" s="1233" t="s">
        <v>401</v>
      </c>
      <c r="B209" s="329" t="s">
        <v>132</v>
      </c>
      <c r="C209" s="1235" t="s">
        <v>513</v>
      </c>
      <c r="D209" s="1235" t="s">
        <v>513</v>
      </c>
      <c r="E209" s="1235" t="s">
        <v>513</v>
      </c>
      <c r="F209" s="1235" t="s">
        <v>513</v>
      </c>
      <c r="G209" s="1235" t="s">
        <v>513</v>
      </c>
      <c r="H209" s="1235" t="s">
        <v>513</v>
      </c>
      <c r="I209" s="863" t="s">
        <v>513</v>
      </c>
      <c r="J209" s="1236"/>
      <c r="K209" s="1236"/>
      <c r="L209" s="1236"/>
      <c r="M209" s="1236"/>
      <c r="N209" s="1236"/>
      <c r="O209" s="1236"/>
      <c r="P209" s="1236"/>
      <c r="Q209" s="1236"/>
      <c r="R209" s="1236"/>
      <c r="S209" s="1236"/>
      <c r="T209" s="1236"/>
      <c r="U209" s="1236"/>
      <c r="V209" s="1236"/>
      <c r="W209" s="1236"/>
      <c r="X209" s="1236"/>
      <c r="Y209" s="1236"/>
      <c r="Z209" s="1236"/>
      <c r="AA209" s="1236"/>
      <c r="AB209" s="1236"/>
      <c r="AC209" s="1236"/>
      <c r="AD209" s="1236"/>
      <c r="AE209" s="1236"/>
    </row>
    <row r="210" spans="1:31" s="1237" customFormat="1" ht="12" customHeight="1" x14ac:dyDescent="0.2">
      <c r="A210" s="1233">
        <v>2</v>
      </c>
      <c r="B210" s="1238" t="s">
        <v>514</v>
      </c>
      <c r="C210" s="1239">
        <v>93140</v>
      </c>
      <c r="D210" s="1239">
        <v>25057</v>
      </c>
      <c r="E210" s="1239">
        <v>2008</v>
      </c>
      <c r="F210" s="1239">
        <v>46793</v>
      </c>
      <c r="G210" s="1239">
        <v>3001</v>
      </c>
      <c r="H210" s="1239">
        <v>12859</v>
      </c>
      <c r="I210" s="861">
        <v>3422</v>
      </c>
      <c r="J210" s="1236"/>
      <c r="K210" s="1236"/>
      <c r="L210" s="1236"/>
      <c r="M210" s="1236"/>
      <c r="N210" s="1236"/>
      <c r="O210" s="1236"/>
      <c r="P210" s="1236"/>
      <c r="Q210" s="1236"/>
      <c r="R210" s="1236"/>
      <c r="S210" s="1236"/>
      <c r="T210" s="1236"/>
      <c r="U210" s="1236"/>
      <c r="V210" s="1236"/>
      <c r="W210" s="1236"/>
      <c r="X210" s="1236"/>
      <c r="Y210" s="1236"/>
      <c r="Z210" s="1236"/>
      <c r="AA210" s="1236"/>
      <c r="AB210" s="1236"/>
      <c r="AC210" s="1236"/>
      <c r="AD210" s="1236"/>
      <c r="AE210" s="1236"/>
    </row>
    <row r="211" spans="1:31" s="1237" customFormat="1" ht="12" customHeight="1" x14ac:dyDescent="0.2">
      <c r="A211" s="1233">
        <v>2</v>
      </c>
      <c r="B211" s="1240" t="s">
        <v>515</v>
      </c>
      <c r="C211" s="1235">
        <v>273650</v>
      </c>
      <c r="D211" s="1235">
        <v>50114</v>
      </c>
      <c r="E211" s="1235">
        <v>4016</v>
      </c>
      <c r="F211" s="1235">
        <v>170781</v>
      </c>
      <c r="G211" s="1235">
        <v>11169</v>
      </c>
      <c r="H211" s="1235">
        <v>29596</v>
      </c>
      <c r="I211" s="863">
        <v>7974</v>
      </c>
      <c r="J211" s="1236"/>
      <c r="K211" s="1236"/>
      <c r="L211" s="1236"/>
      <c r="M211" s="1236"/>
      <c r="N211" s="1236"/>
      <c r="O211" s="1236"/>
      <c r="P211" s="1236"/>
      <c r="Q211" s="1236"/>
      <c r="R211" s="1236"/>
      <c r="S211" s="1236"/>
      <c r="T211" s="1236"/>
      <c r="U211" s="1236"/>
      <c r="V211" s="1236"/>
      <c r="W211" s="1236"/>
      <c r="X211" s="1236"/>
      <c r="Y211" s="1236"/>
      <c r="Z211" s="1236"/>
      <c r="AA211" s="1236"/>
      <c r="AB211" s="1236"/>
      <c r="AC211" s="1236"/>
      <c r="AD211" s="1236"/>
      <c r="AE211" s="1236"/>
    </row>
    <row r="212" spans="1:31" s="1254" customFormat="1" ht="14.1" customHeight="1" x14ac:dyDescent="0.2">
      <c r="A212" s="1250" t="s">
        <v>402</v>
      </c>
      <c r="B212" s="437" t="s">
        <v>213</v>
      </c>
      <c r="C212" s="1251" t="s">
        <v>513</v>
      </c>
      <c r="D212" s="1251" t="s">
        <v>513</v>
      </c>
      <c r="E212" s="1251" t="s">
        <v>513</v>
      </c>
      <c r="F212" s="1251" t="s">
        <v>513</v>
      </c>
      <c r="G212" s="1251" t="s">
        <v>513</v>
      </c>
      <c r="H212" s="1251" t="s">
        <v>513</v>
      </c>
      <c r="I212" s="1252" t="s">
        <v>513</v>
      </c>
      <c r="J212" s="1253"/>
      <c r="K212" s="1253"/>
      <c r="L212" s="1253"/>
      <c r="M212" s="1253"/>
      <c r="N212" s="1253"/>
      <c r="O212" s="1253"/>
      <c r="P212" s="1253"/>
      <c r="Q212" s="1253"/>
      <c r="R212" s="1253"/>
      <c r="S212" s="1253"/>
      <c r="T212" s="1253"/>
      <c r="U212" s="1253"/>
      <c r="V212" s="1253"/>
      <c r="W212" s="1253"/>
      <c r="X212" s="1253"/>
      <c r="Y212" s="1253"/>
      <c r="Z212" s="1253"/>
      <c r="AA212" s="1253"/>
      <c r="AB212" s="1253"/>
      <c r="AC212" s="1253"/>
      <c r="AD212" s="1253"/>
      <c r="AE212" s="1253"/>
    </row>
    <row r="213" spans="1:31" s="1260" customFormat="1" ht="12" customHeight="1" x14ac:dyDescent="0.2">
      <c r="A213" s="1255">
        <v>2</v>
      </c>
      <c r="B213" s="1256" t="s">
        <v>514</v>
      </c>
      <c r="C213" s="1257">
        <v>23956</v>
      </c>
      <c r="D213" s="1257">
        <v>6681</v>
      </c>
      <c r="E213" s="1257">
        <v>508</v>
      </c>
      <c r="F213" s="1257">
        <v>11728</v>
      </c>
      <c r="G213" s="1257">
        <v>719</v>
      </c>
      <c r="H213" s="1257">
        <v>3440</v>
      </c>
      <c r="I213" s="1258">
        <v>880</v>
      </c>
      <c r="J213" s="1259"/>
      <c r="K213" s="1259"/>
      <c r="L213" s="1259"/>
      <c r="M213" s="1259"/>
      <c r="N213" s="1259"/>
      <c r="O213" s="1259"/>
      <c r="P213" s="1259"/>
      <c r="Q213" s="1259"/>
      <c r="R213" s="1259"/>
      <c r="S213" s="1259"/>
      <c r="T213" s="1259"/>
      <c r="U213" s="1259"/>
      <c r="V213" s="1259"/>
      <c r="W213" s="1259"/>
      <c r="X213" s="1259"/>
      <c r="Y213" s="1259"/>
      <c r="Z213" s="1259"/>
      <c r="AA213" s="1259"/>
      <c r="AB213" s="1259"/>
      <c r="AC213" s="1259"/>
      <c r="AD213" s="1259"/>
      <c r="AE213" s="1259"/>
    </row>
    <row r="214" spans="1:31" s="1260" customFormat="1" ht="12" customHeight="1" x14ac:dyDescent="0.2">
      <c r="A214" s="1255">
        <v>2</v>
      </c>
      <c r="B214" s="1261" t="s">
        <v>515</v>
      </c>
      <c r="C214" s="1251">
        <v>69689</v>
      </c>
      <c r="D214" s="1251">
        <v>13362</v>
      </c>
      <c r="E214" s="1251">
        <v>1016</v>
      </c>
      <c r="F214" s="1251">
        <v>42674</v>
      </c>
      <c r="G214" s="1251">
        <v>2726</v>
      </c>
      <c r="H214" s="1251">
        <v>7869</v>
      </c>
      <c r="I214" s="1252">
        <v>2042</v>
      </c>
      <c r="J214" s="1259"/>
      <c r="K214" s="1259"/>
      <c r="L214" s="1259"/>
      <c r="M214" s="1259"/>
      <c r="N214" s="1259"/>
      <c r="O214" s="1259"/>
      <c r="P214" s="1259"/>
      <c r="Q214" s="1259"/>
      <c r="R214" s="1259"/>
      <c r="S214" s="1259"/>
      <c r="T214" s="1259"/>
      <c r="U214" s="1259"/>
      <c r="V214" s="1259"/>
      <c r="W214" s="1259"/>
      <c r="X214" s="1259"/>
      <c r="Y214" s="1259"/>
      <c r="Z214" s="1259"/>
      <c r="AA214" s="1259"/>
      <c r="AB214" s="1259"/>
      <c r="AC214" s="1259"/>
      <c r="AD214" s="1259"/>
      <c r="AE214" s="1259"/>
    </row>
    <row r="215" spans="1:31" s="1237" customFormat="1" ht="14.1" customHeight="1" x14ac:dyDescent="0.2">
      <c r="A215" s="1233" t="s">
        <v>402</v>
      </c>
      <c r="B215" s="318" t="s">
        <v>34</v>
      </c>
      <c r="C215" s="1245" t="s">
        <v>513</v>
      </c>
      <c r="D215" s="1245" t="s">
        <v>513</v>
      </c>
      <c r="E215" s="1245" t="s">
        <v>513</v>
      </c>
      <c r="F215" s="1245" t="s">
        <v>513</v>
      </c>
      <c r="G215" s="1245" t="s">
        <v>513</v>
      </c>
      <c r="H215" s="1245" t="s">
        <v>513</v>
      </c>
      <c r="I215" s="1246" t="s">
        <v>513</v>
      </c>
      <c r="J215" s="1236"/>
      <c r="K215" s="1236"/>
      <c r="L215" s="1236"/>
      <c r="M215" s="1236"/>
      <c r="N215" s="1236"/>
      <c r="O215" s="1236"/>
      <c r="P215" s="1236"/>
      <c r="Q215" s="1236"/>
      <c r="R215" s="1236"/>
      <c r="S215" s="1236"/>
      <c r="T215" s="1236"/>
      <c r="U215" s="1236"/>
      <c r="V215" s="1236"/>
      <c r="W215" s="1236"/>
      <c r="X215" s="1236"/>
      <c r="Y215" s="1236"/>
      <c r="Z215" s="1236"/>
      <c r="AA215" s="1236"/>
      <c r="AB215" s="1236"/>
      <c r="AC215" s="1236"/>
      <c r="AD215" s="1236"/>
      <c r="AE215" s="1236"/>
    </row>
    <row r="216" spans="1:31" s="1243" customFormat="1" ht="12" customHeight="1" x14ac:dyDescent="0.2">
      <c r="A216" s="1241">
        <v>2</v>
      </c>
      <c r="B216" s="1247" t="s">
        <v>514</v>
      </c>
      <c r="C216" s="1248">
        <v>14133</v>
      </c>
      <c r="D216" s="1248">
        <v>3598</v>
      </c>
      <c r="E216" s="1248">
        <v>310</v>
      </c>
      <c r="F216" s="1248">
        <v>7138</v>
      </c>
      <c r="G216" s="1248">
        <v>499</v>
      </c>
      <c r="H216" s="1248">
        <v>2021</v>
      </c>
      <c r="I216" s="1249">
        <v>567</v>
      </c>
      <c r="J216" s="1242"/>
      <c r="K216" s="1242"/>
      <c r="L216" s="1242"/>
      <c r="M216" s="1242"/>
      <c r="N216" s="1242"/>
      <c r="O216" s="1242"/>
      <c r="P216" s="1242"/>
      <c r="Q216" s="1242"/>
      <c r="R216" s="1242"/>
      <c r="S216" s="1242"/>
      <c r="T216" s="1242"/>
      <c r="U216" s="1242"/>
      <c r="V216" s="1242"/>
      <c r="W216" s="1242"/>
      <c r="X216" s="1242"/>
      <c r="Y216" s="1242"/>
      <c r="Z216" s="1242"/>
      <c r="AA216" s="1242"/>
      <c r="AB216" s="1242"/>
      <c r="AC216" s="1242"/>
      <c r="AD216" s="1242"/>
      <c r="AE216" s="1242"/>
    </row>
    <row r="217" spans="1:31" s="1243" customFormat="1" ht="12" customHeight="1" x14ac:dyDescent="0.2">
      <c r="A217" s="1241">
        <v>2</v>
      </c>
      <c r="B217" s="1244" t="s">
        <v>515</v>
      </c>
      <c r="C217" s="1245">
        <v>41740</v>
      </c>
      <c r="D217" s="1245">
        <v>7196</v>
      </c>
      <c r="E217" s="1245">
        <v>620</v>
      </c>
      <c r="F217" s="1245">
        <v>26126</v>
      </c>
      <c r="G217" s="1245">
        <v>1794</v>
      </c>
      <c r="H217" s="1245">
        <v>4690</v>
      </c>
      <c r="I217" s="1246">
        <v>1314</v>
      </c>
      <c r="J217" s="1242"/>
      <c r="K217" s="1242"/>
      <c r="L217" s="1242"/>
      <c r="M217" s="1242"/>
      <c r="N217" s="1242"/>
      <c r="O217" s="1242"/>
      <c r="P217" s="1242"/>
      <c r="Q217" s="1242"/>
      <c r="R217" s="1242"/>
      <c r="S217" s="1242"/>
      <c r="T217" s="1242"/>
      <c r="U217" s="1242"/>
      <c r="V217" s="1242"/>
      <c r="W217" s="1242"/>
      <c r="X217" s="1242"/>
      <c r="Y217" s="1242"/>
      <c r="Z217" s="1242"/>
      <c r="AA217" s="1242"/>
      <c r="AB217" s="1242"/>
      <c r="AC217" s="1242"/>
      <c r="AD217" s="1242"/>
      <c r="AE217" s="1242"/>
    </row>
    <row r="218" spans="1:31" s="1237" customFormat="1" ht="14.1" customHeight="1" x14ac:dyDescent="0.2">
      <c r="A218" s="1233" t="s">
        <v>402</v>
      </c>
      <c r="B218" s="322" t="s">
        <v>35</v>
      </c>
      <c r="C218" s="1248" t="s">
        <v>513</v>
      </c>
      <c r="D218" s="1248" t="s">
        <v>513</v>
      </c>
      <c r="E218" s="1248" t="s">
        <v>513</v>
      </c>
      <c r="F218" s="1248" t="s">
        <v>513</v>
      </c>
      <c r="G218" s="1248" t="s">
        <v>513</v>
      </c>
      <c r="H218" s="1248" t="s">
        <v>513</v>
      </c>
      <c r="I218" s="1249" t="s">
        <v>513</v>
      </c>
      <c r="J218" s="1236"/>
      <c r="K218" s="1236"/>
      <c r="L218" s="1236"/>
      <c r="M218" s="1236"/>
      <c r="N218" s="1236"/>
      <c r="O218" s="1236"/>
      <c r="P218" s="1236"/>
      <c r="Q218" s="1236"/>
      <c r="R218" s="1236"/>
      <c r="S218" s="1236"/>
      <c r="T218" s="1236"/>
      <c r="U218" s="1236"/>
      <c r="V218" s="1236"/>
      <c r="W218" s="1236"/>
      <c r="X218" s="1236"/>
      <c r="Y218" s="1236"/>
      <c r="Z218" s="1236"/>
      <c r="AA218" s="1236"/>
      <c r="AB218" s="1236"/>
      <c r="AC218" s="1236"/>
      <c r="AD218" s="1236"/>
      <c r="AE218" s="1236"/>
    </row>
    <row r="219" spans="1:31" s="1243" customFormat="1" ht="12" customHeight="1" x14ac:dyDescent="0.2">
      <c r="A219" s="1241">
        <v>2</v>
      </c>
      <c r="B219" s="1244" t="s">
        <v>514</v>
      </c>
      <c r="C219" s="1245">
        <v>3176</v>
      </c>
      <c r="D219" s="1245">
        <v>904</v>
      </c>
      <c r="E219" s="1245">
        <v>89</v>
      </c>
      <c r="F219" s="1245">
        <v>1464</v>
      </c>
      <c r="G219" s="1245">
        <v>119</v>
      </c>
      <c r="H219" s="1245">
        <v>478</v>
      </c>
      <c r="I219" s="1246">
        <v>122</v>
      </c>
      <c r="J219" s="1242"/>
      <c r="K219" s="1242"/>
      <c r="L219" s="1242"/>
      <c r="M219" s="1242"/>
      <c r="N219" s="1242"/>
      <c r="O219" s="1242"/>
      <c r="P219" s="1242"/>
      <c r="Q219" s="1242"/>
      <c r="R219" s="1242"/>
      <c r="S219" s="1242"/>
      <c r="T219" s="1242"/>
      <c r="U219" s="1242"/>
      <c r="V219" s="1242"/>
      <c r="W219" s="1242"/>
      <c r="X219" s="1242"/>
      <c r="Y219" s="1242"/>
      <c r="Z219" s="1242"/>
      <c r="AA219" s="1242"/>
      <c r="AB219" s="1242"/>
      <c r="AC219" s="1242"/>
      <c r="AD219" s="1242"/>
      <c r="AE219" s="1242"/>
    </row>
    <row r="220" spans="1:31" s="1243" customFormat="1" ht="12" customHeight="1" x14ac:dyDescent="0.2">
      <c r="A220" s="1241">
        <v>2</v>
      </c>
      <c r="B220" s="1247" t="s">
        <v>515</v>
      </c>
      <c r="C220" s="1248">
        <v>9127</v>
      </c>
      <c r="D220" s="1248">
        <v>1808</v>
      </c>
      <c r="E220" s="1248">
        <v>178</v>
      </c>
      <c r="F220" s="1248">
        <v>5304</v>
      </c>
      <c r="G220" s="1248">
        <v>466</v>
      </c>
      <c r="H220" s="1248">
        <v>1095</v>
      </c>
      <c r="I220" s="1249">
        <v>276</v>
      </c>
      <c r="J220" s="1242"/>
      <c r="K220" s="1242"/>
      <c r="L220" s="1242"/>
      <c r="M220" s="1242"/>
      <c r="N220" s="1242"/>
      <c r="O220" s="1242"/>
      <c r="P220" s="1242"/>
      <c r="Q220" s="1242"/>
      <c r="R220" s="1242"/>
      <c r="S220" s="1242"/>
      <c r="T220" s="1242"/>
      <c r="U220" s="1242"/>
      <c r="V220" s="1242"/>
      <c r="W220" s="1242"/>
      <c r="X220" s="1242"/>
      <c r="Y220" s="1242"/>
      <c r="Z220" s="1242"/>
      <c r="AA220" s="1242"/>
      <c r="AB220" s="1242"/>
      <c r="AC220" s="1242"/>
      <c r="AD220" s="1242"/>
      <c r="AE220" s="1242"/>
    </row>
    <row r="221" spans="1:31" s="1237" customFormat="1" ht="14.1" customHeight="1" x14ac:dyDescent="0.2">
      <c r="A221" s="1233" t="s">
        <v>402</v>
      </c>
      <c r="B221" s="318" t="s">
        <v>36</v>
      </c>
      <c r="C221" s="1245" t="s">
        <v>513</v>
      </c>
      <c r="D221" s="1245" t="s">
        <v>513</v>
      </c>
      <c r="E221" s="1245" t="s">
        <v>513</v>
      </c>
      <c r="F221" s="1245" t="s">
        <v>513</v>
      </c>
      <c r="G221" s="1245" t="s">
        <v>513</v>
      </c>
      <c r="H221" s="1245" t="s">
        <v>513</v>
      </c>
      <c r="I221" s="1246" t="s">
        <v>513</v>
      </c>
      <c r="J221" s="1236"/>
      <c r="K221" s="1236"/>
      <c r="L221" s="1236"/>
      <c r="M221" s="1236"/>
      <c r="N221" s="1236"/>
      <c r="O221" s="1236"/>
      <c r="P221" s="1236"/>
      <c r="Q221" s="1236"/>
      <c r="R221" s="1236"/>
      <c r="S221" s="1236"/>
      <c r="T221" s="1236"/>
      <c r="U221" s="1236"/>
      <c r="V221" s="1236"/>
      <c r="W221" s="1236"/>
      <c r="X221" s="1236"/>
      <c r="Y221" s="1236"/>
      <c r="Z221" s="1236"/>
      <c r="AA221" s="1236"/>
      <c r="AB221" s="1236"/>
      <c r="AC221" s="1236"/>
      <c r="AD221" s="1236"/>
      <c r="AE221" s="1236"/>
    </row>
    <row r="222" spans="1:31" s="1243" customFormat="1" ht="12" customHeight="1" x14ac:dyDescent="0.2">
      <c r="A222" s="1241">
        <v>2</v>
      </c>
      <c r="B222" s="1247" t="s">
        <v>514</v>
      </c>
      <c r="C222" s="1248">
        <v>5827</v>
      </c>
      <c r="D222" s="1248">
        <v>1597</v>
      </c>
      <c r="E222" s="1248">
        <v>125</v>
      </c>
      <c r="F222" s="1248">
        <v>2986</v>
      </c>
      <c r="G222" s="1248">
        <v>213</v>
      </c>
      <c r="H222" s="1248">
        <v>656</v>
      </c>
      <c r="I222" s="1249">
        <v>250</v>
      </c>
      <c r="J222" s="1242"/>
      <c r="K222" s="1242"/>
      <c r="L222" s="1242"/>
      <c r="M222" s="1242"/>
      <c r="N222" s="1242"/>
      <c r="O222" s="1242"/>
      <c r="P222" s="1242"/>
      <c r="Q222" s="1242"/>
      <c r="R222" s="1242"/>
      <c r="S222" s="1242"/>
      <c r="T222" s="1242"/>
      <c r="U222" s="1242"/>
      <c r="V222" s="1242"/>
      <c r="W222" s="1242"/>
      <c r="X222" s="1242"/>
      <c r="Y222" s="1242"/>
      <c r="Z222" s="1242"/>
      <c r="AA222" s="1242"/>
      <c r="AB222" s="1242"/>
      <c r="AC222" s="1242"/>
      <c r="AD222" s="1242"/>
      <c r="AE222" s="1242"/>
    </row>
    <row r="223" spans="1:31" s="1243" customFormat="1" ht="12" customHeight="1" x14ac:dyDescent="0.2">
      <c r="A223" s="1241">
        <v>2</v>
      </c>
      <c r="B223" s="1244" t="s">
        <v>515</v>
      </c>
      <c r="C223" s="1245">
        <v>17434</v>
      </c>
      <c r="D223" s="1245">
        <v>3194</v>
      </c>
      <c r="E223" s="1245">
        <v>250</v>
      </c>
      <c r="F223" s="1245">
        <v>11089</v>
      </c>
      <c r="G223" s="1245">
        <v>793</v>
      </c>
      <c r="H223" s="1245">
        <v>1509</v>
      </c>
      <c r="I223" s="1246">
        <v>599</v>
      </c>
      <c r="J223" s="1242"/>
      <c r="K223" s="1242"/>
      <c r="L223" s="1242"/>
      <c r="M223" s="1242"/>
      <c r="N223" s="1242"/>
      <c r="O223" s="1242"/>
      <c r="P223" s="1242"/>
      <c r="Q223" s="1242"/>
      <c r="R223" s="1242"/>
      <c r="S223" s="1242"/>
      <c r="T223" s="1242"/>
      <c r="U223" s="1242"/>
      <c r="V223" s="1242"/>
      <c r="W223" s="1242"/>
      <c r="X223" s="1242"/>
      <c r="Y223" s="1242"/>
      <c r="Z223" s="1242"/>
      <c r="AA223" s="1242"/>
      <c r="AB223" s="1242"/>
      <c r="AC223" s="1242"/>
      <c r="AD223" s="1242"/>
      <c r="AE223" s="1242"/>
    </row>
    <row r="224" spans="1:31" s="1237" customFormat="1" ht="14.1" customHeight="1" x14ac:dyDescent="0.2">
      <c r="A224" s="1233" t="s">
        <v>402</v>
      </c>
      <c r="B224" s="322" t="s">
        <v>37</v>
      </c>
      <c r="C224" s="1248" t="s">
        <v>513</v>
      </c>
      <c r="D224" s="1248" t="s">
        <v>513</v>
      </c>
      <c r="E224" s="1248" t="s">
        <v>513</v>
      </c>
      <c r="F224" s="1248" t="s">
        <v>513</v>
      </c>
      <c r="G224" s="1248" t="s">
        <v>513</v>
      </c>
      <c r="H224" s="1248" t="s">
        <v>513</v>
      </c>
      <c r="I224" s="1249" t="s">
        <v>513</v>
      </c>
      <c r="J224" s="1236"/>
      <c r="K224" s="1236"/>
      <c r="L224" s="1236"/>
      <c r="M224" s="1236"/>
      <c r="N224" s="1236"/>
      <c r="O224" s="1236"/>
      <c r="P224" s="1236"/>
      <c r="Q224" s="1236"/>
      <c r="R224" s="1236"/>
      <c r="S224" s="1236"/>
      <c r="T224" s="1236"/>
      <c r="U224" s="1236"/>
      <c r="V224" s="1236"/>
      <c r="W224" s="1236"/>
      <c r="X224" s="1236"/>
      <c r="Y224" s="1236"/>
      <c r="Z224" s="1236"/>
      <c r="AA224" s="1236"/>
      <c r="AB224" s="1236"/>
      <c r="AC224" s="1236"/>
      <c r="AD224" s="1236"/>
      <c r="AE224" s="1236"/>
    </row>
    <row r="225" spans="1:31" s="1243" customFormat="1" ht="12" customHeight="1" x14ac:dyDescent="0.2">
      <c r="A225" s="1241">
        <v>2</v>
      </c>
      <c r="B225" s="1244" t="s">
        <v>514</v>
      </c>
      <c r="C225" s="1245">
        <v>16241</v>
      </c>
      <c r="D225" s="1245">
        <v>4415</v>
      </c>
      <c r="E225" s="1245">
        <v>378</v>
      </c>
      <c r="F225" s="1245">
        <v>8048</v>
      </c>
      <c r="G225" s="1245">
        <v>555</v>
      </c>
      <c r="H225" s="1245">
        <v>2263</v>
      </c>
      <c r="I225" s="1246">
        <v>582</v>
      </c>
      <c r="J225" s="1242"/>
      <c r="K225" s="1242"/>
      <c r="L225" s="1242"/>
      <c r="M225" s="1242"/>
      <c r="N225" s="1242"/>
      <c r="O225" s="1242"/>
      <c r="P225" s="1242"/>
      <c r="Q225" s="1242"/>
      <c r="R225" s="1242"/>
      <c r="S225" s="1242"/>
      <c r="T225" s="1242"/>
      <c r="U225" s="1242"/>
      <c r="V225" s="1242"/>
      <c r="W225" s="1242"/>
      <c r="X225" s="1242"/>
      <c r="Y225" s="1242"/>
      <c r="Z225" s="1242"/>
      <c r="AA225" s="1242"/>
      <c r="AB225" s="1242"/>
      <c r="AC225" s="1242"/>
      <c r="AD225" s="1242"/>
      <c r="AE225" s="1242"/>
    </row>
    <row r="226" spans="1:31" s="1243" customFormat="1" ht="12" customHeight="1" x14ac:dyDescent="0.2">
      <c r="A226" s="1241">
        <v>2</v>
      </c>
      <c r="B226" s="1247" t="s">
        <v>515</v>
      </c>
      <c r="C226" s="1248">
        <v>47296</v>
      </c>
      <c r="D226" s="1248">
        <v>8830</v>
      </c>
      <c r="E226" s="1248">
        <v>756</v>
      </c>
      <c r="F226" s="1248">
        <v>29067</v>
      </c>
      <c r="G226" s="1248">
        <v>2076</v>
      </c>
      <c r="H226" s="1248">
        <v>5202</v>
      </c>
      <c r="I226" s="1249">
        <v>1365</v>
      </c>
      <c r="J226" s="1242"/>
      <c r="K226" s="1242"/>
      <c r="L226" s="1242"/>
      <c r="M226" s="1242"/>
      <c r="N226" s="1242"/>
      <c r="O226" s="1242"/>
      <c r="P226" s="1242"/>
      <c r="Q226" s="1242"/>
      <c r="R226" s="1242"/>
      <c r="S226" s="1242"/>
      <c r="T226" s="1242"/>
      <c r="U226" s="1242"/>
      <c r="V226" s="1242"/>
      <c r="W226" s="1242"/>
      <c r="X226" s="1242"/>
      <c r="Y226" s="1242"/>
      <c r="Z226" s="1242"/>
      <c r="AA226" s="1242"/>
      <c r="AB226" s="1242"/>
      <c r="AC226" s="1242"/>
      <c r="AD226" s="1242"/>
      <c r="AE226" s="1242"/>
    </row>
    <row r="227" spans="1:31" s="1237" customFormat="1" ht="14.1" customHeight="1" x14ac:dyDescent="0.2">
      <c r="A227" s="1233" t="s">
        <v>402</v>
      </c>
      <c r="B227" s="318" t="s">
        <v>38</v>
      </c>
      <c r="C227" s="1245" t="s">
        <v>513</v>
      </c>
      <c r="D227" s="1245" t="s">
        <v>513</v>
      </c>
      <c r="E227" s="1245" t="s">
        <v>513</v>
      </c>
      <c r="F227" s="1245" t="s">
        <v>513</v>
      </c>
      <c r="G227" s="1245" t="s">
        <v>513</v>
      </c>
      <c r="H227" s="1245" t="s">
        <v>513</v>
      </c>
      <c r="I227" s="1246" t="s">
        <v>513</v>
      </c>
      <c r="J227" s="1236"/>
      <c r="K227" s="1236"/>
      <c r="L227" s="1236"/>
      <c r="M227" s="1236"/>
      <c r="N227" s="1236"/>
      <c r="O227" s="1236"/>
      <c r="P227" s="1236"/>
      <c r="Q227" s="1236"/>
      <c r="R227" s="1236"/>
      <c r="S227" s="1236"/>
      <c r="T227" s="1236"/>
      <c r="U227" s="1236"/>
      <c r="V227" s="1236"/>
      <c r="W227" s="1236"/>
      <c r="X227" s="1236"/>
      <c r="Y227" s="1236"/>
      <c r="Z227" s="1236"/>
      <c r="AA227" s="1236"/>
      <c r="AB227" s="1236"/>
      <c r="AC227" s="1236"/>
      <c r="AD227" s="1236"/>
      <c r="AE227" s="1236"/>
    </row>
    <row r="228" spans="1:31" s="1243" customFormat="1" ht="12" customHeight="1" x14ac:dyDescent="0.2">
      <c r="A228" s="1241">
        <v>2</v>
      </c>
      <c r="B228" s="1247" t="s">
        <v>514</v>
      </c>
      <c r="C228" s="1248">
        <v>19590</v>
      </c>
      <c r="D228" s="1248">
        <v>4927</v>
      </c>
      <c r="E228" s="1248">
        <v>357</v>
      </c>
      <c r="F228" s="1248">
        <v>10415</v>
      </c>
      <c r="G228" s="1248">
        <v>578</v>
      </c>
      <c r="H228" s="1248">
        <v>2637</v>
      </c>
      <c r="I228" s="1249">
        <v>676</v>
      </c>
      <c r="J228" s="1242"/>
      <c r="K228" s="1242"/>
      <c r="L228" s="1242"/>
      <c r="M228" s="1242"/>
      <c r="N228" s="1242"/>
      <c r="O228" s="1242"/>
      <c r="P228" s="1242"/>
      <c r="Q228" s="1242"/>
      <c r="R228" s="1242"/>
      <c r="S228" s="1242"/>
      <c r="T228" s="1242"/>
      <c r="U228" s="1242"/>
      <c r="V228" s="1242"/>
      <c r="W228" s="1242"/>
      <c r="X228" s="1242"/>
      <c r="Y228" s="1242"/>
      <c r="Z228" s="1242"/>
      <c r="AA228" s="1242"/>
      <c r="AB228" s="1242"/>
      <c r="AC228" s="1242"/>
      <c r="AD228" s="1242"/>
      <c r="AE228" s="1242"/>
    </row>
    <row r="229" spans="1:31" s="1243" customFormat="1" ht="12" customHeight="1" x14ac:dyDescent="0.2">
      <c r="A229" s="1241">
        <v>2</v>
      </c>
      <c r="B229" s="1244" t="s">
        <v>515</v>
      </c>
      <c r="C229" s="1245">
        <v>58785</v>
      </c>
      <c r="D229" s="1245">
        <v>9854</v>
      </c>
      <c r="E229" s="1245">
        <v>714</v>
      </c>
      <c r="F229" s="1245">
        <v>38364</v>
      </c>
      <c r="G229" s="1245">
        <v>2121</v>
      </c>
      <c r="H229" s="1245">
        <v>6139</v>
      </c>
      <c r="I229" s="1246">
        <v>1593</v>
      </c>
      <c r="J229" s="1242"/>
      <c r="K229" s="1242"/>
      <c r="L229" s="1242"/>
      <c r="M229" s="1242"/>
      <c r="N229" s="1242"/>
      <c r="O229" s="1242"/>
      <c r="P229" s="1242"/>
      <c r="Q229" s="1242"/>
      <c r="R229" s="1242"/>
      <c r="S229" s="1242"/>
      <c r="T229" s="1242"/>
      <c r="U229" s="1242"/>
      <c r="V229" s="1242"/>
      <c r="W229" s="1242"/>
      <c r="X229" s="1242"/>
      <c r="Y229" s="1242"/>
      <c r="Z229" s="1242"/>
      <c r="AA229" s="1242"/>
      <c r="AB229" s="1242"/>
      <c r="AC229" s="1242"/>
      <c r="AD229" s="1242"/>
      <c r="AE229" s="1242"/>
    </row>
    <row r="230" spans="1:31" s="1237" customFormat="1" ht="14.1" customHeight="1" x14ac:dyDescent="0.2">
      <c r="A230" s="1233" t="s">
        <v>402</v>
      </c>
      <c r="B230" s="322" t="s">
        <v>39</v>
      </c>
      <c r="C230" s="1248" t="s">
        <v>513</v>
      </c>
      <c r="D230" s="1248" t="s">
        <v>513</v>
      </c>
      <c r="E230" s="1248" t="s">
        <v>513</v>
      </c>
      <c r="F230" s="1248" t="s">
        <v>513</v>
      </c>
      <c r="G230" s="1248" t="s">
        <v>513</v>
      </c>
      <c r="H230" s="1248" t="s">
        <v>513</v>
      </c>
      <c r="I230" s="1249" t="s">
        <v>513</v>
      </c>
      <c r="J230" s="1236"/>
      <c r="K230" s="1236"/>
      <c r="L230" s="1236"/>
      <c r="M230" s="1236"/>
      <c r="N230" s="1236"/>
      <c r="O230" s="1236"/>
      <c r="P230" s="1236"/>
      <c r="Q230" s="1236"/>
      <c r="R230" s="1236"/>
      <c r="S230" s="1236"/>
      <c r="T230" s="1236"/>
      <c r="U230" s="1236"/>
      <c r="V230" s="1236"/>
      <c r="W230" s="1236"/>
      <c r="X230" s="1236"/>
      <c r="Y230" s="1236"/>
      <c r="Z230" s="1236"/>
      <c r="AA230" s="1236"/>
      <c r="AB230" s="1236"/>
      <c r="AC230" s="1236"/>
      <c r="AD230" s="1236"/>
      <c r="AE230" s="1236"/>
    </row>
    <row r="231" spans="1:31" s="1243" customFormat="1" ht="12" customHeight="1" x14ac:dyDescent="0.2">
      <c r="A231" s="1241">
        <v>2</v>
      </c>
      <c r="B231" s="1244" t="s">
        <v>514</v>
      </c>
      <c r="C231" s="1245">
        <v>10217</v>
      </c>
      <c r="D231" s="1245">
        <v>2935</v>
      </c>
      <c r="E231" s="1245">
        <v>241</v>
      </c>
      <c r="F231" s="1245">
        <v>5014</v>
      </c>
      <c r="G231" s="1245">
        <v>318</v>
      </c>
      <c r="H231" s="1245">
        <v>1364</v>
      </c>
      <c r="I231" s="1246">
        <v>345</v>
      </c>
      <c r="J231" s="1242"/>
      <c r="K231" s="1242"/>
      <c r="L231" s="1242"/>
      <c r="M231" s="1242"/>
      <c r="N231" s="1242"/>
      <c r="O231" s="1242"/>
      <c r="P231" s="1242"/>
      <c r="Q231" s="1242"/>
      <c r="R231" s="1242"/>
      <c r="S231" s="1242"/>
      <c r="T231" s="1242"/>
      <c r="U231" s="1242"/>
      <c r="V231" s="1242"/>
      <c r="W231" s="1242"/>
      <c r="X231" s="1242"/>
      <c r="Y231" s="1242"/>
      <c r="Z231" s="1242"/>
      <c r="AA231" s="1242"/>
      <c r="AB231" s="1242"/>
      <c r="AC231" s="1242"/>
      <c r="AD231" s="1242"/>
      <c r="AE231" s="1242"/>
    </row>
    <row r="232" spans="1:31" s="1243" customFormat="1" ht="12" customHeight="1" x14ac:dyDescent="0.2">
      <c r="A232" s="1241">
        <v>2</v>
      </c>
      <c r="B232" s="1247" t="s">
        <v>515</v>
      </c>
      <c r="C232" s="1248">
        <v>29579</v>
      </c>
      <c r="D232" s="1248">
        <v>5870</v>
      </c>
      <c r="E232" s="1248">
        <v>482</v>
      </c>
      <c r="F232" s="1248">
        <v>18157</v>
      </c>
      <c r="G232" s="1248">
        <v>1193</v>
      </c>
      <c r="H232" s="1248">
        <v>3092</v>
      </c>
      <c r="I232" s="1249">
        <v>785</v>
      </c>
      <c r="J232" s="1242"/>
      <c r="K232" s="1242"/>
      <c r="L232" s="1242"/>
      <c r="M232" s="1242"/>
      <c r="N232" s="1242"/>
      <c r="O232" s="1242"/>
      <c r="P232" s="1242"/>
      <c r="Q232" s="1242"/>
      <c r="R232" s="1242"/>
      <c r="S232" s="1242"/>
      <c r="T232" s="1242"/>
      <c r="U232" s="1242"/>
      <c r="V232" s="1242"/>
      <c r="W232" s="1242"/>
      <c r="X232" s="1242"/>
      <c r="Y232" s="1242"/>
      <c r="Z232" s="1242"/>
      <c r="AA232" s="1242"/>
      <c r="AB232" s="1242"/>
      <c r="AC232" s="1242"/>
      <c r="AD232" s="1242"/>
      <c r="AE232" s="1242"/>
    </row>
    <row r="233" spans="1:31" s="1243" customFormat="1" ht="15" customHeight="1" x14ac:dyDescent="0.2">
      <c r="A233" s="1241" t="s">
        <v>399</v>
      </c>
      <c r="B233" s="423" t="s">
        <v>517</v>
      </c>
      <c r="C233" s="1235" t="s">
        <v>513</v>
      </c>
      <c r="D233" s="1235" t="s">
        <v>513</v>
      </c>
      <c r="E233" s="1235" t="s">
        <v>513</v>
      </c>
      <c r="F233" s="1235" t="s">
        <v>513</v>
      </c>
      <c r="G233" s="1235" t="s">
        <v>513</v>
      </c>
      <c r="H233" s="1235" t="s">
        <v>513</v>
      </c>
      <c r="I233" s="863" t="s">
        <v>513</v>
      </c>
      <c r="J233" s="1242"/>
      <c r="K233" s="1242"/>
      <c r="L233" s="1242"/>
      <c r="M233" s="1242"/>
      <c r="N233" s="1242"/>
      <c r="O233" s="1242"/>
      <c r="P233" s="1242"/>
      <c r="Q233" s="1242"/>
      <c r="R233" s="1242"/>
      <c r="S233" s="1242"/>
      <c r="T233" s="1242"/>
      <c r="U233" s="1242"/>
      <c r="V233" s="1242"/>
      <c r="W233" s="1242"/>
      <c r="X233" s="1242"/>
      <c r="Y233" s="1242"/>
      <c r="Z233" s="1242"/>
      <c r="AA233" s="1242"/>
      <c r="AB233" s="1242"/>
      <c r="AC233" s="1242"/>
      <c r="AD233" s="1242"/>
      <c r="AE233" s="1242"/>
    </row>
    <row r="234" spans="1:31" s="1243" customFormat="1" ht="12" customHeight="1" x14ac:dyDescent="0.2">
      <c r="A234" s="1241">
        <v>2</v>
      </c>
      <c r="B234" s="1247" t="s">
        <v>514</v>
      </c>
      <c r="C234" s="1248">
        <v>1074637</v>
      </c>
      <c r="D234" s="1248">
        <v>335444</v>
      </c>
      <c r="E234" s="1248">
        <v>18137</v>
      </c>
      <c r="F234" s="1248">
        <v>527740</v>
      </c>
      <c r="G234" s="1248">
        <v>30178</v>
      </c>
      <c r="H234" s="1248">
        <v>125296</v>
      </c>
      <c r="I234" s="1249">
        <v>37842</v>
      </c>
      <c r="J234" s="1242"/>
      <c r="K234" s="1242"/>
      <c r="L234" s="1242"/>
      <c r="M234" s="1242"/>
      <c r="N234" s="1242"/>
      <c r="O234" s="1242"/>
      <c r="P234" s="1242"/>
      <c r="Q234" s="1242"/>
      <c r="R234" s="1242"/>
      <c r="S234" s="1242"/>
      <c r="T234" s="1242"/>
      <c r="U234" s="1242"/>
      <c r="V234" s="1242"/>
      <c r="W234" s="1242"/>
      <c r="X234" s="1242"/>
      <c r="Y234" s="1242"/>
      <c r="Z234" s="1242"/>
      <c r="AA234" s="1242"/>
      <c r="AB234" s="1242"/>
      <c r="AC234" s="1242"/>
      <c r="AD234" s="1242"/>
      <c r="AE234" s="1242"/>
    </row>
    <row r="235" spans="1:31" s="1243" customFormat="1" ht="12" customHeight="1" x14ac:dyDescent="0.2">
      <c r="A235" s="1241">
        <v>2</v>
      </c>
      <c r="B235" s="1244" t="s">
        <v>515</v>
      </c>
      <c r="C235" s="1245">
        <v>3145331</v>
      </c>
      <c r="D235" s="1245">
        <v>670888</v>
      </c>
      <c r="E235" s="1245">
        <v>36274</v>
      </c>
      <c r="F235" s="1245">
        <v>1947092</v>
      </c>
      <c r="G235" s="1245">
        <v>113875</v>
      </c>
      <c r="H235" s="1245">
        <v>288847</v>
      </c>
      <c r="I235" s="1246">
        <v>88355</v>
      </c>
      <c r="J235" s="1242"/>
      <c r="K235" s="1242"/>
      <c r="L235" s="1242"/>
      <c r="M235" s="1242"/>
      <c r="N235" s="1242"/>
      <c r="O235" s="1242"/>
      <c r="P235" s="1242"/>
      <c r="Q235" s="1242"/>
      <c r="R235" s="1242"/>
      <c r="S235" s="1242"/>
      <c r="T235" s="1242"/>
      <c r="U235" s="1242"/>
      <c r="V235" s="1242"/>
      <c r="W235" s="1242"/>
      <c r="X235" s="1242"/>
      <c r="Y235" s="1242"/>
      <c r="Z235" s="1242"/>
      <c r="AA235" s="1242"/>
      <c r="AB235" s="1242"/>
      <c r="AC235" s="1242"/>
      <c r="AD235" s="1242"/>
      <c r="AE235" s="1242"/>
    </row>
    <row r="236" spans="1:31" s="1237" customFormat="1" ht="15" customHeight="1" x14ac:dyDescent="0.2">
      <c r="A236" s="1233" t="s">
        <v>400</v>
      </c>
      <c r="B236" s="325" t="s">
        <v>410</v>
      </c>
      <c r="C236" s="1239" t="s">
        <v>513</v>
      </c>
      <c r="D236" s="1239" t="s">
        <v>513</v>
      </c>
      <c r="E236" s="1239" t="s">
        <v>513</v>
      </c>
      <c r="F236" s="1239" t="s">
        <v>513</v>
      </c>
      <c r="G236" s="1239" t="s">
        <v>513</v>
      </c>
      <c r="H236" s="1239" t="s">
        <v>513</v>
      </c>
      <c r="I236" s="861" t="s">
        <v>513</v>
      </c>
      <c r="J236" s="1236"/>
      <c r="K236" s="1236"/>
      <c r="L236" s="1236"/>
      <c r="M236" s="1236"/>
      <c r="N236" s="1236"/>
      <c r="O236" s="1236"/>
      <c r="P236" s="1236"/>
      <c r="Q236" s="1236"/>
      <c r="R236" s="1236"/>
      <c r="S236" s="1236"/>
      <c r="T236" s="1236"/>
      <c r="U236" s="1236"/>
      <c r="V236" s="1236"/>
      <c r="W236" s="1236"/>
      <c r="X236" s="1236"/>
      <c r="Y236" s="1236"/>
      <c r="Z236" s="1236"/>
      <c r="AA236" s="1236"/>
      <c r="AB236" s="1236"/>
      <c r="AC236" s="1236"/>
      <c r="AD236" s="1236"/>
      <c r="AE236" s="1236"/>
    </row>
    <row r="237" spans="1:31" s="1237" customFormat="1" ht="12" customHeight="1" x14ac:dyDescent="0.2">
      <c r="A237" s="1233">
        <v>2</v>
      </c>
      <c r="B237" s="1240" t="s">
        <v>514</v>
      </c>
      <c r="C237" s="1235">
        <v>602229</v>
      </c>
      <c r="D237" s="1235">
        <v>180676</v>
      </c>
      <c r="E237" s="1235">
        <v>8523</v>
      </c>
      <c r="F237" s="1235">
        <v>308062</v>
      </c>
      <c r="G237" s="1235">
        <v>12674</v>
      </c>
      <c r="H237" s="1235">
        <v>72007</v>
      </c>
      <c r="I237" s="863">
        <v>20287</v>
      </c>
      <c r="J237" s="1236"/>
      <c r="K237" s="1236"/>
      <c r="L237" s="1236"/>
      <c r="M237" s="1236"/>
      <c r="N237" s="1236"/>
      <c r="O237" s="1236"/>
      <c r="P237" s="1236"/>
      <c r="Q237" s="1236"/>
      <c r="R237" s="1236"/>
      <c r="S237" s="1236"/>
      <c r="T237" s="1236"/>
      <c r="U237" s="1236"/>
      <c r="V237" s="1236"/>
      <c r="W237" s="1236"/>
      <c r="X237" s="1236"/>
      <c r="Y237" s="1236"/>
      <c r="Z237" s="1236"/>
      <c r="AA237" s="1236"/>
      <c r="AB237" s="1236"/>
      <c r="AC237" s="1236"/>
      <c r="AD237" s="1236"/>
      <c r="AE237" s="1236"/>
    </row>
    <row r="238" spans="1:31" s="1237" customFormat="1" ht="12" customHeight="1" x14ac:dyDescent="0.2">
      <c r="A238" s="1233">
        <v>2</v>
      </c>
      <c r="B238" s="1238" t="s">
        <v>515</v>
      </c>
      <c r="C238" s="1239">
        <v>1786100</v>
      </c>
      <c r="D238" s="1239">
        <v>361352</v>
      </c>
      <c r="E238" s="1239">
        <v>17046</v>
      </c>
      <c r="F238" s="1239">
        <v>1145999</v>
      </c>
      <c r="G238" s="1239">
        <v>47352</v>
      </c>
      <c r="H238" s="1239">
        <v>166628</v>
      </c>
      <c r="I238" s="861">
        <v>47723</v>
      </c>
      <c r="J238" s="1236"/>
      <c r="K238" s="1236"/>
      <c r="L238" s="1236"/>
      <c r="M238" s="1236"/>
      <c r="N238" s="1236"/>
      <c r="O238" s="1236"/>
      <c r="P238" s="1236"/>
      <c r="Q238" s="1236"/>
      <c r="R238" s="1236"/>
      <c r="S238" s="1236"/>
      <c r="T238" s="1236"/>
      <c r="U238" s="1236"/>
      <c r="V238" s="1236"/>
      <c r="W238" s="1236"/>
      <c r="X238" s="1236"/>
      <c r="Y238" s="1236"/>
      <c r="Z238" s="1236"/>
      <c r="AA238" s="1236"/>
      <c r="AB238" s="1236"/>
      <c r="AC238" s="1236"/>
      <c r="AD238" s="1236"/>
      <c r="AE238" s="1236"/>
    </row>
    <row r="239" spans="1:31" s="1237" customFormat="1" ht="15" customHeight="1" x14ac:dyDescent="0.2">
      <c r="A239" s="1233" t="s">
        <v>401</v>
      </c>
      <c r="B239" s="329" t="s">
        <v>133</v>
      </c>
      <c r="C239" s="1235" t="s">
        <v>513</v>
      </c>
      <c r="D239" s="1235" t="s">
        <v>513</v>
      </c>
      <c r="E239" s="1235" t="s">
        <v>513</v>
      </c>
      <c r="F239" s="1235" t="s">
        <v>513</v>
      </c>
      <c r="G239" s="1235" t="s">
        <v>513</v>
      </c>
      <c r="H239" s="1235" t="s">
        <v>513</v>
      </c>
      <c r="I239" s="863" t="s">
        <v>513</v>
      </c>
      <c r="J239" s="1236"/>
      <c r="K239" s="1236"/>
      <c r="L239" s="1236"/>
      <c r="M239" s="1236"/>
      <c r="N239" s="1236"/>
      <c r="O239" s="1236"/>
      <c r="P239" s="1236"/>
      <c r="Q239" s="1236"/>
      <c r="R239" s="1236"/>
      <c r="S239" s="1236"/>
      <c r="T239" s="1236"/>
      <c r="U239" s="1236"/>
      <c r="V239" s="1236"/>
      <c r="W239" s="1236"/>
      <c r="X239" s="1236"/>
      <c r="Y239" s="1236"/>
      <c r="Z239" s="1236"/>
      <c r="AA239" s="1236"/>
      <c r="AB239" s="1236"/>
      <c r="AC239" s="1236"/>
      <c r="AD239" s="1236"/>
      <c r="AE239" s="1236"/>
    </row>
    <row r="240" spans="1:31" s="1237" customFormat="1" ht="12" customHeight="1" x14ac:dyDescent="0.2">
      <c r="A240" s="1233">
        <v>2</v>
      </c>
      <c r="B240" s="1238" t="s">
        <v>514</v>
      </c>
      <c r="C240" s="1239">
        <v>84763</v>
      </c>
      <c r="D240" s="1239">
        <v>25567</v>
      </c>
      <c r="E240" s="1239">
        <v>660</v>
      </c>
      <c r="F240" s="1239">
        <v>45460</v>
      </c>
      <c r="G240" s="1239">
        <v>792</v>
      </c>
      <c r="H240" s="1239">
        <v>9892</v>
      </c>
      <c r="I240" s="861">
        <v>2392</v>
      </c>
      <c r="J240" s="1236"/>
      <c r="K240" s="1236"/>
      <c r="L240" s="1236"/>
      <c r="M240" s="1236"/>
      <c r="N240" s="1236"/>
      <c r="O240" s="1236"/>
      <c r="P240" s="1236"/>
      <c r="Q240" s="1236"/>
      <c r="R240" s="1236"/>
      <c r="S240" s="1236"/>
      <c r="T240" s="1236"/>
      <c r="U240" s="1236"/>
      <c r="V240" s="1236"/>
      <c r="W240" s="1236"/>
      <c r="X240" s="1236"/>
      <c r="Y240" s="1236"/>
      <c r="Z240" s="1236"/>
      <c r="AA240" s="1236"/>
      <c r="AB240" s="1236"/>
      <c r="AC240" s="1236"/>
      <c r="AD240" s="1236"/>
      <c r="AE240" s="1236"/>
    </row>
    <row r="241" spans="1:31" s="1237" customFormat="1" ht="12" customHeight="1" x14ac:dyDescent="0.2">
      <c r="A241" s="1233">
        <v>2</v>
      </c>
      <c r="B241" s="1240" t="s">
        <v>515</v>
      </c>
      <c r="C241" s="1235">
        <v>254962</v>
      </c>
      <c r="D241" s="1235">
        <v>51134</v>
      </c>
      <c r="E241" s="1235">
        <v>1320</v>
      </c>
      <c r="F241" s="1235">
        <v>170803</v>
      </c>
      <c r="G241" s="1235">
        <v>2903</v>
      </c>
      <c r="H241" s="1235">
        <v>23082</v>
      </c>
      <c r="I241" s="863">
        <v>5720</v>
      </c>
      <c r="J241" s="1236"/>
      <c r="K241" s="1236"/>
      <c r="L241" s="1236"/>
      <c r="M241" s="1236"/>
      <c r="N241" s="1236"/>
      <c r="O241" s="1236"/>
      <c r="P241" s="1236"/>
      <c r="Q241" s="1236"/>
      <c r="R241" s="1236"/>
      <c r="S241" s="1236"/>
      <c r="T241" s="1236"/>
      <c r="U241" s="1236"/>
      <c r="V241" s="1236"/>
      <c r="W241" s="1236"/>
      <c r="X241" s="1236"/>
      <c r="Y241" s="1236"/>
      <c r="Z241" s="1236"/>
      <c r="AA241" s="1236"/>
      <c r="AB241" s="1236"/>
      <c r="AC241" s="1236"/>
      <c r="AD241" s="1236"/>
      <c r="AE241" s="1236"/>
    </row>
    <row r="242" spans="1:31" s="1254" customFormat="1" ht="14.1" customHeight="1" x14ac:dyDescent="0.2">
      <c r="A242" s="1250" t="s">
        <v>402</v>
      </c>
      <c r="B242" s="437" t="s">
        <v>214</v>
      </c>
      <c r="C242" s="1251" t="s">
        <v>513</v>
      </c>
      <c r="D242" s="1251" t="s">
        <v>513</v>
      </c>
      <c r="E242" s="1251" t="s">
        <v>513</v>
      </c>
      <c r="F242" s="1251" t="s">
        <v>513</v>
      </c>
      <c r="G242" s="1251" t="s">
        <v>513</v>
      </c>
      <c r="H242" s="1251" t="s">
        <v>513</v>
      </c>
      <c r="I242" s="1252" t="s">
        <v>513</v>
      </c>
      <c r="J242" s="1253"/>
      <c r="K242" s="1253"/>
      <c r="L242" s="1253"/>
      <c r="M242" s="1253"/>
      <c r="N242" s="1253"/>
      <c r="O242" s="1253"/>
      <c r="P242" s="1253"/>
      <c r="Q242" s="1253"/>
      <c r="R242" s="1253"/>
      <c r="S242" s="1253"/>
      <c r="T242" s="1253"/>
      <c r="U242" s="1253"/>
      <c r="V242" s="1253"/>
      <c r="W242" s="1253"/>
      <c r="X242" s="1253"/>
      <c r="Y242" s="1253"/>
      <c r="Z242" s="1253"/>
      <c r="AA242" s="1253"/>
      <c r="AB242" s="1253"/>
      <c r="AC242" s="1253"/>
      <c r="AD242" s="1253"/>
      <c r="AE242" s="1253"/>
    </row>
    <row r="243" spans="1:31" s="1260" customFormat="1" ht="12" customHeight="1" x14ac:dyDescent="0.2">
      <c r="A243" s="1255">
        <v>2</v>
      </c>
      <c r="B243" s="1256" t="s">
        <v>514</v>
      </c>
      <c r="C243" s="1257">
        <v>23647</v>
      </c>
      <c r="D243" s="1257">
        <v>6903</v>
      </c>
      <c r="E243" s="1257">
        <v>222</v>
      </c>
      <c r="F243" s="1257">
        <v>12665</v>
      </c>
      <c r="G243" s="1257">
        <v>172</v>
      </c>
      <c r="H243" s="1257">
        <v>3061</v>
      </c>
      <c r="I243" s="1258">
        <v>624</v>
      </c>
      <c r="J243" s="1259"/>
      <c r="K243" s="1259"/>
      <c r="L243" s="1259"/>
      <c r="M243" s="1259"/>
      <c r="N243" s="1259"/>
      <c r="O243" s="1259"/>
      <c r="P243" s="1259"/>
      <c r="Q243" s="1259"/>
      <c r="R243" s="1259"/>
      <c r="S243" s="1259"/>
      <c r="T243" s="1259"/>
      <c r="U243" s="1259"/>
      <c r="V243" s="1259"/>
      <c r="W243" s="1259"/>
      <c r="X243" s="1259"/>
      <c r="Y243" s="1259"/>
      <c r="Z243" s="1259"/>
      <c r="AA243" s="1259"/>
      <c r="AB243" s="1259"/>
      <c r="AC243" s="1259"/>
      <c r="AD243" s="1259"/>
      <c r="AE243" s="1259"/>
    </row>
    <row r="244" spans="1:31" s="1260" customFormat="1" ht="12" customHeight="1" x14ac:dyDescent="0.2">
      <c r="A244" s="1255">
        <v>2</v>
      </c>
      <c r="B244" s="1261" t="s">
        <v>515</v>
      </c>
      <c r="C244" s="1251">
        <v>69478</v>
      </c>
      <c r="D244" s="1251">
        <v>13806</v>
      </c>
      <c r="E244" s="1251">
        <v>444</v>
      </c>
      <c r="F244" s="1251">
        <v>46150</v>
      </c>
      <c r="G244" s="1251">
        <v>599</v>
      </c>
      <c r="H244" s="1251">
        <v>7027</v>
      </c>
      <c r="I244" s="1252">
        <v>1452</v>
      </c>
      <c r="J244" s="1259"/>
      <c r="K244" s="1259"/>
      <c r="L244" s="1259"/>
      <c r="M244" s="1259"/>
      <c r="N244" s="1259"/>
      <c r="O244" s="1259"/>
      <c r="P244" s="1259"/>
      <c r="Q244" s="1259"/>
      <c r="R244" s="1259"/>
      <c r="S244" s="1259"/>
      <c r="T244" s="1259"/>
      <c r="U244" s="1259"/>
      <c r="V244" s="1259"/>
      <c r="W244" s="1259"/>
      <c r="X244" s="1259"/>
      <c r="Y244" s="1259"/>
      <c r="Z244" s="1259"/>
      <c r="AA244" s="1259"/>
      <c r="AB244" s="1259"/>
      <c r="AC244" s="1259"/>
      <c r="AD244" s="1259"/>
      <c r="AE244" s="1259"/>
    </row>
    <row r="245" spans="1:31" s="1237" customFormat="1" ht="15.95" customHeight="1" x14ac:dyDescent="0.2">
      <c r="A245" s="1233" t="s">
        <v>402</v>
      </c>
      <c r="B245" s="318" t="s">
        <v>77</v>
      </c>
      <c r="C245" s="1245" t="s">
        <v>513</v>
      </c>
      <c r="D245" s="1245" t="s">
        <v>513</v>
      </c>
      <c r="E245" s="1245" t="s">
        <v>513</v>
      </c>
      <c r="F245" s="1245" t="s">
        <v>513</v>
      </c>
      <c r="G245" s="1245" t="s">
        <v>513</v>
      </c>
      <c r="H245" s="1245" t="s">
        <v>513</v>
      </c>
      <c r="I245" s="1246" t="s">
        <v>513</v>
      </c>
      <c r="J245" s="1236"/>
      <c r="K245" s="1236"/>
      <c r="L245" s="1236"/>
      <c r="M245" s="1236"/>
      <c r="N245" s="1236"/>
      <c r="O245" s="1236"/>
      <c r="P245" s="1236"/>
      <c r="Q245" s="1236"/>
      <c r="R245" s="1236"/>
      <c r="S245" s="1236"/>
      <c r="T245" s="1236"/>
      <c r="U245" s="1236"/>
      <c r="V245" s="1236"/>
      <c r="W245" s="1236"/>
      <c r="X245" s="1236"/>
      <c r="Y245" s="1236"/>
      <c r="Z245" s="1236"/>
      <c r="AA245" s="1236"/>
      <c r="AB245" s="1236"/>
      <c r="AC245" s="1236"/>
      <c r="AD245" s="1236"/>
      <c r="AE245" s="1236"/>
    </row>
    <row r="246" spans="1:31" s="1243" customFormat="1" ht="12" customHeight="1" x14ac:dyDescent="0.2">
      <c r="A246" s="1241">
        <v>2</v>
      </c>
      <c r="B246" s="1247" t="s">
        <v>514</v>
      </c>
      <c r="C246" s="1248">
        <v>5579</v>
      </c>
      <c r="D246" s="1248">
        <v>1756</v>
      </c>
      <c r="E246" s="1248">
        <v>64</v>
      </c>
      <c r="F246" s="1248">
        <v>2914</v>
      </c>
      <c r="G246" s="1248">
        <v>102</v>
      </c>
      <c r="H246" s="1248">
        <v>593</v>
      </c>
      <c r="I246" s="1249">
        <v>150</v>
      </c>
      <c r="J246" s="1242"/>
      <c r="K246" s="1242"/>
      <c r="L246" s="1242"/>
      <c r="M246" s="1242"/>
      <c r="N246" s="1242"/>
      <c r="O246" s="1242"/>
      <c r="P246" s="1242"/>
      <c r="Q246" s="1242"/>
      <c r="R246" s="1242"/>
      <c r="S246" s="1242"/>
      <c r="T246" s="1242"/>
      <c r="U246" s="1242"/>
      <c r="V246" s="1242"/>
      <c r="W246" s="1242"/>
      <c r="X246" s="1242"/>
      <c r="Y246" s="1242"/>
      <c r="Z246" s="1242"/>
      <c r="AA246" s="1242"/>
      <c r="AB246" s="1242"/>
      <c r="AC246" s="1242"/>
      <c r="AD246" s="1242"/>
      <c r="AE246" s="1242"/>
    </row>
    <row r="247" spans="1:31" s="1243" customFormat="1" ht="12" customHeight="1" x14ac:dyDescent="0.2">
      <c r="A247" s="1241">
        <v>2</v>
      </c>
      <c r="B247" s="1244" t="s">
        <v>515</v>
      </c>
      <c r="C247" s="1245">
        <v>16643</v>
      </c>
      <c r="D247" s="1245">
        <v>3512</v>
      </c>
      <c r="E247" s="1245">
        <v>128</v>
      </c>
      <c r="F247" s="1245">
        <v>10893</v>
      </c>
      <c r="G247" s="1245">
        <v>377</v>
      </c>
      <c r="H247" s="1245">
        <v>1358</v>
      </c>
      <c r="I247" s="1246">
        <v>375</v>
      </c>
      <c r="J247" s="1242"/>
      <c r="K247" s="1242"/>
      <c r="L247" s="1242"/>
      <c r="M247" s="1242"/>
      <c r="N247" s="1242"/>
      <c r="O247" s="1242"/>
      <c r="P247" s="1242"/>
      <c r="Q247" s="1242"/>
      <c r="R247" s="1242"/>
      <c r="S247" s="1242"/>
      <c r="T247" s="1242"/>
      <c r="U247" s="1242"/>
      <c r="V247" s="1242"/>
      <c r="W247" s="1242"/>
      <c r="X247" s="1242"/>
      <c r="Y247" s="1242"/>
      <c r="Z247" s="1242"/>
      <c r="AA247" s="1242"/>
      <c r="AB247" s="1242"/>
      <c r="AC247" s="1242"/>
      <c r="AD247" s="1242"/>
      <c r="AE247" s="1242"/>
    </row>
    <row r="248" spans="1:31" s="1237" customFormat="1" ht="15.95" customHeight="1" x14ac:dyDescent="0.2">
      <c r="A248" s="1233" t="s">
        <v>402</v>
      </c>
      <c r="B248" s="322" t="s">
        <v>78</v>
      </c>
      <c r="C248" s="1248" t="s">
        <v>513</v>
      </c>
      <c r="D248" s="1248" t="s">
        <v>513</v>
      </c>
      <c r="E248" s="1248" t="s">
        <v>513</v>
      </c>
      <c r="F248" s="1248" t="s">
        <v>513</v>
      </c>
      <c r="G248" s="1248" t="s">
        <v>513</v>
      </c>
      <c r="H248" s="1248" t="s">
        <v>513</v>
      </c>
      <c r="I248" s="1249" t="s">
        <v>513</v>
      </c>
      <c r="J248" s="1236"/>
      <c r="K248" s="1236"/>
      <c r="L248" s="1236"/>
      <c r="M248" s="1236"/>
      <c r="N248" s="1236"/>
      <c r="O248" s="1236"/>
      <c r="P248" s="1236"/>
      <c r="Q248" s="1236"/>
      <c r="R248" s="1236"/>
      <c r="S248" s="1236"/>
      <c r="T248" s="1236"/>
      <c r="U248" s="1236"/>
      <c r="V248" s="1236"/>
      <c r="W248" s="1236"/>
      <c r="X248" s="1236"/>
      <c r="Y248" s="1236"/>
      <c r="Z248" s="1236"/>
      <c r="AA248" s="1236"/>
      <c r="AB248" s="1236"/>
      <c r="AC248" s="1236"/>
      <c r="AD248" s="1236"/>
      <c r="AE248" s="1236"/>
    </row>
    <row r="249" spans="1:31" s="1243" customFormat="1" ht="12" customHeight="1" x14ac:dyDescent="0.2">
      <c r="A249" s="1241">
        <v>2</v>
      </c>
      <c r="B249" s="1244" t="s">
        <v>514</v>
      </c>
      <c r="C249" s="1245">
        <v>7818</v>
      </c>
      <c r="D249" s="1245">
        <v>2568</v>
      </c>
      <c r="E249" s="1245">
        <v>67</v>
      </c>
      <c r="F249" s="1245">
        <v>4029</v>
      </c>
      <c r="G249" s="1245">
        <v>68</v>
      </c>
      <c r="H249" s="1245">
        <v>868</v>
      </c>
      <c r="I249" s="1246">
        <v>218</v>
      </c>
      <c r="J249" s="1242"/>
      <c r="K249" s="1242"/>
      <c r="L249" s="1242"/>
      <c r="M249" s="1242"/>
      <c r="N249" s="1242"/>
      <c r="O249" s="1242"/>
      <c r="P249" s="1242"/>
      <c r="Q249" s="1242"/>
      <c r="R249" s="1242"/>
      <c r="S249" s="1242"/>
      <c r="T249" s="1242"/>
      <c r="U249" s="1242"/>
      <c r="V249" s="1242"/>
      <c r="W249" s="1242"/>
      <c r="X249" s="1242"/>
      <c r="Y249" s="1242"/>
      <c r="Z249" s="1242"/>
      <c r="AA249" s="1242"/>
      <c r="AB249" s="1242"/>
      <c r="AC249" s="1242"/>
      <c r="AD249" s="1242"/>
      <c r="AE249" s="1242"/>
    </row>
    <row r="250" spans="1:31" s="1243" customFormat="1" ht="12" customHeight="1" x14ac:dyDescent="0.2">
      <c r="A250" s="1241">
        <v>2</v>
      </c>
      <c r="B250" s="1247" t="s">
        <v>515</v>
      </c>
      <c r="C250" s="1248">
        <v>22862</v>
      </c>
      <c r="D250" s="1248">
        <v>5136</v>
      </c>
      <c r="E250" s="1248">
        <v>134</v>
      </c>
      <c r="F250" s="1248">
        <v>14858</v>
      </c>
      <c r="G250" s="1248">
        <v>243</v>
      </c>
      <c r="H250" s="1248">
        <v>1974</v>
      </c>
      <c r="I250" s="1249">
        <v>517</v>
      </c>
      <c r="J250" s="1242"/>
      <c r="K250" s="1242"/>
      <c r="L250" s="1242"/>
      <c r="M250" s="1242"/>
      <c r="N250" s="1242"/>
      <c r="O250" s="1242"/>
      <c r="P250" s="1242"/>
      <c r="Q250" s="1242"/>
      <c r="R250" s="1242"/>
      <c r="S250" s="1242"/>
      <c r="T250" s="1242"/>
      <c r="U250" s="1242"/>
      <c r="V250" s="1242"/>
      <c r="W250" s="1242"/>
      <c r="X250" s="1242"/>
      <c r="Y250" s="1242"/>
      <c r="Z250" s="1242"/>
      <c r="AA250" s="1242"/>
      <c r="AB250" s="1242"/>
      <c r="AC250" s="1242"/>
      <c r="AD250" s="1242"/>
      <c r="AE250" s="1242"/>
    </row>
    <row r="251" spans="1:31" s="1237" customFormat="1" ht="14.1" customHeight="1" x14ac:dyDescent="0.2">
      <c r="A251" s="1233" t="s">
        <v>402</v>
      </c>
      <c r="B251" s="318" t="s">
        <v>79</v>
      </c>
      <c r="C251" s="1245" t="s">
        <v>513</v>
      </c>
      <c r="D251" s="1245" t="s">
        <v>513</v>
      </c>
      <c r="E251" s="1245" t="s">
        <v>513</v>
      </c>
      <c r="F251" s="1245" t="s">
        <v>513</v>
      </c>
      <c r="G251" s="1245" t="s">
        <v>513</v>
      </c>
      <c r="H251" s="1245" t="s">
        <v>513</v>
      </c>
      <c r="I251" s="1246" t="s">
        <v>513</v>
      </c>
      <c r="J251" s="1236"/>
      <c r="K251" s="1236"/>
      <c r="L251" s="1236"/>
      <c r="M251" s="1236"/>
      <c r="N251" s="1236"/>
      <c r="O251" s="1236"/>
      <c r="P251" s="1236"/>
      <c r="Q251" s="1236"/>
      <c r="R251" s="1236"/>
      <c r="S251" s="1236"/>
      <c r="T251" s="1236"/>
      <c r="U251" s="1236"/>
      <c r="V251" s="1236"/>
      <c r="W251" s="1236"/>
      <c r="X251" s="1236"/>
      <c r="Y251" s="1236"/>
      <c r="Z251" s="1236"/>
      <c r="AA251" s="1236"/>
      <c r="AB251" s="1236"/>
      <c r="AC251" s="1236"/>
      <c r="AD251" s="1236"/>
      <c r="AE251" s="1236"/>
    </row>
    <row r="252" spans="1:31" s="1243" customFormat="1" ht="12" customHeight="1" x14ac:dyDescent="0.2">
      <c r="A252" s="1241">
        <v>2</v>
      </c>
      <c r="B252" s="1247" t="s">
        <v>514</v>
      </c>
      <c r="C252" s="1248">
        <v>3661</v>
      </c>
      <c r="D252" s="1248">
        <v>1349</v>
      </c>
      <c r="E252" s="1248">
        <v>28</v>
      </c>
      <c r="F252" s="1248">
        <v>1734</v>
      </c>
      <c r="G252" s="1248">
        <v>23</v>
      </c>
      <c r="H252" s="1248">
        <v>407</v>
      </c>
      <c r="I252" s="1249">
        <v>120</v>
      </c>
      <c r="J252" s="1242"/>
      <c r="K252" s="1242"/>
      <c r="L252" s="1242"/>
      <c r="M252" s="1242"/>
      <c r="N252" s="1242"/>
      <c r="O252" s="1242"/>
      <c r="P252" s="1242"/>
      <c r="Q252" s="1242"/>
      <c r="R252" s="1242"/>
      <c r="S252" s="1242"/>
      <c r="T252" s="1242"/>
      <c r="U252" s="1242"/>
      <c r="V252" s="1242"/>
      <c r="W252" s="1242"/>
      <c r="X252" s="1242"/>
      <c r="Y252" s="1242"/>
      <c r="Z252" s="1242"/>
      <c r="AA252" s="1242"/>
      <c r="AB252" s="1242"/>
      <c r="AC252" s="1242"/>
      <c r="AD252" s="1242"/>
      <c r="AE252" s="1242"/>
    </row>
    <row r="253" spans="1:31" s="1243" customFormat="1" ht="12" customHeight="1" x14ac:dyDescent="0.2">
      <c r="A253" s="1241">
        <v>2</v>
      </c>
      <c r="B253" s="1244" t="s">
        <v>515</v>
      </c>
      <c r="C253" s="1245">
        <v>10354</v>
      </c>
      <c r="D253" s="1245">
        <v>2698</v>
      </c>
      <c r="E253" s="1245">
        <v>56</v>
      </c>
      <c r="F253" s="1245">
        <v>6332</v>
      </c>
      <c r="G253" s="1245">
        <v>81</v>
      </c>
      <c r="H253" s="1245">
        <v>909</v>
      </c>
      <c r="I253" s="1246">
        <v>278</v>
      </c>
      <c r="J253" s="1242"/>
      <c r="K253" s="1242"/>
      <c r="L253" s="1242"/>
      <c r="M253" s="1242"/>
      <c r="N253" s="1242"/>
      <c r="O253" s="1242"/>
      <c r="P253" s="1242"/>
      <c r="Q253" s="1242"/>
      <c r="R253" s="1242"/>
      <c r="S253" s="1242"/>
      <c r="T253" s="1242"/>
      <c r="U253" s="1242"/>
      <c r="V253" s="1242"/>
      <c r="W253" s="1242"/>
      <c r="X253" s="1242"/>
      <c r="Y253" s="1242"/>
      <c r="Z253" s="1242"/>
      <c r="AA253" s="1242"/>
      <c r="AB253" s="1242"/>
      <c r="AC253" s="1242"/>
      <c r="AD253" s="1242"/>
      <c r="AE253" s="1242"/>
    </row>
    <row r="254" spans="1:31" s="1237" customFormat="1" ht="14.1" customHeight="1" x14ac:dyDescent="0.2">
      <c r="A254" s="1233" t="s">
        <v>402</v>
      </c>
      <c r="B254" s="322" t="s">
        <v>80</v>
      </c>
      <c r="C254" s="1248" t="s">
        <v>513</v>
      </c>
      <c r="D254" s="1248" t="s">
        <v>513</v>
      </c>
      <c r="E254" s="1248" t="s">
        <v>513</v>
      </c>
      <c r="F254" s="1248" t="s">
        <v>513</v>
      </c>
      <c r="G254" s="1248" t="s">
        <v>513</v>
      </c>
      <c r="H254" s="1248" t="s">
        <v>513</v>
      </c>
      <c r="I254" s="1249" t="s">
        <v>513</v>
      </c>
      <c r="J254" s="1236"/>
      <c r="K254" s="1236"/>
      <c r="L254" s="1236"/>
      <c r="M254" s="1236"/>
      <c r="N254" s="1236"/>
      <c r="O254" s="1236"/>
      <c r="P254" s="1236"/>
      <c r="Q254" s="1236"/>
      <c r="R254" s="1236"/>
      <c r="S254" s="1236"/>
      <c r="T254" s="1236"/>
      <c r="U254" s="1236"/>
      <c r="V254" s="1236"/>
      <c r="W254" s="1236"/>
      <c r="X254" s="1236"/>
      <c r="Y254" s="1236"/>
      <c r="Z254" s="1236"/>
      <c r="AA254" s="1236"/>
      <c r="AB254" s="1236"/>
      <c r="AC254" s="1236"/>
      <c r="AD254" s="1236"/>
      <c r="AE254" s="1236"/>
    </row>
    <row r="255" spans="1:31" s="1243" customFormat="1" ht="12" customHeight="1" x14ac:dyDescent="0.2">
      <c r="A255" s="1241">
        <v>2</v>
      </c>
      <c r="B255" s="1244" t="s">
        <v>514</v>
      </c>
      <c r="C255" s="1245">
        <v>5012</v>
      </c>
      <c r="D255" s="1245">
        <v>1709</v>
      </c>
      <c r="E255" s="1245">
        <v>25</v>
      </c>
      <c r="F255" s="1245">
        <v>2548</v>
      </c>
      <c r="G255" s="1245">
        <v>24</v>
      </c>
      <c r="H255" s="1245">
        <v>564</v>
      </c>
      <c r="I255" s="1246">
        <v>142</v>
      </c>
      <c r="J255" s="1242"/>
      <c r="K255" s="1242"/>
      <c r="L255" s="1242"/>
      <c r="M255" s="1242"/>
      <c r="N255" s="1242"/>
      <c r="O255" s="1242"/>
      <c r="P255" s="1242"/>
      <c r="Q255" s="1242"/>
      <c r="R255" s="1242"/>
      <c r="S255" s="1242"/>
      <c r="T255" s="1242"/>
      <c r="U255" s="1242"/>
      <c r="V255" s="1242"/>
      <c r="W255" s="1242"/>
      <c r="X255" s="1242"/>
      <c r="Y255" s="1242"/>
      <c r="Z255" s="1242"/>
      <c r="AA255" s="1242"/>
      <c r="AB255" s="1242"/>
      <c r="AC255" s="1242"/>
      <c r="AD255" s="1242"/>
      <c r="AE255" s="1242"/>
    </row>
    <row r="256" spans="1:31" s="1243" customFormat="1" ht="12" customHeight="1" x14ac:dyDescent="0.2">
      <c r="A256" s="1241">
        <v>2</v>
      </c>
      <c r="B256" s="1247" t="s">
        <v>515</v>
      </c>
      <c r="C256" s="1248">
        <v>14667</v>
      </c>
      <c r="D256" s="1248">
        <v>3418</v>
      </c>
      <c r="E256" s="1248">
        <v>50</v>
      </c>
      <c r="F256" s="1248">
        <v>9489</v>
      </c>
      <c r="G256" s="1248">
        <v>90</v>
      </c>
      <c r="H256" s="1248">
        <v>1296</v>
      </c>
      <c r="I256" s="1249">
        <v>324</v>
      </c>
      <c r="J256" s="1242"/>
      <c r="K256" s="1242"/>
      <c r="L256" s="1242"/>
      <c r="M256" s="1242"/>
      <c r="N256" s="1242"/>
      <c r="O256" s="1242"/>
      <c r="P256" s="1242"/>
      <c r="Q256" s="1242"/>
      <c r="R256" s="1242"/>
      <c r="S256" s="1242"/>
      <c r="T256" s="1242"/>
      <c r="U256" s="1242"/>
      <c r="V256" s="1242"/>
      <c r="W256" s="1242"/>
      <c r="X256" s="1242"/>
      <c r="Y256" s="1242"/>
      <c r="Z256" s="1242"/>
      <c r="AA256" s="1242"/>
      <c r="AB256" s="1242"/>
      <c r="AC256" s="1242"/>
      <c r="AD256" s="1242"/>
      <c r="AE256" s="1242"/>
    </row>
    <row r="257" spans="1:31" s="1237" customFormat="1" ht="14.1" customHeight="1" x14ac:dyDescent="0.2">
      <c r="A257" s="1233" t="s">
        <v>402</v>
      </c>
      <c r="B257" s="318" t="s">
        <v>81</v>
      </c>
      <c r="C257" s="1245" t="s">
        <v>513</v>
      </c>
      <c r="D257" s="1245" t="s">
        <v>513</v>
      </c>
      <c r="E257" s="1245" t="s">
        <v>513</v>
      </c>
      <c r="F257" s="1245" t="s">
        <v>513</v>
      </c>
      <c r="G257" s="1245" t="s">
        <v>513</v>
      </c>
      <c r="H257" s="1245" t="s">
        <v>513</v>
      </c>
      <c r="I257" s="1246" t="s">
        <v>513</v>
      </c>
      <c r="J257" s="1236"/>
      <c r="K257" s="1236"/>
      <c r="L257" s="1236"/>
      <c r="M257" s="1236"/>
      <c r="N257" s="1236"/>
      <c r="O257" s="1236"/>
      <c r="P257" s="1236"/>
      <c r="Q257" s="1236"/>
      <c r="R257" s="1236"/>
      <c r="S257" s="1236"/>
      <c r="T257" s="1236"/>
      <c r="U257" s="1236"/>
      <c r="V257" s="1236"/>
      <c r="W257" s="1236"/>
      <c r="X257" s="1236"/>
      <c r="Y257" s="1236"/>
      <c r="Z257" s="1236"/>
      <c r="AA257" s="1236"/>
      <c r="AB257" s="1236"/>
      <c r="AC257" s="1236"/>
      <c r="AD257" s="1236"/>
      <c r="AE257" s="1236"/>
    </row>
    <row r="258" spans="1:31" s="1243" customFormat="1" ht="12" customHeight="1" x14ac:dyDescent="0.2">
      <c r="A258" s="1241">
        <v>2</v>
      </c>
      <c r="B258" s="1247" t="s">
        <v>514</v>
      </c>
      <c r="C258" s="1248">
        <v>8895</v>
      </c>
      <c r="D258" s="1248">
        <v>2880</v>
      </c>
      <c r="E258" s="1248">
        <v>70</v>
      </c>
      <c r="F258" s="1248">
        <v>4551</v>
      </c>
      <c r="G258" s="1248">
        <v>117</v>
      </c>
      <c r="H258" s="1248">
        <v>1014</v>
      </c>
      <c r="I258" s="1249">
        <v>263</v>
      </c>
      <c r="J258" s="1242"/>
      <c r="K258" s="1242"/>
      <c r="L258" s="1242"/>
      <c r="M258" s="1242"/>
      <c r="N258" s="1242"/>
      <c r="O258" s="1242"/>
      <c r="P258" s="1242"/>
      <c r="Q258" s="1242"/>
      <c r="R258" s="1242"/>
      <c r="S258" s="1242"/>
      <c r="T258" s="1242"/>
      <c r="U258" s="1242"/>
      <c r="V258" s="1242"/>
      <c r="W258" s="1242"/>
      <c r="X258" s="1242"/>
      <c r="Y258" s="1242"/>
      <c r="Z258" s="1242"/>
      <c r="AA258" s="1242"/>
      <c r="AB258" s="1242"/>
      <c r="AC258" s="1242"/>
      <c r="AD258" s="1242"/>
      <c r="AE258" s="1242"/>
    </row>
    <row r="259" spans="1:31" s="1243" customFormat="1" ht="12" customHeight="1" x14ac:dyDescent="0.2">
      <c r="A259" s="1241">
        <v>2</v>
      </c>
      <c r="B259" s="1244" t="s">
        <v>515</v>
      </c>
      <c r="C259" s="1245">
        <v>25966</v>
      </c>
      <c r="D259" s="1245">
        <v>5760</v>
      </c>
      <c r="E259" s="1245">
        <v>140</v>
      </c>
      <c r="F259" s="1245">
        <v>16703</v>
      </c>
      <c r="G259" s="1245">
        <v>424</v>
      </c>
      <c r="H259" s="1245">
        <v>2315</v>
      </c>
      <c r="I259" s="1246">
        <v>624</v>
      </c>
      <c r="J259" s="1242"/>
      <c r="K259" s="1242"/>
      <c r="L259" s="1242"/>
      <c r="M259" s="1242"/>
      <c r="N259" s="1242"/>
      <c r="O259" s="1242"/>
      <c r="P259" s="1242"/>
      <c r="Q259" s="1242"/>
      <c r="R259" s="1242"/>
      <c r="S259" s="1242"/>
      <c r="T259" s="1242"/>
      <c r="U259" s="1242"/>
      <c r="V259" s="1242"/>
      <c r="W259" s="1242"/>
      <c r="X259" s="1242"/>
      <c r="Y259" s="1242"/>
      <c r="Z259" s="1242"/>
      <c r="AA259" s="1242"/>
      <c r="AB259" s="1242"/>
      <c r="AC259" s="1242"/>
      <c r="AD259" s="1242"/>
      <c r="AE259" s="1242"/>
    </row>
    <row r="260" spans="1:31" s="1237" customFormat="1" ht="14.1" customHeight="1" x14ac:dyDescent="0.2">
      <c r="A260" s="1233" t="s">
        <v>402</v>
      </c>
      <c r="B260" s="322" t="s">
        <v>82</v>
      </c>
      <c r="C260" s="1248" t="s">
        <v>513</v>
      </c>
      <c r="D260" s="1248" t="s">
        <v>513</v>
      </c>
      <c r="E260" s="1248" t="s">
        <v>513</v>
      </c>
      <c r="F260" s="1248" t="s">
        <v>513</v>
      </c>
      <c r="G260" s="1248" t="s">
        <v>513</v>
      </c>
      <c r="H260" s="1248" t="s">
        <v>513</v>
      </c>
      <c r="I260" s="1249" t="s">
        <v>513</v>
      </c>
      <c r="J260" s="1236"/>
      <c r="K260" s="1236"/>
      <c r="L260" s="1236"/>
      <c r="M260" s="1236"/>
      <c r="N260" s="1236"/>
      <c r="O260" s="1236"/>
      <c r="P260" s="1236"/>
      <c r="Q260" s="1236"/>
      <c r="R260" s="1236"/>
      <c r="S260" s="1236"/>
      <c r="T260" s="1236"/>
      <c r="U260" s="1236"/>
      <c r="V260" s="1236"/>
      <c r="W260" s="1236"/>
      <c r="X260" s="1236"/>
      <c r="Y260" s="1236"/>
      <c r="Z260" s="1236"/>
      <c r="AA260" s="1236"/>
      <c r="AB260" s="1236"/>
      <c r="AC260" s="1236"/>
      <c r="AD260" s="1236"/>
      <c r="AE260" s="1236"/>
    </row>
    <row r="261" spans="1:31" s="1243" customFormat="1" ht="12" customHeight="1" x14ac:dyDescent="0.2">
      <c r="A261" s="1241">
        <v>2</v>
      </c>
      <c r="B261" s="1244" t="s">
        <v>514</v>
      </c>
      <c r="C261" s="1245">
        <v>8079</v>
      </c>
      <c r="D261" s="1245">
        <v>2499</v>
      </c>
      <c r="E261" s="1245">
        <v>52</v>
      </c>
      <c r="F261" s="1245">
        <v>4225</v>
      </c>
      <c r="G261" s="1245">
        <v>113</v>
      </c>
      <c r="H261" s="1245">
        <v>971</v>
      </c>
      <c r="I261" s="1246">
        <v>219</v>
      </c>
      <c r="J261" s="1242"/>
      <c r="K261" s="1242"/>
      <c r="L261" s="1242"/>
      <c r="M261" s="1242"/>
      <c r="N261" s="1242"/>
      <c r="O261" s="1242"/>
      <c r="P261" s="1242"/>
      <c r="Q261" s="1242"/>
      <c r="R261" s="1242"/>
      <c r="S261" s="1242"/>
      <c r="T261" s="1242"/>
      <c r="U261" s="1242"/>
      <c r="V261" s="1242"/>
      <c r="W261" s="1242"/>
      <c r="X261" s="1242"/>
      <c r="Y261" s="1242"/>
      <c r="Z261" s="1242"/>
      <c r="AA261" s="1242"/>
      <c r="AB261" s="1242"/>
      <c r="AC261" s="1242"/>
      <c r="AD261" s="1242"/>
      <c r="AE261" s="1242"/>
    </row>
    <row r="262" spans="1:31" s="1243" customFormat="1" ht="12" customHeight="1" x14ac:dyDescent="0.2">
      <c r="A262" s="1241">
        <v>2</v>
      </c>
      <c r="B262" s="1247" t="s">
        <v>515</v>
      </c>
      <c r="C262" s="1248">
        <v>24168</v>
      </c>
      <c r="D262" s="1248">
        <v>4998</v>
      </c>
      <c r="E262" s="1248">
        <v>104</v>
      </c>
      <c r="F262" s="1248">
        <v>15815</v>
      </c>
      <c r="G262" s="1248">
        <v>407</v>
      </c>
      <c r="H262" s="1248">
        <v>2334</v>
      </c>
      <c r="I262" s="1249">
        <v>510</v>
      </c>
      <c r="J262" s="1242"/>
      <c r="K262" s="1242"/>
      <c r="L262" s="1242"/>
      <c r="M262" s="1242"/>
      <c r="N262" s="1242"/>
      <c r="O262" s="1242"/>
      <c r="P262" s="1242"/>
      <c r="Q262" s="1242"/>
      <c r="R262" s="1242"/>
      <c r="S262" s="1242"/>
      <c r="T262" s="1242"/>
      <c r="U262" s="1242"/>
      <c r="V262" s="1242"/>
      <c r="W262" s="1242"/>
      <c r="X262" s="1242"/>
      <c r="Y262" s="1242"/>
      <c r="Z262" s="1242"/>
      <c r="AA262" s="1242"/>
      <c r="AB262" s="1242"/>
      <c r="AC262" s="1242"/>
      <c r="AD262" s="1242"/>
      <c r="AE262" s="1242"/>
    </row>
    <row r="263" spans="1:31" s="1237" customFormat="1" ht="14.1" customHeight="1" x14ac:dyDescent="0.2">
      <c r="A263" s="1233" t="s">
        <v>402</v>
      </c>
      <c r="B263" s="318" t="s">
        <v>83</v>
      </c>
      <c r="C263" s="1245" t="s">
        <v>513</v>
      </c>
      <c r="D263" s="1245" t="s">
        <v>513</v>
      </c>
      <c r="E263" s="1245" t="s">
        <v>513</v>
      </c>
      <c r="F263" s="1245" t="s">
        <v>513</v>
      </c>
      <c r="G263" s="1245" t="s">
        <v>513</v>
      </c>
      <c r="H263" s="1245" t="s">
        <v>513</v>
      </c>
      <c r="I263" s="1246" t="s">
        <v>513</v>
      </c>
      <c r="J263" s="1236"/>
      <c r="K263" s="1236"/>
      <c r="L263" s="1236"/>
      <c r="M263" s="1236"/>
      <c r="N263" s="1236"/>
      <c r="O263" s="1236"/>
      <c r="P263" s="1236"/>
      <c r="Q263" s="1236"/>
      <c r="R263" s="1236"/>
      <c r="S263" s="1236"/>
      <c r="T263" s="1236"/>
      <c r="U263" s="1236"/>
      <c r="V263" s="1236"/>
      <c r="W263" s="1236"/>
      <c r="X263" s="1236"/>
      <c r="Y263" s="1236"/>
      <c r="Z263" s="1236"/>
      <c r="AA263" s="1236"/>
      <c r="AB263" s="1236"/>
      <c r="AC263" s="1236"/>
      <c r="AD263" s="1236"/>
      <c r="AE263" s="1236"/>
    </row>
    <row r="264" spans="1:31" s="1243" customFormat="1" ht="12" customHeight="1" x14ac:dyDescent="0.2">
      <c r="A264" s="1241">
        <v>2</v>
      </c>
      <c r="B264" s="1247" t="s">
        <v>514</v>
      </c>
      <c r="C264" s="1248">
        <v>10576</v>
      </c>
      <c r="D264" s="1248">
        <v>2790</v>
      </c>
      <c r="E264" s="1248">
        <v>58</v>
      </c>
      <c r="F264" s="1248">
        <v>6114</v>
      </c>
      <c r="G264" s="1248">
        <v>97</v>
      </c>
      <c r="H264" s="1248">
        <v>1225</v>
      </c>
      <c r="I264" s="1249">
        <v>292</v>
      </c>
      <c r="J264" s="1242"/>
      <c r="K264" s="1242"/>
      <c r="L264" s="1242"/>
      <c r="M264" s="1242"/>
      <c r="N264" s="1242"/>
      <c r="O264" s="1242"/>
      <c r="P264" s="1242"/>
      <c r="Q264" s="1242"/>
      <c r="R264" s="1242"/>
      <c r="S264" s="1242"/>
      <c r="T264" s="1242"/>
      <c r="U264" s="1242"/>
      <c r="V264" s="1242"/>
      <c r="W264" s="1242"/>
      <c r="X264" s="1242"/>
      <c r="Y264" s="1242"/>
      <c r="Z264" s="1242"/>
      <c r="AA264" s="1242"/>
      <c r="AB264" s="1242"/>
      <c r="AC264" s="1242"/>
      <c r="AD264" s="1242"/>
      <c r="AE264" s="1242"/>
    </row>
    <row r="265" spans="1:31" s="1243" customFormat="1" ht="12" customHeight="1" x14ac:dyDescent="0.2">
      <c r="A265" s="1241">
        <v>2</v>
      </c>
      <c r="B265" s="1244" t="s">
        <v>515</v>
      </c>
      <c r="C265" s="1245">
        <v>33563</v>
      </c>
      <c r="D265" s="1245">
        <v>5580</v>
      </c>
      <c r="E265" s="1245">
        <v>116</v>
      </c>
      <c r="F265" s="1245">
        <v>23800</v>
      </c>
      <c r="G265" s="1245">
        <v>387</v>
      </c>
      <c r="H265" s="1245">
        <v>2961</v>
      </c>
      <c r="I265" s="1246">
        <v>719</v>
      </c>
      <c r="J265" s="1242"/>
      <c r="K265" s="1242"/>
      <c r="L265" s="1242"/>
      <c r="M265" s="1242"/>
      <c r="N265" s="1242"/>
      <c r="O265" s="1242"/>
      <c r="P265" s="1242"/>
      <c r="Q265" s="1242"/>
      <c r="R265" s="1242"/>
      <c r="S265" s="1242"/>
      <c r="T265" s="1242"/>
      <c r="U265" s="1242"/>
      <c r="V265" s="1242"/>
      <c r="W265" s="1242"/>
      <c r="X265" s="1242"/>
      <c r="Y265" s="1242"/>
      <c r="Z265" s="1242"/>
      <c r="AA265" s="1242"/>
      <c r="AB265" s="1242"/>
      <c r="AC265" s="1242"/>
      <c r="AD265" s="1242"/>
      <c r="AE265" s="1242"/>
    </row>
    <row r="266" spans="1:31" s="1237" customFormat="1" ht="14.1" customHeight="1" x14ac:dyDescent="0.2">
      <c r="A266" s="1233" t="s">
        <v>402</v>
      </c>
      <c r="B266" s="322" t="s">
        <v>84</v>
      </c>
      <c r="C266" s="1248" t="s">
        <v>513</v>
      </c>
      <c r="D266" s="1248" t="s">
        <v>513</v>
      </c>
      <c r="E266" s="1248" t="s">
        <v>513</v>
      </c>
      <c r="F266" s="1248" t="s">
        <v>513</v>
      </c>
      <c r="G266" s="1248" t="s">
        <v>513</v>
      </c>
      <c r="H266" s="1248" t="s">
        <v>513</v>
      </c>
      <c r="I266" s="1249" t="s">
        <v>513</v>
      </c>
      <c r="J266" s="1236"/>
      <c r="K266" s="1236"/>
      <c r="L266" s="1236"/>
      <c r="M266" s="1236"/>
      <c r="N266" s="1236"/>
      <c r="O266" s="1236"/>
      <c r="P266" s="1236"/>
      <c r="Q266" s="1236"/>
      <c r="R266" s="1236"/>
      <c r="S266" s="1236"/>
      <c r="T266" s="1236"/>
      <c r="U266" s="1236"/>
      <c r="V266" s="1236"/>
      <c r="W266" s="1236"/>
      <c r="X266" s="1236"/>
      <c r="Y266" s="1236"/>
      <c r="Z266" s="1236"/>
      <c r="AA266" s="1236"/>
      <c r="AB266" s="1236"/>
      <c r="AC266" s="1236"/>
      <c r="AD266" s="1236"/>
      <c r="AE266" s="1236"/>
    </row>
    <row r="267" spans="1:31" s="1243" customFormat="1" ht="12" customHeight="1" x14ac:dyDescent="0.2">
      <c r="A267" s="1241">
        <v>2</v>
      </c>
      <c r="B267" s="1244" t="s">
        <v>514</v>
      </c>
      <c r="C267" s="1245">
        <v>7105</v>
      </c>
      <c r="D267" s="1245">
        <v>1612</v>
      </c>
      <c r="E267" s="1245">
        <v>34</v>
      </c>
      <c r="F267" s="1245">
        <v>4456</v>
      </c>
      <c r="G267" s="1245">
        <v>37</v>
      </c>
      <c r="H267" s="1245">
        <v>718</v>
      </c>
      <c r="I267" s="1246">
        <v>248</v>
      </c>
      <c r="J267" s="1242"/>
      <c r="K267" s="1242"/>
      <c r="L267" s="1242"/>
      <c r="M267" s="1242"/>
      <c r="N267" s="1242"/>
      <c r="O267" s="1242"/>
      <c r="P267" s="1242"/>
      <c r="Q267" s="1242"/>
      <c r="R267" s="1242"/>
      <c r="S267" s="1242"/>
      <c r="T267" s="1242"/>
      <c r="U267" s="1242"/>
      <c r="V267" s="1242"/>
      <c r="W267" s="1242"/>
      <c r="X267" s="1242"/>
      <c r="Y267" s="1242"/>
      <c r="Z267" s="1242"/>
      <c r="AA267" s="1242"/>
      <c r="AB267" s="1242"/>
      <c r="AC267" s="1242"/>
      <c r="AD267" s="1242"/>
      <c r="AE267" s="1242"/>
    </row>
    <row r="268" spans="1:31" s="1243" customFormat="1" ht="12" customHeight="1" x14ac:dyDescent="0.2">
      <c r="A268" s="1241">
        <v>2</v>
      </c>
      <c r="B268" s="1247" t="s">
        <v>515</v>
      </c>
      <c r="C268" s="1248">
        <v>24463</v>
      </c>
      <c r="D268" s="1248">
        <v>3224</v>
      </c>
      <c r="E268" s="1248">
        <v>68</v>
      </c>
      <c r="F268" s="1248">
        <v>18528</v>
      </c>
      <c r="G268" s="1248">
        <v>148</v>
      </c>
      <c r="H268" s="1248">
        <v>1841</v>
      </c>
      <c r="I268" s="1249">
        <v>654</v>
      </c>
      <c r="J268" s="1242"/>
      <c r="K268" s="1242"/>
      <c r="L268" s="1242"/>
      <c r="M268" s="1242"/>
      <c r="N268" s="1242"/>
      <c r="O268" s="1242"/>
      <c r="P268" s="1242"/>
      <c r="Q268" s="1242"/>
      <c r="R268" s="1242"/>
      <c r="S268" s="1242"/>
      <c r="T268" s="1242"/>
      <c r="U268" s="1242"/>
      <c r="V268" s="1242"/>
      <c r="W268" s="1242"/>
      <c r="X268" s="1242"/>
      <c r="Y268" s="1242"/>
      <c r="Z268" s="1242"/>
      <c r="AA268" s="1242"/>
      <c r="AB268" s="1242"/>
      <c r="AC268" s="1242"/>
      <c r="AD268" s="1242"/>
      <c r="AE268" s="1242"/>
    </row>
    <row r="269" spans="1:31" s="1237" customFormat="1" ht="14.1" customHeight="1" x14ac:dyDescent="0.2">
      <c r="A269" s="1233" t="s">
        <v>402</v>
      </c>
      <c r="B269" s="318" t="s">
        <v>85</v>
      </c>
      <c r="C269" s="1245" t="s">
        <v>513</v>
      </c>
      <c r="D269" s="1245" t="s">
        <v>513</v>
      </c>
      <c r="E269" s="1245" t="s">
        <v>513</v>
      </c>
      <c r="F269" s="1245" t="s">
        <v>513</v>
      </c>
      <c r="G269" s="1245" t="s">
        <v>513</v>
      </c>
      <c r="H269" s="1245" t="s">
        <v>513</v>
      </c>
      <c r="I269" s="1246" t="s">
        <v>513</v>
      </c>
      <c r="J269" s="1236"/>
      <c r="K269" s="1236"/>
      <c r="L269" s="1236"/>
      <c r="M269" s="1236"/>
      <c r="N269" s="1236"/>
      <c r="O269" s="1236"/>
      <c r="P269" s="1236"/>
      <c r="Q269" s="1236"/>
      <c r="R269" s="1236"/>
      <c r="S269" s="1236"/>
      <c r="T269" s="1236"/>
      <c r="U269" s="1236"/>
      <c r="V269" s="1236"/>
      <c r="W269" s="1236"/>
      <c r="X269" s="1236"/>
      <c r="Y269" s="1236"/>
      <c r="Z269" s="1236"/>
      <c r="AA269" s="1236"/>
      <c r="AB269" s="1236"/>
      <c r="AC269" s="1236"/>
      <c r="AD269" s="1236"/>
      <c r="AE269" s="1236"/>
    </row>
    <row r="270" spans="1:31" s="1243" customFormat="1" ht="12" customHeight="1" x14ac:dyDescent="0.2">
      <c r="A270" s="1241">
        <v>2</v>
      </c>
      <c r="B270" s="1247" t="s">
        <v>514</v>
      </c>
      <c r="C270" s="1248">
        <v>4391</v>
      </c>
      <c r="D270" s="1248">
        <v>1501</v>
      </c>
      <c r="E270" s="1248">
        <v>40</v>
      </c>
      <c r="F270" s="1248">
        <v>2224</v>
      </c>
      <c r="G270" s="1248">
        <v>39</v>
      </c>
      <c r="H270" s="1248">
        <v>471</v>
      </c>
      <c r="I270" s="1249">
        <v>116</v>
      </c>
      <c r="J270" s="1242"/>
      <c r="K270" s="1242"/>
      <c r="L270" s="1242"/>
      <c r="M270" s="1242"/>
      <c r="N270" s="1242"/>
      <c r="O270" s="1242"/>
      <c r="P270" s="1242"/>
      <c r="Q270" s="1242"/>
      <c r="R270" s="1242"/>
      <c r="S270" s="1242"/>
      <c r="T270" s="1242"/>
      <c r="U270" s="1242"/>
      <c r="V270" s="1242"/>
      <c r="W270" s="1242"/>
      <c r="X270" s="1242"/>
      <c r="Y270" s="1242"/>
      <c r="Z270" s="1242"/>
      <c r="AA270" s="1242"/>
      <c r="AB270" s="1242"/>
      <c r="AC270" s="1242"/>
      <c r="AD270" s="1242"/>
      <c r="AE270" s="1242"/>
    </row>
    <row r="271" spans="1:31" s="1243" customFormat="1" ht="12" customHeight="1" x14ac:dyDescent="0.2">
      <c r="A271" s="1241">
        <v>2</v>
      </c>
      <c r="B271" s="1244" t="s">
        <v>515</v>
      </c>
      <c r="C271" s="1245">
        <v>12798</v>
      </c>
      <c r="D271" s="1245">
        <v>3002</v>
      </c>
      <c r="E271" s="1245">
        <v>80</v>
      </c>
      <c r="F271" s="1245">
        <v>8235</v>
      </c>
      <c r="G271" s="1245">
        <v>147</v>
      </c>
      <c r="H271" s="1245">
        <v>1067</v>
      </c>
      <c r="I271" s="1246">
        <v>267</v>
      </c>
      <c r="J271" s="1242"/>
      <c r="K271" s="1242"/>
      <c r="L271" s="1242"/>
      <c r="M271" s="1242"/>
      <c r="N271" s="1242"/>
      <c r="O271" s="1242"/>
      <c r="P271" s="1242"/>
      <c r="Q271" s="1242"/>
      <c r="R271" s="1242"/>
      <c r="S271" s="1242"/>
      <c r="T271" s="1242"/>
      <c r="U271" s="1242"/>
      <c r="V271" s="1242"/>
      <c r="W271" s="1242"/>
      <c r="X271" s="1242"/>
      <c r="Y271" s="1242"/>
      <c r="Z271" s="1242"/>
      <c r="AA271" s="1242"/>
      <c r="AB271" s="1242"/>
      <c r="AC271" s="1242"/>
      <c r="AD271" s="1242"/>
      <c r="AE271" s="1242"/>
    </row>
    <row r="272" spans="1:31" s="1237" customFormat="1" ht="15.95" customHeight="1" x14ac:dyDescent="0.2">
      <c r="A272" s="1233" t="s">
        <v>401</v>
      </c>
      <c r="B272" s="333" t="s">
        <v>134</v>
      </c>
      <c r="C272" s="1239" t="s">
        <v>513</v>
      </c>
      <c r="D272" s="1239" t="s">
        <v>513</v>
      </c>
      <c r="E272" s="1239" t="s">
        <v>513</v>
      </c>
      <c r="F272" s="1239" t="s">
        <v>513</v>
      </c>
      <c r="G272" s="1239" t="s">
        <v>513</v>
      </c>
      <c r="H272" s="1239" t="s">
        <v>513</v>
      </c>
      <c r="I272" s="861" t="s">
        <v>513</v>
      </c>
      <c r="J272" s="1236"/>
      <c r="K272" s="1236"/>
      <c r="L272" s="1236"/>
      <c r="M272" s="1236"/>
      <c r="N272" s="1236"/>
      <c r="O272" s="1236"/>
      <c r="P272" s="1236"/>
      <c r="Q272" s="1236"/>
      <c r="R272" s="1236"/>
      <c r="S272" s="1236"/>
      <c r="T272" s="1236"/>
      <c r="U272" s="1236"/>
      <c r="V272" s="1236"/>
      <c r="W272" s="1236"/>
      <c r="X272" s="1236"/>
      <c r="Y272" s="1236"/>
      <c r="Z272" s="1236"/>
      <c r="AA272" s="1236"/>
      <c r="AB272" s="1236"/>
      <c r="AC272" s="1236"/>
      <c r="AD272" s="1236"/>
      <c r="AE272" s="1236"/>
    </row>
    <row r="273" spans="1:31" s="1237" customFormat="1" ht="12" customHeight="1" x14ac:dyDescent="0.2">
      <c r="A273" s="1233">
        <v>2</v>
      </c>
      <c r="B273" s="1240" t="s">
        <v>514</v>
      </c>
      <c r="C273" s="1235">
        <v>52239</v>
      </c>
      <c r="D273" s="1235">
        <v>15911</v>
      </c>
      <c r="E273" s="1235">
        <v>745</v>
      </c>
      <c r="F273" s="1235">
        <v>26283</v>
      </c>
      <c r="G273" s="1235">
        <v>959</v>
      </c>
      <c r="H273" s="1235">
        <v>6364</v>
      </c>
      <c r="I273" s="863">
        <v>1977</v>
      </c>
      <c r="J273" s="1236"/>
      <c r="K273" s="1236"/>
      <c r="L273" s="1236"/>
      <c r="M273" s="1236"/>
      <c r="N273" s="1236"/>
      <c r="O273" s="1236"/>
      <c r="P273" s="1236"/>
      <c r="Q273" s="1236"/>
      <c r="R273" s="1236"/>
      <c r="S273" s="1236"/>
      <c r="T273" s="1236"/>
      <c r="U273" s="1236"/>
      <c r="V273" s="1236"/>
      <c r="W273" s="1236"/>
      <c r="X273" s="1236"/>
      <c r="Y273" s="1236"/>
      <c r="Z273" s="1236"/>
      <c r="AA273" s="1236"/>
      <c r="AB273" s="1236"/>
      <c r="AC273" s="1236"/>
      <c r="AD273" s="1236"/>
      <c r="AE273" s="1236"/>
    </row>
    <row r="274" spans="1:31" s="1237" customFormat="1" ht="12" customHeight="1" x14ac:dyDescent="0.2">
      <c r="A274" s="1233">
        <v>2</v>
      </c>
      <c r="B274" s="1238" t="s">
        <v>515</v>
      </c>
      <c r="C274" s="1239">
        <v>151565</v>
      </c>
      <c r="D274" s="1239">
        <v>31822</v>
      </c>
      <c r="E274" s="1239">
        <v>1490</v>
      </c>
      <c r="F274" s="1239">
        <v>95594</v>
      </c>
      <c r="G274" s="1239">
        <v>3641</v>
      </c>
      <c r="H274" s="1239">
        <v>14420</v>
      </c>
      <c r="I274" s="861">
        <v>4598</v>
      </c>
      <c r="J274" s="1236"/>
      <c r="K274" s="1236"/>
      <c r="L274" s="1236"/>
      <c r="M274" s="1236"/>
      <c r="N274" s="1236"/>
      <c r="O274" s="1236"/>
      <c r="P274" s="1236"/>
      <c r="Q274" s="1236"/>
      <c r="R274" s="1236"/>
      <c r="S274" s="1236"/>
      <c r="T274" s="1236"/>
      <c r="U274" s="1236"/>
      <c r="V274" s="1236"/>
      <c r="W274" s="1236"/>
      <c r="X274" s="1236"/>
      <c r="Y274" s="1236"/>
      <c r="Z274" s="1236"/>
      <c r="AA274" s="1236"/>
      <c r="AB274" s="1236"/>
      <c r="AC274" s="1236"/>
      <c r="AD274" s="1236"/>
      <c r="AE274" s="1236"/>
    </row>
    <row r="275" spans="1:31" s="1254" customFormat="1" ht="14.1" customHeight="1" x14ac:dyDescent="0.2">
      <c r="A275" s="1250" t="s">
        <v>402</v>
      </c>
      <c r="B275" s="433" t="s">
        <v>215</v>
      </c>
      <c r="C275" s="1257" t="s">
        <v>513</v>
      </c>
      <c r="D275" s="1257" t="s">
        <v>513</v>
      </c>
      <c r="E275" s="1257" t="s">
        <v>513</v>
      </c>
      <c r="F275" s="1257" t="s">
        <v>513</v>
      </c>
      <c r="G275" s="1257" t="s">
        <v>513</v>
      </c>
      <c r="H275" s="1257" t="s">
        <v>513</v>
      </c>
      <c r="I275" s="1258" t="s">
        <v>513</v>
      </c>
      <c r="J275" s="1253"/>
      <c r="K275" s="1253"/>
      <c r="L275" s="1253"/>
      <c r="M275" s="1253"/>
      <c r="N275" s="1253"/>
      <c r="O275" s="1253"/>
      <c r="P275" s="1253"/>
      <c r="Q275" s="1253"/>
      <c r="R275" s="1253"/>
      <c r="S275" s="1253"/>
      <c r="T275" s="1253"/>
      <c r="U275" s="1253"/>
      <c r="V275" s="1253"/>
      <c r="W275" s="1253"/>
      <c r="X275" s="1253"/>
      <c r="Y275" s="1253"/>
      <c r="Z275" s="1253"/>
      <c r="AA275" s="1253"/>
      <c r="AB275" s="1253"/>
      <c r="AC275" s="1253"/>
      <c r="AD275" s="1253"/>
      <c r="AE275" s="1253"/>
    </row>
    <row r="276" spans="1:31" s="1260" customFormat="1" ht="12" customHeight="1" x14ac:dyDescent="0.2">
      <c r="A276" s="1255">
        <v>2</v>
      </c>
      <c r="B276" s="1261" t="s">
        <v>514</v>
      </c>
      <c r="C276" s="1251">
        <v>27410</v>
      </c>
      <c r="D276" s="1251">
        <v>7957</v>
      </c>
      <c r="E276" s="1251">
        <v>354</v>
      </c>
      <c r="F276" s="1251">
        <v>14108</v>
      </c>
      <c r="G276" s="1251">
        <v>355</v>
      </c>
      <c r="H276" s="1251">
        <v>3688</v>
      </c>
      <c r="I276" s="1252">
        <v>948</v>
      </c>
      <c r="J276" s="1259"/>
      <c r="K276" s="1259"/>
      <c r="L276" s="1259"/>
      <c r="M276" s="1259"/>
      <c r="N276" s="1259"/>
      <c r="O276" s="1259"/>
      <c r="P276" s="1259"/>
      <c r="Q276" s="1259"/>
      <c r="R276" s="1259"/>
      <c r="S276" s="1259"/>
      <c r="T276" s="1259"/>
      <c r="U276" s="1259"/>
      <c r="V276" s="1259"/>
      <c r="W276" s="1259"/>
      <c r="X276" s="1259"/>
      <c r="Y276" s="1259"/>
      <c r="Z276" s="1259"/>
      <c r="AA276" s="1259"/>
      <c r="AB276" s="1259"/>
      <c r="AC276" s="1259"/>
      <c r="AD276" s="1259"/>
      <c r="AE276" s="1259"/>
    </row>
    <row r="277" spans="1:31" s="1260" customFormat="1" ht="12" customHeight="1" x14ac:dyDescent="0.2">
      <c r="A277" s="1255">
        <v>2</v>
      </c>
      <c r="B277" s="1256" t="s">
        <v>515</v>
      </c>
      <c r="C277" s="1257">
        <v>78903</v>
      </c>
      <c r="D277" s="1257">
        <v>15914</v>
      </c>
      <c r="E277" s="1257">
        <v>708</v>
      </c>
      <c r="F277" s="1257">
        <v>50518</v>
      </c>
      <c r="G277" s="1257">
        <v>1258</v>
      </c>
      <c r="H277" s="1257">
        <v>8341</v>
      </c>
      <c r="I277" s="1258">
        <v>2164</v>
      </c>
      <c r="J277" s="1259"/>
      <c r="K277" s="1259"/>
      <c r="L277" s="1259"/>
      <c r="M277" s="1259"/>
      <c r="N277" s="1259"/>
      <c r="O277" s="1259"/>
      <c r="P277" s="1259"/>
      <c r="Q277" s="1259"/>
      <c r="R277" s="1259"/>
      <c r="S277" s="1259"/>
      <c r="T277" s="1259"/>
      <c r="U277" s="1259"/>
      <c r="V277" s="1259"/>
      <c r="W277" s="1259"/>
      <c r="X277" s="1259"/>
      <c r="Y277" s="1259"/>
      <c r="Z277" s="1259"/>
      <c r="AA277" s="1259"/>
      <c r="AB277" s="1259"/>
      <c r="AC277" s="1259"/>
      <c r="AD277" s="1259"/>
      <c r="AE277" s="1259"/>
    </row>
    <row r="278" spans="1:31" s="1237" customFormat="1" ht="14.1" customHeight="1" x14ac:dyDescent="0.2">
      <c r="A278" s="1233" t="s">
        <v>402</v>
      </c>
      <c r="B278" s="322" t="s">
        <v>46</v>
      </c>
      <c r="C278" s="1248" t="s">
        <v>513</v>
      </c>
      <c r="D278" s="1248" t="s">
        <v>513</v>
      </c>
      <c r="E278" s="1248" t="s">
        <v>513</v>
      </c>
      <c r="F278" s="1248" t="s">
        <v>513</v>
      </c>
      <c r="G278" s="1248" t="s">
        <v>513</v>
      </c>
      <c r="H278" s="1248" t="s">
        <v>513</v>
      </c>
      <c r="I278" s="1249" t="s">
        <v>513</v>
      </c>
      <c r="J278" s="1236"/>
      <c r="K278" s="1236"/>
      <c r="L278" s="1236"/>
      <c r="M278" s="1236"/>
      <c r="N278" s="1236"/>
      <c r="O278" s="1236"/>
      <c r="P278" s="1236"/>
      <c r="Q278" s="1236"/>
      <c r="R278" s="1236"/>
      <c r="S278" s="1236"/>
      <c r="T278" s="1236"/>
      <c r="U278" s="1236"/>
      <c r="V278" s="1236"/>
      <c r="W278" s="1236"/>
      <c r="X278" s="1236"/>
      <c r="Y278" s="1236"/>
      <c r="Z278" s="1236"/>
      <c r="AA278" s="1236"/>
      <c r="AB278" s="1236"/>
      <c r="AC278" s="1236"/>
      <c r="AD278" s="1236"/>
      <c r="AE278" s="1236"/>
    </row>
    <row r="279" spans="1:31" s="1243" customFormat="1" ht="12" customHeight="1" x14ac:dyDescent="0.2">
      <c r="A279" s="1241">
        <v>2</v>
      </c>
      <c r="B279" s="1244" t="s">
        <v>514</v>
      </c>
      <c r="C279" s="1245">
        <v>4561</v>
      </c>
      <c r="D279" s="1245">
        <v>1269</v>
      </c>
      <c r="E279" s="1245">
        <v>87</v>
      </c>
      <c r="F279" s="1245">
        <v>2268</v>
      </c>
      <c r="G279" s="1245">
        <v>154</v>
      </c>
      <c r="H279" s="1245">
        <v>565</v>
      </c>
      <c r="I279" s="1246">
        <v>218</v>
      </c>
      <c r="J279" s="1242"/>
      <c r="K279" s="1242"/>
      <c r="L279" s="1242"/>
      <c r="M279" s="1242"/>
      <c r="N279" s="1242"/>
      <c r="O279" s="1242"/>
      <c r="P279" s="1242"/>
      <c r="Q279" s="1242"/>
      <c r="R279" s="1242"/>
      <c r="S279" s="1242"/>
      <c r="T279" s="1242"/>
      <c r="U279" s="1242"/>
      <c r="V279" s="1242"/>
      <c r="W279" s="1242"/>
      <c r="X279" s="1242"/>
      <c r="Y279" s="1242"/>
      <c r="Z279" s="1242"/>
      <c r="AA279" s="1242"/>
      <c r="AB279" s="1242"/>
      <c r="AC279" s="1242"/>
      <c r="AD279" s="1242"/>
      <c r="AE279" s="1242"/>
    </row>
    <row r="280" spans="1:31" s="1243" customFormat="1" ht="12" customHeight="1" x14ac:dyDescent="0.2">
      <c r="A280" s="1241">
        <v>2</v>
      </c>
      <c r="B280" s="1247" t="s">
        <v>515</v>
      </c>
      <c r="C280" s="1248">
        <v>13478</v>
      </c>
      <c r="D280" s="1248">
        <v>2538</v>
      </c>
      <c r="E280" s="1248">
        <v>174</v>
      </c>
      <c r="F280" s="1248">
        <v>8370</v>
      </c>
      <c r="G280" s="1248">
        <v>595</v>
      </c>
      <c r="H280" s="1248">
        <v>1275</v>
      </c>
      <c r="I280" s="1249">
        <v>526</v>
      </c>
      <c r="J280" s="1242"/>
      <c r="K280" s="1242"/>
      <c r="L280" s="1242"/>
      <c r="M280" s="1242"/>
      <c r="N280" s="1242"/>
      <c r="O280" s="1242"/>
      <c r="P280" s="1242"/>
      <c r="Q280" s="1242"/>
      <c r="R280" s="1242"/>
      <c r="S280" s="1242"/>
      <c r="T280" s="1242"/>
      <c r="U280" s="1242"/>
      <c r="V280" s="1242"/>
      <c r="W280" s="1242"/>
      <c r="X280" s="1242"/>
      <c r="Y280" s="1242"/>
      <c r="Z280" s="1242"/>
      <c r="AA280" s="1242"/>
      <c r="AB280" s="1242"/>
      <c r="AC280" s="1242"/>
      <c r="AD280" s="1242"/>
      <c r="AE280" s="1242"/>
    </row>
    <row r="281" spans="1:31" s="1237" customFormat="1" ht="14.1" customHeight="1" x14ac:dyDescent="0.2">
      <c r="A281" s="1233" t="s">
        <v>402</v>
      </c>
      <c r="B281" s="318" t="s">
        <v>47</v>
      </c>
      <c r="C281" s="1245" t="s">
        <v>513</v>
      </c>
      <c r="D281" s="1245" t="s">
        <v>513</v>
      </c>
      <c r="E281" s="1245" t="s">
        <v>513</v>
      </c>
      <c r="F281" s="1245" t="s">
        <v>513</v>
      </c>
      <c r="G281" s="1245" t="s">
        <v>513</v>
      </c>
      <c r="H281" s="1245" t="s">
        <v>513</v>
      </c>
      <c r="I281" s="1246" t="s">
        <v>513</v>
      </c>
      <c r="J281" s="1236"/>
      <c r="K281" s="1236"/>
      <c r="L281" s="1236"/>
      <c r="M281" s="1236"/>
      <c r="N281" s="1236"/>
      <c r="O281" s="1236"/>
      <c r="P281" s="1236"/>
      <c r="Q281" s="1236"/>
      <c r="R281" s="1236"/>
      <c r="S281" s="1236"/>
      <c r="T281" s="1236"/>
      <c r="U281" s="1236"/>
      <c r="V281" s="1236"/>
      <c r="W281" s="1236"/>
      <c r="X281" s="1236"/>
      <c r="Y281" s="1236"/>
      <c r="Z281" s="1236"/>
      <c r="AA281" s="1236"/>
      <c r="AB281" s="1236"/>
      <c r="AC281" s="1236"/>
      <c r="AD281" s="1236"/>
      <c r="AE281" s="1236"/>
    </row>
    <row r="282" spans="1:31" s="1243" customFormat="1" ht="12" customHeight="1" x14ac:dyDescent="0.2">
      <c r="A282" s="1241">
        <v>2</v>
      </c>
      <c r="B282" s="1247" t="s">
        <v>514</v>
      </c>
      <c r="C282" s="1248">
        <v>3746</v>
      </c>
      <c r="D282" s="1248">
        <v>1296</v>
      </c>
      <c r="E282" s="1248">
        <v>50</v>
      </c>
      <c r="F282" s="1248">
        <v>1751</v>
      </c>
      <c r="G282" s="1248">
        <v>60</v>
      </c>
      <c r="H282" s="1248">
        <v>429</v>
      </c>
      <c r="I282" s="1249">
        <v>160</v>
      </c>
      <c r="J282" s="1242"/>
      <c r="K282" s="1242"/>
      <c r="L282" s="1242"/>
      <c r="M282" s="1242"/>
      <c r="N282" s="1242"/>
      <c r="O282" s="1242"/>
      <c r="P282" s="1242"/>
      <c r="Q282" s="1242"/>
      <c r="R282" s="1242"/>
      <c r="S282" s="1242"/>
      <c r="T282" s="1242"/>
      <c r="U282" s="1242"/>
      <c r="V282" s="1242"/>
      <c r="W282" s="1242"/>
      <c r="X282" s="1242"/>
      <c r="Y282" s="1242"/>
      <c r="Z282" s="1242"/>
      <c r="AA282" s="1242"/>
      <c r="AB282" s="1242"/>
      <c r="AC282" s="1242"/>
      <c r="AD282" s="1242"/>
      <c r="AE282" s="1242"/>
    </row>
    <row r="283" spans="1:31" s="1243" customFormat="1" ht="12" customHeight="1" x14ac:dyDescent="0.2">
      <c r="A283" s="1241">
        <v>2</v>
      </c>
      <c r="B283" s="1244" t="s">
        <v>515</v>
      </c>
      <c r="C283" s="1245">
        <v>10815</v>
      </c>
      <c r="D283" s="1245">
        <v>2592</v>
      </c>
      <c r="E283" s="1245">
        <v>100</v>
      </c>
      <c r="F283" s="1245">
        <v>6516</v>
      </c>
      <c r="G283" s="1245">
        <v>228</v>
      </c>
      <c r="H283" s="1245">
        <v>983</v>
      </c>
      <c r="I283" s="1246">
        <v>396</v>
      </c>
      <c r="J283" s="1242"/>
      <c r="K283" s="1242"/>
      <c r="L283" s="1242"/>
      <c r="M283" s="1242"/>
      <c r="N283" s="1242"/>
      <c r="O283" s="1242"/>
      <c r="P283" s="1242"/>
      <c r="Q283" s="1242"/>
      <c r="R283" s="1242"/>
      <c r="S283" s="1242"/>
      <c r="T283" s="1242"/>
      <c r="U283" s="1242"/>
      <c r="V283" s="1242"/>
      <c r="W283" s="1242"/>
      <c r="X283" s="1242"/>
      <c r="Y283" s="1242"/>
      <c r="Z283" s="1242"/>
      <c r="AA283" s="1242"/>
      <c r="AB283" s="1242"/>
      <c r="AC283" s="1242"/>
      <c r="AD283" s="1242"/>
      <c r="AE283" s="1242"/>
    </row>
    <row r="284" spans="1:31" s="1237" customFormat="1" ht="14.1" customHeight="1" x14ac:dyDescent="0.2">
      <c r="A284" s="1233" t="s">
        <v>402</v>
      </c>
      <c r="B284" s="322" t="s">
        <v>48</v>
      </c>
      <c r="C284" s="1248" t="s">
        <v>513</v>
      </c>
      <c r="D284" s="1248" t="s">
        <v>513</v>
      </c>
      <c r="E284" s="1248" t="s">
        <v>513</v>
      </c>
      <c r="F284" s="1248" t="s">
        <v>513</v>
      </c>
      <c r="G284" s="1248" t="s">
        <v>513</v>
      </c>
      <c r="H284" s="1248" t="s">
        <v>513</v>
      </c>
      <c r="I284" s="1249" t="s">
        <v>513</v>
      </c>
      <c r="J284" s="1236"/>
      <c r="K284" s="1236"/>
      <c r="L284" s="1236"/>
      <c r="M284" s="1236"/>
      <c r="N284" s="1236"/>
      <c r="O284" s="1236"/>
      <c r="P284" s="1236"/>
      <c r="Q284" s="1236"/>
      <c r="R284" s="1236"/>
      <c r="S284" s="1236"/>
      <c r="T284" s="1236"/>
      <c r="U284" s="1236"/>
      <c r="V284" s="1236"/>
      <c r="W284" s="1236"/>
      <c r="X284" s="1236"/>
      <c r="Y284" s="1236"/>
      <c r="Z284" s="1236"/>
      <c r="AA284" s="1236"/>
      <c r="AB284" s="1236"/>
      <c r="AC284" s="1236"/>
      <c r="AD284" s="1236"/>
      <c r="AE284" s="1236"/>
    </row>
    <row r="285" spans="1:31" s="1243" customFormat="1" ht="12" customHeight="1" x14ac:dyDescent="0.2">
      <c r="A285" s="1241">
        <v>2</v>
      </c>
      <c r="B285" s="1244" t="s">
        <v>514</v>
      </c>
      <c r="C285" s="1245">
        <v>4226</v>
      </c>
      <c r="D285" s="1245">
        <v>1473</v>
      </c>
      <c r="E285" s="1245">
        <v>44</v>
      </c>
      <c r="F285" s="1245">
        <v>2069</v>
      </c>
      <c r="G285" s="1245">
        <v>68</v>
      </c>
      <c r="H285" s="1245">
        <v>431</v>
      </c>
      <c r="I285" s="1246">
        <v>141</v>
      </c>
      <c r="J285" s="1242"/>
      <c r="K285" s="1242"/>
      <c r="L285" s="1242"/>
      <c r="M285" s="1242"/>
      <c r="N285" s="1242"/>
      <c r="O285" s="1242"/>
      <c r="P285" s="1242"/>
      <c r="Q285" s="1242"/>
      <c r="R285" s="1242"/>
      <c r="S285" s="1242"/>
      <c r="T285" s="1242"/>
      <c r="U285" s="1242"/>
      <c r="V285" s="1242"/>
      <c r="W285" s="1242"/>
      <c r="X285" s="1242"/>
      <c r="Y285" s="1242"/>
      <c r="Z285" s="1242"/>
      <c r="AA285" s="1242"/>
      <c r="AB285" s="1242"/>
      <c r="AC285" s="1242"/>
      <c r="AD285" s="1242"/>
      <c r="AE285" s="1242"/>
    </row>
    <row r="286" spans="1:31" s="1243" customFormat="1" ht="12" customHeight="1" x14ac:dyDescent="0.2">
      <c r="A286" s="1241">
        <v>2</v>
      </c>
      <c r="B286" s="1247" t="s">
        <v>515</v>
      </c>
      <c r="C286" s="1248">
        <v>12318</v>
      </c>
      <c r="D286" s="1248">
        <v>2946</v>
      </c>
      <c r="E286" s="1248">
        <v>88</v>
      </c>
      <c r="F286" s="1248">
        <v>7704</v>
      </c>
      <c r="G286" s="1248">
        <v>275</v>
      </c>
      <c r="H286" s="1248">
        <v>978</v>
      </c>
      <c r="I286" s="1249">
        <v>327</v>
      </c>
      <c r="J286" s="1242"/>
      <c r="K286" s="1242"/>
      <c r="L286" s="1242"/>
      <c r="M286" s="1242"/>
      <c r="N286" s="1242"/>
      <c r="O286" s="1242"/>
      <c r="P286" s="1242"/>
      <c r="Q286" s="1242"/>
      <c r="R286" s="1242"/>
      <c r="S286" s="1242"/>
      <c r="T286" s="1242"/>
      <c r="U286" s="1242"/>
      <c r="V286" s="1242"/>
      <c r="W286" s="1242"/>
      <c r="X286" s="1242"/>
      <c r="Y286" s="1242"/>
      <c r="Z286" s="1242"/>
      <c r="AA286" s="1242"/>
      <c r="AB286" s="1242"/>
      <c r="AC286" s="1242"/>
      <c r="AD286" s="1242"/>
      <c r="AE286" s="1242"/>
    </row>
    <row r="287" spans="1:31" s="1237" customFormat="1" ht="14.1" customHeight="1" x14ac:dyDescent="0.2">
      <c r="A287" s="1233" t="s">
        <v>402</v>
      </c>
      <c r="B287" s="318" t="s">
        <v>49</v>
      </c>
      <c r="C287" s="1245" t="s">
        <v>513</v>
      </c>
      <c r="D287" s="1245" t="s">
        <v>513</v>
      </c>
      <c r="E287" s="1245" t="s">
        <v>513</v>
      </c>
      <c r="F287" s="1245" t="s">
        <v>513</v>
      </c>
      <c r="G287" s="1245" t="s">
        <v>513</v>
      </c>
      <c r="H287" s="1245" t="s">
        <v>513</v>
      </c>
      <c r="I287" s="1246" t="s">
        <v>513</v>
      </c>
      <c r="J287" s="1236"/>
      <c r="K287" s="1236"/>
      <c r="L287" s="1236"/>
      <c r="M287" s="1236"/>
      <c r="N287" s="1236"/>
      <c r="O287" s="1236"/>
      <c r="P287" s="1236"/>
      <c r="Q287" s="1236"/>
      <c r="R287" s="1236"/>
      <c r="S287" s="1236"/>
      <c r="T287" s="1236"/>
      <c r="U287" s="1236"/>
      <c r="V287" s="1236"/>
      <c r="W287" s="1236"/>
      <c r="X287" s="1236"/>
      <c r="Y287" s="1236"/>
      <c r="Z287" s="1236"/>
      <c r="AA287" s="1236"/>
      <c r="AB287" s="1236"/>
      <c r="AC287" s="1236"/>
      <c r="AD287" s="1236"/>
      <c r="AE287" s="1236"/>
    </row>
    <row r="288" spans="1:31" s="1243" customFormat="1" ht="12" customHeight="1" x14ac:dyDescent="0.2">
      <c r="A288" s="1241">
        <v>2</v>
      </c>
      <c r="B288" s="1247" t="s">
        <v>514</v>
      </c>
      <c r="C288" s="1248">
        <v>3833</v>
      </c>
      <c r="D288" s="1248">
        <v>1473</v>
      </c>
      <c r="E288" s="1248">
        <v>48</v>
      </c>
      <c r="F288" s="1248">
        <v>1773</v>
      </c>
      <c r="G288" s="1248">
        <v>47</v>
      </c>
      <c r="H288" s="1248">
        <v>334</v>
      </c>
      <c r="I288" s="1249">
        <v>158</v>
      </c>
      <c r="J288" s="1242"/>
      <c r="K288" s="1242"/>
      <c r="L288" s="1242"/>
      <c r="M288" s="1242"/>
      <c r="N288" s="1242"/>
      <c r="O288" s="1242"/>
      <c r="P288" s="1242"/>
      <c r="Q288" s="1242"/>
      <c r="R288" s="1242"/>
      <c r="S288" s="1242"/>
      <c r="T288" s="1242"/>
      <c r="U288" s="1242"/>
      <c r="V288" s="1242"/>
      <c r="W288" s="1242"/>
      <c r="X288" s="1242"/>
      <c r="Y288" s="1242"/>
      <c r="Z288" s="1242"/>
      <c r="AA288" s="1242"/>
      <c r="AB288" s="1242"/>
      <c r="AC288" s="1242"/>
      <c r="AD288" s="1242"/>
      <c r="AE288" s="1242"/>
    </row>
    <row r="289" spans="1:31" s="1243" customFormat="1" ht="12" customHeight="1" x14ac:dyDescent="0.2">
      <c r="A289" s="1241">
        <v>2</v>
      </c>
      <c r="B289" s="1244" t="s">
        <v>515</v>
      </c>
      <c r="C289" s="1245">
        <v>10835</v>
      </c>
      <c r="D289" s="1245">
        <v>2946</v>
      </c>
      <c r="E289" s="1245">
        <v>96</v>
      </c>
      <c r="F289" s="1245">
        <v>6506</v>
      </c>
      <c r="G289" s="1245">
        <v>179</v>
      </c>
      <c r="H289" s="1245">
        <v>743</v>
      </c>
      <c r="I289" s="1246">
        <v>365</v>
      </c>
      <c r="J289" s="1242"/>
      <c r="K289" s="1242"/>
      <c r="L289" s="1242"/>
      <c r="M289" s="1242"/>
      <c r="N289" s="1242"/>
      <c r="O289" s="1242"/>
      <c r="P289" s="1242"/>
      <c r="Q289" s="1242"/>
      <c r="R289" s="1242"/>
      <c r="S289" s="1242"/>
      <c r="T289" s="1242"/>
      <c r="U289" s="1242"/>
      <c r="V289" s="1242"/>
      <c r="W289" s="1242"/>
      <c r="X289" s="1242"/>
      <c r="Y289" s="1242"/>
      <c r="Z289" s="1242"/>
      <c r="AA289" s="1242"/>
      <c r="AB289" s="1242"/>
      <c r="AC289" s="1242"/>
      <c r="AD289" s="1242"/>
      <c r="AE289" s="1242"/>
    </row>
    <row r="290" spans="1:31" s="1237" customFormat="1" ht="14.1" customHeight="1" x14ac:dyDescent="0.2">
      <c r="A290" s="1233" t="s">
        <v>402</v>
      </c>
      <c r="B290" s="322" t="s">
        <v>50</v>
      </c>
      <c r="C290" s="1248" t="s">
        <v>513</v>
      </c>
      <c r="D290" s="1248" t="s">
        <v>513</v>
      </c>
      <c r="E290" s="1248" t="s">
        <v>513</v>
      </c>
      <c r="F290" s="1248" t="s">
        <v>513</v>
      </c>
      <c r="G290" s="1248" t="s">
        <v>513</v>
      </c>
      <c r="H290" s="1248" t="s">
        <v>513</v>
      </c>
      <c r="I290" s="1249" t="s">
        <v>513</v>
      </c>
      <c r="J290" s="1236"/>
      <c r="K290" s="1236"/>
      <c r="L290" s="1236"/>
      <c r="M290" s="1236"/>
      <c r="N290" s="1236"/>
      <c r="O290" s="1236"/>
      <c r="P290" s="1236"/>
      <c r="Q290" s="1236"/>
      <c r="R290" s="1236"/>
      <c r="S290" s="1236"/>
      <c r="T290" s="1236"/>
      <c r="U290" s="1236"/>
      <c r="V290" s="1236"/>
      <c r="W290" s="1236"/>
      <c r="X290" s="1236"/>
      <c r="Y290" s="1236"/>
      <c r="Z290" s="1236"/>
      <c r="AA290" s="1236"/>
      <c r="AB290" s="1236"/>
      <c r="AC290" s="1236"/>
      <c r="AD290" s="1236"/>
      <c r="AE290" s="1236"/>
    </row>
    <row r="291" spans="1:31" s="1243" customFormat="1" ht="12" customHeight="1" x14ac:dyDescent="0.2">
      <c r="A291" s="1241">
        <v>2</v>
      </c>
      <c r="B291" s="1244" t="s">
        <v>514</v>
      </c>
      <c r="C291" s="1245">
        <v>8463</v>
      </c>
      <c r="D291" s="1245">
        <v>2443</v>
      </c>
      <c r="E291" s="1245">
        <v>162</v>
      </c>
      <c r="F291" s="1245">
        <v>4314</v>
      </c>
      <c r="G291" s="1245">
        <v>275</v>
      </c>
      <c r="H291" s="1245">
        <v>917</v>
      </c>
      <c r="I291" s="1246">
        <v>352</v>
      </c>
      <c r="J291" s="1242"/>
      <c r="K291" s="1242"/>
      <c r="L291" s="1242"/>
      <c r="M291" s="1242"/>
      <c r="N291" s="1242"/>
      <c r="O291" s="1242"/>
      <c r="P291" s="1242"/>
      <c r="Q291" s="1242"/>
      <c r="R291" s="1242"/>
      <c r="S291" s="1242"/>
      <c r="T291" s="1242"/>
      <c r="U291" s="1242"/>
      <c r="V291" s="1242"/>
      <c r="W291" s="1242"/>
      <c r="X291" s="1242"/>
      <c r="Y291" s="1242"/>
      <c r="Z291" s="1242"/>
      <c r="AA291" s="1242"/>
      <c r="AB291" s="1242"/>
      <c r="AC291" s="1242"/>
      <c r="AD291" s="1242"/>
      <c r="AE291" s="1242"/>
    </row>
    <row r="292" spans="1:31" s="1243" customFormat="1" ht="12" customHeight="1" x14ac:dyDescent="0.2">
      <c r="A292" s="1241">
        <v>2</v>
      </c>
      <c r="B292" s="1247" t="s">
        <v>515</v>
      </c>
      <c r="C292" s="1248">
        <v>25216</v>
      </c>
      <c r="D292" s="1248">
        <v>4886</v>
      </c>
      <c r="E292" s="1248">
        <v>324</v>
      </c>
      <c r="F292" s="1248">
        <v>15980</v>
      </c>
      <c r="G292" s="1248">
        <v>1106</v>
      </c>
      <c r="H292" s="1248">
        <v>2100</v>
      </c>
      <c r="I292" s="1249">
        <v>820</v>
      </c>
      <c r="J292" s="1242"/>
      <c r="K292" s="1242"/>
      <c r="L292" s="1242"/>
      <c r="M292" s="1242"/>
      <c r="N292" s="1242"/>
      <c r="O292" s="1242"/>
      <c r="P292" s="1242"/>
      <c r="Q292" s="1242"/>
      <c r="R292" s="1242"/>
      <c r="S292" s="1242"/>
      <c r="T292" s="1242"/>
      <c r="U292" s="1242"/>
      <c r="V292" s="1242"/>
      <c r="W292" s="1242"/>
      <c r="X292" s="1242"/>
      <c r="Y292" s="1242"/>
      <c r="Z292" s="1242"/>
      <c r="AA292" s="1242"/>
      <c r="AB292" s="1242"/>
      <c r="AC292" s="1242"/>
      <c r="AD292" s="1242"/>
      <c r="AE292" s="1242"/>
    </row>
    <row r="293" spans="1:31" s="1237" customFormat="1" ht="15.95" customHeight="1" x14ac:dyDescent="0.2">
      <c r="A293" s="1233" t="s">
        <v>401</v>
      </c>
      <c r="B293" s="329" t="s">
        <v>135</v>
      </c>
      <c r="C293" s="1235" t="s">
        <v>513</v>
      </c>
      <c r="D293" s="1235" t="s">
        <v>513</v>
      </c>
      <c r="E293" s="1235" t="s">
        <v>513</v>
      </c>
      <c r="F293" s="1235" t="s">
        <v>513</v>
      </c>
      <c r="G293" s="1235" t="s">
        <v>513</v>
      </c>
      <c r="H293" s="1235" t="s">
        <v>513</v>
      </c>
      <c r="I293" s="863" t="s">
        <v>513</v>
      </c>
      <c r="J293" s="1236"/>
      <c r="K293" s="1236"/>
      <c r="L293" s="1236"/>
      <c r="M293" s="1236"/>
      <c r="N293" s="1236"/>
      <c r="O293" s="1236"/>
      <c r="P293" s="1236"/>
      <c r="Q293" s="1236"/>
      <c r="R293" s="1236"/>
      <c r="S293" s="1236"/>
      <c r="T293" s="1236"/>
      <c r="U293" s="1236"/>
      <c r="V293" s="1236"/>
      <c r="W293" s="1236"/>
      <c r="X293" s="1236"/>
      <c r="Y293" s="1236"/>
      <c r="Z293" s="1236"/>
      <c r="AA293" s="1236"/>
      <c r="AB293" s="1236"/>
      <c r="AC293" s="1236"/>
      <c r="AD293" s="1236"/>
      <c r="AE293" s="1236"/>
    </row>
    <row r="294" spans="1:31" s="1237" customFormat="1" ht="12" customHeight="1" x14ac:dyDescent="0.2">
      <c r="A294" s="1233">
        <v>2</v>
      </c>
      <c r="B294" s="1238" t="s">
        <v>514</v>
      </c>
      <c r="C294" s="1239">
        <v>89175</v>
      </c>
      <c r="D294" s="1239">
        <v>26697</v>
      </c>
      <c r="E294" s="1239">
        <v>1472</v>
      </c>
      <c r="F294" s="1239">
        <v>44642</v>
      </c>
      <c r="G294" s="1239">
        <v>2339</v>
      </c>
      <c r="H294" s="1239">
        <v>10872</v>
      </c>
      <c r="I294" s="861">
        <v>3153</v>
      </c>
      <c r="J294" s="1236"/>
      <c r="K294" s="1236"/>
      <c r="L294" s="1236"/>
      <c r="M294" s="1236"/>
      <c r="N294" s="1236"/>
      <c r="O294" s="1236"/>
      <c r="P294" s="1236"/>
      <c r="Q294" s="1236"/>
      <c r="R294" s="1236"/>
      <c r="S294" s="1236"/>
      <c r="T294" s="1236"/>
      <c r="U294" s="1236"/>
      <c r="V294" s="1236"/>
      <c r="W294" s="1236"/>
      <c r="X294" s="1236"/>
      <c r="Y294" s="1236"/>
      <c r="Z294" s="1236"/>
      <c r="AA294" s="1236"/>
      <c r="AB294" s="1236"/>
      <c r="AC294" s="1236"/>
      <c r="AD294" s="1236"/>
      <c r="AE294" s="1236"/>
    </row>
    <row r="295" spans="1:31" s="1237" customFormat="1" ht="12" customHeight="1" x14ac:dyDescent="0.2">
      <c r="A295" s="1233">
        <v>2</v>
      </c>
      <c r="B295" s="1240" t="s">
        <v>515</v>
      </c>
      <c r="C295" s="1235">
        <v>261124</v>
      </c>
      <c r="D295" s="1235">
        <v>53394</v>
      </c>
      <c r="E295" s="1235">
        <v>2944</v>
      </c>
      <c r="F295" s="1235">
        <v>163675</v>
      </c>
      <c r="G295" s="1235">
        <v>8812</v>
      </c>
      <c r="H295" s="1235">
        <v>24945</v>
      </c>
      <c r="I295" s="863">
        <v>7354</v>
      </c>
      <c r="J295" s="1236"/>
      <c r="K295" s="1236"/>
      <c r="L295" s="1236"/>
      <c r="M295" s="1236"/>
      <c r="N295" s="1236"/>
      <c r="O295" s="1236"/>
      <c r="P295" s="1236"/>
      <c r="Q295" s="1236"/>
      <c r="R295" s="1236"/>
      <c r="S295" s="1236"/>
      <c r="T295" s="1236"/>
      <c r="U295" s="1236"/>
      <c r="V295" s="1236"/>
      <c r="W295" s="1236"/>
      <c r="X295" s="1236"/>
      <c r="Y295" s="1236"/>
      <c r="Z295" s="1236"/>
      <c r="AA295" s="1236"/>
      <c r="AB295" s="1236"/>
      <c r="AC295" s="1236"/>
      <c r="AD295" s="1236"/>
      <c r="AE295" s="1236"/>
    </row>
    <row r="296" spans="1:31" s="1254" customFormat="1" ht="14.1" customHeight="1" x14ac:dyDescent="0.2">
      <c r="A296" s="1250" t="s">
        <v>402</v>
      </c>
      <c r="B296" s="437" t="s">
        <v>217</v>
      </c>
      <c r="C296" s="1251" t="s">
        <v>513</v>
      </c>
      <c r="D296" s="1251" t="s">
        <v>513</v>
      </c>
      <c r="E296" s="1251" t="s">
        <v>513</v>
      </c>
      <c r="F296" s="1251" t="s">
        <v>513</v>
      </c>
      <c r="G296" s="1251" t="s">
        <v>513</v>
      </c>
      <c r="H296" s="1251" t="s">
        <v>513</v>
      </c>
      <c r="I296" s="1252" t="s">
        <v>513</v>
      </c>
      <c r="J296" s="1253"/>
      <c r="K296" s="1253"/>
      <c r="L296" s="1253"/>
      <c r="M296" s="1253"/>
      <c r="N296" s="1253"/>
      <c r="O296" s="1253"/>
      <c r="P296" s="1253"/>
      <c r="Q296" s="1253"/>
      <c r="R296" s="1253"/>
      <c r="S296" s="1253"/>
      <c r="T296" s="1253"/>
      <c r="U296" s="1253"/>
      <c r="V296" s="1253"/>
      <c r="W296" s="1253"/>
      <c r="X296" s="1253"/>
      <c r="Y296" s="1253"/>
      <c r="Z296" s="1253"/>
      <c r="AA296" s="1253"/>
      <c r="AB296" s="1253"/>
      <c r="AC296" s="1253"/>
      <c r="AD296" s="1253"/>
      <c r="AE296" s="1253"/>
    </row>
    <row r="297" spans="1:31" s="1260" customFormat="1" ht="12" customHeight="1" x14ac:dyDescent="0.2">
      <c r="A297" s="1255">
        <v>2</v>
      </c>
      <c r="B297" s="1256" t="s">
        <v>514</v>
      </c>
      <c r="C297" s="1257">
        <v>34760</v>
      </c>
      <c r="D297" s="1257">
        <v>9751</v>
      </c>
      <c r="E297" s="1257">
        <v>671</v>
      </c>
      <c r="F297" s="1257">
        <v>17336</v>
      </c>
      <c r="G297" s="1257">
        <v>1031</v>
      </c>
      <c r="H297" s="1257">
        <v>4699</v>
      </c>
      <c r="I297" s="1258">
        <v>1272</v>
      </c>
      <c r="J297" s="1259"/>
      <c r="K297" s="1259"/>
      <c r="L297" s="1259"/>
      <c r="M297" s="1259"/>
      <c r="N297" s="1259"/>
      <c r="O297" s="1259"/>
      <c r="P297" s="1259"/>
      <c r="Q297" s="1259"/>
      <c r="R297" s="1259"/>
      <c r="S297" s="1259"/>
      <c r="T297" s="1259"/>
      <c r="U297" s="1259"/>
      <c r="V297" s="1259"/>
      <c r="W297" s="1259"/>
      <c r="X297" s="1259"/>
      <c r="Y297" s="1259"/>
      <c r="Z297" s="1259"/>
      <c r="AA297" s="1259"/>
      <c r="AB297" s="1259"/>
      <c r="AC297" s="1259"/>
      <c r="AD297" s="1259"/>
      <c r="AE297" s="1259"/>
    </row>
    <row r="298" spans="1:31" s="1260" customFormat="1" ht="12" customHeight="1" x14ac:dyDescent="0.2">
      <c r="A298" s="1255">
        <v>2</v>
      </c>
      <c r="B298" s="1261" t="s">
        <v>515</v>
      </c>
      <c r="C298" s="1251">
        <v>101146</v>
      </c>
      <c r="D298" s="1251">
        <v>19502</v>
      </c>
      <c r="E298" s="1251">
        <v>1342</v>
      </c>
      <c r="F298" s="1251">
        <v>62793</v>
      </c>
      <c r="G298" s="1251">
        <v>3822</v>
      </c>
      <c r="H298" s="1251">
        <v>10706</v>
      </c>
      <c r="I298" s="1252">
        <v>2981</v>
      </c>
      <c r="J298" s="1259"/>
      <c r="K298" s="1259"/>
      <c r="L298" s="1259"/>
      <c r="M298" s="1259"/>
      <c r="N298" s="1259"/>
      <c r="O298" s="1259"/>
      <c r="P298" s="1259"/>
      <c r="Q298" s="1259"/>
      <c r="R298" s="1259"/>
      <c r="S298" s="1259"/>
      <c r="T298" s="1259"/>
      <c r="U298" s="1259"/>
      <c r="V298" s="1259"/>
      <c r="W298" s="1259"/>
      <c r="X298" s="1259"/>
      <c r="Y298" s="1259"/>
      <c r="Z298" s="1259"/>
      <c r="AA298" s="1259"/>
      <c r="AB298" s="1259"/>
      <c r="AC298" s="1259"/>
      <c r="AD298" s="1259"/>
      <c r="AE298" s="1259"/>
    </row>
    <row r="299" spans="1:31" s="1237" customFormat="1" ht="14.1" customHeight="1" x14ac:dyDescent="0.2">
      <c r="A299" s="1233" t="s">
        <v>402</v>
      </c>
      <c r="B299" s="318" t="s">
        <v>40</v>
      </c>
      <c r="C299" s="1245" t="s">
        <v>513</v>
      </c>
      <c r="D299" s="1245" t="s">
        <v>513</v>
      </c>
      <c r="E299" s="1245" t="s">
        <v>513</v>
      </c>
      <c r="F299" s="1245" t="s">
        <v>513</v>
      </c>
      <c r="G299" s="1245" t="s">
        <v>513</v>
      </c>
      <c r="H299" s="1245" t="s">
        <v>513</v>
      </c>
      <c r="I299" s="1246" t="s">
        <v>513</v>
      </c>
      <c r="J299" s="1236"/>
      <c r="K299" s="1236"/>
      <c r="L299" s="1236"/>
      <c r="M299" s="1236"/>
      <c r="N299" s="1236"/>
      <c r="O299" s="1236"/>
      <c r="P299" s="1236"/>
      <c r="Q299" s="1236"/>
      <c r="R299" s="1236"/>
      <c r="S299" s="1236"/>
      <c r="T299" s="1236"/>
      <c r="U299" s="1236"/>
      <c r="V299" s="1236"/>
      <c r="W299" s="1236"/>
      <c r="X299" s="1236"/>
      <c r="Y299" s="1236"/>
      <c r="Z299" s="1236"/>
      <c r="AA299" s="1236"/>
      <c r="AB299" s="1236"/>
      <c r="AC299" s="1236"/>
      <c r="AD299" s="1236"/>
      <c r="AE299" s="1236"/>
    </row>
    <row r="300" spans="1:31" s="1243" customFormat="1" ht="12" customHeight="1" x14ac:dyDescent="0.2">
      <c r="A300" s="1241">
        <v>2</v>
      </c>
      <c r="B300" s="1247" t="s">
        <v>514</v>
      </c>
      <c r="C300" s="1248">
        <v>8488</v>
      </c>
      <c r="D300" s="1248">
        <v>2442</v>
      </c>
      <c r="E300" s="1248">
        <v>207</v>
      </c>
      <c r="F300" s="1248">
        <v>4138</v>
      </c>
      <c r="G300" s="1248">
        <v>404</v>
      </c>
      <c r="H300" s="1248">
        <v>939</v>
      </c>
      <c r="I300" s="1249">
        <v>358</v>
      </c>
      <c r="J300" s="1242"/>
      <c r="K300" s="1242"/>
      <c r="L300" s="1242"/>
      <c r="M300" s="1242"/>
      <c r="N300" s="1242"/>
      <c r="O300" s="1242"/>
      <c r="P300" s="1242"/>
      <c r="Q300" s="1242"/>
      <c r="R300" s="1242"/>
      <c r="S300" s="1242"/>
      <c r="T300" s="1242"/>
      <c r="U300" s="1242"/>
      <c r="V300" s="1242"/>
      <c r="W300" s="1242"/>
      <c r="X300" s="1242"/>
      <c r="Y300" s="1242"/>
      <c r="Z300" s="1242"/>
      <c r="AA300" s="1242"/>
      <c r="AB300" s="1242"/>
      <c r="AC300" s="1242"/>
      <c r="AD300" s="1242"/>
      <c r="AE300" s="1242"/>
    </row>
    <row r="301" spans="1:31" s="1243" customFormat="1" ht="12" customHeight="1" x14ac:dyDescent="0.2">
      <c r="A301" s="1241">
        <v>2</v>
      </c>
      <c r="B301" s="1244" t="s">
        <v>515</v>
      </c>
      <c r="C301" s="1245">
        <v>24990</v>
      </c>
      <c r="D301" s="1245">
        <v>4884</v>
      </c>
      <c r="E301" s="1245">
        <v>414</v>
      </c>
      <c r="F301" s="1245">
        <v>15255</v>
      </c>
      <c r="G301" s="1245">
        <v>1508</v>
      </c>
      <c r="H301" s="1245">
        <v>2106</v>
      </c>
      <c r="I301" s="1246">
        <v>823</v>
      </c>
      <c r="J301" s="1242"/>
      <c r="K301" s="1242"/>
      <c r="L301" s="1242"/>
      <c r="M301" s="1242"/>
      <c r="N301" s="1242"/>
      <c r="O301" s="1242"/>
      <c r="P301" s="1242"/>
      <c r="Q301" s="1242"/>
      <c r="R301" s="1242"/>
      <c r="S301" s="1242"/>
      <c r="T301" s="1242"/>
      <c r="U301" s="1242"/>
      <c r="V301" s="1242"/>
      <c r="W301" s="1242"/>
      <c r="X301" s="1242"/>
      <c r="Y301" s="1242"/>
      <c r="Z301" s="1242"/>
      <c r="AA301" s="1242"/>
      <c r="AB301" s="1242"/>
      <c r="AC301" s="1242"/>
      <c r="AD301" s="1242"/>
      <c r="AE301" s="1242"/>
    </row>
    <row r="302" spans="1:31" s="1237" customFormat="1" ht="14.1" customHeight="1" x14ac:dyDescent="0.2">
      <c r="A302" s="1233" t="s">
        <v>402</v>
      </c>
      <c r="B302" s="322" t="s">
        <v>41</v>
      </c>
      <c r="C302" s="1248" t="s">
        <v>513</v>
      </c>
      <c r="D302" s="1248" t="s">
        <v>513</v>
      </c>
      <c r="E302" s="1248" t="s">
        <v>513</v>
      </c>
      <c r="F302" s="1248" t="s">
        <v>513</v>
      </c>
      <c r="G302" s="1248" t="s">
        <v>513</v>
      </c>
      <c r="H302" s="1248" t="s">
        <v>513</v>
      </c>
      <c r="I302" s="1249" t="s">
        <v>513</v>
      </c>
      <c r="J302" s="1236"/>
      <c r="K302" s="1236"/>
      <c r="L302" s="1236"/>
      <c r="M302" s="1236"/>
      <c r="N302" s="1236"/>
      <c r="O302" s="1236"/>
      <c r="P302" s="1236"/>
      <c r="Q302" s="1236"/>
      <c r="R302" s="1236"/>
      <c r="S302" s="1236"/>
      <c r="T302" s="1236"/>
      <c r="U302" s="1236"/>
      <c r="V302" s="1236"/>
      <c r="W302" s="1236"/>
      <c r="X302" s="1236"/>
      <c r="Y302" s="1236"/>
      <c r="Z302" s="1236"/>
      <c r="AA302" s="1236"/>
      <c r="AB302" s="1236"/>
      <c r="AC302" s="1236"/>
      <c r="AD302" s="1236"/>
      <c r="AE302" s="1236"/>
    </row>
    <row r="303" spans="1:31" s="1243" customFormat="1" ht="12" customHeight="1" x14ac:dyDescent="0.2">
      <c r="A303" s="1241">
        <v>2</v>
      </c>
      <c r="B303" s="1244" t="s">
        <v>514</v>
      </c>
      <c r="C303" s="1245">
        <v>5144</v>
      </c>
      <c r="D303" s="1245">
        <v>1697</v>
      </c>
      <c r="E303" s="1245">
        <v>100</v>
      </c>
      <c r="F303" s="1245">
        <v>2424</v>
      </c>
      <c r="G303" s="1245">
        <v>147</v>
      </c>
      <c r="H303" s="1245">
        <v>571</v>
      </c>
      <c r="I303" s="1246">
        <v>205</v>
      </c>
      <c r="J303" s="1242"/>
      <c r="K303" s="1242"/>
      <c r="L303" s="1242"/>
      <c r="M303" s="1242"/>
      <c r="N303" s="1242"/>
      <c r="O303" s="1242"/>
      <c r="P303" s="1242"/>
      <c r="Q303" s="1242"/>
      <c r="R303" s="1242"/>
      <c r="S303" s="1242"/>
      <c r="T303" s="1242"/>
      <c r="U303" s="1242"/>
      <c r="V303" s="1242"/>
      <c r="W303" s="1242"/>
      <c r="X303" s="1242"/>
      <c r="Y303" s="1242"/>
      <c r="Z303" s="1242"/>
      <c r="AA303" s="1242"/>
      <c r="AB303" s="1242"/>
      <c r="AC303" s="1242"/>
      <c r="AD303" s="1242"/>
      <c r="AE303" s="1242"/>
    </row>
    <row r="304" spans="1:31" s="1243" customFormat="1" ht="12" customHeight="1" x14ac:dyDescent="0.2">
      <c r="A304" s="1241">
        <v>2</v>
      </c>
      <c r="B304" s="1247" t="s">
        <v>515</v>
      </c>
      <c r="C304" s="1248">
        <v>14899</v>
      </c>
      <c r="D304" s="1248">
        <v>3394</v>
      </c>
      <c r="E304" s="1248">
        <v>200</v>
      </c>
      <c r="F304" s="1248">
        <v>8959</v>
      </c>
      <c r="G304" s="1248">
        <v>590</v>
      </c>
      <c r="H304" s="1248">
        <v>1281</v>
      </c>
      <c r="I304" s="1249">
        <v>475</v>
      </c>
      <c r="J304" s="1242"/>
      <c r="K304" s="1242"/>
      <c r="L304" s="1242"/>
      <c r="M304" s="1242"/>
      <c r="N304" s="1242"/>
      <c r="O304" s="1242"/>
      <c r="P304" s="1242"/>
      <c r="Q304" s="1242"/>
      <c r="R304" s="1242"/>
      <c r="S304" s="1242"/>
      <c r="T304" s="1242"/>
      <c r="U304" s="1242"/>
      <c r="V304" s="1242"/>
      <c r="W304" s="1242"/>
      <c r="X304" s="1242"/>
      <c r="Y304" s="1242"/>
      <c r="Z304" s="1242"/>
      <c r="AA304" s="1242"/>
      <c r="AB304" s="1242"/>
      <c r="AC304" s="1242"/>
      <c r="AD304" s="1242"/>
      <c r="AE304" s="1242"/>
    </row>
    <row r="305" spans="1:31" s="1237" customFormat="1" ht="14.1" customHeight="1" x14ac:dyDescent="0.2">
      <c r="A305" s="1233" t="s">
        <v>402</v>
      </c>
      <c r="B305" s="318" t="s">
        <v>42</v>
      </c>
      <c r="C305" s="1245" t="s">
        <v>513</v>
      </c>
      <c r="D305" s="1245" t="s">
        <v>513</v>
      </c>
      <c r="E305" s="1245" t="s">
        <v>513</v>
      </c>
      <c r="F305" s="1245" t="s">
        <v>513</v>
      </c>
      <c r="G305" s="1245" t="s">
        <v>513</v>
      </c>
      <c r="H305" s="1245" t="s">
        <v>513</v>
      </c>
      <c r="I305" s="1246" t="s">
        <v>513</v>
      </c>
      <c r="J305" s="1236"/>
      <c r="K305" s="1236"/>
      <c r="L305" s="1236"/>
      <c r="M305" s="1236"/>
      <c r="N305" s="1236"/>
      <c r="O305" s="1236"/>
      <c r="P305" s="1236"/>
      <c r="Q305" s="1236"/>
      <c r="R305" s="1236"/>
      <c r="S305" s="1236"/>
      <c r="T305" s="1236"/>
      <c r="U305" s="1236"/>
      <c r="V305" s="1236"/>
      <c r="W305" s="1236"/>
      <c r="X305" s="1236"/>
      <c r="Y305" s="1236"/>
      <c r="Z305" s="1236"/>
      <c r="AA305" s="1236"/>
      <c r="AB305" s="1236"/>
      <c r="AC305" s="1236"/>
      <c r="AD305" s="1236"/>
      <c r="AE305" s="1236"/>
    </row>
    <row r="306" spans="1:31" s="1243" customFormat="1" ht="12" customHeight="1" x14ac:dyDescent="0.2">
      <c r="A306" s="1241">
        <v>2</v>
      </c>
      <c r="B306" s="1247" t="s">
        <v>514</v>
      </c>
      <c r="C306" s="1248">
        <v>3894</v>
      </c>
      <c r="D306" s="1248">
        <v>1293</v>
      </c>
      <c r="E306" s="1248">
        <v>89</v>
      </c>
      <c r="F306" s="1248">
        <v>1808</v>
      </c>
      <c r="G306" s="1248">
        <v>156</v>
      </c>
      <c r="H306" s="1248">
        <v>387</v>
      </c>
      <c r="I306" s="1249">
        <v>161</v>
      </c>
      <c r="J306" s="1242"/>
      <c r="K306" s="1242"/>
      <c r="L306" s="1242"/>
      <c r="M306" s="1242"/>
      <c r="N306" s="1242"/>
      <c r="O306" s="1242"/>
      <c r="P306" s="1242"/>
      <c r="Q306" s="1242"/>
      <c r="R306" s="1242"/>
      <c r="S306" s="1242"/>
      <c r="T306" s="1242"/>
      <c r="U306" s="1242"/>
      <c r="V306" s="1242"/>
      <c r="W306" s="1242"/>
      <c r="X306" s="1242"/>
      <c r="Y306" s="1242"/>
      <c r="Z306" s="1242"/>
      <c r="AA306" s="1242"/>
      <c r="AB306" s="1242"/>
      <c r="AC306" s="1242"/>
      <c r="AD306" s="1242"/>
      <c r="AE306" s="1242"/>
    </row>
    <row r="307" spans="1:31" s="1243" customFormat="1" ht="12" customHeight="1" x14ac:dyDescent="0.2">
      <c r="A307" s="1241">
        <v>2</v>
      </c>
      <c r="B307" s="1244" t="s">
        <v>515</v>
      </c>
      <c r="C307" s="1245">
        <v>11267</v>
      </c>
      <c r="D307" s="1245">
        <v>2586</v>
      </c>
      <c r="E307" s="1245">
        <v>178</v>
      </c>
      <c r="F307" s="1245">
        <v>6627</v>
      </c>
      <c r="G307" s="1245">
        <v>633</v>
      </c>
      <c r="H307" s="1245">
        <v>870</v>
      </c>
      <c r="I307" s="1246">
        <v>373</v>
      </c>
      <c r="J307" s="1242"/>
      <c r="K307" s="1242"/>
      <c r="L307" s="1242"/>
      <c r="M307" s="1242"/>
      <c r="N307" s="1242"/>
      <c r="O307" s="1242"/>
      <c r="P307" s="1242"/>
      <c r="Q307" s="1242"/>
      <c r="R307" s="1242"/>
      <c r="S307" s="1242"/>
      <c r="T307" s="1242"/>
      <c r="U307" s="1242"/>
      <c r="V307" s="1242"/>
      <c r="W307" s="1242"/>
      <c r="X307" s="1242"/>
      <c r="Y307" s="1242"/>
      <c r="Z307" s="1242"/>
      <c r="AA307" s="1242"/>
      <c r="AB307" s="1242"/>
      <c r="AC307" s="1242"/>
      <c r="AD307" s="1242"/>
      <c r="AE307" s="1242"/>
    </row>
    <row r="308" spans="1:31" s="1237" customFormat="1" ht="14.1" customHeight="1" x14ac:dyDescent="0.2">
      <c r="A308" s="1233" t="s">
        <v>402</v>
      </c>
      <c r="B308" s="322" t="s">
        <v>43</v>
      </c>
      <c r="C308" s="1248" t="s">
        <v>513</v>
      </c>
      <c r="D308" s="1248" t="s">
        <v>513</v>
      </c>
      <c r="E308" s="1248" t="s">
        <v>513</v>
      </c>
      <c r="F308" s="1248" t="s">
        <v>513</v>
      </c>
      <c r="G308" s="1248" t="s">
        <v>513</v>
      </c>
      <c r="H308" s="1248" t="s">
        <v>513</v>
      </c>
      <c r="I308" s="1249" t="s">
        <v>513</v>
      </c>
      <c r="J308" s="1236"/>
      <c r="K308" s="1236"/>
      <c r="L308" s="1236"/>
      <c r="M308" s="1236"/>
      <c r="N308" s="1236"/>
      <c r="O308" s="1236"/>
      <c r="P308" s="1236"/>
      <c r="Q308" s="1236"/>
      <c r="R308" s="1236"/>
      <c r="S308" s="1236"/>
      <c r="T308" s="1236"/>
      <c r="U308" s="1236"/>
      <c r="V308" s="1236"/>
      <c r="W308" s="1236"/>
      <c r="X308" s="1236"/>
      <c r="Y308" s="1236"/>
      <c r="Z308" s="1236"/>
      <c r="AA308" s="1236"/>
      <c r="AB308" s="1236"/>
      <c r="AC308" s="1236"/>
      <c r="AD308" s="1236"/>
      <c r="AE308" s="1236"/>
    </row>
    <row r="309" spans="1:31" s="1243" customFormat="1" ht="12" customHeight="1" x14ac:dyDescent="0.2">
      <c r="A309" s="1241">
        <v>2</v>
      </c>
      <c r="B309" s="1244" t="s">
        <v>514</v>
      </c>
      <c r="C309" s="1245">
        <v>5187</v>
      </c>
      <c r="D309" s="1245">
        <v>1803</v>
      </c>
      <c r="E309" s="1245">
        <v>46</v>
      </c>
      <c r="F309" s="1245">
        <v>2651</v>
      </c>
      <c r="G309" s="1245">
        <v>55</v>
      </c>
      <c r="H309" s="1245">
        <v>477</v>
      </c>
      <c r="I309" s="1246">
        <v>155</v>
      </c>
      <c r="J309" s="1242"/>
      <c r="K309" s="1242"/>
      <c r="L309" s="1242"/>
      <c r="M309" s="1242"/>
      <c r="N309" s="1242"/>
      <c r="O309" s="1242"/>
      <c r="P309" s="1242"/>
      <c r="Q309" s="1242"/>
      <c r="R309" s="1242"/>
      <c r="S309" s="1242"/>
      <c r="T309" s="1242"/>
      <c r="U309" s="1242"/>
      <c r="V309" s="1242"/>
      <c r="W309" s="1242"/>
      <c r="X309" s="1242"/>
      <c r="Y309" s="1242"/>
      <c r="Z309" s="1242"/>
      <c r="AA309" s="1242"/>
      <c r="AB309" s="1242"/>
      <c r="AC309" s="1242"/>
      <c r="AD309" s="1242"/>
      <c r="AE309" s="1242"/>
    </row>
    <row r="310" spans="1:31" s="1243" customFormat="1" ht="12" customHeight="1" x14ac:dyDescent="0.2">
      <c r="A310" s="1241">
        <v>2</v>
      </c>
      <c r="B310" s="1247" t="s">
        <v>515</v>
      </c>
      <c r="C310" s="1248">
        <v>15151</v>
      </c>
      <c r="D310" s="1248">
        <v>3606</v>
      </c>
      <c r="E310" s="1248">
        <v>92</v>
      </c>
      <c r="F310" s="1248">
        <v>9792</v>
      </c>
      <c r="G310" s="1248">
        <v>198</v>
      </c>
      <c r="H310" s="1248">
        <v>1099</v>
      </c>
      <c r="I310" s="1249">
        <v>364</v>
      </c>
      <c r="J310" s="1242"/>
      <c r="K310" s="1242"/>
      <c r="L310" s="1242"/>
      <c r="M310" s="1242"/>
      <c r="N310" s="1242"/>
      <c r="O310" s="1242"/>
      <c r="P310" s="1242"/>
      <c r="Q310" s="1242"/>
      <c r="R310" s="1242"/>
      <c r="S310" s="1242"/>
      <c r="T310" s="1242"/>
      <c r="U310" s="1242"/>
      <c r="V310" s="1242"/>
      <c r="W310" s="1242"/>
      <c r="X310" s="1242"/>
      <c r="Y310" s="1242"/>
      <c r="Z310" s="1242"/>
      <c r="AA310" s="1242"/>
      <c r="AB310" s="1242"/>
      <c r="AC310" s="1242"/>
      <c r="AD310" s="1242"/>
      <c r="AE310" s="1242"/>
    </row>
    <row r="311" spans="1:31" s="1237" customFormat="1" ht="14.1" customHeight="1" x14ac:dyDescent="0.2">
      <c r="A311" s="1233" t="s">
        <v>402</v>
      </c>
      <c r="B311" s="318" t="s">
        <v>216</v>
      </c>
      <c r="C311" s="1245" t="s">
        <v>513</v>
      </c>
      <c r="D311" s="1245" t="s">
        <v>513</v>
      </c>
      <c r="E311" s="1245" t="s">
        <v>513</v>
      </c>
      <c r="F311" s="1245" t="s">
        <v>513</v>
      </c>
      <c r="G311" s="1245" t="s">
        <v>513</v>
      </c>
      <c r="H311" s="1245" t="s">
        <v>513</v>
      </c>
      <c r="I311" s="1246" t="s">
        <v>513</v>
      </c>
      <c r="J311" s="1236"/>
      <c r="K311" s="1236"/>
      <c r="L311" s="1236"/>
      <c r="M311" s="1236"/>
      <c r="N311" s="1236"/>
      <c r="O311" s="1236"/>
      <c r="P311" s="1236"/>
      <c r="Q311" s="1236"/>
      <c r="R311" s="1236"/>
      <c r="S311" s="1236"/>
      <c r="T311" s="1236"/>
      <c r="U311" s="1236"/>
      <c r="V311" s="1236"/>
      <c r="W311" s="1236"/>
      <c r="X311" s="1236"/>
      <c r="Y311" s="1236"/>
      <c r="Z311" s="1236"/>
      <c r="AA311" s="1236"/>
      <c r="AB311" s="1236"/>
      <c r="AC311" s="1236"/>
      <c r="AD311" s="1236"/>
      <c r="AE311" s="1236"/>
    </row>
    <row r="312" spans="1:31" s="1243" customFormat="1" ht="12" customHeight="1" x14ac:dyDescent="0.2">
      <c r="A312" s="1241">
        <v>2</v>
      </c>
      <c r="B312" s="1247" t="s">
        <v>514</v>
      </c>
      <c r="C312" s="1248">
        <v>23675</v>
      </c>
      <c r="D312" s="1248">
        <v>7115</v>
      </c>
      <c r="E312" s="1248">
        <v>277</v>
      </c>
      <c r="F312" s="1248">
        <v>12136</v>
      </c>
      <c r="G312" s="1248">
        <v>477</v>
      </c>
      <c r="H312" s="1248">
        <v>2891</v>
      </c>
      <c r="I312" s="1249">
        <v>779</v>
      </c>
      <c r="J312" s="1242"/>
      <c r="K312" s="1242"/>
      <c r="L312" s="1242"/>
      <c r="M312" s="1242"/>
      <c r="N312" s="1242"/>
      <c r="O312" s="1242"/>
      <c r="P312" s="1242"/>
      <c r="Q312" s="1242"/>
      <c r="R312" s="1242"/>
      <c r="S312" s="1242"/>
      <c r="T312" s="1242"/>
      <c r="U312" s="1242"/>
      <c r="V312" s="1242"/>
      <c r="W312" s="1242"/>
      <c r="X312" s="1242"/>
      <c r="Y312" s="1242"/>
      <c r="Z312" s="1242"/>
      <c r="AA312" s="1242"/>
      <c r="AB312" s="1242"/>
      <c r="AC312" s="1242"/>
      <c r="AD312" s="1242"/>
      <c r="AE312" s="1242"/>
    </row>
    <row r="313" spans="1:31" s="1243" customFormat="1" ht="12" customHeight="1" x14ac:dyDescent="0.2">
      <c r="A313" s="1241">
        <v>2</v>
      </c>
      <c r="B313" s="1244" t="s">
        <v>515</v>
      </c>
      <c r="C313" s="1245">
        <v>69849</v>
      </c>
      <c r="D313" s="1245">
        <v>14230</v>
      </c>
      <c r="E313" s="1245">
        <v>554</v>
      </c>
      <c r="F313" s="1245">
        <v>44715</v>
      </c>
      <c r="G313" s="1245">
        <v>1805</v>
      </c>
      <c r="H313" s="1245">
        <v>6736</v>
      </c>
      <c r="I313" s="1246">
        <v>1809</v>
      </c>
      <c r="J313" s="1242"/>
      <c r="K313" s="1242"/>
      <c r="L313" s="1242"/>
      <c r="M313" s="1242"/>
      <c r="N313" s="1242"/>
      <c r="O313" s="1242"/>
      <c r="P313" s="1242"/>
      <c r="Q313" s="1242"/>
      <c r="R313" s="1242"/>
      <c r="S313" s="1242"/>
      <c r="T313" s="1242"/>
      <c r="U313" s="1242"/>
      <c r="V313" s="1242"/>
      <c r="W313" s="1242"/>
      <c r="X313" s="1242"/>
      <c r="Y313" s="1242"/>
      <c r="Z313" s="1242"/>
      <c r="AA313" s="1242"/>
      <c r="AB313" s="1242"/>
      <c r="AC313" s="1242"/>
      <c r="AD313" s="1242"/>
      <c r="AE313" s="1242"/>
    </row>
    <row r="314" spans="1:31" s="1237" customFormat="1" ht="14.1" customHeight="1" x14ac:dyDescent="0.2">
      <c r="A314" s="1233" t="s">
        <v>402</v>
      </c>
      <c r="B314" s="322" t="s">
        <v>44</v>
      </c>
      <c r="C314" s="1248" t="s">
        <v>513</v>
      </c>
      <c r="D314" s="1248" t="s">
        <v>513</v>
      </c>
      <c r="E314" s="1248" t="s">
        <v>513</v>
      </c>
      <c r="F314" s="1248" t="s">
        <v>513</v>
      </c>
      <c r="G314" s="1248" t="s">
        <v>513</v>
      </c>
      <c r="H314" s="1248" t="s">
        <v>513</v>
      </c>
      <c r="I314" s="1249" t="s">
        <v>513</v>
      </c>
      <c r="J314" s="1236"/>
      <c r="K314" s="1236"/>
      <c r="L314" s="1236"/>
      <c r="M314" s="1236"/>
      <c r="N314" s="1236"/>
      <c r="O314" s="1236"/>
      <c r="P314" s="1236"/>
      <c r="Q314" s="1236"/>
      <c r="R314" s="1236"/>
      <c r="S314" s="1236"/>
      <c r="T314" s="1236"/>
      <c r="U314" s="1236"/>
      <c r="V314" s="1236"/>
      <c r="W314" s="1236"/>
      <c r="X314" s="1236"/>
      <c r="Y314" s="1236"/>
      <c r="Z314" s="1236"/>
      <c r="AA314" s="1236"/>
      <c r="AB314" s="1236"/>
      <c r="AC314" s="1236"/>
      <c r="AD314" s="1236"/>
      <c r="AE314" s="1236"/>
    </row>
    <row r="315" spans="1:31" s="1243" customFormat="1" ht="12" customHeight="1" x14ac:dyDescent="0.2">
      <c r="A315" s="1241">
        <v>2</v>
      </c>
      <c r="B315" s="1244" t="s">
        <v>514</v>
      </c>
      <c r="C315" s="1245">
        <v>4322</v>
      </c>
      <c r="D315" s="1245">
        <v>1453</v>
      </c>
      <c r="E315" s="1245">
        <v>54</v>
      </c>
      <c r="F315" s="1245">
        <v>2193</v>
      </c>
      <c r="G315" s="1245">
        <v>40</v>
      </c>
      <c r="H315" s="1245">
        <v>453</v>
      </c>
      <c r="I315" s="1246">
        <v>129</v>
      </c>
      <c r="J315" s="1242"/>
      <c r="K315" s="1242"/>
      <c r="L315" s="1242"/>
      <c r="M315" s="1242"/>
      <c r="N315" s="1242"/>
      <c r="O315" s="1242"/>
      <c r="P315" s="1242"/>
      <c r="Q315" s="1242"/>
      <c r="R315" s="1242"/>
      <c r="S315" s="1242"/>
      <c r="T315" s="1242"/>
      <c r="U315" s="1242"/>
      <c r="V315" s="1242"/>
      <c r="W315" s="1242"/>
      <c r="X315" s="1242"/>
      <c r="Y315" s="1242"/>
      <c r="Z315" s="1242"/>
      <c r="AA315" s="1242"/>
      <c r="AB315" s="1242"/>
      <c r="AC315" s="1242"/>
      <c r="AD315" s="1242"/>
      <c r="AE315" s="1242"/>
    </row>
    <row r="316" spans="1:31" s="1243" customFormat="1" ht="12" customHeight="1" x14ac:dyDescent="0.2">
      <c r="A316" s="1241">
        <v>2</v>
      </c>
      <c r="B316" s="1247" t="s">
        <v>515</v>
      </c>
      <c r="C316" s="1248">
        <v>12752</v>
      </c>
      <c r="D316" s="1248">
        <v>2906</v>
      </c>
      <c r="E316" s="1248">
        <v>108</v>
      </c>
      <c r="F316" s="1248">
        <v>8208</v>
      </c>
      <c r="G316" s="1248">
        <v>153</v>
      </c>
      <c r="H316" s="1248">
        <v>1068</v>
      </c>
      <c r="I316" s="1249">
        <v>309</v>
      </c>
      <c r="J316" s="1242"/>
      <c r="K316" s="1242"/>
      <c r="L316" s="1242"/>
      <c r="M316" s="1242"/>
      <c r="N316" s="1242"/>
      <c r="O316" s="1242"/>
      <c r="P316" s="1242"/>
      <c r="Q316" s="1242"/>
      <c r="R316" s="1242"/>
      <c r="S316" s="1242"/>
      <c r="T316" s="1242"/>
      <c r="U316" s="1242"/>
      <c r="V316" s="1242"/>
      <c r="W316" s="1242"/>
      <c r="X316" s="1242"/>
      <c r="Y316" s="1242"/>
      <c r="Z316" s="1242"/>
      <c r="AA316" s="1242"/>
      <c r="AB316" s="1242"/>
      <c r="AC316" s="1242"/>
      <c r="AD316" s="1242"/>
      <c r="AE316" s="1242"/>
    </row>
    <row r="317" spans="1:31" s="1237" customFormat="1" ht="14.1" customHeight="1" x14ac:dyDescent="0.2">
      <c r="A317" s="1233" t="s">
        <v>402</v>
      </c>
      <c r="B317" s="318" t="s">
        <v>45</v>
      </c>
      <c r="C317" s="1245" t="s">
        <v>513</v>
      </c>
      <c r="D317" s="1245" t="s">
        <v>513</v>
      </c>
      <c r="E317" s="1245" t="s">
        <v>513</v>
      </c>
      <c r="F317" s="1245" t="s">
        <v>513</v>
      </c>
      <c r="G317" s="1245" t="s">
        <v>513</v>
      </c>
      <c r="H317" s="1245" t="s">
        <v>513</v>
      </c>
      <c r="I317" s="1246" t="s">
        <v>513</v>
      </c>
      <c r="J317" s="1236"/>
      <c r="K317" s="1236"/>
      <c r="L317" s="1236"/>
      <c r="M317" s="1236"/>
      <c r="N317" s="1236"/>
      <c r="O317" s="1236"/>
      <c r="P317" s="1236"/>
      <c r="Q317" s="1236"/>
      <c r="R317" s="1236"/>
      <c r="S317" s="1236"/>
      <c r="T317" s="1236"/>
      <c r="U317" s="1236"/>
      <c r="V317" s="1236"/>
      <c r="W317" s="1236"/>
      <c r="X317" s="1236"/>
      <c r="Y317" s="1236"/>
      <c r="Z317" s="1236"/>
      <c r="AA317" s="1236"/>
      <c r="AB317" s="1236"/>
      <c r="AC317" s="1236"/>
      <c r="AD317" s="1236"/>
      <c r="AE317" s="1236"/>
    </row>
    <row r="318" spans="1:31" s="1243" customFormat="1" ht="12" customHeight="1" x14ac:dyDescent="0.2">
      <c r="A318" s="1241">
        <v>2</v>
      </c>
      <c r="B318" s="1247" t="s">
        <v>514</v>
      </c>
      <c r="C318" s="1248">
        <v>3705</v>
      </c>
      <c r="D318" s="1248">
        <v>1143</v>
      </c>
      <c r="E318" s="1248">
        <v>28</v>
      </c>
      <c r="F318" s="1248">
        <v>1956</v>
      </c>
      <c r="G318" s="1248">
        <v>29</v>
      </c>
      <c r="H318" s="1248">
        <v>455</v>
      </c>
      <c r="I318" s="1249">
        <v>94</v>
      </c>
      <c r="J318" s="1242"/>
      <c r="K318" s="1242"/>
      <c r="L318" s="1242"/>
      <c r="M318" s="1242"/>
      <c r="N318" s="1242"/>
      <c r="O318" s="1242"/>
      <c r="P318" s="1242"/>
      <c r="Q318" s="1242"/>
      <c r="R318" s="1242"/>
      <c r="S318" s="1242"/>
      <c r="T318" s="1242"/>
      <c r="U318" s="1242"/>
      <c r="V318" s="1242"/>
      <c r="W318" s="1242"/>
      <c r="X318" s="1242"/>
      <c r="Y318" s="1242"/>
      <c r="Z318" s="1242"/>
      <c r="AA318" s="1242"/>
      <c r="AB318" s="1242"/>
      <c r="AC318" s="1242"/>
      <c r="AD318" s="1242"/>
      <c r="AE318" s="1242"/>
    </row>
    <row r="319" spans="1:31" s="1243" customFormat="1" ht="12" customHeight="1" x14ac:dyDescent="0.2">
      <c r="A319" s="1241">
        <v>2</v>
      </c>
      <c r="B319" s="1244" t="s">
        <v>515</v>
      </c>
      <c r="C319" s="1245">
        <v>11070</v>
      </c>
      <c r="D319" s="1245">
        <v>2286</v>
      </c>
      <c r="E319" s="1245">
        <v>56</v>
      </c>
      <c r="F319" s="1245">
        <v>7326</v>
      </c>
      <c r="G319" s="1245">
        <v>103</v>
      </c>
      <c r="H319" s="1245">
        <v>1079</v>
      </c>
      <c r="I319" s="1246">
        <v>220</v>
      </c>
      <c r="J319" s="1242"/>
      <c r="K319" s="1242"/>
      <c r="L319" s="1242"/>
      <c r="M319" s="1242"/>
      <c r="N319" s="1242"/>
      <c r="O319" s="1242"/>
      <c r="P319" s="1242"/>
      <c r="Q319" s="1242"/>
      <c r="R319" s="1242"/>
      <c r="S319" s="1242"/>
      <c r="T319" s="1242"/>
      <c r="U319" s="1242"/>
      <c r="V319" s="1242"/>
      <c r="W319" s="1242"/>
      <c r="X319" s="1242"/>
      <c r="Y319" s="1242"/>
      <c r="Z319" s="1242"/>
      <c r="AA319" s="1242"/>
      <c r="AB319" s="1242"/>
      <c r="AC319" s="1242"/>
      <c r="AD319" s="1242"/>
      <c r="AE319" s="1242"/>
    </row>
    <row r="320" spans="1:31" s="1237" customFormat="1" ht="15.95" customHeight="1" x14ac:dyDescent="0.2">
      <c r="A320" s="1233" t="s">
        <v>401</v>
      </c>
      <c r="B320" s="333" t="s">
        <v>136</v>
      </c>
      <c r="C320" s="1239" t="s">
        <v>513</v>
      </c>
      <c r="D320" s="1239" t="s">
        <v>513</v>
      </c>
      <c r="E320" s="1239" t="s">
        <v>513</v>
      </c>
      <c r="F320" s="1239" t="s">
        <v>513</v>
      </c>
      <c r="G320" s="1239" t="s">
        <v>513</v>
      </c>
      <c r="H320" s="1239" t="s">
        <v>513</v>
      </c>
      <c r="I320" s="861" t="s">
        <v>513</v>
      </c>
      <c r="J320" s="1236"/>
      <c r="K320" s="1236"/>
      <c r="L320" s="1236"/>
      <c r="M320" s="1236"/>
      <c r="N320" s="1236"/>
      <c r="O320" s="1236"/>
      <c r="P320" s="1236"/>
      <c r="Q320" s="1236"/>
      <c r="R320" s="1236"/>
      <c r="S320" s="1236"/>
      <c r="T320" s="1236"/>
      <c r="U320" s="1236"/>
      <c r="V320" s="1236"/>
      <c r="W320" s="1236"/>
      <c r="X320" s="1236"/>
      <c r="Y320" s="1236"/>
      <c r="Z320" s="1236"/>
      <c r="AA320" s="1236"/>
      <c r="AB320" s="1236"/>
      <c r="AC320" s="1236"/>
      <c r="AD320" s="1236"/>
      <c r="AE320" s="1236"/>
    </row>
    <row r="321" spans="1:31" s="1237" customFormat="1" ht="12" customHeight="1" x14ac:dyDescent="0.2">
      <c r="A321" s="1233">
        <v>2</v>
      </c>
      <c r="B321" s="1265" t="s">
        <v>514</v>
      </c>
      <c r="C321" s="1235">
        <v>63396</v>
      </c>
      <c r="D321" s="1235">
        <v>19069</v>
      </c>
      <c r="E321" s="1235">
        <v>752</v>
      </c>
      <c r="F321" s="1235">
        <v>33076</v>
      </c>
      <c r="G321" s="1235">
        <v>722</v>
      </c>
      <c r="H321" s="1235">
        <v>7804</v>
      </c>
      <c r="I321" s="863">
        <v>1973</v>
      </c>
      <c r="J321" s="1236"/>
      <c r="K321" s="1236"/>
      <c r="L321" s="1236"/>
      <c r="M321" s="1236"/>
      <c r="N321" s="1236"/>
      <c r="O321" s="1236"/>
      <c r="P321" s="1236"/>
      <c r="Q321" s="1236"/>
      <c r="R321" s="1236"/>
      <c r="S321" s="1236"/>
      <c r="T321" s="1236"/>
      <c r="U321" s="1236"/>
      <c r="V321" s="1236"/>
      <c r="W321" s="1236"/>
      <c r="X321" s="1236"/>
      <c r="Y321" s="1236"/>
      <c r="Z321" s="1236"/>
      <c r="AA321" s="1236"/>
      <c r="AB321" s="1236"/>
      <c r="AC321" s="1236"/>
      <c r="AD321" s="1236"/>
      <c r="AE321" s="1236"/>
    </row>
    <row r="322" spans="1:31" s="1237" customFormat="1" ht="12" customHeight="1" x14ac:dyDescent="0.2">
      <c r="A322" s="1233">
        <v>2</v>
      </c>
      <c r="B322" s="1266" t="s">
        <v>515</v>
      </c>
      <c r="C322" s="1239">
        <v>186397</v>
      </c>
      <c r="D322" s="1239">
        <v>38138</v>
      </c>
      <c r="E322" s="1239">
        <v>1504</v>
      </c>
      <c r="F322" s="1239">
        <v>121597</v>
      </c>
      <c r="G322" s="1239">
        <v>2666</v>
      </c>
      <c r="H322" s="1239">
        <v>17874</v>
      </c>
      <c r="I322" s="861">
        <v>4618</v>
      </c>
      <c r="J322" s="1236"/>
      <c r="K322" s="1236"/>
      <c r="L322" s="1236"/>
      <c r="M322" s="1236"/>
      <c r="N322" s="1236"/>
      <c r="O322" s="1236"/>
      <c r="P322" s="1236"/>
      <c r="Q322" s="1236"/>
      <c r="R322" s="1236"/>
      <c r="S322" s="1236"/>
      <c r="T322" s="1236"/>
      <c r="U322" s="1236"/>
      <c r="V322" s="1236"/>
      <c r="W322" s="1236"/>
      <c r="X322" s="1236"/>
      <c r="Y322" s="1236"/>
      <c r="Z322" s="1236"/>
      <c r="AA322" s="1236"/>
      <c r="AB322" s="1236"/>
      <c r="AC322" s="1236"/>
      <c r="AD322" s="1236"/>
      <c r="AE322" s="1236"/>
    </row>
    <row r="323" spans="1:31" s="1260" customFormat="1" ht="14.1" customHeight="1" x14ac:dyDescent="0.2">
      <c r="A323" s="1255" t="s">
        <v>402</v>
      </c>
      <c r="B323" s="433" t="s">
        <v>218</v>
      </c>
      <c r="C323" s="1257" t="s">
        <v>513</v>
      </c>
      <c r="D323" s="1257" t="s">
        <v>513</v>
      </c>
      <c r="E323" s="1257" t="s">
        <v>513</v>
      </c>
      <c r="F323" s="1257" t="s">
        <v>513</v>
      </c>
      <c r="G323" s="1257" t="s">
        <v>513</v>
      </c>
      <c r="H323" s="1257" t="s">
        <v>513</v>
      </c>
      <c r="I323" s="1258" t="s">
        <v>513</v>
      </c>
      <c r="J323" s="1259"/>
      <c r="K323" s="1259"/>
      <c r="L323" s="1259"/>
      <c r="M323" s="1259"/>
      <c r="N323" s="1259"/>
      <c r="O323" s="1259"/>
      <c r="P323" s="1259"/>
      <c r="Q323" s="1259"/>
      <c r="R323" s="1259"/>
      <c r="S323" s="1259"/>
      <c r="T323" s="1259"/>
      <c r="U323" s="1259"/>
      <c r="V323" s="1259"/>
      <c r="W323" s="1259"/>
      <c r="X323" s="1259"/>
      <c r="Y323" s="1259"/>
      <c r="Z323" s="1259"/>
      <c r="AA323" s="1259"/>
      <c r="AB323" s="1259"/>
      <c r="AC323" s="1259"/>
      <c r="AD323" s="1259"/>
      <c r="AE323" s="1259"/>
    </row>
    <row r="324" spans="1:31" s="1260" customFormat="1" ht="12" customHeight="1" x14ac:dyDescent="0.2">
      <c r="A324" s="1255">
        <v>2</v>
      </c>
      <c r="B324" s="1261" t="s">
        <v>514</v>
      </c>
      <c r="C324" s="1251">
        <v>34435</v>
      </c>
      <c r="D324" s="1251">
        <v>9802</v>
      </c>
      <c r="E324" s="1251">
        <v>423</v>
      </c>
      <c r="F324" s="1251">
        <v>18122</v>
      </c>
      <c r="G324" s="1251">
        <v>433</v>
      </c>
      <c r="H324" s="1251">
        <v>4551</v>
      </c>
      <c r="I324" s="1252">
        <v>1104</v>
      </c>
      <c r="J324" s="1259"/>
      <c r="K324" s="1259"/>
      <c r="L324" s="1259"/>
      <c r="M324" s="1259"/>
      <c r="N324" s="1259"/>
      <c r="O324" s="1259"/>
      <c r="P324" s="1259"/>
      <c r="Q324" s="1259"/>
      <c r="R324" s="1259"/>
      <c r="S324" s="1259"/>
      <c r="T324" s="1259"/>
      <c r="U324" s="1259"/>
      <c r="V324" s="1259"/>
      <c r="W324" s="1259"/>
      <c r="X324" s="1259"/>
      <c r="Y324" s="1259"/>
      <c r="Z324" s="1259"/>
      <c r="AA324" s="1259"/>
      <c r="AB324" s="1259"/>
      <c r="AC324" s="1259"/>
      <c r="AD324" s="1259"/>
      <c r="AE324" s="1259"/>
    </row>
    <row r="325" spans="1:31" s="1260" customFormat="1" ht="12" customHeight="1" x14ac:dyDescent="0.2">
      <c r="A325" s="1255">
        <v>2</v>
      </c>
      <c r="B325" s="1256" t="s">
        <v>515</v>
      </c>
      <c r="C325" s="1257">
        <v>101495</v>
      </c>
      <c r="D325" s="1257">
        <v>19604</v>
      </c>
      <c r="E325" s="1257">
        <v>846</v>
      </c>
      <c r="F325" s="1257">
        <v>66429</v>
      </c>
      <c r="G325" s="1257">
        <v>1589</v>
      </c>
      <c r="H325" s="1257">
        <v>10452</v>
      </c>
      <c r="I325" s="1258">
        <v>2575</v>
      </c>
      <c r="J325" s="1259"/>
      <c r="K325" s="1259"/>
      <c r="L325" s="1259"/>
      <c r="M325" s="1259"/>
      <c r="N325" s="1259"/>
      <c r="O325" s="1259"/>
      <c r="P325" s="1259"/>
      <c r="Q325" s="1259"/>
      <c r="R325" s="1259"/>
      <c r="S325" s="1259"/>
      <c r="T325" s="1259"/>
      <c r="U325" s="1259"/>
      <c r="V325" s="1259"/>
      <c r="W325" s="1259"/>
      <c r="X325" s="1259"/>
      <c r="Y325" s="1259"/>
      <c r="Z325" s="1259"/>
      <c r="AA325" s="1259"/>
      <c r="AB325" s="1259"/>
      <c r="AC325" s="1259"/>
      <c r="AD325" s="1259"/>
      <c r="AE325" s="1259"/>
    </row>
    <row r="326" spans="1:31" s="1237" customFormat="1" ht="14.1" customHeight="1" x14ac:dyDescent="0.2">
      <c r="A326" s="1233" t="s">
        <v>402</v>
      </c>
      <c r="B326" s="322" t="s">
        <v>86</v>
      </c>
      <c r="C326" s="1248" t="s">
        <v>513</v>
      </c>
      <c r="D326" s="1248" t="s">
        <v>513</v>
      </c>
      <c r="E326" s="1248" t="s">
        <v>513</v>
      </c>
      <c r="F326" s="1248" t="s">
        <v>513</v>
      </c>
      <c r="G326" s="1248" t="s">
        <v>513</v>
      </c>
      <c r="H326" s="1248" t="s">
        <v>513</v>
      </c>
      <c r="I326" s="1249" t="s">
        <v>513</v>
      </c>
      <c r="J326" s="1236"/>
      <c r="K326" s="1236"/>
      <c r="L326" s="1236"/>
      <c r="M326" s="1236"/>
      <c r="N326" s="1236"/>
      <c r="O326" s="1236"/>
      <c r="P326" s="1236"/>
      <c r="Q326" s="1236"/>
      <c r="R326" s="1236"/>
      <c r="S326" s="1236"/>
      <c r="T326" s="1236"/>
      <c r="U326" s="1236"/>
      <c r="V326" s="1236"/>
      <c r="W326" s="1236"/>
      <c r="X326" s="1236"/>
      <c r="Y326" s="1236"/>
      <c r="Z326" s="1236"/>
      <c r="AA326" s="1236"/>
      <c r="AB326" s="1236"/>
      <c r="AC326" s="1236"/>
      <c r="AD326" s="1236"/>
      <c r="AE326" s="1236"/>
    </row>
    <row r="327" spans="1:31" s="1243" customFormat="1" ht="12" customHeight="1" x14ac:dyDescent="0.2">
      <c r="A327" s="1241">
        <v>2</v>
      </c>
      <c r="B327" s="1244" t="s">
        <v>514</v>
      </c>
      <c r="C327" s="1245">
        <v>13233</v>
      </c>
      <c r="D327" s="1245">
        <v>4093</v>
      </c>
      <c r="E327" s="1245">
        <v>183</v>
      </c>
      <c r="F327" s="1245">
        <v>6771</v>
      </c>
      <c r="G327" s="1245">
        <v>137</v>
      </c>
      <c r="H327" s="1245">
        <v>1628</v>
      </c>
      <c r="I327" s="1246">
        <v>421</v>
      </c>
      <c r="J327" s="1242"/>
      <c r="K327" s="1242"/>
      <c r="L327" s="1242"/>
      <c r="M327" s="1242"/>
      <c r="N327" s="1242"/>
      <c r="O327" s="1242"/>
      <c r="P327" s="1242"/>
      <c r="Q327" s="1242"/>
      <c r="R327" s="1242"/>
      <c r="S327" s="1242"/>
      <c r="T327" s="1242"/>
      <c r="U327" s="1242"/>
      <c r="V327" s="1242"/>
      <c r="W327" s="1242"/>
      <c r="X327" s="1242"/>
      <c r="Y327" s="1242"/>
      <c r="Z327" s="1242"/>
      <c r="AA327" s="1242"/>
      <c r="AB327" s="1242"/>
      <c r="AC327" s="1242"/>
      <c r="AD327" s="1242"/>
      <c r="AE327" s="1242"/>
    </row>
    <row r="328" spans="1:31" s="1243" customFormat="1" ht="12" customHeight="1" x14ac:dyDescent="0.2">
      <c r="A328" s="1241">
        <v>2</v>
      </c>
      <c r="B328" s="1247" t="s">
        <v>515</v>
      </c>
      <c r="C328" s="1248">
        <v>38640</v>
      </c>
      <c r="D328" s="1248">
        <v>8186</v>
      </c>
      <c r="E328" s="1248">
        <v>366</v>
      </c>
      <c r="F328" s="1248">
        <v>24869</v>
      </c>
      <c r="G328" s="1248">
        <v>498</v>
      </c>
      <c r="H328" s="1248">
        <v>3734</v>
      </c>
      <c r="I328" s="1249">
        <v>987</v>
      </c>
      <c r="J328" s="1242"/>
      <c r="K328" s="1242"/>
      <c r="L328" s="1242"/>
      <c r="M328" s="1242"/>
      <c r="N328" s="1242"/>
      <c r="O328" s="1242"/>
      <c r="P328" s="1242"/>
      <c r="Q328" s="1242"/>
      <c r="R328" s="1242"/>
      <c r="S328" s="1242"/>
      <c r="T328" s="1242"/>
      <c r="U328" s="1242"/>
      <c r="V328" s="1242"/>
      <c r="W328" s="1242"/>
      <c r="X328" s="1242"/>
      <c r="Y328" s="1242"/>
      <c r="Z328" s="1242"/>
      <c r="AA328" s="1242"/>
      <c r="AB328" s="1242"/>
      <c r="AC328" s="1242"/>
      <c r="AD328" s="1242"/>
      <c r="AE328" s="1242"/>
    </row>
    <row r="329" spans="1:31" s="1237" customFormat="1" ht="14.1" customHeight="1" x14ac:dyDescent="0.2">
      <c r="A329" s="1233" t="s">
        <v>402</v>
      </c>
      <c r="B329" s="318" t="s">
        <v>87</v>
      </c>
      <c r="C329" s="1245" t="s">
        <v>513</v>
      </c>
      <c r="D329" s="1245" t="s">
        <v>513</v>
      </c>
      <c r="E329" s="1245" t="s">
        <v>513</v>
      </c>
      <c r="F329" s="1245" t="s">
        <v>513</v>
      </c>
      <c r="G329" s="1245" t="s">
        <v>513</v>
      </c>
      <c r="H329" s="1245" t="s">
        <v>513</v>
      </c>
      <c r="I329" s="1246" t="s">
        <v>513</v>
      </c>
      <c r="J329" s="1236"/>
      <c r="K329" s="1236"/>
      <c r="L329" s="1236"/>
      <c r="M329" s="1236"/>
      <c r="N329" s="1236"/>
      <c r="O329" s="1236"/>
      <c r="P329" s="1236"/>
      <c r="Q329" s="1236"/>
      <c r="R329" s="1236"/>
      <c r="S329" s="1236"/>
      <c r="T329" s="1236"/>
      <c r="U329" s="1236"/>
      <c r="V329" s="1236"/>
      <c r="W329" s="1236"/>
      <c r="X329" s="1236"/>
      <c r="Y329" s="1236"/>
      <c r="Z329" s="1236"/>
      <c r="AA329" s="1236"/>
      <c r="AB329" s="1236"/>
      <c r="AC329" s="1236"/>
      <c r="AD329" s="1236"/>
      <c r="AE329" s="1236"/>
    </row>
    <row r="330" spans="1:31" s="1243" customFormat="1" ht="12" customHeight="1" x14ac:dyDescent="0.2">
      <c r="A330" s="1241">
        <v>2</v>
      </c>
      <c r="B330" s="1247" t="s">
        <v>514</v>
      </c>
      <c r="C330" s="1248">
        <v>9552</v>
      </c>
      <c r="D330" s="1248">
        <v>3090</v>
      </c>
      <c r="E330" s="1248">
        <v>77</v>
      </c>
      <c r="F330" s="1248">
        <v>5124</v>
      </c>
      <c r="G330" s="1248">
        <v>79</v>
      </c>
      <c r="H330" s="1248">
        <v>950</v>
      </c>
      <c r="I330" s="1249">
        <v>232</v>
      </c>
      <c r="J330" s="1242"/>
      <c r="K330" s="1242"/>
      <c r="L330" s="1242"/>
      <c r="M330" s="1242"/>
      <c r="N330" s="1242"/>
      <c r="O330" s="1242"/>
      <c r="P330" s="1242"/>
      <c r="Q330" s="1242"/>
      <c r="R330" s="1242"/>
      <c r="S330" s="1242"/>
      <c r="T330" s="1242"/>
      <c r="U330" s="1242"/>
      <c r="V330" s="1242"/>
      <c r="W330" s="1242"/>
      <c r="X330" s="1242"/>
      <c r="Y330" s="1242"/>
      <c r="Z330" s="1242"/>
      <c r="AA330" s="1242"/>
      <c r="AB330" s="1242"/>
      <c r="AC330" s="1242"/>
      <c r="AD330" s="1242"/>
      <c r="AE330" s="1242"/>
    </row>
    <row r="331" spans="1:31" s="1243" customFormat="1" ht="12" customHeight="1" x14ac:dyDescent="0.2">
      <c r="A331" s="1241">
        <v>2</v>
      </c>
      <c r="B331" s="1244" t="s">
        <v>515</v>
      </c>
      <c r="C331" s="1245">
        <v>28370</v>
      </c>
      <c r="D331" s="1245">
        <v>6180</v>
      </c>
      <c r="E331" s="1245">
        <v>154</v>
      </c>
      <c r="F331" s="1245">
        <v>19020</v>
      </c>
      <c r="G331" s="1245">
        <v>293</v>
      </c>
      <c r="H331" s="1245">
        <v>2178</v>
      </c>
      <c r="I331" s="1246">
        <v>545</v>
      </c>
      <c r="J331" s="1242"/>
      <c r="K331" s="1242"/>
      <c r="L331" s="1242"/>
      <c r="M331" s="1242"/>
      <c r="N331" s="1242"/>
      <c r="O331" s="1242"/>
      <c r="P331" s="1242"/>
      <c r="Q331" s="1242"/>
      <c r="R331" s="1242"/>
      <c r="S331" s="1242"/>
      <c r="T331" s="1242"/>
      <c r="U331" s="1242"/>
      <c r="V331" s="1242"/>
      <c r="W331" s="1242"/>
      <c r="X331" s="1242"/>
      <c r="Y331" s="1242"/>
      <c r="Z331" s="1242"/>
      <c r="AA331" s="1242"/>
      <c r="AB331" s="1242"/>
      <c r="AC331" s="1242"/>
      <c r="AD331" s="1242"/>
      <c r="AE331" s="1242"/>
    </row>
    <row r="332" spans="1:31" s="1237" customFormat="1" ht="14.1" customHeight="1" x14ac:dyDescent="0.2">
      <c r="A332" s="1233" t="s">
        <v>402</v>
      </c>
      <c r="B332" s="322" t="s">
        <v>88</v>
      </c>
      <c r="C332" s="1248" t="s">
        <v>513</v>
      </c>
      <c r="D332" s="1248" t="s">
        <v>513</v>
      </c>
      <c r="E332" s="1248" t="s">
        <v>513</v>
      </c>
      <c r="F332" s="1248" t="s">
        <v>513</v>
      </c>
      <c r="G332" s="1248" t="s">
        <v>513</v>
      </c>
      <c r="H332" s="1248" t="s">
        <v>513</v>
      </c>
      <c r="I332" s="1249" t="s">
        <v>513</v>
      </c>
      <c r="J332" s="1236"/>
      <c r="K332" s="1236"/>
      <c r="L332" s="1236"/>
      <c r="M332" s="1236"/>
      <c r="N332" s="1236"/>
      <c r="O332" s="1236"/>
      <c r="P332" s="1236"/>
      <c r="Q332" s="1236"/>
      <c r="R332" s="1236"/>
      <c r="S332" s="1236"/>
      <c r="T332" s="1236"/>
      <c r="U332" s="1236"/>
      <c r="V332" s="1236"/>
      <c r="W332" s="1236"/>
      <c r="X332" s="1236"/>
      <c r="Y332" s="1236"/>
      <c r="Z332" s="1236"/>
      <c r="AA332" s="1236"/>
      <c r="AB332" s="1236"/>
      <c r="AC332" s="1236"/>
      <c r="AD332" s="1236"/>
      <c r="AE332" s="1236"/>
    </row>
    <row r="333" spans="1:31" s="1243" customFormat="1" ht="12" customHeight="1" x14ac:dyDescent="0.2">
      <c r="A333" s="1241">
        <v>2</v>
      </c>
      <c r="B333" s="1244" t="s">
        <v>514</v>
      </c>
      <c r="C333" s="1245">
        <v>6176</v>
      </c>
      <c r="D333" s="1245">
        <v>2084</v>
      </c>
      <c r="E333" s="1245">
        <v>69</v>
      </c>
      <c r="F333" s="1245">
        <v>3059</v>
      </c>
      <c r="G333" s="1245">
        <v>73</v>
      </c>
      <c r="H333" s="1245">
        <v>675</v>
      </c>
      <c r="I333" s="1246">
        <v>216</v>
      </c>
      <c r="J333" s="1242"/>
      <c r="K333" s="1242"/>
      <c r="L333" s="1242"/>
      <c r="M333" s="1242"/>
      <c r="N333" s="1242"/>
      <c r="O333" s="1242"/>
      <c r="P333" s="1242"/>
      <c r="Q333" s="1242"/>
      <c r="R333" s="1242"/>
      <c r="S333" s="1242"/>
      <c r="T333" s="1242"/>
      <c r="U333" s="1242"/>
      <c r="V333" s="1242"/>
      <c r="W333" s="1242"/>
      <c r="X333" s="1242"/>
      <c r="Y333" s="1242"/>
      <c r="Z333" s="1242"/>
      <c r="AA333" s="1242"/>
      <c r="AB333" s="1242"/>
      <c r="AC333" s="1242"/>
      <c r="AD333" s="1242"/>
      <c r="AE333" s="1242"/>
    </row>
    <row r="334" spans="1:31" s="1243" customFormat="1" ht="12" customHeight="1" x14ac:dyDescent="0.2">
      <c r="A334" s="1241">
        <v>2</v>
      </c>
      <c r="B334" s="1247" t="s">
        <v>515</v>
      </c>
      <c r="C334" s="1248">
        <v>17892</v>
      </c>
      <c r="D334" s="1248">
        <v>4168</v>
      </c>
      <c r="E334" s="1248">
        <v>138</v>
      </c>
      <c r="F334" s="1248">
        <v>11279</v>
      </c>
      <c r="G334" s="1248">
        <v>286</v>
      </c>
      <c r="H334" s="1248">
        <v>1510</v>
      </c>
      <c r="I334" s="1249">
        <v>511</v>
      </c>
      <c r="J334" s="1242"/>
      <c r="K334" s="1242"/>
      <c r="L334" s="1242"/>
      <c r="M334" s="1242"/>
      <c r="N334" s="1242"/>
      <c r="O334" s="1242"/>
      <c r="P334" s="1242"/>
      <c r="Q334" s="1242"/>
      <c r="R334" s="1242"/>
      <c r="S334" s="1242"/>
      <c r="T334" s="1242"/>
      <c r="U334" s="1242"/>
      <c r="V334" s="1242"/>
      <c r="W334" s="1242"/>
      <c r="X334" s="1242"/>
      <c r="Y334" s="1242"/>
      <c r="Z334" s="1242"/>
      <c r="AA334" s="1242"/>
      <c r="AB334" s="1242"/>
      <c r="AC334" s="1242"/>
      <c r="AD334" s="1242"/>
      <c r="AE334" s="1242"/>
    </row>
    <row r="335" spans="1:31" s="1237" customFormat="1" ht="15.95" customHeight="1" x14ac:dyDescent="0.2">
      <c r="A335" s="1233" t="s">
        <v>401</v>
      </c>
      <c r="B335" s="329" t="s">
        <v>137</v>
      </c>
      <c r="C335" s="1235" t="s">
        <v>513</v>
      </c>
      <c r="D335" s="1235" t="s">
        <v>513</v>
      </c>
      <c r="E335" s="1235" t="s">
        <v>513</v>
      </c>
      <c r="F335" s="1235" t="s">
        <v>513</v>
      </c>
      <c r="G335" s="1235" t="s">
        <v>513</v>
      </c>
      <c r="H335" s="1235" t="s">
        <v>513</v>
      </c>
      <c r="I335" s="863" t="s">
        <v>513</v>
      </c>
      <c r="J335" s="1236"/>
      <c r="K335" s="1236"/>
      <c r="L335" s="1236"/>
      <c r="M335" s="1236"/>
      <c r="N335" s="1236"/>
      <c r="O335" s="1236"/>
      <c r="P335" s="1236"/>
      <c r="Q335" s="1236"/>
      <c r="R335" s="1236"/>
      <c r="S335" s="1236"/>
      <c r="T335" s="1236"/>
      <c r="U335" s="1236"/>
      <c r="V335" s="1236"/>
      <c r="W335" s="1236"/>
      <c r="X335" s="1236"/>
      <c r="Y335" s="1236"/>
      <c r="Z335" s="1236"/>
      <c r="AA335" s="1236"/>
      <c r="AB335" s="1236"/>
      <c r="AC335" s="1236"/>
      <c r="AD335" s="1236"/>
      <c r="AE335" s="1236"/>
    </row>
    <row r="336" spans="1:31" s="1237" customFormat="1" ht="12" customHeight="1" x14ac:dyDescent="0.2">
      <c r="A336" s="1233">
        <v>2</v>
      </c>
      <c r="B336" s="1238" t="s">
        <v>514</v>
      </c>
      <c r="C336" s="1239">
        <v>64654</v>
      </c>
      <c r="D336" s="1239">
        <v>21931</v>
      </c>
      <c r="E336" s="1239">
        <v>1342</v>
      </c>
      <c r="F336" s="1239">
        <v>28646</v>
      </c>
      <c r="G336" s="1239">
        <v>2520</v>
      </c>
      <c r="H336" s="1239">
        <v>7713</v>
      </c>
      <c r="I336" s="861">
        <v>2502</v>
      </c>
      <c r="J336" s="1236"/>
      <c r="K336" s="1236"/>
      <c r="L336" s="1236"/>
      <c r="M336" s="1236"/>
      <c r="N336" s="1236"/>
      <c r="O336" s="1236"/>
      <c r="P336" s="1236"/>
      <c r="Q336" s="1236"/>
      <c r="R336" s="1236"/>
      <c r="S336" s="1236"/>
      <c r="T336" s="1236"/>
      <c r="U336" s="1236"/>
      <c r="V336" s="1236"/>
      <c r="W336" s="1236"/>
      <c r="X336" s="1236"/>
      <c r="Y336" s="1236"/>
      <c r="Z336" s="1236"/>
      <c r="AA336" s="1236"/>
      <c r="AB336" s="1236"/>
      <c r="AC336" s="1236"/>
      <c r="AD336" s="1236"/>
      <c r="AE336" s="1236"/>
    </row>
    <row r="337" spans="1:31" s="1237" customFormat="1" ht="12" customHeight="1" x14ac:dyDescent="0.2">
      <c r="A337" s="1233">
        <v>2</v>
      </c>
      <c r="B337" s="1240" t="s">
        <v>515</v>
      </c>
      <c r="C337" s="1235">
        <v>184070</v>
      </c>
      <c r="D337" s="1235">
        <v>43862</v>
      </c>
      <c r="E337" s="1235">
        <v>2684</v>
      </c>
      <c r="F337" s="1235">
        <v>104771</v>
      </c>
      <c r="G337" s="1235">
        <v>9224</v>
      </c>
      <c r="H337" s="1235">
        <v>17710</v>
      </c>
      <c r="I337" s="863">
        <v>5819</v>
      </c>
      <c r="J337" s="1236"/>
      <c r="K337" s="1236"/>
      <c r="L337" s="1236"/>
      <c r="M337" s="1236"/>
      <c r="N337" s="1236"/>
      <c r="O337" s="1236"/>
      <c r="P337" s="1236"/>
      <c r="Q337" s="1236"/>
      <c r="R337" s="1236"/>
      <c r="S337" s="1236"/>
      <c r="T337" s="1236"/>
      <c r="U337" s="1236"/>
      <c r="V337" s="1236"/>
      <c r="W337" s="1236"/>
      <c r="X337" s="1236"/>
      <c r="Y337" s="1236"/>
      <c r="Z337" s="1236"/>
      <c r="AA337" s="1236"/>
      <c r="AB337" s="1236"/>
      <c r="AC337" s="1236"/>
      <c r="AD337" s="1236"/>
      <c r="AE337" s="1236"/>
    </row>
    <row r="338" spans="1:31" s="1254" customFormat="1" ht="15.95" customHeight="1" x14ac:dyDescent="0.2">
      <c r="A338" s="1250" t="s">
        <v>402</v>
      </c>
      <c r="B338" s="437" t="s">
        <v>219</v>
      </c>
      <c r="C338" s="1251" t="s">
        <v>513</v>
      </c>
      <c r="D338" s="1251" t="s">
        <v>513</v>
      </c>
      <c r="E338" s="1251" t="s">
        <v>513</v>
      </c>
      <c r="F338" s="1251" t="s">
        <v>513</v>
      </c>
      <c r="G338" s="1251" t="s">
        <v>513</v>
      </c>
      <c r="H338" s="1251" t="s">
        <v>513</v>
      </c>
      <c r="I338" s="1252" t="s">
        <v>513</v>
      </c>
      <c r="J338" s="1253"/>
      <c r="K338" s="1253"/>
      <c r="L338" s="1253"/>
      <c r="M338" s="1253"/>
      <c r="N338" s="1253"/>
      <c r="O338" s="1253"/>
      <c r="P338" s="1253"/>
      <c r="Q338" s="1253"/>
      <c r="R338" s="1253"/>
      <c r="S338" s="1253"/>
      <c r="T338" s="1253"/>
      <c r="U338" s="1253"/>
      <c r="V338" s="1253"/>
      <c r="W338" s="1253"/>
      <c r="X338" s="1253"/>
      <c r="Y338" s="1253"/>
      <c r="Z338" s="1253"/>
      <c r="AA338" s="1253"/>
      <c r="AB338" s="1253"/>
      <c r="AC338" s="1253"/>
      <c r="AD338" s="1253"/>
      <c r="AE338" s="1253"/>
    </row>
    <row r="339" spans="1:31" s="1260" customFormat="1" ht="12" customHeight="1" x14ac:dyDescent="0.2">
      <c r="A339" s="1255">
        <v>2</v>
      </c>
      <c r="B339" s="1256" t="s">
        <v>514</v>
      </c>
      <c r="C339" s="1257">
        <v>21602</v>
      </c>
      <c r="D339" s="1257">
        <v>6716</v>
      </c>
      <c r="E339" s="1257">
        <v>491</v>
      </c>
      <c r="F339" s="1257">
        <v>10087</v>
      </c>
      <c r="G339" s="1257">
        <v>785</v>
      </c>
      <c r="H339" s="1257">
        <v>2793</v>
      </c>
      <c r="I339" s="1258">
        <v>730</v>
      </c>
      <c r="J339" s="1259"/>
      <c r="K339" s="1259"/>
      <c r="L339" s="1259"/>
      <c r="M339" s="1259"/>
      <c r="N339" s="1259"/>
      <c r="O339" s="1259"/>
      <c r="P339" s="1259"/>
      <c r="Q339" s="1259"/>
      <c r="R339" s="1259"/>
      <c r="S339" s="1259"/>
      <c r="T339" s="1259"/>
      <c r="U339" s="1259"/>
      <c r="V339" s="1259"/>
      <c r="W339" s="1259"/>
      <c r="X339" s="1259"/>
      <c r="Y339" s="1259"/>
      <c r="Z339" s="1259"/>
      <c r="AA339" s="1259"/>
      <c r="AB339" s="1259"/>
      <c r="AC339" s="1259"/>
      <c r="AD339" s="1259"/>
      <c r="AE339" s="1259"/>
    </row>
    <row r="340" spans="1:31" s="1260" customFormat="1" ht="12" customHeight="1" x14ac:dyDescent="0.2">
      <c r="A340" s="1255">
        <v>2</v>
      </c>
      <c r="B340" s="1261" t="s">
        <v>515</v>
      </c>
      <c r="C340" s="1251">
        <v>62297</v>
      </c>
      <c r="D340" s="1251">
        <v>13432</v>
      </c>
      <c r="E340" s="1251">
        <v>982</v>
      </c>
      <c r="F340" s="1251">
        <v>36932</v>
      </c>
      <c r="G340" s="1251">
        <v>2861</v>
      </c>
      <c r="H340" s="1251">
        <v>6439</v>
      </c>
      <c r="I340" s="1252">
        <v>1651</v>
      </c>
      <c r="J340" s="1259"/>
      <c r="K340" s="1259"/>
      <c r="L340" s="1259"/>
      <c r="M340" s="1259"/>
      <c r="N340" s="1259"/>
      <c r="O340" s="1259"/>
      <c r="P340" s="1259"/>
      <c r="Q340" s="1259"/>
      <c r="R340" s="1259"/>
      <c r="S340" s="1259"/>
      <c r="T340" s="1259"/>
      <c r="U340" s="1259"/>
      <c r="V340" s="1259"/>
      <c r="W340" s="1259"/>
      <c r="X340" s="1259"/>
      <c r="Y340" s="1259"/>
      <c r="Z340" s="1259"/>
      <c r="AA340" s="1259"/>
      <c r="AB340" s="1259"/>
      <c r="AC340" s="1259"/>
      <c r="AD340" s="1259"/>
      <c r="AE340" s="1259"/>
    </row>
    <row r="341" spans="1:31" s="1237" customFormat="1" ht="15.95" customHeight="1" x14ac:dyDescent="0.2">
      <c r="A341" s="1233" t="s">
        <v>402</v>
      </c>
      <c r="B341" s="318" t="s">
        <v>65</v>
      </c>
      <c r="C341" s="1245" t="s">
        <v>513</v>
      </c>
      <c r="D341" s="1245" t="s">
        <v>513</v>
      </c>
      <c r="E341" s="1245" t="s">
        <v>513</v>
      </c>
      <c r="F341" s="1245" t="s">
        <v>513</v>
      </c>
      <c r="G341" s="1245" t="s">
        <v>513</v>
      </c>
      <c r="H341" s="1245" t="s">
        <v>513</v>
      </c>
      <c r="I341" s="1246" t="s">
        <v>513</v>
      </c>
      <c r="J341" s="1236"/>
      <c r="K341" s="1236"/>
      <c r="L341" s="1236"/>
      <c r="M341" s="1236"/>
      <c r="N341" s="1236"/>
      <c r="O341" s="1236"/>
      <c r="P341" s="1236"/>
      <c r="Q341" s="1236"/>
      <c r="R341" s="1236"/>
      <c r="S341" s="1236"/>
      <c r="T341" s="1236"/>
      <c r="U341" s="1236"/>
      <c r="V341" s="1236"/>
      <c r="W341" s="1236"/>
      <c r="X341" s="1236"/>
      <c r="Y341" s="1236"/>
      <c r="Z341" s="1236"/>
      <c r="AA341" s="1236"/>
      <c r="AB341" s="1236"/>
      <c r="AC341" s="1236"/>
      <c r="AD341" s="1236"/>
      <c r="AE341" s="1236"/>
    </row>
    <row r="342" spans="1:31" s="1243" customFormat="1" ht="12" customHeight="1" x14ac:dyDescent="0.2">
      <c r="A342" s="1241">
        <v>2</v>
      </c>
      <c r="B342" s="1247" t="s">
        <v>514</v>
      </c>
      <c r="C342" s="1248">
        <v>7087</v>
      </c>
      <c r="D342" s="1248">
        <v>2908</v>
      </c>
      <c r="E342" s="1248">
        <v>151</v>
      </c>
      <c r="F342" s="1248">
        <v>2750</v>
      </c>
      <c r="G342" s="1248">
        <v>334</v>
      </c>
      <c r="H342" s="1248">
        <v>643</v>
      </c>
      <c r="I342" s="1249">
        <v>301</v>
      </c>
      <c r="J342" s="1242"/>
      <c r="K342" s="1242"/>
      <c r="L342" s="1242"/>
      <c r="M342" s="1242"/>
      <c r="N342" s="1242"/>
      <c r="O342" s="1242"/>
      <c r="P342" s="1242"/>
      <c r="Q342" s="1242"/>
      <c r="R342" s="1242"/>
      <c r="S342" s="1242"/>
      <c r="T342" s="1242"/>
      <c r="U342" s="1242"/>
      <c r="V342" s="1242"/>
      <c r="W342" s="1242"/>
      <c r="X342" s="1242"/>
      <c r="Y342" s="1242"/>
      <c r="Z342" s="1242"/>
      <c r="AA342" s="1242"/>
      <c r="AB342" s="1242"/>
      <c r="AC342" s="1242"/>
      <c r="AD342" s="1242"/>
      <c r="AE342" s="1242"/>
    </row>
    <row r="343" spans="1:31" s="1243" customFormat="1" ht="12" customHeight="1" x14ac:dyDescent="0.2">
      <c r="A343" s="1241">
        <v>2</v>
      </c>
      <c r="B343" s="1244" t="s">
        <v>515</v>
      </c>
      <c r="C343" s="1245">
        <v>19550</v>
      </c>
      <c r="D343" s="1245">
        <v>5816</v>
      </c>
      <c r="E343" s="1245">
        <v>302</v>
      </c>
      <c r="F343" s="1245">
        <v>10057</v>
      </c>
      <c r="G343" s="1245">
        <v>1215</v>
      </c>
      <c r="H343" s="1245">
        <v>1458</v>
      </c>
      <c r="I343" s="1246">
        <v>702</v>
      </c>
      <c r="J343" s="1242"/>
      <c r="K343" s="1242"/>
      <c r="L343" s="1242"/>
      <c r="M343" s="1242"/>
      <c r="N343" s="1242"/>
      <c r="O343" s="1242"/>
      <c r="P343" s="1242"/>
      <c r="Q343" s="1242"/>
      <c r="R343" s="1242"/>
      <c r="S343" s="1242"/>
      <c r="T343" s="1242"/>
      <c r="U343" s="1242"/>
      <c r="V343" s="1242"/>
      <c r="W343" s="1242"/>
      <c r="X343" s="1242"/>
      <c r="Y343" s="1242"/>
      <c r="Z343" s="1242"/>
      <c r="AA343" s="1242"/>
      <c r="AB343" s="1242"/>
      <c r="AC343" s="1242"/>
      <c r="AD343" s="1242"/>
      <c r="AE343" s="1242"/>
    </row>
    <row r="344" spans="1:31" s="1237" customFormat="1" ht="14.1" customHeight="1" x14ac:dyDescent="0.2">
      <c r="A344" s="1233" t="s">
        <v>402</v>
      </c>
      <c r="B344" s="322" t="s">
        <v>66</v>
      </c>
      <c r="C344" s="1248" t="s">
        <v>513</v>
      </c>
      <c r="D344" s="1248" t="s">
        <v>513</v>
      </c>
      <c r="E344" s="1248" t="s">
        <v>513</v>
      </c>
      <c r="F344" s="1248" t="s">
        <v>513</v>
      </c>
      <c r="G344" s="1248" t="s">
        <v>513</v>
      </c>
      <c r="H344" s="1248" t="s">
        <v>513</v>
      </c>
      <c r="I344" s="1249" t="s">
        <v>513</v>
      </c>
      <c r="J344" s="1236"/>
      <c r="K344" s="1236"/>
      <c r="L344" s="1236"/>
      <c r="M344" s="1236"/>
      <c r="N344" s="1236"/>
      <c r="O344" s="1236"/>
      <c r="P344" s="1236"/>
      <c r="Q344" s="1236"/>
      <c r="R344" s="1236"/>
      <c r="S344" s="1236"/>
      <c r="T344" s="1236"/>
      <c r="U344" s="1236"/>
      <c r="V344" s="1236"/>
      <c r="W344" s="1236"/>
      <c r="X344" s="1236"/>
      <c r="Y344" s="1236"/>
      <c r="Z344" s="1236"/>
      <c r="AA344" s="1236"/>
      <c r="AB344" s="1236"/>
      <c r="AC344" s="1236"/>
      <c r="AD344" s="1236"/>
      <c r="AE344" s="1236"/>
    </row>
    <row r="345" spans="1:31" s="1243" customFormat="1" ht="12" customHeight="1" x14ac:dyDescent="0.2">
      <c r="A345" s="1241">
        <v>2</v>
      </c>
      <c r="B345" s="1244" t="s">
        <v>514</v>
      </c>
      <c r="C345" s="1245">
        <v>16353</v>
      </c>
      <c r="D345" s="1245">
        <v>5254</v>
      </c>
      <c r="E345" s="1245">
        <v>296</v>
      </c>
      <c r="F345" s="1245">
        <v>7574</v>
      </c>
      <c r="G345" s="1245">
        <v>608</v>
      </c>
      <c r="H345" s="1245">
        <v>1963</v>
      </c>
      <c r="I345" s="1246">
        <v>658</v>
      </c>
      <c r="J345" s="1242"/>
      <c r="K345" s="1242"/>
      <c r="L345" s="1242"/>
      <c r="M345" s="1242"/>
      <c r="N345" s="1242"/>
      <c r="O345" s="1242"/>
      <c r="P345" s="1242"/>
      <c r="Q345" s="1242"/>
      <c r="R345" s="1242"/>
      <c r="S345" s="1242"/>
      <c r="T345" s="1242"/>
      <c r="U345" s="1242"/>
      <c r="V345" s="1242"/>
      <c r="W345" s="1242"/>
      <c r="X345" s="1242"/>
      <c r="Y345" s="1242"/>
      <c r="Z345" s="1242"/>
      <c r="AA345" s="1242"/>
      <c r="AB345" s="1242"/>
      <c r="AC345" s="1242"/>
      <c r="AD345" s="1242"/>
      <c r="AE345" s="1242"/>
    </row>
    <row r="346" spans="1:31" s="1243" customFormat="1" ht="12" customHeight="1" x14ac:dyDescent="0.2">
      <c r="A346" s="1241">
        <v>2</v>
      </c>
      <c r="B346" s="1247" t="s">
        <v>515</v>
      </c>
      <c r="C346" s="1248">
        <v>47164</v>
      </c>
      <c r="D346" s="1248">
        <v>10508</v>
      </c>
      <c r="E346" s="1248">
        <v>592</v>
      </c>
      <c r="F346" s="1248">
        <v>27742</v>
      </c>
      <c r="G346" s="1248">
        <v>2249</v>
      </c>
      <c r="H346" s="1248">
        <v>4507</v>
      </c>
      <c r="I346" s="1249">
        <v>1566</v>
      </c>
      <c r="J346" s="1242"/>
      <c r="K346" s="1242"/>
      <c r="L346" s="1242"/>
      <c r="M346" s="1242"/>
      <c r="N346" s="1242"/>
      <c r="O346" s="1242"/>
      <c r="P346" s="1242"/>
      <c r="Q346" s="1242"/>
      <c r="R346" s="1242"/>
      <c r="S346" s="1242"/>
      <c r="T346" s="1242"/>
      <c r="U346" s="1242"/>
      <c r="V346" s="1242"/>
      <c r="W346" s="1242"/>
      <c r="X346" s="1242"/>
      <c r="Y346" s="1242"/>
      <c r="Z346" s="1242"/>
      <c r="AA346" s="1242"/>
      <c r="AB346" s="1242"/>
      <c r="AC346" s="1242"/>
      <c r="AD346" s="1242"/>
      <c r="AE346" s="1242"/>
    </row>
    <row r="347" spans="1:31" s="1237" customFormat="1" ht="14.1" customHeight="1" x14ac:dyDescent="0.2">
      <c r="A347" s="1233" t="s">
        <v>402</v>
      </c>
      <c r="B347" s="318" t="s">
        <v>67</v>
      </c>
      <c r="C347" s="1245" t="s">
        <v>513</v>
      </c>
      <c r="D347" s="1245" t="s">
        <v>513</v>
      </c>
      <c r="E347" s="1245" t="s">
        <v>513</v>
      </c>
      <c r="F347" s="1245" t="s">
        <v>513</v>
      </c>
      <c r="G347" s="1245" t="s">
        <v>513</v>
      </c>
      <c r="H347" s="1245" t="s">
        <v>513</v>
      </c>
      <c r="I347" s="1246" t="s">
        <v>513</v>
      </c>
      <c r="J347" s="1236"/>
      <c r="K347" s="1236"/>
      <c r="L347" s="1236"/>
      <c r="M347" s="1236"/>
      <c r="N347" s="1236"/>
      <c r="O347" s="1236"/>
      <c r="P347" s="1236"/>
      <c r="Q347" s="1236"/>
      <c r="R347" s="1236"/>
      <c r="S347" s="1236"/>
      <c r="T347" s="1236"/>
      <c r="U347" s="1236"/>
      <c r="V347" s="1236"/>
      <c r="W347" s="1236"/>
      <c r="X347" s="1236"/>
      <c r="Y347" s="1236"/>
      <c r="Z347" s="1236"/>
      <c r="AA347" s="1236"/>
      <c r="AB347" s="1236"/>
      <c r="AC347" s="1236"/>
      <c r="AD347" s="1236"/>
      <c r="AE347" s="1236"/>
    </row>
    <row r="348" spans="1:31" s="1243" customFormat="1" ht="12" customHeight="1" x14ac:dyDescent="0.2">
      <c r="A348" s="1241">
        <v>2</v>
      </c>
      <c r="B348" s="1247" t="s">
        <v>514</v>
      </c>
      <c r="C348" s="1248">
        <v>3327</v>
      </c>
      <c r="D348" s="1248">
        <v>1398</v>
      </c>
      <c r="E348" s="1248">
        <v>40</v>
      </c>
      <c r="F348" s="1248">
        <v>1343</v>
      </c>
      <c r="G348" s="1248">
        <v>46</v>
      </c>
      <c r="H348" s="1248">
        <v>339</v>
      </c>
      <c r="I348" s="1249">
        <v>161</v>
      </c>
      <c r="J348" s="1242"/>
      <c r="K348" s="1242"/>
      <c r="L348" s="1242"/>
      <c r="M348" s="1242"/>
      <c r="N348" s="1242"/>
      <c r="O348" s="1242"/>
      <c r="P348" s="1242"/>
      <c r="Q348" s="1242"/>
      <c r="R348" s="1242"/>
      <c r="S348" s="1242"/>
      <c r="T348" s="1242"/>
      <c r="U348" s="1242"/>
      <c r="V348" s="1242"/>
      <c r="W348" s="1242"/>
      <c r="X348" s="1242"/>
      <c r="Y348" s="1242"/>
      <c r="Z348" s="1242"/>
      <c r="AA348" s="1242"/>
      <c r="AB348" s="1242"/>
      <c r="AC348" s="1242"/>
      <c r="AD348" s="1242"/>
      <c r="AE348" s="1242"/>
    </row>
    <row r="349" spans="1:31" s="1243" customFormat="1" ht="12" customHeight="1" x14ac:dyDescent="0.2">
      <c r="A349" s="1241">
        <v>2</v>
      </c>
      <c r="B349" s="1244" t="s">
        <v>515</v>
      </c>
      <c r="C349" s="1245">
        <v>9044</v>
      </c>
      <c r="D349" s="1245">
        <v>2796</v>
      </c>
      <c r="E349" s="1245">
        <v>80</v>
      </c>
      <c r="F349" s="1245">
        <v>4872</v>
      </c>
      <c r="G349" s="1245">
        <v>161</v>
      </c>
      <c r="H349" s="1245">
        <v>762</v>
      </c>
      <c r="I349" s="1246">
        <v>373</v>
      </c>
      <c r="J349" s="1242"/>
      <c r="K349" s="1242"/>
      <c r="L349" s="1242"/>
      <c r="M349" s="1242"/>
      <c r="N349" s="1242"/>
      <c r="O349" s="1242"/>
      <c r="P349" s="1242"/>
      <c r="Q349" s="1242"/>
      <c r="R349" s="1242"/>
      <c r="S349" s="1242"/>
      <c r="T349" s="1242"/>
      <c r="U349" s="1242"/>
      <c r="V349" s="1242"/>
      <c r="W349" s="1242"/>
      <c r="X349" s="1242"/>
      <c r="Y349" s="1242"/>
      <c r="Z349" s="1242"/>
      <c r="AA349" s="1242"/>
      <c r="AB349" s="1242"/>
      <c r="AC349" s="1242"/>
      <c r="AD349" s="1242"/>
      <c r="AE349" s="1242"/>
    </row>
    <row r="350" spans="1:31" s="1237" customFormat="1" ht="14.1" customHeight="1" x14ac:dyDescent="0.2">
      <c r="A350" s="1233" t="s">
        <v>402</v>
      </c>
      <c r="B350" s="322" t="s">
        <v>68</v>
      </c>
      <c r="C350" s="1248" t="s">
        <v>513</v>
      </c>
      <c r="D350" s="1248" t="s">
        <v>513</v>
      </c>
      <c r="E350" s="1248" t="s">
        <v>513</v>
      </c>
      <c r="F350" s="1248" t="s">
        <v>513</v>
      </c>
      <c r="G350" s="1248" t="s">
        <v>513</v>
      </c>
      <c r="H350" s="1248" t="s">
        <v>513</v>
      </c>
      <c r="I350" s="1249" t="s">
        <v>513</v>
      </c>
      <c r="J350" s="1236"/>
      <c r="K350" s="1236"/>
      <c r="L350" s="1236"/>
      <c r="M350" s="1236"/>
      <c r="N350" s="1236"/>
      <c r="O350" s="1236"/>
      <c r="P350" s="1236"/>
      <c r="Q350" s="1236"/>
      <c r="R350" s="1236"/>
      <c r="S350" s="1236"/>
      <c r="T350" s="1236"/>
      <c r="U350" s="1236"/>
      <c r="V350" s="1236"/>
      <c r="W350" s="1236"/>
      <c r="X350" s="1236"/>
      <c r="Y350" s="1236"/>
      <c r="Z350" s="1236"/>
      <c r="AA350" s="1236"/>
      <c r="AB350" s="1236"/>
      <c r="AC350" s="1236"/>
      <c r="AD350" s="1236"/>
      <c r="AE350" s="1236"/>
    </row>
    <row r="351" spans="1:31" s="1243" customFormat="1" ht="12" customHeight="1" x14ac:dyDescent="0.2">
      <c r="A351" s="1241">
        <v>2</v>
      </c>
      <c r="B351" s="1244" t="s">
        <v>514</v>
      </c>
      <c r="C351" s="1245">
        <v>7043</v>
      </c>
      <c r="D351" s="1245">
        <v>2609</v>
      </c>
      <c r="E351" s="1245">
        <v>174</v>
      </c>
      <c r="F351" s="1245">
        <v>2806</v>
      </c>
      <c r="G351" s="1245">
        <v>359</v>
      </c>
      <c r="H351" s="1245">
        <v>805</v>
      </c>
      <c r="I351" s="1246">
        <v>290</v>
      </c>
      <c r="J351" s="1242"/>
      <c r="K351" s="1242"/>
      <c r="L351" s="1242"/>
      <c r="M351" s="1242"/>
      <c r="N351" s="1242"/>
      <c r="O351" s="1242"/>
      <c r="P351" s="1242"/>
      <c r="Q351" s="1242"/>
      <c r="R351" s="1242"/>
      <c r="S351" s="1242"/>
      <c r="T351" s="1242"/>
      <c r="U351" s="1242"/>
      <c r="V351" s="1242"/>
      <c r="W351" s="1242"/>
      <c r="X351" s="1242"/>
      <c r="Y351" s="1242"/>
      <c r="Z351" s="1242"/>
      <c r="AA351" s="1242"/>
      <c r="AB351" s="1242"/>
      <c r="AC351" s="1242"/>
      <c r="AD351" s="1242"/>
      <c r="AE351" s="1242"/>
    </row>
    <row r="352" spans="1:31" s="1243" customFormat="1" ht="12" customHeight="1" x14ac:dyDescent="0.2">
      <c r="A352" s="1241">
        <v>2</v>
      </c>
      <c r="B352" s="1247" t="s">
        <v>515</v>
      </c>
      <c r="C352" s="1248">
        <v>19713</v>
      </c>
      <c r="D352" s="1248">
        <v>5218</v>
      </c>
      <c r="E352" s="1248">
        <v>348</v>
      </c>
      <c r="F352" s="1248">
        <v>10279</v>
      </c>
      <c r="G352" s="1248">
        <v>1331</v>
      </c>
      <c r="H352" s="1248">
        <v>1852</v>
      </c>
      <c r="I352" s="1249">
        <v>685</v>
      </c>
      <c r="J352" s="1242"/>
      <c r="K352" s="1242"/>
      <c r="L352" s="1242"/>
      <c r="M352" s="1242"/>
      <c r="N352" s="1242"/>
      <c r="O352" s="1242"/>
      <c r="P352" s="1242"/>
      <c r="Q352" s="1242"/>
      <c r="R352" s="1242"/>
      <c r="S352" s="1242"/>
      <c r="T352" s="1242"/>
      <c r="U352" s="1242"/>
      <c r="V352" s="1242"/>
      <c r="W352" s="1242"/>
      <c r="X352" s="1242"/>
      <c r="Y352" s="1242"/>
      <c r="Z352" s="1242"/>
      <c r="AA352" s="1242"/>
      <c r="AB352" s="1242"/>
      <c r="AC352" s="1242"/>
      <c r="AD352" s="1242"/>
      <c r="AE352" s="1242"/>
    </row>
    <row r="353" spans="1:31" s="1237" customFormat="1" ht="14.1" customHeight="1" x14ac:dyDescent="0.2">
      <c r="A353" s="1233" t="s">
        <v>402</v>
      </c>
      <c r="B353" s="318" t="s">
        <v>69</v>
      </c>
      <c r="C353" s="1245" t="s">
        <v>513</v>
      </c>
      <c r="D353" s="1245" t="s">
        <v>513</v>
      </c>
      <c r="E353" s="1245" t="s">
        <v>513</v>
      </c>
      <c r="F353" s="1245" t="s">
        <v>513</v>
      </c>
      <c r="G353" s="1245" t="s">
        <v>513</v>
      </c>
      <c r="H353" s="1245" t="s">
        <v>513</v>
      </c>
      <c r="I353" s="1246" t="s">
        <v>513</v>
      </c>
      <c r="J353" s="1236"/>
      <c r="K353" s="1236"/>
      <c r="L353" s="1236"/>
      <c r="M353" s="1236"/>
      <c r="N353" s="1236"/>
      <c r="O353" s="1236"/>
      <c r="P353" s="1236"/>
      <c r="Q353" s="1236"/>
      <c r="R353" s="1236"/>
      <c r="S353" s="1236"/>
      <c r="T353" s="1236"/>
      <c r="U353" s="1236"/>
      <c r="V353" s="1236"/>
      <c r="W353" s="1236"/>
      <c r="X353" s="1236"/>
      <c r="Y353" s="1236"/>
      <c r="Z353" s="1236"/>
      <c r="AA353" s="1236"/>
      <c r="AB353" s="1236"/>
      <c r="AC353" s="1236"/>
      <c r="AD353" s="1236"/>
      <c r="AE353" s="1236"/>
    </row>
    <row r="354" spans="1:31" s="1243" customFormat="1" ht="12" customHeight="1" x14ac:dyDescent="0.2">
      <c r="A354" s="1241">
        <v>2</v>
      </c>
      <c r="B354" s="1247" t="s">
        <v>514</v>
      </c>
      <c r="C354" s="1248">
        <v>9242</v>
      </c>
      <c r="D354" s="1248">
        <v>3046</v>
      </c>
      <c r="E354" s="1248">
        <v>190</v>
      </c>
      <c r="F354" s="1248">
        <v>4086</v>
      </c>
      <c r="G354" s="1248">
        <v>388</v>
      </c>
      <c r="H354" s="1248">
        <v>1170</v>
      </c>
      <c r="I354" s="1249">
        <v>362</v>
      </c>
      <c r="J354" s="1242"/>
      <c r="K354" s="1242"/>
      <c r="L354" s="1242"/>
      <c r="M354" s="1242"/>
      <c r="N354" s="1242"/>
      <c r="O354" s="1242"/>
      <c r="P354" s="1242"/>
      <c r="Q354" s="1242"/>
      <c r="R354" s="1242"/>
      <c r="S354" s="1242"/>
      <c r="T354" s="1242"/>
      <c r="U354" s="1242"/>
      <c r="V354" s="1242"/>
      <c r="W354" s="1242"/>
      <c r="X354" s="1242"/>
      <c r="Y354" s="1242"/>
      <c r="Z354" s="1242"/>
      <c r="AA354" s="1242"/>
      <c r="AB354" s="1242"/>
      <c r="AC354" s="1242"/>
      <c r="AD354" s="1242"/>
      <c r="AE354" s="1242"/>
    </row>
    <row r="355" spans="1:31" s="1243" customFormat="1" ht="12" customHeight="1" x14ac:dyDescent="0.2">
      <c r="A355" s="1241">
        <v>2</v>
      </c>
      <c r="B355" s="1244" t="s">
        <v>515</v>
      </c>
      <c r="C355" s="1245">
        <v>26302</v>
      </c>
      <c r="D355" s="1245">
        <v>6092</v>
      </c>
      <c r="E355" s="1245">
        <v>380</v>
      </c>
      <c r="F355" s="1245">
        <v>14889</v>
      </c>
      <c r="G355" s="1245">
        <v>1407</v>
      </c>
      <c r="H355" s="1245">
        <v>2692</v>
      </c>
      <c r="I355" s="1246">
        <v>842</v>
      </c>
      <c r="J355" s="1242"/>
      <c r="K355" s="1242"/>
      <c r="L355" s="1242"/>
      <c r="M355" s="1242"/>
      <c r="N355" s="1242"/>
      <c r="O355" s="1242"/>
      <c r="P355" s="1242"/>
      <c r="Q355" s="1242"/>
      <c r="R355" s="1242"/>
      <c r="S355" s="1242"/>
      <c r="T355" s="1242"/>
      <c r="U355" s="1242"/>
      <c r="V355" s="1242"/>
      <c r="W355" s="1242"/>
      <c r="X355" s="1242"/>
      <c r="Y355" s="1242"/>
      <c r="Z355" s="1242"/>
      <c r="AA355" s="1242"/>
      <c r="AB355" s="1242"/>
      <c r="AC355" s="1242"/>
      <c r="AD355" s="1242"/>
      <c r="AE355" s="1242"/>
    </row>
    <row r="356" spans="1:31" s="1237" customFormat="1" ht="15.95" customHeight="1" x14ac:dyDescent="0.2">
      <c r="A356" s="1233" t="s">
        <v>401</v>
      </c>
      <c r="B356" s="333" t="s">
        <v>138</v>
      </c>
      <c r="C356" s="1239" t="s">
        <v>513</v>
      </c>
      <c r="D356" s="1239" t="s">
        <v>513</v>
      </c>
      <c r="E356" s="1239" t="s">
        <v>513</v>
      </c>
      <c r="F356" s="1239" t="s">
        <v>513</v>
      </c>
      <c r="G356" s="1239" t="s">
        <v>513</v>
      </c>
      <c r="H356" s="1239" t="s">
        <v>513</v>
      </c>
      <c r="I356" s="861" t="s">
        <v>513</v>
      </c>
      <c r="J356" s="1236"/>
      <c r="K356" s="1236"/>
      <c r="L356" s="1236"/>
      <c r="M356" s="1236"/>
      <c r="N356" s="1236"/>
      <c r="O356" s="1236"/>
      <c r="P356" s="1236"/>
      <c r="Q356" s="1236"/>
      <c r="R356" s="1236"/>
      <c r="S356" s="1236"/>
      <c r="T356" s="1236"/>
      <c r="U356" s="1236"/>
      <c r="V356" s="1236"/>
      <c r="W356" s="1236"/>
      <c r="X356" s="1236"/>
      <c r="Y356" s="1236"/>
      <c r="Z356" s="1236"/>
      <c r="AA356" s="1236"/>
      <c r="AB356" s="1236"/>
      <c r="AC356" s="1236"/>
      <c r="AD356" s="1236"/>
      <c r="AE356" s="1236"/>
    </row>
    <row r="357" spans="1:31" s="1237" customFormat="1" ht="12" customHeight="1" x14ac:dyDescent="0.2">
      <c r="A357" s="1233">
        <v>2</v>
      </c>
      <c r="B357" s="1240" t="s">
        <v>514</v>
      </c>
      <c r="C357" s="1235">
        <v>73474</v>
      </c>
      <c r="D357" s="1235">
        <v>24576</v>
      </c>
      <c r="E357" s="1235">
        <v>1124</v>
      </c>
      <c r="F357" s="1235">
        <v>35751</v>
      </c>
      <c r="G357" s="1235">
        <v>1666</v>
      </c>
      <c r="H357" s="1235">
        <v>7927</v>
      </c>
      <c r="I357" s="863">
        <v>2430</v>
      </c>
      <c r="J357" s="1236"/>
      <c r="K357" s="1236"/>
      <c r="L357" s="1236"/>
      <c r="M357" s="1236"/>
      <c r="N357" s="1236"/>
      <c r="O357" s="1236"/>
      <c r="P357" s="1236"/>
      <c r="Q357" s="1236"/>
      <c r="R357" s="1236"/>
      <c r="S357" s="1236"/>
      <c r="T357" s="1236"/>
      <c r="U357" s="1236"/>
      <c r="V357" s="1236"/>
      <c r="W357" s="1236"/>
      <c r="X357" s="1236"/>
      <c r="Y357" s="1236"/>
      <c r="Z357" s="1236"/>
      <c r="AA357" s="1236"/>
      <c r="AB357" s="1236"/>
      <c r="AC357" s="1236"/>
      <c r="AD357" s="1236"/>
      <c r="AE357" s="1236"/>
    </row>
    <row r="358" spans="1:31" s="1237" customFormat="1" ht="12" customHeight="1" x14ac:dyDescent="0.2">
      <c r="A358" s="1233">
        <v>2</v>
      </c>
      <c r="B358" s="1238" t="s">
        <v>515</v>
      </c>
      <c r="C358" s="1239">
        <v>211901</v>
      </c>
      <c r="D358" s="1239">
        <v>49152</v>
      </c>
      <c r="E358" s="1239">
        <v>2248</v>
      </c>
      <c r="F358" s="1239">
        <v>130653</v>
      </c>
      <c r="G358" s="1239">
        <v>6120</v>
      </c>
      <c r="H358" s="1239">
        <v>18104</v>
      </c>
      <c r="I358" s="861">
        <v>5624</v>
      </c>
      <c r="J358" s="1236"/>
      <c r="K358" s="1236"/>
      <c r="L358" s="1236"/>
      <c r="M358" s="1236"/>
      <c r="N358" s="1236"/>
      <c r="O358" s="1236"/>
      <c r="P358" s="1236"/>
      <c r="Q358" s="1236"/>
      <c r="R358" s="1236"/>
      <c r="S358" s="1236"/>
      <c r="T358" s="1236"/>
      <c r="U358" s="1236"/>
      <c r="V358" s="1236"/>
      <c r="W358" s="1236"/>
      <c r="X358" s="1236"/>
      <c r="Y358" s="1236"/>
      <c r="Z358" s="1236"/>
      <c r="AA358" s="1236"/>
      <c r="AB358" s="1236"/>
      <c r="AC358" s="1236"/>
      <c r="AD358" s="1236"/>
      <c r="AE358" s="1236"/>
    </row>
    <row r="359" spans="1:31" s="1254" customFormat="1" ht="14.1" customHeight="1" x14ac:dyDescent="0.2">
      <c r="A359" s="1250" t="s">
        <v>402</v>
      </c>
      <c r="B359" s="433" t="s">
        <v>220</v>
      </c>
      <c r="C359" s="1257" t="s">
        <v>513</v>
      </c>
      <c r="D359" s="1257" t="s">
        <v>513</v>
      </c>
      <c r="E359" s="1257" t="s">
        <v>513</v>
      </c>
      <c r="F359" s="1257" t="s">
        <v>513</v>
      </c>
      <c r="G359" s="1257" t="s">
        <v>513</v>
      </c>
      <c r="H359" s="1257" t="s">
        <v>513</v>
      </c>
      <c r="I359" s="1258" t="s">
        <v>513</v>
      </c>
      <c r="J359" s="1253"/>
      <c r="K359" s="1253"/>
      <c r="L359" s="1253"/>
      <c r="M359" s="1253"/>
      <c r="N359" s="1253"/>
      <c r="O359" s="1253"/>
      <c r="P359" s="1253"/>
      <c r="Q359" s="1253"/>
      <c r="R359" s="1253"/>
      <c r="S359" s="1253"/>
      <c r="T359" s="1253"/>
      <c r="U359" s="1253"/>
      <c r="V359" s="1253"/>
      <c r="W359" s="1253"/>
      <c r="X359" s="1253"/>
      <c r="Y359" s="1253"/>
      <c r="Z359" s="1253"/>
      <c r="AA359" s="1253"/>
      <c r="AB359" s="1253"/>
      <c r="AC359" s="1253"/>
      <c r="AD359" s="1253"/>
      <c r="AE359" s="1253"/>
    </row>
    <row r="360" spans="1:31" s="1260" customFormat="1" ht="12" customHeight="1" x14ac:dyDescent="0.2">
      <c r="A360" s="1255">
        <v>2</v>
      </c>
      <c r="B360" s="1261" t="s">
        <v>514</v>
      </c>
      <c r="C360" s="1251">
        <v>39048</v>
      </c>
      <c r="D360" s="1251">
        <v>12218</v>
      </c>
      <c r="E360" s="1251">
        <v>646</v>
      </c>
      <c r="F360" s="1251">
        <v>19085</v>
      </c>
      <c r="G360" s="1251">
        <v>1020</v>
      </c>
      <c r="H360" s="1251">
        <v>4717</v>
      </c>
      <c r="I360" s="1252">
        <v>1362</v>
      </c>
      <c r="J360" s="1259"/>
      <c r="K360" s="1259"/>
      <c r="L360" s="1259"/>
      <c r="M360" s="1259"/>
      <c r="N360" s="1259"/>
      <c r="O360" s="1259"/>
      <c r="P360" s="1259"/>
      <c r="Q360" s="1259"/>
      <c r="R360" s="1259"/>
      <c r="S360" s="1259"/>
      <c r="T360" s="1259"/>
      <c r="U360" s="1259"/>
      <c r="V360" s="1259"/>
      <c r="W360" s="1259"/>
      <c r="X360" s="1259"/>
      <c r="Y360" s="1259"/>
      <c r="Z360" s="1259"/>
      <c r="AA360" s="1259"/>
      <c r="AB360" s="1259"/>
      <c r="AC360" s="1259"/>
      <c r="AD360" s="1259"/>
      <c r="AE360" s="1259"/>
    </row>
    <row r="361" spans="1:31" s="1260" customFormat="1" ht="12" customHeight="1" x14ac:dyDescent="0.2">
      <c r="A361" s="1255">
        <v>2</v>
      </c>
      <c r="B361" s="1256" t="s">
        <v>515</v>
      </c>
      <c r="C361" s="1257">
        <v>113226</v>
      </c>
      <c r="D361" s="1257">
        <v>24436</v>
      </c>
      <c r="E361" s="1257">
        <v>1292</v>
      </c>
      <c r="F361" s="1257">
        <v>69699</v>
      </c>
      <c r="G361" s="1257">
        <v>3771</v>
      </c>
      <c r="H361" s="1257">
        <v>10875</v>
      </c>
      <c r="I361" s="1258">
        <v>3153</v>
      </c>
      <c r="J361" s="1259"/>
      <c r="K361" s="1259"/>
      <c r="L361" s="1259"/>
      <c r="M361" s="1259"/>
      <c r="N361" s="1259"/>
      <c r="O361" s="1259"/>
      <c r="P361" s="1259"/>
      <c r="Q361" s="1259"/>
      <c r="R361" s="1259"/>
      <c r="S361" s="1259"/>
      <c r="T361" s="1259"/>
      <c r="U361" s="1259"/>
      <c r="V361" s="1259"/>
      <c r="W361" s="1259"/>
      <c r="X361" s="1259"/>
      <c r="Y361" s="1259"/>
      <c r="Z361" s="1259"/>
      <c r="AA361" s="1259"/>
      <c r="AB361" s="1259"/>
      <c r="AC361" s="1259"/>
      <c r="AD361" s="1259"/>
      <c r="AE361" s="1259"/>
    </row>
    <row r="362" spans="1:31" s="1237" customFormat="1" ht="14.1" customHeight="1" x14ac:dyDescent="0.2">
      <c r="A362" s="1233" t="s">
        <v>402</v>
      </c>
      <c r="B362" s="322" t="s">
        <v>92</v>
      </c>
      <c r="C362" s="1248" t="s">
        <v>513</v>
      </c>
      <c r="D362" s="1248" t="s">
        <v>513</v>
      </c>
      <c r="E362" s="1248" t="s">
        <v>513</v>
      </c>
      <c r="F362" s="1248" t="s">
        <v>513</v>
      </c>
      <c r="G362" s="1248" t="s">
        <v>513</v>
      </c>
      <c r="H362" s="1248" t="s">
        <v>513</v>
      </c>
      <c r="I362" s="1249" t="s">
        <v>513</v>
      </c>
      <c r="J362" s="1236"/>
      <c r="K362" s="1236"/>
      <c r="L362" s="1236"/>
      <c r="M362" s="1236"/>
      <c r="N362" s="1236"/>
      <c r="O362" s="1236"/>
      <c r="P362" s="1236"/>
      <c r="Q362" s="1236"/>
      <c r="R362" s="1236"/>
      <c r="S362" s="1236"/>
      <c r="T362" s="1236"/>
      <c r="U362" s="1236"/>
      <c r="V362" s="1236"/>
      <c r="W362" s="1236"/>
      <c r="X362" s="1236"/>
      <c r="Y362" s="1236"/>
      <c r="Z362" s="1236"/>
      <c r="AA362" s="1236"/>
      <c r="AB362" s="1236"/>
      <c r="AC362" s="1236"/>
      <c r="AD362" s="1236"/>
      <c r="AE362" s="1236"/>
    </row>
    <row r="363" spans="1:31" s="1243" customFormat="1" ht="12" customHeight="1" x14ac:dyDescent="0.2">
      <c r="A363" s="1241">
        <v>2</v>
      </c>
      <c r="B363" s="1244" t="s">
        <v>514</v>
      </c>
      <c r="C363" s="1245">
        <v>8069</v>
      </c>
      <c r="D363" s="1245">
        <v>2995</v>
      </c>
      <c r="E363" s="1245">
        <v>74</v>
      </c>
      <c r="F363" s="1245">
        <v>4137</v>
      </c>
      <c r="G363" s="1245">
        <v>66</v>
      </c>
      <c r="H363" s="1245">
        <v>574</v>
      </c>
      <c r="I363" s="1246">
        <v>223</v>
      </c>
      <c r="J363" s="1242"/>
      <c r="K363" s="1242"/>
      <c r="L363" s="1242"/>
      <c r="M363" s="1242"/>
      <c r="N363" s="1242"/>
      <c r="O363" s="1242"/>
      <c r="P363" s="1242"/>
      <c r="Q363" s="1242"/>
      <c r="R363" s="1242"/>
      <c r="S363" s="1242"/>
      <c r="T363" s="1242"/>
      <c r="U363" s="1242"/>
      <c r="V363" s="1242"/>
      <c r="W363" s="1242"/>
      <c r="X363" s="1242"/>
      <c r="Y363" s="1242"/>
      <c r="Z363" s="1242"/>
      <c r="AA363" s="1242"/>
      <c r="AB363" s="1242"/>
      <c r="AC363" s="1242"/>
      <c r="AD363" s="1242"/>
      <c r="AE363" s="1242"/>
    </row>
    <row r="364" spans="1:31" s="1243" customFormat="1" ht="12" customHeight="1" x14ac:dyDescent="0.2">
      <c r="A364" s="1241">
        <v>2</v>
      </c>
      <c r="B364" s="1247" t="s">
        <v>515</v>
      </c>
      <c r="C364" s="1248">
        <v>23460</v>
      </c>
      <c r="D364" s="1248">
        <v>5990</v>
      </c>
      <c r="E364" s="1248">
        <v>148</v>
      </c>
      <c r="F364" s="1248">
        <v>15239</v>
      </c>
      <c r="G364" s="1248">
        <v>248</v>
      </c>
      <c r="H364" s="1248">
        <v>1320</v>
      </c>
      <c r="I364" s="1249">
        <v>515</v>
      </c>
      <c r="J364" s="1242"/>
      <c r="K364" s="1242"/>
      <c r="L364" s="1242"/>
      <c r="M364" s="1242"/>
      <c r="N364" s="1242"/>
      <c r="O364" s="1242"/>
      <c r="P364" s="1242"/>
      <c r="Q364" s="1242"/>
      <c r="R364" s="1242"/>
      <c r="S364" s="1242"/>
      <c r="T364" s="1242"/>
      <c r="U364" s="1242"/>
      <c r="V364" s="1242"/>
      <c r="W364" s="1242"/>
      <c r="X364" s="1242"/>
      <c r="Y364" s="1242"/>
      <c r="Z364" s="1242"/>
      <c r="AA364" s="1242"/>
      <c r="AB364" s="1242"/>
      <c r="AC364" s="1242"/>
      <c r="AD364" s="1242"/>
      <c r="AE364" s="1242"/>
    </row>
    <row r="365" spans="1:31" s="1237" customFormat="1" ht="14.1" customHeight="1" x14ac:dyDescent="0.2">
      <c r="A365" s="1233" t="s">
        <v>402</v>
      </c>
      <c r="B365" s="318" t="s">
        <v>93</v>
      </c>
      <c r="C365" s="1245" t="s">
        <v>513</v>
      </c>
      <c r="D365" s="1245" t="s">
        <v>513</v>
      </c>
      <c r="E365" s="1245" t="s">
        <v>513</v>
      </c>
      <c r="F365" s="1245" t="s">
        <v>513</v>
      </c>
      <c r="G365" s="1245" t="s">
        <v>513</v>
      </c>
      <c r="H365" s="1245" t="s">
        <v>513</v>
      </c>
      <c r="I365" s="1246" t="s">
        <v>513</v>
      </c>
      <c r="J365" s="1236"/>
      <c r="K365" s="1236"/>
      <c r="L365" s="1236"/>
      <c r="M365" s="1236"/>
      <c r="N365" s="1236"/>
      <c r="O365" s="1236"/>
      <c r="P365" s="1236"/>
      <c r="Q365" s="1236"/>
      <c r="R365" s="1236"/>
      <c r="S365" s="1236"/>
      <c r="T365" s="1236"/>
      <c r="U365" s="1236"/>
      <c r="V365" s="1236"/>
      <c r="W365" s="1236"/>
      <c r="X365" s="1236"/>
      <c r="Y365" s="1236"/>
      <c r="Z365" s="1236"/>
      <c r="AA365" s="1236"/>
      <c r="AB365" s="1236"/>
      <c r="AC365" s="1236"/>
      <c r="AD365" s="1236"/>
      <c r="AE365" s="1236"/>
    </row>
    <row r="366" spans="1:31" s="1243" customFormat="1" ht="12" customHeight="1" x14ac:dyDescent="0.2">
      <c r="A366" s="1241">
        <v>2</v>
      </c>
      <c r="B366" s="1247" t="s">
        <v>514</v>
      </c>
      <c r="C366" s="1248">
        <v>4907</v>
      </c>
      <c r="D366" s="1248">
        <v>1747</v>
      </c>
      <c r="E366" s="1248">
        <v>45</v>
      </c>
      <c r="F366" s="1248">
        <v>2514</v>
      </c>
      <c r="G366" s="1248">
        <v>41</v>
      </c>
      <c r="H366" s="1248">
        <v>417</v>
      </c>
      <c r="I366" s="1249">
        <v>143</v>
      </c>
      <c r="J366" s="1242"/>
      <c r="K366" s="1242"/>
      <c r="L366" s="1242"/>
      <c r="M366" s="1242"/>
      <c r="N366" s="1242"/>
      <c r="O366" s="1242"/>
      <c r="P366" s="1242"/>
      <c r="Q366" s="1242"/>
      <c r="R366" s="1242"/>
      <c r="S366" s="1242"/>
      <c r="T366" s="1242"/>
      <c r="U366" s="1242"/>
      <c r="V366" s="1242"/>
      <c r="W366" s="1242"/>
      <c r="X366" s="1242"/>
      <c r="Y366" s="1242"/>
      <c r="Z366" s="1242"/>
      <c r="AA366" s="1242"/>
      <c r="AB366" s="1242"/>
      <c r="AC366" s="1242"/>
      <c r="AD366" s="1242"/>
      <c r="AE366" s="1242"/>
    </row>
    <row r="367" spans="1:31" s="1243" customFormat="1" ht="12" customHeight="1" x14ac:dyDescent="0.2">
      <c r="A367" s="1241">
        <v>2</v>
      </c>
      <c r="B367" s="1244" t="s">
        <v>515</v>
      </c>
      <c r="C367" s="1245">
        <v>14329</v>
      </c>
      <c r="D367" s="1245">
        <v>3494</v>
      </c>
      <c r="E367" s="1245">
        <v>90</v>
      </c>
      <c r="F367" s="1245">
        <v>9307</v>
      </c>
      <c r="G367" s="1245">
        <v>157</v>
      </c>
      <c r="H367" s="1245">
        <v>949</v>
      </c>
      <c r="I367" s="1246">
        <v>332</v>
      </c>
      <c r="J367" s="1242"/>
      <c r="K367" s="1242"/>
      <c r="L367" s="1242"/>
      <c r="M367" s="1242"/>
      <c r="N367" s="1242"/>
      <c r="O367" s="1242"/>
      <c r="P367" s="1242"/>
      <c r="Q367" s="1242"/>
      <c r="R367" s="1242"/>
      <c r="S367" s="1242"/>
      <c r="T367" s="1242"/>
      <c r="U367" s="1242"/>
      <c r="V367" s="1242"/>
      <c r="W367" s="1242"/>
      <c r="X367" s="1242"/>
      <c r="Y367" s="1242"/>
      <c r="Z367" s="1242"/>
      <c r="AA367" s="1242"/>
      <c r="AB367" s="1242"/>
      <c r="AC367" s="1242"/>
      <c r="AD367" s="1242"/>
      <c r="AE367" s="1242"/>
    </row>
    <row r="368" spans="1:31" s="1237" customFormat="1" ht="14.1" customHeight="1" x14ac:dyDescent="0.2">
      <c r="A368" s="1233" t="s">
        <v>402</v>
      </c>
      <c r="B368" s="322" t="s">
        <v>94</v>
      </c>
      <c r="C368" s="1248" t="s">
        <v>513</v>
      </c>
      <c r="D368" s="1248" t="s">
        <v>513</v>
      </c>
      <c r="E368" s="1248" t="s">
        <v>513</v>
      </c>
      <c r="F368" s="1248" t="s">
        <v>513</v>
      </c>
      <c r="G368" s="1248" t="s">
        <v>513</v>
      </c>
      <c r="H368" s="1248" t="s">
        <v>513</v>
      </c>
      <c r="I368" s="1249" t="s">
        <v>513</v>
      </c>
      <c r="J368" s="1236"/>
      <c r="K368" s="1236"/>
      <c r="L368" s="1236"/>
      <c r="M368" s="1236"/>
      <c r="N368" s="1236"/>
      <c r="O368" s="1236"/>
      <c r="P368" s="1236"/>
      <c r="Q368" s="1236"/>
      <c r="R368" s="1236"/>
      <c r="S368" s="1236"/>
      <c r="T368" s="1236"/>
      <c r="U368" s="1236"/>
      <c r="V368" s="1236"/>
      <c r="W368" s="1236"/>
      <c r="X368" s="1236"/>
      <c r="Y368" s="1236"/>
      <c r="Z368" s="1236"/>
      <c r="AA368" s="1236"/>
      <c r="AB368" s="1236"/>
      <c r="AC368" s="1236"/>
      <c r="AD368" s="1236"/>
      <c r="AE368" s="1236"/>
    </row>
    <row r="369" spans="1:31" s="1243" customFormat="1" ht="12" customHeight="1" x14ac:dyDescent="0.2">
      <c r="A369" s="1241">
        <v>2</v>
      </c>
      <c r="B369" s="1244" t="s">
        <v>514</v>
      </c>
      <c r="C369" s="1245">
        <v>5451</v>
      </c>
      <c r="D369" s="1245">
        <v>2040</v>
      </c>
      <c r="E369" s="1245">
        <v>109</v>
      </c>
      <c r="F369" s="1245">
        <v>2431</v>
      </c>
      <c r="G369" s="1245">
        <v>172</v>
      </c>
      <c r="H369" s="1245">
        <v>510</v>
      </c>
      <c r="I369" s="1246">
        <v>189</v>
      </c>
      <c r="J369" s="1242"/>
      <c r="K369" s="1242"/>
      <c r="L369" s="1242"/>
      <c r="M369" s="1242"/>
      <c r="N369" s="1242"/>
      <c r="O369" s="1242"/>
      <c r="P369" s="1242"/>
      <c r="Q369" s="1242"/>
      <c r="R369" s="1242"/>
      <c r="S369" s="1242"/>
      <c r="T369" s="1242"/>
      <c r="U369" s="1242"/>
      <c r="V369" s="1242"/>
      <c r="W369" s="1242"/>
      <c r="X369" s="1242"/>
      <c r="Y369" s="1242"/>
      <c r="Z369" s="1242"/>
      <c r="AA369" s="1242"/>
      <c r="AB369" s="1242"/>
      <c r="AC369" s="1242"/>
      <c r="AD369" s="1242"/>
      <c r="AE369" s="1242"/>
    </row>
    <row r="370" spans="1:31" s="1243" customFormat="1" ht="12" customHeight="1" x14ac:dyDescent="0.2">
      <c r="A370" s="1241">
        <v>2</v>
      </c>
      <c r="B370" s="1247" t="s">
        <v>515</v>
      </c>
      <c r="C370" s="1248">
        <v>15415</v>
      </c>
      <c r="D370" s="1248">
        <v>4080</v>
      </c>
      <c r="E370" s="1248">
        <v>218</v>
      </c>
      <c r="F370" s="1248">
        <v>8924</v>
      </c>
      <c r="G370" s="1248">
        <v>622</v>
      </c>
      <c r="H370" s="1248">
        <v>1124</v>
      </c>
      <c r="I370" s="1249">
        <v>447</v>
      </c>
      <c r="J370" s="1242"/>
      <c r="K370" s="1242"/>
      <c r="L370" s="1242"/>
      <c r="M370" s="1242"/>
      <c r="N370" s="1242"/>
      <c r="O370" s="1242"/>
      <c r="P370" s="1242"/>
      <c r="Q370" s="1242"/>
      <c r="R370" s="1242"/>
      <c r="S370" s="1242"/>
      <c r="T370" s="1242"/>
      <c r="U370" s="1242"/>
      <c r="V370" s="1242"/>
      <c r="W370" s="1242"/>
      <c r="X370" s="1242"/>
      <c r="Y370" s="1242"/>
      <c r="Z370" s="1242"/>
      <c r="AA370" s="1242"/>
      <c r="AB370" s="1242"/>
      <c r="AC370" s="1242"/>
      <c r="AD370" s="1242"/>
      <c r="AE370" s="1242"/>
    </row>
    <row r="371" spans="1:31" s="1237" customFormat="1" ht="14.1" customHeight="1" x14ac:dyDescent="0.2">
      <c r="A371" s="1233" t="s">
        <v>402</v>
      </c>
      <c r="B371" s="318" t="s">
        <v>95</v>
      </c>
      <c r="C371" s="1245" t="s">
        <v>513</v>
      </c>
      <c r="D371" s="1245" t="s">
        <v>513</v>
      </c>
      <c r="E371" s="1245" t="s">
        <v>513</v>
      </c>
      <c r="F371" s="1245" t="s">
        <v>513</v>
      </c>
      <c r="G371" s="1245" t="s">
        <v>513</v>
      </c>
      <c r="H371" s="1245" t="s">
        <v>513</v>
      </c>
      <c r="I371" s="1246" t="s">
        <v>513</v>
      </c>
      <c r="J371" s="1236"/>
      <c r="K371" s="1236"/>
      <c r="L371" s="1236"/>
      <c r="M371" s="1236"/>
      <c r="N371" s="1236"/>
      <c r="O371" s="1236"/>
      <c r="P371" s="1236"/>
      <c r="Q371" s="1236"/>
      <c r="R371" s="1236"/>
      <c r="S371" s="1236"/>
      <c r="T371" s="1236"/>
      <c r="U371" s="1236"/>
      <c r="V371" s="1236"/>
      <c r="W371" s="1236"/>
      <c r="X371" s="1236"/>
      <c r="Y371" s="1236"/>
      <c r="Z371" s="1236"/>
      <c r="AA371" s="1236"/>
      <c r="AB371" s="1236"/>
      <c r="AC371" s="1236"/>
      <c r="AD371" s="1236"/>
      <c r="AE371" s="1236"/>
    </row>
    <row r="372" spans="1:31" s="1243" customFormat="1" ht="12" customHeight="1" x14ac:dyDescent="0.2">
      <c r="A372" s="1241">
        <v>2</v>
      </c>
      <c r="B372" s="1247" t="s">
        <v>514</v>
      </c>
      <c r="C372" s="1248">
        <v>13162</v>
      </c>
      <c r="D372" s="1248">
        <v>4648</v>
      </c>
      <c r="E372" s="1248">
        <v>191</v>
      </c>
      <c r="F372" s="1248">
        <v>6273</v>
      </c>
      <c r="G372" s="1248">
        <v>273</v>
      </c>
      <c r="H372" s="1248">
        <v>1374</v>
      </c>
      <c r="I372" s="1249">
        <v>403</v>
      </c>
      <c r="J372" s="1242"/>
      <c r="K372" s="1242"/>
      <c r="L372" s="1242"/>
      <c r="M372" s="1242"/>
      <c r="N372" s="1242"/>
      <c r="O372" s="1242"/>
      <c r="P372" s="1242"/>
      <c r="Q372" s="1242"/>
      <c r="R372" s="1242"/>
      <c r="S372" s="1242"/>
      <c r="T372" s="1242"/>
      <c r="U372" s="1242"/>
      <c r="V372" s="1242"/>
      <c r="W372" s="1242"/>
      <c r="X372" s="1242"/>
      <c r="Y372" s="1242"/>
      <c r="Z372" s="1242"/>
      <c r="AA372" s="1242"/>
      <c r="AB372" s="1242"/>
      <c r="AC372" s="1242"/>
      <c r="AD372" s="1242"/>
      <c r="AE372" s="1242"/>
    </row>
    <row r="373" spans="1:31" s="1243" customFormat="1" ht="12" customHeight="1" x14ac:dyDescent="0.2">
      <c r="A373" s="1241">
        <v>2</v>
      </c>
      <c r="B373" s="1244" t="s">
        <v>515</v>
      </c>
      <c r="C373" s="1245">
        <v>37337</v>
      </c>
      <c r="D373" s="1245">
        <v>9296</v>
      </c>
      <c r="E373" s="1245">
        <v>382</v>
      </c>
      <c r="F373" s="1245">
        <v>22675</v>
      </c>
      <c r="G373" s="1245">
        <v>980</v>
      </c>
      <c r="H373" s="1245">
        <v>3078</v>
      </c>
      <c r="I373" s="1246">
        <v>926</v>
      </c>
      <c r="J373" s="1242"/>
      <c r="K373" s="1242"/>
      <c r="L373" s="1242"/>
      <c r="M373" s="1242"/>
      <c r="N373" s="1242"/>
      <c r="O373" s="1242"/>
      <c r="P373" s="1242"/>
      <c r="Q373" s="1242"/>
      <c r="R373" s="1242"/>
      <c r="S373" s="1242"/>
      <c r="T373" s="1242"/>
      <c r="U373" s="1242"/>
      <c r="V373" s="1242"/>
      <c r="W373" s="1242"/>
      <c r="X373" s="1242"/>
      <c r="Y373" s="1242"/>
      <c r="Z373" s="1242"/>
      <c r="AA373" s="1242"/>
      <c r="AB373" s="1242"/>
      <c r="AC373" s="1242"/>
      <c r="AD373" s="1242"/>
      <c r="AE373" s="1242"/>
    </row>
    <row r="374" spans="1:31" s="1237" customFormat="1" ht="14.1" customHeight="1" x14ac:dyDescent="0.2">
      <c r="A374" s="1233" t="s">
        <v>402</v>
      </c>
      <c r="B374" s="322" t="s">
        <v>96</v>
      </c>
      <c r="C374" s="1248" t="s">
        <v>513</v>
      </c>
      <c r="D374" s="1248" t="s">
        <v>513</v>
      </c>
      <c r="E374" s="1248" t="s">
        <v>513</v>
      </c>
      <c r="F374" s="1248" t="s">
        <v>513</v>
      </c>
      <c r="G374" s="1248" t="s">
        <v>513</v>
      </c>
      <c r="H374" s="1248" t="s">
        <v>513</v>
      </c>
      <c r="I374" s="1249" t="s">
        <v>513</v>
      </c>
      <c r="J374" s="1236"/>
      <c r="K374" s="1236"/>
      <c r="L374" s="1236"/>
      <c r="M374" s="1236"/>
      <c r="N374" s="1236"/>
      <c r="O374" s="1236"/>
      <c r="P374" s="1236"/>
      <c r="Q374" s="1236"/>
      <c r="R374" s="1236"/>
      <c r="S374" s="1236"/>
      <c r="T374" s="1236"/>
      <c r="U374" s="1236"/>
      <c r="V374" s="1236"/>
      <c r="W374" s="1236"/>
      <c r="X374" s="1236"/>
      <c r="Y374" s="1236"/>
      <c r="Z374" s="1236"/>
      <c r="AA374" s="1236"/>
      <c r="AB374" s="1236"/>
      <c r="AC374" s="1236"/>
      <c r="AD374" s="1236"/>
      <c r="AE374" s="1236"/>
    </row>
    <row r="375" spans="1:31" s="1243" customFormat="1" ht="12" customHeight="1" x14ac:dyDescent="0.2">
      <c r="A375" s="1241">
        <v>2</v>
      </c>
      <c r="B375" s="1244" t="s">
        <v>514</v>
      </c>
      <c r="C375" s="1245">
        <v>2837</v>
      </c>
      <c r="D375" s="1245">
        <v>928</v>
      </c>
      <c r="E375" s="1245">
        <v>59</v>
      </c>
      <c r="F375" s="1245">
        <v>1311</v>
      </c>
      <c r="G375" s="1245">
        <v>94</v>
      </c>
      <c r="H375" s="1245">
        <v>335</v>
      </c>
      <c r="I375" s="1246">
        <v>110</v>
      </c>
      <c r="J375" s="1242"/>
      <c r="K375" s="1242"/>
      <c r="L375" s="1242"/>
      <c r="M375" s="1242"/>
      <c r="N375" s="1242"/>
      <c r="O375" s="1242"/>
      <c r="P375" s="1242"/>
      <c r="Q375" s="1242"/>
      <c r="R375" s="1242"/>
      <c r="S375" s="1242"/>
      <c r="T375" s="1242"/>
      <c r="U375" s="1242"/>
      <c r="V375" s="1242"/>
      <c r="W375" s="1242"/>
      <c r="X375" s="1242"/>
      <c r="Y375" s="1242"/>
      <c r="Z375" s="1242"/>
      <c r="AA375" s="1242"/>
      <c r="AB375" s="1242"/>
      <c r="AC375" s="1242"/>
      <c r="AD375" s="1242"/>
      <c r="AE375" s="1242"/>
    </row>
    <row r="376" spans="1:31" s="1243" customFormat="1" ht="12" customHeight="1" x14ac:dyDescent="0.2">
      <c r="A376" s="1241">
        <v>2</v>
      </c>
      <c r="B376" s="1247" t="s">
        <v>515</v>
      </c>
      <c r="C376" s="1248">
        <v>8134</v>
      </c>
      <c r="D376" s="1248">
        <v>1856</v>
      </c>
      <c r="E376" s="1248">
        <v>118</v>
      </c>
      <c r="F376" s="1248">
        <v>4809</v>
      </c>
      <c r="G376" s="1248">
        <v>342</v>
      </c>
      <c r="H376" s="1248">
        <v>758</v>
      </c>
      <c r="I376" s="1249">
        <v>251</v>
      </c>
      <c r="J376" s="1242"/>
      <c r="K376" s="1242"/>
      <c r="L376" s="1242"/>
      <c r="M376" s="1242"/>
      <c r="N376" s="1242"/>
      <c r="O376" s="1242"/>
      <c r="P376" s="1242"/>
      <c r="Q376" s="1242"/>
      <c r="R376" s="1242"/>
      <c r="S376" s="1242"/>
      <c r="T376" s="1242"/>
      <c r="U376" s="1242"/>
      <c r="V376" s="1242"/>
      <c r="W376" s="1242"/>
      <c r="X376" s="1242"/>
      <c r="Y376" s="1242"/>
      <c r="Z376" s="1242"/>
      <c r="AA376" s="1242"/>
      <c r="AB376" s="1242"/>
      <c r="AC376" s="1242"/>
      <c r="AD376" s="1242"/>
      <c r="AE376" s="1242"/>
    </row>
    <row r="377" spans="1:31" s="1237" customFormat="1" ht="15.95" customHeight="1" x14ac:dyDescent="0.2">
      <c r="A377" s="1233" t="s">
        <v>401</v>
      </c>
      <c r="B377" s="329" t="s">
        <v>139</v>
      </c>
      <c r="C377" s="1235" t="s">
        <v>513</v>
      </c>
      <c r="D377" s="1235" t="s">
        <v>513</v>
      </c>
      <c r="E377" s="1235" t="s">
        <v>513</v>
      </c>
      <c r="F377" s="1235" t="s">
        <v>513</v>
      </c>
      <c r="G377" s="1235" t="s">
        <v>513</v>
      </c>
      <c r="H377" s="1235" t="s">
        <v>513</v>
      </c>
      <c r="I377" s="863" t="s">
        <v>513</v>
      </c>
      <c r="J377" s="1236"/>
      <c r="K377" s="1236"/>
      <c r="L377" s="1236"/>
      <c r="M377" s="1236"/>
      <c r="N377" s="1236"/>
      <c r="O377" s="1236"/>
      <c r="P377" s="1236"/>
      <c r="Q377" s="1236"/>
      <c r="R377" s="1236"/>
      <c r="S377" s="1236"/>
      <c r="T377" s="1236"/>
      <c r="U377" s="1236"/>
      <c r="V377" s="1236"/>
      <c r="W377" s="1236"/>
      <c r="X377" s="1236"/>
      <c r="Y377" s="1236"/>
      <c r="Z377" s="1236"/>
      <c r="AA377" s="1236"/>
      <c r="AB377" s="1236"/>
      <c r="AC377" s="1236"/>
      <c r="AD377" s="1236"/>
      <c r="AE377" s="1236"/>
    </row>
    <row r="378" spans="1:31" s="1237" customFormat="1" ht="12" customHeight="1" x14ac:dyDescent="0.2">
      <c r="A378" s="1233">
        <v>2</v>
      </c>
      <c r="B378" s="1238" t="s">
        <v>514</v>
      </c>
      <c r="C378" s="1239">
        <v>87092</v>
      </c>
      <c r="D378" s="1239">
        <v>22182</v>
      </c>
      <c r="E378" s="1239">
        <v>971</v>
      </c>
      <c r="F378" s="1239">
        <v>49754</v>
      </c>
      <c r="G378" s="1239">
        <v>1530</v>
      </c>
      <c r="H378" s="1239">
        <v>10055</v>
      </c>
      <c r="I378" s="861">
        <v>2600</v>
      </c>
      <c r="J378" s="1236"/>
      <c r="K378" s="1236"/>
      <c r="L378" s="1236"/>
      <c r="M378" s="1236"/>
      <c r="N378" s="1236"/>
      <c r="O378" s="1236"/>
      <c r="P378" s="1236"/>
      <c r="Q378" s="1236"/>
      <c r="R378" s="1236"/>
      <c r="S378" s="1236"/>
      <c r="T378" s="1236"/>
      <c r="U378" s="1236"/>
      <c r="V378" s="1236"/>
      <c r="W378" s="1236"/>
      <c r="X378" s="1236"/>
      <c r="Y378" s="1236"/>
      <c r="Z378" s="1236"/>
      <c r="AA378" s="1236"/>
      <c r="AB378" s="1236"/>
      <c r="AC378" s="1236"/>
      <c r="AD378" s="1236"/>
      <c r="AE378" s="1236"/>
    </row>
    <row r="379" spans="1:31" s="1237" customFormat="1" ht="12" customHeight="1" x14ac:dyDescent="0.2">
      <c r="A379" s="1233">
        <v>2</v>
      </c>
      <c r="B379" s="1240" t="s">
        <v>515</v>
      </c>
      <c r="C379" s="1235">
        <v>279247</v>
      </c>
      <c r="D379" s="1235">
        <v>44364</v>
      </c>
      <c r="E379" s="1235">
        <v>1942</v>
      </c>
      <c r="F379" s="1235">
        <v>196131</v>
      </c>
      <c r="G379" s="1235">
        <v>6094</v>
      </c>
      <c r="H379" s="1235">
        <v>24387</v>
      </c>
      <c r="I379" s="863">
        <v>6329</v>
      </c>
      <c r="J379" s="1236"/>
      <c r="K379" s="1236"/>
      <c r="L379" s="1236"/>
      <c r="M379" s="1236"/>
      <c r="N379" s="1236"/>
      <c r="O379" s="1236"/>
      <c r="P379" s="1236"/>
      <c r="Q379" s="1236"/>
      <c r="R379" s="1236"/>
      <c r="S379" s="1236"/>
      <c r="T379" s="1236"/>
      <c r="U379" s="1236"/>
      <c r="V379" s="1236"/>
      <c r="W379" s="1236"/>
      <c r="X379" s="1236"/>
      <c r="Y379" s="1236"/>
      <c r="Z379" s="1236"/>
      <c r="AA379" s="1236"/>
      <c r="AB379" s="1236"/>
      <c r="AC379" s="1236"/>
      <c r="AD379" s="1236"/>
      <c r="AE379" s="1236"/>
    </row>
    <row r="380" spans="1:31" s="1254" customFormat="1" ht="14.1" customHeight="1" x14ac:dyDescent="0.2">
      <c r="A380" s="1250" t="s">
        <v>402</v>
      </c>
      <c r="B380" s="437" t="s">
        <v>221</v>
      </c>
      <c r="C380" s="1251" t="s">
        <v>513</v>
      </c>
      <c r="D380" s="1251" t="s">
        <v>513</v>
      </c>
      <c r="E380" s="1251" t="s">
        <v>513</v>
      </c>
      <c r="F380" s="1251" t="s">
        <v>513</v>
      </c>
      <c r="G380" s="1251" t="s">
        <v>513</v>
      </c>
      <c r="H380" s="1251" t="s">
        <v>513</v>
      </c>
      <c r="I380" s="1252" t="s">
        <v>513</v>
      </c>
      <c r="J380" s="1253"/>
      <c r="K380" s="1253"/>
      <c r="L380" s="1253"/>
      <c r="M380" s="1253"/>
      <c r="N380" s="1253"/>
      <c r="O380" s="1253"/>
      <c r="P380" s="1253"/>
      <c r="Q380" s="1253"/>
      <c r="R380" s="1253"/>
      <c r="S380" s="1253"/>
      <c r="T380" s="1253"/>
      <c r="U380" s="1253"/>
      <c r="V380" s="1253"/>
      <c r="W380" s="1253"/>
      <c r="X380" s="1253"/>
      <c r="Y380" s="1253"/>
      <c r="Z380" s="1253"/>
      <c r="AA380" s="1253"/>
      <c r="AB380" s="1253"/>
      <c r="AC380" s="1253"/>
      <c r="AD380" s="1253"/>
      <c r="AE380" s="1253"/>
    </row>
    <row r="381" spans="1:31" s="1260" customFormat="1" ht="12" customHeight="1" x14ac:dyDescent="0.2">
      <c r="A381" s="1255">
        <v>2</v>
      </c>
      <c r="B381" s="1256" t="s">
        <v>514</v>
      </c>
      <c r="C381" s="1257">
        <v>37197</v>
      </c>
      <c r="D381" s="1257">
        <v>10589</v>
      </c>
      <c r="E381" s="1257">
        <v>487</v>
      </c>
      <c r="F381" s="1257">
        <v>19426</v>
      </c>
      <c r="G381" s="1257">
        <v>575</v>
      </c>
      <c r="H381" s="1257">
        <v>4865</v>
      </c>
      <c r="I381" s="1258">
        <v>1255</v>
      </c>
      <c r="J381" s="1259"/>
      <c r="K381" s="1259"/>
      <c r="L381" s="1259"/>
      <c r="M381" s="1259"/>
      <c r="N381" s="1259"/>
      <c r="O381" s="1259"/>
      <c r="P381" s="1259"/>
      <c r="Q381" s="1259"/>
      <c r="R381" s="1259"/>
      <c r="S381" s="1259"/>
      <c r="T381" s="1259"/>
      <c r="U381" s="1259"/>
      <c r="V381" s="1259"/>
      <c r="W381" s="1259"/>
      <c r="X381" s="1259"/>
      <c r="Y381" s="1259"/>
      <c r="Z381" s="1259"/>
      <c r="AA381" s="1259"/>
      <c r="AB381" s="1259"/>
      <c r="AC381" s="1259"/>
      <c r="AD381" s="1259"/>
      <c r="AE381" s="1259"/>
    </row>
    <row r="382" spans="1:31" s="1260" customFormat="1" ht="12" customHeight="1" x14ac:dyDescent="0.2">
      <c r="A382" s="1255">
        <v>2</v>
      </c>
      <c r="B382" s="1261" t="s">
        <v>515</v>
      </c>
      <c r="C382" s="1251">
        <v>110445</v>
      </c>
      <c r="D382" s="1251">
        <v>21178</v>
      </c>
      <c r="E382" s="1251">
        <v>974</v>
      </c>
      <c r="F382" s="1251">
        <v>71988</v>
      </c>
      <c r="G382" s="1251">
        <v>2188</v>
      </c>
      <c r="H382" s="1251">
        <v>11211</v>
      </c>
      <c r="I382" s="1252">
        <v>2906</v>
      </c>
      <c r="J382" s="1259"/>
      <c r="K382" s="1259"/>
      <c r="L382" s="1259"/>
      <c r="M382" s="1259"/>
      <c r="N382" s="1259"/>
      <c r="O382" s="1259"/>
      <c r="P382" s="1259"/>
      <c r="Q382" s="1259"/>
      <c r="R382" s="1259"/>
      <c r="S382" s="1259"/>
      <c r="T382" s="1259"/>
      <c r="U382" s="1259"/>
      <c r="V382" s="1259"/>
      <c r="W382" s="1259"/>
      <c r="X382" s="1259"/>
      <c r="Y382" s="1259"/>
      <c r="Z382" s="1259"/>
      <c r="AA382" s="1259"/>
      <c r="AB382" s="1259"/>
      <c r="AC382" s="1259"/>
      <c r="AD382" s="1259"/>
      <c r="AE382" s="1259"/>
    </row>
    <row r="383" spans="1:31" s="1237" customFormat="1" ht="14.1" customHeight="1" x14ac:dyDescent="0.2">
      <c r="A383" s="1233" t="s">
        <v>402</v>
      </c>
      <c r="B383" s="318" t="s">
        <v>89</v>
      </c>
      <c r="C383" s="1245" t="s">
        <v>513</v>
      </c>
      <c r="D383" s="1245" t="s">
        <v>513</v>
      </c>
      <c r="E383" s="1245" t="s">
        <v>513</v>
      </c>
      <c r="F383" s="1245" t="s">
        <v>513</v>
      </c>
      <c r="G383" s="1245" t="s">
        <v>513</v>
      </c>
      <c r="H383" s="1245" t="s">
        <v>513</v>
      </c>
      <c r="I383" s="1246" t="s">
        <v>513</v>
      </c>
      <c r="J383" s="1236"/>
      <c r="K383" s="1236"/>
      <c r="L383" s="1236"/>
      <c r="M383" s="1236"/>
      <c r="N383" s="1236"/>
      <c r="O383" s="1236"/>
      <c r="P383" s="1236"/>
      <c r="Q383" s="1236"/>
      <c r="R383" s="1236"/>
      <c r="S383" s="1236"/>
      <c r="T383" s="1236"/>
      <c r="U383" s="1236"/>
      <c r="V383" s="1236"/>
      <c r="W383" s="1236"/>
      <c r="X383" s="1236"/>
      <c r="Y383" s="1236"/>
      <c r="Z383" s="1236"/>
      <c r="AA383" s="1236"/>
      <c r="AB383" s="1236"/>
      <c r="AC383" s="1236"/>
      <c r="AD383" s="1236"/>
      <c r="AE383" s="1236"/>
    </row>
    <row r="384" spans="1:31" s="1243" customFormat="1" ht="12" customHeight="1" x14ac:dyDescent="0.2">
      <c r="A384" s="1241">
        <v>2</v>
      </c>
      <c r="B384" s="1247" t="s">
        <v>514</v>
      </c>
      <c r="C384" s="1248">
        <v>8208</v>
      </c>
      <c r="D384" s="1248">
        <v>2471</v>
      </c>
      <c r="E384" s="1248">
        <v>152</v>
      </c>
      <c r="F384" s="1248">
        <v>4048</v>
      </c>
      <c r="G384" s="1248">
        <v>177</v>
      </c>
      <c r="H384" s="1248">
        <v>1078</v>
      </c>
      <c r="I384" s="1249">
        <v>282</v>
      </c>
      <c r="J384" s="1242"/>
      <c r="K384" s="1242"/>
      <c r="L384" s="1242"/>
      <c r="M384" s="1242"/>
      <c r="N384" s="1242"/>
      <c r="O384" s="1242"/>
      <c r="P384" s="1242"/>
      <c r="Q384" s="1242"/>
      <c r="R384" s="1242"/>
      <c r="S384" s="1242"/>
      <c r="T384" s="1242"/>
      <c r="U384" s="1242"/>
      <c r="V384" s="1242"/>
      <c r="W384" s="1242"/>
      <c r="X384" s="1242"/>
      <c r="Y384" s="1242"/>
      <c r="Z384" s="1242"/>
      <c r="AA384" s="1242"/>
      <c r="AB384" s="1242"/>
      <c r="AC384" s="1242"/>
      <c r="AD384" s="1242"/>
      <c r="AE384" s="1242"/>
    </row>
    <row r="385" spans="1:31" s="1243" customFormat="1" ht="12" customHeight="1" x14ac:dyDescent="0.2">
      <c r="A385" s="1241">
        <v>2</v>
      </c>
      <c r="B385" s="1244" t="s">
        <v>515</v>
      </c>
      <c r="C385" s="1245">
        <v>24027</v>
      </c>
      <c r="D385" s="1245">
        <v>4942</v>
      </c>
      <c r="E385" s="1245">
        <v>304</v>
      </c>
      <c r="F385" s="1245">
        <v>15006</v>
      </c>
      <c r="G385" s="1245">
        <v>648</v>
      </c>
      <c r="H385" s="1245">
        <v>2489</v>
      </c>
      <c r="I385" s="1246">
        <v>638</v>
      </c>
      <c r="J385" s="1242"/>
      <c r="K385" s="1242"/>
      <c r="L385" s="1242"/>
      <c r="M385" s="1242"/>
      <c r="N385" s="1242"/>
      <c r="O385" s="1242"/>
      <c r="P385" s="1242"/>
      <c r="Q385" s="1242"/>
      <c r="R385" s="1242"/>
      <c r="S385" s="1242"/>
      <c r="T385" s="1242"/>
      <c r="U385" s="1242"/>
      <c r="V385" s="1242"/>
      <c r="W385" s="1242"/>
      <c r="X385" s="1242"/>
      <c r="Y385" s="1242"/>
      <c r="Z385" s="1242"/>
      <c r="AA385" s="1242"/>
      <c r="AB385" s="1242"/>
      <c r="AC385" s="1242"/>
      <c r="AD385" s="1242"/>
      <c r="AE385" s="1242"/>
    </row>
    <row r="386" spans="1:31" s="1237" customFormat="1" ht="14.1" customHeight="1" x14ac:dyDescent="0.2">
      <c r="A386" s="1233" t="s">
        <v>402</v>
      </c>
      <c r="B386" s="322" t="s">
        <v>222</v>
      </c>
      <c r="C386" s="1248" t="s">
        <v>513</v>
      </c>
      <c r="D386" s="1248" t="s">
        <v>513</v>
      </c>
      <c r="E386" s="1248" t="s">
        <v>513</v>
      </c>
      <c r="F386" s="1248" t="s">
        <v>513</v>
      </c>
      <c r="G386" s="1248" t="s">
        <v>513</v>
      </c>
      <c r="H386" s="1248" t="s">
        <v>513</v>
      </c>
      <c r="I386" s="1249" t="s">
        <v>513</v>
      </c>
      <c r="J386" s="1236"/>
      <c r="K386" s="1236"/>
      <c r="L386" s="1236"/>
      <c r="M386" s="1236"/>
      <c r="N386" s="1236"/>
      <c r="O386" s="1236"/>
      <c r="P386" s="1236"/>
      <c r="Q386" s="1236"/>
      <c r="R386" s="1236"/>
      <c r="S386" s="1236"/>
      <c r="T386" s="1236"/>
      <c r="U386" s="1236"/>
      <c r="V386" s="1236"/>
      <c r="W386" s="1236"/>
      <c r="X386" s="1236"/>
      <c r="Y386" s="1236"/>
      <c r="Z386" s="1236"/>
      <c r="AA386" s="1236"/>
      <c r="AB386" s="1236"/>
      <c r="AC386" s="1236"/>
      <c r="AD386" s="1236"/>
      <c r="AE386" s="1236"/>
    </row>
    <row r="387" spans="1:31" s="1243" customFormat="1" ht="12" customHeight="1" x14ac:dyDescent="0.2">
      <c r="A387" s="1241">
        <v>2</v>
      </c>
      <c r="B387" s="1244" t="s">
        <v>514</v>
      </c>
      <c r="C387" s="1245">
        <v>26560</v>
      </c>
      <c r="D387" s="1245">
        <v>5290</v>
      </c>
      <c r="E387" s="1245">
        <v>239</v>
      </c>
      <c r="F387" s="1245">
        <v>17092</v>
      </c>
      <c r="G387" s="1245">
        <v>583</v>
      </c>
      <c r="H387" s="1245">
        <v>2718</v>
      </c>
      <c r="I387" s="1246">
        <v>638</v>
      </c>
      <c r="J387" s="1242"/>
      <c r="K387" s="1242"/>
      <c r="L387" s="1242"/>
      <c r="M387" s="1242"/>
      <c r="N387" s="1242"/>
      <c r="O387" s="1242"/>
      <c r="P387" s="1242"/>
      <c r="Q387" s="1242"/>
      <c r="R387" s="1242"/>
      <c r="S387" s="1242"/>
      <c r="T387" s="1242"/>
      <c r="U387" s="1242"/>
      <c r="V387" s="1242"/>
      <c r="W387" s="1242"/>
      <c r="X387" s="1242"/>
      <c r="Y387" s="1242"/>
      <c r="Z387" s="1242"/>
      <c r="AA387" s="1242"/>
      <c r="AB387" s="1242"/>
      <c r="AC387" s="1242"/>
      <c r="AD387" s="1242"/>
      <c r="AE387" s="1242"/>
    </row>
    <row r="388" spans="1:31" s="1243" customFormat="1" ht="12" customHeight="1" x14ac:dyDescent="0.2">
      <c r="A388" s="1241">
        <v>2</v>
      </c>
      <c r="B388" s="1247" t="s">
        <v>515</v>
      </c>
      <c r="C388" s="1248">
        <v>93597</v>
      </c>
      <c r="D388" s="1248">
        <v>10580</v>
      </c>
      <c r="E388" s="1248">
        <v>478</v>
      </c>
      <c r="F388" s="1248">
        <v>71382</v>
      </c>
      <c r="G388" s="1248">
        <v>2423</v>
      </c>
      <c r="H388" s="1248">
        <v>7095</v>
      </c>
      <c r="I388" s="1249">
        <v>1639</v>
      </c>
      <c r="J388" s="1242"/>
      <c r="K388" s="1242"/>
      <c r="L388" s="1242"/>
      <c r="M388" s="1242"/>
      <c r="N388" s="1242"/>
      <c r="O388" s="1242"/>
      <c r="P388" s="1242"/>
      <c r="Q388" s="1242"/>
      <c r="R388" s="1242"/>
      <c r="S388" s="1242"/>
      <c r="T388" s="1242"/>
      <c r="U388" s="1242"/>
      <c r="V388" s="1242"/>
      <c r="W388" s="1242"/>
      <c r="X388" s="1242"/>
      <c r="Y388" s="1242"/>
      <c r="Z388" s="1242"/>
      <c r="AA388" s="1242"/>
      <c r="AB388" s="1242"/>
      <c r="AC388" s="1242"/>
      <c r="AD388" s="1242"/>
      <c r="AE388" s="1242"/>
    </row>
    <row r="389" spans="1:31" s="1237" customFormat="1" ht="15.95" customHeight="1" x14ac:dyDescent="0.2">
      <c r="A389" s="1233" t="s">
        <v>402</v>
      </c>
      <c r="B389" s="318" t="s">
        <v>90</v>
      </c>
      <c r="C389" s="1245" t="s">
        <v>513</v>
      </c>
      <c r="D389" s="1245" t="s">
        <v>513</v>
      </c>
      <c r="E389" s="1245" t="s">
        <v>513</v>
      </c>
      <c r="F389" s="1245" t="s">
        <v>513</v>
      </c>
      <c r="G389" s="1245" t="s">
        <v>513</v>
      </c>
      <c r="H389" s="1245" t="s">
        <v>513</v>
      </c>
      <c r="I389" s="1246" t="s">
        <v>513</v>
      </c>
      <c r="J389" s="1236"/>
      <c r="K389" s="1236"/>
      <c r="L389" s="1236"/>
      <c r="M389" s="1236"/>
      <c r="N389" s="1236"/>
      <c r="O389" s="1236"/>
      <c r="P389" s="1236"/>
      <c r="Q389" s="1236"/>
      <c r="R389" s="1236"/>
      <c r="S389" s="1236"/>
      <c r="T389" s="1236"/>
      <c r="U389" s="1236"/>
      <c r="V389" s="1236"/>
      <c r="W389" s="1236"/>
      <c r="X389" s="1236"/>
      <c r="Y389" s="1236"/>
      <c r="Z389" s="1236"/>
      <c r="AA389" s="1236"/>
      <c r="AB389" s="1236"/>
      <c r="AC389" s="1236"/>
      <c r="AD389" s="1236"/>
      <c r="AE389" s="1236"/>
    </row>
    <row r="390" spans="1:31" s="1243" customFormat="1" ht="12" customHeight="1" x14ac:dyDescent="0.2">
      <c r="A390" s="1241">
        <v>2</v>
      </c>
      <c r="B390" s="1247" t="s">
        <v>514</v>
      </c>
      <c r="C390" s="1248">
        <v>7373</v>
      </c>
      <c r="D390" s="1248">
        <v>2494</v>
      </c>
      <c r="E390" s="1248">
        <v>35</v>
      </c>
      <c r="F390" s="1248">
        <v>3954</v>
      </c>
      <c r="G390" s="1248">
        <v>51</v>
      </c>
      <c r="H390" s="1248">
        <v>654</v>
      </c>
      <c r="I390" s="1249">
        <v>185</v>
      </c>
      <c r="J390" s="1242"/>
      <c r="K390" s="1242"/>
      <c r="L390" s="1242"/>
      <c r="M390" s="1242"/>
      <c r="N390" s="1242"/>
      <c r="O390" s="1242"/>
      <c r="P390" s="1242"/>
      <c r="Q390" s="1242"/>
      <c r="R390" s="1242"/>
      <c r="S390" s="1242"/>
      <c r="T390" s="1242"/>
      <c r="U390" s="1242"/>
      <c r="V390" s="1242"/>
      <c r="W390" s="1242"/>
      <c r="X390" s="1242"/>
      <c r="Y390" s="1242"/>
      <c r="Z390" s="1242"/>
      <c r="AA390" s="1242"/>
      <c r="AB390" s="1242"/>
      <c r="AC390" s="1242"/>
      <c r="AD390" s="1242"/>
      <c r="AE390" s="1242"/>
    </row>
    <row r="391" spans="1:31" s="1243" customFormat="1" ht="12" customHeight="1" x14ac:dyDescent="0.2">
      <c r="A391" s="1241">
        <v>2</v>
      </c>
      <c r="B391" s="1244" t="s">
        <v>515</v>
      </c>
      <c r="C391" s="1245">
        <v>21823</v>
      </c>
      <c r="D391" s="1245">
        <v>4988</v>
      </c>
      <c r="E391" s="1245">
        <v>70</v>
      </c>
      <c r="F391" s="1245">
        <v>14635</v>
      </c>
      <c r="G391" s="1245">
        <v>189</v>
      </c>
      <c r="H391" s="1245">
        <v>1517</v>
      </c>
      <c r="I391" s="1246">
        <v>424</v>
      </c>
      <c r="J391" s="1242"/>
      <c r="K391" s="1242"/>
      <c r="L391" s="1242"/>
      <c r="M391" s="1242"/>
      <c r="N391" s="1242"/>
      <c r="O391" s="1242"/>
      <c r="P391" s="1242"/>
      <c r="Q391" s="1242"/>
      <c r="R391" s="1242"/>
      <c r="S391" s="1242"/>
      <c r="T391" s="1242"/>
      <c r="U391" s="1242"/>
      <c r="V391" s="1242"/>
      <c r="W391" s="1242"/>
      <c r="X391" s="1242"/>
      <c r="Y391" s="1242"/>
      <c r="Z391" s="1242"/>
      <c r="AA391" s="1242"/>
      <c r="AB391" s="1242"/>
      <c r="AC391" s="1242"/>
      <c r="AD391" s="1242"/>
      <c r="AE391" s="1242"/>
    </row>
    <row r="392" spans="1:31" s="1237" customFormat="1" ht="14.1" customHeight="1" x14ac:dyDescent="0.2">
      <c r="A392" s="1233" t="s">
        <v>402</v>
      </c>
      <c r="B392" s="322" t="s">
        <v>91</v>
      </c>
      <c r="C392" s="1248" t="s">
        <v>513</v>
      </c>
      <c r="D392" s="1248" t="s">
        <v>513</v>
      </c>
      <c r="E392" s="1248" t="s">
        <v>513</v>
      </c>
      <c r="F392" s="1248" t="s">
        <v>513</v>
      </c>
      <c r="G392" s="1248" t="s">
        <v>513</v>
      </c>
      <c r="H392" s="1248" t="s">
        <v>513</v>
      </c>
      <c r="I392" s="1249" t="s">
        <v>513</v>
      </c>
      <c r="J392" s="1236"/>
      <c r="K392" s="1236"/>
      <c r="L392" s="1236"/>
      <c r="M392" s="1236"/>
      <c r="N392" s="1236"/>
      <c r="O392" s="1236"/>
      <c r="P392" s="1236"/>
      <c r="Q392" s="1236"/>
      <c r="R392" s="1236"/>
      <c r="S392" s="1236"/>
      <c r="T392" s="1236"/>
      <c r="U392" s="1236"/>
      <c r="V392" s="1236"/>
      <c r="W392" s="1236"/>
      <c r="X392" s="1236"/>
      <c r="Y392" s="1236"/>
      <c r="Z392" s="1236"/>
      <c r="AA392" s="1236"/>
      <c r="AB392" s="1236"/>
      <c r="AC392" s="1236"/>
      <c r="AD392" s="1236"/>
      <c r="AE392" s="1236"/>
    </row>
    <row r="393" spans="1:31" s="1243" customFormat="1" ht="12" customHeight="1" x14ac:dyDescent="0.2">
      <c r="A393" s="1241">
        <v>2</v>
      </c>
      <c r="B393" s="1244" t="s">
        <v>514</v>
      </c>
      <c r="C393" s="1245">
        <v>7754</v>
      </c>
      <c r="D393" s="1245">
        <v>1338</v>
      </c>
      <c r="E393" s="1245">
        <v>58</v>
      </c>
      <c r="F393" s="1245">
        <v>5234</v>
      </c>
      <c r="G393" s="1245">
        <v>144</v>
      </c>
      <c r="H393" s="1245">
        <v>740</v>
      </c>
      <c r="I393" s="1246">
        <v>240</v>
      </c>
      <c r="J393" s="1242"/>
      <c r="K393" s="1242"/>
      <c r="L393" s="1242"/>
      <c r="M393" s="1242"/>
      <c r="N393" s="1242"/>
      <c r="O393" s="1242"/>
      <c r="P393" s="1242"/>
      <c r="Q393" s="1242"/>
      <c r="R393" s="1242"/>
      <c r="S393" s="1242"/>
      <c r="T393" s="1242"/>
      <c r="U393" s="1242"/>
      <c r="V393" s="1242"/>
      <c r="W393" s="1242"/>
      <c r="X393" s="1242"/>
      <c r="Y393" s="1242"/>
      <c r="Z393" s="1242"/>
      <c r="AA393" s="1242"/>
      <c r="AB393" s="1242"/>
      <c r="AC393" s="1242"/>
      <c r="AD393" s="1242"/>
      <c r="AE393" s="1242"/>
    </row>
    <row r="394" spans="1:31" s="1243" customFormat="1" ht="12" customHeight="1" x14ac:dyDescent="0.2">
      <c r="A394" s="1241">
        <v>2</v>
      </c>
      <c r="B394" s="1247" t="s">
        <v>515</v>
      </c>
      <c r="C394" s="1248">
        <v>29355</v>
      </c>
      <c r="D394" s="1248">
        <v>2676</v>
      </c>
      <c r="E394" s="1248">
        <v>116</v>
      </c>
      <c r="F394" s="1248">
        <v>23120</v>
      </c>
      <c r="G394" s="1248">
        <v>646</v>
      </c>
      <c r="H394" s="1248">
        <v>2075</v>
      </c>
      <c r="I394" s="1249">
        <v>722</v>
      </c>
      <c r="J394" s="1242"/>
      <c r="K394" s="1242"/>
      <c r="L394" s="1242"/>
      <c r="M394" s="1242"/>
      <c r="N394" s="1242"/>
      <c r="O394" s="1242"/>
      <c r="P394" s="1242"/>
      <c r="Q394" s="1242"/>
      <c r="R394" s="1242"/>
      <c r="S394" s="1242"/>
      <c r="T394" s="1242"/>
      <c r="U394" s="1242"/>
      <c r="V394" s="1242"/>
      <c r="W394" s="1242"/>
      <c r="X394" s="1242"/>
      <c r="Y394" s="1242"/>
      <c r="Z394" s="1242"/>
      <c r="AA394" s="1242"/>
      <c r="AB394" s="1242"/>
      <c r="AC394" s="1242"/>
      <c r="AD394" s="1242"/>
      <c r="AE394" s="1242"/>
    </row>
    <row r="395" spans="1:31" s="1237" customFormat="1" ht="15" customHeight="1" x14ac:dyDescent="0.2">
      <c r="A395" s="1233" t="s">
        <v>401</v>
      </c>
      <c r="B395" s="329" t="s">
        <v>140</v>
      </c>
      <c r="C395" s="1235" t="s">
        <v>513</v>
      </c>
      <c r="D395" s="1235" t="s">
        <v>513</v>
      </c>
      <c r="E395" s="1235" t="s">
        <v>513</v>
      </c>
      <c r="F395" s="1235" t="s">
        <v>513</v>
      </c>
      <c r="G395" s="1235" t="s">
        <v>513</v>
      </c>
      <c r="H395" s="1235" t="s">
        <v>513</v>
      </c>
      <c r="I395" s="863" t="s">
        <v>513</v>
      </c>
      <c r="J395" s="1236"/>
      <c r="K395" s="1236"/>
      <c r="L395" s="1236"/>
      <c r="M395" s="1236"/>
      <c r="N395" s="1236"/>
      <c r="O395" s="1236"/>
      <c r="P395" s="1236"/>
      <c r="Q395" s="1236"/>
      <c r="R395" s="1236"/>
      <c r="S395" s="1236"/>
      <c r="T395" s="1236"/>
      <c r="U395" s="1236"/>
      <c r="V395" s="1236"/>
      <c r="W395" s="1236"/>
      <c r="X395" s="1236"/>
      <c r="Y395" s="1236"/>
      <c r="Z395" s="1236"/>
      <c r="AA395" s="1236"/>
      <c r="AB395" s="1236"/>
      <c r="AC395" s="1236"/>
      <c r="AD395" s="1236"/>
      <c r="AE395" s="1236"/>
    </row>
    <row r="396" spans="1:31" s="1237" customFormat="1" ht="12" customHeight="1" x14ac:dyDescent="0.2">
      <c r="A396" s="1233">
        <v>2</v>
      </c>
      <c r="B396" s="1238" t="s">
        <v>514</v>
      </c>
      <c r="C396" s="1239">
        <v>87436</v>
      </c>
      <c r="D396" s="1239">
        <v>24743</v>
      </c>
      <c r="E396" s="1239">
        <v>1457</v>
      </c>
      <c r="F396" s="1239">
        <v>44450</v>
      </c>
      <c r="G396" s="1239">
        <v>2146</v>
      </c>
      <c r="H396" s="1239">
        <v>11380</v>
      </c>
      <c r="I396" s="861">
        <v>3260</v>
      </c>
      <c r="J396" s="1236"/>
      <c r="K396" s="1236"/>
      <c r="L396" s="1236"/>
      <c r="M396" s="1236"/>
      <c r="N396" s="1236"/>
      <c r="O396" s="1236"/>
      <c r="P396" s="1236"/>
      <c r="Q396" s="1236"/>
      <c r="R396" s="1236"/>
      <c r="S396" s="1236"/>
      <c r="T396" s="1236"/>
      <c r="U396" s="1236"/>
      <c r="V396" s="1236"/>
      <c r="W396" s="1236"/>
      <c r="X396" s="1236"/>
      <c r="Y396" s="1236"/>
      <c r="Z396" s="1236"/>
      <c r="AA396" s="1236"/>
      <c r="AB396" s="1236"/>
      <c r="AC396" s="1236"/>
      <c r="AD396" s="1236"/>
      <c r="AE396" s="1236"/>
    </row>
    <row r="397" spans="1:31" s="1237" customFormat="1" ht="12" customHeight="1" x14ac:dyDescent="0.2">
      <c r="A397" s="1233">
        <v>2</v>
      </c>
      <c r="B397" s="1240" t="s">
        <v>515</v>
      </c>
      <c r="C397" s="1235">
        <v>256834</v>
      </c>
      <c r="D397" s="1235">
        <v>49486</v>
      </c>
      <c r="E397" s="1235">
        <v>2914</v>
      </c>
      <c r="F397" s="1235">
        <v>162775</v>
      </c>
      <c r="G397" s="1235">
        <v>7892</v>
      </c>
      <c r="H397" s="1235">
        <v>26106</v>
      </c>
      <c r="I397" s="863">
        <v>7661</v>
      </c>
      <c r="J397" s="1236"/>
      <c r="K397" s="1236"/>
      <c r="L397" s="1236"/>
      <c r="M397" s="1236"/>
      <c r="N397" s="1236"/>
      <c r="O397" s="1236"/>
      <c r="P397" s="1236"/>
      <c r="Q397" s="1236"/>
      <c r="R397" s="1236"/>
      <c r="S397" s="1236"/>
      <c r="T397" s="1236"/>
      <c r="U397" s="1236"/>
      <c r="V397" s="1236"/>
      <c r="W397" s="1236"/>
      <c r="X397" s="1236"/>
      <c r="Y397" s="1236"/>
      <c r="Z397" s="1236"/>
      <c r="AA397" s="1236"/>
      <c r="AB397" s="1236"/>
      <c r="AC397" s="1236"/>
      <c r="AD397" s="1236"/>
      <c r="AE397" s="1236"/>
    </row>
    <row r="398" spans="1:31" s="1254" customFormat="1" ht="14.1" customHeight="1" x14ac:dyDescent="0.2">
      <c r="A398" s="1250" t="s">
        <v>402</v>
      </c>
      <c r="B398" s="437" t="s">
        <v>223</v>
      </c>
      <c r="C398" s="1251" t="s">
        <v>513</v>
      </c>
      <c r="D398" s="1251" t="s">
        <v>513</v>
      </c>
      <c r="E398" s="1251" t="s">
        <v>513</v>
      </c>
      <c r="F398" s="1251" t="s">
        <v>513</v>
      </c>
      <c r="G398" s="1251" t="s">
        <v>513</v>
      </c>
      <c r="H398" s="1251" t="s">
        <v>513</v>
      </c>
      <c r="I398" s="1252" t="s">
        <v>513</v>
      </c>
      <c r="J398" s="1253"/>
      <c r="K398" s="1253"/>
      <c r="L398" s="1253"/>
      <c r="M398" s="1253"/>
      <c r="N398" s="1253"/>
      <c r="O398" s="1253"/>
      <c r="P398" s="1253"/>
      <c r="Q398" s="1253"/>
      <c r="R398" s="1253"/>
      <c r="S398" s="1253"/>
      <c r="T398" s="1253"/>
      <c r="U398" s="1253"/>
      <c r="V398" s="1253"/>
      <c r="W398" s="1253"/>
      <c r="X398" s="1253"/>
      <c r="Y398" s="1253"/>
      <c r="Z398" s="1253"/>
      <c r="AA398" s="1253"/>
      <c r="AB398" s="1253"/>
      <c r="AC398" s="1253"/>
      <c r="AD398" s="1253"/>
      <c r="AE398" s="1253"/>
    </row>
    <row r="399" spans="1:31" s="1260" customFormat="1" ht="12" customHeight="1" x14ac:dyDescent="0.2">
      <c r="A399" s="1255">
        <v>2</v>
      </c>
      <c r="B399" s="1256" t="s">
        <v>514</v>
      </c>
      <c r="C399" s="1257">
        <v>53658</v>
      </c>
      <c r="D399" s="1257">
        <v>14194</v>
      </c>
      <c r="E399" s="1257">
        <v>918</v>
      </c>
      <c r="F399" s="1257">
        <v>27731</v>
      </c>
      <c r="G399" s="1257">
        <v>1341</v>
      </c>
      <c r="H399" s="1257">
        <v>7488</v>
      </c>
      <c r="I399" s="1258">
        <v>1986</v>
      </c>
      <c r="J399" s="1259"/>
      <c r="K399" s="1259"/>
      <c r="L399" s="1259"/>
      <c r="M399" s="1259"/>
      <c r="N399" s="1259"/>
      <c r="O399" s="1259"/>
      <c r="P399" s="1259"/>
      <c r="Q399" s="1259"/>
      <c r="R399" s="1259"/>
      <c r="S399" s="1259"/>
      <c r="T399" s="1259"/>
      <c r="U399" s="1259"/>
      <c r="V399" s="1259"/>
      <c r="W399" s="1259"/>
      <c r="X399" s="1259"/>
      <c r="Y399" s="1259"/>
      <c r="Z399" s="1259"/>
      <c r="AA399" s="1259"/>
      <c r="AB399" s="1259"/>
      <c r="AC399" s="1259"/>
      <c r="AD399" s="1259"/>
      <c r="AE399" s="1259"/>
    </row>
    <row r="400" spans="1:31" s="1260" customFormat="1" ht="12" customHeight="1" x14ac:dyDescent="0.2">
      <c r="A400" s="1255">
        <v>2</v>
      </c>
      <c r="B400" s="1261" t="s">
        <v>515</v>
      </c>
      <c r="C400" s="1251">
        <v>158036</v>
      </c>
      <c r="D400" s="1251">
        <v>28388</v>
      </c>
      <c r="E400" s="1251">
        <v>1836</v>
      </c>
      <c r="F400" s="1251">
        <v>101012</v>
      </c>
      <c r="G400" s="1251">
        <v>4924</v>
      </c>
      <c r="H400" s="1251">
        <v>17242</v>
      </c>
      <c r="I400" s="1252">
        <v>4634</v>
      </c>
      <c r="J400" s="1259"/>
      <c r="K400" s="1259"/>
      <c r="L400" s="1259"/>
      <c r="M400" s="1259"/>
      <c r="N400" s="1259"/>
      <c r="O400" s="1259"/>
      <c r="P400" s="1259"/>
      <c r="Q400" s="1259"/>
      <c r="R400" s="1259"/>
      <c r="S400" s="1259"/>
      <c r="T400" s="1259"/>
      <c r="U400" s="1259"/>
      <c r="V400" s="1259"/>
      <c r="W400" s="1259"/>
      <c r="X400" s="1259"/>
      <c r="Y400" s="1259"/>
      <c r="Z400" s="1259"/>
      <c r="AA400" s="1259"/>
      <c r="AB400" s="1259"/>
      <c r="AC400" s="1259"/>
      <c r="AD400" s="1259"/>
      <c r="AE400" s="1259"/>
    </row>
    <row r="401" spans="1:31" s="1237" customFormat="1" ht="14.1" customHeight="1" x14ac:dyDescent="0.2">
      <c r="A401" s="1233" t="s">
        <v>402</v>
      </c>
      <c r="B401" s="318" t="s">
        <v>59</v>
      </c>
      <c r="C401" s="1245" t="s">
        <v>513</v>
      </c>
      <c r="D401" s="1245" t="s">
        <v>513</v>
      </c>
      <c r="E401" s="1245" t="s">
        <v>513</v>
      </c>
      <c r="F401" s="1245" t="s">
        <v>513</v>
      </c>
      <c r="G401" s="1245" t="s">
        <v>513</v>
      </c>
      <c r="H401" s="1245" t="s">
        <v>513</v>
      </c>
      <c r="I401" s="1246" t="s">
        <v>513</v>
      </c>
      <c r="J401" s="1236"/>
      <c r="K401" s="1236"/>
      <c r="L401" s="1236"/>
      <c r="M401" s="1236"/>
      <c r="N401" s="1236"/>
      <c r="O401" s="1236"/>
      <c r="P401" s="1236"/>
      <c r="Q401" s="1236"/>
      <c r="R401" s="1236"/>
      <c r="S401" s="1236"/>
      <c r="T401" s="1236"/>
      <c r="U401" s="1236"/>
      <c r="V401" s="1236"/>
      <c r="W401" s="1236"/>
      <c r="X401" s="1236"/>
      <c r="Y401" s="1236"/>
      <c r="Z401" s="1236"/>
      <c r="AA401" s="1236"/>
      <c r="AB401" s="1236"/>
      <c r="AC401" s="1236"/>
      <c r="AD401" s="1236"/>
      <c r="AE401" s="1236"/>
    </row>
    <row r="402" spans="1:31" s="1243" customFormat="1" ht="12" customHeight="1" x14ac:dyDescent="0.2">
      <c r="A402" s="1241">
        <v>2</v>
      </c>
      <c r="B402" s="1247" t="s">
        <v>514</v>
      </c>
      <c r="C402" s="1248">
        <v>13687</v>
      </c>
      <c r="D402" s="1248">
        <v>3930</v>
      </c>
      <c r="E402" s="1248">
        <v>218</v>
      </c>
      <c r="F402" s="1248">
        <v>6964</v>
      </c>
      <c r="G402" s="1248">
        <v>321</v>
      </c>
      <c r="H402" s="1248">
        <v>1767</v>
      </c>
      <c r="I402" s="1249">
        <v>487</v>
      </c>
      <c r="J402" s="1242"/>
      <c r="K402" s="1242"/>
      <c r="L402" s="1242"/>
      <c r="M402" s="1242"/>
      <c r="N402" s="1242"/>
      <c r="O402" s="1242"/>
      <c r="P402" s="1242"/>
      <c r="Q402" s="1242"/>
      <c r="R402" s="1242"/>
      <c r="S402" s="1242"/>
      <c r="T402" s="1242"/>
      <c r="U402" s="1242"/>
      <c r="V402" s="1242"/>
      <c r="W402" s="1242"/>
      <c r="X402" s="1242"/>
      <c r="Y402" s="1242"/>
      <c r="Z402" s="1242"/>
      <c r="AA402" s="1242"/>
      <c r="AB402" s="1242"/>
      <c r="AC402" s="1242"/>
      <c r="AD402" s="1242"/>
      <c r="AE402" s="1242"/>
    </row>
    <row r="403" spans="1:31" s="1243" customFormat="1" ht="12" customHeight="1" x14ac:dyDescent="0.2">
      <c r="A403" s="1241">
        <v>2</v>
      </c>
      <c r="B403" s="1244" t="s">
        <v>515</v>
      </c>
      <c r="C403" s="1245">
        <v>40432</v>
      </c>
      <c r="D403" s="1245">
        <v>7860</v>
      </c>
      <c r="E403" s="1245">
        <v>436</v>
      </c>
      <c r="F403" s="1245">
        <v>25697</v>
      </c>
      <c r="G403" s="1245">
        <v>1192</v>
      </c>
      <c r="H403" s="1245">
        <v>4062</v>
      </c>
      <c r="I403" s="1246">
        <v>1185</v>
      </c>
      <c r="J403" s="1242"/>
      <c r="K403" s="1242"/>
      <c r="L403" s="1242"/>
      <c r="M403" s="1242"/>
      <c r="N403" s="1242"/>
      <c r="O403" s="1242"/>
      <c r="P403" s="1242"/>
      <c r="Q403" s="1242"/>
      <c r="R403" s="1242"/>
      <c r="S403" s="1242"/>
      <c r="T403" s="1242"/>
      <c r="U403" s="1242"/>
      <c r="V403" s="1242"/>
      <c r="W403" s="1242"/>
      <c r="X403" s="1242"/>
      <c r="Y403" s="1242"/>
      <c r="Z403" s="1242"/>
      <c r="AA403" s="1242"/>
      <c r="AB403" s="1242"/>
      <c r="AC403" s="1242"/>
      <c r="AD403" s="1242"/>
      <c r="AE403" s="1242"/>
    </row>
    <row r="404" spans="1:31" s="1237" customFormat="1" ht="14.1" customHeight="1" x14ac:dyDescent="0.2">
      <c r="A404" s="1233" t="s">
        <v>402</v>
      </c>
      <c r="B404" s="322" t="s">
        <v>60</v>
      </c>
      <c r="C404" s="1248" t="s">
        <v>513</v>
      </c>
      <c r="D404" s="1248" t="s">
        <v>513</v>
      </c>
      <c r="E404" s="1248" t="s">
        <v>513</v>
      </c>
      <c r="F404" s="1248" t="s">
        <v>513</v>
      </c>
      <c r="G404" s="1248" t="s">
        <v>513</v>
      </c>
      <c r="H404" s="1248" t="s">
        <v>513</v>
      </c>
      <c r="I404" s="1249" t="s">
        <v>513</v>
      </c>
      <c r="J404" s="1236"/>
      <c r="K404" s="1236"/>
      <c r="L404" s="1236"/>
      <c r="M404" s="1236"/>
      <c r="N404" s="1236"/>
      <c r="O404" s="1236"/>
      <c r="P404" s="1236"/>
      <c r="Q404" s="1236"/>
      <c r="R404" s="1236"/>
      <c r="S404" s="1236"/>
      <c r="T404" s="1236"/>
      <c r="U404" s="1236"/>
      <c r="V404" s="1236"/>
      <c r="W404" s="1236"/>
      <c r="X404" s="1236"/>
      <c r="Y404" s="1236"/>
      <c r="Z404" s="1236"/>
      <c r="AA404" s="1236"/>
      <c r="AB404" s="1236"/>
      <c r="AC404" s="1236"/>
      <c r="AD404" s="1236"/>
      <c r="AE404" s="1236"/>
    </row>
    <row r="405" spans="1:31" s="1243" customFormat="1" ht="12" customHeight="1" x14ac:dyDescent="0.2">
      <c r="A405" s="1241">
        <v>2</v>
      </c>
      <c r="B405" s="1244" t="s">
        <v>514</v>
      </c>
      <c r="C405" s="1245">
        <v>3507</v>
      </c>
      <c r="D405" s="1245">
        <v>1113</v>
      </c>
      <c r="E405" s="1245">
        <v>63</v>
      </c>
      <c r="F405" s="1245">
        <v>1724</v>
      </c>
      <c r="G405" s="1245">
        <v>105</v>
      </c>
      <c r="H405" s="1245">
        <v>366</v>
      </c>
      <c r="I405" s="1246">
        <v>136</v>
      </c>
      <c r="J405" s="1242"/>
      <c r="K405" s="1242"/>
      <c r="L405" s="1242"/>
      <c r="M405" s="1242"/>
      <c r="N405" s="1242"/>
      <c r="O405" s="1242"/>
      <c r="P405" s="1242"/>
      <c r="Q405" s="1242"/>
      <c r="R405" s="1242"/>
      <c r="S405" s="1242"/>
      <c r="T405" s="1242"/>
      <c r="U405" s="1242"/>
      <c r="V405" s="1242"/>
      <c r="W405" s="1242"/>
      <c r="X405" s="1242"/>
      <c r="Y405" s="1242"/>
      <c r="Z405" s="1242"/>
      <c r="AA405" s="1242"/>
      <c r="AB405" s="1242"/>
      <c r="AC405" s="1242"/>
      <c r="AD405" s="1242"/>
      <c r="AE405" s="1242"/>
    </row>
    <row r="406" spans="1:31" s="1243" customFormat="1" ht="12" customHeight="1" x14ac:dyDescent="0.2">
      <c r="A406" s="1241">
        <v>2</v>
      </c>
      <c r="B406" s="1247" t="s">
        <v>515</v>
      </c>
      <c r="C406" s="1248">
        <v>10278</v>
      </c>
      <c r="D406" s="1248">
        <v>2226</v>
      </c>
      <c r="E406" s="1248">
        <v>126</v>
      </c>
      <c r="F406" s="1248">
        <v>6388</v>
      </c>
      <c r="G406" s="1248">
        <v>377</v>
      </c>
      <c r="H406" s="1248">
        <v>830</v>
      </c>
      <c r="I406" s="1249">
        <v>331</v>
      </c>
      <c r="J406" s="1242"/>
      <c r="K406" s="1242"/>
      <c r="L406" s="1242"/>
      <c r="M406" s="1242"/>
      <c r="N406" s="1242"/>
      <c r="O406" s="1242"/>
      <c r="P406" s="1242"/>
      <c r="Q406" s="1242"/>
      <c r="R406" s="1242"/>
      <c r="S406" s="1242"/>
      <c r="T406" s="1242"/>
      <c r="U406" s="1242"/>
      <c r="V406" s="1242"/>
      <c r="W406" s="1242"/>
      <c r="X406" s="1242"/>
      <c r="Y406" s="1242"/>
      <c r="Z406" s="1242"/>
      <c r="AA406" s="1242"/>
      <c r="AB406" s="1242"/>
      <c r="AC406" s="1242"/>
      <c r="AD406" s="1242"/>
      <c r="AE406" s="1242"/>
    </row>
    <row r="407" spans="1:31" s="1237" customFormat="1" ht="14.1" customHeight="1" x14ac:dyDescent="0.2">
      <c r="A407" s="1233" t="s">
        <v>402</v>
      </c>
      <c r="B407" s="318" t="s">
        <v>61</v>
      </c>
      <c r="C407" s="1245" t="s">
        <v>513</v>
      </c>
      <c r="D407" s="1245" t="s">
        <v>513</v>
      </c>
      <c r="E407" s="1245" t="s">
        <v>513</v>
      </c>
      <c r="F407" s="1245" t="s">
        <v>513</v>
      </c>
      <c r="G407" s="1245" t="s">
        <v>513</v>
      </c>
      <c r="H407" s="1245" t="s">
        <v>513</v>
      </c>
      <c r="I407" s="1246" t="s">
        <v>513</v>
      </c>
      <c r="J407" s="1236"/>
      <c r="K407" s="1236"/>
      <c r="L407" s="1236"/>
      <c r="M407" s="1236"/>
      <c r="N407" s="1236"/>
      <c r="O407" s="1236"/>
      <c r="P407" s="1236"/>
      <c r="Q407" s="1236"/>
      <c r="R407" s="1236"/>
      <c r="S407" s="1236"/>
      <c r="T407" s="1236"/>
      <c r="U407" s="1236"/>
      <c r="V407" s="1236"/>
      <c r="W407" s="1236"/>
      <c r="X407" s="1236"/>
      <c r="Y407" s="1236"/>
      <c r="Z407" s="1236"/>
      <c r="AA407" s="1236"/>
      <c r="AB407" s="1236"/>
      <c r="AC407" s="1236"/>
      <c r="AD407" s="1236"/>
      <c r="AE407" s="1236"/>
    </row>
    <row r="408" spans="1:31" s="1243" customFormat="1" ht="12" customHeight="1" x14ac:dyDescent="0.2">
      <c r="A408" s="1241">
        <v>2</v>
      </c>
      <c r="B408" s="1247" t="s">
        <v>514</v>
      </c>
      <c r="C408" s="1248">
        <v>4183</v>
      </c>
      <c r="D408" s="1248">
        <v>1438</v>
      </c>
      <c r="E408" s="1248">
        <v>45</v>
      </c>
      <c r="F408" s="1248">
        <v>2036</v>
      </c>
      <c r="G408" s="1248">
        <v>48</v>
      </c>
      <c r="H408" s="1248">
        <v>456</v>
      </c>
      <c r="I408" s="1249">
        <v>160</v>
      </c>
      <c r="J408" s="1242"/>
      <c r="K408" s="1242"/>
      <c r="L408" s="1242"/>
      <c r="M408" s="1242"/>
      <c r="N408" s="1242"/>
      <c r="O408" s="1242"/>
      <c r="P408" s="1242"/>
      <c r="Q408" s="1242"/>
      <c r="R408" s="1242"/>
      <c r="S408" s="1242"/>
      <c r="T408" s="1242"/>
      <c r="U408" s="1242"/>
      <c r="V408" s="1242"/>
      <c r="W408" s="1242"/>
      <c r="X408" s="1242"/>
      <c r="Y408" s="1242"/>
      <c r="Z408" s="1242"/>
      <c r="AA408" s="1242"/>
      <c r="AB408" s="1242"/>
      <c r="AC408" s="1242"/>
      <c r="AD408" s="1242"/>
      <c r="AE408" s="1242"/>
    </row>
    <row r="409" spans="1:31" s="1243" customFormat="1" ht="12" customHeight="1" x14ac:dyDescent="0.2">
      <c r="A409" s="1241">
        <v>2</v>
      </c>
      <c r="B409" s="1244" t="s">
        <v>515</v>
      </c>
      <c r="C409" s="1245">
        <v>12082</v>
      </c>
      <c r="D409" s="1245">
        <v>2876</v>
      </c>
      <c r="E409" s="1245">
        <v>90</v>
      </c>
      <c r="F409" s="1245">
        <v>7572</v>
      </c>
      <c r="G409" s="1245">
        <v>171</v>
      </c>
      <c r="H409" s="1245">
        <v>1012</v>
      </c>
      <c r="I409" s="1246">
        <v>361</v>
      </c>
      <c r="J409" s="1242"/>
      <c r="K409" s="1242"/>
      <c r="L409" s="1242"/>
      <c r="M409" s="1242"/>
      <c r="N409" s="1242"/>
      <c r="O409" s="1242"/>
      <c r="P409" s="1242"/>
      <c r="Q409" s="1242"/>
      <c r="R409" s="1242"/>
      <c r="S409" s="1242"/>
      <c r="T409" s="1242"/>
      <c r="U409" s="1242"/>
      <c r="V409" s="1242"/>
      <c r="W409" s="1242"/>
      <c r="X409" s="1242"/>
      <c r="Y409" s="1242"/>
      <c r="Z409" s="1242"/>
      <c r="AA409" s="1242"/>
      <c r="AB409" s="1242"/>
      <c r="AC409" s="1242"/>
      <c r="AD409" s="1242"/>
      <c r="AE409" s="1242"/>
    </row>
    <row r="410" spans="1:31" s="1237" customFormat="1" ht="14.1" customHeight="1" x14ac:dyDescent="0.2">
      <c r="A410" s="1233" t="s">
        <v>402</v>
      </c>
      <c r="B410" s="322" t="s">
        <v>62</v>
      </c>
      <c r="C410" s="1248" t="s">
        <v>513</v>
      </c>
      <c r="D410" s="1248" t="s">
        <v>513</v>
      </c>
      <c r="E410" s="1248" t="s">
        <v>513</v>
      </c>
      <c r="F410" s="1248" t="s">
        <v>513</v>
      </c>
      <c r="G410" s="1248" t="s">
        <v>513</v>
      </c>
      <c r="H410" s="1248" t="s">
        <v>513</v>
      </c>
      <c r="I410" s="1249" t="s">
        <v>513</v>
      </c>
      <c r="J410" s="1236"/>
      <c r="K410" s="1236"/>
      <c r="L410" s="1236"/>
      <c r="M410" s="1236"/>
      <c r="N410" s="1236"/>
      <c r="O410" s="1236"/>
      <c r="P410" s="1236"/>
      <c r="Q410" s="1236"/>
      <c r="R410" s="1236"/>
      <c r="S410" s="1236"/>
      <c r="T410" s="1236"/>
      <c r="U410" s="1236"/>
      <c r="V410" s="1236"/>
      <c r="W410" s="1236"/>
      <c r="X410" s="1236"/>
      <c r="Y410" s="1236"/>
      <c r="Z410" s="1236"/>
      <c r="AA410" s="1236"/>
      <c r="AB410" s="1236"/>
      <c r="AC410" s="1236"/>
      <c r="AD410" s="1236"/>
      <c r="AE410" s="1236"/>
    </row>
    <row r="411" spans="1:31" s="1243" customFormat="1" ht="12" customHeight="1" x14ac:dyDescent="0.2">
      <c r="A411" s="1241">
        <v>2</v>
      </c>
      <c r="B411" s="1244" t="s">
        <v>514</v>
      </c>
      <c r="C411" s="1245">
        <v>2327</v>
      </c>
      <c r="D411" s="1245">
        <v>718</v>
      </c>
      <c r="E411" s="1245">
        <v>43</v>
      </c>
      <c r="F411" s="1245">
        <v>1114</v>
      </c>
      <c r="G411" s="1245">
        <v>84</v>
      </c>
      <c r="H411" s="1245">
        <v>262</v>
      </c>
      <c r="I411" s="1246">
        <v>106</v>
      </c>
      <c r="J411" s="1242"/>
      <c r="K411" s="1242"/>
      <c r="L411" s="1242"/>
      <c r="M411" s="1242"/>
      <c r="N411" s="1242"/>
      <c r="O411" s="1242"/>
      <c r="P411" s="1242"/>
      <c r="Q411" s="1242"/>
      <c r="R411" s="1242"/>
      <c r="S411" s="1242"/>
      <c r="T411" s="1242"/>
      <c r="U411" s="1242"/>
      <c r="V411" s="1242"/>
      <c r="W411" s="1242"/>
      <c r="X411" s="1242"/>
      <c r="Y411" s="1242"/>
      <c r="Z411" s="1242"/>
      <c r="AA411" s="1242"/>
      <c r="AB411" s="1242"/>
      <c r="AC411" s="1242"/>
      <c r="AD411" s="1242"/>
      <c r="AE411" s="1242"/>
    </row>
    <row r="412" spans="1:31" s="1243" customFormat="1" ht="12" customHeight="1" x14ac:dyDescent="0.2">
      <c r="A412" s="1241">
        <v>2</v>
      </c>
      <c r="B412" s="1247" t="s">
        <v>515</v>
      </c>
      <c r="C412" s="1248">
        <v>6774</v>
      </c>
      <c r="D412" s="1248">
        <v>1436</v>
      </c>
      <c r="E412" s="1248">
        <v>86</v>
      </c>
      <c r="F412" s="1248">
        <v>4115</v>
      </c>
      <c r="G412" s="1248">
        <v>311</v>
      </c>
      <c r="H412" s="1248">
        <v>584</v>
      </c>
      <c r="I412" s="1249">
        <v>242</v>
      </c>
      <c r="J412" s="1242"/>
      <c r="K412" s="1242"/>
      <c r="L412" s="1242"/>
      <c r="M412" s="1242"/>
      <c r="N412" s="1242"/>
      <c r="O412" s="1242"/>
      <c r="P412" s="1242"/>
      <c r="Q412" s="1242"/>
      <c r="R412" s="1242"/>
      <c r="S412" s="1242"/>
      <c r="T412" s="1242"/>
      <c r="U412" s="1242"/>
      <c r="V412" s="1242"/>
      <c r="W412" s="1242"/>
      <c r="X412" s="1242"/>
      <c r="Y412" s="1242"/>
      <c r="Z412" s="1242"/>
      <c r="AA412" s="1242"/>
      <c r="AB412" s="1242"/>
      <c r="AC412" s="1242"/>
      <c r="AD412" s="1242"/>
      <c r="AE412" s="1242"/>
    </row>
    <row r="413" spans="1:31" s="1237" customFormat="1" ht="14.1" customHeight="1" x14ac:dyDescent="0.2">
      <c r="A413" s="1233" t="s">
        <v>402</v>
      </c>
      <c r="B413" s="318" t="s">
        <v>63</v>
      </c>
      <c r="C413" s="1245" t="s">
        <v>513</v>
      </c>
      <c r="D413" s="1245" t="s">
        <v>513</v>
      </c>
      <c r="E413" s="1245" t="s">
        <v>513</v>
      </c>
      <c r="F413" s="1245" t="s">
        <v>513</v>
      </c>
      <c r="G413" s="1245" t="s">
        <v>513</v>
      </c>
      <c r="H413" s="1245" t="s">
        <v>513</v>
      </c>
      <c r="I413" s="1246" t="s">
        <v>513</v>
      </c>
      <c r="J413" s="1236"/>
      <c r="K413" s="1236"/>
      <c r="L413" s="1236"/>
      <c r="M413" s="1236"/>
      <c r="N413" s="1236"/>
      <c r="O413" s="1236"/>
      <c r="P413" s="1236"/>
      <c r="Q413" s="1236"/>
      <c r="R413" s="1236"/>
      <c r="S413" s="1236"/>
      <c r="T413" s="1236"/>
      <c r="U413" s="1236"/>
      <c r="V413" s="1236"/>
      <c r="W413" s="1236"/>
      <c r="X413" s="1236"/>
      <c r="Y413" s="1236"/>
      <c r="Z413" s="1236"/>
      <c r="AA413" s="1236"/>
      <c r="AB413" s="1236"/>
      <c r="AC413" s="1236"/>
      <c r="AD413" s="1236"/>
      <c r="AE413" s="1236"/>
    </row>
    <row r="414" spans="1:31" s="1243" customFormat="1" ht="12" customHeight="1" x14ac:dyDescent="0.2">
      <c r="A414" s="1241">
        <v>2</v>
      </c>
      <c r="B414" s="1247" t="s">
        <v>514</v>
      </c>
      <c r="C414" s="1248">
        <v>3400</v>
      </c>
      <c r="D414" s="1248">
        <v>1160</v>
      </c>
      <c r="E414" s="1248">
        <v>65</v>
      </c>
      <c r="F414" s="1248">
        <v>1588</v>
      </c>
      <c r="G414" s="1248">
        <v>132</v>
      </c>
      <c r="H414" s="1248">
        <v>314</v>
      </c>
      <c r="I414" s="1249">
        <v>141</v>
      </c>
      <c r="J414" s="1242"/>
      <c r="K414" s="1242"/>
      <c r="L414" s="1242"/>
      <c r="M414" s="1242"/>
      <c r="N414" s="1242"/>
      <c r="O414" s="1242"/>
      <c r="P414" s="1242"/>
      <c r="Q414" s="1242"/>
      <c r="R414" s="1242"/>
      <c r="S414" s="1242"/>
      <c r="T414" s="1242"/>
      <c r="U414" s="1242"/>
      <c r="V414" s="1242"/>
      <c r="W414" s="1242"/>
      <c r="X414" s="1242"/>
      <c r="Y414" s="1242"/>
      <c r="Z414" s="1242"/>
      <c r="AA414" s="1242"/>
      <c r="AB414" s="1242"/>
      <c r="AC414" s="1242"/>
      <c r="AD414" s="1242"/>
      <c r="AE414" s="1242"/>
    </row>
    <row r="415" spans="1:31" s="1243" customFormat="1" ht="12" customHeight="1" x14ac:dyDescent="0.2">
      <c r="A415" s="1241">
        <v>2</v>
      </c>
      <c r="B415" s="1244" t="s">
        <v>515</v>
      </c>
      <c r="C415" s="1245">
        <v>9854</v>
      </c>
      <c r="D415" s="1245">
        <v>2320</v>
      </c>
      <c r="E415" s="1245">
        <v>130</v>
      </c>
      <c r="F415" s="1245">
        <v>5825</v>
      </c>
      <c r="G415" s="1245">
        <v>506</v>
      </c>
      <c r="H415" s="1245">
        <v>733</v>
      </c>
      <c r="I415" s="1246">
        <v>340</v>
      </c>
      <c r="J415" s="1242"/>
      <c r="K415" s="1242"/>
      <c r="L415" s="1242"/>
      <c r="M415" s="1242"/>
      <c r="N415" s="1242"/>
      <c r="O415" s="1242"/>
      <c r="P415" s="1242"/>
      <c r="Q415" s="1242"/>
      <c r="R415" s="1242"/>
      <c r="S415" s="1242"/>
      <c r="T415" s="1242"/>
      <c r="U415" s="1242"/>
      <c r="V415" s="1242"/>
      <c r="W415" s="1242"/>
      <c r="X415" s="1242"/>
      <c r="Y415" s="1242"/>
      <c r="Z415" s="1242"/>
      <c r="AA415" s="1242"/>
      <c r="AB415" s="1242"/>
      <c r="AC415" s="1242"/>
      <c r="AD415" s="1242"/>
      <c r="AE415" s="1242"/>
    </row>
    <row r="416" spans="1:31" s="1237" customFormat="1" ht="14.1" customHeight="1" x14ac:dyDescent="0.2">
      <c r="A416" s="1233" t="s">
        <v>402</v>
      </c>
      <c r="B416" s="322" t="s">
        <v>64</v>
      </c>
      <c r="C416" s="1248" t="s">
        <v>513</v>
      </c>
      <c r="D416" s="1248" t="s">
        <v>513</v>
      </c>
      <c r="E416" s="1248" t="s">
        <v>513</v>
      </c>
      <c r="F416" s="1248" t="s">
        <v>513</v>
      </c>
      <c r="G416" s="1248" t="s">
        <v>513</v>
      </c>
      <c r="H416" s="1248" t="s">
        <v>513</v>
      </c>
      <c r="I416" s="1249" t="s">
        <v>513</v>
      </c>
      <c r="J416" s="1236"/>
      <c r="K416" s="1236"/>
      <c r="L416" s="1236"/>
      <c r="M416" s="1236"/>
      <c r="N416" s="1236"/>
      <c r="O416" s="1236"/>
      <c r="P416" s="1236"/>
      <c r="Q416" s="1236"/>
      <c r="R416" s="1236"/>
      <c r="S416" s="1236"/>
      <c r="T416" s="1236"/>
      <c r="U416" s="1236"/>
      <c r="V416" s="1236"/>
      <c r="W416" s="1236"/>
      <c r="X416" s="1236"/>
      <c r="Y416" s="1236"/>
      <c r="Z416" s="1236"/>
      <c r="AA416" s="1236"/>
      <c r="AB416" s="1236"/>
      <c r="AC416" s="1236"/>
      <c r="AD416" s="1236"/>
      <c r="AE416" s="1236"/>
    </row>
    <row r="417" spans="1:31" s="1243" customFormat="1" ht="12" customHeight="1" x14ac:dyDescent="0.2">
      <c r="A417" s="1241">
        <v>2</v>
      </c>
      <c r="B417" s="1244" t="s">
        <v>514</v>
      </c>
      <c r="C417" s="1245">
        <v>6674</v>
      </c>
      <c r="D417" s="1245">
        <v>2190</v>
      </c>
      <c r="E417" s="1245">
        <v>105</v>
      </c>
      <c r="F417" s="1245">
        <v>3293</v>
      </c>
      <c r="G417" s="1245">
        <v>115</v>
      </c>
      <c r="H417" s="1245">
        <v>727</v>
      </c>
      <c r="I417" s="1246">
        <v>244</v>
      </c>
      <c r="J417" s="1242"/>
      <c r="K417" s="1242"/>
      <c r="L417" s="1242"/>
      <c r="M417" s="1242"/>
      <c r="N417" s="1242"/>
      <c r="O417" s="1242"/>
      <c r="P417" s="1242"/>
      <c r="Q417" s="1242"/>
      <c r="R417" s="1242"/>
      <c r="S417" s="1242"/>
      <c r="T417" s="1242"/>
      <c r="U417" s="1242"/>
      <c r="V417" s="1242"/>
      <c r="W417" s="1242"/>
      <c r="X417" s="1242"/>
      <c r="Y417" s="1242"/>
      <c r="Z417" s="1242"/>
      <c r="AA417" s="1242"/>
      <c r="AB417" s="1242"/>
      <c r="AC417" s="1242"/>
      <c r="AD417" s="1242"/>
      <c r="AE417" s="1242"/>
    </row>
    <row r="418" spans="1:31" s="1243" customFormat="1" ht="12" customHeight="1" x14ac:dyDescent="0.2">
      <c r="A418" s="1241">
        <v>2</v>
      </c>
      <c r="B418" s="1247" t="s">
        <v>515</v>
      </c>
      <c r="C418" s="1248">
        <v>19378</v>
      </c>
      <c r="D418" s="1248">
        <v>4380</v>
      </c>
      <c r="E418" s="1248">
        <v>210</v>
      </c>
      <c r="F418" s="1248">
        <v>12166</v>
      </c>
      <c r="G418" s="1248">
        <v>411</v>
      </c>
      <c r="H418" s="1248">
        <v>1643</v>
      </c>
      <c r="I418" s="1249">
        <v>568</v>
      </c>
      <c r="J418" s="1242"/>
      <c r="K418" s="1242"/>
      <c r="L418" s="1242"/>
      <c r="M418" s="1242"/>
      <c r="N418" s="1242"/>
      <c r="O418" s="1242"/>
      <c r="P418" s="1242"/>
      <c r="Q418" s="1242"/>
      <c r="R418" s="1242"/>
      <c r="S418" s="1242"/>
      <c r="T418" s="1242"/>
      <c r="U418" s="1242"/>
      <c r="V418" s="1242"/>
      <c r="W418" s="1242"/>
      <c r="X418" s="1242"/>
      <c r="Y418" s="1242"/>
      <c r="Z418" s="1242"/>
      <c r="AA418" s="1242"/>
      <c r="AB418" s="1242"/>
      <c r="AC418" s="1242"/>
      <c r="AD418" s="1242"/>
      <c r="AE418" s="1242"/>
    </row>
    <row r="419" spans="1:31" s="1237" customFormat="1" ht="15" customHeight="1" x14ac:dyDescent="0.2">
      <c r="A419" s="1233" t="s">
        <v>400</v>
      </c>
      <c r="B419" s="314" t="s">
        <v>412</v>
      </c>
      <c r="C419" s="1235" t="s">
        <v>513</v>
      </c>
      <c r="D419" s="1235" t="s">
        <v>513</v>
      </c>
      <c r="E419" s="1235" t="s">
        <v>513</v>
      </c>
      <c r="F419" s="1235" t="s">
        <v>513</v>
      </c>
      <c r="G419" s="1235" t="s">
        <v>513</v>
      </c>
      <c r="H419" s="1235" t="s">
        <v>513</v>
      </c>
      <c r="I419" s="863" t="s">
        <v>513</v>
      </c>
      <c r="J419" s="1236"/>
      <c r="K419" s="1236"/>
      <c r="L419" s="1236"/>
      <c r="M419" s="1236"/>
      <c r="N419" s="1236"/>
      <c r="O419" s="1236"/>
      <c r="P419" s="1236"/>
      <c r="Q419" s="1236"/>
      <c r="R419" s="1236"/>
      <c r="S419" s="1236"/>
      <c r="T419" s="1236"/>
      <c r="U419" s="1236"/>
      <c r="V419" s="1236"/>
      <c r="W419" s="1236"/>
      <c r="X419" s="1236"/>
      <c r="Y419" s="1236"/>
      <c r="Z419" s="1236"/>
      <c r="AA419" s="1236"/>
      <c r="AB419" s="1236"/>
      <c r="AC419" s="1236"/>
      <c r="AD419" s="1236"/>
      <c r="AE419" s="1236"/>
    </row>
    <row r="420" spans="1:31" s="1237" customFormat="1" ht="12" customHeight="1" x14ac:dyDescent="0.2">
      <c r="A420" s="1233">
        <v>2</v>
      </c>
      <c r="B420" s="1238" t="s">
        <v>514</v>
      </c>
      <c r="C420" s="1239">
        <v>472408</v>
      </c>
      <c r="D420" s="1239">
        <v>154768</v>
      </c>
      <c r="E420" s="1239">
        <v>9614</v>
      </c>
      <c r="F420" s="1239">
        <v>219678</v>
      </c>
      <c r="G420" s="1239">
        <v>17504</v>
      </c>
      <c r="H420" s="1239">
        <v>53289</v>
      </c>
      <c r="I420" s="861">
        <v>17555</v>
      </c>
      <c r="J420" s="1236"/>
      <c r="K420" s="1236"/>
      <c r="L420" s="1236"/>
      <c r="M420" s="1236"/>
      <c r="N420" s="1236"/>
      <c r="O420" s="1236"/>
      <c r="P420" s="1236"/>
      <c r="Q420" s="1236"/>
      <c r="R420" s="1236"/>
      <c r="S420" s="1236"/>
      <c r="T420" s="1236"/>
      <c r="U420" s="1236"/>
      <c r="V420" s="1236"/>
      <c r="W420" s="1236"/>
      <c r="X420" s="1236"/>
      <c r="Y420" s="1236"/>
      <c r="Z420" s="1236"/>
      <c r="AA420" s="1236"/>
      <c r="AB420" s="1236"/>
      <c r="AC420" s="1236"/>
      <c r="AD420" s="1236"/>
      <c r="AE420" s="1236"/>
    </row>
    <row r="421" spans="1:31" s="1237" customFormat="1" ht="12" customHeight="1" x14ac:dyDescent="0.2">
      <c r="A421" s="1233">
        <v>2</v>
      </c>
      <c r="B421" s="1240" t="s">
        <v>515</v>
      </c>
      <c r="C421" s="1235">
        <v>1359231</v>
      </c>
      <c r="D421" s="1235">
        <v>309536</v>
      </c>
      <c r="E421" s="1235">
        <v>19228</v>
      </c>
      <c r="F421" s="1235">
        <v>801093</v>
      </c>
      <c r="G421" s="1235">
        <v>66523</v>
      </c>
      <c r="H421" s="1235">
        <v>122219</v>
      </c>
      <c r="I421" s="863">
        <v>40632</v>
      </c>
      <c r="J421" s="1236"/>
      <c r="K421" s="1236"/>
      <c r="L421" s="1236"/>
      <c r="M421" s="1236"/>
      <c r="N421" s="1236"/>
      <c r="O421" s="1236"/>
      <c r="P421" s="1236"/>
      <c r="Q421" s="1236"/>
      <c r="R421" s="1236"/>
      <c r="S421" s="1236"/>
      <c r="T421" s="1236"/>
      <c r="U421" s="1236"/>
      <c r="V421" s="1236"/>
      <c r="W421" s="1236"/>
      <c r="X421" s="1236"/>
      <c r="Y421" s="1236"/>
      <c r="Z421" s="1236"/>
      <c r="AA421" s="1236"/>
      <c r="AB421" s="1236"/>
      <c r="AC421" s="1236"/>
      <c r="AD421" s="1236"/>
      <c r="AE421" s="1236"/>
    </row>
    <row r="422" spans="1:31" s="1237" customFormat="1" ht="15" customHeight="1" x14ac:dyDescent="0.2">
      <c r="A422" s="1233" t="s">
        <v>401</v>
      </c>
      <c r="B422" s="333" t="s">
        <v>141</v>
      </c>
      <c r="C422" s="1239" t="s">
        <v>513</v>
      </c>
      <c r="D422" s="1239" t="s">
        <v>513</v>
      </c>
      <c r="E422" s="1239" t="s">
        <v>513</v>
      </c>
      <c r="F422" s="1239" t="s">
        <v>513</v>
      </c>
      <c r="G422" s="1239" t="s">
        <v>513</v>
      </c>
      <c r="H422" s="1239" t="s">
        <v>513</v>
      </c>
      <c r="I422" s="861" t="s">
        <v>513</v>
      </c>
      <c r="J422" s="1236"/>
      <c r="K422" s="1236"/>
      <c r="L422" s="1236"/>
      <c r="M422" s="1236"/>
      <c r="N422" s="1236"/>
      <c r="O422" s="1236"/>
      <c r="P422" s="1236"/>
      <c r="Q422" s="1236"/>
      <c r="R422" s="1236"/>
      <c r="S422" s="1236"/>
      <c r="T422" s="1236"/>
      <c r="U422" s="1236"/>
      <c r="V422" s="1236"/>
      <c r="W422" s="1236"/>
      <c r="X422" s="1236"/>
      <c r="Y422" s="1236"/>
      <c r="Z422" s="1236"/>
      <c r="AA422" s="1236"/>
      <c r="AB422" s="1236"/>
      <c r="AC422" s="1236"/>
      <c r="AD422" s="1236"/>
      <c r="AE422" s="1236"/>
    </row>
    <row r="423" spans="1:31" s="1237" customFormat="1" ht="12" customHeight="1" x14ac:dyDescent="0.2">
      <c r="A423" s="1233">
        <v>2</v>
      </c>
      <c r="B423" s="1240" t="s">
        <v>514</v>
      </c>
      <c r="C423" s="1235">
        <v>38125</v>
      </c>
      <c r="D423" s="1235">
        <v>13347</v>
      </c>
      <c r="E423" s="1235">
        <v>1117</v>
      </c>
      <c r="F423" s="1235">
        <v>15057</v>
      </c>
      <c r="G423" s="1235">
        <v>1997</v>
      </c>
      <c r="H423" s="1235">
        <v>4969</v>
      </c>
      <c r="I423" s="863">
        <v>1638</v>
      </c>
      <c r="J423" s="1236"/>
      <c r="K423" s="1236"/>
      <c r="L423" s="1236"/>
      <c r="M423" s="1236"/>
      <c r="N423" s="1236"/>
      <c r="O423" s="1236"/>
      <c r="P423" s="1236"/>
      <c r="Q423" s="1236"/>
      <c r="R423" s="1236"/>
      <c r="S423" s="1236"/>
      <c r="T423" s="1236"/>
      <c r="U423" s="1236"/>
      <c r="V423" s="1236"/>
      <c r="W423" s="1236"/>
      <c r="X423" s="1236"/>
      <c r="Y423" s="1236"/>
      <c r="Z423" s="1236"/>
      <c r="AA423" s="1236"/>
      <c r="AB423" s="1236"/>
      <c r="AC423" s="1236"/>
      <c r="AD423" s="1236"/>
      <c r="AE423" s="1236"/>
    </row>
    <row r="424" spans="1:31" s="1237" customFormat="1" ht="12" customHeight="1" x14ac:dyDescent="0.2">
      <c r="A424" s="1233">
        <v>2</v>
      </c>
      <c r="B424" s="1238" t="s">
        <v>515</v>
      </c>
      <c r="C424" s="1239">
        <v>105593</v>
      </c>
      <c r="D424" s="1239">
        <v>26694</v>
      </c>
      <c r="E424" s="1239">
        <v>2234</v>
      </c>
      <c r="F424" s="1239">
        <v>54243</v>
      </c>
      <c r="G424" s="1239">
        <v>7376</v>
      </c>
      <c r="H424" s="1239">
        <v>11285</v>
      </c>
      <c r="I424" s="861">
        <v>3761</v>
      </c>
      <c r="J424" s="1236"/>
      <c r="K424" s="1236"/>
      <c r="L424" s="1236"/>
      <c r="M424" s="1236"/>
      <c r="N424" s="1236"/>
      <c r="O424" s="1236"/>
      <c r="P424" s="1236"/>
      <c r="Q424" s="1236"/>
      <c r="R424" s="1236"/>
      <c r="S424" s="1236"/>
      <c r="T424" s="1236"/>
      <c r="U424" s="1236"/>
      <c r="V424" s="1236"/>
      <c r="W424" s="1236"/>
      <c r="X424" s="1236"/>
      <c r="Y424" s="1236"/>
      <c r="Z424" s="1236"/>
      <c r="AA424" s="1236"/>
      <c r="AB424" s="1236"/>
      <c r="AC424" s="1236"/>
      <c r="AD424" s="1236"/>
      <c r="AE424" s="1236"/>
    </row>
    <row r="425" spans="1:31" s="1254" customFormat="1" ht="14.1" customHeight="1" x14ac:dyDescent="0.2">
      <c r="A425" s="1250" t="s">
        <v>402</v>
      </c>
      <c r="B425" s="433" t="s">
        <v>70</v>
      </c>
      <c r="C425" s="1257" t="s">
        <v>513</v>
      </c>
      <c r="D425" s="1257" t="s">
        <v>513</v>
      </c>
      <c r="E425" s="1257" t="s">
        <v>513</v>
      </c>
      <c r="F425" s="1257" t="s">
        <v>513</v>
      </c>
      <c r="G425" s="1257" t="s">
        <v>513</v>
      </c>
      <c r="H425" s="1257" t="s">
        <v>513</v>
      </c>
      <c r="I425" s="1258" t="s">
        <v>513</v>
      </c>
      <c r="J425" s="1253"/>
      <c r="K425" s="1253"/>
      <c r="L425" s="1253"/>
      <c r="M425" s="1253"/>
      <c r="N425" s="1253"/>
      <c r="O425" s="1253"/>
      <c r="P425" s="1253"/>
      <c r="Q425" s="1253"/>
      <c r="R425" s="1253"/>
      <c r="S425" s="1253"/>
      <c r="T425" s="1253"/>
      <c r="U425" s="1253"/>
      <c r="V425" s="1253"/>
      <c r="W425" s="1253"/>
      <c r="X425" s="1253"/>
      <c r="Y425" s="1253"/>
      <c r="Z425" s="1253"/>
      <c r="AA425" s="1253"/>
      <c r="AB425" s="1253"/>
      <c r="AC425" s="1253"/>
      <c r="AD425" s="1253"/>
      <c r="AE425" s="1253"/>
    </row>
    <row r="426" spans="1:31" s="1260" customFormat="1" ht="12" customHeight="1" x14ac:dyDescent="0.2">
      <c r="A426" s="1255">
        <v>2</v>
      </c>
      <c r="B426" s="1261" t="s">
        <v>514</v>
      </c>
      <c r="C426" s="1251">
        <v>14738</v>
      </c>
      <c r="D426" s="1251">
        <v>4271</v>
      </c>
      <c r="E426" s="1251">
        <v>411</v>
      </c>
      <c r="F426" s="1251">
        <v>6402</v>
      </c>
      <c r="G426" s="1251">
        <v>781</v>
      </c>
      <c r="H426" s="1251">
        <v>2188</v>
      </c>
      <c r="I426" s="1252">
        <v>685</v>
      </c>
      <c r="J426" s="1259"/>
      <c r="K426" s="1259"/>
      <c r="L426" s="1259"/>
      <c r="M426" s="1259"/>
      <c r="N426" s="1259"/>
      <c r="O426" s="1259"/>
      <c r="P426" s="1259"/>
      <c r="Q426" s="1259"/>
      <c r="R426" s="1259"/>
      <c r="S426" s="1259"/>
      <c r="T426" s="1259"/>
      <c r="U426" s="1259"/>
      <c r="V426" s="1259"/>
      <c r="W426" s="1259"/>
      <c r="X426" s="1259"/>
      <c r="Y426" s="1259"/>
      <c r="Z426" s="1259"/>
      <c r="AA426" s="1259"/>
      <c r="AB426" s="1259"/>
      <c r="AC426" s="1259"/>
      <c r="AD426" s="1259"/>
      <c r="AE426" s="1259"/>
    </row>
    <row r="427" spans="1:31" s="1260" customFormat="1" ht="12" customHeight="1" x14ac:dyDescent="0.2">
      <c r="A427" s="1255">
        <v>2</v>
      </c>
      <c r="B427" s="1256" t="s">
        <v>515</v>
      </c>
      <c r="C427" s="1257">
        <v>42060</v>
      </c>
      <c r="D427" s="1257">
        <v>8542</v>
      </c>
      <c r="E427" s="1257">
        <v>822</v>
      </c>
      <c r="F427" s="1257">
        <v>23166</v>
      </c>
      <c r="G427" s="1257">
        <v>2955</v>
      </c>
      <c r="H427" s="1257">
        <v>5002</v>
      </c>
      <c r="I427" s="1258">
        <v>1573</v>
      </c>
      <c r="J427" s="1259"/>
      <c r="K427" s="1259"/>
      <c r="L427" s="1259"/>
      <c r="M427" s="1259"/>
      <c r="N427" s="1259"/>
      <c r="O427" s="1259"/>
      <c r="P427" s="1259"/>
      <c r="Q427" s="1259"/>
      <c r="R427" s="1259"/>
      <c r="S427" s="1259"/>
      <c r="T427" s="1259"/>
      <c r="U427" s="1259"/>
      <c r="V427" s="1259"/>
      <c r="W427" s="1259"/>
      <c r="X427" s="1259"/>
      <c r="Y427" s="1259"/>
      <c r="Z427" s="1259"/>
      <c r="AA427" s="1259"/>
      <c r="AB427" s="1259"/>
      <c r="AC427" s="1259"/>
      <c r="AD427" s="1259"/>
      <c r="AE427" s="1259"/>
    </row>
    <row r="428" spans="1:31" s="1237" customFormat="1" ht="14.1" customHeight="1" x14ac:dyDescent="0.2">
      <c r="A428" s="1233" t="s">
        <v>402</v>
      </c>
      <c r="B428" s="322" t="s">
        <v>71</v>
      </c>
      <c r="C428" s="1248" t="s">
        <v>513</v>
      </c>
      <c r="D428" s="1248" t="s">
        <v>513</v>
      </c>
      <c r="E428" s="1248" t="s">
        <v>513</v>
      </c>
      <c r="F428" s="1248" t="s">
        <v>513</v>
      </c>
      <c r="G428" s="1248" t="s">
        <v>513</v>
      </c>
      <c r="H428" s="1248" t="s">
        <v>513</v>
      </c>
      <c r="I428" s="1249" t="s">
        <v>513</v>
      </c>
      <c r="J428" s="1236"/>
      <c r="K428" s="1236"/>
      <c r="L428" s="1236"/>
      <c r="M428" s="1236"/>
      <c r="N428" s="1236"/>
      <c r="O428" s="1236"/>
      <c r="P428" s="1236"/>
      <c r="Q428" s="1236"/>
      <c r="R428" s="1236"/>
      <c r="S428" s="1236"/>
      <c r="T428" s="1236"/>
      <c r="U428" s="1236"/>
      <c r="V428" s="1236"/>
      <c r="W428" s="1236"/>
      <c r="X428" s="1236"/>
      <c r="Y428" s="1236"/>
      <c r="Z428" s="1236"/>
      <c r="AA428" s="1236"/>
      <c r="AB428" s="1236"/>
      <c r="AC428" s="1236"/>
      <c r="AD428" s="1236"/>
      <c r="AE428" s="1236"/>
    </row>
    <row r="429" spans="1:31" s="1243" customFormat="1" ht="12" customHeight="1" x14ac:dyDescent="0.2">
      <c r="A429" s="1241">
        <v>2</v>
      </c>
      <c r="B429" s="1244" t="s">
        <v>514</v>
      </c>
      <c r="C429" s="1245">
        <v>6385</v>
      </c>
      <c r="D429" s="1245">
        <v>2634</v>
      </c>
      <c r="E429" s="1245">
        <v>148</v>
      </c>
      <c r="F429" s="1245">
        <v>2512</v>
      </c>
      <c r="G429" s="1245">
        <v>217</v>
      </c>
      <c r="H429" s="1245">
        <v>665</v>
      </c>
      <c r="I429" s="1246">
        <v>209</v>
      </c>
      <c r="J429" s="1242"/>
      <c r="K429" s="1242"/>
      <c r="L429" s="1242"/>
      <c r="M429" s="1242"/>
      <c r="N429" s="1242"/>
      <c r="O429" s="1242"/>
      <c r="P429" s="1242"/>
      <c r="Q429" s="1242"/>
      <c r="R429" s="1242"/>
      <c r="S429" s="1242"/>
      <c r="T429" s="1242"/>
      <c r="U429" s="1242"/>
      <c r="V429" s="1242"/>
      <c r="W429" s="1242"/>
      <c r="X429" s="1242"/>
      <c r="Y429" s="1242"/>
      <c r="Z429" s="1242"/>
      <c r="AA429" s="1242"/>
      <c r="AB429" s="1242"/>
      <c r="AC429" s="1242"/>
      <c r="AD429" s="1242"/>
      <c r="AE429" s="1242"/>
    </row>
    <row r="430" spans="1:31" s="1243" customFormat="1" ht="12" customHeight="1" x14ac:dyDescent="0.2">
      <c r="A430" s="1241">
        <v>2</v>
      </c>
      <c r="B430" s="1247" t="s">
        <v>515</v>
      </c>
      <c r="C430" s="1248">
        <v>17393</v>
      </c>
      <c r="D430" s="1248">
        <v>5268</v>
      </c>
      <c r="E430" s="1248">
        <v>296</v>
      </c>
      <c r="F430" s="1248">
        <v>9071</v>
      </c>
      <c r="G430" s="1248">
        <v>788</v>
      </c>
      <c r="H430" s="1248">
        <v>1494</v>
      </c>
      <c r="I430" s="1249">
        <v>476</v>
      </c>
      <c r="J430" s="1242"/>
      <c r="K430" s="1242"/>
      <c r="L430" s="1242"/>
      <c r="M430" s="1242"/>
      <c r="N430" s="1242"/>
      <c r="O430" s="1242"/>
      <c r="P430" s="1242"/>
      <c r="Q430" s="1242"/>
      <c r="R430" s="1242"/>
      <c r="S430" s="1242"/>
      <c r="T430" s="1242"/>
      <c r="U430" s="1242"/>
      <c r="V430" s="1242"/>
      <c r="W430" s="1242"/>
      <c r="X430" s="1242"/>
      <c r="Y430" s="1242"/>
      <c r="Z430" s="1242"/>
      <c r="AA430" s="1242"/>
      <c r="AB430" s="1242"/>
      <c r="AC430" s="1242"/>
      <c r="AD430" s="1242"/>
      <c r="AE430" s="1242"/>
    </row>
    <row r="431" spans="1:31" s="1237" customFormat="1" ht="14.1" customHeight="1" x14ac:dyDescent="0.2">
      <c r="A431" s="1233" t="s">
        <v>402</v>
      </c>
      <c r="B431" s="318" t="s">
        <v>72</v>
      </c>
      <c r="C431" s="1245" t="s">
        <v>513</v>
      </c>
      <c r="D431" s="1245" t="s">
        <v>513</v>
      </c>
      <c r="E431" s="1245" t="s">
        <v>513</v>
      </c>
      <c r="F431" s="1245" t="s">
        <v>513</v>
      </c>
      <c r="G431" s="1245" t="s">
        <v>513</v>
      </c>
      <c r="H431" s="1245" t="s">
        <v>513</v>
      </c>
      <c r="I431" s="1246" t="s">
        <v>513</v>
      </c>
      <c r="J431" s="1236"/>
      <c r="K431" s="1236"/>
      <c r="L431" s="1236"/>
      <c r="M431" s="1236"/>
      <c r="N431" s="1236"/>
      <c r="O431" s="1236"/>
      <c r="P431" s="1236"/>
      <c r="Q431" s="1236"/>
      <c r="R431" s="1236"/>
      <c r="S431" s="1236"/>
      <c r="T431" s="1236"/>
      <c r="U431" s="1236"/>
      <c r="V431" s="1236"/>
      <c r="W431" s="1236"/>
      <c r="X431" s="1236"/>
      <c r="Y431" s="1236"/>
      <c r="Z431" s="1236"/>
      <c r="AA431" s="1236"/>
      <c r="AB431" s="1236"/>
      <c r="AC431" s="1236"/>
      <c r="AD431" s="1236"/>
      <c r="AE431" s="1236"/>
    </row>
    <row r="432" spans="1:31" s="1243" customFormat="1" ht="12" customHeight="1" x14ac:dyDescent="0.2">
      <c r="A432" s="1241">
        <v>2</v>
      </c>
      <c r="B432" s="1247" t="s">
        <v>514</v>
      </c>
      <c r="C432" s="1248">
        <v>5664</v>
      </c>
      <c r="D432" s="1248">
        <v>1886</v>
      </c>
      <c r="E432" s="1248">
        <v>200</v>
      </c>
      <c r="F432" s="1248">
        <v>2110</v>
      </c>
      <c r="G432" s="1248">
        <v>423</v>
      </c>
      <c r="H432" s="1248">
        <v>804</v>
      </c>
      <c r="I432" s="1249">
        <v>241</v>
      </c>
      <c r="J432" s="1242"/>
      <c r="K432" s="1242"/>
      <c r="L432" s="1242"/>
      <c r="M432" s="1242"/>
      <c r="N432" s="1242"/>
      <c r="O432" s="1242"/>
      <c r="P432" s="1242"/>
      <c r="Q432" s="1242"/>
      <c r="R432" s="1242"/>
      <c r="S432" s="1242"/>
      <c r="T432" s="1242"/>
      <c r="U432" s="1242"/>
      <c r="V432" s="1242"/>
      <c r="W432" s="1242"/>
      <c r="X432" s="1242"/>
      <c r="Y432" s="1242"/>
      <c r="Z432" s="1242"/>
      <c r="AA432" s="1242"/>
      <c r="AB432" s="1242"/>
      <c r="AC432" s="1242"/>
      <c r="AD432" s="1242"/>
      <c r="AE432" s="1242"/>
    </row>
    <row r="433" spans="1:31" s="1243" customFormat="1" ht="12" customHeight="1" x14ac:dyDescent="0.2">
      <c r="A433" s="1241">
        <v>2</v>
      </c>
      <c r="B433" s="1244" t="s">
        <v>515</v>
      </c>
      <c r="C433" s="1245">
        <v>15841</v>
      </c>
      <c r="D433" s="1245">
        <v>3772</v>
      </c>
      <c r="E433" s="1245">
        <v>400</v>
      </c>
      <c r="F433" s="1245">
        <v>7682</v>
      </c>
      <c r="G433" s="1245">
        <v>1567</v>
      </c>
      <c r="H433" s="1245">
        <v>1859</v>
      </c>
      <c r="I433" s="1246">
        <v>561</v>
      </c>
      <c r="J433" s="1242"/>
      <c r="K433" s="1242"/>
      <c r="L433" s="1242"/>
      <c r="M433" s="1242"/>
      <c r="N433" s="1242"/>
      <c r="O433" s="1242"/>
      <c r="P433" s="1242"/>
      <c r="Q433" s="1242"/>
      <c r="R433" s="1242"/>
      <c r="S433" s="1242"/>
      <c r="T433" s="1242"/>
      <c r="U433" s="1242"/>
      <c r="V433" s="1242"/>
      <c r="W433" s="1242"/>
      <c r="X433" s="1242"/>
      <c r="Y433" s="1242"/>
      <c r="Z433" s="1242"/>
      <c r="AA433" s="1242"/>
      <c r="AB433" s="1242"/>
      <c r="AC433" s="1242"/>
      <c r="AD433" s="1242"/>
      <c r="AE433" s="1242"/>
    </row>
    <row r="434" spans="1:31" s="1237" customFormat="1" ht="14.1" customHeight="1" x14ac:dyDescent="0.2">
      <c r="A434" s="1233" t="s">
        <v>402</v>
      </c>
      <c r="B434" s="322" t="s">
        <v>73</v>
      </c>
      <c r="C434" s="1248" t="s">
        <v>513</v>
      </c>
      <c r="D434" s="1248" t="s">
        <v>513</v>
      </c>
      <c r="E434" s="1248" t="s">
        <v>513</v>
      </c>
      <c r="F434" s="1248" t="s">
        <v>513</v>
      </c>
      <c r="G434" s="1248" t="s">
        <v>513</v>
      </c>
      <c r="H434" s="1248" t="s">
        <v>513</v>
      </c>
      <c r="I434" s="1249" t="s">
        <v>513</v>
      </c>
      <c r="J434" s="1236"/>
      <c r="K434" s="1236"/>
      <c r="L434" s="1236"/>
      <c r="M434" s="1236"/>
      <c r="N434" s="1236"/>
      <c r="O434" s="1236"/>
      <c r="P434" s="1236"/>
      <c r="Q434" s="1236"/>
      <c r="R434" s="1236"/>
      <c r="S434" s="1236"/>
      <c r="T434" s="1236"/>
      <c r="U434" s="1236"/>
      <c r="V434" s="1236"/>
      <c r="W434" s="1236"/>
      <c r="X434" s="1236"/>
      <c r="Y434" s="1236"/>
      <c r="Z434" s="1236"/>
      <c r="AA434" s="1236"/>
      <c r="AB434" s="1236"/>
      <c r="AC434" s="1236"/>
      <c r="AD434" s="1236"/>
      <c r="AE434" s="1236"/>
    </row>
    <row r="435" spans="1:31" s="1243" customFormat="1" ht="12" customHeight="1" x14ac:dyDescent="0.2">
      <c r="A435" s="1241">
        <v>2</v>
      </c>
      <c r="B435" s="1244" t="s">
        <v>514</v>
      </c>
      <c r="C435" s="1245">
        <v>11338</v>
      </c>
      <c r="D435" s="1245">
        <v>4556</v>
      </c>
      <c r="E435" s="1245">
        <v>358</v>
      </c>
      <c r="F435" s="1245">
        <v>4033</v>
      </c>
      <c r="G435" s="1245">
        <v>576</v>
      </c>
      <c r="H435" s="1245">
        <v>1312</v>
      </c>
      <c r="I435" s="1246">
        <v>503</v>
      </c>
      <c r="J435" s="1242"/>
      <c r="K435" s="1242"/>
      <c r="L435" s="1242"/>
      <c r="M435" s="1242"/>
      <c r="N435" s="1242"/>
      <c r="O435" s="1242"/>
      <c r="P435" s="1242"/>
      <c r="Q435" s="1242"/>
      <c r="R435" s="1242"/>
      <c r="S435" s="1242"/>
      <c r="T435" s="1242"/>
      <c r="U435" s="1242"/>
      <c r="V435" s="1242"/>
      <c r="W435" s="1242"/>
      <c r="X435" s="1242"/>
      <c r="Y435" s="1242"/>
      <c r="Z435" s="1242"/>
      <c r="AA435" s="1242"/>
      <c r="AB435" s="1242"/>
      <c r="AC435" s="1242"/>
      <c r="AD435" s="1242"/>
      <c r="AE435" s="1242"/>
    </row>
    <row r="436" spans="1:31" s="1243" customFormat="1" ht="12" customHeight="1" x14ac:dyDescent="0.2">
      <c r="A436" s="1241">
        <v>2</v>
      </c>
      <c r="B436" s="1247" t="s">
        <v>515</v>
      </c>
      <c r="C436" s="1248">
        <v>30299</v>
      </c>
      <c r="D436" s="1248">
        <v>9112</v>
      </c>
      <c r="E436" s="1248">
        <v>716</v>
      </c>
      <c r="F436" s="1248">
        <v>14324</v>
      </c>
      <c r="G436" s="1248">
        <v>2066</v>
      </c>
      <c r="H436" s="1248">
        <v>2930</v>
      </c>
      <c r="I436" s="1249">
        <v>1151</v>
      </c>
      <c r="J436" s="1242"/>
      <c r="K436" s="1242"/>
      <c r="L436" s="1242"/>
      <c r="M436" s="1242"/>
      <c r="N436" s="1242"/>
      <c r="O436" s="1242"/>
      <c r="P436" s="1242"/>
      <c r="Q436" s="1242"/>
      <c r="R436" s="1242"/>
      <c r="S436" s="1242"/>
      <c r="T436" s="1242"/>
      <c r="U436" s="1242"/>
      <c r="V436" s="1242"/>
      <c r="W436" s="1242"/>
      <c r="X436" s="1242"/>
      <c r="Y436" s="1242"/>
      <c r="Z436" s="1242"/>
      <c r="AA436" s="1242"/>
      <c r="AB436" s="1242"/>
      <c r="AC436" s="1242"/>
      <c r="AD436" s="1242"/>
      <c r="AE436" s="1242"/>
    </row>
    <row r="437" spans="1:31" s="1237" customFormat="1" ht="15.95" customHeight="1" x14ac:dyDescent="0.2">
      <c r="A437" s="1233" t="s">
        <v>401</v>
      </c>
      <c r="B437" s="329" t="s">
        <v>142</v>
      </c>
      <c r="C437" s="1235" t="s">
        <v>513</v>
      </c>
      <c r="D437" s="1235" t="s">
        <v>513</v>
      </c>
      <c r="E437" s="1235" t="s">
        <v>513</v>
      </c>
      <c r="F437" s="1235" t="s">
        <v>513</v>
      </c>
      <c r="G437" s="1235" t="s">
        <v>513</v>
      </c>
      <c r="H437" s="1235" t="s">
        <v>513</v>
      </c>
      <c r="I437" s="863" t="s">
        <v>513</v>
      </c>
      <c r="J437" s="1236"/>
      <c r="K437" s="1236"/>
      <c r="L437" s="1236"/>
      <c r="M437" s="1236"/>
      <c r="N437" s="1236"/>
      <c r="O437" s="1236"/>
      <c r="P437" s="1236"/>
      <c r="Q437" s="1236"/>
      <c r="R437" s="1236"/>
      <c r="S437" s="1236"/>
      <c r="T437" s="1236"/>
      <c r="U437" s="1236"/>
      <c r="V437" s="1236"/>
      <c r="W437" s="1236"/>
      <c r="X437" s="1236"/>
      <c r="Y437" s="1236"/>
      <c r="Z437" s="1236"/>
      <c r="AA437" s="1236"/>
      <c r="AB437" s="1236"/>
      <c r="AC437" s="1236"/>
      <c r="AD437" s="1236"/>
      <c r="AE437" s="1236"/>
    </row>
    <row r="438" spans="1:31" s="1237" customFormat="1" ht="12" customHeight="1" x14ac:dyDescent="0.2">
      <c r="A438" s="1233">
        <v>2</v>
      </c>
      <c r="B438" s="1238" t="s">
        <v>514</v>
      </c>
      <c r="C438" s="1239">
        <v>54549</v>
      </c>
      <c r="D438" s="1239">
        <v>19332</v>
      </c>
      <c r="E438" s="1239">
        <v>1656</v>
      </c>
      <c r="F438" s="1239">
        <v>21334</v>
      </c>
      <c r="G438" s="1239">
        <v>3467</v>
      </c>
      <c r="H438" s="1239">
        <v>6370</v>
      </c>
      <c r="I438" s="861">
        <v>2390</v>
      </c>
      <c r="J438" s="1236"/>
      <c r="K438" s="1236"/>
      <c r="L438" s="1236"/>
      <c r="M438" s="1236"/>
      <c r="N438" s="1236"/>
      <c r="O438" s="1236"/>
      <c r="P438" s="1236"/>
      <c r="Q438" s="1236"/>
      <c r="R438" s="1236"/>
      <c r="S438" s="1236"/>
      <c r="T438" s="1236"/>
      <c r="U438" s="1236"/>
      <c r="V438" s="1236"/>
      <c r="W438" s="1236"/>
      <c r="X438" s="1236"/>
      <c r="Y438" s="1236"/>
      <c r="Z438" s="1236"/>
      <c r="AA438" s="1236"/>
      <c r="AB438" s="1236"/>
      <c r="AC438" s="1236"/>
      <c r="AD438" s="1236"/>
      <c r="AE438" s="1236"/>
    </row>
    <row r="439" spans="1:31" s="1237" customFormat="1" ht="12" customHeight="1" x14ac:dyDescent="0.2">
      <c r="A439" s="1233">
        <v>2</v>
      </c>
      <c r="B439" s="1240" t="s">
        <v>515</v>
      </c>
      <c r="C439" s="1235">
        <v>153018</v>
      </c>
      <c r="D439" s="1235">
        <v>38664</v>
      </c>
      <c r="E439" s="1235">
        <v>3312</v>
      </c>
      <c r="F439" s="1235">
        <v>77917</v>
      </c>
      <c r="G439" s="1235">
        <v>12953</v>
      </c>
      <c r="H439" s="1235">
        <v>14566</v>
      </c>
      <c r="I439" s="863">
        <v>5606</v>
      </c>
      <c r="J439" s="1236"/>
      <c r="K439" s="1236"/>
      <c r="L439" s="1236"/>
      <c r="M439" s="1236"/>
      <c r="N439" s="1236"/>
      <c r="O439" s="1236"/>
      <c r="P439" s="1236"/>
      <c r="Q439" s="1236"/>
      <c r="R439" s="1236"/>
      <c r="S439" s="1236"/>
      <c r="T439" s="1236"/>
      <c r="U439" s="1236"/>
      <c r="V439" s="1236"/>
      <c r="W439" s="1236"/>
      <c r="X439" s="1236"/>
      <c r="Y439" s="1236"/>
      <c r="Z439" s="1236"/>
      <c r="AA439" s="1236"/>
      <c r="AB439" s="1236"/>
      <c r="AC439" s="1236"/>
      <c r="AD439" s="1236"/>
      <c r="AE439" s="1236"/>
    </row>
    <row r="440" spans="1:31" s="1237" customFormat="1" ht="15.95" customHeight="1" x14ac:dyDescent="0.2">
      <c r="A440" s="1233" t="s">
        <v>404</v>
      </c>
      <c r="B440" s="437" t="s">
        <v>143</v>
      </c>
      <c r="C440" s="1251" t="s">
        <v>513</v>
      </c>
      <c r="D440" s="1251" t="s">
        <v>513</v>
      </c>
      <c r="E440" s="1251" t="s">
        <v>513</v>
      </c>
      <c r="F440" s="1251" t="s">
        <v>513</v>
      </c>
      <c r="G440" s="1251" t="s">
        <v>513</v>
      </c>
      <c r="H440" s="1251" t="s">
        <v>513</v>
      </c>
      <c r="I440" s="1252" t="s">
        <v>513</v>
      </c>
      <c r="J440" s="1236"/>
      <c r="K440" s="1236"/>
      <c r="L440" s="1236"/>
      <c r="M440" s="1236"/>
      <c r="N440" s="1236"/>
      <c r="O440" s="1236"/>
      <c r="P440" s="1236"/>
      <c r="Q440" s="1236"/>
      <c r="R440" s="1236"/>
      <c r="S440" s="1236"/>
      <c r="T440" s="1236"/>
      <c r="U440" s="1236"/>
      <c r="V440" s="1236"/>
      <c r="W440" s="1236"/>
      <c r="X440" s="1236"/>
      <c r="Y440" s="1236"/>
      <c r="Z440" s="1236"/>
      <c r="AA440" s="1236"/>
      <c r="AB440" s="1236"/>
      <c r="AC440" s="1236"/>
      <c r="AD440" s="1236"/>
      <c r="AE440" s="1236"/>
    </row>
    <row r="441" spans="1:31" s="1243" customFormat="1" ht="12" customHeight="1" x14ac:dyDescent="0.2">
      <c r="A441" s="1241">
        <v>3</v>
      </c>
      <c r="B441" s="1256" t="s">
        <v>514</v>
      </c>
      <c r="C441" s="1257">
        <v>22402</v>
      </c>
      <c r="D441" s="1257">
        <v>6287</v>
      </c>
      <c r="E441" s="1257">
        <v>732</v>
      </c>
      <c r="F441" s="1257">
        <v>9761</v>
      </c>
      <c r="G441" s="1257">
        <v>1550</v>
      </c>
      <c r="H441" s="1257">
        <v>3107</v>
      </c>
      <c r="I441" s="1258">
        <v>965</v>
      </c>
      <c r="J441" s="1242"/>
      <c r="K441" s="1242"/>
      <c r="L441" s="1242"/>
      <c r="M441" s="1242"/>
      <c r="N441" s="1242"/>
      <c r="O441" s="1242"/>
      <c r="P441" s="1242"/>
      <c r="Q441" s="1242"/>
      <c r="R441" s="1242"/>
      <c r="S441" s="1242"/>
      <c r="T441" s="1242"/>
      <c r="U441" s="1242"/>
      <c r="V441" s="1242"/>
      <c r="W441" s="1242"/>
      <c r="X441" s="1242"/>
      <c r="Y441" s="1242"/>
      <c r="Z441" s="1242"/>
      <c r="AA441" s="1242"/>
      <c r="AB441" s="1242"/>
      <c r="AC441" s="1242"/>
      <c r="AD441" s="1242"/>
      <c r="AE441" s="1242"/>
    </row>
    <row r="442" spans="1:31" s="1243" customFormat="1" ht="12" customHeight="1" x14ac:dyDescent="0.2">
      <c r="A442" s="1241">
        <v>3</v>
      </c>
      <c r="B442" s="1261" t="s">
        <v>515</v>
      </c>
      <c r="C442" s="1251">
        <v>65036</v>
      </c>
      <c r="D442" s="1251">
        <v>12574</v>
      </c>
      <c r="E442" s="1251">
        <v>1464</v>
      </c>
      <c r="F442" s="1251">
        <v>35653</v>
      </c>
      <c r="G442" s="1251">
        <v>5978</v>
      </c>
      <c r="H442" s="1251">
        <v>7111</v>
      </c>
      <c r="I442" s="1252">
        <v>2256</v>
      </c>
      <c r="J442" s="1242"/>
      <c r="K442" s="1242"/>
      <c r="L442" s="1242"/>
      <c r="M442" s="1242"/>
      <c r="N442" s="1242"/>
      <c r="O442" s="1242"/>
      <c r="P442" s="1242"/>
      <c r="Q442" s="1242"/>
      <c r="R442" s="1242"/>
      <c r="S442" s="1242"/>
      <c r="T442" s="1242"/>
      <c r="U442" s="1242"/>
      <c r="V442" s="1242"/>
      <c r="W442" s="1242"/>
      <c r="X442" s="1242"/>
      <c r="Y442" s="1242"/>
      <c r="Z442" s="1242"/>
      <c r="AA442" s="1242"/>
      <c r="AB442" s="1242"/>
      <c r="AC442" s="1242"/>
      <c r="AD442" s="1242"/>
      <c r="AE442" s="1242"/>
    </row>
    <row r="443" spans="1:31" s="1237" customFormat="1" ht="14.1" customHeight="1" x14ac:dyDescent="0.25">
      <c r="A443" s="1233" t="s">
        <v>406</v>
      </c>
      <c r="B443" s="347" t="s">
        <v>144</v>
      </c>
      <c r="C443" s="1262"/>
      <c r="D443" s="1245" t="s">
        <v>513</v>
      </c>
      <c r="E443" s="1245" t="s">
        <v>513</v>
      </c>
      <c r="F443" s="1245" t="s">
        <v>513</v>
      </c>
      <c r="G443" s="1245" t="s">
        <v>513</v>
      </c>
      <c r="H443" s="1245" t="s">
        <v>513</v>
      </c>
      <c r="I443" s="1246" t="s">
        <v>513</v>
      </c>
      <c r="J443" s="1236"/>
      <c r="K443" s="1236"/>
      <c r="L443" s="1236"/>
      <c r="M443" s="1236"/>
      <c r="N443" s="1236"/>
      <c r="O443" s="1236"/>
      <c r="P443" s="1236"/>
      <c r="Q443" s="1236"/>
      <c r="R443" s="1236"/>
      <c r="S443" s="1236"/>
      <c r="T443" s="1236"/>
      <c r="U443" s="1236"/>
      <c r="V443" s="1236"/>
      <c r="W443" s="1236"/>
      <c r="X443" s="1236"/>
      <c r="Y443" s="1236"/>
      <c r="Z443" s="1236"/>
      <c r="AA443" s="1236"/>
      <c r="AB443" s="1236"/>
      <c r="AC443" s="1263"/>
      <c r="AD443" s="1236"/>
      <c r="AE443" s="1236"/>
    </row>
    <row r="444" spans="1:31" s="1243" customFormat="1" ht="12" customHeight="1" x14ac:dyDescent="0.2">
      <c r="A444" s="1241">
        <v>2</v>
      </c>
      <c r="B444" s="1247" t="s">
        <v>514</v>
      </c>
      <c r="C444" s="1248">
        <v>18454</v>
      </c>
      <c r="D444" s="1248">
        <v>5214</v>
      </c>
      <c r="E444" s="1248">
        <v>596</v>
      </c>
      <c r="F444" s="1248">
        <v>8071</v>
      </c>
      <c r="G444" s="1248">
        <v>1129</v>
      </c>
      <c r="H444" s="1248">
        <v>2654</v>
      </c>
      <c r="I444" s="1249">
        <v>790</v>
      </c>
      <c r="J444" s="1242"/>
      <c r="K444" s="1242"/>
      <c r="L444" s="1242"/>
      <c r="M444" s="1242"/>
      <c r="N444" s="1242"/>
      <c r="O444" s="1242"/>
      <c r="P444" s="1242"/>
      <c r="Q444" s="1242"/>
      <c r="R444" s="1242"/>
      <c r="S444" s="1242"/>
      <c r="T444" s="1242"/>
      <c r="U444" s="1242"/>
      <c r="V444" s="1242"/>
      <c r="W444" s="1242"/>
      <c r="X444" s="1242"/>
      <c r="Y444" s="1242"/>
      <c r="Z444" s="1242"/>
      <c r="AA444" s="1242"/>
      <c r="AB444" s="1242"/>
      <c r="AC444" s="1242"/>
      <c r="AD444" s="1242"/>
      <c r="AE444" s="1242"/>
    </row>
    <row r="445" spans="1:31" s="1243" customFormat="1" ht="12" customHeight="1" x14ac:dyDescent="0.2">
      <c r="A445" s="1241">
        <v>2</v>
      </c>
      <c r="B445" s="1244" t="s">
        <v>515</v>
      </c>
      <c r="C445" s="1245">
        <v>53002</v>
      </c>
      <c r="D445" s="1245">
        <v>10428</v>
      </c>
      <c r="E445" s="1245">
        <v>1192</v>
      </c>
      <c r="F445" s="1245">
        <v>29313</v>
      </c>
      <c r="G445" s="1245">
        <v>4130</v>
      </c>
      <c r="H445" s="1245">
        <v>6084</v>
      </c>
      <c r="I445" s="1246">
        <v>1855</v>
      </c>
      <c r="J445" s="1242"/>
      <c r="K445" s="1242"/>
      <c r="L445" s="1242"/>
      <c r="M445" s="1242"/>
      <c r="N445" s="1242"/>
      <c r="O445" s="1242"/>
      <c r="P445" s="1242"/>
      <c r="Q445" s="1242"/>
      <c r="R445" s="1242"/>
      <c r="S445" s="1242"/>
      <c r="T445" s="1242"/>
      <c r="U445" s="1242"/>
      <c r="V445" s="1242"/>
      <c r="W445" s="1242"/>
      <c r="X445" s="1242"/>
      <c r="Y445" s="1242"/>
      <c r="Z445" s="1242"/>
      <c r="AA445" s="1242"/>
      <c r="AB445" s="1242"/>
      <c r="AC445" s="1242"/>
      <c r="AD445" s="1242"/>
      <c r="AE445" s="1242"/>
    </row>
    <row r="446" spans="1:31" s="1237" customFormat="1" ht="14.1" customHeight="1" x14ac:dyDescent="0.25">
      <c r="A446" s="1233" t="s">
        <v>406</v>
      </c>
      <c r="B446" s="346" t="s">
        <v>145</v>
      </c>
      <c r="C446" s="1264"/>
      <c r="D446" s="1248" t="s">
        <v>513</v>
      </c>
      <c r="E446" s="1248" t="s">
        <v>513</v>
      </c>
      <c r="F446" s="1248" t="s">
        <v>513</v>
      </c>
      <c r="G446" s="1248" t="s">
        <v>513</v>
      </c>
      <c r="H446" s="1248" t="s">
        <v>513</v>
      </c>
      <c r="I446" s="1249" t="s">
        <v>513</v>
      </c>
      <c r="J446" s="1236"/>
      <c r="K446" s="1236"/>
      <c r="L446" s="1236"/>
      <c r="M446" s="1236"/>
      <c r="N446" s="1236"/>
      <c r="O446" s="1236"/>
      <c r="P446" s="1236"/>
      <c r="Q446" s="1236"/>
      <c r="R446" s="1236"/>
      <c r="S446" s="1236"/>
      <c r="T446" s="1236"/>
      <c r="U446" s="1236"/>
      <c r="V446" s="1236"/>
      <c r="W446" s="1236"/>
      <c r="X446" s="1236"/>
      <c r="Y446" s="1236"/>
      <c r="Z446" s="1236"/>
      <c r="AA446" s="1236"/>
      <c r="AB446" s="1236"/>
      <c r="AC446" s="1263"/>
      <c r="AD446" s="1236"/>
      <c r="AE446" s="1236"/>
    </row>
    <row r="447" spans="1:31" s="1243" customFormat="1" ht="12" customHeight="1" x14ac:dyDescent="0.2">
      <c r="A447" s="1241">
        <v>2</v>
      </c>
      <c r="B447" s="1244" t="s">
        <v>514</v>
      </c>
      <c r="C447" s="1245">
        <v>3948</v>
      </c>
      <c r="D447" s="1245">
        <v>1073</v>
      </c>
      <c r="E447" s="1245">
        <v>136</v>
      </c>
      <c r="F447" s="1245">
        <v>1690</v>
      </c>
      <c r="G447" s="1245">
        <v>421</v>
      </c>
      <c r="H447" s="1245">
        <v>453</v>
      </c>
      <c r="I447" s="1246">
        <v>175</v>
      </c>
      <c r="J447" s="1242"/>
      <c r="K447" s="1242"/>
      <c r="L447" s="1242"/>
      <c r="M447" s="1242"/>
      <c r="N447" s="1242"/>
      <c r="O447" s="1242"/>
      <c r="P447" s="1242"/>
      <c r="Q447" s="1242"/>
      <c r="R447" s="1242"/>
      <c r="S447" s="1242"/>
      <c r="T447" s="1242"/>
      <c r="U447" s="1242"/>
      <c r="V447" s="1242"/>
      <c r="W447" s="1242"/>
      <c r="X447" s="1242"/>
      <c r="Y447" s="1242"/>
      <c r="Z447" s="1242"/>
      <c r="AA447" s="1242"/>
      <c r="AB447" s="1242"/>
      <c r="AC447" s="1242"/>
      <c r="AD447" s="1242"/>
      <c r="AE447" s="1242"/>
    </row>
    <row r="448" spans="1:31" s="1243" customFormat="1" ht="12" customHeight="1" x14ac:dyDescent="0.2">
      <c r="A448" s="1241">
        <v>2</v>
      </c>
      <c r="B448" s="1247" t="s">
        <v>515</v>
      </c>
      <c r="C448" s="1248">
        <v>12034</v>
      </c>
      <c r="D448" s="1248">
        <v>2146</v>
      </c>
      <c r="E448" s="1248">
        <v>272</v>
      </c>
      <c r="F448" s="1248">
        <v>6340</v>
      </c>
      <c r="G448" s="1248">
        <v>1848</v>
      </c>
      <c r="H448" s="1248">
        <v>1027</v>
      </c>
      <c r="I448" s="1249">
        <v>401</v>
      </c>
      <c r="J448" s="1242"/>
      <c r="K448" s="1242"/>
      <c r="L448" s="1242"/>
      <c r="M448" s="1242"/>
      <c r="N448" s="1242"/>
      <c r="O448" s="1242"/>
      <c r="P448" s="1242"/>
      <c r="Q448" s="1242"/>
      <c r="R448" s="1242"/>
      <c r="S448" s="1242"/>
      <c r="T448" s="1242"/>
      <c r="U448" s="1242"/>
      <c r="V448" s="1242"/>
      <c r="W448" s="1242"/>
      <c r="X448" s="1242"/>
      <c r="Y448" s="1242"/>
      <c r="Z448" s="1242"/>
      <c r="AA448" s="1242"/>
      <c r="AB448" s="1242"/>
      <c r="AC448" s="1242"/>
      <c r="AD448" s="1242"/>
      <c r="AE448" s="1242"/>
    </row>
    <row r="449" spans="1:31" s="1237" customFormat="1" ht="14.1" customHeight="1" x14ac:dyDescent="0.2">
      <c r="A449" s="1233" t="s">
        <v>402</v>
      </c>
      <c r="B449" s="318" t="s">
        <v>53</v>
      </c>
      <c r="C449" s="1245" t="s">
        <v>513</v>
      </c>
      <c r="D449" s="1245" t="s">
        <v>513</v>
      </c>
      <c r="E449" s="1245" t="s">
        <v>513</v>
      </c>
      <c r="F449" s="1245" t="s">
        <v>513</v>
      </c>
      <c r="G449" s="1245" t="s">
        <v>513</v>
      </c>
      <c r="H449" s="1245" t="s">
        <v>513</v>
      </c>
      <c r="I449" s="1246" t="s">
        <v>513</v>
      </c>
      <c r="J449" s="1236"/>
      <c r="K449" s="1236"/>
      <c r="L449" s="1236"/>
      <c r="M449" s="1236"/>
      <c r="N449" s="1236"/>
      <c r="O449" s="1236"/>
      <c r="P449" s="1236"/>
      <c r="Q449" s="1236"/>
      <c r="R449" s="1236"/>
      <c r="S449" s="1236"/>
      <c r="T449" s="1236"/>
      <c r="U449" s="1236"/>
      <c r="V449" s="1236"/>
      <c r="W449" s="1236"/>
      <c r="X449" s="1236"/>
      <c r="Y449" s="1236"/>
      <c r="Z449" s="1236"/>
      <c r="AA449" s="1236"/>
      <c r="AB449" s="1236"/>
      <c r="AC449" s="1236"/>
      <c r="AD449" s="1236"/>
      <c r="AE449" s="1236"/>
    </row>
    <row r="450" spans="1:31" s="1243" customFormat="1" ht="12" customHeight="1" x14ac:dyDescent="0.2">
      <c r="A450" s="1241">
        <v>2</v>
      </c>
      <c r="B450" s="1247" t="s">
        <v>514</v>
      </c>
      <c r="C450" s="1248">
        <v>5283</v>
      </c>
      <c r="D450" s="1248">
        <v>2094</v>
      </c>
      <c r="E450" s="1248">
        <v>156</v>
      </c>
      <c r="F450" s="1248">
        <v>1988</v>
      </c>
      <c r="G450" s="1248">
        <v>300</v>
      </c>
      <c r="H450" s="1248">
        <v>534</v>
      </c>
      <c r="I450" s="1249">
        <v>211</v>
      </c>
      <c r="J450" s="1242"/>
      <c r="K450" s="1242"/>
      <c r="L450" s="1242"/>
      <c r="M450" s="1242"/>
      <c r="N450" s="1242"/>
      <c r="O450" s="1242"/>
      <c r="P450" s="1242"/>
      <c r="Q450" s="1242"/>
      <c r="R450" s="1242"/>
      <c r="S450" s="1242"/>
      <c r="T450" s="1242"/>
      <c r="U450" s="1242"/>
      <c r="V450" s="1242"/>
      <c r="W450" s="1242"/>
      <c r="X450" s="1242"/>
      <c r="Y450" s="1242"/>
      <c r="Z450" s="1242"/>
      <c r="AA450" s="1242"/>
      <c r="AB450" s="1242"/>
      <c r="AC450" s="1242"/>
      <c r="AD450" s="1242"/>
      <c r="AE450" s="1242"/>
    </row>
    <row r="451" spans="1:31" s="1243" customFormat="1" ht="12" customHeight="1" x14ac:dyDescent="0.2">
      <c r="A451" s="1241">
        <v>2</v>
      </c>
      <c r="B451" s="1244" t="s">
        <v>515</v>
      </c>
      <c r="C451" s="1245">
        <v>14604</v>
      </c>
      <c r="D451" s="1245">
        <v>4188</v>
      </c>
      <c r="E451" s="1245">
        <v>312</v>
      </c>
      <c r="F451" s="1245">
        <v>7275</v>
      </c>
      <c r="G451" s="1245">
        <v>1091</v>
      </c>
      <c r="H451" s="1245">
        <v>1239</v>
      </c>
      <c r="I451" s="1246">
        <v>499</v>
      </c>
      <c r="J451" s="1242"/>
      <c r="K451" s="1242"/>
      <c r="L451" s="1242"/>
      <c r="M451" s="1242"/>
      <c r="N451" s="1242"/>
      <c r="O451" s="1242"/>
      <c r="P451" s="1242"/>
      <c r="Q451" s="1242"/>
      <c r="R451" s="1242"/>
      <c r="S451" s="1242"/>
      <c r="T451" s="1242"/>
      <c r="U451" s="1242"/>
      <c r="V451" s="1242"/>
      <c r="W451" s="1242"/>
      <c r="X451" s="1242"/>
      <c r="Y451" s="1242"/>
      <c r="Z451" s="1242"/>
      <c r="AA451" s="1242"/>
      <c r="AB451" s="1242"/>
      <c r="AC451" s="1242"/>
      <c r="AD451" s="1242"/>
      <c r="AE451" s="1242"/>
    </row>
    <row r="452" spans="1:31" s="1237" customFormat="1" ht="14.1" customHeight="1" x14ac:dyDescent="0.2">
      <c r="A452" s="1233" t="s">
        <v>402</v>
      </c>
      <c r="B452" s="322" t="s">
        <v>54</v>
      </c>
      <c r="C452" s="1248" t="s">
        <v>513</v>
      </c>
      <c r="D452" s="1248" t="s">
        <v>513</v>
      </c>
      <c r="E452" s="1248" t="s">
        <v>513</v>
      </c>
      <c r="F452" s="1248" t="s">
        <v>513</v>
      </c>
      <c r="G452" s="1248" t="s">
        <v>513</v>
      </c>
      <c r="H452" s="1248" t="s">
        <v>513</v>
      </c>
      <c r="I452" s="1249" t="s">
        <v>513</v>
      </c>
      <c r="J452" s="1236"/>
      <c r="K452" s="1236"/>
      <c r="L452" s="1236"/>
      <c r="M452" s="1236"/>
      <c r="N452" s="1236"/>
      <c r="O452" s="1236"/>
      <c r="P452" s="1236"/>
      <c r="Q452" s="1236"/>
      <c r="R452" s="1236"/>
      <c r="S452" s="1236"/>
      <c r="T452" s="1236"/>
      <c r="U452" s="1236"/>
      <c r="V452" s="1236"/>
      <c r="W452" s="1236"/>
      <c r="X452" s="1236"/>
      <c r="Y452" s="1236"/>
      <c r="Z452" s="1236"/>
      <c r="AA452" s="1236"/>
      <c r="AB452" s="1236"/>
      <c r="AC452" s="1236"/>
      <c r="AD452" s="1236"/>
      <c r="AE452" s="1236"/>
    </row>
    <row r="453" spans="1:31" s="1243" customFormat="1" ht="12" customHeight="1" x14ac:dyDescent="0.2">
      <c r="A453" s="1241">
        <v>2</v>
      </c>
      <c r="B453" s="1244" t="s">
        <v>514</v>
      </c>
      <c r="C453" s="1245">
        <v>2489</v>
      </c>
      <c r="D453" s="1245">
        <v>993</v>
      </c>
      <c r="E453" s="1245">
        <v>66</v>
      </c>
      <c r="F453" s="1245">
        <v>949</v>
      </c>
      <c r="G453" s="1245">
        <v>134</v>
      </c>
      <c r="H453" s="1245">
        <v>239</v>
      </c>
      <c r="I453" s="1246">
        <v>108</v>
      </c>
      <c r="J453" s="1242"/>
      <c r="K453" s="1242"/>
      <c r="L453" s="1242"/>
      <c r="M453" s="1242"/>
      <c r="N453" s="1242"/>
      <c r="O453" s="1242"/>
      <c r="P453" s="1242"/>
      <c r="Q453" s="1242"/>
      <c r="R453" s="1242"/>
      <c r="S453" s="1242"/>
      <c r="T453" s="1242"/>
      <c r="U453" s="1242"/>
      <c r="V453" s="1242"/>
      <c r="W453" s="1242"/>
      <c r="X453" s="1242"/>
      <c r="Y453" s="1242"/>
      <c r="Z453" s="1242"/>
      <c r="AA453" s="1242"/>
      <c r="AB453" s="1242"/>
      <c r="AC453" s="1242"/>
      <c r="AD453" s="1242"/>
      <c r="AE453" s="1242"/>
    </row>
    <row r="454" spans="1:31" s="1243" customFormat="1" ht="12" customHeight="1" x14ac:dyDescent="0.2">
      <c r="A454" s="1241">
        <v>2</v>
      </c>
      <c r="B454" s="1247" t="s">
        <v>515</v>
      </c>
      <c r="C454" s="1248">
        <v>6908</v>
      </c>
      <c r="D454" s="1248">
        <v>1986</v>
      </c>
      <c r="E454" s="1248">
        <v>132</v>
      </c>
      <c r="F454" s="1248">
        <v>3512</v>
      </c>
      <c r="G454" s="1248">
        <v>490</v>
      </c>
      <c r="H454" s="1248">
        <v>530</v>
      </c>
      <c r="I454" s="1249">
        <v>258</v>
      </c>
      <c r="J454" s="1242"/>
      <c r="K454" s="1242"/>
      <c r="L454" s="1242"/>
      <c r="M454" s="1242"/>
      <c r="N454" s="1242"/>
      <c r="O454" s="1242"/>
      <c r="P454" s="1242"/>
      <c r="Q454" s="1242"/>
      <c r="R454" s="1242"/>
      <c r="S454" s="1242"/>
      <c r="T454" s="1242"/>
      <c r="U454" s="1242"/>
      <c r="V454" s="1242"/>
      <c r="W454" s="1242"/>
      <c r="X454" s="1242"/>
      <c r="Y454" s="1242"/>
      <c r="Z454" s="1242"/>
      <c r="AA454" s="1242"/>
      <c r="AB454" s="1242"/>
      <c r="AC454" s="1242"/>
      <c r="AD454" s="1242"/>
      <c r="AE454" s="1242"/>
    </row>
    <row r="455" spans="1:31" s="1237" customFormat="1" ht="14.1" customHeight="1" x14ac:dyDescent="0.2">
      <c r="A455" s="1233" t="s">
        <v>402</v>
      </c>
      <c r="B455" s="318" t="s">
        <v>55</v>
      </c>
      <c r="C455" s="1245" t="s">
        <v>513</v>
      </c>
      <c r="D455" s="1245" t="s">
        <v>513</v>
      </c>
      <c r="E455" s="1245" t="s">
        <v>513</v>
      </c>
      <c r="F455" s="1245" t="s">
        <v>513</v>
      </c>
      <c r="G455" s="1245" t="s">
        <v>513</v>
      </c>
      <c r="H455" s="1245" t="s">
        <v>513</v>
      </c>
      <c r="I455" s="1246" t="s">
        <v>513</v>
      </c>
      <c r="J455" s="1236"/>
      <c r="K455" s="1236"/>
      <c r="L455" s="1236"/>
      <c r="M455" s="1236"/>
      <c r="N455" s="1236"/>
      <c r="O455" s="1236"/>
      <c r="P455" s="1236"/>
      <c r="Q455" s="1236"/>
      <c r="R455" s="1236"/>
      <c r="S455" s="1236"/>
      <c r="T455" s="1236"/>
      <c r="U455" s="1236"/>
      <c r="V455" s="1236"/>
      <c r="W455" s="1236"/>
      <c r="X455" s="1236"/>
      <c r="Y455" s="1236"/>
      <c r="Z455" s="1236"/>
      <c r="AA455" s="1236"/>
      <c r="AB455" s="1236"/>
      <c r="AC455" s="1236"/>
      <c r="AD455" s="1236"/>
      <c r="AE455" s="1236"/>
    </row>
    <row r="456" spans="1:31" s="1243" customFormat="1" ht="12" customHeight="1" x14ac:dyDescent="0.2">
      <c r="A456" s="1241">
        <v>2</v>
      </c>
      <c r="B456" s="1247" t="s">
        <v>514</v>
      </c>
      <c r="C456" s="1248">
        <v>3295</v>
      </c>
      <c r="D456" s="1248">
        <v>1325</v>
      </c>
      <c r="E456" s="1248">
        <v>87</v>
      </c>
      <c r="F456" s="1248">
        <v>1170</v>
      </c>
      <c r="G456" s="1248">
        <v>206</v>
      </c>
      <c r="H456" s="1248">
        <v>343</v>
      </c>
      <c r="I456" s="1249">
        <v>164</v>
      </c>
      <c r="J456" s="1242"/>
      <c r="K456" s="1242"/>
      <c r="L456" s="1242"/>
      <c r="M456" s="1242"/>
      <c r="N456" s="1242"/>
      <c r="O456" s="1242"/>
      <c r="P456" s="1242"/>
      <c r="Q456" s="1242"/>
      <c r="R456" s="1242"/>
      <c r="S456" s="1242"/>
      <c r="T456" s="1242"/>
      <c r="U456" s="1242"/>
      <c r="V456" s="1242"/>
      <c r="W456" s="1242"/>
      <c r="X456" s="1242"/>
      <c r="Y456" s="1242"/>
      <c r="Z456" s="1242"/>
      <c r="AA456" s="1242"/>
      <c r="AB456" s="1242"/>
      <c r="AC456" s="1242"/>
      <c r="AD456" s="1242"/>
      <c r="AE456" s="1242"/>
    </row>
    <row r="457" spans="1:31" s="1243" customFormat="1" ht="12" customHeight="1" x14ac:dyDescent="0.2">
      <c r="A457" s="1241">
        <v>2</v>
      </c>
      <c r="B457" s="1244" t="s">
        <v>515</v>
      </c>
      <c r="C457" s="1245">
        <v>9051</v>
      </c>
      <c r="D457" s="1245">
        <v>2650</v>
      </c>
      <c r="E457" s="1245">
        <v>174</v>
      </c>
      <c r="F457" s="1245">
        <v>4300</v>
      </c>
      <c r="G457" s="1245">
        <v>763</v>
      </c>
      <c r="H457" s="1245">
        <v>773</v>
      </c>
      <c r="I457" s="1246">
        <v>391</v>
      </c>
      <c r="J457" s="1242"/>
      <c r="K457" s="1242"/>
      <c r="L457" s="1242"/>
      <c r="M457" s="1242"/>
      <c r="N457" s="1242"/>
      <c r="O457" s="1242"/>
      <c r="P457" s="1242"/>
      <c r="Q457" s="1242"/>
      <c r="R457" s="1242"/>
      <c r="S457" s="1242"/>
      <c r="T457" s="1242"/>
      <c r="U457" s="1242"/>
      <c r="V457" s="1242"/>
      <c r="W457" s="1242"/>
      <c r="X457" s="1242"/>
      <c r="Y457" s="1242"/>
      <c r="Z457" s="1242"/>
      <c r="AA457" s="1242"/>
      <c r="AB457" s="1242"/>
      <c r="AC457" s="1242"/>
      <c r="AD457" s="1242"/>
      <c r="AE457" s="1242"/>
    </row>
    <row r="458" spans="1:31" s="1237" customFormat="1" ht="14.1" customHeight="1" x14ac:dyDescent="0.2">
      <c r="A458" s="1233" t="s">
        <v>402</v>
      </c>
      <c r="B458" s="322" t="s">
        <v>56</v>
      </c>
      <c r="C458" s="1248" t="s">
        <v>513</v>
      </c>
      <c r="D458" s="1248" t="s">
        <v>513</v>
      </c>
      <c r="E458" s="1248" t="s">
        <v>513</v>
      </c>
      <c r="F458" s="1248" t="s">
        <v>513</v>
      </c>
      <c r="G458" s="1248" t="s">
        <v>513</v>
      </c>
      <c r="H458" s="1248" t="s">
        <v>513</v>
      </c>
      <c r="I458" s="1249" t="s">
        <v>513</v>
      </c>
      <c r="J458" s="1236"/>
      <c r="K458" s="1236"/>
      <c r="L458" s="1236"/>
      <c r="M458" s="1236"/>
      <c r="N458" s="1236"/>
      <c r="O458" s="1236"/>
      <c r="P458" s="1236"/>
      <c r="Q458" s="1236"/>
      <c r="R458" s="1236"/>
      <c r="S458" s="1236"/>
      <c r="T458" s="1236"/>
      <c r="U458" s="1236"/>
      <c r="V458" s="1236"/>
      <c r="W458" s="1236"/>
      <c r="X458" s="1236"/>
      <c r="Y458" s="1236"/>
      <c r="Z458" s="1236"/>
      <c r="AA458" s="1236"/>
      <c r="AB458" s="1236"/>
      <c r="AC458" s="1236"/>
      <c r="AD458" s="1236"/>
      <c r="AE458" s="1236"/>
    </row>
    <row r="459" spans="1:31" s="1243" customFormat="1" ht="12" customHeight="1" x14ac:dyDescent="0.2">
      <c r="A459" s="1241">
        <v>2</v>
      </c>
      <c r="B459" s="1244" t="s">
        <v>514</v>
      </c>
      <c r="C459" s="1245">
        <v>3886</v>
      </c>
      <c r="D459" s="1245">
        <v>1710</v>
      </c>
      <c r="E459" s="1245">
        <v>106</v>
      </c>
      <c r="F459" s="1245">
        <v>1293</v>
      </c>
      <c r="G459" s="1245">
        <v>270</v>
      </c>
      <c r="H459" s="1245">
        <v>334</v>
      </c>
      <c r="I459" s="1246">
        <v>173</v>
      </c>
      <c r="J459" s="1242"/>
      <c r="K459" s="1242"/>
      <c r="L459" s="1242"/>
      <c r="M459" s="1242"/>
      <c r="N459" s="1242"/>
      <c r="O459" s="1242"/>
      <c r="P459" s="1242"/>
      <c r="Q459" s="1242"/>
      <c r="R459" s="1242"/>
      <c r="S459" s="1242"/>
      <c r="T459" s="1242"/>
      <c r="U459" s="1242"/>
      <c r="V459" s="1242"/>
      <c r="W459" s="1242"/>
      <c r="X459" s="1242"/>
      <c r="Y459" s="1242"/>
      <c r="Z459" s="1242"/>
      <c r="AA459" s="1242"/>
      <c r="AB459" s="1242"/>
      <c r="AC459" s="1242"/>
      <c r="AD459" s="1242"/>
      <c r="AE459" s="1242"/>
    </row>
    <row r="460" spans="1:31" s="1243" customFormat="1" ht="12" customHeight="1" x14ac:dyDescent="0.2">
      <c r="A460" s="1241">
        <v>2</v>
      </c>
      <c r="B460" s="1247" t="s">
        <v>515</v>
      </c>
      <c r="C460" s="1248">
        <v>10526</v>
      </c>
      <c r="D460" s="1248">
        <v>3420</v>
      </c>
      <c r="E460" s="1248">
        <v>212</v>
      </c>
      <c r="F460" s="1248">
        <v>4709</v>
      </c>
      <c r="G460" s="1248">
        <v>1025</v>
      </c>
      <c r="H460" s="1248">
        <v>749</v>
      </c>
      <c r="I460" s="1249">
        <v>411</v>
      </c>
      <c r="J460" s="1242"/>
      <c r="K460" s="1242"/>
      <c r="L460" s="1242"/>
      <c r="M460" s="1242"/>
      <c r="N460" s="1242"/>
      <c r="O460" s="1242"/>
      <c r="P460" s="1242"/>
      <c r="Q460" s="1242"/>
      <c r="R460" s="1242"/>
      <c r="S460" s="1242"/>
      <c r="T460" s="1242"/>
      <c r="U460" s="1242"/>
      <c r="V460" s="1242"/>
      <c r="W460" s="1242"/>
      <c r="X460" s="1242"/>
      <c r="Y460" s="1242"/>
      <c r="Z460" s="1242"/>
      <c r="AA460" s="1242"/>
      <c r="AB460" s="1242"/>
      <c r="AC460" s="1242"/>
      <c r="AD460" s="1242"/>
      <c r="AE460" s="1242"/>
    </row>
    <row r="461" spans="1:31" s="1237" customFormat="1" ht="14.1" customHeight="1" x14ac:dyDescent="0.2">
      <c r="A461" s="1233" t="s">
        <v>402</v>
      </c>
      <c r="B461" s="318" t="s">
        <v>57</v>
      </c>
      <c r="C461" s="1245" t="s">
        <v>513</v>
      </c>
      <c r="D461" s="1245" t="s">
        <v>513</v>
      </c>
      <c r="E461" s="1245" t="s">
        <v>513</v>
      </c>
      <c r="F461" s="1245" t="s">
        <v>513</v>
      </c>
      <c r="G461" s="1245" t="s">
        <v>513</v>
      </c>
      <c r="H461" s="1245" t="s">
        <v>513</v>
      </c>
      <c r="I461" s="1246" t="s">
        <v>513</v>
      </c>
      <c r="J461" s="1236"/>
      <c r="K461" s="1236"/>
      <c r="L461" s="1236"/>
      <c r="M461" s="1236"/>
      <c r="N461" s="1236"/>
      <c r="O461" s="1236"/>
      <c r="P461" s="1236"/>
      <c r="Q461" s="1236"/>
      <c r="R461" s="1236"/>
      <c r="S461" s="1236"/>
      <c r="T461" s="1236"/>
      <c r="U461" s="1236"/>
      <c r="V461" s="1236"/>
      <c r="W461" s="1236"/>
      <c r="X461" s="1236"/>
      <c r="Y461" s="1236"/>
      <c r="Z461" s="1236"/>
      <c r="AA461" s="1236"/>
      <c r="AB461" s="1236"/>
      <c r="AC461" s="1236"/>
      <c r="AD461" s="1236"/>
      <c r="AE461" s="1236"/>
    </row>
    <row r="462" spans="1:31" s="1243" customFormat="1" ht="12" customHeight="1" x14ac:dyDescent="0.2">
      <c r="A462" s="1241">
        <v>2</v>
      </c>
      <c r="B462" s="1247" t="s">
        <v>514</v>
      </c>
      <c r="C462" s="1248">
        <v>4649</v>
      </c>
      <c r="D462" s="1248">
        <v>1966</v>
      </c>
      <c r="E462" s="1248">
        <v>153</v>
      </c>
      <c r="F462" s="1248">
        <v>1550</v>
      </c>
      <c r="G462" s="1248">
        <v>245</v>
      </c>
      <c r="H462" s="1248">
        <v>511</v>
      </c>
      <c r="I462" s="1249">
        <v>224</v>
      </c>
      <c r="J462" s="1242"/>
      <c r="K462" s="1242"/>
      <c r="L462" s="1242"/>
      <c r="M462" s="1242"/>
      <c r="N462" s="1242"/>
      <c r="O462" s="1242"/>
      <c r="P462" s="1242"/>
      <c r="Q462" s="1242"/>
      <c r="R462" s="1242"/>
      <c r="S462" s="1242"/>
      <c r="T462" s="1242"/>
      <c r="U462" s="1242"/>
      <c r="V462" s="1242"/>
      <c r="W462" s="1242"/>
      <c r="X462" s="1242"/>
      <c r="Y462" s="1242"/>
      <c r="Z462" s="1242"/>
      <c r="AA462" s="1242"/>
      <c r="AB462" s="1242"/>
      <c r="AC462" s="1242"/>
      <c r="AD462" s="1242"/>
      <c r="AE462" s="1242"/>
    </row>
    <row r="463" spans="1:31" s="1243" customFormat="1" ht="12" customHeight="1" x14ac:dyDescent="0.2">
      <c r="A463" s="1241">
        <v>2</v>
      </c>
      <c r="B463" s="1244" t="s">
        <v>515</v>
      </c>
      <c r="C463" s="1245">
        <v>12450</v>
      </c>
      <c r="D463" s="1245">
        <v>3932</v>
      </c>
      <c r="E463" s="1245">
        <v>306</v>
      </c>
      <c r="F463" s="1245">
        <v>5660</v>
      </c>
      <c r="G463" s="1245">
        <v>870</v>
      </c>
      <c r="H463" s="1245">
        <v>1167</v>
      </c>
      <c r="I463" s="1246">
        <v>515</v>
      </c>
      <c r="J463" s="1242"/>
      <c r="K463" s="1242"/>
      <c r="L463" s="1242"/>
      <c r="M463" s="1242"/>
      <c r="N463" s="1242"/>
      <c r="O463" s="1242"/>
      <c r="P463" s="1242"/>
      <c r="Q463" s="1242"/>
      <c r="R463" s="1242"/>
      <c r="S463" s="1242"/>
      <c r="T463" s="1242"/>
      <c r="U463" s="1242"/>
      <c r="V463" s="1242"/>
      <c r="W463" s="1242"/>
      <c r="X463" s="1242"/>
      <c r="Y463" s="1242"/>
      <c r="Z463" s="1242"/>
      <c r="AA463" s="1242"/>
      <c r="AB463" s="1242"/>
      <c r="AC463" s="1242"/>
      <c r="AD463" s="1242"/>
      <c r="AE463" s="1242"/>
    </row>
    <row r="464" spans="1:31" s="1237" customFormat="1" ht="14.1" customHeight="1" x14ac:dyDescent="0.2">
      <c r="A464" s="1233" t="s">
        <v>402</v>
      </c>
      <c r="B464" s="322" t="s">
        <v>58</v>
      </c>
      <c r="C464" s="1248" t="s">
        <v>513</v>
      </c>
      <c r="D464" s="1248" t="s">
        <v>513</v>
      </c>
      <c r="E464" s="1248" t="s">
        <v>513</v>
      </c>
      <c r="F464" s="1248" t="s">
        <v>513</v>
      </c>
      <c r="G464" s="1248" t="s">
        <v>513</v>
      </c>
      <c r="H464" s="1248" t="s">
        <v>513</v>
      </c>
      <c r="I464" s="1249" t="s">
        <v>513</v>
      </c>
      <c r="J464" s="1236"/>
      <c r="K464" s="1236"/>
      <c r="L464" s="1236"/>
      <c r="M464" s="1236"/>
      <c r="N464" s="1236"/>
      <c r="O464" s="1236"/>
      <c r="P464" s="1236"/>
      <c r="Q464" s="1236"/>
      <c r="R464" s="1236"/>
      <c r="S464" s="1236"/>
      <c r="T464" s="1236"/>
      <c r="U464" s="1236"/>
      <c r="V464" s="1236"/>
      <c r="W464" s="1236"/>
      <c r="X464" s="1236"/>
      <c r="Y464" s="1236"/>
      <c r="Z464" s="1236"/>
      <c r="AA464" s="1236"/>
      <c r="AB464" s="1236"/>
      <c r="AC464" s="1236"/>
      <c r="AD464" s="1236"/>
      <c r="AE464" s="1236"/>
    </row>
    <row r="465" spans="1:31" s="1243" customFormat="1" ht="12" customHeight="1" x14ac:dyDescent="0.2">
      <c r="A465" s="1241">
        <v>2</v>
      </c>
      <c r="B465" s="1244" t="s">
        <v>514</v>
      </c>
      <c r="C465" s="1245">
        <v>3385</v>
      </c>
      <c r="D465" s="1245">
        <v>1342</v>
      </c>
      <c r="E465" s="1245">
        <v>85</v>
      </c>
      <c r="F465" s="1245">
        <v>1253</v>
      </c>
      <c r="G465" s="1245">
        <v>209</v>
      </c>
      <c r="H465" s="1245">
        <v>334</v>
      </c>
      <c r="I465" s="1246">
        <v>162</v>
      </c>
      <c r="J465" s="1242"/>
      <c r="K465" s="1242"/>
      <c r="L465" s="1242"/>
      <c r="M465" s="1242"/>
      <c r="N465" s="1242"/>
      <c r="O465" s="1242"/>
      <c r="P465" s="1242"/>
      <c r="Q465" s="1242"/>
      <c r="R465" s="1242"/>
      <c r="S465" s="1242"/>
      <c r="T465" s="1242"/>
      <c r="U465" s="1242"/>
      <c r="V465" s="1242"/>
      <c r="W465" s="1242"/>
      <c r="X465" s="1242"/>
      <c r="Y465" s="1242"/>
      <c r="Z465" s="1242"/>
      <c r="AA465" s="1242"/>
      <c r="AB465" s="1242"/>
      <c r="AC465" s="1242"/>
      <c r="AD465" s="1242"/>
      <c r="AE465" s="1242"/>
    </row>
    <row r="466" spans="1:31" s="1243" customFormat="1" ht="12" customHeight="1" x14ac:dyDescent="0.2">
      <c r="A466" s="1241">
        <v>2</v>
      </c>
      <c r="B466" s="1247" t="s">
        <v>515</v>
      </c>
      <c r="C466" s="1248">
        <v>9320</v>
      </c>
      <c r="D466" s="1248">
        <v>2684</v>
      </c>
      <c r="E466" s="1248">
        <v>170</v>
      </c>
      <c r="F466" s="1248">
        <v>4546</v>
      </c>
      <c r="G466" s="1248">
        <v>773</v>
      </c>
      <c r="H466" s="1248">
        <v>771</v>
      </c>
      <c r="I466" s="1249">
        <v>376</v>
      </c>
      <c r="J466" s="1242"/>
      <c r="K466" s="1242"/>
      <c r="L466" s="1242"/>
      <c r="M466" s="1242"/>
      <c r="N466" s="1242"/>
      <c r="O466" s="1242"/>
      <c r="P466" s="1242"/>
      <c r="Q466" s="1242"/>
      <c r="R466" s="1242"/>
      <c r="S466" s="1242"/>
      <c r="T466" s="1242"/>
      <c r="U466" s="1242"/>
      <c r="V466" s="1242"/>
      <c r="W466" s="1242"/>
      <c r="X466" s="1242"/>
      <c r="Y466" s="1242"/>
      <c r="Z466" s="1242"/>
      <c r="AA466" s="1242"/>
      <c r="AB466" s="1242"/>
      <c r="AC466" s="1242"/>
      <c r="AD466" s="1242"/>
      <c r="AE466" s="1242"/>
    </row>
    <row r="467" spans="1:31" s="1237" customFormat="1" ht="14.1" customHeight="1" x14ac:dyDescent="0.2">
      <c r="A467" s="1233" t="s">
        <v>402</v>
      </c>
      <c r="B467" s="318" t="s">
        <v>123</v>
      </c>
      <c r="C467" s="1245" t="s">
        <v>513</v>
      </c>
      <c r="D467" s="1245" t="s">
        <v>513</v>
      </c>
      <c r="E467" s="1245" t="s">
        <v>513</v>
      </c>
      <c r="F467" s="1245" t="s">
        <v>513</v>
      </c>
      <c r="G467" s="1245" t="s">
        <v>513</v>
      </c>
      <c r="H467" s="1245" t="s">
        <v>513</v>
      </c>
      <c r="I467" s="1246" t="s">
        <v>513</v>
      </c>
      <c r="J467" s="1236"/>
      <c r="K467" s="1236"/>
      <c r="L467" s="1236"/>
      <c r="M467" s="1236"/>
      <c r="N467" s="1236"/>
      <c r="O467" s="1236"/>
      <c r="P467" s="1236"/>
      <c r="Q467" s="1236"/>
      <c r="R467" s="1236"/>
      <c r="S467" s="1236"/>
      <c r="T467" s="1236"/>
      <c r="U467" s="1236"/>
      <c r="V467" s="1236"/>
      <c r="W467" s="1236"/>
      <c r="X467" s="1236"/>
      <c r="Y467" s="1236"/>
      <c r="Z467" s="1236"/>
      <c r="AA467" s="1236"/>
      <c r="AB467" s="1236"/>
      <c r="AC467" s="1236"/>
      <c r="AD467" s="1236"/>
      <c r="AE467" s="1236"/>
    </row>
    <row r="468" spans="1:31" s="1243" customFormat="1" ht="12" customHeight="1" x14ac:dyDescent="0.2">
      <c r="A468" s="1241">
        <v>2</v>
      </c>
      <c r="B468" s="1247" t="s">
        <v>514</v>
      </c>
      <c r="C468" s="1248">
        <v>9160</v>
      </c>
      <c r="D468" s="1248">
        <v>3615</v>
      </c>
      <c r="E468" s="1248">
        <v>271</v>
      </c>
      <c r="F468" s="1248">
        <v>3370</v>
      </c>
      <c r="G468" s="1248">
        <v>553</v>
      </c>
      <c r="H468" s="1248">
        <v>968</v>
      </c>
      <c r="I468" s="1249">
        <v>383</v>
      </c>
      <c r="J468" s="1242"/>
      <c r="K468" s="1242"/>
      <c r="L468" s="1242"/>
      <c r="M468" s="1242"/>
      <c r="N468" s="1242"/>
      <c r="O468" s="1242"/>
      <c r="P468" s="1242"/>
      <c r="Q468" s="1242"/>
      <c r="R468" s="1242"/>
      <c r="S468" s="1242"/>
      <c r="T468" s="1242"/>
      <c r="U468" s="1242"/>
      <c r="V468" s="1242"/>
      <c r="W468" s="1242"/>
      <c r="X468" s="1242"/>
      <c r="Y468" s="1242"/>
      <c r="Z468" s="1242"/>
      <c r="AA468" s="1242"/>
      <c r="AB468" s="1242"/>
      <c r="AC468" s="1242"/>
      <c r="AD468" s="1242"/>
      <c r="AE468" s="1242"/>
    </row>
    <row r="469" spans="1:31" s="1243" customFormat="1" ht="12" customHeight="1" x14ac:dyDescent="0.2">
      <c r="A469" s="1241">
        <v>2</v>
      </c>
      <c r="B469" s="1244" t="s">
        <v>515</v>
      </c>
      <c r="C469" s="1245">
        <v>25123</v>
      </c>
      <c r="D469" s="1245">
        <v>7230</v>
      </c>
      <c r="E469" s="1245">
        <v>542</v>
      </c>
      <c r="F469" s="1245">
        <v>12262</v>
      </c>
      <c r="G469" s="1245">
        <v>1963</v>
      </c>
      <c r="H469" s="1245">
        <v>2226</v>
      </c>
      <c r="I469" s="1246">
        <v>900</v>
      </c>
      <c r="J469" s="1242"/>
      <c r="K469" s="1242"/>
      <c r="L469" s="1242"/>
      <c r="M469" s="1242"/>
      <c r="N469" s="1242"/>
      <c r="O469" s="1242"/>
      <c r="P469" s="1242"/>
      <c r="Q469" s="1242"/>
      <c r="R469" s="1242"/>
      <c r="S469" s="1242"/>
      <c r="T469" s="1242"/>
      <c r="U469" s="1242"/>
      <c r="V469" s="1242"/>
      <c r="W469" s="1242"/>
      <c r="X469" s="1242"/>
      <c r="Y469" s="1242"/>
      <c r="Z469" s="1242"/>
      <c r="AA469" s="1242"/>
      <c r="AB469" s="1242"/>
      <c r="AC469" s="1242"/>
      <c r="AD469" s="1242"/>
      <c r="AE469" s="1242"/>
    </row>
    <row r="470" spans="1:31" s="1237" customFormat="1" ht="15.95" customHeight="1" x14ac:dyDescent="0.2">
      <c r="A470" s="1233" t="s">
        <v>401</v>
      </c>
      <c r="B470" s="333" t="s">
        <v>146</v>
      </c>
      <c r="C470" s="1239" t="s">
        <v>513</v>
      </c>
      <c r="D470" s="1239" t="s">
        <v>513</v>
      </c>
      <c r="E470" s="1239" t="s">
        <v>513</v>
      </c>
      <c r="F470" s="1239" t="s">
        <v>513</v>
      </c>
      <c r="G470" s="1239" t="s">
        <v>513</v>
      </c>
      <c r="H470" s="1239" t="s">
        <v>513</v>
      </c>
      <c r="I470" s="861" t="s">
        <v>513</v>
      </c>
      <c r="J470" s="1236"/>
      <c r="K470" s="1236"/>
      <c r="L470" s="1236"/>
      <c r="M470" s="1236"/>
      <c r="N470" s="1236"/>
      <c r="O470" s="1236"/>
      <c r="P470" s="1236"/>
      <c r="Q470" s="1236"/>
      <c r="R470" s="1236"/>
      <c r="S470" s="1236"/>
      <c r="T470" s="1236"/>
      <c r="U470" s="1236"/>
      <c r="V470" s="1236"/>
      <c r="W470" s="1236"/>
      <c r="X470" s="1236"/>
      <c r="Y470" s="1236"/>
      <c r="Z470" s="1236"/>
      <c r="AA470" s="1236"/>
      <c r="AB470" s="1236"/>
      <c r="AC470" s="1236"/>
      <c r="AD470" s="1236"/>
      <c r="AE470" s="1236"/>
    </row>
    <row r="471" spans="1:31" s="1237" customFormat="1" ht="12" customHeight="1" x14ac:dyDescent="0.2">
      <c r="A471" s="1233">
        <v>2</v>
      </c>
      <c r="B471" s="1240" t="s">
        <v>514</v>
      </c>
      <c r="C471" s="1235">
        <v>37322</v>
      </c>
      <c r="D471" s="1235">
        <v>13927</v>
      </c>
      <c r="E471" s="1235">
        <v>951</v>
      </c>
      <c r="F471" s="1235">
        <v>14854</v>
      </c>
      <c r="G471" s="1235">
        <v>1288</v>
      </c>
      <c r="H471" s="1235">
        <v>4695</v>
      </c>
      <c r="I471" s="863">
        <v>1607</v>
      </c>
      <c r="J471" s="1236"/>
      <c r="K471" s="1236"/>
      <c r="L471" s="1236"/>
      <c r="M471" s="1236"/>
      <c r="N471" s="1236"/>
      <c r="O471" s="1236"/>
      <c r="P471" s="1236"/>
      <c r="Q471" s="1236"/>
      <c r="R471" s="1236"/>
      <c r="S471" s="1236"/>
      <c r="T471" s="1236"/>
      <c r="U471" s="1236"/>
      <c r="V471" s="1236"/>
      <c r="W471" s="1236"/>
      <c r="X471" s="1236"/>
      <c r="Y471" s="1236"/>
      <c r="Z471" s="1236"/>
      <c r="AA471" s="1236"/>
      <c r="AB471" s="1236"/>
      <c r="AC471" s="1236"/>
      <c r="AD471" s="1236"/>
      <c r="AE471" s="1236"/>
    </row>
    <row r="472" spans="1:31" s="1237" customFormat="1" ht="12" customHeight="1" x14ac:dyDescent="0.2">
      <c r="A472" s="1233">
        <v>2</v>
      </c>
      <c r="B472" s="1238" t="s">
        <v>515</v>
      </c>
      <c r="C472" s="1239">
        <v>101194</v>
      </c>
      <c r="D472" s="1239">
        <v>27854</v>
      </c>
      <c r="E472" s="1239">
        <v>1902</v>
      </c>
      <c r="F472" s="1239">
        <v>52575</v>
      </c>
      <c r="G472" s="1239">
        <v>4731</v>
      </c>
      <c r="H472" s="1239">
        <v>10516</v>
      </c>
      <c r="I472" s="861">
        <v>3616</v>
      </c>
      <c r="J472" s="1236"/>
      <c r="K472" s="1236"/>
      <c r="L472" s="1236"/>
      <c r="M472" s="1236"/>
      <c r="N472" s="1236"/>
      <c r="O472" s="1236"/>
      <c r="P472" s="1236"/>
      <c r="Q472" s="1236"/>
      <c r="R472" s="1236"/>
      <c r="S472" s="1236"/>
      <c r="T472" s="1236"/>
      <c r="U472" s="1236"/>
      <c r="V472" s="1236"/>
      <c r="W472" s="1236"/>
      <c r="X472" s="1236"/>
      <c r="Y472" s="1236"/>
      <c r="Z472" s="1236"/>
      <c r="AA472" s="1236"/>
      <c r="AB472" s="1236"/>
      <c r="AC472" s="1236"/>
      <c r="AD472" s="1236"/>
      <c r="AE472" s="1236"/>
    </row>
    <row r="473" spans="1:31" s="1254" customFormat="1" ht="14.1" customHeight="1" x14ac:dyDescent="0.2">
      <c r="A473" s="1250" t="s">
        <v>402</v>
      </c>
      <c r="B473" s="433" t="s">
        <v>224</v>
      </c>
      <c r="C473" s="1257" t="s">
        <v>513</v>
      </c>
      <c r="D473" s="1257" t="s">
        <v>513</v>
      </c>
      <c r="E473" s="1257" t="s">
        <v>513</v>
      </c>
      <c r="F473" s="1257" t="s">
        <v>513</v>
      </c>
      <c r="G473" s="1257" t="s">
        <v>513</v>
      </c>
      <c r="H473" s="1257" t="s">
        <v>513</v>
      </c>
      <c r="I473" s="1258" t="s">
        <v>513</v>
      </c>
      <c r="J473" s="1253"/>
      <c r="K473" s="1253"/>
      <c r="L473" s="1253"/>
      <c r="M473" s="1253"/>
      <c r="N473" s="1253"/>
      <c r="O473" s="1253"/>
      <c r="P473" s="1253"/>
      <c r="Q473" s="1253"/>
      <c r="R473" s="1253"/>
      <c r="S473" s="1253"/>
      <c r="T473" s="1253"/>
      <c r="U473" s="1253"/>
      <c r="V473" s="1253"/>
      <c r="W473" s="1253"/>
      <c r="X473" s="1253"/>
      <c r="Y473" s="1253"/>
      <c r="Z473" s="1253"/>
      <c r="AA473" s="1253"/>
      <c r="AB473" s="1253"/>
      <c r="AC473" s="1253"/>
      <c r="AD473" s="1253"/>
      <c r="AE473" s="1253"/>
    </row>
    <row r="474" spans="1:31" s="1260" customFormat="1" ht="12" customHeight="1" x14ac:dyDescent="0.2">
      <c r="A474" s="1255">
        <v>2</v>
      </c>
      <c r="B474" s="1261" t="s">
        <v>514</v>
      </c>
      <c r="C474" s="1251">
        <v>18540</v>
      </c>
      <c r="D474" s="1251">
        <v>6513</v>
      </c>
      <c r="E474" s="1251">
        <v>483</v>
      </c>
      <c r="F474" s="1251">
        <v>7611</v>
      </c>
      <c r="G474" s="1251">
        <v>653</v>
      </c>
      <c r="H474" s="1251">
        <v>2461</v>
      </c>
      <c r="I474" s="1252">
        <v>819</v>
      </c>
      <c r="J474" s="1259"/>
      <c r="K474" s="1259"/>
      <c r="L474" s="1259"/>
      <c r="M474" s="1259"/>
      <c r="N474" s="1259"/>
      <c r="O474" s="1259"/>
      <c r="P474" s="1259"/>
      <c r="Q474" s="1259"/>
      <c r="R474" s="1259"/>
      <c r="S474" s="1259"/>
      <c r="T474" s="1259"/>
      <c r="U474" s="1259"/>
      <c r="V474" s="1259"/>
      <c r="W474" s="1259"/>
      <c r="X474" s="1259"/>
      <c r="Y474" s="1259"/>
      <c r="Z474" s="1259"/>
      <c r="AA474" s="1259"/>
      <c r="AB474" s="1259"/>
      <c r="AC474" s="1259"/>
      <c r="AD474" s="1259"/>
      <c r="AE474" s="1259"/>
    </row>
    <row r="475" spans="1:31" s="1260" customFormat="1" ht="12" customHeight="1" x14ac:dyDescent="0.2">
      <c r="A475" s="1255">
        <v>2</v>
      </c>
      <c r="B475" s="1256" t="s">
        <v>515</v>
      </c>
      <c r="C475" s="1257">
        <v>50670</v>
      </c>
      <c r="D475" s="1257">
        <v>13026</v>
      </c>
      <c r="E475" s="1257">
        <v>966</v>
      </c>
      <c r="F475" s="1257">
        <v>26923</v>
      </c>
      <c r="G475" s="1257">
        <v>2354</v>
      </c>
      <c r="H475" s="1257">
        <v>5551</v>
      </c>
      <c r="I475" s="1258">
        <v>1850</v>
      </c>
      <c r="J475" s="1259"/>
      <c r="K475" s="1259"/>
      <c r="L475" s="1259"/>
      <c r="M475" s="1259"/>
      <c r="N475" s="1259"/>
      <c r="O475" s="1259"/>
      <c r="P475" s="1259"/>
      <c r="Q475" s="1259"/>
      <c r="R475" s="1259"/>
      <c r="S475" s="1259"/>
      <c r="T475" s="1259"/>
      <c r="U475" s="1259"/>
      <c r="V475" s="1259"/>
      <c r="W475" s="1259"/>
      <c r="X475" s="1259"/>
      <c r="Y475" s="1259"/>
      <c r="Z475" s="1259"/>
      <c r="AA475" s="1259"/>
      <c r="AB475" s="1259"/>
      <c r="AC475" s="1259"/>
      <c r="AD475" s="1259"/>
      <c r="AE475" s="1259"/>
    </row>
    <row r="476" spans="1:31" s="1237" customFormat="1" ht="14.1" customHeight="1" x14ac:dyDescent="0.2">
      <c r="A476" s="1233" t="s">
        <v>402</v>
      </c>
      <c r="B476" s="322" t="s">
        <v>74</v>
      </c>
      <c r="C476" s="1248" t="s">
        <v>513</v>
      </c>
      <c r="D476" s="1248" t="s">
        <v>513</v>
      </c>
      <c r="E476" s="1248" t="s">
        <v>513</v>
      </c>
      <c r="F476" s="1248" t="s">
        <v>513</v>
      </c>
      <c r="G476" s="1248" t="s">
        <v>513</v>
      </c>
      <c r="H476" s="1248" t="s">
        <v>513</v>
      </c>
      <c r="I476" s="1249" t="s">
        <v>513</v>
      </c>
      <c r="J476" s="1236"/>
      <c r="K476" s="1236"/>
      <c r="L476" s="1236"/>
      <c r="M476" s="1236"/>
      <c r="N476" s="1236"/>
      <c r="O476" s="1236"/>
      <c r="P476" s="1236"/>
      <c r="Q476" s="1236"/>
      <c r="R476" s="1236"/>
      <c r="S476" s="1236"/>
      <c r="T476" s="1236"/>
      <c r="U476" s="1236"/>
      <c r="V476" s="1236"/>
      <c r="W476" s="1236"/>
      <c r="X476" s="1236"/>
      <c r="Y476" s="1236"/>
      <c r="Z476" s="1236"/>
      <c r="AA476" s="1236"/>
      <c r="AB476" s="1236"/>
      <c r="AC476" s="1236"/>
      <c r="AD476" s="1236"/>
      <c r="AE476" s="1236"/>
    </row>
    <row r="477" spans="1:31" s="1243" customFormat="1" ht="12" customHeight="1" x14ac:dyDescent="0.2">
      <c r="A477" s="1241">
        <v>2</v>
      </c>
      <c r="B477" s="1244" t="s">
        <v>514</v>
      </c>
      <c r="C477" s="1245">
        <v>3979</v>
      </c>
      <c r="D477" s="1245">
        <v>1532</v>
      </c>
      <c r="E477" s="1245">
        <v>122</v>
      </c>
      <c r="F477" s="1245">
        <v>1480</v>
      </c>
      <c r="G477" s="1245">
        <v>158</v>
      </c>
      <c r="H477" s="1245">
        <v>488</v>
      </c>
      <c r="I477" s="1246">
        <v>199</v>
      </c>
      <c r="J477" s="1242"/>
      <c r="K477" s="1242"/>
      <c r="L477" s="1242"/>
      <c r="M477" s="1242"/>
      <c r="N477" s="1242"/>
      <c r="O477" s="1242"/>
      <c r="P477" s="1242"/>
      <c r="Q477" s="1242"/>
      <c r="R477" s="1242"/>
      <c r="S477" s="1242"/>
      <c r="T477" s="1242"/>
      <c r="U477" s="1242"/>
      <c r="V477" s="1242"/>
      <c r="W477" s="1242"/>
      <c r="X477" s="1242"/>
      <c r="Y477" s="1242"/>
      <c r="Z477" s="1242"/>
      <c r="AA477" s="1242"/>
      <c r="AB477" s="1242"/>
      <c r="AC477" s="1242"/>
      <c r="AD477" s="1242"/>
      <c r="AE477" s="1242"/>
    </row>
    <row r="478" spans="1:31" s="1243" customFormat="1" ht="12" customHeight="1" x14ac:dyDescent="0.2">
      <c r="A478" s="1241">
        <v>2</v>
      </c>
      <c r="B478" s="1247" t="s">
        <v>515</v>
      </c>
      <c r="C478" s="1248">
        <v>10746</v>
      </c>
      <c r="D478" s="1248">
        <v>3064</v>
      </c>
      <c r="E478" s="1248">
        <v>244</v>
      </c>
      <c r="F478" s="1248">
        <v>5304</v>
      </c>
      <c r="G478" s="1248">
        <v>593</v>
      </c>
      <c r="H478" s="1248">
        <v>1080</v>
      </c>
      <c r="I478" s="1249">
        <v>461</v>
      </c>
      <c r="J478" s="1242"/>
      <c r="K478" s="1242"/>
      <c r="L478" s="1242"/>
      <c r="M478" s="1242"/>
      <c r="N478" s="1242"/>
      <c r="O478" s="1242"/>
      <c r="P478" s="1242"/>
      <c r="Q478" s="1242"/>
      <c r="R478" s="1242"/>
      <c r="S478" s="1242"/>
      <c r="T478" s="1242"/>
      <c r="U478" s="1242"/>
      <c r="V478" s="1242"/>
      <c r="W478" s="1242"/>
      <c r="X478" s="1242"/>
      <c r="Y478" s="1242"/>
      <c r="Z478" s="1242"/>
      <c r="AA478" s="1242"/>
      <c r="AB478" s="1242"/>
      <c r="AC478" s="1242"/>
      <c r="AD478" s="1242"/>
      <c r="AE478" s="1242"/>
    </row>
    <row r="479" spans="1:31" s="1237" customFormat="1" ht="14.1" customHeight="1" x14ac:dyDescent="0.2">
      <c r="A479" s="1233" t="s">
        <v>402</v>
      </c>
      <c r="B479" s="318" t="s">
        <v>75</v>
      </c>
      <c r="C479" s="1245" t="s">
        <v>513</v>
      </c>
      <c r="D479" s="1245" t="s">
        <v>513</v>
      </c>
      <c r="E479" s="1245" t="s">
        <v>513</v>
      </c>
      <c r="F479" s="1245" t="s">
        <v>513</v>
      </c>
      <c r="G479" s="1245" t="s">
        <v>513</v>
      </c>
      <c r="H479" s="1245" t="s">
        <v>513</v>
      </c>
      <c r="I479" s="1246" t="s">
        <v>513</v>
      </c>
      <c r="J479" s="1236"/>
      <c r="K479" s="1236"/>
      <c r="L479" s="1236"/>
      <c r="M479" s="1236"/>
      <c r="N479" s="1236"/>
      <c r="O479" s="1236"/>
      <c r="P479" s="1236"/>
      <c r="Q479" s="1236"/>
      <c r="R479" s="1236"/>
      <c r="S479" s="1236"/>
      <c r="T479" s="1236"/>
      <c r="U479" s="1236"/>
      <c r="V479" s="1236"/>
      <c r="W479" s="1236"/>
      <c r="X479" s="1236"/>
      <c r="Y479" s="1236"/>
      <c r="Z479" s="1236"/>
      <c r="AA479" s="1236"/>
      <c r="AB479" s="1236"/>
      <c r="AC479" s="1236"/>
      <c r="AD479" s="1236"/>
      <c r="AE479" s="1236"/>
    </row>
    <row r="480" spans="1:31" s="1243" customFormat="1" ht="12" customHeight="1" x14ac:dyDescent="0.2">
      <c r="A480" s="1241">
        <v>2</v>
      </c>
      <c r="B480" s="1247" t="s">
        <v>514</v>
      </c>
      <c r="C480" s="1248">
        <v>9847</v>
      </c>
      <c r="D480" s="1248">
        <v>3961</v>
      </c>
      <c r="E480" s="1248">
        <v>194</v>
      </c>
      <c r="F480" s="1248">
        <v>3843</v>
      </c>
      <c r="G480" s="1248">
        <v>276</v>
      </c>
      <c r="H480" s="1248">
        <v>1188</v>
      </c>
      <c r="I480" s="1249">
        <v>385</v>
      </c>
      <c r="J480" s="1242"/>
      <c r="K480" s="1242"/>
      <c r="L480" s="1242"/>
      <c r="M480" s="1242"/>
      <c r="N480" s="1242"/>
      <c r="O480" s="1242"/>
      <c r="P480" s="1242"/>
      <c r="Q480" s="1242"/>
      <c r="R480" s="1242"/>
      <c r="S480" s="1242"/>
      <c r="T480" s="1242"/>
      <c r="U480" s="1242"/>
      <c r="V480" s="1242"/>
      <c r="W480" s="1242"/>
      <c r="X480" s="1242"/>
      <c r="Y480" s="1242"/>
      <c r="Z480" s="1242"/>
      <c r="AA480" s="1242"/>
      <c r="AB480" s="1242"/>
      <c r="AC480" s="1242"/>
      <c r="AD480" s="1242"/>
      <c r="AE480" s="1242"/>
    </row>
    <row r="481" spans="1:31" s="1243" customFormat="1" ht="12" customHeight="1" x14ac:dyDescent="0.2">
      <c r="A481" s="1241">
        <v>2</v>
      </c>
      <c r="B481" s="1244" t="s">
        <v>515</v>
      </c>
      <c r="C481" s="1245">
        <v>26263</v>
      </c>
      <c r="D481" s="1245">
        <v>7922</v>
      </c>
      <c r="E481" s="1245">
        <v>388</v>
      </c>
      <c r="F481" s="1245">
        <v>13448</v>
      </c>
      <c r="G481" s="1245">
        <v>1037</v>
      </c>
      <c r="H481" s="1245">
        <v>2625</v>
      </c>
      <c r="I481" s="1246">
        <v>843</v>
      </c>
      <c r="J481" s="1242"/>
      <c r="K481" s="1242"/>
      <c r="L481" s="1242"/>
      <c r="M481" s="1242"/>
      <c r="N481" s="1242"/>
      <c r="O481" s="1242"/>
      <c r="P481" s="1242"/>
      <c r="Q481" s="1242"/>
      <c r="R481" s="1242"/>
      <c r="S481" s="1242"/>
      <c r="T481" s="1242"/>
      <c r="U481" s="1242"/>
      <c r="V481" s="1242"/>
      <c r="W481" s="1242"/>
      <c r="X481" s="1242"/>
      <c r="Y481" s="1242"/>
      <c r="Z481" s="1242"/>
      <c r="AA481" s="1242"/>
      <c r="AB481" s="1242"/>
      <c r="AC481" s="1242"/>
      <c r="AD481" s="1242"/>
      <c r="AE481" s="1242"/>
    </row>
    <row r="482" spans="1:31" s="1237" customFormat="1" ht="14.1" customHeight="1" x14ac:dyDescent="0.2">
      <c r="A482" s="1233" t="s">
        <v>402</v>
      </c>
      <c r="B482" s="322" t="s">
        <v>76</v>
      </c>
      <c r="C482" s="1248" t="s">
        <v>513</v>
      </c>
      <c r="D482" s="1248" t="s">
        <v>513</v>
      </c>
      <c r="E482" s="1248" t="s">
        <v>513</v>
      </c>
      <c r="F482" s="1248" t="s">
        <v>513</v>
      </c>
      <c r="G482" s="1248" t="s">
        <v>513</v>
      </c>
      <c r="H482" s="1248" t="s">
        <v>513</v>
      </c>
      <c r="I482" s="1249" t="s">
        <v>513</v>
      </c>
      <c r="J482" s="1236"/>
      <c r="K482" s="1236"/>
      <c r="L482" s="1236"/>
      <c r="M482" s="1236"/>
      <c r="N482" s="1236"/>
      <c r="O482" s="1236"/>
      <c r="P482" s="1236"/>
      <c r="Q482" s="1236"/>
      <c r="R482" s="1236"/>
      <c r="S482" s="1236"/>
      <c r="T482" s="1236"/>
      <c r="U482" s="1236"/>
      <c r="V482" s="1236"/>
      <c r="W482" s="1236"/>
      <c r="X482" s="1236"/>
      <c r="Y482" s="1236"/>
      <c r="Z482" s="1236"/>
      <c r="AA482" s="1236"/>
      <c r="AB482" s="1236"/>
      <c r="AC482" s="1236"/>
      <c r="AD482" s="1236"/>
      <c r="AE482" s="1236"/>
    </row>
    <row r="483" spans="1:31" s="1243" customFormat="1" ht="12" customHeight="1" x14ac:dyDescent="0.2">
      <c r="A483" s="1241">
        <v>2</v>
      </c>
      <c r="B483" s="1244" t="s">
        <v>514</v>
      </c>
      <c r="C483" s="1245">
        <v>4956</v>
      </c>
      <c r="D483" s="1245">
        <v>1921</v>
      </c>
      <c r="E483" s="1245">
        <v>152</v>
      </c>
      <c r="F483" s="1245">
        <v>1920</v>
      </c>
      <c r="G483" s="1245">
        <v>201</v>
      </c>
      <c r="H483" s="1245">
        <v>558</v>
      </c>
      <c r="I483" s="1246">
        <v>204</v>
      </c>
      <c r="J483" s="1242"/>
      <c r="K483" s="1242"/>
      <c r="L483" s="1242"/>
      <c r="M483" s="1242"/>
      <c r="N483" s="1242"/>
      <c r="O483" s="1242"/>
      <c r="P483" s="1242"/>
      <c r="Q483" s="1242"/>
      <c r="R483" s="1242"/>
      <c r="S483" s="1242"/>
      <c r="T483" s="1242"/>
      <c r="U483" s="1242"/>
      <c r="V483" s="1242"/>
      <c r="W483" s="1242"/>
      <c r="X483" s="1242"/>
      <c r="Y483" s="1242"/>
      <c r="Z483" s="1242"/>
      <c r="AA483" s="1242"/>
      <c r="AB483" s="1242"/>
      <c r="AC483" s="1242"/>
      <c r="AD483" s="1242"/>
      <c r="AE483" s="1242"/>
    </row>
    <row r="484" spans="1:31" s="1243" customFormat="1" ht="12" customHeight="1" x14ac:dyDescent="0.2">
      <c r="A484" s="1241">
        <v>2</v>
      </c>
      <c r="B484" s="1247" t="s">
        <v>515</v>
      </c>
      <c r="C484" s="1248">
        <v>13515</v>
      </c>
      <c r="D484" s="1248">
        <v>3842</v>
      </c>
      <c r="E484" s="1248">
        <v>304</v>
      </c>
      <c r="F484" s="1248">
        <v>6900</v>
      </c>
      <c r="G484" s="1248">
        <v>747</v>
      </c>
      <c r="H484" s="1248">
        <v>1260</v>
      </c>
      <c r="I484" s="1249">
        <v>462</v>
      </c>
      <c r="J484" s="1242"/>
      <c r="K484" s="1242"/>
      <c r="L484" s="1242"/>
      <c r="M484" s="1242"/>
      <c r="N484" s="1242"/>
      <c r="O484" s="1242"/>
      <c r="P484" s="1242"/>
      <c r="Q484" s="1242"/>
      <c r="R484" s="1242"/>
      <c r="S484" s="1242"/>
      <c r="T484" s="1242"/>
      <c r="U484" s="1242"/>
      <c r="V484" s="1242"/>
      <c r="W484" s="1242"/>
      <c r="X484" s="1242"/>
      <c r="Y484" s="1242"/>
      <c r="Z484" s="1242"/>
      <c r="AA484" s="1242"/>
      <c r="AB484" s="1242"/>
      <c r="AC484" s="1242"/>
      <c r="AD484" s="1242"/>
      <c r="AE484" s="1242"/>
    </row>
    <row r="485" spans="1:31" s="1237" customFormat="1" ht="15.95" customHeight="1" x14ac:dyDescent="0.2">
      <c r="A485" s="1233" t="s">
        <v>401</v>
      </c>
      <c r="B485" s="329" t="s">
        <v>147</v>
      </c>
      <c r="C485" s="1235" t="s">
        <v>513</v>
      </c>
      <c r="D485" s="1235" t="s">
        <v>513</v>
      </c>
      <c r="E485" s="1235" t="s">
        <v>513</v>
      </c>
      <c r="F485" s="1235" t="s">
        <v>513</v>
      </c>
      <c r="G485" s="1235" t="s">
        <v>513</v>
      </c>
      <c r="H485" s="1235" t="s">
        <v>513</v>
      </c>
      <c r="I485" s="863" t="s">
        <v>513</v>
      </c>
      <c r="J485" s="1236"/>
      <c r="K485" s="1236"/>
      <c r="L485" s="1236"/>
      <c r="M485" s="1236"/>
      <c r="N485" s="1236"/>
      <c r="O485" s="1236"/>
      <c r="P485" s="1236"/>
      <c r="Q485" s="1236"/>
      <c r="R485" s="1236"/>
      <c r="S485" s="1236"/>
      <c r="T485" s="1236"/>
      <c r="U485" s="1236"/>
      <c r="V485" s="1236"/>
      <c r="W485" s="1236"/>
      <c r="X485" s="1236"/>
      <c r="Y485" s="1236"/>
      <c r="Z485" s="1236"/>
      <c r="AA485" s="1236"/>
      <c r="AB485" s="1236"/>
      <c r="AC485" s="1236"/>
      <c r="AD485" s="1236"/>
      <c r="AE485" s="1236"/>
    </row>
    <row r="486" spans="1:31" s="1237" customFormat="1" ht="12" customHeight="1" x14ac:dyDescent="0.2">
      <c r="A486" s="1233">
        <v>2</v>
      </c>
      <c r="B486" s="1238" t="s">
        <v>514</v>
      </c>
      <c r="C486" s="1239">
        <v>66033</v>
      </c>
      <c r="D486" s="1239">
        <v>22265</v>
      </c>
      <c r="E486" s="1239">
        <v>937</v>
      </c>
      <c r="F486" s="1239">
        <v>33019</v>
      </c>
      <c r="G486" s="1239">
        <v>1705</v>
      </c>
      <c r="H486" s="1239">
        <v>6052</v>
      </c>
      <c r="I486" s="861">
        <v>2055</v>
      </c>
      <c r="J486" s="1236"/>
      <c r="K486" s="1236"/>
      <c r="L486" s="1236"/>
      <c r="M486" s="1236"/>
      <c r="N486" s="1236"/>
      <c r="O486" s="1236"/>
      <c r="P486" s="1236"/>
      <c r="Q486" s="1236"/>
      <c r="R486" s="1236"/>
      <c r="S486" s="1236"/>
      <c r="T486" s="1236"/>
      <c r="U486" s="1236"/>
      <c r="V486" s="1236"/>
      <c r="W486" s="1236"/>
      <c r="X486" s="1236"/>
      <c r="Y486" s="1236"/>
      <c r="Z486" s="1236"/>
      <c r="AA486" s="1236"/>
      <c r="AB486" s="1236"/>
      <c r="AC486" s="1236"/>
      <c r="AD486" s="1236"/>
      <c r="AE486" s="1236"/>
    </row>
    <row r="487" spans="1:31" s="1237" customFormat="1" ht="12" customHeight="1" x14ac:dyDescent="0.2">
      <c r="A487" s="1233">
        <v>2</v>
      </c>
      <c r="B487" s="1240" t="s">
        <v>515</v>
      </c>
      <c r="C487" s="1235">
        <v>192259</v>
      </c>
      <c r="D487" s="1235">
        <v>44530</v>
      </c>
      <c r="E487" s="1235">
        <v>1874</v>
      </c>
      <c r="F487" s="1235">
        <v>120587</v>
      </c>
      <c r="G487" s="1235">
        <v>6688</v>
      </c>
      <c r="H487" s="1235">
        <v>13843</v>
      </c>
      <c r="I487" s="863">
        <v>4737</v>
      </c>
      <c r="J487" s="1236"/>
      <c r="K487" s="1236"/>
      <c r="L487" s="1236"/>
      <c r="M487" s="1236"/>
      <c r="N487" s="1236"/>
      <c r="O487" s="1236"/>
      <c r="P487" s="1236"/>
      <c r="Q487" s="1236"/>
      <c r="R487" s="1236"/>
      <c r="S487" s="1236"/>
      <c r="T487" s="1236"/>
      <c r="U487" s="1236"/>
      <c r="V487" s="1236"/>
      <c r="W487" s="1236"/>
      <c r="X487" s="1236"/>
      <c r="Y487" s="1236"/>
      <c r="Z487" s="1236"/>
      <c r="AA487" s="1236"/>
      <c r="AB487" s="1236"/>
      <c r="AC487" s="1236"/>
      <c r="AD487" s="1236"/>
      <c r="AE487" s="1236"/>
    </row>
    <row r="488" spans="1:31" s="1254" customFormat="1" ht="14.1" customHeight="1" x14ac:dyDescent="0.2">
      <c r="A488" s="1250" t="s">
        <v>402</v>
      </c>
      <c r="B488" s="437" t="s">
        <v>225</v>
      </c>
      <c r="C488" s="1251" t="s">
        <v>513</v>
      </c>
      <c r="D488" s="1251" t="s">
        <v>513</v>
      </c>
      <c r="E488" s="1251" t="s">
        <v>513</v>
      </c>
      <c r="F488" s="1251" t="s">
        <v>513</v>
      </c>
      <c r="G488" s="1251" t="s">
        <v>513</v>
      </c>
      <c r="H488" s="1251" t="s">
        <v>513</v>
      </c>
      <c r="I488" s="1252" t="s">
        <v>513</v>
      </c>
      <c r="J488" s="1253"/>
      <c r="K488" s="1253"/>
      <c r="L488" s="1253"/>
      <c r="M488" s="1253"/>
      <c r="N488" s="1253"/>
      <c r="O488" s="1253"/>
      <c r="P488" s="1253"/>
      <c r="Q488" s="1253"/>
      <c r="R488" s="1253"/>
      <c r="S488" s="1253"/>
      <c r="T488" s="1253"/>
      <c r="U488" s="1253"/>
      <c r="V488" s="1253"/>
      <c r="W488" s="1253"/>
      <c r="X488" s="1253"/>
      <c r="Y488" s="1253"/>
      <c r="Z488" s="1253"/>
      <c r="AA488" s="1253"/>
      <c r="AB488" s="1253"/>
      <c r="AC488" s="1253"/>
      <c r="AD488" s="1253"/>
      <c r="AE488" s="1253"/>
    </row>
    <row r="489" spans="1:31" s="1260" customFormat="1" ht="12" customHeight="1" x14ac:dyDescent="0.2">
      <c r="A489" s="1255">
        <v>2</v>
      </c>
      <c r="B489" s="1256" t="s">
        <v>514</v>
      </c>
      <c r="C489" s="1257">
        <v>44350</v>
      </c>
      <c r="D489" s="1257">
        <v>14571</v>
      </c>
      <c r="E489" s="1257">
        <v>646</v>
      </c>
      <c r="F489" s="1257">
        <v>22550</v>
      </c>
      <c r="G489" s="1257">
        <v>989</v>
      </c>
      <c r="H489" s="1257">
        <v>4217</v>
      </c>
      <c r="I489" s="1258">
        <v>1377</v>
      </c>
      <c r="J489" s="1259"/>
      <c r="K489" s="1259"/>
      <c r="L489" s="1259"/>
      <c r="M489" s="1259"/>
      <c r="N489" s="1259"/>
      <c r="O489" s="1259"/>
      <c r="P489" s="1259"/>
      <c r="Q489" s="1259"/>
      <c r="R489" s="1259"/>
      <c r="S489" s="1259"/>
      <c r="T489" s="1259"/>
      <c r="U489" s="1259"/>
      <c r="V489" s="1259"/>
      <c r="W489" s="1259"/>
      <c r="X489" s="1259"/>
      <c r="Y489" s="1259"/>
      <c r="Z489" s="1259"/>
      <c r="AA489" s="1259"/>
      <c r="AB489" s="1259"/>
      <c r="AC489" s="1259"/>
      <c r="AD489" s="1259"/>
      <c r="AE489" s="1259"/>
    </row>
    <row r="490" spans="1:31" s="1260" customFormat="1" ht="12" customHeight="1" x14ac:dyDescent="0.2">
      <c r="A490" s="1255">
        <v>2</v>
      </c>
      <c r="B490" s="1261" t="s">
        <v>515</v>
      </c>
      <c r="C490" s="1251">
        <v>128858</v>
      </c>
      <c r="D490" s="1251">
        <v>29142</v>
      </c>
      <c r="E490" s="1251">
        <v>1292</v>
      </c>
      <c r="F490" s="1251">
        <v>81816</v>
      </c>
      <c r="G490" s="1251">
        <v>3821</v>
      </c>
      <c r="H490" s="1251">
        <v>9630</v>
      </c>
      <c r="I490" s="1252">
        <v>3157</v>
      </c>
      <c r="J490" s="1259"/>
      <c r="K490" s="1259"/>
      <c r="L490" s="1259"/>
      <c r="M490" s="1259"/>
      <c r="N490" s="1259"/>
      <c r="O490" s="1259"/>
      <c r="P490" s="1259"/>
      <c r="Q490" s="1259"/>
      <c r="R490" s="1259"/>
      <c r="S490" s="1259"/>
      <c r="T490" s="1259"/>
      <c r="U490" s="1259"/>
      <c r="V490" s="1259"/>
      <c r="W490" s="1259"/>
      <c r="X490" s="1259"/>
      <c r="Y490" s="1259"/>
      <c r="Z490" s="1259"/>
      <c r="AA490" s="1259"/>
      <c r="AB490" s="1259"/>
      <c r="AC490" s="1259"/>
      <c r="AD490" s="1259"/>
      <c r="AE490" s="1259"/>
    </row>
    <row r="491" spans="1:31" s="1237" customFormat="1" ht="14.1" customHeight="1" x14ac:dyDescent="0.2">
      <c r="A491" s="1233" t="s">
        <v>402</v>
      </c>
      <c r="B491" s="318" t="s">
        <v>111</v>
      </c>
      <c r="C491" s="1245" t="s">
        <v>513</v>
      </c>
      <c r="D491" s="1245" t="s">
        <v>513</v>
      </c>
      <c r="E491" s="1245" t="s">
        <v>513</v>
      </c>
      <c r="F491" s="1245" t="s">
        <v>513</v>
      </c>
      <c r="G491" s="1245" t="s">
        <v>513</v>
      </c>
      <c r="H491" s="1245" t="s">
        <v>513</v>
      </c>
      <c r="I491" s="1246" t="s">
        <v>513</v>
      </c>
      <c r="J491" s="1236"/>
      <c r="K491" s="1236"/>
      <c r="L491" s="1236"/>
      <c r="M491" s="1236"/>
      <c r="N491" s="1236"/>
      <c r="O491" s="1236"/>
      <c r="P491" s="1236"/>
      <c r="Q491" s="1236"/>
      <c r="R491" s="1236"/>
      <c r="S491" s="1236"/>
      <c r="T491" s="1236"/>
      <c r="U491" s="1236"/>
      <c r="V491" s="1236"/>
      <c r="W491" s="1236"/>
      <c r="X491" s="1236"/>
      <c r="Y491" s="1236"/>
      <c r="Z491" s="1236"/>
      <c r="AA491" s="1236"/>
      <c r="AB491" s="1236"/>
      <c r="AC491" s="1236"/>
      <c r="AD491" s="1236"/>
      <c r="AE491" s="1236"/>
    </row>
    <row r="492" spans="1:31" s="1243" customFormat="1" ht="12" customHeight="1" x14ac:dyDescent="0.2">
      <c r="A492" s="1241">
        <v>2</v>
      </c>
      <c r="B492" s="1247" t="s">
        <v>514</v>
      </c>
      <c r="C492" s="1248">
        <v>3298</v>
      </c>
      <c r="D492" s="1248">
        <v>1283</v>
      </c>
      <c r="E492" s="1248">
        <v>89</v>
      </c>
      <c r="F492" s="1248">
        <v>1378</v>
      </c>
      <c r="G492" s="1248">
        <v>223</v>
      </c>
      <c r="H492" s="1248">
        <v>230</v>
      </c>
      <c r="I492" s="1249">
        <v>95</v>
      </c>
      <c r="J492" s="1242"/>
      <c r="K492" s="1242"/>
      <c r="L492" s="1242"/>
      <c r="M492" s="1242"/>
      <c r="N492" s="1242"/>
      <c r="O492" s="1242"/>
      <c r="P492" s="1242"/>
      <c r="Q492" s="1242"/>
      <c r="R492" s="1242"/>
      <c r="S492" s="1242"/>
      <c r="T492" s="1242"/>
      <c r="U492" s="1242"/>
      <c r="V492" s="1242"/>
      <c r="W492" s="1242"/>
      <c r="X492" s="1242"/>
      <c r="Y492" s="1242"/>
      <c r="Z492" s="1242"/>
      <c r="AA492" s="1242"/>
      <c r="AB492" s="1242"/>
      <c r="AC492" s="1242"/>
      <c r="AD492" s="1242"/>
      <c r="AE492" s="1242"/>
    </row>
    <row r="493" spans="1:31" s="1243" customFormat="1" ht="12" customHeight="1" x14ac:dyDescent="0.2">
      <c r="A493" s="1241">
        <v>2</v>
      </c>
      <c r="B493" s="1244" t="s">
        <v>515</v>
      </c>
      <c r="C493" s="1245">
        <v>9619</v>
      </c>
      <c r="D493" s="1245">
        <v>2566</v>
      </c>
      <c r="E493" s="1245">
        <v>178</v>
      </c>
      <c r="F493" s="1245">
        <v>5186</v>
      </c>
      <c r="G493" s="1245">
        <v>938</v>
      </c>
      <c r="H493" s="1245">
        <v>539</v>
      </c>
      <c r="I493" s="1246">
        <v>212</v>
      </c>
      <c r="J493" s="1242"/>
      <c r="K493" s="1242"/>
      <c r="L493" s="1242"/>
      <c r="M493" s="1242"/>
      <c r="N493" s="1242"/>
      <c r="O493" s="1242"/>
      <c r="P493" s="1242"/>
      <c r="Q493" s="1242"/>
      <c r="R493" s="1242"/>
      <c r="S493" s="1242"/>
      <c r="T493" s="1242"/>
      <c r="U493" s="1242"/>
      <c r="V493" s="1242"/>
      <c r="W493" s="1242"/>
      <c r="X493" s="1242"/>
      <c r="Y493" s="1242"/>
      <c r="Z493" s="1242"/>
      <c r="AA493" s="1242"/>
      <c r="AB493" s="1242"/>
      <c r="AC493" s="1242"/>
      <c r="AD493" s="1242"/>
      <c r="AE493" s="1242"/>
    </row>
    <row r="494" spans="1:31" s="1237" customFormat="1" ht="14.1" customHeight="1" x14ac:dyDescent="0.2">
      <c r="A494" s="1233" t="s">
        <v>402</v>
      </c>
      <c r="B494" s="322" t="s">
        <v>112</v>
      </c>
      <c r="C494" s="1248" t="s">
        <v>513</v>
      </c>
      <c r="D494" s="1248" t="s">
        <v>513</v>
      </c>
      <c r="E494" s="1248" t="s">
        <v>513</v>
      </c>
      <c r="F494" s="1248" t="s">
        <v>513</v>
      </c>
      <c r="G494" s="1248" t="s">
        <v>513</v>
      </c>
      <c r="H494" s="1248" t="s">
        <v>513</v>
      </c>
      <c r="I494" s="1249" t="s">
        <v>513</v>
      </c>
      <c r="J494" s="1236"/>
      <c r="K494" s="1236"/>
      <c r="L494" s="1236"/>
      <c r="M494" s="1236"/>
      <c r="N494" s="1236"/>
      <c r="O494" s="1236"/>
      <c r="P494" s="1236"/>
      <c r="Q494" s="1236"/>
      <c r="R494" s="1236"/>
      <c r="S494" s="1236"/>
      <c r="T494" s="1236"/>
      <c r="U494" s="1236"/>
      <c r="V494" s="1236"/>
      <c r="W494" s="1236"/>
      <c r="X494" s="1236"/>
      <c r="Y494" s="1236"/>
      <c r="Z494" s="1236"/>
      <c r="AA494" s="1236"/>
      <c r="AB494" s="1236"/>
      <c r="AC494" s="1236"/>
      <c r="AD494" s="1236"/>
      <c r="AE494" s="1236"/>
    </row>
    <row r="495" spans="1:31" s="1243" customFormat="1" ht="12" customHeight="1" x14ac:dyDescent="0.2">
      <c r="A495" s="1241">
        <v>2</v>
      </c>
      <c r="B495" s="1244" t="s">
        <v>514</v>
      </c>
      <c r="C495" s="1245">
        <v>9149</v>
      </c>
      <c r="D495" s="1245">
        <v>3118</v>
      </c>
      <c r="E495" s="1245">
        <v>80</v>
      </c>
      <c r="F495" s="1245">
        <v>4793</v>
      </c>
      <c r="G495" s="1245">
        <v>156</v>
      </c>
      <c r="H495" s="1245">
        <v>760</v>
      </c>
      <c r="I495" s="1246">
        <v>242</v>
      </c>
      <c r="J495" s="1242"/>
      <c r="K495" s="1242"/>
      <c r="L495" s="1242"/>
      <c r="M495" s="1242"/>
      <c r="N495" s="1242"/>
      <c r="O495" s="1242"/>
      <c r="P495" s="1242"/>
      <c r="Q495" s="1242"/>
      <c r="R495" s="1242"/>
      <c r="S495" s="1242"/>
      <c r="T495" s="1242"/>
      <c r="U495" s="1242"/>
      <c r="V495" s="1242"/>
      <c r="W495" s="1242"/>
      <c r="X495" s="1242"/>
      <c r="Y495" s="1242"/>
      <c r="Z495" s="1242"/>
      <c r="AA495" s="1242"/>
      <c r="AB495" s="1242"/>
      <c r="AC495" s="1242"/>
      <c r="AD495" s="1242"/>
      <c r="AE495" s="1242"/>
    </row>
    <row r="496" spans="1:31" s="1243" customFormat="1" ht="12" customHeight="1" x14ac:dyDescent="0.2">
      <c r="A496" s="1241">
        <v>2</v>
      </c>
      <c r="B496" s="1247" t="s">
        <v>515</v>
      </c>
      <c r="C496" s="1248">
        <v>26777</v>
      </c>
      <c r="D496" s="1248">
        <v>6236</v>
      </c>
      <c r="E496" s="1248">
        <v>160</v>
      </c>
      <c r="F496" s="1248">
        <v>17486</v>
      </c>
      <c r="G496" s="1248">
        <v>599</v>
      </c>
      <c r="H496" s="1248">
        <v>1739</v>
      </c>
      <c r="I496" s="1249">
        <v>557</v>
      </c>
      <c r="J496" s="1242"/>
      <c r="K496" s="1242"/>
      <c r="L496" s="1242"/>
      <c r="M496" s="1242"/>
      <c r="N496" s="1242"/>
      <c r="O496" s="1242"/>
      <c r="P496" s="1242"/>
      <c r="Q496" s="1242"/>
      <c r="R496" s="1242"/>
      <c r="S496" s="1242"/>
      <c r="T496" s="1242"/>
      <c r="U496" s="1242"/>
      <c r="V496" s="1242"/>
      <c r="W496" s="1242"/>
      <c r="X496" s="1242"/>
      <c r="Y496" s="1242"/>
      <c r="Z496" s="1242"/>
      <c r="AA496" s="1242"/>
      <c r="AB496" s="1242"/>
      <c r="AC496" s="1242"/>
      <c r="AD496" s="1242"/>
      <c r="AE496" s="1242"/>
    </row>
    <row r="497" spans="1:31" s="1237" customFormat="1" ht="14.1" customHeight="1" x14ac:dyDescent="0.2">
      <c r="A497" s="1233" t="s">
        <v>402</v>
      </c>
      <c r="B497" s="318" t="s">
        <v>113</v>
      </c>
      <c r="C497" s="1245" t="s">
        <v>513</v>
      </c>
      <c r="D497" s="1245" t="s">
        <v>513</v>
      </c>
      <c r="E497" s="1245" t="s">
        <v>513</v>
      </c>
      <c r="F497" s="1245" t="s">
        <v>513</v>
      </c>
      <c r="G497" s="1245" t="s">
        <v>513</v>
      </c>
      <c r="H497" s="1245" t="s">
        <v>513</v>
      </c>
      <c r="I497" s="1246" t="s">
        <v>513</v>
      </c>
      <c r="J497" s="1236"/>
      <c r="K497" s="1236"/>
      <c r="L497" s="1236"/>
      <c r="M497" s="1236"/>
      <c r="N497" s="1236"/>
      <c r="O497" s="1236"/>
      <c r="P497" s="1236"/>
      <c r="Q497" s="1236"/>
      <c r="R497" s="1236"/>
      <c r="S497" s="1236"/>
      <c r="T497" s="1236"/>
      <c r="U497" s="1236"/>
      <c r="V497" s="1236"/>
      <c r="W497" s="1236"/>
      <c r="X497" s="1236"/>
      <c r="Y497" s="1236"/>
      <c r="Z497" s="1236"/>
      <c r="AA497" s="1236"/>
      <c r="AB497" s="1236"/>
      <c r="AC497" s="1236"/>
      <c r="AD497" s="1236"/>
      <c r="AE497" s="1236"/>
    </row>
    <row r="498" spans="1:31" s="1243" customFormat="1" ht="12" customHeight="1" x14ac:dyDescent="0.2">
      <c r="A498" s="1241">
        <v>2</v>
      </c>
      <c r="B498" s="1247" t="s">
        <v>514</v>
      </c>
      <c r="C498" s="1248">
        <v>6680</v>
      </c>
      <c r="D498" s="1248">
        <v>2436</v>
      </c>
      <c r="E498" s="1248">
        <v>71</v>
      </c>
      <c r="F498" s="1248">
        <v>3163</v>
      </c>
      <c r="G498" s="1248">
        <v>236</v>
      </c>
      <c r="H498" s="1248">
        <v>540</v>
      </c>
      <c r="I498" s="1249">
        <v>234</v>
      </c>
      <c r="J498" s="1242"/>
      <c r="K498" s="1242"/>
      <c r="L498" s="1242"/>
      <c r="M498" s="1242"/>
      <c r="N498" s="1242"/>
      <c r="O498" s="1242"/>
      <c r="P498" s="1242"/>
      <c r="Q498" s="1242"/>
      <c r="R498" s="1242"/>
      <c r="S498" s="1242"/>
      <c r="T498" s="1242"/>
      <c r="U498" s="1242"/>
      <c r="V498" s="1242"/>
      <c r="W498" s="1242"/>
      <c r="X498" s="1242"/>
      <c r="Y498" s="1242"/>
      <c r="Z498" s="1242"/>
      <c r="AA498" s="1242"/>
      <c r="AB498" s="1242"/>
      <c r="AC498" s="1242"/>
      <c r="AD498" s="1242"/>
      <c r="AE498" s="1242"/>
    </row>
    <row r="499" spans="1:31" s="1243" customFormat="1" ht="12" customHeight="1" x14ac:dyDescent="0.2">
      <c r="A499" s="1241">
        <v>2</v>
      </c>
      <c r="B499" s="1244" t="s">
        <v>515</v>
      </c>
      <c r="C499" s="1245">
        <v>19417</v>
      </c>
      <c r="D499" s="1245">
        <v>4872</v>
      </c>
      <c r="E499" s="1245">
        <v>142</v>
      </c>
      <c r="F499" s="1245">
        <v>11709</v>
      </c>
      <c r="G499" s="1245">
        <v>919</v>
      </c>
      <c r="H499" s="1245">
        <v>1227</v>
      </c>
      <c r="I499" s="1246">
        <v>548</v>
      </c>
      <c r="J499" s="1242"/>
      <c r="K499" s="1242"/>
      <c r="L499" s="1242"/>
      <c r="M499" s="1242"/>
      <c r="N499" s="1242"/>
      <c r="O499" s="1242"/>
      <c r="P499" s="1242"/>
      <c r="Q499" s="1242"/>
      <c r="R499" s="1242"/>
      <c r="S499" s="1242"/>
      <c r="T499" s="1242"/>
      <c r="U499" s="1242"/>
      <c r="V499" s="1242"/>
      <c r="W499" s="1242"/>
      <c r="X499" s="1242"/>
      <c r="Y499" s="1242"/>
      <c r="Z499" s="1242"/>
      <c r="AA499" s="1242"/>
      <c r="AB499" s="1242"/>
      <c r="AC499" s="1242"/>
      <c r="AD499" s="1242"/>
      <c r="AE499" s="1242"/>
    </row>
    <row r="500" spans="1:31" s="1237" customFormat="1" ht="14.1" customHeight="1" x14ac:dyDescent="0.2">
      <c r="A500" s="1233" t="s">
        <v>402</v>
      </c>
      <c r="B500" s="322" t="s">
        <v>114</v>
      </c>
      <c r="C500" s="1248" t="s">
        <v>513</v>
      </c>
      <c r="D500" s="1248" t="s">
        <v>513</v>
      </c>
      <c r="E500" s="1248" t="s">
        <v>513</v>
      </c>
      <c r="F500" s="1248" t="s">
        <v>513</v>
      </c>
      <c r="G500" s="1248" t="s">
        <v>513</v>
      </c>
      <c r="H500" s="1248" t="s">
        <v>513</v>
      </c>
      <c r="I500" s="1249" t="s">
        <v>513</v>
      </c>
      <c r="J500" s="1236"/>
      <c r="K500" s="1236"/>
      <c r="L500" s="1236"/>
      <c r="M500" s="1236"/>
      <c r="N500" s="1236"/>
      <c r="O500" s="1236"/>
      <c r="P500" s="1236"/>
      <c r="Q500" s="1236"/>
      <c r="R500" s="1236"/>
      <c r="S500" s="1236"/>
      <c r="T500" s="1236"/>
      <c r="U500" s="1236"/>
      <c r="V500" s="1236"/>
      <c r="W500" s="1236"/>
      <c r="X500" s="1236"/>
      <c r="Y500" s="1236"/>
      <c r="Z500" s="1236"/>
      <c r="AA500" s="1236"/>
      <c r="AB500" s="1236"/>
      <c r="AC500" s="1236"/>
      <c r="AD500" s="1236"/>
      <c r="AE500" s="1236"/>
    </row>
    <row r="501" spans="1:31" s="1243" customFormat="1" ht="12" customHeight="1" x14ac:dyDescent="0.2">
      <c r="A501" s="1241">
        <v>2</v>
      </c>
      <c r="B501" s="1244" t="s">
        <v>514</v>
      </c>
      <c r="C501" s="1245">
        <v>2078</v>
      </c>
      <c r="D501" s="1245">
        <v>651</v>
      </c>
      <c r="E501" s="1245">
        <v>40</v>
      </c>
      <c r="F501" s="1245">
        <v>966</v>
      </c>
      <c r="G501" s="1245">
        <v>88</v>
      </c>
      <c r="H501" s="1245">
        <v>245</v>
      </c>
      <c r="I501" s="1246">
        <v>88</v>
      </c>
      <c r="J501" s="1242"/>
      <c r="K501" s="1242"/>
      <c r="L501" s="1242"/>
      <c r="M501" s="1242"/>
      <c r="N501" s="1242"/>
      <c r="O501" s="1242"/>
      <c r="P501" s="1242"/>
      <c r="Q501" s="1242"/>
      <c r="R501" s="1242"/>
      <c r="S501" s="1242"/>
      <c r="T501" s="1242"/>
      <c r="U501" s="1242"/>
      <c r="V501" s="1242"/>
      <c r="W501" s="1242"/>
      <c r="X501" s="1242"/>
      <c r="Y501" s="1242"/>
      <c r="Z501" s="1242"/>
      <c r="AA501" s="1242"/>
      <c r="AB501" s="1242"/>
      <c r="AC501" s="1242"/>
      <c r="AD501" s="1242"/>
      <c r="AE501" s="1242"/>
    </row>
    <row r="502" spans="1:31" s="1243" customFormat="1" ht="12" customHeight="1" x14ac:dyDescent="0.2">
      <c r="A502" s="1241">
        <v>2</v>
      </c>
      <c r="B502" s="1247" t="s">
        <v>515</v>
      </c>
      <c r="C502" s="1248">
        <v>6336</v>
      </c>
      <c r="D502" s="1248">
        <v>1302</v>
      </c>
      <c r="E502" s="1248">
        <v>80</v>
      </c>
      <c r="F502" s="1248">
        <v>3798</v>
      </c>
      <c r="G502" s="1248">
        <v>363</v>
      </c>
      <c r="H502" s="1248">
        <v>574</v>
      </c>
      <c r="I502" s="1249">
        <v>219</v>
      </c>
      <c r="J502" s="1242"/>
      <c r="K502" s="1242"/>
      <c r="L502" s="1242"/>
      <c r="M502" s="1242"/>
      <c r="N502" s="1242"/>
      <c r="O502" s="1242"/>
      <c r="P502" s="1242"/>
      <c r="Q502" s="1242"/>
      <c r="R502" s="1242"/>
      <c r="S502" s="1242"/>
      <c r="T502" s="1242"/>
      <c r="U502" s="1242"/>
      <c r="V502" s="1242"/>
      <c r="W502" s="1242"/>
      <c r="X502" s="1242"/>
      <c r="Y502" s="1242"/>
      <c r="Z502" s="1242"/>
      <c r="AA502" s="1242"/>
      <c r="AB502" s="1242"/>
      <c r="AC502" s="1242"/>
      <c r="AD502" s="1242"/>
      <c r="AE502" s="1242"/>
    </row>
    <row r="503" spans="1:31" s="1237" customFormat="1" ht="14.1" customHeight="1" x14ac:dyDescent="0.2">
      <c r="A503" s="1233" t="s">
        <v>402</v>
      </c>
      <c r="B503" s="318" t="s">
        <v>115</v>
      </c>
      <c r="C503" s="1245" t="s">
        <v>513</v>
      </c>
      <c r="D503" s="1245" t="s">
        <v>513</v>
      </c>
      <c r="E503" s="1245" t="s">
        <v>513</v>
      </c>
      <c r="F503" s="1245" t="s">
        <v>513</v>
      </c>
      <c r="G503" s="1245" t="s">
        <v>513</v>
      </c>
      <c r="H503" s="1245" t="s">
        <v>513</v>
      </c>
      <c r="I503" s="1246" t="s">
        <v>513</v>
      </c>
      <c r="J503" s="1236"/>
      <c r="K503" s="1236"/>
      <c r="L503" s="1236"/>
      <c r="M503" s="1236"/>
      <c r="N503" s="1236"/>
      <c r="O503" s="1236"/>
      <c r="P503" s="1236"/>
      <c r="Q503" s="1236"/>
      <c r="R503" s="1236"/>
      <c r="S503" s="1236"/>
      <c r="T503" s="1236"/>
      <c r="U503" s="1236"/>
      <c r="V503" s="1236"/>
      <c r="W503" s="1236"/>
      <c r="X503" s="1236"/>
      <c r="Y503" s="1236"/>
      <c r="Z503" s="1236"/>
      <c r="AA503" s="1236"/>
      <c r="AB503" s="1236"/>
      <c r="AC503" s="1236"/>
      <c r="AD503" s="1236"/>
      <c r="AE503" s="1236"/>
    </row>
    <row r="504" spans="1:31" s="1243" customFormat="1" ht="12" customHeight="1" x14ac:dyDescent="0.2">
      <c r="A504" s="1241">
        <v>2</v>
      </c>
      <c r="B504" s="1247" t="s">
        <v>514</v>
      </c>
      <c r="C504" s="1248">
        <v>478</v>
      </c>
      <c r="D504" s="1248">
        <v>206</v>
      </c>
      <c r="E504" s="1248">
        <v>11</v>
      </c>
      <c r="F504" s="1248">
        <v>169</v>
      </c>
      <c r="G504" s="1248">
        <v>13</v>
      </c>
      <c r="H504" s="1248">
        <v>60</v>
      </c>
      <c r="I504" s="1249">
        <v>19</v>
      </c>
      <c r="J504" s="1242"/>
      <c r="K504" s="1242"/>
      <c r="L504" s="1242"/>
      <c r="M504" s="1242"/>
      <c r="N504" s="1242"/>
      <c r="O504" s="1242"/>
      <c r="P504" s="1242"/>
      <c r="Q504" s="1242"/>
      <c r="R504" s="1242"/>
      <c r="S504" s="1242"/>
      <c r="T504" s="1242"/>
      <c r="U504" s="1242"/>
      <c r="V504" s="1242"/>
      <c r="W504" s="1242"/>
      <c r="X504" s="1242"/>
      <c r="Y504" s="1242"/>
      <c r="Z504" s="1242"/>
      <c r="AA504" s="1242"/>
      <c r="AB504" s="1242"/>
      <c r="AC504" s="1242"/>
      <c r="AD504" s="1242"/>
      <c r="AE504" s="1242"/>
    </row>
    <row r="505" spans="1:31" s="1243" customFormat="1" ht="12" customHeight="1" x14ac:dyDescent="0.2">
      <c r="A505" s="1241">
        <v>2</v>
      </c>
      <c r="B505" s="1244" t="s">
        <v>515</v>
      </c>
      <c r="C505" s="1245">
        <v>1252</v>
      </c>
      <c r="D505" s="1245">
        <v>412</v>
      </c>
      <c r="E505" s="1245">
        <v>22</v>
      </c>
      <c r="F505" s="1245">
        <v>592</v>
      </c>
      <c r="G505" s="1245">
        <v>48</v>
      </c>
      <c r="H505" s="1245">
        <v>134</v>
      </c>
      <c r="I505" s="1246">
        <v>44</v>
      </c>
      <c r="J505" s="1242"/>
      <c r="K505" s="1242"/>
      <c r="L505" s="1242"/>
      <c r="M505" s="1242"/>
      <c r="N505" s="1242"/>
      <c r="O505" s="1242"/>
      <c r="P505" s="1242"/>
      <c r="Q505" s="1242"/>
      <c r="R505" s="1242"/>
      <c r="S505" s="1242"/>
      <c r="T505" s="1242"/>
      <c r="U505" s="1242"/>
      <c r="V505" s="1242"/>
      <c r="W505" s="1242"/>
      <c r="X505" s="1242"/>
      <c r="Y505" s="1242"/>
      <c r="Z505" s="1242"/>
      <c r="AA505" s="1242"/>
      <c r="AB505" s="1242"/>
      <c r="AC505" s="1242"/>
      <c r="AD505" s="1242"/>
      <c r="AE505" s="1242"/>
    </row>
    <row r="506" spans="1:31" s="1237" customFormat="1" ht="15.95" customHeight="1" x14ac:dyDescent="0.2">
      <c r="A506" s="1233" t="s">
        <v>401</v>
      </c>
      <c r="B506" s="333" t="s">
        <v>148</v>
      </c>
      <c r="C506" s="1239" t="s">
        <v>513</v>
      </c>
      <c r="D506" s="1239" t="s">
        <v>513</v>
      </c>
      <c r="E506" s="1239" t="s">
        <v>513</v>
      </c>
      <c r="F506" s="1239" t="s">
        <v>513</v>
      </c>
      <c r="G506" s="1239" t="s">
        <v>513</v>
      </c>
      <c r="H506" s="1239" t="s">
        <v>513</v>
      </c>
      <c r="I506" s="861" t="s">
        <v>513</v>
      </c>
      <c r="J506" s="1236"/>
      <c r="K506" s="1236"/>
      <c r="L506" s="1236"/>
      <c r="M506" s="1236"/>
      <c r="N506" s="1236"/>
      <c r="O506" s="1236"/>
      <c r="P506" s="1236"/>
      <c r="Q506" s="1236"/>
      <c r="R506" s="1236"/>
      <c r="S506" s="1236"/>
      <c r="T506" s="1236"/>
      <c r="U506" s="1236"/>
      <c r="V506" s="1236"/>
      <c r="W506" s="1236"/>
      <c r="X506" s="1236"/>
      <c r="Y506" s="1236"/>
      <c r="Z506" s="1236"/>
      <c r="AA506" s="1236"/>
      <c r="AB506" s="1236"/>
      <c r="AC506" s="1236"/>
      <c r="AD506" s="1236"/>
      <c r="AE506" s="1236"/>
    </row>
    <row r="507" spans="1:31" s="1237" customFormat="1" ht="12" customHeight="1" x14ac:dyDescent="0.2">
      <c r="A507" s="1233">
        <v>2</v>
      </c>
      <c r="B507" s="1240" t="s">
        <v>514</v>
      </c>
      <c r="C507" s="1235">
        <v>114331</v>
      </c>
      <c r="D507" s="1235">
        <v>35372</v>
      </c>
      <c r="E507" s="1235">
        <v>2072</v>
      </c>
      <c r="F507" s="1235">
        <v>56309</v>
      </c>
      <c r="G507" s="1235">
        <v>2950</v>
      </c>
      <c r="H507" s="1235">
        <v>13587</v>
      </c>
      <c r="I507" s="863">
        <v>4041</v>
      </c>
      <c r="J507" s="1236"/>
      <c r="K507" s="1236"/>
      <c r="L507" s="1236"/>
      <c r="M507" s="1236"/>
      <c r="N507" s="1236"/>
      <c r="O507" s="1236"/>
      <c r="P507" s="1236"/>
      <c r="Q507" s="1236"/>
      <c r="R507" s="1236"/>
      <c r="S507" s="1236"/>
      <c r="T507" s="1236"/>
      <c r="U507" s="1236"/>
      <c r="V507" s="1236"/>
      <c r="W507" s="1236"/>
      <c r="X507" s="1236"/>
      <c r="Y507" s="1236"/>
      <c r="Z507" s="1236"/>
      <c r="AA507" s="1236"/>
      <c r="AB507" s="1236"/>
      <c r="AC507" s="1236"/>
      <c r="AD507" s="1236"/>
      <c r="AE507" s="1236"/>
    </row>
    <row r="508" spans="1:31" s="1237" customFormat="1" ht="12" customHeight="1" x14ac:dyDescent="0.2">
      <c r="A508" s="1233">
        <v>2</v>
      </c>
      <c r="B508" s="1238" t="s">
        <v>515</v>
      </c>
      <c r="C508" s="1239">
        <v>329258</v>
      </c>
      <c r="D508" s="1239">
        <v>70744</v>
      </c>
      <c r="E508" s="1239">
        <v>4144</v>
      </c>
      <c r="F508" s="1239">
        <v>202859</v>
      </c>
      <c r="G508" s="1239">
        <v>11122</v>
      </c>
      <c r="H508" s="1239">
        <v>31141</v>
      </c>
      <c r="I508" s="861">
        <v>9248</v>
      </c>
      <c r="J508" s="1236"/>
      <c r="K508" s="1236"/>
      <c r="L508" s="1236"/>
      <c r="M508" s="1236"/>
      <c r="N508" s="1236"/>
      <c r="O508" s="1236"/>
      <c r="P508" s="1236"/>
      <c r="Q508" s="1236"/>
      <c r="R508" s="1236"/>
      <c r="S508" s="1236"/>
      <c r="T508" s="1236"/>
      <c r="U508" s="1236"/>
      <c r="V508" s="1236"/>
      <c r="W508" s="1236"/>
      <c r="X508" s="1236"/>
      <c r="Y508" s="1236"/>
      <c r="Z508" s="1236"/>
      <c r="AA508" s="1236"/>
      <c r="AB508" s="1236"/>
      <c r="AC508" s="1236"/>
      <c r="AD508" s="1236"/>
      <c r="AE508" s="1236"/>
    </row>
    <row r="509" spans="1:31" s="1237" customFormat="1" ht="15.95" customHeight="1" x14ac:dyDescent="0.2">
      <c r="A509" s="1233" t="s">
        <v>404</v>
      </c>
      <c r="B509" s="433" t="s">
        <v>149</v>
      </c>
      <c r="C509" s="1257" t="s">
        <v>513</v>
      </c>
      <c r="D509" s="1257" t="s">
        <v>513</v>
      </c>
      <c r="E509" s="1257" t="s">
        <v>513</v>
      </c>
      <c r="F509" s="1257" t="s">
        <v>513</v>
      </c>
      <c r="G509" s="1257" t="s">
        <v>513</v>
      </c>
      <c r="H509" s="1257" t="s">
        <v>513</v>
      </c>
      <c r="I509" s="1258" t="s">
        <v>513</v>
      </c>
      <c r="J509" s="1236"/>
      <c r="K509" s="1236"/>
      <c r="L509" s="1236"/>
      <c r="M509" s="1236"/>
      <c r="N509" s="1236"/>
      <c r="O509" s="1236"/>
      <c r="P509" s="1236"/>
      <c r="Q509" s="1236"/>
      <c r="R509" s="1236"/>
      <c r="S509" s="1236"/>
      <c r="T509" s="1236"/>
      <c r="U509" s="1236"/>
      <c r="V509" s="1236"/>
      <c r="W509" s="1236"/>
      <c r="X509" s="1236"/>
      <c r="Y509" s="1236"/>
      <c r="Z509" s="1236"/>
      <c r="AA509" s="1236"/>
      <c r="AB509" s="1236"/>
      <c r="AC509" s="1236"/>
      <c r="AD509" s="1236"/>
      <c r="AE509" s="1236"/>
    </row>
    <row r="510" spans="1:31" s="1243" customFormat="1" ht="12" customHeight="1" x14ac:dyDescent="0.2">
      <c r="A510" s="1241">
        <v>3</v>
      </c>
      <c r="B510" s="1261" t="s">
        <v>514</v>
      </c>
      <c r="C510" s="1251">
        <v>78832</v>
      </c>
      <c r="D510" s="1251">
        <v>21707</v>
      </c>
      <c r="E510" s="1251">
        <v>1421</v>
      </c>
      <c r="F510" s="1251">
        <v>40934</v>
      </c>
      <c r="G510" s="1251">
        <v>1677</v>
      </c>
      <c r="H510" s="1251">
        <v>10370</v>
      </c>
      <c r="I510" s="1252">
        <v>2723</v>
      </c>
      <c r="J510" s="1242"/>
      <c r="K510" s="1242"/>
      <c r="L510" s="1242"/>
      <c r="M510" s="1242"/>
      <c r="N510" s="1242"/>
      <c r="O510" s="1242"/>
      <c r="P510" s="1242"/>
      <c r="Q510" s="1242"/>
      <c r="R510" s="1242"/>
      <c r="S510" s="1242"/>
      <c r="T510" s="1242"/>
      <c r="U510" s="1242"/>
      <c r="V510" s="1242"/>
      <c r="W510" s="1242"/>
      <c r="X510" s="1242"/>
      <c r="Y510" s="1242"/>
      <c r="Z510" s="1242"/>
      <c r="AA510" s="1242"/>
      <c r="AB510" s="1242"/>
      <c r="AC510" s="1242"/>
      <c r="AD510" s="1242"/>
      <c r="AE510" s="1242"/>
    </row>
    <row r="511" spans="1:31" s="1243" customFormat="1" ht="12" customHeight="1" x14ac:dyDescent="0.2">
      <c r="A511" s="1241">
        <v>3</v>
      </c>
      <c r="B511" s="1256" t="s">
        <v>515</v>
      </c>
      <c r="C511" s="1257">
        <v>229608</v>
      </c>
      <c r="D511" s="1257">
        <v>43414</v>
      </c>
      <c r="E511" s="1257">
        <v>2842</v>
      </c>
      <c r="F511" s="1257">
        <v>147030</v>
      </c>
      <c r="G511" s="1257">
        <v>6280</v>
      </c>
      <c r="H511" s="1257">
        <v>23815</v>
      </c>
      <c r="I511" s="1258">
        <v>6227</v>
      </c>
      <c r="J511" s="1242"/>
      <c r="K511" s="1242"/>
      <c r="L511" s="1242"/>
      <c r="M511" s="1242"/>
      <c r="N511" s="1242"/>
      <c r="O511" s="1242"/>
      <c r="P511" s="1242"/>
      <c r="Q511" s="1242"/>
      <c r="R511" s="1242"/>
      <c r="S511" s="1242"/>
      <c r="T511" s="1242"/>
      <c r="U511" s="1242"/>
      <c r="V511" s="1242"/>
      <c r="W511" s="1242"/>
      <c r="X511" s="1242"/>
      <c r="Y511" s="1242"/>
      <c r="Z511" s="1242"/>
      <c r="AA511" s="1242"/>
      <c r="AB511" s="1242"/>
      <c r="AC511" s="1242"/>
      <c r="AD511" s="1242"/>
      <c r="AE511" s="1242"/>
    </row>
    <row r="512" spans="1:31" s="1237" customFormat="1" ht="14.1" customHeight="1" x14ac:dyDescent="0.25">
      <c r="A512" s="1233" t="s">
        <v>406</v>
      </c>
      <c r="B512" s="346" t="s">
        <v>231</v>
      </c>
      <c r="C512" s="1264"/>
      <c r="D512" s="1248" t="s">
        <v>513</v>
      </c>
      <c r="E512" s="1248" t="s">
        <v>513</v>
      </c>
      <c r="F512" s="1248" t="s">
        <v>513</v>
      </c>
      <c r="G512" s="1248" t="s">
        <v>513</v>
      </c>
      <c r="H512" s="1248" t="s">
        <v>513</v>
      </c>
      <c r="I512" s="1249" t="s">
        <v>513</v>
      </c>
      <c r="J512" s="1236"/>
      <c r="K512" s="1236"/>
      <c r="L512" s="1236"/>
      <c r="M512" s="1236"/>
      <c r="N512" s="1236"/>
      <c r="O512" s="1236"/>
      <c r="P512" s="1236"/>
      <c r="Q512" s="1236"/>
      <c r="R512" s="1236"/>
      <c r="S512" s="1236"/>
      <c r="T512" s="1236"/>
      <c r="U512" s="1236"/>
      <c r="V512" s="1236"/>
      <c r="W512" s="1236"/>
      <c r="X512" s="1236"/>
      <c r="Y512" s="1236"/>
      <c r="Z512" s="1236"/>
      <c r="AA512" s="1236"/>
      <c r="AB512" s="1236"/>
      <c r="AC512" s="1263"/>
      <c r="AD512" s="1236"/>
      <c r="AE512" s="1236"/>
    </row>
    <row r="513" spans="1:31" s="1243" customFormat="1" ht="12" customHeight="1" x14ac:dyDescent="0.2">
      <c r="A513" s="1241">
        <v>2</v>
      </c>
      <c r="B513" s="1244" t="s">
        <v>514</v>
      </c>
      <c r="C513" s="1245">
        <v>25968</v>
      </c>
      <c r="D513" s="1245">
        <v>6632</v>
      </c>
      <c r="E513" s="1245">
        <v>511</v>
      </c>
      <c r="F513" s="1245">
        <v>13257</v>
      </c>
      <c r="G513" s="1245">
        <v>421</v>
      </c>
      <c r="H513" s="1245">
        <v>4212</v>
      </c>
      <c r="I513" s="1246">
        <v>935</v>
      </c>
      <c r="J513" s="1242"/>
      <c r="K513" s="1242"/>
      <c r="L513" s="1242"/>
      <c r="M513" s="1242"/>
      <c r="N513" s="1242"/>
      <c r="O513" s="1242"/>
      <c r="P513" s="1242"/>
      <c r="Q513" s="1242"/>
      <c r="R513" s="1242"/>
      <c r="S513" s="1242"/>
      <c r="T513" s="1242"/>
      <c r="U513" s="1242"/>
      <c r="V513" s="1242"/>
      <c r="W513" s="1242"/>
      <c r="X513" s="1242"/>
      <c r="Y513" s="1242"/>
      <c r="Z513" s="1242"/>
      <c r="AA513" s="1242"/>
      <c r="AB513" s="1242"/>
      <c r="AC513" s="1242"/>
      <c r="AD513" s="1242"/>
      <c r="AE513" s="1242"/>
    </row>
    <row r="514" spans="1:31" s="1243" customFormat="1" ht="12" customHeight="1" x14ac:dyDescent="0.2">
      <c r="A514" s="1241">
        <v>2</v>
      </c>
      <c r="B514" s="1247" t="s">
        <v>515</v>
      </c>
      <c r="C514" s="1248">
        <v>74368</v>
      </c>
      <c r="D514" s="1248">
        <v>13264</v>
      </c>
      <c r="E514" s="1248">
        <v>1022</v>
      </c>
      <c r="F514" s="1248">
        <v>46919</v>
      </c>
      <c r="G514" s="1248">
        <v>1488</v>
      </c>
      <c r="H514" s="1248">
        <v>9570</v>
      </c>
      <c r="I514" s="1249">
        <v>2105</v>
      </c>
      <c r="J514" s="1242"/>
      <c r="K514" s="1242"/>
      <c r="L514" s="1242"/>
      <c r="M514" s="1242"/>
      <c r="N514" s="1242"/>
      <c r="O514" s="1242"/>
      <c r="P514" s="1242"/>
      <c r="Q514" s="1242"/>
      <c r="R514" s="1242"/>
      <c r="S514" s="1242"/>
      <c r="T514" s="1242"/>
      <c r="U514" s="1242"/>
      <c r="V514" s="1242"/>
      <c r="W514" s="1242"/>
      <c r="X514" s="1242"/>
      <c r="Y514" s="1242"/>
      <c r="Z514" s="1242"/>
      <c r="AA514" s="1242"/>
      <c r="AB514" s="1242"/>
      <c r="AC514" s="1242"/>
      <c r="AD514" s="1242"/>
      <c r="AE514" s="1242"/>
    </row>
    <row r="515" spans="1:31" s="1237" customFormat="1" ht="14.1" customHeight="1" x14ac:dyDescent="0.25">
      <c r="A515" s="1233" t="s">
        <v>406</v>
      </c>
      <c r="B515" s="347" t="s">
        <v>227</v>
      </c>
      <c r="C515" s="1262"/>
      <c r="D515" s="1245" t="s">
        <v>513</v>
      </c>
      <c r="E515" s="1245" t="s">
        <v>513</v>
      </c>
      <c r="F515" s="1245" t="s">
        <v>513</v>
      </c>
      <c r="G515" s="1245" t="s">
        <v>513</v>
      </c>
      <c r="H515" s="1245" t="s">
        <v>513</v>
      </c>
      <c r="I515" s="1246" t="s">
        <v>513</v>
      </c>
      <c r="J515" s="1236"/>
      <c r="K515" s="1236"/>
      <c r="L515" s="1236"/>
      <c r="M515" s="1236"/>
      <c r="N515" s="1236"/>
      <c r="O515" s="1236"/>
      <c r="P515" s="1236"/>
      <c r="Q515" s="1236"/>
      <c r="R515" s="1236"/>
      <c r="S515" s="1236"/>
      <c r="T515" s="1236"/>
      <c r="U515" s="1236"/>
      <c r="V515" s="1236"/>
      <c r="W515" s="1236"/>
      <c r="X515" s="1236"/>
      <c r="Y515" s="1236"/>
      <c r="Z515" s="1236"/>
      <c r="AA515" s="1236"/>
      <c r="AB515" s="1236"/>
      <c r="AC515" s="1263"/>
      <c r="AD515" s="1236"/>
      <c r="AE515" s="1236"/>
    </row>
    <row r="516" spans="1:31" s="1243" customFormat="1" ht="12" customHeight="1" x14ac:dyDescent="0.2">
      <c r="A516" s="1241">
        <v>2</v>
      </c>
      <c r="B516" s="1247" t="s">
        <v>514</v>
      </c>
      <c r="C516" s="1248">
        <v>4506</v>
      </c>
      <c r="D516" s="1248">
        <v>1470</v>
      </c>
      <c r="E516" s="1248">
        <v>56</v>
      </c>
      <c r="F516" s="1248">
        <v>2302</v>
      </c>
      <c r="G516" s="1248">
        <v>116</v>
      </c>
      <c r="H516" s="1248">
        <v>417</v>
      </c>
      <c r="I516" s="1249">
        <v>145</v>
      </c>
      <c r="J516" s="1242"/>
      <c r="K516" s="1242"/>
      <c r="L516" s="1242"/>
      <c r="M516" s="1242"/>
      <c r="N516" s="1242"/>
      <c r="O516" s="1242"/>
      <c r="P516" s="1242"/>
      <c r="Q516" s="1242"/>
      <c r="R516" s="1242"/>
      <c r="S516" s="1242"/>
      <c r="T516" s="1242"/>
      <c r="U516" s="1242"/>
      <c r="V516" s="1242"/>
      <c r="W516" s="1242"/>
      <c r="X516" s="1242"/>
      <c r="Y516" s="1242"/>
      <c r="Z516" s="1242"/>
      <c r="AA516" s="1242"/>
      <c r="AB516" s="1242"/>
      <c r="AC516" s="1242"/>
      <c r="AD516" s="1242"/>
      <c r="AE516" s="1242"/>
    </row>
    <row r="517" spans="1:31" s="1243" customFormat="1" ht="12" customHeight="1" x14ac:dyDescent="0.2">
      <c r="A517" s="1241">
        <v>2</v>
      </c>
      <c r="B517" s="1244" t="s">
        <v>515</v>
      </c>
      <c r="C517" s="1245">
        <v>13009</v>
      </c>
      <c r="D517" s="1245">
        <v>2940</v>
      </c>
      <c r="E517" s="1245">
        <v>112</v>
      </c>
      <c r="F517" s="1245">
        <v>8245</v>
      </c>
      <c r="G517" s="1245">
        <v>434</v>
      </c>
      <c r="H517" s="1245">
        <v>955</v>
      </c>
      <c r="I517" s="1246">
        <v>323</v>
      </c>
      <c r="J517" s="1242"/>
      <c r="K517" s="1242"/>
      <c r="L517" s="1242"/>
      <c r="M517" s="1242"/>
      <c r="N517" s="1242"/>
      <c r="O517" s="1242"/>
      <c r="P517" s="1242"/>
      <c r="Q517" s="1242"/>
      <c r="R517" s="1242"/>
      <c r="S517" s="1242"/>
      <c r="T517" s="1242"/>
      <c r="U517" s="1242"/>
      <c r="V517" s="1242"/>
      <c r="W517" s="1242"/>
      <c r="X517" s="1242"/>
      <c r="Y517" s="1242"/>
      <c r="Z517" s="1242"/>
      <c r="AA517" s="1242"/>
      <c r="AB517" s="1242"/>
      <c r="AC517" s="1242"/>
      <c r="AD517" s="1242"/>
      <c r="AE517" s="1242"/>
    </row>
    <row r="518" spans="1:31" s="1237" customFormat="1" ht="14.1" customHeight="1" x14ac:dyDescent="0.25">
      <c r="A518" s="1233" t="s">
        <v>406</v>
      </c>
      <c r="B518" s="346" t="s">
        <v>202</v>
      </c>
      <c r="C518" s="1264"/>
      <c r="D518" s="1248" t="s">
        <v>513</v>
      </c>
      <c r="E518" s="1248" t="s">
        <v>513</v>
      </c>
      <c r="F518" s="1248" t="s">
        <v>513</v>
      </c>
      <c r="G518" s="1248" t="s">
        <v>513</v>
      </c>
      <c r="H518" s="1248" t="s">
        <v>513</v>
      </c>
      <c r="I518" s="1249" t="s">
        <v>513</v>
      </c>
      <c r="J518" s="1236"/>
      <c r="K518" s="1236"/>
      <c r="L518" s="1236"/>
      <c r="M518" s="1236"/>
      <c r="N518" s="1236"/>
      <c r="O518" s="1236"/>
      <c r="P518" s="1236"/>
      <c r="Q518" s="1236"/>
      <c r="R518" s="1236"/>
      <c r="S518" s="1236"/>
      <c r="T518" s="1236"/>
      <c r="U518" s="1236"/>
      <c r="V518" s="1236"/>
      <c r="W518" s="1236"/>
      <c r="X518" s="1236"/>
      <c r="Y518" s="1236"/>
      <c r="Z518" s="1236"/>
      <c r="AA518" s="1236"/>
      <c r="AB518" s="1236"/>
      <c r="AC518" s="1263"/>
      <c r="AD518" s="1236"/>
      <c r="AE518" s="1236"/>
    </row>
    <row r="519" spans="1:31" s="1243" customFormat="1" ht="12" customHeight="1" x14ac:dyDescent="0.2">
      <c r="A519" s="1241">
        <v>2</v>
      </c>
      <c r="B519" s="1244" t="s">
        <v>514</v>
      </c>
      <c r="C519" s="1245">
        <v>22315</v>
      </c>
      <c r="D519" s="1245">
        <v>6092</v>
      </c>
      <c r="E519" s="1245">
        <v>391</v>
      </c>
      <c r="F519" s="1245">
        <v>11779</v>
      </c>
      <c r="G519" s="1245">
        <v>513</v>
      </c>
      <c r="H519" s="1245">
        <v>2778</v>
      </c>
      <c r="I519" s="1246">
        <v>762</v>
      </c>
      <c r="J519" s="1242"/>
      <c r="K519" s="1242"/>
      <c r="L519" s="1242"/>
      <c r="M519" s="1242"/>
      <c r="N519" s="1242"/>
      <c r="O519" s="1242"/>
      <c r="P519" s="1242"/>
      <c r="Q519" s="1242"/>
      <c r="R519" s="1242"/>
      <c r="S519" s="1242"/>
      <c r="T519" s="1242"/>
      <c r="U519" s="1242"/>
      <c r="V519" s="1242"/>
      <c r="W519" s="1242"/>
      <c r="X519" s="1242"/>
      <c r="Y519" s="1242"/>
      <c r="Z519" s="1242"/>
      <c r="AA519" s="1242"/>
      <c r="AB519" s="1242"/>
      <c r="AC519" s="1242"/>
      <c r="AD519" s="1242"/>
      <c r="AE519" s="1242"/>
    </row>
    <row r="520" spans="1:31" s="1243" customFormat="1" ht="12" customHeight="1" x14ac:dyDescent="0.2">
      <c r="A520" s="1241">
        <v>2</v>
      </c>
      <c r="B520" s="1247" t="s">
        <v>515</v>
      </c>
      <c r="C520" s="1248">
        <v>65797</v>
      </c>
      <c r="D520" s="1248">
        <v>12184</v>
      </c>
      <c r="E520" s="1248">
        <v>782</v>
      </c>
      <c r="F520" s="1248">
        <v>42620</v>
      </c>
      <c r="G520" s="1248">
        <v>1992</v>
      </c>
      <c r="H520" s="1248">
        <v>6456</v>
      </c>
      <c r="I520" s="1249">
        <v>1763</v>
      </c>
      <c r="J520" s="1242"/>
      <c r="K520" s="1242"/>
      <c r="L520" s="1242"/>
      <c r="M520" s="1242"/>
      <c r="N520" s="1242"/>
      <c r="O520" s="1242"/>
      <c r="P520" s="1242"/>
      <c r="Q520" s="1242"/>
      <c r="R520" s="1242"/>
      <c r="S520" s="1242"/>
      <c r="T520" s="1242"/>
      <c r="U520" s="1242"/>
      <c r="V520" s="1242"/>
      <c r="W520" s="1242"/>
      <c r="X520" s="1242"/>
      <c r="Y520" s="1242"/>
      <c r="Z520" s="1242"/>
      <c r="AA520" s="1242"/>
      <c r="AB520" s="1242"/>
      <c r="AC520" s="1242"/>
      <c r="AD520" s="1242"/>
      <c r="AE520" s="1242"/>
    </row>
    <row r="521" spans="1:31" s="1237" customFormat="1" ht="14.1" customHeight="1" x14ac:dyDescent="0.25">
      <c r="A521" s="1233" t="s">
        <v>406</v>
      </c>
      <c r="B521" s="347" t="s">
        <v>228</v>
      </c>
      <c r="C521" s="1262"/>
      <c r="D521" s="1245" t="s">
        <v>513</v>
      </c>
      <c r="E521" s="1245" t="s">
        <v>513</v>
      </c>
      <c r="F521" s="1245" t="s">
        <v>513</v>
      </c>
      <c r="G521" s="1245" t="s">
        <v>513</v>
      </c>
      <c r="H521" s="1245" t="s">
        <v>513</v>
      </c>
      <c r="I521" s="1246" t="s">
        <v>513</v>
      </c>
      <c r="J521" s="1236"/>
      <c r="K521" s="1236"/>
      <c r="L521" s="1236"/>
      <c r="M521" s="1236"/>
      <c r="N521" s="1236"/>
      <c r="O521" s="1236"/>
      <c r="P521" s="1236"/>
      <c r="Q521" s="1236"/>
      <c r="R521" s="1236"/>
      <c r="S521" s="1236"/>
      <c r="T521" s="1236"/>
      <c r="U521" s="1236"/>
      <c r="V521" s="1236"/>
      <c r="W521" s="1236"/>
      <c r="X521" s="1236"/>
      <c r="Y521" s="1236"/>
      <c r="Z521" s="1236"/>
      <c r="AA521" s="1236"/>
      <c r="AB521" s="1236"/>
      <c r="AC521" s="1263"/>
      <c r="AD521" s="1236"/>
      <c r="AE521" s="1236"/>
    </row>
    <row r="522" spans="1:31" s="1243" customFormat="1" ht="12" customHeight="1" x14ac:dyDescent="0.2">
      <c r="A522" s="1241">
        <v>2</v>
      </c>
      <c r="B522" s="1247" t="s">
        <v>514</v>
      </c>
      <c r="C522" s="1248">
        <v>16378</v>
      </c>
      <c r="D522" s="1248">
        <v>4558</v>
      </c>
      <c r="E522" s="1248">
        <v>280</v>
      </c>
      <c r="F522" s="1248">
        <v>8748</v>
      </c>
      <c r="G522" s="1248">
        <v>294</v>
      </c>
      <c r="H522" s="1248">
        <v>1964</v>
      </c>
      <c r="I522" s="1249">
        <v>534</v>
      </c>
      <c r="J522" s="1242"/>
      <c r="K522" s="1242"/>
      <c r="L522" s="1242"/>
      <c r="M522" s="1242"/>
      <c r="N522" s="1242"/>
      <c r="O522" s="1242"/>
      <c r="P522" s="1242"/>
      <c r="Q522" s="1242"/>
      <c r="R522" s="1242"/>
      <c r="S522" s="1242"/>
      <c r="T522" s="1242"/>
      <c r="U522" s="1242"/>
      <c r="V522" s="1242"/>
      <c r="W522" s="1242"/>
      <c r="X522" s="1242"/>
      <c r="Y522" s="1242"/>
      <c r="Z522" s="1242"/>
      <c r="AA522" s="1242"/>
      <c r="AB522" s="1242"/>
      <c r="AC522" s="1242"/>
      <c r="AD522" s="1242"/>
      <c r="AE522" s="1242"/>
    </row>
    <row r="523" spans="1:31" s="1243" customFormat="1" ht="12" customHeight="1" x14ac:dyDescent="0.2">
      <c r="A523" s="1241">
        <v>2</v>
      </c>
      <c r="B523" s="1244" t="s">
        <v>515</v>
      </c>
      <c r="C523" s="1245">
        <v>48061</v>
      </c>
      <c r="D523" s="1245">
        <v>9116</v>
      </c>
      <c r="E523" s="1245">
        <v>560</v>
      </c>
      <c r="F523" s="1245">
        <v>31543</v>
      </c>
      <c r="G523" s="1245">
        <v>1061</v>
      </c>
      <c r="H523" s="1245">
        <v>4549</v>
      </c>
      <c r="I523" s="1246">
        <v>1232</v>
      </c>
      <c r="J523" s="1242"/>
      <c r="K523" s="1242"/>
      <c r="L523" s="1242"/>
      <c r="M523" s="1242"/>
      <c r="N523" s="1242"/>
      <c r="O523" s="1242"/>
      <c r="P523" s="1242"/>
      <c r="Q523" s="1242"/>
      <c r="R523" s="1242"/>
      <c r="S523" s="1242"/>
      <c r="T523" s="1242"/>
      <c r="U523" s="1242"/>
      <c r="V523" s="1242"/>
      <c r="W523" s="1242"/>
      <c r="X523" s="1242"/>
      <c r="Y523" s="1242"/>
      <c r="Z523" s="1242"/>
      <c r="AA523" s="1242"/>
      <c r="AB523" s="1242"/>
      <c r="AC523" s="1242"/>
      <c r="AD523" s="1242"/>
      <c r="AE523" s="1242"/>
    </row>
    <row r="524" spans="1:31" s="1237" customFormat="1" ht="14.1" customHeight="1" x14ac:dyDescent="0.25">
      <c r="A524" s="1233" t="s">
        <v>406</v>
      </c>
      <c r="B524" s="346" t="s">
        <v>229</v>
      </c>
      <c r="C524" s="1264"/>
      <c r="D524" s="1248" t="s">
        <v>513</v>
      </c>
      <c r="E524" s="1248" t="s">
        <v>513</v>
      </c>
      <c r="F524" s="1248" t="s">
        <v>513</v>
      </c>
      <c r="G524" s="1248" t="s">
        <v>513</v>
      </c>
      <c r="H524" s="1248" t="s">
        <v>513</v>
      </c>
      <c r="I524" s="1249" t="s">
        <v>513</v>
      </c>
      <c r="J524" s="1236"/>
      <c r="K524" s="1236"/>
      <c r="L524" s="1236"/>
      <c r="M524" s="1236"/>
      <c r="N524" s="1236"/>
      <c r="O524" s="1236"/>
      <c r="P524" s="1236"/>
      <c r="Q524" s="1236"/>
      <c r="R524" s="1236"/>
      <c r="S524" s="1236"/>
      <c r="T524" s="1236"/>
      <c r="U524" s="1236"/>
      <c r="V524" s="1236"/>
      <c r="W524" s="1236"/>
      <c r="X524" s="1236"/>
      <c r="Y524" s="1236"/>
      <c r="Z524" s="1236"/>
      <c r="AA524" s="1236"/>
      <c r="AB524" s="1236"/>
      <c r="AC524" s="1263"/>
      <c r="AD524" s="1236"/>
      <c r="AE524" s="1236"/>
    </row>
    <row r="525" spans="1:31" s="1243" customFormat="1" ht="12" customHeight="1" x14ac:dyDescent="0.2">
      <c r="A525" s="1241">
        <v>2</v>
      </c>
      <c r="B525" s="1244" t="s">
        <v>514</v>
      </c>
      <c r="C525" s="1245">
        <v>9665</v>
      </c>
      <c r="D525" s="1245">
        <v>2955</v>
      </c>
      <c r="E525" s="1245">
        <v>183</v>
      </c>
      <c r="F525" s="1245">
        <v>4848</v>
      </c>
      <c r="G525" s="1245">
        <v>333</v>
      </c>
      <c r="H525" s="1245">
        <v>999</v>
      </c>
      <c r="I525" s="1246">
        <v>347</v>
      </c>
      <c r="J525" s="1242"/>
      <c r="K525" s="1242"/>
      <c r="L525" s="1242"/>
      <c r="M525" s="1242"/>
      <c r="N525" s="1242"/>
      <c r="O525" s="1242"/>
      <c r="P525" s="1242"/>
      <c r="Q525" s="1242"/>
      <c r="R525" s="1242"/>
      <c r="S525" s="1242"/>
      <c r="T525" s="1242"/>
      <c r="U525" s="1242"/>
      <c r="V525" s="1242"/>
      <c r="W525" s="1242"/>
      <c r="X525" s="1242"/>
      <c r="Y525" s="1242"/>
      <c r="Z525" s="1242"/>
      <c r="AA525" s="1242"/>
      <c r="AB525" s="1242"/>
      <c r="AC525" s="1242"/>
      <c r="AD525" s="1242"/>
      <c r="AE525" s="1242"/>
    </row>
    <row r="526" spans="1:31" s="1243" customFormat="1" ht="12" customHeight="1" x14ac:dyDescent="0.2">
      <c r="A526" s="1241">
        <v>2</v>
      </c>
      <c r="B526" s="1247" t="s">
        <v>515</v>
      </c>
      <c r="C526" s="1248">
        <v>28373</v>
      </c>
      <c r="D526" s="1248">
        <v>5910</v>
      </c>
      <c r="E526" s="1248">
        <v>366</v>
      </c>
      <c r="F526" s="1248">
        <v>17703</v>
      </c>
      <c r="G526" s="1248">
        <v>1305</v>
      </c>
      <c r="H526" s="1248">
        <v>2285</v>
      </c>
      <c r="I526" s="1249">
        <v>804</v>
      </c>
      <c r="J526" s="1242"/>
      <c r="K526" s="1242"/>
      <c r="L526" s="1242"/>
      <c r="M526" s="1242"/>
      <c r="N526" s="1242"/>
      <c r="O526" s="1242"/>
      <c r="P526" s="1242"/>
      <c r="Q526" s="1242"/>
      <c r="R526" s="1242"/>
      <c r="S526" s="1242"/>
      <c r="T526" s="1242"/>
      <c r="U526" s="1242"/>
      <c r="V526" s="1242"/>
      <c r="W526" s="1242"/>
      <c r="X526" s="1242"/>
      <c r="Y526" s="1242"/>
      <c r="Z526" s="1242"/>
      <c r="AA526" s="1242"/>
      <c r="AB526" s="1242"/>
      <c r="AC526" s="1242"/>
      <c r="AD526" s="1242"/>
      <c r="AE526" s="1242"/>
    </row>
    <row r="527" spans="1:31" s="1237" customFormat="1" ht="14.1" customHeight="1" x14ac:dyDescent="0.2">
      <c r="A527" s="1233" t="s">
        <v>402</v>
      </c>
      <c r="B527" s="318" t="s">
        <v>97</v>
      </c>
      <c r="C527" s="1245" t="s">
        <v>513</v>
      </c>
      <c r="D527" s="1245" t="s">
        <v>513</v>
      </c>
      <c r="E527" s="1245" t="s">
        <v>513</v>
      </c>
      <c r="F527" s="1245" t="s">
        <v>513</v>
      </c>
      <c r="G527" s="1245" t="s">
        <v>513</v>
      </c>
      <c r="H527" s="1245" t="s">
        <v>513</v>
      </c>
      <c r="I527" s="1246" t="s">
        <v>513</v>
      </c>
      <c r="J527" s="1236"/>
      <c r="K527" s="1236"/>
      <c r="L527" s="1236"/>
      <c r="M527" s="1236"/>
      <c r="N527" s="1236"/>
      <c r="O527" s="1236"/>
      <c r="P527" s="1236"/>
      <c r="Q527" s="1236"/>
      <c r="R527" s="1236"/>
      <c r="S527" s="1236"/>
      <c r="T527" s="1236"/>
      <c r="U527" s="1236"/>
      <c r="V527" s="1236"/>
      <c r="W527" s="1236"/>
      <c r="X527" s="1236"/>
      <c r="Y527" s="1236"/>
      <c r="Z527" s="1236"/>
      <c r="AA527" s="1236"/>
      <c r="AB527" s="1236"/>
      <c r="AC527" s="1236"/>
      <c r="AD527" s="1236"/>
      <c r="AE527" s="1236"/>
    </row>
    <row r="528" spans="1:31" s="1243" customFormat="1" ht="12" customHeight="1" x14ac:dyDescent="0.2">
      <c r="A528" s="1241">
        <v>2</v>
      </c>
      <c r="B528" s="1247" t="s">
        <v>514</v>
      </c>
      <c r="C528" s="1248">
        <v>15517</v>
      </c>
      <c r="D528" s="1248">
        <v>5188</v>
      </c>
      <c r="E528" s="1248">
        <v>357</v>
      </c>
      <c r="F528" s="1248">
        <v>6827</v>
      </c>
      <c r="G528" s="1248">
        <v>799</v>
      </c>
      <c r="H528" s="1248">
        <v>1703</v>
      </c>
      <c r="I528" s="1249">
        <v>643</v>
      </c>
      <c r="J528" s="1242"/>
      <c r="K528" s="1242"/>
      <c r="L528" s="1242"/>
      <c r="M528" s="1242"/>
      <c r="N528" s="1242"/>
      <c r="O528" s="1242"/>
      <c r="P528" s="1242"/>
      <c r="Q528" s="1242"/>
      <c r="R528" s="1242"/>
      <c r="S528" s="1242"/>
      <c r="T528" s="1242"/>
      <c r="U528" s="1242"/>
      <c r="V528" s="1242"/>
      <c r="W528" s="1242"/>
      <c r="X528" s="1242"/>
      <c r="Y528" s="1242"/>
      <c r="Z528" s="1242"/>
      <c r="AA528" s="1242"/>
      <c r="AB528" s="1242"/>
      <c r="AC528" s="1242"/>
      <c r="AD528" s="1242"/>
      <c r="AE528" s="1242"/>
    </row>
    <row r="529" spans="1:31" s="1243" customFormat="1" ht="12" customHeight="1" x14ac:dyDescent="0.2">
      <c r="A529" s="1241">
        <v>2</v>
      </c>
      <c r="B529" s="1244" t="s">
        <v>515</v>
      </c>
      <c r="C529" s="1245">
        <v>44235</v>
      </c>
      <c r="D529" s="1245">
        <v>10376</v>
      </c>
      <c r="E529" s="1245">
        <v>714</v>
      </c>
      <c r="F529" s="1245">
        <v>24744</v>
      </c>
      <c r="G529" s="1245">
        <v>2996</v>
      </c>
      <c r="H529" s="1245">
        <v>3911</v>
      </c>
      <c r="I529" s="1246">
        <v>1494</v>
      </c>
      <c r="J529" s="1242"/>
      <c r="K529" s="1242"/>
      <c r="L529" s="1242"/>
      <c r="M529" s="1242"/>
      <c r="N529" s="1242"/>
      <c r="O529" s="1242"/>
      <c r="P529" s="1242"/>
      <c r="Q529" s="1242"/>
      <c r="R529" s="1242"/>
      <c r="S529" s="1242"/>
      <c r="T529" s="1242"/>
      <c r="U529" s="1242"/>
      <c r="V529" s="1242"/>
      <c r="W529" s="1242"/>
      <c r="X529" s="1242"/>
      <c r="Y529" s="1242"/>
      <c r="Z529" s="1242"/>
      <c r="AA529" s="1242"/>
      <c r="AB529" s="1242"/>
      <c r="AC529" s="1242"/>
      <c r="AD529" s="1242"/>
      <c r="AE529" s="1242"/>
    </row>
    <row r="530" spans="1:31" s="1237" customFormat="1" ht="14.1" customHeight="1" x14ac:dyDescent="0.2">
      <c r="A530" s="1233" t="s">
        <v>402</v>
      </c>
      <c r="B530" s="322" t="s">
        <v>98</v>
      </c>
      <c r="C530" s="1248" t="s">
        <v>513</v>
      </c>
      <c r="D530" s="1248" t="s">
        <v>513</v>
      </c>
      <c r="E530" s="1248" t="s">
        <v>513</v>
      </c>
      <c r="F530" s="1248" t="s">
        <v>513</v>
      </c>
      <c r="G530" s="1248" t="s">
        <v>513</v>
      </c>
      <c r="H530" s="1248" t="s">
        <v>513</v>
      </c>
      <c r="I530" s="1249" t="s">
        <v>513</v>
      </c>
      <c r="J530" s="1236"/>
      <c r="K530" s="1236"/>
      <c r="L530" s="1236"/>
      <c r="M530" s="1236"/>
      <c r="N530" s="1236"/>
      <c r="O530" s="1236"/>
      <c r="P530" s="1236"/>
      <c r="Q530" s="1236"/>
      <c r="R530" s="1236"/>
      <c r="S530" s="1236"/>
      <c r="T530" s="1236"/>
      <c r="U530" s="1236"/>
      <c r="V530" s="1236"/>
      <c r="W530" s="1236"/>
      <c r="X530" s="1236"/>
      <c r="Y530" s="1236"/>
      <c r="Z530" s="1236"/>
      <c r="AA530" s="1236"/>
      <c r="AB530" s="1236"/>
      <c r="AC530" s="1236"/>
      <c r="AD530" s="1236"/>
      <c r="AE530" s="1236"/>
    </row>
    <row r="531" spans="1:31" s="1243" customFormat="1" ht="12" customHeight="1" x14ac:dyDescent="0.2">
      <c r="A531" s="1241">
        <v>2</v>
      </c>
      <c r="B531" s="1244" t="s">
        <v>514</v>
      </c>
      <c r="C531" s="1245">
        <v>2570</v>
      </c>
      <c r="D531" s="1245">
        <v>1232</v>
      </c>
      <c r="E531" s="1245">
        <v>41</v>
      </c>
      <c r="F531" s="1245">
        <v>934</v>
      </c>
      <c r="G531" s="1245">
        <v>50</v>
      </c>
      <c r="H531" s="1245">
        <v>215</v>
      </c>
      <c r="I531" s="1246">
        <v>98</v>
      </c>
      <c r="J531" s="1242"/>
      <c r="K531" s="1242"/>
      <c r="L531" s="1242"/>
      <c r="M531" s="1242"/>
      <c r="N531" s="1242"/>
      <c r="O531" s="1242"/>
      <c r="P531" s="1242"/>
      <c r="Q531" s="1242"/>
      <c r="R531" s="1242"/>
      <c r="S531" s="1242"/>
      <c r="T531" s="1242"/>
      <c r="U531" s="1242"/>
      <c r="V531" s="1242"/>
      <c r="W531" s="1242"/>
      <c r="X531" s="1242"/>
      <c r="Y531" s="1242"/>
      <c r="Z531" s="1242"/>
      <c r="AA531" s="1242"/>
      <c r="AB531" s="1242"/>
      <c r="AC531" s="1242"/>
      <c r="AD531" s="1242"/>
      <c r="AE531" s="1242"/>
    </row>
    <row r="532" spans="1:31" s="1243" customFormat="1" ht="12" customHeight="1" x14ac:dyDescent="0.2">
      <c r="A532" s="1241">
        <v>2</v>
      </c>
      <c r="B532" s="1247" t="s">
        <v>515</v>
      </c>
      <c r="C532" s="1248">
        <v>6776</v>
      </c>
      <c r="D532" s="1248">
        <v>2464</v>
      </c>
      <c r="E532" s="1248">
        <v>82</v>
      </c>
      <c r="F532" s="1248">
        <v>3344</v>
      </c>
      <c r="G532" s="1248">
        <v>202</v>
      </c>
      <c r="H532" s="1248">
        <v>470</v>
      </c>
      <c r="I532" s="1249">
        <v>214</v>
      </c>
      <c r="J532" s="1242"/>
      <c r="K532" s="1242"/>
      <c r="L532" s="1242"/>
      <c r="M532" s="1242"/>
      <c r="N532" s="1242"/>
      <c r="O532" s="1242"/>
      <c r="P532" s="1242"/>
      <c r="Q532" s="1242"/>
      <c r="R532" s="1242"/>
      <c r="S532" s="1242"/>
      <c r="T532" s="1242"/>
      <c r="U532" s="1242"/>
      <c r="V532" s="1242"/>
      <c r="W532" s="1242"/>
      <c r="X532" s="1242"/>
      <c r="Y532" s="1242"/>
      <c r="Z532" s="1242"/>
      <c r="AA532" s="1242"/>
      <c r="AB532" s="1242"/>
      <c r="AC532" s="1242"/>
      <c r="AD532" s="1242"/>
      <c r="AE532" s="1242"/>
    </row>
    <row r="533" spans="1:31" s="1237" customFormat="1" ht="15.95" customHeight="1" x14ac:dyDescent="0.2">
      <c r="A533" s="1233" t="s">
        <v>402</v>
      </c>
      <c r="B533" s="318" t="s">
        <v>99</v>
      </c>
      <c r="C533" s="1245" t="s">
        <v>513</v>
      </c>
      <c r="D533" s="1245" t="s">
        <v>513</v>
      </c>
      <c r="E533" s="1245" t="s">
        <v>513</v>
      </c>
      <c r="F533" s="1245" t="s">
        <v>513</v>
      </c>
      <c r="G533" s="1245" t="s">
        <v>513</v>
      </c>
      <c r="H533" s="1245" t="s">
        <v>513</v>
      </c>
      <c r="I533" s="1246" t="s">
        <v>513</v>
      </c>
      <c r="J533" s="1236"/>
      <c r="K533" s="1236"/>
      <c r="L533" s="1236"/>
      <c r="M533" s="1236"/>
      <c r="N533" s="1236"/>
      <c r="O533" s="1236"/>
      <c r="P533" s="1236"/>
      <c r="Q533" s="1236"/>
      <c r="R533" s="1236"/>
      <c r="S533" s="1236"/>
      <c r="T533" s="1236"/>
      <c r="U533" s="1236"/>
      <c r="V533" s="1236"/>
      <c r="W533" s="1236"/>
      <c r="X533" s="1236"/>
      <c r="Y533" s="1236"/>
      <c r="Z533" s="1236"/>
      <c r="AA533" s="1236"/>
      <c r="AB533" s="1236"/>
      <c r="AC533" s="1236"/>
      <c r="AD533" s="1236"/>
      <c r="AE533" s="1236"/>
    </row>
    <row r="534" spans="1:31" s="1243" customFormat="1" ht="12" customHeight="1" x14ac:dyDescent="0.2">
      <c r="A534" s="1241">
        <v>2</v>
      </c>
      <c r="B534" s="1247" t="s">
        <v>514</v>
      </c>
      <c r="C534" s="1248">
        <v>5716</v>
      </c>
      <c r="D534" s="1248">
        <v>2121</v>
      </c>
      <c r="E534" s="1248">
        <v>96</v>
      </c>
      <c r="F534" s="1248">
        <v>2792</v>
      </c>
      <c r="G534" s="1248">
        <v>160</v>
      </c>
      <c r="H534" s="1248">
        <v>386</v>
      </c>
      <c r="I534" s="1249">
        <v>161</v>
      </c>
      <c r="J534" s="1242"/>
      <c r="K534" s="1242"/>
      <c r="L534" s="1242"/>
      <c r="M534" s="1242"/>
      <c r="N534" s="1242"/>
      <c r="O534" s="1242"/>
      <c r="P534" s="1242"/>
      <c r="Q534" s="1242"/>
      <c r="R534" s="1242"/>
      <c r="S534" s="1242"/>
      <c r="T534" s="1242"/>
      <c r="U534" s="1242"/>
      <c r="V534" s="1242"/>
      <c r="W534" s="1242"/>
      <c r="X534" s="1242"/>
      <c r="Y534" s="1242"/>
      <c r="Z534" s="1242"/>
      <c r="AA534" s="1242"/>
      <c r="AB534" s="1242"/>
      <c r="AC534" s="1242"/>
      <c r="AD534" s="1242"/>
      <c r="AE534" s="1242"/>
    </row>
    <row r="535" spans="1:31" s="1243" customFormat="1" ht="12" customHeight="1" x14ac:dyDescent="0.2">
      <c r="A535" s="1241">
        <v>2</v>
      </c>
      <c r="B535" s="1244" t="s">
        <v>515</v>
      </c>
      <c r="C535" s="1245">
        <v>16502</v>
      </c>
      <c r="D535" s="1245">
        <v>4242</v>
      </c>
      <c r="E535" s="1245">
        <v>192</v>
      </c>
      <c r="F535" s="1245">
        <v>10192</v>
      </c>
      <c r="G535" s="1245">
        <v>628</v>
      </c>
      <c r="H535" s="1245">
        <v>878</v>
      </c>
      <c r="I535" s="1246">
        <v>370</v>
      </c>
      <c r="J535" s="1242"/>
      <c r="K535" s="1242"/>
      <c r="L535" s="1242"/>
      <c r="M535" s="1242"/>
      <c r="N535" s="1242"/>
      <c r="O535" s="1242"/>
      <c r="P535" s="1242"/>
      <c r="Q535" s="1242"/>
      <c r="R535" s="1242"/>
      <c r="S535" s="1242"/>
      <c r="T535" s="1242"/>
      <c r="U535" s="1242"/>
      <c r="V535" s="1242"/>
      <c r="W535" s="1242"/>
      <c r="X535" s="1242"/>
      <c r="Y535" s="1242"/>
      <c r="Z535" s="1242"/>
      <c r="AA535" s="1242"/>
      <c r="AB535" s="1242"/>
      <c r="AC535" s="1242"/>
      <c r="AD535" s="1242"/>
      <c r="AE535" s="1242"/>
    </row>
    <row r="536" spans="1:31" s="1237" customFormat="1" ht="14.1" customHeight="1" x14ac:dyDescent="0.2">
      <c r="A536" s="1233" t="s">
        <v>402</v>
      </c>
      <c r="B536" s="322" t="s">
        <v>100</v>
      </c>
      <c r="C536" s="1248" t="s">
        <v>513</v>
      </c>
      <c r="D536" s="1248" t="s">
        <v>513</v>
      </c>
      <c r="E536" s="1248" t="s">
        <v>513</v>
      </c>
      <c r="F536" s="1248" t="s">
        <v>513</v>
      </c>
      <c r="G536" s="1248" t="s">
        <v>513</v>
      </c>
      <c r="H536" s="1248" t="s">
        <v>513</v>
      </c>
      <c r="I536" s="1249" t="s">
        <v>513</v>
      </c>
      <c r="J536" s="1236"/>
      <c r="K536" s="1236"/>
      <c r="L536" s="1236"/>
      <c r="M536" s="1236"/>
      <c r="N536" s="1236"/>
      <c r="O536" s="1236"/>
      <c r="P536" s="1236"/>
      <c r="Q536" s="1236"/>
      <c r="R536" s="1236"/>
      <c r="S536" s="1236"/>
      <c r="T536" s="1236"/>
      <c r="U536" s="1236"/>
      <c r="V536" s="1236"/>
      <c r="W536" s="1236"/>
      <c r="X536" s="1236"/>
      <c r="Y536" s="1236"/>
      <c r="Z536" s="1236"/>
      <c r="AA536" s="1236"/>
      <c r="AB536" s="1236"/>
      <c r="AC536" s="1236"/>
      <c r="AD536" s="1236"/>
      <c r="AE536" s="1236"/>
    </row>
    <row r="537" spans="1:31" s="1243" customFormat="1" ht="12" customHeight="1" x14ac:dyDescent="0.2">
      <c r="A537" s="1241">
        <v>2</v>
      </c>
      <c r="B537" s="1244" t="s">
        <v>514</v>
      </c>
      <c r="C537" s="1245">
        <v>4244</v>
      </c>
      <c r="D537" s="1245">
        <v>1641</v>
      </c>
      <c r="E537" s="1245">
        <v>43</v>
      </c>
      <c r="F537" s="1245">
        <v>2007</v>
      </c>
      <c r="G537" s="1245">
        <v>111</v>
      </c>
      <c r="H537" s="1245">
        <v>290</v>
      </c>
      <c r="I537" s="1246">
        <v>152</v>
      </c>
      <c r="J537" s="1242"/>
      <c r="K537" s="1242"/>
      <c r="L537" s="1242"/>
      <c r="M537" s="1242"/>
      <c r="N537" s="1242"/>
      <c r="O537" s="1242"/>
      <c r="P537" s="1242"/>
      <c r="Q537" s="1242"/>
      <c r="R537" s="1242"/>
      <c r="S537" s="1242"/>
      <c r="T537" s="1242"/>
      <c r="U537" s="1242"/>
      <c r="V537" s="1242"/>
      <c r="W537" s="1242"/>
      <c r="X537" s="1242"/>
      <c r="Y537" s="1242"/>
      <c r="Z537" s="1242"/>
      <c r="AA537" s="1242"/>
      <c r="AB537" s="1242"/>
      <c r="AC537" s="1242"/>
      <c r="AD537" s="1242"/>
      <c r="AE537" s="1242"/>
    </row>
    <row r="538" spans="1:31" s="1243" customFormat="1" ht="12" customHeight="1" x14ac:dyDescent="0.2">
      <c r="A538" s="1241">
        <v>2</v>
      </c>
      <c r="B538" s="1247" t="s">
        <v>515</v>
      </c>
      <c r="C538" s="1248">
        <v>12338</v>
      </c>
      <c r="D538" s="1248">
        <v>3282</v>
      </c>
      <c r="E538" s="1248">
        <v>86</v>
      </c>
      <c r="F538" s="1248">
        <v>7487</v>
      </c>
      <c r="G538" s="1248">
        <v>478</v>
      </c>
      <c r="H538" s="1248">
        <v>657</v>
      </c>
      <c r="I538" s="1249">
        <v>348</v>
      </c>
      <c r="J538" s="1242"/>
      <c r="K538" s="1242"/>
      <c r="L538" s="1242"/>
      <c r="M538" s="1242"/>
      <c r="N538" s="1242"/>
      <c r="O538" s="1242"/>
      <c r="P538" s="1242"/>
      <c r="Q538" s="1242"/>
      <c r="R538" s="1242"/>
      <c r="S538" s="1242"/>
      <c r="T538" s="1242"/>
      <c r="U538" s="1242"/>
      <c r="V538" s="1242"/>
      <c r="W538" s="1242"/>
      <c r="X538" s="1242"/>
      <c r="Y538" s="1242"/>
      <c r="Z538" s="1242"/>
      <c r="AA538" s="1242"/>
      <c r="AB538" s="1242"/>
      <c r="AC538" s="1242"/>
      <c r="AD538" s="1242"/>
      <c r="AE538" s="1242"/>
    </row>
    <row r="539" spans="1:31" s="1237" customFormat="1" ht="14.1" customHeight="1" x14ac:dyDescent="0.2">
      <c r="A539" s="1233" t="s">
        <v>402</v>
      </c>
      <c r="B539" s="318" t="s">
        <v>101</v>
      </c>
      <c r="C539" s="1245" t="s">
        <v>513</v>
      </c>
      <c r="D539" s="1245" t="s">
        <v>513</v>
      </c>
      <c r="E539" s="1245" t="s">
        <v>513</v>
      </c>
      <c r="F539" s="1245" t="s">
        <v>513</v>
      </c>
      <c r="G539" s="1245" t="s">
        <v>513</v>
      </c>
      <c r="H539" s="1245" t="s">
        <v>513</v>
      </c>
      <c r="I539" s="1246" t="s">
        <v>513</v>
      </c>
      <c r="J539" s="1236"/>
      <c r="K539" s="1236"/>
      <c r="L539" s="1236"/>
      <c r="M539" s="1236"/>
      <c r="N539" s="1236"/>
      <c r="O539" s="1236"/>
      <c r="P539" s="1236"/>
      <c r="Q539" s="1236"/>
      <c r="R539" s="1236"/>
      <c r="S539" s="1236"/>
      <c r="T539" s="1236"/>
      <c r="U539" s="1236"/>
      <c r="V539" s="1236"/>
      <c r="W539" s="1236"/>
      <c r="X539" s="1236"/>
      <c r="Y539" s="1236"/>
      <c r="Z539" s="1236"/>
      <c r="AA539" s="1236"/>
      <c r="AB539" s="1236"/>
      <c r="AC539" s="1236"/>
      <c r="AD539" s="1236"/>
      <c r="AE539" s="1236"/>
    </row>
    <row r="540" spans="1:31" s="1243" customFormat="1" ht="12" customHeight="1" x14ac:dyDescent="0.2">
      <c r="A540" s="1241">
        <v>2</v>
      </c>
      <c r="B540" s="1247" t="s">
        <v>514</v>
      </c>
      <c r="C540" s="1248">
        <v>2871</v>
      </c>
      <c r="D540" s="1248">
        <v>1283</v>
      </c>
      <c r="E540" s="1248">
        <v>50</v>
      </c>
      <c r="F540" s="1248">
        <v>1077</v>
      </c>
      <c r="G540" s="1248">
        <v>86</v>
      </c>
      <c r="H540" s="1248">
        <v>254</v>
      </c>
      <c r="I540" s="1249">
        <v>121</v>
      </c>
      <c r="J540" s="1242"/>
      <c r="K540" s="1242"/>
      <c r="L540" s="1242"/>
      <c r="M540" s="1242"/>
      <c r="N540" s="1242"/>
      <c r="O540" s="1242"/>
      <c r="P540" s="1242"/>
      <c r="Q540" s="1242"/>
      <c r="R540" s="1242"/>
      <c r="S540" s="1242"/>
      <c r="T540" s="1242"/>
      <c r="U540" s="1242"/>
      <c r="V540" s="1242"/>
      <c r="W540" s="1242"/>
      <c r="X540" s="1242"/>
      <c r="Y540" s="1242"/>
      <c r="Z540" s="1242"/>
      <c r="AA540" s="1242"/>
      <c r="AB540" s="1242"/>
      <c r="AC540" s="1242"/>
      <c r="AD540" s="1242"/>
      <c r="AE540" s="1242"/>
    </row>
    <row r="541" spans="1:31" s="1243" customFormat="1" ht="12" customHeight="1" x14ac:dyDescent="0.2">
      <c r="A541" s="1241">
        <v>2</v>
      </c>
      <c r="B541" s="1244" t="s">
        <v>515</v>
      </c>
      <c r="C541" s="1245">
        <v>7717</v>
      </c>
      <c r="D541" s="1245">
        <v>2566</v>
      </c>
      <c r="E541" s="1245">
        <v>100</v>
      </c>
      <c r="F541" s="1245">
        <v>3899</v>
      </c>
      <c r="G541" s="1245">
        <v>299</v>
      </c>
      <c r="H541" s="1245">
        <v>574</v>
      </c>
      <c r="I541" s="1246">
        <v>279</v>
      </c>
      <c r="J541" s="1242"/>
      <c r="K541" s="1242"/>
      <c r="L541" s="1242"/>
      <c r="M541" s="1242"/>
      <c r="N541" s="1242"/>
      <c r="O541" s="1242"/>
      <c r="P541" s="1242"/>
      <c r="Q541" s="1242"/>
      <c r="R541" s="1242"/>
      <c r="S541" s="1242"/>
      <c r="T541" s="1242"/>
      <c r="U541" s="1242"/>
      <c r="V541" s="1242"/>
      <c r="W541" s="1242"/>
      <c r="X541" s="1242"/>
      <c r="Y541" s="1242"/>
      <c r="Z541" s="1242"/>
      <c r="AA541" s="1242"/>
      <c r="AB541" s="1242"/>
      <c r="AC541" s="1242"/>
      <c r="AD541" s="1242"/>
      <c r="AE541" s="1242"/>
    </row>
    <row r="542" spans="1:31" s="1237" customFormat="1" ht="14.1" customHeight="1" x14ac:dyDescent="0.2">
      <c r="A542" s="1233" t="s">
        <v>402</v>
      </c>
      <c r="B542" s="346" t="s">
        <v>102</v>
      </c>
      <c r="C542" s="1248" t="s">
        <v>513</v>
      </c>
      <c r="D542" s="1248" t="s">
        <v>513</v>
      </c>
      <c r="E542" s="1248" t="s">
        <v>513</v>
      </c>
      <c r="F542" s="1248" t="s">
        <v>513</v>
      </c>
      <c r="G542" s="1248" t="s">
        <v>513</v>
      </c>
      <c r="H542" s="1248" t="s">
        <v>513</v>
      </c>
      <c r="I542" s="1249" t="s">
        <v>513</v>
      </c>
      <c r="J542" s="1236"/>
      <c r="K542" s="1236"/>
      <c r="L542" s="1236"/>
      <c r="M542" s="1236"/>
      <c r="N542" s="1236"/>
      <c r="O542" s="1236"/>
      <c r="P542" s="1236"/>
      <c r="Q542" s="1236"/>
      <c r="R542" s="1236"/>
      <c r="S542" s="1236"/>
      <c r="T542" s="1236"/>
      <c r="U542" s="1236"/>
      <c r="V542" s="1236"/>
      <c r="W542" s="1236"/>
      <c r="X542" s="1236"/>
      <c r="Y542" s="1236"/>
      <c r="Z542" s="1236"/>
      <c r="AA542" s="1236"/>
      <c r="AB542" s="1236"/>
      <c r="AC542" s="1236"/>
      <c r="AD542" s="1236"/>
      <c r="AE542" s="1236"/>
    </row>
    <row r="543" spans="1:31" s="1243" customFormat="1" ht="12" customHeight="1" x14ac:dyDescent="0.2">
      <c r="A543" s="1241">
        <v>2</v>
      </c>
      <c r="B543" s="1244" t="s">
        <v>514</v>
      </c>
      <c r="C543" s="1245">
        <v>4581</v>
      </c>
      <c r="D543" s="1245">
        <v>2200</v>
      </c>
      <c r="E543" s="1245">
        <v>64</v>
      </c>
      <c r="F543" s="1245">
        <v>1738</v>
      </c>
      <c r="G543" s="1245">
        <v>67</v>
      </c>
      <c r="H543" s="1245">
        <v>369</v>
      </c>
      <c r="I543" s="1246">
        <v>143</v>
      </c>
      <c r="J543" s="1242"/>
      <c r="K543" s="1242"/>
      <c r="L543" s="1242"/>
      <c r="M543" s="1242"/>
      <c r="N543" s="1242"/>
      <c r="O543" s="1242"/>
      <c r="P543" s="1242"/>
      <c r="Q543" s="1242"/>
      <c r="R543" s="1242"/>
      <c r="S543" s="1242"/>
      <c r="T543" s="1242"/>
      <c r="U543" s="1242"/>
      <c r="V543" s="1242"/>
      <c r="W543" s="1242"/>
      <c r="X543" s="1242"/>
      <c r="Y543" s="1242"/>
      <c r="Z543" s="1242"/>
      <c r="AA543" s="1242"/>
      <c r="AB543" s="1242"/>
      <c r="AC543" s="1242"/>
      <c r="AD543" s="1242"/>
      <c r="AE543" s="1242"/>
    </row>
    <row r="544" spans="1:31" s="1243" customFormat="1" ht="12" customHeight="1" x14ac:dyDescent="0.2">
      <c r="A544" s="1241">
        <v>2</v>
      </c>
      <c r="B544" s="1247" t="s">
        <v>515</v>
      </c>
      <c r="C544" s="1248">
        <v>12082</v>
      </c>
      <c r="D544" s="1248">
        <v>4400</v>
      </c>
      <c r="E544" s="1248">
        <v>128</v>
      </c>
      <c r="F544" s="1248">
        <v>6163</v>
      </c>
      <c r="G544" s="1248">
        <v>239</v>
      </c>
      <c r="H544" s="1248">
        <v>836</v>
      </c>
      <c r="I544" s="1249">
        <v>316</v>
      </c>
      <c r="J544" s="1242"/>
      <c r="K544" s="1242"/>
      <c r="L544" s="1242"/>
      <c r="M544" s="1242"/>
      <c r="N544" s="1242"/>
      <c r="O544" s="1242"/>
      <c r="P544" s="1242"/>
      <c r="Q544" s="1242"/>
      <c r="R544" s="1242"/>
      <c r="S544" s="1242"/>
      <c r="T544" s="1242"/>
      <c r="U544" s="1242"/>
      <c r="V544" s="1242"/>
      <c r="W544" s="1242"/>
      <c r="X544" s="1242"/>
      <c r="Y544" s="1242"/>
      <c r="Z544" s="1242"/>
      <c r="AA544" s="1242"/>
      <c r="AB544" s="1242"/>
      <c r="AC544" s="1242"/>
      <c r="AD544" s="1242"/>
      <c r="AE544" s="1242"/>
    </row>
    <row r="545" spans="1:31" s="1237" customFormat="1" ht="15" customHeight="1" x14ac:dyDescent="0.2">
      <c r="A545" s="1233" t="s">
        <v>401</v>
      </c>
      <c r="B545" s="329" t="s">
        <v>150</v>
      </c>
      <c r="C545" s="1235" t="s">
        <v>513</v>
      </c>
      <c r="D545" s="1235" t="s">
        <v>513</v>
      </c>
      <c r="E545" s="1235" t="s">
        <v>513</v>
      </c>
      <c r="F545" s="1235" t="s">
        <v>513</v>
      </c>
      <c r="G545" s="1235" t="s">
        <v>513</v>
      </c>
      <c r="H545" s="1235" t="s">
        <v>513</v>
      </c>
      <c r="I545" s="863" t="s">
        <v>513</v>
      </c>
      <c r="J545" s="1236"/>
      <c r="K545" s="1236"/>
      <c r="L545" s="1236"/>
      <c r="M545" s="1236"/>
      <c r="N545" s="1236"/>
      <c r="O545" s="1236"/>
      <c r="P545" s="1236"/>
      <c r="Q545" s="1236"/>
      <c r="R545" s="1236"/>
      <c r="S545" s="1236"/>
      <c r="T545" s="1236"/>
      <c r="U545" s="1236"/>
      <c r="V545" s="1236"/>
      <c r="W545" s="1236"/>
      <c r="X545" s="1236"/>
      <c r="Y545" s="1236"/>
      <c r="Z545" s="1236"/>
      <c r="AA545" s="1236"/>
      <c r="AB545" s="1236"/>
      <c r="AC545" s="1236"/>
      <c r="AD545" s="1236"/>
      <c r="AE545" s="1236"/>
    </row>
    <row r="546" spans="1:31" s="1237" customFormat="1" ht="12" customHeight="1" x14ac:dyDescent="0.2">
      <c r="A546" s="1233">
        <v>2</v>
      </c>
      <c r="B546" s="1238" t="s">
        <v>514</v>
      </c>
      <c r="C546" s="1239">
        <v>28536</v>
      </c>
      <c r="D546" s="1239">
        <v>10447</v>
      </c>
      <c r="E546" s="1239">
        <v>388</v>
      </c>
      <c r="F546" s="1239">
        <v>13379</v>
      </c>
      <c r="G546" s="1239">
        <v>640</v>
      </c>
      <c r="H546" s="1239">
        <v>2732</v>
      </c>
      <c r="I546" s="861">
        <v>950</v>
      </c>
      <c r="J546" s="1236"/>
      <c r="K546" s="1236"/>
      <c r="L546" s="1236"/>
      <c r="M546" s="1236"/>
      <c r="N546" s="1236"/>
      <c r="O546" s="1236"/>
      <c r="P546" s="1236"/>
      <c r="Q546" s="1236"/>
      <c r="R546" s="1236"/>
      <c r="S546" s="1236"/>
      <c r="T546" s="1236"/>
      <c r="U546" s="1236"/>
      <c r="V546" s="1236"/>
      <c r="W546" s="1236"/>
      <c r="X546" s="1236"/>
      <c r="Y546" s="1236"/>
      <c r="Z546" s="1236"/>
      <c r="AA546" s="1236"/>
      <c r="AB546" s="1236"/>
      <c r="AC546" s="1236"/>
      <c r="AD546" s="1236"/>
      <c r="AE546" s="1236"/>
    </row>
    <row r="547" spans="1:31" s="1237" customFormat="1" ht="12" customHeight="1" x14ac:dyDescent="0.2">
      <c r="A547" s="1233">
        <v>2</v>
      </c>
      <c r="B547" s="1240" t="s">
        <v>515</v>
      </c>
      <c r="C547" s="1235">
        <v>80259</v>
      </c>
      <c r="D547" s="1235">
        <v>20894</v>
      </c>
      <c r="E547" s="1235">
        <v>776</v>
      </c>
      <c r="F547" s="1235">
        <v>47765</v>
      </c>
      <c r="G547" s="1235">
        <v>2485</v>
      </c>
      <c r="H547" s="1235">
        <v>6190</v>
      </c>
      <c r="I547" s="863">
        <v>2149</v>
      </c>
      <c r="J547" s="1236"/>
      <c r="K547" s="1236"/>
      <c r="L547" s="1236"/>
      <c r="M547" s="1236"/>
      <c r="N547" s="1236"/>
      <c r="O547" s="1236"/>
      <c r="P547" s="1236"/>
      <c r="Q547" s="1236"/>
      <c r="R547" s="1236"/>
      <c r="S547" s="1236"/>
      <c r="T547" s="1236"/>
      <c r="U547" s="1236"/>
      <c r="V547" s="1236"/>
      <c r="W547" s="1236"/>
      <c r="X547" s="1236"/>
      <c r="Y547" s="1236"/>
      <c r="Z547" s="1236"/>
      <c r="AA547" s="1236"/>
      <c r="AB547" s="1236"/>
      <c r="AC547" s="1236"/>
      <c r="AD547" s="1236"/>
      <c r="AE547" s="1236"/>
    </row>
    <row r="548" spans="1:31" s="1254" customFormat="1" ht="14.1" customHeight="1" x14ac:dyDescent="0.2">
      <c r="A548" s="1250" t="s">
        <v>402</v>
      </c>
      <c r="B548" s="437" t="s">
        <v>110</v>
      </c>
      <c r="C548" s="1251" t="s">
        <v>513</v>
      </c>
      <c r="D548" s="1251" t="s">
        <v>513</v>
      </c>
      <c r="E548" s="1251" t="s">
        <v>513</v>
      </c>
      <c r="F548" s="1251" t="s">
        <v>513</v>
      </c>
      <c r="G548" s="1251" t="s">
        <v>513</v>
      </c>
      <c r="H548" s="1251" t="s">
        <v>513</v>
      </c>
      <c r="I548" s="1252" t="s">
        <v>513</v>
      </c>
      <c r="J548" s="1253"/>
      <c r="K548" s="1253"/>
      <c r="L548" s="1253"/>
      <c r="M548" s="1253"/>
      <c r="N548" s="1253"/>
      <c r="O548" s="1253"/>
      <c r="P548" s="1253"/>
      <c r="Q548" s="1253"/>
      <c r="R548" s="1253"/>
      <c r="S548" s="1253"/>
      <c r="T548" s="1253"/>
      <c r="U548" s="1253"/>
      <c r="V548" s="1253"/>
      <c r="W548" s="1253"/>
      <c r="X548" s="1253"/>
      <c r="Y548" s="1253"/>
      <c r="Z548" s="1253"/>
      <c r="AA548" s="1253"/>
      <c r="AB548" s="1253"/>
      <c r="AC548" s="1253"/>
      <c r="AD548" s="1253"/>
      <c r="AE548" s="1253"/>
    </row>
    <row r="549" spans="1:31" s="1260" customFormat="1" ht="12" customHeight="1" x14ac:dyDescent="0.2">
      <c r="A549" s="1255">
        <v>2</v>
      </c>
      <c r="B549" s="1256" t="s">
        <v>514</v>
      </c>
      <c r="C549" s="1257">
        <v>17993</v>
      </c>
      <c r="D549" s="1257">
        <v>6296</v>
      </c>
      <c r="E549" s="1257">
        <v>223</v>
      </c>
      <c r="F549" s="1257">
        <v>8818</v>
      </c>
      <c r="G549" s="1257">
        <v>335</v>
      </c>
      <c r="H549" s="1257">
        <v>1750</v>
      </c>
      <c r="I549" s="1258">
        <v>571</v>
      </c>
      <c r="J549" s="1259"/>
      <c r="K549" s="1259"/>
      <c r="L549" s="1259"/>
      <c r="M549" s="1259"/>
      <c r="N549" s="1259"/>
      <c r="O549" s="1259"/>
      <c r="P549" s="1259"/>
      <c r="Q549" s="1259"/>
      <c r="R549" s="1259"/>
      <c r="S549" s="1259"/>
      <c r="T549" s="1259"/>
      <c r="U549" s="1259"/>
      <c r="V549" s="1259"/>
      <c r="W549" s="1259"/>
      <c r="X549" s="1259"/>
      <c r="Y549" s="1259"/>
      <c r="Z549" s="1259"/>
      <c r="AA549" s="1259"/>
      <c r="AB549" s="1259"/>
      <c r="AC549" s="1259"/>
      <c r="AD549" s="1259"/>
      <c r="AE549" s="1259"/>
    </row>
    <row r="550" spans="1:31" s="1260" customFormat="1" ht="12" customHeight="1" x14ac:dyDescent="0.2">
      <c r="A550" s="1255">
        <v>2</v>
      </c>
      <c r="B550" s="1261" t="s">
        <v>515</v>
      </c>
      <c r="C550" s="1251">
        <v>51045</v>
      </c>
      <c r="D550" s="1251">
        <v>12592</v>
      </c>
      <c r="E550" s="1251">
        <v>446</v>
      </c>
      <c r="F550" s="1251">
        <v>31470</v>
      </c>
      <c r="G550" s="1251">
        <v>1282</v>
      </c>
      <c r="H550" s="1251">
        <v>3966</v>
      </c>
      <c r="I550" s="1252">
        <v>1289</v>
      </c>
      <c r="J550" s="1259"/>
      <c r="K550" s="1259"/>
      <c r="L550" s="1259"/>
      <c r="M550" s="1259"/>
      <c r="N550" s="1259"/>
      <c r="O550" s="1259"/>
      <c r="P550" s="1259"/>
      <c r="Q550" s="1259"/>
      <c r="R550" s="1259"/>
      <c r="S550" s="1259"/>
      <c r="T550" s="1259"/>
      <c r="U550" s="1259"/>
      <c r="V550" s="1259"/>
      <c r="W550" s="1259"/>
      <c r="X550" s="1259"/>
      <c r="Y550" s="1259"/>
      <c r="Z550" s="1259"/>
      <c r="AA550" s="1259"/>
      <c r="AB550" s="1259"/>
      <c r="AC550" s="1259"/>
      <c r="AD550" s="1259"/>
      <c r="AE550" s="1259"/>
    </row>
    <row r="551" spans="1:31" s="1237" customFormat="1" ht="14.1" customHeight="1" x14ac:dyDescent="0.2">
      <c r="A551" s="1233" t="s">
        <v>402</v>
      </c>
      <c r="B551" s="318" t="s">
        <v>107</v>
      </c>
      <c r="C551" s="1245" t="s">
        <v>513</v>
      </c>
      <c r="D551" s="1245" t="s">
        <v>513</v>
      </c>
      <c r="E551" s="1245" t="s">
        <v>513</v>
      </c>
      <c r="F551" s="1245" t="s">
        <v>513</v>
      </c>
      <c r="G551" s="1245" t="s">
        <v>513</v>
      </c>
      <c r="H551" s="1245" t="s">
        <v>513</v>
      </c>
      <c r="I551" s="1246" t="s">
        <v>513</v>
      </c>
      <c r="J551" s="1236"/>
      <c r="K551" s="1236"/>
      <c r="L551" s="1236"/>
      <c r="M551" s="1236"/>
      <c r="N551" s="1236"/>
      <c r="O551" s="1236"/>
      <c r="P551" s="1236"/>
      <c r="Q551" s="1236"/>
      <c r="R551" s="1236"/>
      <c r="S551" s="1236"/>
      <c r="T551" s="1236"/>
      <c r="U551" s="1236"/>
      <c r="V551" s="1236"/>
      <c r="W551" s="1236"/>
      <c r="X551" s="1236"/>
      <c r="Y551" s="1236"/>
      <c r="Z551" s="1236"/>
      <c r="AA551" s="1236"/>
      <c r="AB551" s="1236"/>
      <c r="AC551" s="1236"/>
      <c r="AD551" s="1236"/>
      <c r="AE551" s="1236"/>
    </row>
    <row r="552" spans="1:31" s="1243" customFormat="1" ht="12" customHeight="1" x14ac:dyDescent="0.2">
      <c r="A552" s="1241">
        <v>2</v>
      </c>
      <c r="B552" s="1247" t="s">
        <v>514</v>
      </c>
      <c r="C552" s="1248">
        <v>3820</v>
      </c>
      <c r="D552" s="1248">
        <v>1676</v>
      </c>
      <c r="E552" s="1248">
        <v>67</v>
      </c>
      <c r="F552" s="1248">
        <v>1537</v>
      </c>
      <c r="G552" s="1248">
        <v>75</v>
      </c>
      <c r="H552" s="1248">
        <v>332</v>
      </c>
      <c r="I552" s="1249">
        <v>133</v>
      </c>
      <c r="J552" s="1242"/>
      <c r="K552" s="1242"/>
      <c r="L552" s="1242"/>
      <c r="M552" s="1242"/>
      <c r="N552" s="1242"/>
      <c r="O552" s="1242"/>
      <c r="P552" s="1242"/>
      <c r="Q552" s="1242"/>
      <c r="R552" s="1242"/>
      <c r="S552" s="1242"/>
      <c r="T552" s="1242"/>
      <c r="U552" s="1242"/>
      <c r="V552" s="1242"/>
      <c r="W552" s="1242"/>
      <c r="X552" s="1242"/>
      <c r="Y552" s="1242"/>
      <c r="Z552" s="1242"/>
      <c r="AA552" s="1242"/>
      <c r="AB552" s="1242"/>
      <c r="AC552" s="1242"/>
      <c r="AD552" s="1242"/>
      <c r="AE552" s="1242"/>
    </row>
    <row r="553" spans="1:31" s="1243" customFormat="1" ht="12" customHeight="1" x14ac:dyDescent="0.2">
      <c r="A553" s="1241">
        <v>2</v>
      </c>
      <c r="B553" s="1244" t="s">
        <v>515</v>
      </c>
      <c r="C553" s="1245">
        <v>10294</v>
      </c>
      <c r="D553" s="1245">
        <v>3352</v>
      </c>
      <c r="E553" s="1245">
        <v>134</v>
      </c>
      <c r="F553" s="1245">
        <v>5485</v>
      </c>
      <c r="G553" s="1245">
        <v>266</v>
      </c>
      <c r="H553" s="1245">
        <v>752</v>
      </c>
      <c r="I553" s="1246">
        <v>305</v>
      </c>
      <c r="J553" s="1242"/>
      <c r="K553" s="1242"/>
      <c r="L553" s="1242"/>
      <c r="M553" s="1242"/>
      <c r="N553" s="1242"/>
      <c r="O553" s="1242"/>
      <c r="P553" s="1242"/>
      <c r="Q553" s="1242"/>
      <c r="R553" s="1242"/>
      <c r="S553" s="1242"/>
      <c r="T553" s="1242"/>
      <c r="U553" s="1242"/>
      <c r="V553" s="1242"/>
      <c r="W553" s="1242"/>
      <c r="X553" s="1242"/>
      <c r="Y553" s="1242"/>
      <c r="Z553" s="1242"/>
      <c r="AA553" s="1242"/>
      <c r="AB553" s="1242"/>
      <c r="AC553" s="1242"/>
      <c r="AD553" s="1242"/>
      <c r="AE553" s="1242"/>
    </row>
    <row r="554" spans="1:31" s="1237" customFormat="1" ht="14.1" customHeight="1" x14ac:dyDescent="0.2">
      <c r="A554" s="1233" t="s">
        <v>402</v>
      </c>
      <c r="B554" s="322" t="s">
        <v>108</v>
      </c>
      <c r="C554" s="1248" t="s">
        <v>513</v>
      </c>
      <c r="D554" s="1248" t="s">
        <v>513</v>
      </c>
      <c r="E554" s="1248" t="s">
        <v>513</v>
      </c>
      <c r="F554" s="1248" t="s">
        <v>513</v>
      </c>
      <c r="G554" s="1248" t="s">
        <v>513</v>
      </c>
      <c r="H554" s="1248" t="s">
        <v>513</v>
      </c>
      <c r="I554" s="1249" t="s">
        <v>513</v>
      </c>
      <c r="J554" s="1236"/>
      <c r="K554" s="1236"/>
      <c r="L554" s="1236"/>
      <c r="M554" s="1236"/>
      <c r="N554" s="1236"/>
      <c r="O554" s="1236"/>
      <c r="P554" s="1236"/>
      <c r="Q554" s="1236"/>
      <c r="R554" s="1236"/>
      <c r="S554" s="1236"/>
      <c r="T554" s="1236"/>
      <c r="U554" s="1236"/>
      <c r="V554" s="1236"/>
      <c r="W554" s="1236"/>
      <c r="X554" s="1236"/>
      <c r="Y554" s="1236"/>
      <c r="Z554" s="1236"/>
      <c r="AA554" s="1236"/>
      <c r="AB554" s="1236"/>
      <c r="AC554" s="1236"/>
      <c r="AD554" s="1236"/>
      <c r="AE554" s="1236"/>
    </row>
    <row r="555" spans="1:31" s="1243" customFormat="1" ht="12" customHeight="1" x14ac:dyDescent="0.2">
      <c r="A555" s="1241">
        <v>2</v>
      </c>
      <c r="B555" s="1244" t="s">
        <v>514</v>
      </c>
      <c r="C555" s="1245">
        <v>3635</v>
      </c>
      <c r="D555" s="1245">
        <v>1369</v>
      </c>
      <c r="E555" s="1245">
        <v>55</v>
      </c>
      <c r="F555" s="1245">
        <v>1557</v>
      </c>
      <c r="G555" s="1245">
        <v>180</v>
      </c>
      <c r="H555" s="1245">
        <v>340</v>
      </c>
      <c r="I555" s="1246">
        <v>134</v>
      </c>
      <c r="J555" s="1242"/>
      <c r="K555" s="1242"/>
      <c r="L555" s="1242"/>
      <c r="M555" s="1242"/>
      <c r="N555" s="1242"/>
      <c r="O555" s="1242"/>
      <c r="P555" s="1242"/>
      <c r="Q555" s="1242"/>
      <c r="R555" s="1242"/>
      <c r="S555" s="1242"/>
      <c r="T555" s="1242"/>
      <c r="U555" s="1242"/>
      <c r="V555" s="1242"/>
      <c r="W555" s="1242"/>
      <c r="X555" s="1242"/>
      <c r="Y555" s="1242"/>
      <c r="Z555" s="1242"/>
      <c r="AA555" s="1242"/>
      <c r="AB555" s="1242"/>
      <c r="AC555" s="1242"/>
      <c r="AD555" s="1242"/>
      <c r="AE555" s="1242"/>
    </row>
    <row r="556" spans="1:31" s="1243" customFormat="1" ht="12" customHeight="1" x14ac:dyDescent="0.2">
      <c r="A556" s="1241">
        <v>2</v>
      </c>
      <c r="B556" s="1247" t="s">
        <v>515</v>
      </c>
      <c r="C556" s="1248">
        <v>10305</v>
      </c>
      <c r="D556" s="1248">
        <v>2738</v>
      </c>
      <c r="E556" s="1248">
        <v>110</v>
      </c>
      <c r="F556" s="1248">
        <v>5619</v>
      </c>
      <c r="G556" s="1248">
        <v>761</v>
      </c>
      <c r="H556" s="1248">
        <v>777</v>
      </c>
      <c r="I556" s="1249">
        <v>300</v>
      </c>
      <c r="J556" s="1242"/>
      <c r="K556" s="1242"/>
      <c r="L556" s="1242"/>
      <c r="M556" s="1242"/>
      <c r="N556" s="1242"/>
      <c r="O556" s="1242"/>
      <c r="P556" s="1242"/>
      <c r="Q556" s="1242"/>
      <c r="R556" s="1242"/>
      <c r="S556" s="1242"/>
      <c r="T556" s="1242"/>
      <c r="U556" s="1242"/>
      <c r="V556" s="1242"/>
      <c r="W556" s="1242"/>
      <c r="X556" s="1242"/>
      <c r="Y556" s="1242"/>
      <c r="Z556" s="1242"/>
      <c r="AA556" s="1242"/>
      <c r="AB556" s="1242"/>
      <c r="AC556" s="1242"/>
      <c r="AD556" s="1242"/>
      <c r="AE556" s="1242"/>
    </row>
    <row r="557" spans="1:31" s="1237" customFormat="1" ht="14.1" customHeight="1" x14ac:dyDescent="0.2">
      <c r="A557" s="1233" t="s">
        <v>402</v>
      </c>
      <c r="B557" s="318" t="s">
        <v>109</v>
      </c>
      <c r="C557" s="1245" t="s">
        <v>513</v>
      </c>
      <c r="D557" s="1245" t="s">
        <v>513</v>
      </c>
      <c r="E557" s="1245" t="s">
        <v>513</v>
      </c>
      <c r="F557" s="1245" t="s">
        <v>513</v>
      </c>
      <c r="G557" s="1245" t="s">
        <v>513</v>
      </c>
      <c r="H557" s="1245" t="s">
        <v>513</v>
      </c>
      <c r="I557" s="1246" t="s">
        <v>513</v>
      </c>
      <c r="J557" s="1236"/>
      <c r="K557" s="1236"/>
      <c r="L557" s="1236"/>
      <c r="M557" s="1236"/>
      <c r="N557" s="1236"/>
      <c r="O557" s="1236"/>
      <c r="P557" s="1236"/>
      <c r="Q557" s="1236"/>
      <c r="R557" s="1236"/>
      <c r="S557" s="1236"/>
      <c r="T557" s="1236"/>
      <c r="U557" s="1236"/>
      <c r="V557" s="1236"/>
      <c r="W557" s="1236"/>
      <c r="X557" s="1236"/>
      <c r="Y557" s="1236"/>
      <c r="Z557" s="1236"/>
      <c r="AA557" s="1236"/>
      <c r="AB557" s="1236"/>
      <c r="AC557" s="1236"/>
      <c r="AD557" s="1236"/>
      <c r="AE557" s="1236"/>
    </row>
    <row r="558" spans="1:31" s="1243" customFormat="1" ht="12" customHeight="1" x14ac:dyDescent="0.2">
      <c r="A558" s="1241">
        <v>2</v>
      </c>
      <c r="B558" s="1247" t="s">
        <v>514</v>
      </c>
      <c r="C558" s="1248">
        <v>3088</v>
      </c>
      <c r="D558" s="1248">
        <v>1106</v>
      </c>
      <c r="E558" s="1248">
        <v>43</v>
      </c>
      <c r="F558" s="1248">
        <v>1467</v>
      </c>
      <c r="G558" s="1248">
        <v>50</v>
      </c>
      <c r="H558" s="1248">
        <v>310</v>
      </c>
      <c r="I558" s="1249">
        <v>112</v>
      </c>
      <c r="J558" s="1242"/>
      <c r="K558" s="1242"/>
      <c r="L558" s="1242"/>
      <c r="M558" s="1242"/>
      <c r="N558" s="1242"/>
      <c r="O558" s="1242"/>
      <c r="P558" s="1242"/>
      <c r="Q558" s="1242"/>
      <c r="R558" s="1242"/>
      <c r="S558" s="1242"/>
      <c r="T558" s="1242"/>
      <c r="U558" s="1242"/>
      <c r="V558" s="1242"/>
      <c r="W558" s="1242"/>
      <c r="X558" s="1242"/>
      <c r="Y558" s="1242"/>
      <c r="Z558" s="1242"/>
      <c r="AA558" s="1242"/>
      <c r="AB558" s="1242"/>
      <c r="AC558" s="1242"/>
      <c r="AD558" s="1242"/>
      <c r="AE558" s="1242"/>
    </row>
    <row r="559" spans="1:31" s="1243" customFormat="1" ht="12" customHeight="1" x14ac:dyDescent="0.2">
      <c r="A559" s="1241">
        <v>2</v>
      </c>
      <c r="B559" s="1244" t="s">
        <v>515</v>
      </c>
      <c r="C559" s="1245">
        <v>8615</v>
      </c>
      <c r="D559" s="1245">
        <v>2212</v>
      </c>
      <c r="E559" s="1245">
        <v>86</v>
      </c>
      <c r="F559" s="1245">
        <v>5191</v>
      </c>
      <c r="G559" s="1245">
        <v>176</v>
      </c>
      <c r="H559" s="1245">
        <v>695</v>
      </c>
      <c r="I559" s="1246">
        <v>255</v>
      </c>
      <c r="J559" s="1242"/>
      <c r="K559" s="1242"/>
      <c r="L559" s="1242"/>
      <c r="M559" s="1242"/>
      <c r="N559" s="1242"/>
      <c r="O559" s="1242"/>
      <c r="P559" s="1242"/>
      <c r="Q559" s="1242"/>
      <c r="R559" s="1242"/>
      <c r="S559" s="1242"/>
      <c r="T559" s="1242"/>
      <c r="U559" s="1242"/>
      <c r="V559" s="1242"/>
      <c r="W559" s="1242"/>
      <c r="X559" s="1242"/>
      <c r="Y559" s="1242"/>
      <c r="Z559" s="1242"/>
      <c r="AA559" s="1242"/>
      <c r="AB559" s="1242"/>
      <c r="AC559" s="1242"/>
      <c r="AD559" s="1242"/>
      <c r="AE559" s="1242"/>
    </row>
    <row r="560" spans="1:31" s="1237" customFormat="1" ht="15" customHeight="1" x14ac:dyDescent="0.2">
      <c r="A560" s="1233" t="s">
        <v>401</v>
      </c>
      <c r="B560" s="333" t="s">
        <v>151</v>
      </c>
      <c r="C560" s="1239" t="s">
        <v>513</v>
      </c>
      <c r="D560" s="1239" t="s">
        <v>513</v>
      </c>
      <c r="E560" s="1239" t="s">
        <v>513</v>
      </c>
      <c r="F560" s="1239" t="s">
        <v>513</v>
      </c>
      <c r="G560" s="1239" t="s">
        <v>513</v>
      </c>
      <c r="H560" s="1239" t="s">
        <v>513</v>
      </c>
      <c r="I560" s="861" t="s">
        <v>513</v>
      </c>
      <c r="J560" s="1236"/>
      <c r="K560" s="1236"/>
      <c r="L560" s="1236"/>
      <c r="M560" s="1236"/>
      <c r="N560" s="1236"/>
      <c r="O560" s="1236"/>
      <c r="P560" s="1236"/>
      <c r="Q560" s="1236"/>
      <c r="R560" s="1236"/>
      <c r="S560" s="1236"/>
      <c r="T560" s="1236"/>
      <c r="U560" s="1236"/>
      <c r="V560" s="1236"/>
      <c r="W560" s="1236"/>
      <c r="X560" s="1236"/>
      <c r="Y560" s="1236"/>
      <c r="Z560" s="1236"/>
      <c r="AA560" s="1236"/>
      <c r="AB560" s="1236"/>
      <c r="AC560" s="1236"/>
      <c r="AD560" s="1236"/>
      <c r="AE560" s="1236"/>
    </row>
    <row r="561" spans="1:31" s="1237" customFormat="1" ht="12" customHeight="1" x14ac:dyDescent="0.2">
      <c r="A561" s="1233">
        <v>2</v>
      </c>
      <c r="B561" s="1240" t="s">
        <v>514</v>
      </c>
      <c r="C561" s="1235">
        <v>59187</v>
      </c>
      <c r="D561" s="1235">
        <v>16856</v>
      </c>
      <c r="E561" s="1235">
        <v>1497</v>
      </c>
      <c r="F561" s="1235">
        <v>27316</v>
      </c>
      <c r="G561" s="1235">
        <v>3607</v>
      </c>
      <c r="H561" s="1235">
        <v>7423</v>
      </c>
      <c r="I561" s="863">
        <v>2488</v>
      </c>
      <c r="J561" s="1236"/>
      <c r="K561" s="1236"/>
      <c r="L561" s="1236"/>
      <c r="M561" s="1236"/>
      <c r="N561" s="1236"/>
      <c r="O561" s="1236"/>
      <c r="P561" s="1236"/>
      <c r="Q561" s="1236"/>
      <c r="R561" s="1236"/>
      <c r="S561" s="1236"/>
      <c r="T561" s="1236"/>
      <c r="U561" s="1236"/>
      <c r="V561" s="1236"/>
      <c r="W561" s="1236"/>
      <c r="X561" s="1236"/>
      <c r="Y561" s="1236"/>
      <c r="Z561" s="1236"/>
      <c r="AA561" s="1236"/>
      <c r="AB561" s="1236"/>
      <c r="AC561" s="1236"/>
      <c r="AD561" s="1236"/>
      <c r="AE561" s="1236"/>
    </row>
    <row r="562" spans="1:31" s="1237" customFormat="1" ht="12" customHeight="1" x14ac:dyDescent="0.2">
      <c r="A562" s="1233">
        <v>2</v>
      </c>
      <c r="B562" s="1238" t="s">
        <v>515</v>
      </c>
      <c r="C562" s="1239">
        <v>174509</v>
      </c>
      <c r="D562" s="1239">
        <v>33712</v>
      </c>
      <c r="E562" s="1239">
        <v>2994</v>
      </c>
      <c r="F562" s="1239">
        <v>101125</v>
      </c>
      <c r="G562" s="1239">
        <v>13619</v>
      </c>
      <c r="H562" s="1239">
        <v>17151</v>
      </c>
      <c r="I562" s="861">
        <v>5908</v>
      </c>
      <c r="J562" s="1236"/>
      <c r="K562" s="1236"/>
      <c r="L562" s="1236"/>
      <c r="M562" s="1236"/>
      <c r="N562" s="1236"/>
      <c r="O562" s="1236"/>
      <c r="P562" s="1236"/>
      <c r="Q562" s="1236"/>
      <c r="R562" s="1236"/>
      <c r="S562" s="1236"/>
      <c r="T562" s="1236"/>
      <c r="U562" s="1236"/>
      <c r="V562" s="1236"/>
      <c r="W562" s="1236"/>
      <c r="X562" s="1236"/>
      <c r="Y562" s="1236"/>
      <c r="Z562" s="1236"/>
      <c r="AA562" s="1236"/>
      <c r="AB562" s="1236"/>
      <c r="AC562" s="1236"/>
      <c r="AD562" s="1236"/>
      <c r="AE562" s="1236"/>
    </row>
    <row r="563" spans="1:31" s="1254" customFormat="1" ht="14.1" customHeight="1" x14ac:dyDescent="0.2">
      <c r="A563" s="1250" t="s">
        <v>402</v>
      </c>
      <c r="B563" s="433" t="s">
        <v>226</v>
      </c>
      <c r="C563" s="1257" t="s">
        <v>513</v>
      </c>
      <c r="D563" s="1257" t="s">
        <v>513</v>
      </c>
      <c r="E563" s="1257" t="s">
        <v>513</v>
      </c>
      <c r="F563" s="1257" t="s">
        <v>513</v>
      </c>
      <c r="G563" s="1257" t="s">
        <v>513</v>
      </c>
      <c r="H563" s="1257" t="s">
        <v>513</v>
      </c>
      <c r="I563" s="1258" t="s">
        <v>513</v>
      </c>
      <c r="J563" s="1253"/>
      <c r="K563" s="1253"/>
      <c r="L563" s="1253"/>
      <c r="M563" s="1253"/>
      <c r="N563" s="1253"/>
      <c r="O563" s="1253"/>
      <c r="P563" s="1253"/>
      <c r="Q563" s="1253"/>
      <c r="R563" s="1253"/>
      <c r="S563" s="1253"/>
      <c r="T563" s="1253"/>
      <c r="U563" s="1253"/>
      <c r="V563" s="1253"/>
      <c r="W563" s="1253"/>
      <c r="X563" s="1253"/>
      <c r="Y563" s="1253"/>
      <c r="Z563" s="1253"/>
      <c r="AA563" s="1253"/>
      <c r="AB563" s="1253"/>
      <c r="AC563" s="1253"/>
      <c r="AD563" s="1253"/>
      <c r="AE563" s="1253"/>
    </row>
    <row r="564" spans="1:31" s="1260" customFormat="1" ht="12" customHeight="1" x14ac:dyDescent="0.2">
      <c r="A564" s="1255">
        <v>2</v>
      </c>
      <c r="B564" s="1261" t="s">
        <v>514</v>
      </c>
      <c r="C564" s="1251">
        <v>32027</v>
      </c>
      <c r="D564" s="1251">
        <v>8505</v>
      </c>
      <c r="E564" s="1251">
        <v>882</v>
      </c>
      <c r="F564" s="1251">
        <v>15005</v>
      </c>
      <c r="G564" s="1251">
        <v>2201</v>
      </c>
      <c r="H564" s="1251">
        <v>4116</v>
      </c>
      <c r="I564" s="1252">
        <v>1318</v>
      </c>
      <c r="J564" s="1259"/>
      <c r="K564" s="1259"/>
      <c r="L564" s="1259"/>
      <c r="M564" s="1259"/>
      <c r="N564" s="1259"/>
      <c r="O564" s="1259"/>
      <c r="P564" s="1259"/>
      <c r="Q564" s="1259"/>
      <c r="R564" s="1259"/>
      <c r="S564" s="1259"/>
      <c r="T564" s="1259"/>
      <c r="U564" s="1259"/>
      <c r="V564" s="1259"/>
      <c r="W564" s="1259"/>
      <c r="X564" s="1259"/>
      <c r="Y564" s="1259"/>
      <c r="Z564" s="1259"/>
      <c r="AA564" s="1259"/>
      <c r="AB564" s="1259"/>
      <c r="AC564" s="1259"/>
      <c r="AD564" s="1259"/>
      <c r="AE564" s="1259"/>
    </row>
    <row r="565" spans="1:31" s="1260" customFormat="1" ht="12" customHeight="1" x14ac:dyDescent="0.2">
      <c r="A565" s="1255">
        <v>2</v>
      </c>
      <c r="B565" s="1256" t="s">
        <v>515</v>
      </c>
      <c r="C565" s="1257">
        <v>95671</v>
      </c>
      <c r="D565" s="1257">
        <v>17010</v>
      </c>
      <c r="E565" s="1257">
        <v>1764</v>
      </c>
      <c r="F565" s="1257">
        <v>55722</v>
      </c>
      <c r="G565" s="1257">
        <v>8405</v>
      </c>
      <c r="H565" s="1257">
        <v>9601</v>
      </c>
      <c r="I565" s="1258">
        <v>3169</v>
      </c>
      <c r="J565" s="1259"/>
      <c r="K565" s="1259"/>
      <c r="L565" s="1259"/>
      <c r="M565" s="1259"/>
      <c r="N565" s="1259"/>
      <c r="O565" s="1259"/>
      <c r="P565" s="1259"/>
      <c r="Q565" s="1259"/>
      <c r="R565" s="1259"/>
      <c r="S565" s="1259"/>
      <c r="T565" s="1259"/>
      <c r="U565" s="1259"/>
      <c r="V565" s="1259"/>
      <c r="W565" s="1259"/>
      <c r="X565" s="1259"/>
      <c r="Y565" s="1259"/>
      <c r="Z565" s="1259"/>
      <c r="AA565" s="1259"/>
      <c r="AB565" s="1259"/>
      <c r="AC565" s="1259"/>
      <c r="AD565" s="1259"/>
      <c r="AE565" s="1259"/>
    </row>
    <row r="566" spans="1:31" s="1237" customFormat="1" ht="14.1" customHeight="1" x14ac:dyDescent="0.2">
      <c r="A566" s="1233" t="s">
        <v>402</v>
      </c>
      <c r="B566" s="322" t="s">
        <v>51</v>
      </c>
      <c r="C566" s="1248" t="s">
        <v>513</v>
      </c>
      <c r="D566" s="1248" t="s">
        <v>513</v>
      </c>
      <c r="E566" s="1248" t="s">
        <v>513</v>
      </c>
      <c r="F566" s="1248" t="s">
        <v>513</v>
      </c>
      <c r="G566" s="1248" t="s">
        <v>513</v>
      </c>
      <c r="H566" s="1248" t="s">
        <v>513</v>
      </c>
      <c r="I566" s="1249" t="s">
        <v>513</v>
      </c>
      <c r="J566" s="1236"/>
      <c r="K566" s="1236"/>
      <c r="L566" s="1236"/>
      <c r="M566" s="1236"/>
      <c r="N566" s="1236"/>
      <c r="O566" s="1236"/>
      <c r="P566" s="1236"/>
      <c r="Q566" s="1236"/>
      <c r="R566" s="1236"/>
      <c r="S566" s="1236"/>
      <c r="T566" s="1236"/>
      <c r="U566" s="1236"/>
      <c r="V566" s="1236"/>
      <c r="W566" s="1236"/>
      <c r="X566" s="1236"/>
      <c r="Y566" s="1236"/>
      <c r="Z566" s="1236"/>
      <c r="AA566" s="1236"/>
      <c r="AB566" s="1236"/>
      <c r="AC566" s="1236"/>
      <c r="AD566" s="1236"/>
      <c r="AE566" s="1236"/>
    </row>
    <row r="567" spans="1:31" s="1243" customFormat="1" ht="12" customHeight="1" x14ac:dyDescent="0.2">
      <c r="A567" s="1241">
        <v>2</v>
      </c>
      <c r="B567" s="1244" t="s">
        <v>514</v>
      </c>
      <c r="C567" s="1245">
        <v>12062</v>
      </c>
      <c r="D567" s="1245">
        <v>3650</v>
      </c>
      <c r="E567" s="1245">
        <v>299</v>
      </c>
      <c r="F567" s="1245">
        <v>5344</v>
      </c>
      <c r="G567" s="1245">
        <v>803</v>
      </c>
      <c r="H567" s="1245">
        <v>1455</v>
      </c>
      <c r="I567" s="1246">
        <v>511</v>
      </c>
      <c r="J567" s="1242"/>
      <c r="K567" s="1242"/>
      <c r="L567" s="1242"/>
      <c r="M567" s="1242"/>
      <c r="N567" s="1242"/>
      <c r="O567" s="1242"/>
      <c r="P567" s="1242"/>
      <c r="Q567" s="1242"/>
      <c r="R567" s="1242"/>
      <c r="S567" s="1242"/>
      <c r="T567" s="1242"/>
      <c r="U567" s="1242"/>
      <c r="V567" s="1242"/>
      <c r="W567" s="1242"/>
      <c r="X567" s="1242"/>
      <c r="Y567" s="1242"/>
      <c r="Z567" s="1242"/>
      <c r="AA567" s="1242"/>
      <c r="AB567" s="1242"/>
      <c r="AC567" s="1242"/>
      <c r="AD567" s="1242"/>
      <c r="AE567" s="1242"/>
    </row>
    <row r="568" spans="1:31" s="1243" customFormat="1" ht="12" customHeight="1" x14ac:dyDescent="0.2">
      <c r="A568" s="1241">
        <v>2</v>
      </c>
      <c r="B568" s="1247" t="s">
        <v>515</v>
      </c>
      <c r="C568" s="1248">
        <v>35145</v>
      </c>
      <c r="D568" s="1248">
        <v>7300</v>
      </c>
      <c r="E568" s="1248">
        <v>598</v>
      </c>
      <c r="F568" s="1248">
        <v>19740</v>
      </c>
      <c r="G568" s="1248">
        <v>2973</v>
      </c>
      <c r="H568" s="1248">
        <v>3324</v>
      </c>
      <c r="I568" s="1249">
        <v>1210</v>
      </c>
      <c r="J568" s="1242"/>
      <c r="K568" s="1242"/>
      <c r="L568" s="1242"/>
      <c r="M568" s="1242"/>
      <c r="N568" s="1242"/>
      <c r="O568" s="1242"/>
      <c r="P568" s="1242"/>
      <c r="Q568" s="1242"/>
      <c r="R568" s="1242"/>
      <c r="S568" s="1242"/>
      <c r="T568" s="1242"/>
      <c r="U568" s="1242"/>
      <c r="V568" s="1242"/>
      <c r="W568" s="1242"/>
      <c r="X568" s="1242"/>
      <c r="Y568" s="1242"/>
      <c r="Z568" s="1242"/>
      <c r="AA568" s="1242"/>
      <c r="AB568" s="1242"/>
      <c r="AC568" s="1242"/>
      <c r="AD568" s="1242"/>
      <c r="AE568" s="1242"/>
    </row>
    <row r="569" spans="1:31" s="1237" customFormat="1" ht="14.1" customHeight="1" x14ac:dyDescent="0.2">
      <c r="A569" s="1233" t="s">
        <v>402</v>
      </c>
      <c r="B569" s="318" t="s">
        <v>52</v>
      </c>
      <c r="C569" s="1245" t="s">
        <v>513</v>
      </c>
      <c r="D569" s="1245" t="s">
        <v>513</v>
      </c>
      <c r="E569" s="1245" t="s">
        <v>513</v>
      </c>
      <c r="F569" s="1245" t="s">
        <v>513</v>
      </c>
      <c r="G569" s="1245" t="s">
        <v>513</v>
      </c>
      <c r="H569" s="1245" t="s">
        <v>513</v>
      </c>
      <c r="I569" s="1246" t="s">
        <v>513</v>
      </c>
      <c r="J569" s="1236"/>
      <c r="K569" s="1236"/>
      <c r="L569" s="1236"/>
      <c r="M569" s="1236"/>
      <c r="N569" s="1236"/>
      <c r="O569" s="1236"/>
      <c r="P569" s="1236"/>
      <c r="Q569" s="1236"/>
      <c r="R569" s="1236"/>
      <c r="S569" s="1236"/>
      <c r="T569" s="1236"/>
      <c r="U569" s="1236"/>
      <c r="V569" s="1236"/>
      <c r="W569" s="1236"/>
      <c r="X569" s="1236"/>
      <c r="Y569" s="1236"/>
      <c r="Z569" s="1236"/>
      <c r="AA569" s="1236"/>
      <c r="AB569" s="1236"/>
      <c r="AC569" s="1236"/>
      <c r="AD569" s="1236"/>
      <c r="AE569" s="1236"/>
    </row>
    <row r="570" spans="1:31" s="1243" customFormat="1" ht="12" customHeight="1" x14ac:dyDescent="0.2">
      <c r="A570" s="1241">
        <v>2</v>
      </c>
      <c r="B570" s="1247" t="s">
        <v>514</v>
      </c>
      <c r="C570" s="1248">
        <v>15098</v>
      </c>
      <c r="D570" s="1248">
        <v>4701</v>
      </c>
      <c r="E570" s="1248">
        <v>316</v>
      </c>
      <c r="F570" s="1248">
        <v>6967</v>
      </c>
      <c r="G570" s="1248">
        <v>603</v>
      </c>
      <c r="H570" s="1248">
        <v>1852</v>
      </c>
      <c r="I570" s="1249">
        <v>659</v>
      </c>
      <c r="J570" s="1242"/>
      <c r="K570" s="1242"/>
      <c r="L570" s="1242"/>
      <c r="M570" s="1242"/>
      <c r="N570" s="1242"/>
      <c r="O570" s="1242"/>
      <c r="P570" s="1242"/>
      <c r="Q570" s="1242"/>
      <c r="R570" s="1242"/>
      <c r="S570" s="1242"/>
      <c r="T570" s="1242"/>
      <c r="U570" s="1242"/>
      <c r="V570" s="1242"/>
      <c r="W570" s="1242"/>
      <c r="X570" s="1242"/>
      <c r="Y570" s="1242"/>
      <c r="Z570" s="1242"/>
      <c r="AA570" s="1242"/>
      <c r="AB570" s="1242"/>
      <c r="AC570" s="1242"/>
      <c r="AD570" s="1242"/>
      <c r="AE570" s="1242"/>
    </row>
    <row r="571" spans="1:31" s="1243" customFormat="1" ht="12" customHeight="1" x14ac:dyDescent="0.2">
      <c r="A571" s="1241">
        <v>2</v>
      </c>
      <c r="B571" s="1244" t="s">
        <v>515</v>
      </c>
      <c r="C571" s="1245">
        <v>43693</v>
      </c>
      <c r="D571" s="1245">
        <v>9402</v>
      </c>
      <c r="E571" s="1245">
        <v>632</v>
      </c>
      <c r="F571" s="1245">
        <v>25663</v>
      </c>
      <c r="G571" s="1245">
        <v>2241</v>
      </c>
      <c r="H571" s="1245">
        <v>4226</v>
      </c>
      <c r="I571" s="1246">
        <v>1529</v>
      </c>
      <c r="J571" s="1242"/>
      <c r="K571" s="1242"/>
      <c r="L571" s="1242"/>
      <c r="M571" s="1242"/>
      <c r="N571" s="1242"/>
      <c r="O571" s="1242"/>
      <c r="P571" s="1242"/>
      <c r="Q571" s="1242"/>
      <c r="R571" s="1242"/>
      <c r="S571" s="1242"/>
      <c r="T571" s="1242"/>
      <c r="U571" s="1242"/>
      <c r="V571" s="1242"/>
      <c r="W571" s="1242"/>
      <c r="X571" s="1242"/>
      <c r="Y571" s="1242"/>
      <c r="Z571" s="1242"/>
      <c r="AA571" s="1242"/>
      <c r="AB571" s="1242"/>
      <c r="AC571" s="1242"/>
      <c r="AD571" s="1242"/>
      <c r="AE571" s="1242"/>
    </row>
    <row r="572" spans="1:31" s="1237" customFormat="1" ht="15" customHeight="1" x14ac:dyDescent="0.2">
      <c r="A572" s="1233" t="s">
        <v>401</v>
      </c>
      <c r="B572" s="333" t="s">
        <v>152</v>
      </c>
      <c r="C572" s="1239" t="s">
        <v>513</v>
      </c>
      <c r="D572" s="1239" t="s">
        <v>513</v>
      </c>
      <c r="E572" s="1239" t="s">
        <v>513</v>
      </c>
      <c r="F572" s="1239" t="s">
        <v>513</v>
      </c>
      <c r="G572" s="1239" t="s">
        <v>513</v>
      </c>
      <c r="H572" s="1239" t="s">
        <v>513</v>
      </c>
      <c r="I572" s="861" t="s">
        <v>513</v>
      </c>
      <c r="J572" s="1236"/>
      <c r="K572" s="1236"/>
      <c r="L572" s="1236"/>
      <c r="M572" s="1236"/>
      <c r="N572" s="1236"/>
      <c r="O572" s="1236"/>
      <c r="P572" s="1236"/>
      <c r="Q572" s="1236"/>
      <c r="R572" s="1236"/>
      <c r="S572" s="1236"/>
      <c r="T572" s="1236"/>
      <c r="U572" s="1236"/>
      <c r="V572" s="1236"/>
      <c r="W572" s="1236"/>
      <c r="X572" s="1236"/>
      <c r="Y572" s="1236"/>
      <c r="Z572" s="1236"/>
      <c r="AA572" s="1236"/>
      <c r="AB572" s="1236"/>
      <c r="AC572" s="1236"/>
      <c r="AD572" s="1236"/>
      <c r="AE572" s="1236"/>
    </row>
    <row r="573" spans="1:31" s="1237" customFormat="1" ht="12" customHeight="1" x14ac:dyDescent="0.2">
      <c r="A573" s="1233">
        <v>2</v>
      </c>
      <c r="B573" s="1240" t="s">
        <v>514</v>
      </c>
      <c r="C573" s="1235">
        <v>47137</v>
      </c>
      <c r="D573" s="1235">
        <v>14005</v>
      </c>
      <c r="E573" s="1235">
        <v>563</v>
      </c>
      <c r="F573" s="1235">
        <v>25435</v>
      </c>
      <c r="G573" s="1235">
        <v>1082</v>
      </c>
      <c r="H573" s="1235">
        <v>4572</v>
      </c>
      <c r="I573" s="863">
        <v>1480</v>
      </c>
      <c r="J573" s="1236"/>
      <c r="K573" s="1236"/>
      <c r="L573" s="1236"/>
      <c r="M573" s="1236"/>
      <c r="N573" s="1236"/>
      <c r="O573" s="1236"/>
      <c r="P573" s="1236"/>
      <c r="Q573" s="1236"/>
      <c r="R573" s="1236"/>
      <c r="S573" s="1236"/>
      <c r="T573" s="1236"/>
      <c r="U573" s="1236"/>
      <c r="V573" s="1236"/>
      <c r="W573" s="1236"/>
      <c r="X573" s="1236"/>
      <c r="Y573" s="1236"/>
      <c r="Z573" s="1236"/>
      <c r="AA573" s="1236"/>
      <c r="AB573" s="1236"/>
      <c r="AC573" s="1236"/>
      <c r="AD573" s="1236"/>
      <c r="AE573" s="1236"/>
    </row>
    <row r="574" spans="1:31" s="1237" customFormat="1" ht="12" customHeight="1" x14ac:dyDescent="0.2">
      <c r="A574" s="1233">
        <v>2</v>
      </c>
      <c r="B574" s="1238" t="s">
        <v>515</v>
      </c>
      <c r="C574" s="1239">
        <v>143314</v>
      </c>
      <c r="D574" s="1239">
        <v>28010</v>
      </c>
      <c r="E574" s="1239">
        <v>1126</v>
      </c>
      <c r="F574" s="1239">
        <v>95340</v>
      </c>
      <c r="G574" s="1239">
        <v>4520</v>
      </c>
      <c r="H574" s="1239">
        <v>10818</v>
      </c>
      <c r="I574" s="861">
        <v>3500</v>
      </c>
      <c r="J574" s="1236"/>
      <c r="K574" s="1236"/>
      <c r="L574" s="1236"/>
      <c r="M574" s="1236"/>
      <c r="N574" s="1236"/>
      <c r="O574" s="1236"/>
      <c r="P574" s="1236"/>
      <c r="Q574" s="1236"/>
      <c r="R574" s="1236"/>
      <c r="S574" s="1236"/>
      <c r="T574" s="1236"/>
      <c r="U574" s="1236"/>
      <c r="V574" s="1236"/>
      <c r="W574" s="1236"/>
      <c r="X574" s="1236"/>
      <c r="Y574" s="1236"/>
      <c r="Z574" s="1236"/>
      <c r="AA574" s="1236"/>
      <c r="AB574" s="1236"/>
      <c r="AC574" s="1236"/>
      <c r="AD574" s="1236"/>
      <c r="AE574" s="1236"/>
    </row>
    <row r="575" spans="1:31" s="1237" customFormat="1" ht="15.95" customHeight="1" x14ac:dyDescent="0.2">
      <c r="A575" s="1233" t="s">
        <v>404</v>
      </c>
      <c r="B575" s="561" t="s">
        <v>161</v>
      </c>
      <c r="C575" s="1257" t="s">
        <v>513</v>
      </c>
      <c r="D575" s="1257" t="s">
        <v>513</v>
      </c>
      <c r="E575" s="1257" t="s">
        <v>513</v>
      </c>
      <c r="F575" s="1257" t="s">
        <v>513</v>
      </c>
      <c r="G575" s="1257" t="s">
        <v>513</v>
      </c>
      <c r="H575" s="1257" t="s">
        <v>513</v>
      </c>
      <c r="I575" s="1258" t="s">
        <v>513</v>
      </c>
      <c r="J575" s="1236"/>
      <c r="K575" s="1236"/>
      <c r="L575" s="1236"/>
      <c r="M575" s="1236"/>
      <c r="N575" s="1236"/>
      <c r="O575" s="1236"/>
      <c r="P575" s="1236"/>
      <c r="Q575" s="1236"/>
      <c r="R575" s="1236"/>
      <c r="S575" s="1236"/>
      <c r="T575" s="1236"/>
      <c r="U575" s="1236"/>
      <c r="V575" s="1236"/>
      <c r="W575" s="1236"/>
      <c r="X575" s="1236"/>
      <c r="Y575" s="1236"/>
      <c r="Z575" s="1236"/>
      <c r="AA575" s="1236"/>
      <c r="AB575" s="1236"/>
      <c r="AC575" s="1236"/>
      <c r="AD575" s="1236"/>
      <c r="AE575" s="1236"/>
    </row>
    <row r="576" spans="1:31" s="1243" customFormat="1" ht="12" customHeight="1" x14ac:dyDescent="0.2">
      <c r="A576" s="1241">
        <v>3</v>
      </c>
      <c r="B576" s="1261" t="s">
        <v>514</v>
      </c>
      <c r="C576" s="1251">
        <v>24978</v>
      </c>
      <c r="D576" s="1251">
        <v>7168</v>
      </c>
      <c r="E576" s="1251">
        <v>272</v>
      </c>
      <c r="F576" s="1251">
        <v>13976</v>
      </c>
      <c r="G576" s="1251">
        <v>418</v>
      </c>
      <c r="H576" s="1251">
        <v>2384</v>
      </c>
      <c r="I576" s="1252">
        <v>760</v>
      </c>
      <c r="J576" s="1242"/>
      <c r="K576" s="1242"/>
      <c r="L576" s="1242"/>
      <c r="M576" s="1242"/>
      <c r="N576" s="1242"/>
      <c r="O576" s="1242"/>
      <c r="P576" s="1242"/>
      <c r="Q576" s="1242"/>
      <c r="R576" s="1242"/>
      <c r="S576" s="1242"/>
      <c r="T576" s="1242"/>
      <c r="U576" s="1242"/>
      <c r="V576" s="1242"/>
      <c r="W576" s="1242"/>
      <c r="X576" s="1242"/>
      <c r="Y576" s="1242"/>
      <c r="Z576" s="1242"/>
      <c r="AA576" s="1242"/>
      <c r="AB576" s="1242"/>
      <c r="AC576" s="1242"/>
      <c r="AD576" s="1242"/>
      <c r="AE576" s="1242"/>
    </row>
    <row r="577" spans="1:31" s="1243" customFormat="1" ht="12" customHeight="1" x14ac:dyDescent="0.2">
      <c r="A577" s="1241">
        <v>3</v>
      </c>
      <c r="B577" s="1256" t="s">
        <v>515</v>
      </c>
      <c r="C577" s="1257">
        <v>75883</v>
      </c>
      <c r="D577" s="1257">
        <v>14336</v>
      </c>
      <c r="E577" s="1257">
        <v>544</v>
      </c>
      <c r="F577" s="1257">
        <v>51891</v>
      </c>
      <c r="G577" s="1257">
        <v>1684</v>
      </c>
      <c r="H577" s="1257">
        <v>5641</v>
      </c>
      <c r="I577" s="1258">
        <v>1787</v>
      </c>
      <c r="J577" s="1242"/>
      <c r="K577" s="1242"/>
      <c r="L577" s="1242"/>
      <c r="M577" s="1242"/>
      <c r="N577" s="1242"/>
      <c r="O577" s="1242"/>
      <c r="P577" s="1242"/>
      <c r="Q577" s="1242"/>
      <c r="R577" s="1242"/>
      <c r="S577" s="1242"/>
      <c r="T577" s="1242"/>
      <c r="U577" s="1242"/>
      <c r="V577" s="1242"/>
      <c r="W577" s="1242"/>
      <c r="X577" s="1242"/>
      <c r="Y577" s="1242"/>
      <c r="Z577" s="1242"/>
      <c r="AA577" s="1242"/>
      <c r="AB577" s="1242"/>
      <c r="AC577" s="1242"/>
      <c r="AD577" s="1242"/>
      <c r="AE577" s="1242"/>
    </row>
    <row r="578" spans="1:31" s="1237" customFormat="1" ht="14.1" customHeight="1" x14ac:dyDescent="0.25">
      <c r="A578" s="1233" t="s">
        <v>406</v>
      </c>
      <c r="B578" s="346" t="s">
        <v>413</v>
      </c>
      <c r="C578" s="1264"/>
      <c r="D578" s="1248" t="s">
        <v>513</v>
      </c>
      <c r="E578" s="1248" t="s">
        <v>513</v>
      </c>
      <c r="F578" s="1248" t="s">
        <v>513</v>
      </c>
      <c r="G578" s="1248" t="s">
        <v>513</v>
      </c>
      <c r="H578" s="1248" t="s">
        <v>513</v>
      </c>
      <c r="I578" s="1249" t="s">
        <v>513</v>
      </c>
      <c r="J578" s="1236"/>
      <c r="K578" s="1236"/>
      <c r="L578" s="1236"/>
      <c r="M578" s="1236"/>
      <c r="N578" s="1236"/>
      <c r="O578" s="1236"/>
      <c r="P578" s="1236"/>
      <c r="Q578" s="1236"/>
      <c r="R578" s="1236"/>
      <c r="S578" s="1236"/>
      <c r="T578" s="1236"/>
      <c r="U578" s="1236"/>
      <c r="V578" s="1236"/>
      <c r="W578" s="1236"/>
      <c r="X578" s="1236"/>
      <c r="Y578" s="1236"/>
      <c r="Z578" s="1236"/>
      <c r="AA578" s="1236"/>
      <c r="AB578" s="1236"/>
      <c r="AC578" s="1263"/>
      <c r="AD578" s="1236"/>
      <c r="AE578" s="1236"/>
    </row>
    <row r="579" spans="1:31" s="1243" customFormat="1" ht="12" customHeight="1" x14ac:dyDescent="0.2">
      <c r="A579" s="1241">
        <v>2</v>
      </c>
      <c r="B579" s="1244" t="s">
        <v>514</v>
      </c>
      <c r="C579" s="1245">
        <v>22079</v>
      </c>
      <c r="D579" s="1245">
        <v>6196</v>
      </c>
      <c r="E579" s="1245">
        <v>223</v>
      </c>
      <c r="F579" s="1245">
        <v>12473</v>
      </c>
      <c r="G579" s="1245">
        <v>382</v>
      </c>
      <c r="H579" s="1245">
        <v>2143</v>
      </c>
      <c r="I579" s="1246">
        <v>662</v>
      </c>
      <c r="J579" s="1242"/>
      <c r="K579" s="1242"/>
      <c r="L579" s="1242"/>
      <c r="M579" s="1242"/>
      <c r="N579" s="1242"/>
      <c r="O579" s="1242"/>
      <c r="P579" s="1242"/>
      <c r="Q579" s="1242"/>
      <c r="R579" s="1242"/>
      <c r="S579" s="1242"/>
      <c r="T579" s="1242"/>
      <c r="U579" s="1242"/>
      <c r="V579" s="1242"/>
      <c r="W579" s="1242"/>
      <c r="X579" s="1242"/>
      <c r="Y579" s="1242"/>
      <c r="Z579" s="1242"/>
      <c r="AA579" s="1242"/>
      <c r="AB579" s="1242"/>
      <c r="AC579" s="1242"/>
      <c r="AD579" s="1242"/>
      <c r="AE579" s="1242"/>
    </row>
    <row r="580" spans="1:31" s="1243" customFormat="1" ht="12" customHeight="1" x14ac:dyDescent="0.2">
      <c r="A580" s="1241">
        <v>2</v>
      </c>
      <c r="B580" s="1247" t="s">
        <v>515</v>
      </c>
      <c r="C580" s="1248">
        <v>67287</v>
      </c>
      <c r="D580" s="1248">
        <v>12392</v>
      </c>
      <c r="E580" s="1248">
        <v>446</v>
      </c>
      <c r="F580" s="1248">
        <v>46260</v>
      </c>
      <c r="G580" s="1248">
        <v>1549</v>
      </c>
      <c r="H580" s="1248">
        <v>5076</v>
      </c>
      <c r="I580" s="1249">
        <v>1564</v>
      </c>
      <c r="J580" s="1242"/>
      <c r="K580" s="1242"/>
      <c r="L580" s="1242"/>
      <c r="M580" s="1242"/>
      <c r="N580" s="1242"/>
      <c r="O580" s="1242"/>
      <c r="P580" s="1242"/>
      <c r="Q580" s="1242"/>
      <c r="R580" s="1242"/>
      <c r="S580" s="1242"/>
      <c r="T580" s="1242"/>
      <c r="U580" s="1242"/>
      <c r="V580" s="1242"/>
      <c r="W580" s="1242"/>
      <c r="X580" s="1242"/>
      <c r="Y580" s="1242"/>
      <c r="Z580" s="1242"/>
      <c r="AA580" s="1242"/>
      <c r="AB580" s="1242"/>
      <c r="AC580" s="1242"/>
      <c r="AD580" s="1242"/>
      <c r="AE580" s="1242"/>
    </row>
    <row r="581" spans="1:31" s="1237" customFormat="1" ht="18" customHeight="1" x14ac:dyDescent="0.25">
      <c r="A581" s="1233" t="s">
        <v>406</v>
      </c>
      <c r="B581" s="347" t="s">
        <v>163</v>
      </c>
      <c r="C581" s="1262"/>
      <c r="D581" s="1245" t="s">
        <v>513</v>
      </c>
      <c r="E581" s="1245" t="s">
        <v>513</v>
      </c>
      <c r="F581" s="1245" t="s">
        <v>513</v>
      </c>
      <c r="G581" s="1245" t="s">
        <v>513</v>
      </c>
      <c r="H581" s="1245" t="s">
        <v>513</v>
      </c>
      <c r="I581" s="1246" t="s">
        <v>513</v>
      </c>
      <c r="J581" s="1236"/>
      <c r="K581" s="1236"/>
      <c r="L581" s="1236"/>
      <c r="M581" s="1236"/>
      <c r="N581" s="1236"/>
      <c r="O581" s="1236"/>
      <c r="P581" s="1236"/>
      <c r="Q581" s="1236"/>
      <c r="R581" s="1236"/>
      <c r="S581" s="1236"/>
      <c r="T581" s="1236"/>
      <c r="U581" s="1236"/>
      <c r="V581" s="1236"/>
      <c r="W581" s="1236"/>
      <c r="X581" s="1236"/>
      <c r="Y581" s="1236"/>
      <c r="Z581" s="1236"/>
      <c r="AA581" s="1236"/>
      <c r="AB581" s="1236"/>
      <c r="AC581" s="1263"/>
      <c r="AD581" s="1236"/>
      <c r="AE581" s="1236"/>
    </row>
    <row r="582" spans="1:31" s="1243" customFormat="1" ht="12" customHeight="1" x14ac:dyDescent="0.2">
      <c r="A582" s="1241">
        <v>2</v>
      </c>
      <c r="B582" s="1247" t="s">
        <v>514</v>
      </c>
      <c r="C582" s="1248">
        <v>2899</v>
      </c>
      <c r="D582" s="1248">
        <v>972</v>
      </c>
      <c r="E582" s="1248">
        <v>49</v>
      </c>
      <c r="F582" s="1248">
        <v>1503</v>
      </c>
      <c r="G582" s="1248">
        <v>36</v>
      </c>
      <c r="H582" s="1248">
        <v>241</v>
      </c>
      <c r="I582" s="1249">
        <v>98</v>
      </c>
      <c r="J582" s="1242"/>
      <c r="K582" s="1242"/>
      <c r="L582" s="1242"/>
      <c r="M582" s="1242"/>
      <c r="N582" s="1242"/>
      <c r="O582" s="1242"/>
      <c r="P582" s="1242"/>
      <c r="Q582" s="1242"/>
      <c r="R582" s="1242"/>
      <c r="S582" s="1242"/>
      <c r="T582" s="1242"/>
      <c r="U582" s="1242"/>
      <c r="V582" s="1242"/>
      <c r="W582" s="1242"/>
      <c r="X582" s="1242"/>
      <c r="Y582" s="1242"/>
      <c r="Z582" s="1242"/>
      <c r="AA582" s="1242"/>
      <c r="AB582" s="1242"/>
      <c r="AC582" s="1242"/>
      <c r="AD582" s="1242"/>
      <c r="AE582" s="1242"/>
    </row>
    <row r="583" spans="1:31" s="1243" customFormat="1" ht="12" customHeight="1" x14ac:dyDescent="0.2">
      <c r="A583" s="1241">
        <v>2</v>
      </c>
      <c r="B583" s="1244" t="s">
        <v>515</v>
      </c>
      <c r="C583" s="1245">
        <v>8596</v>
      </c>
      <c r="D583" s="1245">
        <v>1944</v>
      </c>
      <c r="E583" s="1245">
        <v>98</v>
      </c>
      <c r="F583" s="1245">
        <v>5631</v>
      </c>
      <c r="G583" s="1245">
        <v>135</v>
      </c>
      <c r="H583" s="1245">
        <v>565</v>
      </c>
      <c r="I583" s="1246">
        <v>223</v>
      </c>
      <c r="J583" s="1242"/>
      <c r="K583" s="1242"/>
      <c r="L583" s="1242"/>
      <c r="M583" s="1242"/>
      <c r="N583" s="1242"/>
      <c r="O583" s="1242"/>
      <c r="P583" s="1242"/>
      <c r="Q583" s="1242"/>
      <c r="R583" s="1242"/>
      <c r="S583" s="1242"/>
      <c r="T583" s="1242"/>
      <c r="U583" s="1242"/>
      <c r="V583" s="1242"/>
      <c r="W583" s="1242"/>
      <c r="X583" s="1242"/>
      <c r="Y583" s="1242"/>
      <c r="Z583" s="1242"/>
      <c r="AA583" s="1242"/>
      <c r="AB583" s="1242"/>
      <c r="AC583" s="1242"/>
      <c r="AD583" s="1242"/>
      <c r="AE583" s="1242"/>
    </row>
    <row r="584" spans="1:31" s="1237" customFormat="1" ht="14.1" customHeight="1" x14ac:dyDescent="0.2">
      <c r="A584" s="1233" t="s">
        <v>402</v>
      </c>
      <c r="B584" s="322" t="s">
        <v>116</v>
      </c>
      <c r="C584" s="1248" t="s">
        <v>513</v>
      </c>
      <c r="D584" s="1248" t="s">
        <v>513</v>
      </c>
      <c r="E584" s="1248" t="s">
        <v>513</v>
      </c>
      <c r="F584" s="1248" t="s">
        <v>513</v>
      </c>
      <c r="G584" s="1248" t="s">
        <v>513</v>
      </c>
      <c r="H584" s="1248" t="s">
        <v>513</v>
      </c>
      <c r="I584" s="1249" t="s">
        <v>513</v>
      </c>
      <c r="J584" s="1236"/>
      <c r="K584" s="1236"/>
      <c r="L584" s="1236"/>
      <c r="M584" s="1236"/>
      <c r="N584" s="1236"/>
      <c r="O584" s="1236"/>
      <c r="P584" s="1236"/>
      <c r="Q584" s="1236"/>
      <c r="R584" s="1236"/>
      <c r="S584" s="1236"/>
      <c r="T584" s="1236"/>
      <c r="U584" s="1236"/>
      <c r="V584" s="1236"/>
      <c r="W584" s="1236"/>
      <c r="X584" s="1236"/>
      <c r="Y584" s="1236"/>
      <c r="Z584" s="1236"/>
      <c r="AA584" s="1236"/>
      <c r="AB584" s="1236"/>
      <c r="AC584" s="1236"/>
      <c r="AD584" s="1236"/>
      <c r="AE584" s="1236"/>
    </row>
    <row r="585" spans="1:31" s="1243" customFormat="1" ht="12" customHeight="1" x14ac:dyDescent="0.2">
      <c r="A585" s="1241">
        <v>2</v>
      </c>
      <c r="B585" s="1244" t="s">
        <v>514</v>
      </c>
      <c r="C585" s="1245">
        <v>2414</v>
      </c>
      <c r="D585" s="1245">
        <v>791</v>
      </c>
      <c r="E585" s="1245">
        <v>24</v>
      </c>
      <c r="F585" s="1245">
        <v>1193</v>
      </c>
      <c r="G585" s="1245">
        <v>32</v>
      </c>
      <c r="H585" s="1245">
        <v>290</v>
      </c>
      <c r="I585" s="1246">
        <v>84</v>
      </c>
      <c r="J585" s="1242"/>
      <c r="K585" s="1242"/>
      <c r="L585" s="1242"/>
      <c r="M585" s="1242"/>
      <c r="N585" s="1242"/>
      <c r="O585" s="1242"/>
      <c r="P585" s="1242"/>
      <c r="Q585" s="1242"/>
      <c r="R585" s="1242"/>
      <c r="S585" s="1242"/>
      <c r="T585" s="1242"/>
      <c r="U585" s="1242"/>
      <c r="V585" s="1242"/>
      <c r="W585" s="1242"/>
      <c r="X585" s="1242"/>
      <c r="Y585" s="1242"/>
      <c r="Z585" s="1242"/>
      <c r="AA585" s="1242"/>
      <c r="AB585" s="1242"/>
      <c r="AC585" s="1242"/>
      <c r="AD585" s="1242"/>
      <c r="AE585" s="1242"/>
    </row>
    <row r="586" spans="1:31" s="1243" customFormat="1" ht="12" customHeight="1" x14ac:dyDescent="0.2">
      <c r="A586" s="1241">
        <v>2</v>
      </c>
      <c r="B586" s="1247" t="s">
        <v>515</v>
      </c>
      <c r="C586" s="1248">
        <v>7012</v>
      </c>
      <c r="D586" s="1248">
        <v>1582</v>
      </c>
      <c r="E586" s="1248">
        <v>48</v>
      </c>
      <c r="F586" s="1248">
        <v>4388</v>
      </c>
      <c r="G586" s="1248">
        <v>128</v>
      </c>
      <c r="H586" s="1248">
        <v>668</v>
      </c>
      <c r="I586" s="1249">
        <v>198</v>
      </c>
      <c r="J586" s="1242"/>
      <c r="K586" s="1242"/>
      <c r="L586" s="1242"/>
      <c r="M586" s="1242"/>
      <c r="N586" s="1242"/>
      <c r="O586" s="1242"/>
      <c r="P586" s="1242"/>
      <c r="Q586" s="1242"/>
      <c r="R586" s="1242"/>
      <c r="S586" s="1242"/>
      <c r="T586" s="1242"/>
      <c r="U586" s="1242"/>
      <c r="V586" s="1242"/>
      <c r="W586" s="1242"/>
      <c r="X586" s="1242"/>
      <c r="Y586" s="1242"/>
      <c r="Z586" s="1242"/>
      <c r="AA586" s="1242"/>
      <c r="AB586" s="1242"/>
      <c r="AC586" s="1242"/>
      <c r="AD586" s="1242"/>
      <c r="AE586" s="1242"/>
    </row>
    <row r="587" spans="1:31" s="1237" customFormat="1" ht="14.1" customHeight="1" x14ac:dyDescent="0.2">
      <c r="A587" s="1233" t="s">
        <v>402</v>
      </c>
      <c r="B587" s="318" t="s">
        <v>344</v>
      </c>
      <c r="C587" s="1245" t="s">
        <v>513</v>
      </c>
      <c r="D587" s="1245" t="s">
        <v>513</v>
      </c>
      <c r="E587" s="1245" t="s">
        <v>513</v>
      </c>
      <c r="F587" s="1245" t="s">
        <v>513</v>
      </c>
      <c r="G587" s="1245" t="s">
        <v>513</v>
      </c>
      <c r="H587" s="1245" t="s">
        <v>513</v>
      </c>
      <c r="I587" s="1246" t="s">
        <v>513</v>
      </c>
      <c r="J587" s="1236"/>
      <c r="K587" s="1236"/>
      <c r="L587" s="1236"/>
      <c r="M587" s="1236"/>
      <c r="N587" s="1236"/>
      <c r="O587" s="1236"/>
      <c r="P587" s="1236"/>
      <c r="Q587" s="1236"/>
      <c r="R587" s="1236"/>
      <c r="S587" s="1236"/>
      <c r="T587" s="1236"/>
      <c r="U587" s="1236"/>
      <c r="V587" s="1236"/>
      <c r="W587" s="1236"/>
      <c r="X587" s="1236"/>
      <c r="Y587" s="1236"/>
      <c r="Z587" s="1236"/>
      <c r="AA587" s="1236"/>
      <c r="AB587" s="1236"/>
      <c r="AC587" s="1236"/>
      <c r="AD587" s="1236"/>
      <c r="AE587" s="1236"/>
    </row>
    <row r="588" spans="1:31" s="1243" customFormat="1" ht="12" customHeight="1" x14ac:dyDescent="0.2">
      <c r="A588" s="1241">
        <v>2</v>
      </c>
      <c r="B588" s="1247" t="s">
        <v>514</v>
      </c>
      <c r="C588" s="1248">
        <v>5044</v>
      </c>
      <c r="D588" s="1248">
        <v>1366</v>
      </c>
      <c r="E588" s="1248">
        <v>73</v>
      </c>
      <c r="F588" s="1248">
        <v>2817</v>
      </c>
      <c r="G588" s="1248">
        <v>201</v>
      </c>
      <c r="H588" s="1248">
        <v>417</v>
      </c>
      <c r="I588" s="1249">
        <v>170</v>
      </c>
      <c r="J588" s="1242"/>
      <c r="K588" s="1242"/>
      <c r="L588" s="1242"/>
      <c r="M588" s="1242"/>
      <c r="N588" s="1242"/>
      <c r="O588" s="1242"/>
      <c r="P588" s="1242"/>
      <c r="Q588" s="1242"/>
      <c r="R588" s="1242"/>
      <c r="S588" s="1242"/>
      <c r="T588" s="1242"/>
      <c r="U588" s="1242"/>
      <c r="V588" s="1242"/>
      <c r="W588" s="1242"/>
      <c r="X588" s="1242"/>
      <c r="Y588" s="1242"/>
      <c r="Z588" s="1242"/>
      <c r="AA588" s="1242"/>
      <c r="AB588" s="1242"/>
      <c r="AC588" s="1242"/>
      <c r="AD588" s="1242"/>
      <c r="AE588" s="1242"/>
    </row>
    <row r="589" spans="1:31" s="1243" customFormat="1" ht="12" customHeight="1" x14ac:dyDescent="0.2">
      <c r="A589" s="1241">
        <v>2</v>
      </c>
      <c r="B589" s="1244" t="s">
        <v>515</v>
      </c>
      <c r="C589" s="1245">
        <v>16526</v>
      </c>
      <c r="D589" s="1245">
        <v>2732</v>
      </c>
      <c r="E589" s="1245">
        <v>146</v>
      </c>
      <c r="F589" s="1245">
        <v>11285</v>
      </c>
      <c r="G589" s="1245">
        <v>939</v>
      </c>
      <c r="H589" s="1245">
        <v>1002</v>
      </c>
      <c r="I589" s="1246">
        <v>422</v>
      </c>
      <c r="J589" s="1242"/>
      <c r="K589" s="1242"/>
      <c r="L589" s="1242"/>
      <c r="M589" s="1242"/>
      <c r="N589" s="1242"/>
      <c r="O589" s="1242"/>
      <c r="P589" s="1242"/>
      <c r="Q589" s="1242"/>
      <c r="R589" s="1242"/>
      <c r="S589" s="1242"/>
      <c r="T589" s="1242"/>
      <c r="U589" s="1242"/>
      <c r="V589" s="1242"/>
      <c r="W589" s="1242"/>
      <c r="X589" s="1242"/>
      <c r="Y589" s="1242"/>
      <c r="Z589" s="1242"/>
      <c r="AA589" s="1242"/>
      <c r="AB589" s="1242"/>
      <c r="AC589" s="1242"/>
      <c r="AD589" s="1242"/>
      <c r="AE589" s="1242"/>
    </row>
    <row r="590" spans="1:31" s="1237" customFormat="1" ht="14.1" customHeight="1" x14ac:dyDescent="0.2">
      <c r="A590" s="1233" t="s">
        <v>402</v>
      </c>
      <c r="B590" s="322" t="s">
        <v>118</v>
      </c>
      <c r="C590" s="1248" t="s">
        <v>513</v>
      </c>
      <c r="D590" s="1248" t="s">
        <v>513</v>
      </c>
      <c r="E590" s="1248" t="s">
        <v>513</v>
      </c>
      <c r="F590" s="1248" t="s">
        <v>513</v>
      </c>
      <c r="G590" s="1248" t="s">
        <v>513</v>
      </c>
      <c r="H590" s="1248" t="s">
        <v>513</v>
      </c>
      <c r="I590" s="1249" t="s">
        <v>513</v>
      </c>
      <c r="J590" s="1236"/>
      <c r="K590" s="1236"/>
      <c r="L590" s="1236"/>
      <c r="M590" s="1236"/>
      <c r="N590" s="1236"/>
      <c r="O590" s="1236"/>
      <c r="P590" s="1236"/>
      <c r="Q590" s="1236"/>
      <c r="R590" s="1236"/>
      <c r="S590" s="1236"/>
      <c r="T590" s="1236"/>
      <c r="U590" s="1236"/>
      <c r="V590" s="1236"/>
      <c r="W590" s="1236"/>
      <c r="X590" s="1236"/>
      <c r="Y590" s="1236"/>
      <c r="Z590" s="1236"/>
      <c r="AA590" s="1236"/>
      <c r="AB590" s="1236"/>
      <c r="AC590" s="1236"/>
      <c r="AD590" s="1236"/>
      <c r="AE590" s="1236"/>
    </row>
    <row r="591" spans="1:31" s="1243" customFormat="1" ht="12" customHeight="1" x14ac:dyDescent="0.2">
      <c r="A591" s="1241">
        <v>2</v>
      </c>
      <c r="B591" s="1244" t="s">
        <v>514</v>
      </c>
      <c r="C591" s="1245">
        <v>6334</v>
      </c>
      <c r="D591" s="1245">
        <v>2211</v>
      </c>
      <c r="E591" s="1245">
        <v>78</v>
      </c>
      <c r="F591" s="1245">
        <v>3095</v>
      </c>
      <c r="G591" s="1245">
        <v>197</v>
      </c>
      <c r="H591" s="1245">
        <v>591</v>
      </c>
      <c r="I591" s="1246">
        <v>162</v>
      </c>
      <c r="J591" s="1242"/>
      <c r="K591" s="1242"/>
      <c r="L591" s="1242"/>
      <c r="M591" s="1242"/>
      <c r="N591" s="1242"/>
      <c r="O591" s="1242"/>
      <c r="P591" s="1242"/>
      <c r="Q591" s="1242"/>
      <c r="R591" s="1242"/>
      <c r="S591" s="1242"/>
      <c r="T591" s="1242"/>
      <c r="U591" s="1242"/>
      <c r="V591" s="1242"/>
      <c r="W591" s="1242"/>
      <c r="X591" s="1242"/>
      <c r="Y591" s="1242"/>
      <c r="Z591" s="1242"/>
      <c r="AA591" s="1242"/>
      <c r="AB591" s="1242"/>
      <c r="AC591" s="1242"/>
      <c r="AD591" s="1242"/>
      <c r="AE591" s="1242"/>
    </row>
    <row r="592" spans="1:31" s="1243" customFormat="1" ht="12" customHeight="1" x14ac:dyDescent="0.2">
      <c r="A592" s="1241">
        <v>2</v>
      </c>
      <c r="B592" s="1247" t="s">
        <v>515</v>
      </c>
      <c r="C592" s="1248">
        <v>18528</v>
      </c>
      <c r="D592" s="1248">
        <v>4422</v>
      </c>
      <c r="E592" s="1248">
        <v>156</v>
      </c>
      <c r="F592" s="1248">
        <v>11373</v>
      </c>
      <c r="G592" s="1248">
        <v>794</v>
      </c>
      <c r="H592" s="1248">
        <v>1401</v>
      </c>
      <c r="I592" s="1249">
        <v>382</v>
      </c>
      <c r="J592" s="1242"/>
      <c r="K592" s="1242"/>
      <c r="L592" s="1242"/>
      <c r="M592" s="1242"/>
      <c r="N592" s="1242"/>
      <c r="O592" s="1242"/>
      <c r="P592" s="1242"/>
      <c r="Q592" s="1242"/>
      <c r="R592" s="1242"/>
      <c r="S592" s="1242"/>
      <c r="T592" s="1242"/>
      <c r="U592" s="1242"/>
      <c r="V592" s="1242"/>
      <c r="W592" s="1242"/>
      <c r="X592" s="1242"/>
      <c r="Y592" s="1242"/>
      <c r="Z592" s="1242"/>
      <c r="AA592" s="1242"/>
      <c r="AB592" s="1242"/>
      <c r="AC592" s="1242"/>
      <c r="AD592" s="1242"/>
      <c r="AE592" s="1242"/>
    </row>
    <row r="593" spans="1:31" s="1237" customFormat="1" ht="14.1" customHeight="1" x14ac:dyDescent="0.2">
      <c r="A593" s="1233" t="s">
        <v>402</v>
      </c>
      <c r="B593" s="318" t="s">
        <v>345</v>
      </c>
      <c r="C593" s="1245" t="s">
        <v>513</v>
      </c>
      <c r="D593" s="1245" t="s">
        <v>513</v>
      </c>
      <c r="E593" s="1245" t="s">
        <v>513</v>
      </c>
      <c r="F593" s="1245" t="s">
        <v>513</v>
      </c>
      <c r="G593" s="1245" t="s">
        <v>513</v>
      </c>
      <c r="H593" s="1245" t="s">
        <v>513</v>
      </c>
      <c r="I593" s="1246" t="s">
        <v>513</v>
      </c>
      <c r="J593" s="1236"/>
      <c r="K593" s="1236"/>
      <c r="L593" s="1236"/>
      <c r="M593" s="1236"/>
      <c r="N593" s="1236"/>
      <c r="O593" s="1236"/>
      <c r="P593" s="1236"/>
      <c r="Q593" s="1236"/>
      <c r="R593" s="1236"/>
      <c r="S593" s="1236"/>
      <c r="T593" s="1236"/>
      <c r="U593" s="1236"/>
      <c r="V593" s="1236"/>
      <c r="W593" s="1236"/>
      <c r="X593" s="1236"/>
      <c r="Y593" s="1236"/>
      <c r="Z593" s="1236"/>
      <c r="AA593" s="1236"/>
      <c r="AB593" s="1236"/>
      <c r="AC593" s="1236"/>
      <c r="AD593" s="1236"/>
      <c r="AE593" s="1236"/>
    </row>
    <row r="594" spans="1:31" s="1243" customFormat="1" ht="12" customHeight="1" x14ac:dyDescent="0.2">
      <c r="A594" s="1241">
        <v>2</v>
      </c>
      <c r="B594" s="1247" t="s">
        <v>514</v>
      </c>
      <c r="C594" s="1248">
        <v>840</v>
      </c>
      <c r="D594" s="1248">
        <v>214</v>
      </c>
      <c r="E594" s="1248">
        <v>8</v>
      </c>
      <c r="F594" s="1248">
        <v>496</v>
      </c>
      <c r="G594" s="1248">
        <v>8</v>
      </c>
      <c r="H594" s="1248">
        <v>75</v>
      </c>
      <c r="I594" s="1249">
        <v>39</v>
      </c>
      <c r="J594" s="1242"/>
      <c r="K594" s="1242"/>
      <c r="L594" s="1242"/>
      <c r="M594" s="1242"/>
      <c r="N594" s="1242"/>
      <c r="O594" s="1242"/>
      <c r="P594" s="1242"/>
      <c r="Q594" s="1242"/>
      <c r="R594" s="1242"/>
      <c r="S594" s="1242"/>
      <c r="T594" s="1242"/>
      <c r="U594" s="1242"/>
      <c r="V594" s="1242"/>
      <c r="W594" s="1242"/>
      <c r="X594" s="1242"/>
      <c r="Y594" s="1242"/>
      <c r="Z594" s="1242"/>
      <c r="AA594" s="1242"/>
      <c r="AB594" s="1242"/>
      <c r="AC594" s="1242"/>
      <c r="AD594" s="1242"/>
      <c r="AE594" s="1242"/>
    </row>
    <row r="595" spans="1:31" s="1243" customFormat="1" ht="12" customHeight="1" x14ac:dyDescent="0.2">
      <c r="A595" s="1241">
        <v>2</v>
      </c>
      <c r="B595" s="1244" t="s">
        <v>515</v>
      </c>
      <c r="C595" s="1245">
        <v>2781</v>
      </c>
      <c r="D595" s="1245">
        <v>428</v>
      </c>
      <c r="E595" s="1245">
        <v>16</v>
      </c>
      <c r="F595" s="1245">
        <v>2018</v>
      </c>
      <c r="G595" s="1245">
        <v>33</v>
      </c>
      <c r="H595" s="1245">
        <v>189</v>
      </c>
      <c r="I595" s="1246">
        <v>97</v>
      </c>
      <c r="J595" s="1242"/>
      <c r="K595" s="1242"/>
      <c r="L595" s="1242"/>
      <c r="M595" s="1242"/>
      <c r="N595" s="1242"/>
      <c r="O595" s="1242"/>
      <c r="P595" s="1242"/>
      <c r="Q595" s="1242"/>
      <c r="R595" s="1242"/>
      <c r="S595" s="1242"/>
      <c r="T595" s="1242"/>
      <c r="U595" s="1242"/>
      <c r="V595" s="1242"/>
      <c r="W595" s="1242"/>
      <c r="X595" s="1242"/>
      <c r="Y595" s="1242"/>
      <c r="Z595" s="1242"/>
      <c r="AA595" s="1242"/>
      <c r="AB595" s="1242"/>
      <c r="AC595" s="1242"/>
      <c r="AD595" s="1242"/>
      <c r="AE595" s="1242"/>
    </row>
    <row r="596" spans="1:31" s="1237" customFormat="1" ht="14.1" customHeight="1" x14ac:dyDescent="0.2">
      <c r="A596" s="1233" t="s">
        <v>402</v>
      </c>
      <c r="B596" s="322" t="s">
        <v>120</v>
      </c>
      <c r="C596" s="1248" t="s">
        <v>513</v>
      </c>
      <c r="D596" s="1248" t="s">
        <v>513</v>
      </c>
      <c r="E596" s="1248" t="s">
        <v>513</v>
      </c>
      <c r="F596" s="1248" t="s">
        <v>513</v>
      </c>
      <c r="G596" s="1248" t="s">
        <v>513</v>
      </c>
      <c r="H596" s="1248" t="s">
        <v>513</v>
      </c>
      <c r="I596" s="1249" t="s">
        <v>513</v>
      </c>
      <c r="J596" s="1236"/>
      <c r="K596" s="1236"/>
      <c r="L596" s="1236"/>
      <c r="M596" s="1236"/>
      <c r="N596" s="1236"/>
      <c r="O596" s="1236"/>
      <c r="P596" s="1236"/>
      <c r="Q596" s="1236"/>
      <c r="R596" s="1236"/>
      <c r="S596" s="1236"/>
      <c r="T596" s="1236"/>
      <c r="U596" s="1236"/>
      <c r="V596" s="1236"/>
      <c r="W596" s="1236"/>
      <c r="X596" s="1236"/>
      <c r="Y596" s="1236"/>
      <c r="Z596" s="1236"/>
      <c r="AA596" s="1236"/>
      <c r="AB596" s="1236"/>
      <c r="AC596" s="1236"/>
      <c r="AD596" s="1236"/>
      <c r="AE596" s="1236"/>
    </row>
    <row r="597" spans="1:31" s="1243" customFormat="1" ht="12" customHeight="1" x14ac:dyDescent="0.2">
      <c r="A597" s="1241">
        <v>2</v>
      </c>
      <c r="B597" s="1244" t="s">
        <v>514</v>
      </c>
      <c r="C597" s="1245">
        <v>6076</v>
      </c>
      <c r="D597" s="1245">
        <v>1852</v>
      </c>
      <c r="E597" s="1245">
        <v>89</v>
      </c>
      <c r="F597" s="1245">
        <v>3061</v>
      </c>
      <c r="G597" s="1245">
        <v>208</v>
      </c>
      <c r="H597" s="1245">
        <v>663</v>
      </c>
      <c r="I597" s="1246">
        <v>203</v>
      </c>
      <c r="J597" s="1242"/>
      <c r="K597" s="1242"/>
      <c r="L597" s="1242"/>
      <c r="M597" s="1242"/>
      <c r="N597" s="1242"/>
      <c r="O597" s="1242"/>
      <c r="P597" s="1242"/>
      <c r="Q597" s="1242"/>
      <c r="R597" s="1242"/>
      <c r="S597" s="1242"/>
      <c r="T597" s="1242"/>
      <c r="U597" s="1242"/>
      <c r="V597" s="1242"/>
      <c r="W597" s="1242"/>
      <c r="X597" s="1242"/>
      <c r="Y597" s="1242"/>
      <c r="Z597" s="1242"/>
      <c r="AA597" s="1242"/>
      <c r="AB597" s="1242"/>
      <c r="AC597" s="1242"/>
      <c r="AD597" s="1242"/>
      <c r="AE597" s="1242"/>
    </row>
    <row r="598" spans="1:31" s="1243" customFormat="1" ht="12" customHeight="1" x14ac:dyDescent="0.2">
      <c r="A598" s="1241">
        <v>2</v>
      </c>
      <c r="B598" s="1247" t="s">
        <v>515</v>
      </c>
      <c r="C598" s="1248">
        <v>18088</v>
      </c>
      <c r="D598" s="1248">
        <v>3704</v>
      </c>
      <c r="E598" s="1248">
        <v>178</v>
      </c>
      <c r="F598" s="1248">
        <v>11326</v>
      </c>
      <c r="G598" s="1248">
        <v>865</v>
      </c>
      <c r="H598" s="1248">
        <v>1547</v>
      </c>
      <c r="I598" s="1249">
        <v>468</v>
      </c>
      <c r="J598" s="1242"/>
      <c r="K598" s="1242"/>
      <c r="L598" s="1242"/>
      <c r="M598" s="1242"/>
      <c r="N598" s="1242"/>
      <c r="O598" s="1242"/>
      <c r="P598" s="1242"/>
      <c r="Q598" s="1242"/>
      <c r="R598" s="1242"/>
      <c r="S598" s="1242"/>
      <c r="T598" s="1242"/>
      <c r="U598" s="1242"/>
      <c r="V598" s="1242"/>
      <c r="W598" s="1242"/>
      <c r="X598" s="1242"/>
      <c r="Y598" s="1242"/>
      <c r="Z598" s="1242"/>
      <c r="AA598" s="1242"/>
      <c r="AB598" s="1242"/>
      <c r="AC598" s="1242"/>
      <c r="AD598" s="1242"/>
      <c r="AE598" s="1242"/>
    </row>
    <row r="599" spans="1:31" s="1237" customFormat="1" ht="14.1" customHeight="1" x14ac:dyDescent="0.2">
      <c r="A599" s="1233" t="s">
        <v>402</v>
      </c>
      <c r="B599" s="318" t="s">
        <v>121</v>
      </c>
      <c r="C599" s="1245" t="s">
        <v>513</v>
      </c>
      <c r="D599" s="1245" t="s">
        <v>513</v>
      </c>
      <c r="E599" s="1245" t="s">
        <v>513</v>
      </c>
      <c r="F599" s="1245" t="s">
        <v>513</v>
      </c>
      <c r="G599" s="1245" t="s">
        <v>513</v>
      </c>
      <c r="H599" s="1245" t="s">
        <v>513</v>
      </c>
      <c r="I599" s="1246" t="s">
        <v>513</v>
      </c>
      <c r="J599" s="1236"/>
      <c r="K599" s="1236"/>
      <c r="L599" s="1236"/>
      <c r="M599" s="1236"/>
      <c r="N599" s="1236"/>
      <c r="O599" s="1236"/>
      <c r="P599" s="1236"/>
      <c r="Q599" s="1236"/>
      <c r="R599" s="1236"/>
      <c r="S599" s="1236"/>
      <c r="T599" s="1236"/>
      <c r="U599" s="1236"/>
      <c r="V599" s="1236"/>
      <c r="W599" s="1236"/>
      <c r="X599" s="1236"/>
      <c r="Y599" s="1236"/>
      <c r="Z599" s="1236"/>
      <c r="AA599" s="1236"/>
      <c r="AB599" s="1236"/>
      <c r="AC599" s="1236"/>
      <c r="AD599" s="1236"/>
      <c r="AE599" s="1236"/>
    </row>
    <row r="600" spans="1:31" s="1243" customFormat="1" ht="12" customHeight="1" x14ac:dyDescent="0.2">
      <c r="A600" s="1241">
        <v>2</v>
      </c>
      <c r="B600" s="1247" t="s">
        <v>514</v>
      </c>
      <c r="C600" s="1248">
        <v>1451</v>
      </c>
      <c r="D600" s="1248">
        <v>403</v>
      </c>
      <c r="E600" s="1248">
        <v>19</v>
      </c>
      <c r="F600" s="1248">
        <v>797</v>
      </c>
      <c r="G600" s="1248">
        <v>18</v>
      </c>
      <c r="H600" s="1248">
        <v>152</v>
      </c>
      <c r="I600" s="1249">
        <v>62</v>
      </c>
      <c r="J600" s="1242"/>
      <c r="K600" s="1242"/>
      <c r="L600" s="1242"/>
      <c r="M600" s="1242"/>
      <c r="N600" s="1242"/>
      <c r="O600" s="1242"/>
      <c r="P600" s="1242"/>
      <c r="Q600" s="1242"/>
      <c r="R600" s="1242"/>
      <c r="S600" s="1242"/>
      <c r="T600" s="1242"/>
      <c r="U600" s="1242"/>
      <c r="V600" s="1242"/>
      <c r="W600" s="1242"/>
      <c r="X600" s="1242"/>
      <c r="Y600" s="1242"/>
      <c r="Z600" s="1242"/>
      <c r="AA600" s="1242"/>
      <c r="AB600" s="1242"/>
      <c r="AC600" s="1242"/>
      <c r="AD600" s="1242"/>
      <c r="AE600" s="1242"/>
    </row>
    <row r="601" spans="1:31" s="1243" customFormat="1" ht="12" customHeight="1" x14ac:dyDescent="0.2">
      <c r="A601" s="1241">
        <v>2</v>
      </c>
      <c r="B601" s="1244" t="s">
        <v>515</v>
      </c>
      <c r="C601" s="1245">
        <v>4496</v>
      </c>
      <c r="D601" s="1245">
        <v>806</v>
      </c>
      <c r="E601" s="1245">
        <v>38</v>
      </c>
      <c r="F601" s="1245">
        <v>3059</v>
      </c>
      <c r="G601" s="1245">
        <v>77</v>
      </c>
      <c r="H601" s="1245">
        <v>370</v>
      </c>
      <c r="I601" s="1246">
        <v>146</v>
      </c>
      <c r="J601" s="1242"/>
      <c r="K601" s="1242"/>
      <c r="L601" s="1242"/>
      <c r="M601" s="1242"/>
      <c r="N601" s="1242"/>
      <c r="O601" s="1242"/>
      <c r="P601" s="1242"/>
      <c r="Q601" s="1242"/>
      <c r="R601" s="1242"/>
      <c r="S601" s="1242"/>
      <c r="T601" s="1242"/>
      <c r="U601" s="1242"/>
      <c r="V601" s="1242"/>
      <c r="W601" s="1242"/>
      <c r="X601" s="1242"/>
      <c r="Y601" s="1242"/>
      <c r="Z601" s="1242"/>
      <c r="AA601" s="1242"/>
      <c r="AB601" s="1242"/>
      <c r="AC601" s="1242"/>
      <c r="AD601" s="1242"/>
      <c r="AE601" s="1242"/>
    </row>
    <row r="602" spans="1:31" s="1237" customFormat="1" ht="18" customHeight="1" x14ac:dyDescent="0.2">
      <c r="A602" s="1233" t="s">
        <v>401</v>
      </c>
      <c r="B602" s="333" t="s">
        <v>153</v>
      </c>
      <c r="C602" s="1239" t="s">
        <v>513</v>
      </c>
      <c r="D602" s="1239" t="s">
        <v>513</v>
      </c>
      <c r="E602" s="1239" t="s">
        <v>513</v>
      </c>
      <c r="F602" s="1239" t="s">
        <v>513</v>
      </c>
      <c r="G602" s="1239" t="s">
        <v>513</v>
      </c>
      <c r="H602" s="1239" t="s">
        <v>513</v>
      </c>
      <c r="I602" s="861" t="s">
        <v>513</v>
      </c>
      <c r="J602" s="1236"/>
      <c r="K602" s="1236"/>
      <c r="L602" s="1236"/>
      <c r="M602" s="1236"/>
      <c r="N602" s="1236"/>
      <c r="O602" s="1236"/>
      <c r="P602" s="1236"/>
      <c r="Q602" s="1236"/>
      <c r="R602" s="1236"/>
      <c r="S602" s="1236"/>
      <c r="T602" s="1236"/>
      <c r="U602" s="1236"/>
      <c r="V602" s="1236"/>
      <c r="W602" s="1236"/>
      <c r="X602" s="1236"/>
      <c r="Y602" s="1236"/>
      <c r="Z602" s="1236"/>
      <c r="AA602" s="1236"/>
      <c r="AB602" s="1236"/>
      <c r="AC602" s="1236"/>
      <c r="AD602" s="1236"/>
      <c r="AE602" s="1236"/>
    </row>
    <row r="603" spans="1:31" s="1237" customFormat="1" ht="12" customHeight="1" x14ac:dyDescent="0.2">
      <c r="A603" s="1233">
        <v>2</v>
      </c>
      <c r="B603" s="1240" t="s">
        <v>514</v>
      </c>
      <c r="C603" s="1235">
        <v>27188</v>
      </c>
      <c r="D603" s="1235">
        <v>9217</v>
      </c>
      <c r="E603" s="1235">
        <v>433</v>
      </c>
      <c r="F603" s="1235">
        <v>12975</v>
      </c>
      <c r="G603" s="1235">
        <v>768</v>
      </c>
      <c r="H603" s="1235">
        <v>2889</v>
      </c>
      <c r="I603" s="863">
        <v>906</v>
      </c>
      <c r="J603" s="1236"/>
      <c r="K603" s="1236"/>
      <c r="L603" s="1236"/>
      <c r="M603" s="1236"/>
      <c r="N603" s="1236"/>
      <c r="O603" s="1236"/>
      <c r="P603" s="1236"/>
      <c r="Q603" s="1236"/>
      <c r="R603" s="1236"/>
      <c r="S603" s="1236"/>
      <c r="T603" s="1236"/>
      <c r="U603" s="1236"/>
      <c r="V603" s="1236"/>
      <c r="W603" s="1236"/>
      <c r="X603" s="1236"/>
      <c r="Y603" s="1236"/>
      <c r="Z603" s="1236"/>
      <c r="AA603" s="1236"/>
      <c r="AB603" s="1236"/>
      <c r="AC603" s="1236"/>
      <c r="AD603" s="1236"/>
      <c r="AE603" s="1236"/>
    </row>
    <row r="604" spans="1:31" s="1237" customFormat="1" ht="12" customHeight="1" x14ac:dyDescent="0.2">
      <c r="A604" s="1233">
        <v>2</v>
      </c>
      <c r="B604" s="1238" t="s">
        <v>515</v>
      </c>
      <c r="C604" s="1239">
        <v>79827</v>
      </c>
      <c r="D604" s="1239">
        <v>18434</v>
      </c>
      <c r="E604" s="1239">
        <v>866</v>
      </c>
      <c r="F604" s="1239">
        <v>48682</v>
      </c>
      <c r="G604" s="1239">
        <v>3029</v>
      </c>
      <c r="H604" s="1239">
        <v>6709</v>
      </c>
      <c r="I604" s="861">
        <v>2107</v>
      </c>
      <c r="J604" s="1236"/>
      <c r="K604" s="1236"/>
      <c r="L604" s="1236"/>
      <c r="M604" s="1236"/>
      <c r="N604" s="1236"/>
      <c r="O604" s="1236"/>
      <c r="P604" s="1236"/>
      <c r="Q604" s="1236"/>
      <c r="R604" s="1236"/>
      <c r="S604" s="1236"/>
      <c r="T604" s="1236"/>
      <c r="U604" s="1236"/>
      <c r="V604" s="1236"/>
      <c r="W604" s="1236"/>
      <c r="X604" s="1236"/>
      <c r="Y604" s="1236"/>
      <c r="Z604" s="1236"/>
      <c r="AA604" s="1236"/>
      <c r="AB604" s="1236"/>
      <c r="AC604" s="1236"/>
      <c r="AD604" s="1236"/>
      <c r="AE604" s="1236"/>
    </row>
    <row r="605" spans="1:31" s="1254" customFormat="1" ht="14.1" customHeight="1" x14ac:dyDescent="0.2">
      <c r="A605" s="1250" t="s">
        <v>402</v>
      </c>
      <c r="B605" s="433" t="s">
        <v>106</v>
      </c>
      <c r="C605" s="1257" t="s">
        <v>513</v>
      </c>
      <c r="D605" s="1257" t="s">
        <v>513</v>
      </c>
      <c r="E605" s="1257" t="s">
        <v>513</v>
      </c>
      <c r="F605" s="1257" t="s">
        <v>513</v>
      </c>
      <c r="G605" s="1257" t="s">
        <v>513</v>
      </c>
      <c r="H605" s="1257" t="s">
        <v>513</v>
      </c>
      <c r="I605" s="1258" t="s">
        <v>513</v>
      </c>
      <c r="J605" s="1253"/>
      <c r="K605" s="1253"/>
      <c r="L605" s="1253"/>
      <c r="M605" s="1253"/>
      <c r="N605" s="1253"/>
      <c r="O605" s="1253"/>
      <c r="P605" s="1253"/>
      <c r="Q605" s="1253"/>
      <c r="R605" s="1253"/>
      <c r="S605" s="1253"/>
      <c r="T605" s="1253"/>
      <c r="U605" s="1253"/>
      <c r="V605" s="1253"/>
      <c r="W605" s="1253"/>
      <c r="X605" s="1253"/>
      <c r="Y605" s="1253"/>
      <c r="Z605" s="1253"/>
      <c r="AA605" s="1253"/>
      <c r="AB605" s="1253"/>
      <c r="AC605" s="1253"/>
      <c r="AD605" s="1253"/>
      <c r="AE605" s="1253"/>
    </row>
    <row r="606" spans="1:31" s="1260" customFormat="1" ht="12" customHeight="1" x14ac:dyDescent="0.2">
      <c r="A606" s="1255">
        <v>2</v>
      </c>
      <c r="B606" s="1261" t="s">
        <v>514</v>
      </c>
      <c r="C606" s="1251">
        <v>13167</v>
      </c>
      <c r="D606" s="1251">
        <v>4146</v>
      </c>
      <c r="E606" s="1251">
        <v>246</v>
      </c>
      <c r="F606" s="1251">
        <v>6389</v>
      </c>
      <c r="G606" s="1251">
        <v>429</v>
      </c>
      <c r="H606" s="1251">
        <v>1527</v>
      </c>
      <c r="I606" s="1252">
        <v>430</v>
      </c>
      <c r="J606" s="1259"/>
      <c r="K606" s="1259"/>
      <c r="L606" s="1259"/>
      <c r="M606" s="1259"/>
      <c r="N606" s="1259"/>
      <c r="O606" s="1259"/>
      <c r="P606" s="1259"/>
      <c r="Q606" s="1259"/>
      <c r="R606" s="1259"/>
      <c r="S606" s="1259"/>
      <c r="T606" s="1259"/>
      <c r="U606" s="1259"/>
      <c r="V606" s="1259"/>
      <c r="W606" s="1259"/>
      <c r="X606" s="1259"/>
      <c r="Y606" s="1259"/>
      <c r="Z606" s="1259"/>
      <c r="AA606" s="1259"/>
      <c r="AB606" s="1259"/>
      <c r="AC606" s="1259"/>
      <c r="AD606" s="1259"/>
      <c r="AE606" s="1259"/>
    </row>
    <row r="607" spans="1:31" s="1260" customFormat="1" ht="12" customHeight="1" x14ac:dyDescent="0.2">
      <c r="A607" s="1255">
        <v>2</v>
      </c>
      <c r="B607" s="1256" t="s">
        <v>515</v>
      </c>
      <c r="C607" s="1257">
        <v>38950</v>
      </c>
      <c r="D607" s="1257">
        <v>8292</v>
      </c>
      <c r="E607" s="1257">
        <v>492</v>
      </c>
      <c r="F607" s="1257">
        <v>23942</v>
      </c>
      <c r="G607" s="1257">
        <v>1717</v>
      </c>
      <c r="H607" s="1257">
        <v>3507</v>
      </c>
      <c r="I607" s="1258">
        <v>1000</v>
      </c>
      <c r="J607" s="1259"/>
      <c r="K607" s="1259"/>
      <c r="L607" s="1259"/>
      <c r="M607" s="1259"/>
      <c r="N607" s="1259"/>
      <c r="O607" s="1259"/>
      <c r="P607" s="1259"/>
      <c r="Q607" s="1259"/>
      <c r="R607" s="1259"/>
      <c r="S607" s="1259"/>
      <c r="T607" s="1259"/>
      <c r="U607" s="1259"/>
      <c r="V607" s="1259"/>
      <c r="W607" s="1259"/>
      <c r="X607" s="1259"/>
      <c r="Y607" s="1259"/>
      <c r="Z607" s="1259"/>
      <c r="AA607" s="1259"/>
      <c r="AB607" s="1259"/>
      <c r="AC607" s="1259"/>
      <c r="AD607" s="1259"/>
      <c r="AE607" s="1259"/>
    </row>
    <row r="608" spans="1:31" s="1237" customFormat="1" ht="14.1" customHeight="1" x14ac:dyDescent="0.2">
      <c r="A608" s="1233" t="s">
        <v>402</v>
      </c>
      <c r="B608" s="322" t="s">
        <v>103</v>
      </c>
      <c r="C608" s="1248" t="s">
        <v>513</v>
      </c>
      <c r="D608" s="1248" t="s">
        <v>513</v>
      </c>
      <c r="E608" s="1248" t="s">
        <v>513</v>
      </c>
      <c r="F608" s="1248" t="s">
        <v>513</v>
      </c>
      <c r="G608" s="1248" t="s">
        <v>513</v>
      </c>
      <c r="H608" s="1248" t="s">
        <v>513</v>
      </c>
      <c r="I608" s="1249" t="s">
        <v>513</v>
      </c>
      <c r="J608" s="1236"/>
      <c r="K608" s="1236"/>
      <c r="L608" s="1236"/>
      <c r="M608" s="1236"/>
      <c r="N608" s="1236"/>
      <c r="O608" s="1236"/>
      <c r="P608" s="1236"/>
      <c r="Q608" s="1236"/>
      <c r="R608" s="1236"/>
      <c r="S608" s="1236"/>
      <c r="T608" s="1236"/>
      <c r="U608" s="1236"/>
      <c r="V608" s="1236"/>
      <c r="W608" s="1236"/>
      <c r="X608" s="1236"/>
      <c r="Y608" s="1236"/>
      <c r="Z608" s="1236"/>
      <c r="AA608" s="1236"/>
      <c r="AB608" s="1236"/>
      <c r="AC608" s="1236"/>
      <c r="AD608" s="1236"/>
      <c r="AE608" s="1236"/>
    </row>
    <row r="609" spans="1:31" s="1243" customFormat="1" ht="12" customHeight="1" x14ac:dyDescent="0.2">
      <c r="A609" s="1241">
        <v>2</v>
      </c>
      <c r="B609" s="1244" t="s">
        <v>514</v>
      </c>
      <c r="C609" s="1245">
        <v>3453</v>
      </c>
      <c r="D609" s="1245">
        <v>1297</v>
      </c>
      <c r="E609" s="1245">
        <v>42</v>
      </c>
      <c r="F609" s="1245">
        <v>1560</v>
      </c>
      <c r="G609" s="1245">
        <v>81</v>
      </c>
      <c r="H609" s="1245">
        <v>353</v>
      </c>
      <c r="I609" s="1246">
        <v>120</v>
      </c>
      <c r="J609" s="1242"/>
      <c r="K609" s="1242"/>
      <c r="L609" s="1242"/>
      <c r="M609" s="1242"/>
      <c r="N609" s="1242"/>
      <c r="O609" s="1242"/>
      <c r="P609" s="1242"/>
      <c r="Q609" s="1242"/>
      <c r="R609" s="1242"/>
      <c r="S609" s="1242"/>
      <c r="T609" s="1242"/>
      <c r="U609" s="1242"/>
      <c r="V609" s="1242"/>
      <c r="W609" s="1242"/>
      <c r="X609" s="1242"/>
      <c r="Y609" s="1242"/>
      <c r="Z609" s="1242"/>
      <c r="AA609" s="1242"/>
      <c r="AB609" s="1242"/>
      <c r="AC609" s="1242"/>
      <c r="AD609" s="1242"/>
      <c r="AE609" s="1242"/>
    </row>
    <row r="610" spans="1:31" s="1243" customFormat="1" ht="12" customHeight="1" x14ac:dyDescent="0.2">
      <c r="A610" s="1241">
        <v>2</v>
      </c>
      <c r="B610" s="1247" t="s">
        <v>515</v>
      </c>
      <c r="C610" s="1248">
        <v>9852</v>
      </c>
      <c r="D610" s="1248">
        <v>2594</v>
      </c>
      <c r="E610" s="1248">
        <v>84</v>
      </c>
      <c r="F610" s="1248">
        <v>5797</v>
      </c>
      <c r="G610" s="1248">
        <v>298</v>
      </c>
      <c r="H610" s="1248">
        <v>801</v>
      </c>
      <c r="I610" s="1249">
        <v>278</v>
      </c>
      <c r="J610" s="1242"/>
      <c r="K610" s="1242"/>
      <c r="L610" s="1242"/>
      <c r="M610" s="1242"/>
      <c r="N610" s="1242"/>
      <c r="O610" s="1242"/>
      <c r="P610" s="1242"/>
      <c r="Q610" s="1242"/>
      <c r="R610" s="1242"/>
      <c r="S610" s="1242"/>
      <c r="T610" s="1242"/>
      <c r="U610" s="1242"/>
      <c r="V610" s="1242"/>
      <c r="W610" s="1242"/>
      <c r="X610" s="1242"/>
      <c r="Y610" s="1242"/>
      <c r="Z610" s="1242"/>
      <c r="AA610" s="1242"/>
      <c r="AB610" s="1242"/>
      <c r="AC610" s="1242"/>
      <c r="AD610" s="1242"/>
      <c r="AE610" s="1242"/>
    </row>
    <row r="611" spans="1:31" s="1237" customFormat="1" ht="14.1" customHeight="1" x14ac:dyDescent="0.2">
      <c r="A611" s="1233" t="s">
        <v>402</v>
      </c>
      <c r="B611" s="318" t="s">
        <v>104</v>
      </c>
      <c r="C611" s="1245" t="s">
        <v>513</v>
      </c>
      <c r="D611" s="1245" t="s">
        <v>513</v>
      </c>
      <c r="E611" s="1245" t="s">
        <v>513</v>
      </c>
      <c r="F611" s="1245" t="s">
        <v>513</v>
      </c>
      <c r="G611" s="1245" t="s">
        <v>513</v>
      </c>
      <c r="H611" s="1245" t="s">
        <v>513</v>
      </c>
      <c r="I611" s="1246" t="s">
        <v>513</v>
      </c>
      <c r="J611" s="1236"/>
      <c r="K611" s="1236"/>
      <c r="L611" s="1236"/>
      <c r="M611" s="1236"/>
      <c r="N611" s="1236"/>
      <c r="O611" s="1236"/>
      <c r="P611" s="1236"/>
      <c r="Q611" s="1236"/>
      <c r="R611" s="1236"/>
      <c r="S611" s="1236"/>
      <c r="T611" s="1236"/>
      <c r="U611" s="1236"/>
      <c r="V611" s="1236"/>
      <c r="W611" s="1236"/>
      <c r="X611" s="1236"/>
      <c r="Y611" s="1236"/>
      <c r="Z611" s="1236"/>
      <c r="AA611" s="1236"/>
      <c r="AB611" s="1236"/>
      <c r="AC611" s="1236"/>
      <c r="AD611" s="1236"/>
      <c r="AE611" s="1236"/>
    </row>
    <row r="612" spans="1:31" s="1243" customFormat="1" ht="12" customHeight="1" x14ac:dyDescent="0.2">
      <c r="A612" s="1241">
        <v>2</v>
      </c>
      <c r="B612" s="1247" t="s">
        <v>514</v>
      </c>
      <c r="C612" s="1248">
        <v>5029</v>
      </c>
      <c r="D612" s="1248">
        <v>1992</v>
      </c>
      <c r="E612" s="1248">
        <v>57</v>
      </c>
      <c r="F612" s="1248">
        <v>2348</v>
      </c>
      <c r="G612" s="1248">
        <v>133</v>
      </c>
      <c r="H612" s="1248">
        <v>335</v>
      </c>
      <c r="I612" s="1249">
        <v>164</v>
      </c>
      <c r="J612" s="1242"/>
      <c r="K612" s="1242"/>
      <c r="L612" s="1242"/>
      <c r="M612" s="1242"/>
      <c r="N612" s="1242"/>
      <c r="O612" s="1242"/>
      <c r="P612" s="1242"/>
      <c r="Q612" s="1242"/>
      <c r="R612" s="1242"/>
      <c r="S612" s="1242"/>
      <c r="T612" s="1242"/>
      <c r="U612" s="1242"/>
      <c r="V612" s="1242"/>
      <c r="W612" s="1242"/>
      <c r="X612" s="1242"/>
      <c r="Y612" s="1242"/>
      <c r="Z612" s="1242"/>
      <c r="AA612" s="1242"/>
      <c r="AB612" s="1242"/>
      <c r="AC612" s="1242"/>
      <c r="AD612" s="1242"/>
      <c r="AE612" s="1242"/>
    </row>
    <row r="613" spans="1:31" s="1243" customFormat="1" ht="12" customHeight="1" x14ac:dyDescent="0.2">
      <c r="A613" s="1241">
        <v>2</v>
      </c>
      <c r="B613" s="1244" t="s">
        <v>515</v>
      </c>
      <c r="C613" s="1245">
        <v>14490</v>
      </c>
      <c r="D613" s="1245">
        <v>3984</v>
      </c>
      <c r="E613" s="1245">
        <v>114</v>
      </c>
      <c r="F613" s="1245">
        <v>8725</v>
      </c>
      <c r="G613" s="1245">
        <v>515</v>
      </c>
      <c r="H613" s="1245">
        <v>771</v>
      </c>
      <c r="I613" s="1246">
        <v>381</v>
      </c>
      <c r="J613" s="1242"/>
      <c r="K613" s="1242"/>
      <c r="L613" s="1242"/>
      <c r="M613" s="1242"/>
      <c r="N613" s="1242"/>
      <c r="O613" s="1242"/>
      <c r="P613" s="1242"/>
      <c r="Q613" s="1242"/>
      <c r="R613" s="1242"/>
      <c r="S613" s="1242"/>
      <c r="T613" s="1242"/>
      <c r="U613" s="1242"/>
      <c r="V613" s="1242"/>
      <c r="W613" s="1242"/>
      <c r="X613" s="1242"/>
      <c r="Y613" s="1242"/>
      <c r="Z613" s="1242"/>
      <c r="AA613" s="1242"/>
      <c r="AB613" s="1242"/>
      <c r="AC613" s="1242"/>
      <c r="AD613" s="1242"/>
      <c r="AE613" s="1242"/>
    </row>
    <row r="614" spans="1:31" s="1237" customFormat="1" ht="14.1" customHeight="1" x14ac:dyDescent="0.2">
      <c r="A614" s="1233" t="s">
        <v>402</v>
      </c>
      <c r="B614" s="322" t="s">
        <v>105</v>
      </c>
      <c r="C614" s="1248" t="s">
        <v>513</v>
      </c>
      <c r="D614" s="1248" t="s">
        <v>513</v>
      </c>
      <c r="E614" s="1248" t="s">
        <v>513</v>
      </c>
      <c r="F614" s="1248" t="s">
        <v>513</v>
      </c>
      <c r="G614" s="1248" t="s">
        <v>513</v>
      </c>
      <c r="H614" s="1248" t="s">
        <v>513</v>
      </c>
      <c r="I614" s="1249" t="s">
        <v>513</v>
      </c>
      <c r="J614" s="1236"/>
      <c r="K614" s="1236"/>
      <c r="L614" s="1236"/>
      <c r="M614" s="1236"/>
      <c r="N614" s="1236"/>
      <c r="O614" s="1236"/>
      <c r="P614" s="1236"/>
      <c r="Q614" s="1236"/>
      <c r="R614" s="1236"/>
      <c r="S614" s="1236"/>
      <c r="T614" s="1236"/>
      <c r="U614" s="1236"/>
      <c r="V614" s="1236"/>
      <c r="W614" s="1236"/>
      <c r="X614" s="1236"/>
      <c r="Y614" s="1236"/>
      <c r="Z614" s="1236"/>
      <c r="AA614" s="1236"/>
      <c r="AB614" s="1236"/>
      <c r="AC614" s="1236"/>
      <c r="AD614" s="1236"/>
      <c r="AE614" s="1236"/>
    </row>
    <row r="615" spans="1:31" s="1243" customFormat="1" ht="12" customHeight="1" x14ac:dyDescent="0.2">
      <c r="A615" s="1241">
        <v>2</v>
      </c>
      <c r="B615" s="1244" t="s">
        <v>514</v>
      </c>
      <c r="C615" s="1245">
        <v>5539</v>
      </c>
      <c r="D615" s="1245">
        <v>1782</v>
      </c>
      <c r="E615" s="1245">
        <v>88</v>
      </c>
      <c r="F615" s="1245">
        <v>2678</v>
      </c>
      <c r="G615" s="1245">
        <v>125</v>
      </c>
      <c r="H615" s="1245">
        <v>674</v>
      </c>
      <c r="I615" s="1246">
        <v>192</v>
      </c>
      <c r="J615" s="1242"/>
      <c r="K615" s="1242"/>
      <c r="L615" s="1242"/>
      <c r="M615" s="1242"/>
      <c r="N615" s="1242"/>
      <c r="O615" s="1242"/>
      <c r="P615" s="1242"/>
      <c r="Q615" s="1242"/>
      <c r="R615" s="1242"/>
      <c r="S615" s="1242"/>
      <c r="T615" s="1242"/>
      <c r="U615" s="1242"/>
      <c r="V615" s="1242"/>
      <c r="W615" s="1242"/>
      <c r="X615" s="1242"/>
      <c r="Y615" s="1242"/>
      <c r="Z615" s="1242"/>
      <c r="AA615" s="1242"/>
      <c r="AB615" s="1242"/>
      <c r="AC615" s="1242"/>
      <c r="AD615" s="1242"/>
      <c r="AE615" s="1242"/>
    </row>
    <row r="616" spans="1:31" s="1243" customFormat="1" ht="12" customHeight="1" x14ac:dyDescent="0.2">
      <c r="A616" s="1241">
        <v>2</v>
      </c>
      <c r="B616" s="1247" t="s">
        <v>515</v>
      </c>
      <c r="C616" s="1248">
        <v>16535</v>
      </c>
      <c r="D616" s="1248">
        <v>3564</v>
      </c>
      <c r="E616" s="1248">
        <v>176</v>
      </c>
      <c r="F616" s="1248">
        <v>10218</v>
      </c>
      <c r="G616" s="1248">
        <v>499</v>
      </c>
      <c r="H616" s="1248">
        <v>1630</v>
      </c>
      <c r="I616" s="1249">
        <v>448</v>
      </c>
      <c r="J616" s="1242"/>
      <c r="K616" s="1242"/>
      <c r="L616" s="1242"/>
      <c r="M616" s="1242"/>
      <c r="N616" s="1242"/>
      <c r="O616" s="1242"/>
      <c r="P616" s="1242"/>
      <c r="Q616" s="1242"/>
      <c r="R616" s="1242"/>
      <c r="S616" s="1242"/>
      <c r="T616" s="1242"/>
      <c r="U616" s="1242"/>
      <c r="V616" s="1242"/>
      <c r="W616" s="1242"/>
      <c r="X616" s="1242"/>
      <c r="Y616" s="1242"/>
      <c r="Z616" s="1242"/>
      <c r="AA616" s="1242"/>
      <c r="AB616" s="1242"/>
      <c r="AC616" s="1242"/>
      <c r="AD616" s="1242"/>
      <c r="AE616" s="1242"/>
    </row>
    <row r="617" spans="1:31" s="1216" customFormat="1" ht="15.95" customHeight="1" x14ac:dyDescent="0.2">
      <c r="A617" s="1233" t="s">
        <v>400</v>
      </c>
      <c r="B617" s="314" t="s">
        <v>154</v>
      </c>
      <c r="C617" s="1113" t="s">
        <v>273</v>
      </c>
      <c r="D617" s="1113" t="s">
        <v>273</v>
      </c>
      <c r="E617" s="1113" t="s">
        <v>273</v>
      </c>
      <c r="F617" s="1113" t="s">
        <v>273</v>
      </c>
      <c r="G617" s="1113" t="s">
        <v>273</v>
      </c>
      <c r="H617" s="1113" t="s">
        <v>273</v>
      </c>
      <c r="I617" s="1113" t="s">
        <v>273</v>
      </c>
      <c r="J617" s="1267"/>
      <c r="K617" s="1267"/>
      <c r="L617" s="1267"/>
      <c r="M617" s="1267"/>
      <c r="N617" s="1267"/>
      <c r="O617" s="1267"/>
      <c r="P617" s="1267"/>
      <c r="Q617" s="1267"/>
      <c r="R617" s="1267"/>
      <c r="S617" s="1267"/>
      <c r="T617" s="1267"/>
      <c r="U617" s="1267"/>
      <c r="V617" s="1267"/>
      <c r="W617" s="1267"/>
      <c r="X617" s="1267"/>
      <c r="Y617" s="1267"/>
      <c r="Z617" s="1267"/>
      <c r="AA617" s="1267"/>
      <c r="AB617" s="1267"/>
      <c r="AC617" s="1267"/>
      <c r="AD617" s="1267"/>
      <c r="AE617" s="1267"/>
    </row>
    <row r="618" spans="1:31" ht="13.5" x14ac:dyDescent="0.25">
      <c r="A618" s="1268"/>
      <c r="B618" s="1269"/>
      <c r="C618" s="174"/>
      <c r="D618" s="174"/>
      <c r="E618" s="174"/>
      <c r="F618" s="174"/>
      <c r="G618" s="175"/>
      <c r="H618" s="176"/>
      <c r="I618" s="1269"/>
    </row>
    <row r="619" spans="1:31" x14ac:dyDescent="0.2">
      <c r="A619" s="1270" t="s">
        <v>518</v>
      </c>
      <c r="B619" s="1271" t="s">
        <v>380</v>
      </c>
      <c r="C619" s="174"/>
      <c r="D619" s="174"/>
      <c r="E619" s="174"/>
      <c r="F619" s="174"/>
      <c r="G619" s="175"/>
      <c r="H619" s="176"/>
      <c r="I619" s="1272"/>
    </row>
  </sheetData>
  <mergeCells count="4">
    <mergeCell ref="B1:I1"/>
    <mergeCell ref="B3:B4"/>
    <mergeCell ref="C3:C4"/>
    <mergeCell ref="D3:I3"/>
  </mergeCells>
  <pageMargins left="0.62992125984251968" right="0.62992125984251968" top="0.98425196850393704" bottom="0.98425196850393704" header="0.51181102362204722" footer="0.51181102362204722"/>
  <pageSetup paperSize="9" pageOrder="overThenDown" orientation="portrait" verticalDpi="12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8"/>
  <sheetViews>
    <sheetView view="pageBreakPreview" zoomScaleNormal="100" zoomScaleSheetLayoutView="100" workbookViewId="0">
      <selection sqref="A1:O1"/>
    </sheetView>
  </sheetViews>
  <sheetFormatPr defaultRowHeight="9" x14ac:dyDescent="0.15"/>
  <cols>
    <col min="1" max="1" width="21.7109375" style="1274" customWidth="1"/>
    <col min="2" max="3" width="5.28515625" style="1274" customWidth="1"/>
    <col min="4" max="4" width="6.28515625" style="1274" customWidth="1"/>
    <col min="5" max="5" width="5.28515625" style="1274" customWidth="1"/>
    <col min="6" max="6" width="6.28515625" style="1274" customWidth="1"/>
    <col min="7" max="8" width="5.28515625" style="1274" customWidth="1"/>
    <col min="9" max="11" width="5.7109375" style="1274" customWidth="1"/>
    <col min="12" max="12" width="7.140625" style="1275" customWidth="1"/>
    <col min="13" max="13" width="5.7109375" style="1275" customWidth="1"/>
    <col min="14" max="14" width="0.140625" style="1274" customWidth="1"/>
    <col min="15" max="16384" width="9.140625" style="1274"/>
  </cols>
  <sheetData>
    <row r="1" spans="1:14" ht="12.75" x14ac:dyDescent="0.2">
      <c r="A1" s="1273" t="s">
        <v>519</v>
      </c>
      <c r="B1" s="1273"/>
      <c r="C1" s="1273"/>
      <c r="D1" s="1273"/>
      <c r="E1" s="1273"/>
      <c r="F1" s="1273"/>
      <c r="G1" s="1273"/>
      <c r="H1" s="1273"/>
      <c r="I1" s="1273"/>
      <c r="J1" s="1273"/>
      <c r="K1" s="1273"/>
      <c r="L1" s="1273"/>
      <c r="M1" s="1273"/>
    </row>
    <row r="2" spans="1:14" ht="5.0999999999999996" customHeight="1" x14ac:dyDescent="0.15"/>
    <row r="3" spans="1:14" ht="35.1" customHeight="1" x14ac:dyDescent="0.15">
      <c r="A3" s="1276" t="s">
        <v>520</v>
      </c>
      <c r="B3" s="1277" t="s">
        <v>521</v>
      </c>
      <c r="C3" s="1277"/>
      <c r="D3" s="1277" t="s">
        <v>522</v>
      </c>
      <c r="E3" s="1277"/>
      <c r="F3" s="1277" t="s">
        <v>523</v>
      </c>
      <c r="G3" s="1277"/>
      <c r="H3" s="1277" t="s">
        <v>524</v>
      </c>
      <c r="I3" s="1277"/>
      <c r="J3" s="1277" t="s">
        <v>525</v>
      </c>
      <c r="K3" s="1277" t="s">
        <v>526</v>
      </c>
      <c r="L3" s="1278" t="s">
        <v>527</v>
      </c>
      <c r="M3" s="1279"/>
    </row>
    <row r="4" spans="1:14" ht="60" customHeight="1" x14ac:dyDescent="0.15">
      <c r="A4" s="770"/>
      <c r="B4" s="792" t="s">
        <v>528</v>
      </c>
      <c r="C4" s="792" t="s">
        <v>529</v>
      </c>
      <c r="D4" s="792" t="s">
        <v>528</v>
      </c>
      <c r="E4" s="792" t="s">
        <v>529</v>
      </c>
      <c r="F4" s="792" t="s">
        <v>528</v>
      </c>
      <c r="G4" s="792" t="s">
        <v>529</v>
      </c>
      <c r="H4" s="792" t="s">
        <v>528</v>
      </c>
      <c r="I4" s="792" t="s">
        <v>530</v>
      </c>
      <c r="J4" s="1277"/>
      <c r="K4" s="1277"/>
      <c r="L4" s="1280" t="s">
        <v>531</v>
      </c>
      <c r="M4" s="1281" t="s">
        <v>532</v>
      </c>
    </row>
    <row r="5" spans="1:14" s="1288" customFormat="1" ht="15.95" customHeight="1" x14ac:dyDescent="0.15">
      <c r="A5" s="418" t="s">
        <v>0</v>
      </c>
      <c r="B5" s="1282">
        <v>61692</v>
      </c>
      <c r="C5" s="1283">
        <v>8.9</v>
      </c>
      <c r="D5" s="1284">
        <v>116850</v>
      </c>
      <c r="E5" s="1283">
        <v>16.899999999999999</v>
      </c>
      <c r="F5" s="1285">
        <v>-55158</v>
      </c>
      <c r="G5" s="1283">
        <v>-8</v>
      </c>
      <c r="H5" s="1284">
        <v>309</v>
      </c>
      <c r="I5" s="1286">
        <v>5</v>
      </c>
      <c r="J5" s="1283">
        <v>28.8</v>
      </c>
      <c r="K5" s="1283">
        <v>1.5</v>
      </c>
      <c r="L5" s="1287">
        <v>23599</v>
      </c>
      <c r="M5" s="1284">
        <v>8687</v>
      </c>
    </row>
    <row r="6" spans="1:14" ht="18" customHeight="1" x14ac:dyDescent="0.15">
      <c r="A6" s="310" t="s">
        <v>269</v>
      </c>
      <c r="B6" s="1289">
        <v>33849</v>
      </c>
      <c r="C6" s="1290">
        <v>9.6</v>
      </c>
      <c r="D6" s="1291">
        <v>55920</v>
      </c>
      <c r="E6" s="1290">
        <v>15.8</v>
      </c>
      <c r="F6" s="1292">
        <v>-22071</v>
      </c>
      <c r="G6" s="1290">
        <v>-6.2</v>
      </c>
      <c r="H6" s="1291">
        <v>138</v>
      </c>
      <c r="I6" s="1293">
        <v>4.0999999999999996</v>
      </c>
      <c r="J6" s="1290">
        <v>29.6</v>
      </c>
      <c r="K6" s="1290">
        <v>1.5</v>
      </c>
      <c r="L6" s="1294">
        <v>12640</v>
      </c>
      <c r="M6" s="1291">
        <v>5196</v>
      </c>
      <c r="N6" s="177"/>
    </row>
    <row r="7" spans="1:14" s="1288" customFormat="1" ht="14.1" customHeight="1" x14ac:dyDescent="0.15">
      <c r="A7" s="314" t="s">
        <v>124</v>
      </c>
      <c r="B7" s="1282">
        <v>17236</v>
      </c>
      <c r="C7" s="1283">
        <v>10.199999999999999</v>
      </c>
      <c r="D7" s="1284">
        <v>25526</v>
      </c>
      <c r="E7" s="1283">
        <v>15.1</v>
      </c>
      <c r="F7" s="1285">
        <v>-8290</v>
      </c>
      <c r="G7" s="1283">
        <v>-4.9000000000000004</v>
      </c>
      <c r="H7" s="1284">
        <v>51</v>
      </c>
      <c r="I7" s="1286">
        <v>3</v>
      </c>
      <c r="J7" s="1283">
        <v>30.6</v>
      </c>
      <c r="K7" s="1283">
        <v>1.5</v>
      </c>
      <c r="L7" s="1287">
        <v>6031</v>
      </c>
      <c r="M7" s="1284">
        <v>2438</v>
      </c>
    </row>
    <row r="8" spans="1:14" ht="24.95" customHeight="1" x14ac:dyDescent="0.15">
      <c r="A8" s="315" t="s">
        <v>270</v>
      </c>
      <c r="B8" s="1295">
        <v>17236</v>
      </c>
      <c r="C8" s="1296">
        <v>10.199999999999999</v>
      </c>
      <c r="D8" s="1297">
        <v>25526</v>
      </c>
      <c r="E8" s="1296">
        <v>15.1</v>
      </c>
      <c r="F8" s="1298">
        <v>-8290</v>
      </c>
      <c r="G8" s="1296">
        <v>-4.9000000000000004</v>
      </c>
      <c r="H8" s="1297">
        <v>51</v>
      </c>
      <c r="I8" s="1299">
        <v>3</v>
      </c>
      <c r="J8" s="1296">
        <v>30.6</v>
      </c>
      <c r="K8" s="1296">
        <v>1.5</v>
      </c>
      <c r="L8" s="1300">
        <v>6031</v>
      </c>
      <c r="M8" s="1297">
        <v>2438</v>
      </c>
    </row>
    <row r="9" spans="1:14" ht="15.95" customHeight="1" x14ac:dyDescent="0.15">
      <c r="A9" s="318" t="s">
        <v>192</v>
      </c>
      <c r="B9" s="1301">
        <v>190</v>
      </c>
      <c r="C9" s="1302">
        <v>7.1</v>
      </c>
      <c r="D9" s="1303">
        <v>467</v>
      </c>
      <c r="E9" s="1302">
        <v>17.5</v>
      </c>
      <c r="F9" s="1304">
        <v>-277</v>
      </c>
      <c r="G9" s="1302">
        <v>-10.4</v>
      </c>
      <c r="H9" s="1303">
        <v>0</v>
      </c>
      <c r="I9" s="1305" t="s">
        <v>252</v>
      </c>
      <c r="J9" s="1302">
        <v>27.4</v>
      </c>
      <c r="K9" s="1302">
        <v>1.4</v>
      </c>
      <c r="L9" s="1306">
        <v>74</v>
      </c>
      <c r="M9" s="1303">
        <v>40</v>
      </c>
    </row>
    <row r="10" spans="1:14" ht="15.95" customHeight="1" x14ac:dyDescent="0.15">
      <c r="A10" s="322" t="s">
        <v>193</v>
      </c>
      <c r="B10" s="1289">
        <v>1792</v>
      </c>
      <c r="C10" s="1290">
        <v>10.6</v>
      </c>
      <c r="D10" s="1291">
        <v>2468</v>
      </c>
      <c r="E10" s="1290">
        <v>14.5</v>
      </c>
      <c r="F10" s="1292">
        <v>-676</v>
      </c>
      <c r="G10" s="1290">
        <v>-3.9</v>
      </c>
      <c r="H10" s="1291">
        <v>1</v>
      </c>
      <c r="I10" s="1293">
        <v>0.6</v>
      </c>
      <c r="J10" s="1290">
        <v>31.3</v>
      </c>
      <c r="K10" s="1290">
        <v>1.4</v>
      </c>
      <c r="L10" s="1294">
        <v>648</v>
      </c>
      <c r="M10" s="1291">
        <v>217</v>
      </c>
    </row>
    <row r="11" spans="1:14" ht="15.95" customHeight="1" x14ac:dyDescent="0.15">
      <c r="A11" s="318" t="s">
        <v>194</v>
      </c>
      <c r="B11" s="1301">
        <v>554</v>
      </c>
      <c r="C11" s="1302">
        <v>9.6</v>
      </c>
      <c r="D11" s="1303">
        <v>977</v>
      </c>
      <c r="E11" s="1302">
        <v>16.899999999999999</v>
      </c>
      <c r="F11" s="1304">
        <v>-423</v>
      </c>
      <c r="G11" s="1302">
        <v>-7.3</v>
      </c>
      <c r="H11" s="1303">
        <v>0</v>
      </c>
      <c r="I11" s="1305" t="s">
        <v>252</v>
      </c>
      <c r="J11" s="1302">
        <v>32.700000000000003</v>
      </c>
      <c r="K11" s="1302">
        <v>1.3</v>
      </c>
      <c r="L11" s="1306">
        <v>213</v>
      </c>
      <c r="M11" s="1303">
        <v>129</v>
      </c>
    </row>
    <row r="12" spans="1:14" ht="15.95" customHeight="1" x14ac:dyDescent="0.15">
      <c r="A12" s="322" t="s">
        <v>195</v>
      </c>
      <c r="B12" s="1289">
        <v>742</v>
      </c>
      <c r="C12" s="1290">
        <v>8.5</v>
      </c>
      <c r="D12" s="1291">
        <v>1117</v>
      </c>
      <c r="E12" s="1290">
        <v>12.8</v>
      </c>
      <c r="F12" s="1292">
        <v>-375</v>
      </c>
      <c r="G12" s="1290">
        <v>-4.3</v>
      </c>
      <c r="H12" s="1291">
        <v>3</v>
      </c>
      <c r="I12" s="1293">
        <v>4</v>
      </c>
      <c r="J12" s="1290">
        <v>28.7</v>
      </c>
      <c r="K12" s="1290">
        <v>1.4</v>
      </c>
      <c r="L12" s="1294">
        <v>248</v>
      </c>
      <c r="M12" s="1291">
        <v>100</v>
      </c>
    </row>
    <row r="13" spans="1:14" ht="15.95" customHeight="1" x14ac:dyDescent="0.15">
      <c r="A13" s="318" t="s">
        <v>196</v>
      </c>
      <c r="B13" s="1301">
        <v>1899</v>
      </c>
      <c r="C13" s="1302">
        <v>11.2</v>
      </c>
      <c r="D13" s="1303">
        <v>2261</v>
      </c>
      <c r="E13" s="1302">
        <v>13.3</v>
      </c>
      <c r="F13" s="1304">
        <v>-362</v>
      </c>
      <c r="G13" s="1302">
        <v>-2.1</v>
      </c>
      <c r="H13" s="1303">
        <v>8</v>
      </c>
      <c r="I13" s="1305">
        <v>4.2</v>
      </c>
      <c r="J13" s="1302">
        <v>31</v>
      </c>
      <c r="K13" s="1302">
        <v>1.4</v>
      </c>
      <c r="L13" s="1306">
        <v>593</v>
      </c>
      <c r="M13" s="1303">
        <v>287</v>
      </c>
    </row>
    <row r="14" spans="1:14" ht="15.95" customHeight="1" x14ac:dyDescent="0.15">
      <c r="A14" s="322" t="s">
        <v>197</v>
      </c>
      <c r="B14" s="1289">
        <v>1847</v>
      </c>
      <c r="C14" s="1290">
        <v>10.5</v>
      </c>
      <c r="D14" s="1291">
        <v>2553</v>
      </c>
      <c r="E14" s="1290">
        <v>14.4</v>
      </c>
      <c r="F14" s="1292">
        <v>-706</v>
      </c>
      <c r="G14" s="1290">
        <v>-3.9</v>
      </c>
      <c r="H14" s="1291">
        <v>6</v>
      </c>
      <c r="I14" s="1293">
        <v>3.2</v>
      </c>
      <c r="J14" s="1290">
        <v>30.1</v>
      </c>
      <c r="K14" s="1290">
        <v>1.6</v>
      </c>
      <c r="L14" s="1307">
        <v>599</v>
      </c>
      <c r="M14" s="1291">
        <v>200</v>
      </c>
    </row>
    <row r="15" spans="1:14" ht="15.95" customHeight="1" x14ac:dyDescent="0.15">
      <c r="A15" s="318" t="s">
        <v>198</v>
      </c>
      <c r="B15" s="1301">
        <v>531</v>
      </c>
      <c r="C15" s="1302">
        <v>9.5</v>
      </c>
      <c r="D15" s="1303">
        <v>945</v>
      </c>
      <c r="E15" s="1302">
        <v>16.8</v>
      </c>
      <c r="F15" s="1304">
        <v>-414</v>
      </c>
      <c r="G15" s="1302">
        <v>-7.3</v>
      </c>
      <c r="H15" s="1303">
        <v>0</v>
      </c>
      <c r="I15" s="1305" t="s">
        <v>252</v>
      </c>
      <c r="J15" s="1302">
        <v>28.2</v>
      </c>
      <c r="K15" s="1302">
        <v>1.6</v>
      </c>
      <c r="L15" s="1306">
        <v>229</v>
      </c>
      <c r="M15" s="1303">
        <v>117</v>
      </c>
    </row>
    <row r="16" spans="1:14" ht="15.95" customHeight="1" x14ac:dyDescent="0.15">
      <c r="A16" s="322" t="s">
        <v>199</v>
      </c>
      <c r="B16" s="1289">
        <v>505</v>
      </c>
      <c r="C16" s="1290">
        <v>9.8000000000000007</v>
      </c>
      <c r="D16" s="1291">
        <v>922</v>
      </c>
      <c r="E16" s="1290">
        <v>18</v>
      </c>
      <c r="F16" s="1292">
        <v>-417</v>
      </c>
      <c r="G16" s="1290">
        <v>-8.1999999999999993</v>
      </c>
      <c r="H16" s="1291">
        <v>0</v>
      </c>
      <c r="I16" s="1293" t="s">
        <v>252</v>
      </c>
      <c r="J16" s="1290">
        <v>28</v>
      </c>
      <c r="K16" s="1290">
        <v>1.6</v>
      </c>
      <c r="L16" s="1294">
        <v>184</v>
      </c>
      <c r="M16" s="1291">
        <v>83</v>
      </c>
    </row>
    <row r="17" spans="1:13" ht="15.95" customHeight="1" x14ac:dyDescent="0.15">
      <c r="A17" s="318" t="s">
        <v>200</v>
      </c>
      <c r="B17" s="1301">
        <v>2051</v>
      </c>
      <c r="C17" s="1302">
        <v>9.6999999999999993</v>
      </c>
      <c r="D17" s="1303">
        <v>3267</v>
      </c>
      <c r="E17" s="1302">
        <v>15.4</v>
      </c>
      <c r="F17" s="1304">
        <v>-1216</v>
      </c>
      <c r="G17" s="1302">
        <v>-5.7</v>
      </c>
      <c r="H17" s="1303">
        <v>6</v>
      </c>
      <c r="I17" s="1305">
        <v>2.9</v>
      </c>
      <c r="J17" s="1302">
        <v>32</v>
      </c>
      <c r="K17" s="1302">
        <v>1.4</v>
      </c>
      <c r="L17" s="1306">
        <v>709</v>
      </c>
      <c r="M17" s="1303">
        <v>159</v>
      </c>
    </row>
    <row r="18" spans="1:13" ht="15.95" customHeight="1" x14ac:dyDescent="0.15">
      <c r="A18" s="322" t="s">
        <v>201</v>
      </c>
      <c r="B18" s="1289">
        <v>693</v>
      </c>
      <c r="C18" s="1290">
        <v>9.6</v>
      </c>
      <c r="D18" s="1291">
        <v>1148</v>
      </c>
      <c r="E18" s="1290">
        <v>16</v>
      </c>
      <c r="F18" s="1292">
        <v>-455</v>
      </c>
      <c r="G18" s="1290">
        <v>-6.4</v>
      </c>
      <c r="H18" s="1291">
        <v>2</v>
      </c>
      <c r="I18" s="1293">
        <v>2.9</v>
      </c>
      <c r="J18" s="1290">
        <v>28</v>
      </c>
      <c r="K18" s="1290">
        <v>1.7</v>
      </c>
      <c r="L18" s="1294">
        <v>283</v>
      </c>
      <c r="M18" s="1291">
        <v>143</v>
      </c>
    </row>
    <row r="19" spans="1:13" ht="15.95" customHeight="1" x14ac:dyDescent="0.15">
      <c r="A19" s="318" t="s">
        <v>202</v>
      </c>
      <c r="B19" s="1301">
        <v>2071</v>
      </c>
      <c r="C19" s="1302">
        <v>11.2</v>
      </c>
      <c r="D19" s="1303">
        <v>2642</v>
      </c>
      <c r="E19" s="1302">
        <v>14.3</v>
      </c>
      <c r="F19" s="1304">
        <v>-571</v>
      </c>
      <c r="G19" s="1302">
        <v>-3.1</v>
      </c>
      <c r="H19" s="1303">
        <v>10</v>
      </c>
      <c r="I19" s="1305">
        <v>4.8</v>
      </c>
      <c r="J19" s="1302">
        <v>30.2</v>
      </c>
      <c r="K19" s="1302">
        <v>1.6</v>
      </c>
      <c r="L19" s="1306">
        <v>674</v>
      </c>
      <c r="M19" s="1303">
        <v>298</v>
      </c>
    </row>
    <row r="20" spans="1:13" ht="15.95" customHeight="1" x14ac:dyDescent="0.15">
      <c r="A20" s="322" t="s">
        <v>203</v>
      </c>
      <c r="B20" s="1289">
        <v>995</v>
      </c>
      <c r="C20" s="1290">
        <v>9.3000000000000007</v>
      </c>
      <c r="D20" s="1291">
        <v>1627</v>
      </c>
      <c r="E20" s="1290">
        <v>15.2</v>
      </c>
      <c r="F20" s="1292">
        <v>-632</v>
      </c>
      <c r="G20" s="1290">
        <v>-5.9</v>
      </c>
      <c r="H20" s="1291">
        <v>4</v>
      </c>
      <c r="I20" s="1293">
        <v>4</v>
      </c>
      <c r="J20" s="1290">
        <v>30.9</v>
      </c>
      <c r="K20" s="1290">
        <v>1.4</v>
      </c>
      <c r="L20" s="1294">
        <v>334</v>
      </c>
      <c r="M20" s="1291">
        <v>156</v>
      </c>
    </row>
    <row r="21" spans="1:13" ht="15.95" customHeight="1" x14ac:dyDescent="0.15">
      <c r="A21" s="318" t="s">
        <v>204</v>
      </c>
      <c r="B21" s="1301">
        <v>471</v>
      </c>
      <c r="C21" s="1302">
        <v>13.4</v>
      </c>
      <c r="D21" s="1303">
        <v>688</v>
      </c>
      <c r="E21" s="1302">
        <v>19.600000000000001</v>
      </c>
      <c r="F21" s="1304">
        <v>-217</v>
      </c>
      <c r="G21" s="1302">
        <v>-6.2</v>
      </c>
      <c r="H21" s="1303">
        <v>2</v>
      </c>
      <c r="I21" s="1305">
        <v>4.2</v>
      </c>
      <c r="J21" s="1302">
        <v>31.5</v>
      </c>
      <c r="K21" s="1302">
        <v>1.7</v>
      </c>
      <c r="L21" s="1306">
        <v>214</v>
      </c>
      <c r="M21" s="1303">
        <v>118</v>
      </c>
    </row>
    <row r="22" spans="1:13" ht="15.95" customHeight="1" x14ac:dyDescent="0.15">
      <c r="A22" s="322" t="s">
        <v>205</v>
      </c>
      <c r="B22" s="1289">
        <v>154</v>
      </c>
      <c r="C22" s="1290">
        <v>7.8</v>
      </c>
      <c r="D22" s="1291">
        <v>371</v>
      </c>
      <c r="E22" s="1290">
        <v>18.8</v>
      </c>
      <c r="F22" s="1292">
        <v>-217</v>
      </c>
      <c r="G22" s="1290">
        <v>-11</v>
      </c>
      <c r="H22" s="1291">
        <v>0</v>
      </c>
      <c r="I22" s="1293" t="s">
        <v>252</v>
      </c>
      <c r="J22" s="1290">
        <v>28.4</v>
      </c>
      <c r="K22" s="1290">
        <v>1.6</v>
      </c>
      <c r="L22" s="1294">
        <v>65</v>
      </c>
      <c r="M22" s="1291">
        <v>25</v>
      </c>
    </row>
    <row r="23" spans="1:13" s="339" customFormat="1" ht="15.95" customHeight="1" x14ac:dyDescent="0.15">
      <c r="A23" s="318" t="s">
        <v>206</v>
      </c>
      <c r="B23" s="1301">
        <v>493</v>
      </c>
      <c r="C23" s="1302">
        <v>11.2</v>
      </c>
      <c r="D23" s="1303">
        <v>866</v>
      </c>
      <c r="E23" s="1302">
        <v>19.7</v>
      </c>
      <c r="F23" s="1304">
        <v>-373</v>
      </c>
      <c r="G23" s="1302">
        <v>-8.5</v>
      </c>
      <c r="H23" s="1303">
        <v>1</v>
      </c>
      <c r="I23" s="1305">
        <v>2</v>
      </c>
      <c r="J23" s="1302">
        <v>33.299999999999997</v>
      </c>
      <c r="K23" s="1302">
        <v>1.4</v>
      </c>
      <c r="L23" s="1306">
        <v>192</v>
      </c>
      <c r="M23" s="1303">
        <v>96</v>
      </c>
    </row>
    <row r="24" spans="1:13" ht="15.95" customHeight="1" x14ac:dyDescent="0.15">
      <c r="A24" s="322" t="s">
        <v>207</v>
      </c>
      <c r="B24" s="1289">
        <v>513</v>
      </c>
      <c r="C24" s="1290">
        <v>10.9</v>
      </c>
      <c r="D24" s="1291">
        <v>600</v>
      </c>
      <c r="E24" s="1290">
        <v>12.7</v>
      </c>
      <c r="F24" s="1292">
        <v>-87</v>
      </c>
      <c r="G24" s="1290">
        <v>-1.8</v>
      </c>
      <c r="H24" s="1291">
        <v>4</v>
      </c>
      <c r="I24" s="1293">
        <v>7.8</v>
      </c>
      <c r="J24" s="1290">
        <v>27.9</v>
      </c>
      <c r="K24" s="1290">
        <v>1.6</v>
      </c>
      <c r="L24" s="1294">
        <v>130</v>
      </c>
      <c r="M24" s="1291">
        <v>37</v>
      </c>
    </row>
    <row r="25" spans="1:13" s="339" customFormat="1" ht="15.95" customHeight="1" x14ac:dyDescent="0.15">
      <c r="A25" s="318" t="s">
        <v>208</v>
      </c>
      <c r="B25" s="1301">
        <v>1735</v>
      </c>
      <c r="C25" s="1302">
        <v>9.8000000000000007</v>
      </c>
      <c r="D25" s="1303">
        <v>2607</v>
      </c>
      <c r="E25" s="1302">
        <v>14.8</v>
      </c>
      <c r="F25" s="1304">
        <v>-872</v>
      </c>
      <c r="G25" s="1302">
        <v>-5</v>
      </c>
      <c r="H25" s="1303">
        <v>4</v>
      </c>
      <c r="I25" s="1305">
        <v>2.2999999999999998</v>
      </c>
      <c r="J25" s="1302">
        <v>31</v>
      </c>
      <c r="K25" s="1302">
        <v>1.4</v>
      </c>
      <c r="L25" s="1306">
        <v>642</v>
      </c>
      <c r="M25" s="1303">
        <v>233</v>
      </c>
    </row>
    <row r="26" spans="1:13" s="1288" customFormat="1" ht="23.1" customHeight="1" x14ac:dyDescent="0.15">
      <c r="A26" s="325" t="s">
        <v>125</v>
      </c>
      <c r="B26" s="1295">
        <v>16613</v>
      </c>
      <c r="C26" s="1296">
        <v>9</v>
      </c>
      <c r="D26" s="1297">
        <v>30394</v>
      </c>
      <c r="E26" s="1296">
        <v>16.5</v>
      </c>
      <c r="F26" s="1298">
        <v>-13781</v>
      </c>
      <c r="G26" s="1296">
        <v>-7.5</v>
      </c>
      <c r="H26" s="1297">
        <v>87</v>
      </c>
      <c r="I26" s="1299">
        <v>5.2</v>
      </c>
      <c r="J26" s="1296">
        <v>28.4</v>
      </c>
      <c r="K26" s="1296">
        <v>1.5</v>
      </c>
      <c r="L26" s="1300">
        <v>6609</v>
      </c>
      <c r="M26" s="1297">
        <v>2758</v>
      </c>
    </row>
    <row r="27" spans="1:13" s="1288" customFormat="1" ht="23.1" customHeight="1" x14ac:dyDescent="0.15">
      <c r="A27" s="329" t="s">
        <v>126</v>
      </c>
      <c r="B27" s="1282">
        <v>1253</v>
      </c>
      <c r="C27" s="1283">
        <v>7.4</v>
      </c>
      <c r="D27" s="1284">
        <v>3273</v>
      </c>
      <c r="E27" s="1283">
        <v>19.399999999999999</v>
      </c>
      <c r="F27" s="1285">
        <v>-2020</v>
      </c>
      <c r="G27" s="1283">
        <v>-12</v>
      </c>
      <c r="H27" s="1284">
        <v>8</v>
      </c>
      <c r="I27" s="1286">
        <v>6.4</v>
      </c>
      <c r="J27" s="1283">
        <v>27.8</v>
      </c>
      <c r="K27" s="1283">
        <v>1.4</v>
      </c>
      <c r="L27" s="1287">
        <v>578</v>
      </c>
      <c r="M27" s="1284">
        <v>267</v>
      </c>
    </row>
    <row r="28" spans="1:13" s="1314" customFormat="1" ht="15.95" customHeight="1" x14ac:dyDescent="0.15">
      <c r="A28" s="330" t="s">
        <v>209</v>
      </c>
      <c r="B28" s="1308">
        <v>566</v>
      </c>
      <c r="C28" s="1309">
        <v>7.3</v>
      </c>
      <c r="D28" s="1310">
        <v>1497</v>
      </c>
      <c r="E28" s="1309">
        <v>19.3</v>
      </c>
      <c r="F28" s="1311">
        <v>-931</v>
      </c>
      <c r="G28" s="1309">
        <v>-12</v>
      </c>
      <c r="H28" s="1310">
        <v>4</v>
      </c>
      <c r="I28" s="1312">
        <v>7.1</v>
      </c>
      <c r="J28" s="1309">
        <v>28.2</v>
      </c>
      <c r="K28" s="1309">
        <v>1.3</v>
      </c>
      <c r="L28" s="1313">
        <v>275</v>
      </c>
      <c r="M28" s="1310">
        <v>140</v>
      </c>
    </row>
    <row r="29" spans="1:13" ht="15.95" customHeight="1" x14ac:dyDescent="0.15">
      <c r="A29" s="318" t="s">
        <v>20</v>
      </c>
      <c r="B29" s="1301">
        <v>199</v>
      </c>
      <c r="C29" s="1302">
        <v>7.6</v>
      </c>
      <c r="D29" s="1303">
        <v>498</v>
      </c>
      <c r="E29" s="1302">
        <v>19.100000000000001</v>
      </c>
      <c r="F29" s="1304">
        <v>-299</v>
      </c>
      <c r="G29" s="1302">
        <v>-11.5</v>
      </c>
      <c r="H29" s="1303">
        <v>1</v>
      </c>
      <c r="I29" s="1305">
        <v>5</v>
      </c>
      <c r="J29" s="1302">
        <v>26</v>
      </c>
      <c r="K29" s="1302">
        <v>1.4</v>
      </c>
      <c r="L29" s="1306">
        <v>95</v>
      </c>
      <c r="M29" s="1303">
        <v>39</v>
      </c>
    </row>
    <row r="30" spans="1:13" ht="15.95" customHeight="1" x14ac:dyDescent="0.15">
      <c r="A30" s="322" t="s">
        <v>21</v>
      </c>
      <c r="B30" s="1289">
        <v>268</v>
      </c>
      <c r="C30" s="1290">
        <v>6.9</v>
      </c>
      <c r="D30" s="1291">
        <v>724</v>
      </c>
      <c r="E30" s="1290">
        <v>18.7</v>
      </c>
      <c r="F30" s="1292">
        <v>-456</v>
      </c>
      <c r="G30" s="1290">
        <v>-11.8</v>
      </c>
      <c r="H30" s="1291">
        <v>1</v>
      </c>
      <c r="I30" s="1293">
        <v>3.7</v>
      </c>
      <c r="J30" s="1290">
        <v>28.4</v>
      </c>
      <c r="K30" s="1290">
        <v>1.3</v>
      </c>
      <c r="L30" s="1294">
        <v>129</v>
      </c>
      <c r="M30" s="1291">
        <v>38</v>
      </c>
    </row>
    <row r="31" spans="1:13" ht="15.95" customHeight="1" x14ac:dyDescent="0.15">
      <c r="A31" s="318" t="s">
        <v>22</v>
      </c>
      <c r="B31" s="1301">
        <v>220</v>
      </c>
      <c r="C31" s="1302">
        <v>8.1999999999999993</v>
      </c>
      <c r="D31" s="1303">
        <v>554</v>
      </c>
      <c r="E31" s="1302">
        <v>20.7</v>
      </c>
      <c r="F31" s="1304">
        <v>-334</v>
      </c>
      <c r="G31" s="1302">
        <v>-12.5</v>
      </c>
      <c r="H31" s="1303">
        <v>2</v>
      </c>
      <c r="I31" s="1305">
        <v>9.1</v>
      </c>
      <c r="J31" s="1302">
        <v>27.5</v>
      </c>
      <c r="K31" s="1302">
        <v>1.6</v>
      </c>
      <c r="L31" s="1306">
        <v>79</v>
      </c>
      <c r="M31" s="1303">
        <v>50</v>
      </c>
    </row>
    <row r="32" spans="1:13" s="1288" customFormat="1" ht="23.1" customHeight="1" x14ac:dyDescent="0.15">
      <c r="A32" s="333" t="s">
        <v>127</v>
      </c>
      <c r="B32" s="1295">
        <v>2350</v>
      </c>
      <c r="C32" s="1296">
        <v>8.5</v>
      </c>
      <c r="D32" s="1297">
        <v>4712</v>
      </c>
      <c r="E32" s="1296">
        <v>17.100000000000001</v>
      </c>
      <c r="F32" s="1298">
        <v>-2362</v>
      </c>
      <c r="G32" s="1296">
        <v>-8.6</v>
      </c>
      <c r="H32" s="1297">
        <v>14</v>
      </c>
      <c r="I32" s="1299">
        <v>6</v>
      </c>
      <c r="J32" s="1296">
        <v>27.7</v>
      </c>
      <c r="K32" s="1296">
        <v>1.5</v>
      </c>
      <c r="L32" s="1300">
        <v>901</v>
      </c>
      <c r="M32" s="1297">
        <v>358</v>
      </c>
    </row>
    <row r="33" spans="1:13" s="1314" customFormat="1" ht="15.95" customHeight="1" x14ac:dyDescent="0.15">
      <c r="A33" s="334" t="s">
        <v>210</v>
      </c>
      <c r="B33" s="1315">
        <v>1078</v>
      </c>
      <c r="C33" s="1316">
        <v>9.1</v>
      </c>
      <c r="D33" s="1317">
        <v>1879</v>
      </c>
      <c r="E33" s="1316">
        <v>15.8</v>
      </c>
      <c r="F33" s="1318">
        <v>-801</v>
      </c>
      <c r="G33" s="1316">
        <v>-6.7</v>
      </c>
      <c r="H33" s="1317">
        <v>6</v>
      </c>
      <c r="I33" s="1319">
        <v>5.6</v>
      </c>
      <c r="J33" s="1316">
        <v>28.8</v>
      </c>
      <c r="K33" s="1316">
        <v>1.5</v>
      </c>
      <c r="L33" s="1320">
        <v>393</v>
      </c>
      <c r="M33" s="1317">
        <v>165</v>
      </c>
    </row>
    <row r="34" spans="1:13" ht="15.95" customHeight="1" x14ac:dyDescent="0.15">
      <c r="A34" s="322" t="s">
        <v>13</v>
      </c>
      <c r="B34" s="1289">
        <v>146</v>
      </c>
      <c r="C34" s="1290">
        <v>8.1</v>
      </c>
      <c r="D34" s="1291">
        <v>390</v>
      </c>
      <c r="E34" s="1290">
        <v>21.6</v>
      </c>
      <c r="F34" s="1292">
        <v>-244</v>
      </c>
      <c r="G34" s="1290">
        <v>-13.5</v>
      </c>
      <c r="H34" s="1291">
        <v>0</v>
      </c>
      <c r="I34" s="1293" t="s">
        <v>252</v>
      </c>
      <c r="J34" s="1290">
        <v>26.1</v>
      </c>
      <c r="K34" s="1290">
        <v>1.5</v>
      </c>
      <c r="L34" s="1294">
        <v>66</v>
      </c>
      <c r="M34" s="1291">
        <v>23</v>
      </c>
    </row>
    <row r="35" spans="1:13" ht="15.95" customHeight="1" x14ac:dyDescent="0.15">
      <c r="A35" s="318" t="s">
        <v>14</v>
      </c>
      <c r="B35" s="1301">
        <v>130</v>
      </c>
      <c r="C35" s="1302">
        <v>8.1999999999999993</v>
      </c>
      <c r="D35" s="1303">
        <v>289</v>
      </c>
      <c r="E35" s="1302">
        <v>18.3</v>
      </c>
      <c r="F35" s="1304">
        <v>-159</v>
      </c>
      <c r="G35" s="1302">
        <v>-10.1</v>
      </c>
      <c r="H35" s="1303">
        <v>2</v>
      </c>
      <c r="I35" s="1305">
        <v>15.4</v>
      </c>
      <c r="J35" s="1302">
        <v>25.8</v>
      </c>
      <c r="K35" s="1302">
        <v>1.4</v>
      </c>
      <c r="L35" s="1306">
        <v>58</v>
      </c>
      <c r="M35" s="1303">
        <v>22</v>
      </c>
    </row>
    <row r="36" spans="1:13" s="1314" customFormat="1" ht="15.95" customHeight="1" x14ac:dyDescent="0.15">
      <c r="A36" s="330" t="s">
        <v>15</v>
      </c>
      <c r="B36" s="1308">
        <v>439</v>
      </c>
      <c r="C36" s="1309">
        <v>9</v>
      </c>
      <c r="D36" s="1310">
        <v>849</v>
      </c>
      <c r="E36" s="1309">
        <v>17.5</v>
      </c>
      <c r="F36" s="1311">
        <v>-410</v>
      </c>
      <c r="G36" s="1309">
        <v>-8.5</v>
      </c>
      <c r="H36" s="1310">
        <v>5</v>
      </c>
      <c r="I36" s="1312">
        <v>11.4</v>
      </c>
      <c r="J36" s="1309">
        <v>27.6</v>
      </c>
      <c r="K36" s="1309">
        <v>1.5</v>
      </c>
      <c r="L36" s="1313">
        <v>163</v>
      </c>
      <c r="M36" s="1310">
        <v>77</v>
      </c>
    </row>
    <row r="37" spans="1:13" ht="15.95" customHeight="1" x14ac:dyDescent="0.15">
      <c r="A37" s="318" t="s">
        <v>16</v>
      </c>
      <c r="B37" s="1301">
        <v>175</v>
      </c>
      <c r="C37" s="1302">
        <v>7.5</v>
      </c>
      <c r="D37" s="1303">
        <v>413</v>
      </c>
      <c r="E37" s="1302">
        <v>17.600000000000001</v>
      </c>
      <c r="F37" s="1304">
        <v>-238</v>
      </c>
      <c r="G37" s="1302">
        <v>-10.1</v>
      </c>
      <c r="H37" s="1303">
        <v>0</v>
      </c>
      <c r="I37" s="1305" t="s">
        <v>252</v>
      </c>
      <c r="J37" s="1302">
        <v>26.4</v>
      </c>
      <c r="K37" s="1302">
        <v>1.4</v>
      </c>
      <c r="L37" s="1306">
        <v>68</v>
      </c>
      <c r="M37" s="1303">
        <v>37</v>
      </c>
    </row>
    <row r="38" spans="1:13" ht="15.95" customHeight="1" x14ac:dyDescent="0.15">
      <c r="A38" s="322" t="s">
        <v>17</v>
      </c>
      <c r="B38" s="1289">
        <v>230</v>
      </c>
      <c r="C38" s="1290">
        <v>7.5</v>
      </c>
      <c r="D38" s="1291">
        <v>544</v>
      </c>
      <c r="E38" s="1290">
        <v>17.600000000000001</v>
      </c>
      <c r="F38" s="1292">
        <v>-314</v>
      </c>
      <c r="G38" s="1290">
        <v>-10.1</v>
      </c>
      <c r="H38" s="1291">
        <v>0</v>
      </c>
      <c r="I38" s="1293" t="s">
        <v>252</v>
      </c>
      <c r="J38" s="1290">
        <v>25.7</v>
      </c>
      <c r="K38" s="1290">
        <v>1.4</v>
      </c>
      <c r="L38" s="1294">
        <v>95</v>
      </c>
      <c r="M38" s="1291">
        <v>9</v>
      </c>
    </row>
    <row r="39" spans="1:13" ht="15.95" customHeight="1" x14ac:dyDescent="0.15">
      <c r="A39" s="318" t="s">
        <v>18</v>
      </c>
      <c r="B39" s="1301">
        <v>86</v>
      </c>
      <c r="C39" s="1302">
        <v>9</v>
      </c>
      <c r="D39" s="1303">
        <v>150</v>
      </c>
      <c r="E39" s="1302">
        <v>15.7</v>
      </c>
      <c r="F39" s="1304">
        <v>-64</v>
      </c>
      <c r="G39" s="1302">
        <v>-6.7</v>
      </c>
      <c r="H39" s="1303">
        <v>1</v>
      </c>
      <c r="I39" s="1305">
        <v>11.6</v>
      </c>
      <c r="J39" s="1302">
        <v>26.5</v>
      </c>
      <c r="K39" s="1302">
        <v>1.5</v>
      </c>
      <c r="L39" s="1321">
        <v>30</v>
      </c>
      <c r="M39" s="1303">
        <v>10</v>
      </c>
    </row>
    <row r="40" spans="1:13" ht="15.95" customHeight="1" x14ac:dyDescent="0.15">
      <c r="A40" s="322" t="s">
        <v>19</v>
      </c>
      <c r="B40" s="1289">
        <v>66</v>
      </c>
      <c r="C40" s="1290">
        <v>6.6</v>
      </c>
      <c r="D40" s="1291">
        <v>198</v>
      </c>
      <c r="E40" s="1290">
        <v>19.7</v>
      </c>
      <c r="F40" s="1292">
        <v>-132</v>
      </c>
      <c r="G40" s="1290">
        <v>-13.1</v>
      </c>
      <c r="H40" s="1291">
        <v>0</v>
      </c>
      <c r="I40" s="1293" t="s">
        <v>252</v>
      </c>
      <c r="J40" s="1290">
        <v>26.3</v>
      </c>
      <c r="K40" s="1290">
        <v>1.3</v>
      </c>
      <c r="L40" s="1294">
        <v>28</v>
      </c>
      <c r="M40" s="1291">
        <v>15</v>
      </c>
    </row>
    <row r="41" spans="1:13" s="1288" customFormat="1" ht="18" customHeight="1" x14ac:dyDescent="0.15">
      <c r="A41" s="329" t="s">
        <v>128</v>
      </c>
      <c r="B41" s="1282">
        <v>6418</v>
      </c>
      <c r="C41" s="1283">
        <v>10.4</v>
      </c>
      <c r="D41" s="1284">
        <v>8809</v>
      </c>
      <c r="E41" s="1283">
        <v>14.2</v>
      </c>
      <c r="F41" s="1285">
        <v>-2391</v>
      </c>
      <c r="G41" s="1283">
        <v>-3.8</v>
      </c>
      <c r="H41" s="1284">
        <v>30</v>
      </c>
      <c r="I41" s="1286">
        <v>4.7</v>
      </c>
      <c r="J41" s="1283">
        <v>29.5</v>
      </c>
      <c r="K41" s="1283">
        <v>1.5</v>
      </c>
      <c r="L41" s="1287">
        <v>2465</v>
      </c>
      <c r="M41" s="1284">
        <v>886</v>
      </c>
    </row>
    <row r="42" spans="1:13" s="1314" customFormat="1" ht="14.25" customHeight="1" x14ac:dyDescent="0.15">
      <c r="A42" s="330" t="s">
        <v>246</v>
      </c>
      <c r="B42" s="1308">
        <v>4103</v>
      </c>
      <c r="C42" s="1309">
        <v>11.3</v>
      </c>
      <c r="D42" s="1310">
        <v>4518</v>
      </c>
      <c r="E42" s="1309">
        <v>12.5</v>
      </c>
      <c r="F42" s="1311">
        <v>-415</v>
      </c>
      <c r="G42" s="1309">
        <v>-1.2</v>
      </c>
      <c r="H42" s="1310">
        <v>17</v>
      </c>
      <c r="I42" s="1312">
        <v>4.0999999999999996</v>
      </c>
      <c r="J42" s="1309">
        <v>30.7</v>
      </c>
      <c r="K42" s="1309">
        <v>1.5</v>
      </c>
      <c r="L42" s="1313">
        <v>1483</v>
      </c>
      <c r="M42" s="1310">
        <v>498</v>
      </c>
    </row>
    <row r="43" spans="1:13" ht="14.25" customHeight="1" x14ac:dyDescent="0.15">
      <c r="A43" s="318" t="s">
        <v>23</v>
      </c>
      <c r="B43" s="1301">
        <v>94</v>
      </c>
      <c r="C43" s="1302">
        <v>7.3</v>
      </c>
      <c r="D43" s="1303">
        <v>237</v>
      </c>
      <c r="E43" s="1302">
        <v>18.399999999999999</v>
      </c>
      <c r="F43" s="1304">
        <v>-143</v>
      </c>
      <c r="G43" s="1302">
        <v>-11.1</v>
      </c>
      <c r="H43" s="1303">
        <v>1</v>
      </c>
      <c r="I43" s="1305">
        <v>10.6</v>
      </c>
      <c r="J43" s="1302">
        <v>25.8</v>
      </c>
      <c r="K43" s="1302">
        <v>1.2</v>
      </c>
      <c r="L43" s="1306">
        <v>35</v>
      </c>
      <c r="M43" s="1303">
        <v>10</v>
      </c>
    </row>
    <row r="44" spans="1:13" ht="14.25" customHeight="1" x14ac:dyDescent="0.15">
      <c r="A44" s="322" t="s">
        <v>24</v>
      </c>
      <c r="B44" s="1289">
        <v>451</v>
      </c>
      <c r="C44" s="1290">
        <v>8.8000000000000007</v>
      </c>
      <c r="D44" s="1291">
        <v>894</v>
      </c>
      <c r="E44" s="1290">
        <v>17.399999999999999</v>
      </c>
      <c r="F44" s="1292">
        <v>-443</v>
      </c>
      <c r="G44" s="1290">
        <v>-8.6</v>
      </c>
      <c r="H44" s="1291">
        <v>3</v>
      </c>
      <c r="I44" s="1293">
        <v>6.7</v>
      </c>
      <c r="J44" s="1290">
        <v>28.4</v>
      </c>
      <c r="K44" s="1290">
        <v>1.5</v>
      </c>
      <c r="L44" s="1294">
        <v>178</v>
      </c>
      <c r="M44" s="1291">
        <v>77</v>
      </c>
    </row>
    <row r="45" spans="1:13" ht="14.25" customHeight="1" x14ac:dyDescent="0.15">
      <c r="A45" s="318" t="s">
        <v>25</v>
      </c>
      <c r="B45" s="1301">
        <v>114</v>
      </c>
      <c r="C45" s="1302">
        <v>9</v>
      </c>
      <c r="D45" s="1303">
        <v>192</v>
      </c>
      <c r="E45" s="1302">
        <v>15.2</v>
      </c>
      <c r="F45" s="1304">
        <v>-78</v>
      </c>
      <c r="G45" s="1302">
        <v>-6.2</v>
      </c>
      <c r="H45" s="1303">
        <v>1</v>
      </c>
      <c r="I45" s="1305">
        <v>8.8000000000000007</v>
      </c>
      <c r="J45" s="1302">
        <v>28.3</v>
      </c>
      <c r="K45" s="1302">
        <v>1.5</v>
      </c>
      <c r="L45" s="1306">
        <v>39</v>
      </c>
      <c r="M45" s="1303">
        <v>18</v>
      </c>
    </row>
    <row r="46" spans="1:13" ht="14.25" customHeight="1" x14ac:dyDescent="0.15">
      <c r="A46" s="322" t="s">
        <v>26</v>
      </c>
      <c r="B46" s="1289">
        <v>133</v>
      </c>
      <c r="C46" s="1290">
        <v>8.9</v>
      </c>
      <c r="D46" s="1291">
        <v>214</v>
      </c>
      <c r="E46" s="1290">
        <v>14.4</v>
      </c>
      <c r="F46" s="1292">
        <v>-81</v>
      </c>
      <c r="G46" s="1290">
        <v>-5.5</v>
      </c>
      <c r="H46" s="1291">
        <v>0</v>
      </c>
      <c r="I46" s="1293" t="s">
        <v>252</v>
      </c>
      <c r="J46" s="1290">
        <v>26.6</v>
      </c>
      <c r="K46" s="1290">
        <v>1.6</v>
      </c>
      <c r="L46" s="1294">
        <v>76</v>
      </c>
      <c r="M46" s="1291">
        <v>19</v>
      </c>
    </row>
    <row r="47" spans="1:13" ht="14.25" customHeight="1" x14ac:dyDescent="0.15">
      <c r="A47" s="318" t="s">
        <v>27</v>
      </c>
      <c r="B47" s="1301">
        <v>321</v>
      </c>
      <c r="C47" s="1302">
        <v>9.3000000000000007</v>
      </c>
      <c r="D47" s="1303">
        <v>632</v>
      </c>
      <c r="E47" s="1302">
        <v>18.2</v>
      </c>
      <c r="F47" s="1304">
        <v>-311</v>
      </c>
      <c r="G47" s="1302">
        <v>-8.9</v>
      </c>
      <c r="H47" s="1303">
        <v>3</v>
      </c>
      <c r="I47" s="1305">
        <v>9.3000000000000007</v>
      </c>
      <c r="J47" s="1302">
        <v>25.7</v>
      </c>
      <c r="K47" s="1302">
        <v>1.5</v>
      </c>
      <c r="L47" s="1306">
        <v>151</v>
      </c>
      <c r="M47" s="1303">
        <v>92</v>
      </c>
    </row>
    <row r="48" spans="1:13" ht="14.25" customHeight="1" x14ac:dyDescent="0.15">
      <c r="A48" s="322" t="s">
        <v>28</v>
      </c>
      <c r="B48" s="1289">
        <v>345</v>
      </c>
      <c r="C48" s="1290">
        <v>8.9</v>
      </c>
      <c r="D48" s="1291">
        <v>650</v>
      </c>
      <c r="E48" s="1290">
        <v>16.8</v>
      </c>
      <c r="F48" s="1292">
        <v>-305</v>
      </c>
      <c r="G48" s="1290">
        <v>-7.9</v>
      </c>
      <c r="H48" s="1291">
        <v>2</v>
      </c>
      <c r="I48" s="1293">
        <v>5.8</v>
      </c>
      <c r="J48" s="1290">
        <v>27.6</v>
      </c>
      <c r="K48" s="1290">
        <v>1.6</v>
      </c>
      <c r="L48" s="1294">
        <v>128</v>
      </c>
      <c r="M48" s="1291">
        <v>59</v>
      </c>
    </row>
    <row r="49" spans="1:13" ht="14.25" customHeight="1" x14ac:dyDescent="0.15">
      <c r="A49" s="318" t="s">
        <v>29</v>
      </c>
      <c r="B49" s="1301">
        <v>277</v>
      </c>
      <c r="C49" s="1302">
        <v>11.1</v>
      </c>
      <c r="D49" s="1303">
        <v>419</v>
      </c>
      <c r="E49" s="1302">
        <v>16.899999999999999</v>
      </c>
      <c r="F49" s="1304">
        <v>-142</v>
      </c>
      <c r="G49" s="1302">
        <v>-5.8</v>
      </c>
      <c r="H49" s="1303">
        <v>2</v>
      </c>
      <c r="I49" s="1305">
        <v>7.2</v>
      </c>
      <c r="J49" s="1302">
        <v>25.2</v>
      </c>
      <c r="K49" s="1302">
        <v>1.7</v>
      </c>
      <c r="L49" s="1306">
        <v>111</v>
      </c>
      <c r="M49" s="1303">
        <v>29</v>
      </c>
    </row>
    <row r="50" spans="1:13" ht="14.25" customHeight="1" x14ac:dyDescent="0.15">
      <c r="A50" s="322" t="s">
        <v>30</v>
      </c>
      <c r="B50" s="1289">
        <v>156</v>
      </c>
      <c r="C50" s="1290">
        <v>10.199999999999999</v>
      </c>
      <c r="D50" s="1291">
        <v>247</v>
      </c>
      <c r="E50" s="1290">
        <v>16.2</v>
      </c>
      <c r="F50" s="1292">
        <v>-91</v>
      </c>
      <c r="G50" s="1290">
        <v>-6</v>
      </c>
      <c r="H50" s="1291">
        <v>0</v>
      </c>
      <c r="I50" s="1293" t="s">
        <v>252</v>
      </c>
      <c r="J50" s="1290">
        <v>24.9</v>
      </c>
      <c r="K50" s="1290">
        <v>1.6</v>
      </c>
      <c r="L50" s="1307">
        <v>55</v>
      </c>
      <c r="M50" s="1291">
        <v>20</v>
      </c>
    </row>
    <row r="51" spans="1:13" ht="14.25" customHeight="1" x14ac:dyDescent="0.15">
      <c r="A51" s="318" t="s">
        <v>31</v>
      </c>
      <c r="B51" s="1301">
        <v>56</v>
      </c>
      <c r="C51" s="1302">
        <v>6.8</v>
      </c>
      <c r="D51" s="1303">
        <v>143</v>
      </c>
      <c r="E51" s="1302">
        <v>17.3</v>
      </c>
      <c r="F51" s="1304">
        <v>-87</v>
      </c>
      <c r="G51" s="1302">
        <v>-10.5</v>
      </c>
      <c r="H51" s="1303">
        <v>0</v>
      </c>
      <c r="I51" s="1305" t="s">
        <v>252</v>
      </c>
      <c r="J51" s="1302">
        <v>28</v>
      </c>
      <c r="K51" s="1302">
        <v>1.3</v>
      </c>
      <c r="L51" s="1306">
        <v>40</v>
      </c>
      <c r="M51" s="1303">
        <v>16</v>
      </c>
    </row>
    <row r="52" spans="1:13" ht="14.25" customHeight="1" x14ac:dyDescent="0.15">
      <c r="A52" s="322" t="s">
        <v>32</v>
      </c>
      <c r="B52" s="1289">
        <v>215</v>
      </c>
      <c r="C52" s="1290">
        <v>7.8</v>
      </c>
      <c r="D52" s="1291">
        <v>419</v>
      </c>
      <c r="E52" s="1290">
        <v>15.2</v>
      </c>
      <c r="F52" s="1292">
        <v>-204</v>
      </c>
      <c r="G52" s="1290">
        <v>-7.4</v>
      </c>
      <c r="H52" s="1291">
        <v>1</v>
      </c>
      <c r="I52" s="1293">
        <v>4.7</v>
      </c>
      <c r="J52" s="1290">
        <v>29</v>
      </c>
      <c r="K52" s="1290">
        <v>1.4</v>
      </c>
      <c r="L52" s="1294">
        <v>105</v>
      </c>
      <c r="M52" s="1291">
        <v>31</v>
      </c>
    </row>
    <row r="53" spans="1:13" ht="14.25" customHeight="1" x14ac:dyDescent="0.15">
      <c r="A53" s="318" t="s">
        <v>33</v>
      </c>
      <c r="B53" s="1301">
        <v>153</v>
      </c>
      <c r="C53" s="1302">
        <v>10.199999999999999</v>
      </c>
      <c r="D53" s="1303">
        <v>244</v>
      </c>
      <c r="E53" s="1302">
        <v>16.3</v>
      </c>
      <c r="F53" s="1304">
        <v>-91</v>
      </c>
      <c r="G53" s="1302">
        <v>-6.1</v>
      </c>
      <c r="H53" s="1303">
        <v>0</v>
      </c>
      <c r="I53" s="1305" t="s">
        <v>252</v>
      </c>
      <c r="J53" s="1302">
        <v>25.5</v>
      </c>
      <c r="K53" s="1302">
        <v>1.7</v>
      </c>
      <c r="L53" s="1306">
        <v>64</v>
      </c>
      <c r="M53" s="1303">
        <v>17</v>
      </c>
    </row>
    <row r="54" spans="1:13" s="1288" customFormat="1" ht="23.1" customHeight="1" x14ac:dyDescent="0.15">
      <c r="A54" s="333" t="s">
        <v>129</v>
      </c>
      <c r="B54" s="1295">
        <v>1056</v>
      </c>
      <c r="C54" s="1296">
        <v>7.9</v>
      </c>
      <c r="D54" s="1297">
        <v>2523</v>
      </c>
      <c r="E54" s="1296">
        <v>18.8</v>
      </c>
      <c r="F54" s="1298">
        <v>-1467</v>
      </c>
      <c r="G54" s="1296">
        <v>-10.9</v>
      </c>
      <c r="H54" s="1297">
        <v>11</v>
      </c>
      <c r="I54" s="1299">
        <v>10.4</v>
      </c>
      <c r="J54" s="1296">
        <v>27</v>
      </c>
      <c r="K54" s="1296">
        <v>1.4</v>
      </c>
      <c r="L54" s="1300">
        <v>464</v>
      </c>
      <c r="M54" s="1297">
        <v>245</v>
      </c>
    </row>
    <row r="55" spans="1:13" s="1314" customFormat="1" ht="14.25" customHeight="1" x14ac:dyDescent="0.15">
      <c r="A55" s="334" t="s">
        <v>9</v>
      </c>
      <c r="B55" s="1315">
        <v>423</v>
      </c>
      <c r="C55" s="1316">
        <v>7.9</v>
      </c>
      <c r="D55" s="1317">
        <v>1016</v>
      </c>
      <c r="E55" s="1316">
        <v>19</v>
      </c>
      <c r="F55" s="1318">
        <v>-593</v>
      </c>
      <c r="G55" s="1316">
        <v>-11.1</v>
      </c>
      <c r="H55" s="1317">
        <v>6</v>
      </c>
      <c r="I55" s="1319">
        <v>14.2</v>
      </c>
      <c r="J55" s="1316">
        <v>27</v>
      </c>
      <c r="K55" s="1316">
        <v>1.5</v>
      </c>
      <c r="L55" s="1320">
        <v>202</v>
      </c>
      <c r="M55" s="1317">
        <v>109</v>
      </c>
    </row>
    <row r="56" spans="1:13" ht="14.25" customHeight="1" x14ac:dyDescent="0.15">
      <c r="A56" s="322" t="s">
        <v>7</v>
      </c>
      <c r="B56" s="1289">
        <v>117</v>
      </c>
      <c r="C56" s="1290">
        <v>7.5</v>
      </c>
      <c r="D56" s="1291">
        <v>262</v>
      </c>
      <c r="E56" s="1290">
        <v>16.8</v>
      </c>
      <c r="F56" s="1292">
        <v>-145</v>
      </c>
      <c r="G56" s="1290">
        <v>-9.3000000000000007</v>
      </c>
      <c r="H56" s="1291">
        <v>1</v>
      </c>
      <c r="I56" s="1293">
        <v>8.5</v>
      </c>
      <c r="J56" s="1290">
        <v>26.7</v>
      </c>
      <c r="K56" s="1290">
        <v>1.4</v>
      </c>
      <c r="L56" s="1294">
        <v>62</v>
      </c>
      <c r="M56" s="1291">
        <v>25</v>
      </c>
    </row>
    <row r="57" spans="1:13" ht="14.25" customHeight="1" x14ac:dyDescent="0.15">
      <c r="A57" s="318" t="s">
        <v>8</v>
      </c>
      <c r="B57" s="1301">
        <v>176</v>
      </c>
      <c r="C57" s="1302">
        <v>7.5</v>
      </c>
      <c r="D57" s="1303">
        <v>422</v>
      </c>
      <c r="E57" s="1302">
        <v>18.100000000000001</v>
      </c>
      <c r="F57" s="1304">
        <v>-246</v>
      </c>
      <c r="G57" s="1302">
        <v>-10.6</v>
      </c>
      <c r="H57" s="1303">
        <v>4</v>
      </c>
      <c r="I57" s="1305">
        <v>22.7</v>
      </c>
      <c r="J57" s="1302">
        <v>27.9</v>
      </c>
      <c r="K57" s="1302">
        <v>1.2</v>
      </c>
      <c r="L57" s="1306">
        <v>77</v>
      </c>
      <c r="M57" s="1303">
        <v>51</v>
      </c>
    </row>
    <row r="58" spans="1:13" ht="14.25" customHeight="1" x14ac:dyDescent="0.15">
      <c r="A58" s="322" t="s">
        <v>10</v>
      </c>
      <c r="B58" s="1289">
        <v>89</v>
      </c>
      <c r="C58" s="1290">
        <v>8.8000000000000007</v>
      </c>
      <c r="D58" s="1291">
        <v>215</v>
      </c>
      <c r="E58" s="1290">
        <v>21.3</v>
      </c>
      <c r="F58" s="1292">
        <v>-126</v>
      </c>
      <c r="G58" s="1290">
        <v>-12.5</v>
      </c>
      <c r="H58" s="1291">
        <v>0</v>
      </c>
      <c r="I58" s="1293" t="s">
        <v>252</v>
      </c>
      <c r="J58" s="1290">
        <v>25.2</v>
      </c>
      <c r="K58" s="1290">
        <v>1.6</v>
      </c>
      <c r="L58" s="1294">
        <v>29</v>
      </c>
      <c r="M58" s="1291">
        <v>4</v>
      </c>
    </row>
    <row r="59" spans="1:13" ht="14.25" customHeight="1" x14ac:dyDescent="0.15">
      <c r="A59" s="318" t="s">
        <v>11</v>
      </c>
      <c r="B59" s="1301">
        <v>167</v>
      </c>
      <c r="C59" s="1302">
        <v>7.8</v>
      </c>
      <c r="D59" s="1303">
        <v>410</v>
      </c>
      <c r="E59" s="1302">
        <v>19.2</v>
      </c>
      <c r="F59" s="1304">
        <v>-243</v>
      </c>
      <c r="G59" s="1302">
        <v>-11.4</v>
      </c>
      <c r="H59" s="1303">
        <v>0</v>
      </c>
      <c r="I59" s="1305" t="s">
        <v>252</v>
      </c>
      <c r="J59" s="1302">
        <v>27.9</v>
      </c>
      <c r="K59" s="1302">
        <v>1.4</v>
      </c>
      <c r="L59" s="1306">
        <v>65</v>
      </c>
      <c r="M59" s="1303">
        <v>49</v>
      </c>
    </row>
    <row r="60" spans="1:13" ht="14.25" customHeight="1" x14ac:dyDescent="0.15">
      <c r="A60" s="322" t="s">
        <v>12</v>
      </c>
      <c r="B60" s="1289">
        <v>84</v>
      </c>
      <c r="C60" s="1290">
        <v>8.4</v>
      </c>
      <c r="D60" s="1291">
        <v>198</v>
      </c>
      <c r="E60" s="1290">
        <v>19.7</v>
      </c>
      <c r="F60" s="1292">
        <v>-114</v>
      </c>
      <c r="G60" s="1290">
        <v>-11.3</v>
      </c>
      <c r="H60" s="1291">
        <v>0</v>
      </c>
      <c r="I60" s="1293" t="s">
        <v>252</v>
      </c>
      <c r="J60" s="1290">
        <v>25.5</v>
      </c>
      <c r="K60" s="1290">
        <v>1.5</v>
      </c>
      <c r="L60" s="1294">
        <v>29</v>
      </c>
      <c r="M60" s="1291">
        <v>7</v>
      </c>
    </row>
    <row r="61" spans="1:13" s="1288" customFormat="1" ht="23.1" customHeight="1" x14ac:dyDescent="0.15">
      <c r="A61" s="329" t="s">
        <v>130</v>
      </c>
      <c r="B61" s="1282">
        <v>1567</v>
      </c>
      <c r="C61" s="1283">
        <v>8.9</v>
      </c>
      <c r="D61" s="1284">
        <v>3036</v>
      </c>
      <c r="E61" s="1283">
        <v>17.100000000000001</v>
      </c>
      <c r="F61" s="1285">
        <v>-1469</v>
      </c>
      <c r="G61" s="1283">
        <v>-8.1999999999999993</v>
      </c>
      <c r="H61" s="1284">
        <v>4</v>
      </c>
      <c r="I61" s="1286">
        <v>2.6</v>
      </c>
      <c r="J61" s="1283">
        <v>28.2</v>
      </c>
      <c r="K61" s="1283">
        <v>1.5</v>
      </c>
      <c r="L61" s="1287">
        <v>633</v>
      </c>
      <c r="M61" s="1284">
        <v>427</v>
      </c>
    </row>
    <row r="62" spans="1:13" s="1314" customFormat="1" ht="14.25" customHeight="1" x14ac:dyDescent="0.15">
      <c r="A62" s="330" t="s">
        <v>211</v>
      </c>
      <c r="B62" s="1308">
        <v>1213</v>
      </c>
      <c r="C62" s="1309">
        <v>8.9</v>
      </c>
      <c r="D62" s="1310">
        <v>2239</v>
      </c>
      <c r="E62" s="1309">
        <v>16.5</v>
      </c>
      <c r="F62" s="1311">
        <v>-1026</v>
      </c>
      <c r="G62" s="1309">
        <v>-7.6</v>
      </c>
      <c r="H62" s="1310">
        <v>2</v>
      </c>
      <c r="I62" s="1312">
        <v>1.6</v>
      </c>
      <c r="J62" s="1309">
        <v>28.7</v>
      </c>
      <c r="K62" s="1309">
        <v>1.5</v>
      </c>
      <c r="L62" s="1322">
        <v>496</v>
      </c>
      <c r="M62" s="1310">
        <v>328</v>
      </c>
    </row>
    <row r="63" spans="1:13" ht="14.25" customHeight="1" x14ac:dyDescent="0.15">
      <c r="A63" s="318" t="s">
        <v>1</v>
      </c>
      <c r="B63" s="1301">
        <v>245</v>
      </c>
      <c r="C63" s="1302">
        <v>8.1</v>
      </c>
      <c r="D63" s="1303">
        <v>595</v>
      </c>
      <c r="E63" s="1302">
        <v>19.7</v>
      </c>
      <c r="F63" s="1304">
        <v>-350</v>
      </c>
      <c r="G63" s="1302">
        <v>-11.6</v>
      </c>
      <c r="H63" s="1303">
        <v>1</v>
      </c>
      <c r="I63" s="1305">
        <v>4.0999999999999996</v>
      </c>
      <c r="J63" s="1302">
        <v>27.3</v>
      </c>
      <c r="K63" s="1302">
        <v>1.3</v>
      </c>
      <c r="L63" s="1306">
        <v>107</v>
      </c>
      <c r="M63" s="1303">
        <v>94</v>
      </c>
    </row>
    <row r="64" spans="1:13" ht="14.25" customHeight="1" x14ac:dyDescent="0.15">
      <c r="A64" s="322" t="s">
        <v>2</v>
      </c>
      <c r="B64" s="1289">
        <v>109</v>
      </c>
      <c r="C64" s="1290">
        <v>9.8000000000000007</v>
      </c>
      <c r="D64" s="1291">
        <v>202</v>
      </c>
      <c r="E64" s="1290">
        <v>18.2</v>
      </c>
      <c r="F64" s="1292">
        <v>-93</v>
      </c>
      <c r="G64" s="1290">
        <v>-8.4</v>
      </c>
      <c r="H64" s="1291">
        <v>1</v>
      </c>
      <c r="I64" s="1293">
        <v>9.1999999999999993</v>
      </c>
      <c r="J64" s="1290">
        <v>24.6</v>
      </c>
      <c r="K64" s="1290">
        <v>1.5</v>
      </c>
      <c r="L64" s="1294">
        <v>30</v>
      </c>
      <c r="M64" s="1291">
        <v>5</v>
      </c>
    </row>
    <row r="65" spans="1:13" s="1288" customFormat="1" ht="23.1" customHeight="1" x14ac:dyDescent="0.15">
      <c r="A65" s="329" t="s">
        <v>131</v>
      </c>
      <c r="B65" s="1282">
        <v>1449</v>
      </c>
      <c r="C65" s="1283">
        <v>8.4</v>
      </c>
      <c r="D65" s="1284">
        <v>3191</v>
      </c>
      <c r="E65" s="1283">
        <v>18.600000000000001</v>
      </c>
      <c r="F65" s="1285">
        <v>-1742</v>
      </c>
      <c r="G65" s="1283">
        <v>-10.199999999999999</v>
      </c>
      <c r="H65" s="1284">
        <v>9</v>
      </c>
      <c r="I65" s="1286">
        <v>6.2</v>
      </c>
      <c r="J65" s="1283">
        <v>27.4</v>
      </c>
      <c r="K65" s="1283">
        <v>1.5</v>
      </c>
      <c r="L65" s="1287">
        <v>582</v>
      </c>
      <c r="M65" s="1284">
        <v>266</v>
      </c>
    </row>
    <row r="66" spans="1:13" s="1314" customFormat="1" ht="14.25" customHeight="1" x14ac:dyDescent="0.15">
      <c r="A66" s="330" t="s">
        <v>212</v>
      </c>
      <c r="B66" s="1308">
        <v>948</v>
      </c>
      <c r="C66" s="1309">
        <v>8.3000000000000007</v>
      </c>
      <c r="D66" s="1310">
        <v>2089</v>
      </c>
      <c r="E66" s="1309">
        <v>18.2</v>
      </c>
      <c r="F66" s="1311">
        <v>-1141</v>
      </c>
      <c r="G66" s="1309">
        <v>-9.9</v>
      </c>
      <c r="H66" s="1310">
        <v>4</v>
      </c>
      <c r="I66" s="1312">
        <v>4.2</v>
      </c>
      <c r="J66" s="1309">
        <v>28.1</v>
      </c>
      <c r="K66" s="1309">
        <v>1.5</v>
      </c>
      <c r="L66" s="1313">
        <v>363</v>
      </c>
      <c r="M66" s="1310">
        <v>196</v>
      </c>
    </row>
    <row r="67" spans="1:13" ht="14.25" customHeight="1" x14ac:dyDescent="0.15">
      <c r="A67" s="318" t="s">
        <v>3</v>
      </c>
      <c r="B67" s="1301">
        <v>128</v>
      </c>
      <c r="C67" s="1302">
        <v>8.6999999999999993</v>
      </c>
      <c r="D67" s="1303">
        <v>328</v>
      </c>
      <c r="E67" s="1302">
        <v>22.3</v>
      </c>
      <c r="F67" s="1304">
        <v>-200</v>
      </c>
      <c r="G67" s="1302">
        <v>-13.6</v>
      </c>
      <c r="H67" s="1303">
        <v>1</v>
      </c>
      <c r="I67" s="1305">
        <v>7.8</v>
      </c>
      <c r="J67" s="1302">
        <v>26.5</v>
      </c>
      <c r="K67" s="1302">
        <v>1.6</v>
      </c>
      <c r="L67" s="1306">
        <v>55</v>
      </c>
      <c r="M67" s="1303">
        <v>17</v>
      </c>
    </row>
    <row r="68" spans="1:13" ht="14.25" customHeight="1" x14ac:dyDescent="0.15">
      <c r="A68" s="322" t="s">
        <v>4</v>
      </c>
      <c r="B68" s="1289">
        <v>87</v>
      </c>
      <c r="C68" s="1290">
        <v>9.6</v>
      </c>
      <c r="D68" s="1291">
        <v>155</v>
      </c>
      <c r="E68" s="1290">
        <v>17.2</v>
      </c>
      <c r="F68" s="1292">
        <v>-68</v>
      </c>
      <c r="G68" s="1290">
        <v>-7.6</v>
      </c>
      <c r="H68" s="1291">
        <v>1</v>
      </c>
      <c r="I68" s="1293">
        <v>11.5</v>
      </c>
      <c r="J68" s="1290">
        <v>24.1</v>
      </c>
      <c r="K68" s="1290">
        <v>1.8</v>
      </c>
      <c r="L68" s="1294">
        <v>34</v>
      </c>
      <c r="M68" s="1291">
        <v>8</v>
      </c>
    </row>
    <row r="69" spans="1:13" ht="14.25" customHeight="1" x14ac:dyDescent="0.15">
      <c r="A69" s="318" t="s">
        <v>5</v>
      </c>
      <c r="B69" s="1301">
        <v>201</v>
      </c>
      <c r="C69" s="1302">
        <v>9.1</v>
      </c>
      <c r="D69" s="1303">
        <v>377</v>
      </c>
      <c r="E69" s="1302">
        <v>17</v>
      </c>
      <c r="F69" s="1304">
        <v>-176</v>
      </c>
      <c r="G69" s="1302">
        <v>-7.9</v>
      </c>
      <c r="H69" s="1303">
        <v>1</v>
      </c>
      <c r="I69" s="1305">
        <v>5</v>
      </c>
      <c r="J69" s="1302">
        <v>26.2</v>
      </c>
      <c r="K69" s="1302">
        <v>1.7</v>
      </c>
      <c r="L69" s="1306">
        <v>91</v>
      </c>
      <c r="M69" s="1303">
        <v>29</v>
      </c>
    </row>
    <row r="70" spans="1:13" ht="14.25" customHeight="1" x14ac:dyDescent="0.15">
      <c r="A70" s="322" t="s">
        <v>6</v>
      </c>
      <c r="B70" s="1289">
        <v>85</v>
      </c>
      <c r="C70" s="1290">
        <v>7.4</v>
      </c>
      <c r="D70" s="1291">
        <v>242</v>
      </c>
      <c r="E70" s="1290">
        <v>21.1</v>
      </c>
      <c r="F70" s="1292">
        <v>-157</v>
      </c>
      <c r="G70" s="1290">
        <v>-13.7</v>
      </c>
      <c r="H70" s="1291">
        <v>2</v>
      </c>
      <c r="I70" s="1293">
        <v>23.5</v>
      </c>
      <c r="J70" s="1290">
        <v>23.7</v>
      </c>
      <c r="K70" s="1290">
        <v>1.6</v>
      </c>
      <c r="L70" s="1294">
        <v>39</v>
      </c>
      <c r="M70" s="1291">
        <v>16</v>
      </c>
    </row>
    <row r="71" spans="1:13" s="1288" customFormat="1" ht="23.1" customHeight="1" x14ac:dyDescent="0.15">
      <c r="A71" s="329" t="s">
        <v>132</v>
      </c>
      <c r="B71" s="1282">
        <v>2520</v>
      </c>
      <c r="C71" s="1283">
        <v>8.5</v>
      </c>
      <c r="D71" s="1284">
        <v>4850</v>
      </c>
      <c r="E71" s="1283">
        <v>16.399999999999999</v>
      </c>
      <c r="F71" s="1285">
        <v>-2330</v>
      </c>
      <c r="G71" s="1283">
        <v>-7.9</v>
      </c>
      <c r="H71" s="1284">
        <v>11</v>
      </c>
      <c r="I71" s="1286">
        <v>4.4000000000000004</v>
      </c>
      <c r="J71" s="1283">
        <v>27.8</v>
      </c>
      <c r="K71" s="1283">
        <v>1.5</v>
      </c>
      <c r="L71" s="1287">
        <v>986</v>
      </c>
      <c r="M71" s="1284">
        <v>309</v>
      </c>
    </row>
    <row r="72" spans="1:13" s="1314" customFormat="1" ht="14.25" customHeight="1" x14ac:dyDescent="0.15">
      <c r="A72" s="330" t="s">
        <v>213</v>
      </c>
      <c r="B72" s="1308">
        <v>614</v>
      </c>
      <c r="C72" s="1309">
        <v>8.1999999999999993</v>
      </c>
      <c r="D72" s="1310">
        <v>1220</v>
      </c>
      <c r="E72" s="1309">
        <v>16.399999999999999</v>
      </c>
      <c r="F72" s="1311">
        <v>-606</v>
      </c>
      <c r="G72" s="1309">
        <v>-8.1999999999999993</v>
      </c>
      <c r="H72" s="1310">
        <v>1</v>
      </c>
      <c r="I72" s="1312">
        <v>1.6</v>
      </c>
      <c r="J72" s="1309">
        <v>27.6</v>
      </c>
      <c r="K72" s="1309">
        <v>1.5</v>
      </c>
      <c r="L72" s="1313">
        <v>249</v>
      </c>
      <c r="M72" s="1310">
        <v>106</v>
      </c>
    </row>
    <row r="73" spans="1:13" ht="14.25" customHeight="1" x14ac:dyDescent="0.15">
      <c r="A73" s="318" t="s">
        <v>34</v>
      </c>
      <c r="B73" s="1301">
        <v>389</v>
      </c>
      <c r="C73" s="1302">
        <v>8.6</v>
      </c>
      <c r="D73" s="1303">
        <v>761</v>
      </c>
      <c r="E73" s="1302">
        <v>16.8</v>
      </c>
      <c r="F73" s="1304">
        <v>-372</v>
      </c>
      <c r="G73" s="1302">
        <v>-8.1999999999999993</v>
      </c>
      <c r="H73" s="1303">
        <v>0</v>
      </c>
      <c r="I73" s="1305" t="s">
        <v>252</v>
      </c>
      <c r="J73" s="1302">
        <v>28.3</v>
      </c>
      <c r="K73" s="1302">
        <v>1.6</v>
      </c>
      <c r="L73" s="1306">
        <v>159</v>
      </c>
      <c r="M73" s="1303">
        <v>87</v>
      </c>
    </row>
    <row r="74" spans="1:13" ht="14.25" customHeight="1" x14ac:dyDescent="0.15">
      <c r="A74" s="322" t="s">
        <v>35</v>
      </c>
      <c r="B74" s="1289">
        <v>80</v>
      </c>
      <c r="C74" s="1290">
        <v>8.1999999999999993</v>
      </c>
      <c r="D74" s="1291">
        <v>200</v>
      </c>
      <c r="E74" s="1290">
        <v>20.399999999999999</v>
      </c>
      <c r="F74" s="1292">
        <v>-120</v>
      </c>
      <c r="G74" s="1290">
        <v>-12.2</v>
      </c>
      <c r="H74" s="1291">
        <v>0</v>
      </c>
      <c r="I74" s="1293" t="s">
        <v>252</v>
      </c>
      <c r="J74" s="1290">
        <v>26.5</v>
      </c>
      <c r="K74" s="1290">
        <v>1.4</v>
      </c>
      <c r="L74" s="1307">
        <v>35</v>
      </c>
      <c r="M74" s="1291">
        <v>2</v>
      </c>
    </row>
    <row r="75" spans="1:13" ht="14.25" customHeight="1" x14ac:dyDescent="0.15">
      <c r="A75" s="318" t="s">
        <v>36</v>
      </c>
      <c r="B75" s="1301">
        <v>178</v>
      </c>
      <c r="C75" s="1302">
        <v>9.3000000000000007</v>
      </c>
      <c r="D75" s="1303">
        <v>310</v>
      </c>
      <c r="E75" s="1302">
        <v>16.2</v>
      </c>
      <c r="F75" s="1304">
        <v>-132</v>
      </c>
      <c r="G75" s="1302">
        <v>-6.9</v>
      </c>
      <c r="H75" s="1303">
        <v>2</v>
      </c>
      <c r="I75" s="1305">
        <v>11.2</v>
      </c>
      <c r="J75" s="1302">
        <v>26</v>
      </c>
      <c r="K75" s="1302">
        <v>1.7</v>
      </c>
      <c r="L75" s="1306">
        <v>54</v>
      </c>
      <c r="M75" s="1303">
        <v>6</v>
      </c>
    </row>
    <row r="76" spans="1:13" ht="14.25" customHeight="1" x14ac:dyDescent="0.15">
      <c r="A76" s="322" t="s">
        <v>37</v>
      </c>
      <c r="B76" s="1289">
        <v>451</v>
      </c>
      <c r="C76" s="1290">
        <v>8.8000000000000007</v>
      </c>
      <c r="D76" s="1291">
        <v>902</v>
      </c>
      <c r="E76" s="1290">
        <v>17.7</v>
      </c>
      <c r="F76" s="1292">
        <v>-451</v>
      </c>
      <c r="G76" s="1290">
        <v>-8.9</v>
      </c>
      <c r="H76" s="1291">
        <v>4</v>
      </c>
      <c r="I76" s="1293">
        <v>8.9</v>
      </c>
      <c r="J76" s="1290">
        <v>28.1</v>
      </c>
      <c r="K76" s="1290">
        <v>1.6</v>
      </c>
      <c r="L76" s="1294">
        <v>151</v>
      </c>
      <c r="M76" s="1291">
        <v>19</v>
      </c>
    </row>
    <row r="77" spans="1:13" ht="14.25" customHeight="1" x14ac:dyDescent="0.15">
      <c r="A77" s="318" t="s">
        <v>38</v>
      </c>
      <c r="B77" s="1301">
        <v>558</v>
      </c>
      <c r="C77" s="1302">
        <v>8.6</v>
      </c>
      <c r="D77" s="1303">
        <v>910</v>
      </c>
      <c r="E77" s="1302">
        <v>14.1</v>
      </c>
      <c r="F77" s="1304">
        <v>-352</v>
      </c>
      <c r="G77" s="1302">
        <v>-5.5</v>
      </c>
      <c r="H77" s="1303">
        <v>2</v>
      </c>
      <c r="I77" s="1305">
        <v>3.6</v>
      </c>
      <c r="J77" s="1302">
        <v>28.7</v>
      </c>
      <c r="K77" s="1302">
        <v>1.5</v>
      </c>
      <c r="L77" s="1306">
        <v>228</v>
      </c>
      <c r="M77" s="1303">
        <v>72</v>
      </c>
    </row>
    <row r="78" spans="1:13" ht="14.25" customHeight="1" x14ac:dyDescent="0.15">
      <c r="A78" s="322" t="s">
        <v>39</v>
      </c>
      <c r="B78" s="1289">
        <v>250</v>
      </c>
      <c r="C78" s="1290">
        <v>8.1999999999999993</v>
      </c>
      <c r="D78" s="1291">
        <v>547</v>
      </c>
      <c r="E78" s="1290">
        <v>17.899999999999999</v>
      </c>
      <c r="F78" s="1292">
        <v>-297</v>
      </c>
      <c r="G78" s="1290">
        <v>-9.6999999999999993</v>
      </c>
      <c r="H78" s="1291">
        <v>2</v>
      </c>
      <c r="I78" s="1293">
        <v>8</v>
      </c>
      <c r="J78" s="1290">
        <v>26.8</v>
      </c>
      <c r="K78" s="1290">
        <v>1.4</v>
      </c>
      <c r="L78" s="1294">
        <v>110</v>
      </c>
      <c r="M78" s="1291">
        <v>17</v>
      </c>
    </row>
    <row r="79" spans="1:13" ht="18" customHeight="1" x14ac:dyDescent="0.15">
      <c r="A79" s="423" t="s">
        <v>189</v>
      </c>
      <c r="B79" s="1301">
        <v>27843</v>
      </c>
      <c r="C79" s="1302">
        <v>8.3000000000000007</v>
      </c>
      <c r="D79" s="1303">
        <v>60930</v>
      </c>
      <c r="E79" s="1302">
        <v>18.100000000000001</v>
      </c>
      <c r="F79" s="1304">
        <v>-33087</v>
      </c>
      <c r="G79" s="1302">
        <v>-9.8000000000000007</v>
      </c>
      <c r="H79" s="1303">
        <v>171</v>
      </c>
      <c r="I79" s="1305">
        <v>6.1</v>
      </c>
      <c r="J79" s="1302">
        <v>27.7</v>
      </c>
      <c r="K79" s="1302">
        <v>1.5</v>
      </c>
      <c r="L79" s="1306">
        <v>10959</v>
      </c>
      <c r="M79" s="1303">
        <v>3491</v>
      </c>
    </row>
    <row r="80" spans="1:13" s="1288" customFormat="1" ht="23.1" customHeight="1" x14ac:dyDescent="0.15">
      <c r="A80" s="349" t="s">
        <v>244</v>
      </c>
      <c r="B80" s="1295">
        <v>16186</v>
      </c>
      <c r="C80" s="1296">
        <v>8.6</v>
      </c>
      <c r="D80" s="1297">
        <v>32882</v>
      </c>
      <c r="E80" s="1296">
        <v>17.399999999999999</v>
      </c>
      <c r="F80" s="1298">
        <v>-16696</v>
      </c>
      <c r="G80" s="1296">
        <v>-8.8000000000000007</v>
      </c>
      <c r="H80" s="1297">
        <v>79</v>
      </c>
      <c r="I80" s="1299">
        <v>4.9000000000000004</v>
      </c>
      <c r="J80" s="1296">
        <v>27.8</v>
      </c>
      <c r="K80" s="1296">
        <v>1.5</v>
      </c>
      <c r="L80" s="1300">
        <v>6433</v>
      </c>
      <c r="M80" s="1297">
        <v>1806</v>
      </c>
    </row>
    <row r="81" spans="1:13" ht="17.100000000000001" customHeight="1" x14ac:dyDescent="0.15">
      <c r="A81" s="329" t="s">
        <v>133</v>
      </c>
      <c r="B81" s="1282">
        <v>2274</v>
      </c>
      <c r="C81" s="1283">
        <v>8.6999999999999993</v>
      </c>
      <c r="D81" s="1284">
        <v>4528</v>
      </c>
      <c r="E81" s="1283">
        <v>17.2</v>
      </c>
      <c r="F81" s="1285">
        <v>-2254</v>
      </c>
      <c r="G81" s="1283">
        <v>-8.5</v>
      </c>
      <c r="H81" s="1284">
        <v>10</v>
      </c>
      <c r="I81" s="1286">
        <v>4.4000000000000004</v>
      </c>
      <c r="J81" s="1283">
        <v>28.3</v>
      </c>
      <c r="K81" s="1283">
        <v>1.6</v>
      </c>
      <c r="L81" s="1287">
        <v>795</v>
      </c>
      <c r="M81" s="1284">
        <v>262</v>
      </c>
    </row>
    <row r="82" spans="1:13" s="1314" customFormat="1" ht="13.35" customHeight="1" x14ac:dyDescent="0.15">
      <c r="A82" s="330" t="s">
        <v>233</v>
      </c>
      <c r="B82" s="1308">
        <v>610</v>
      </c>
      <c r="C82" s="1309">
        <v>8.5</v>
      </c>
      <c r="D82" s="1310">
        <v>1210</v>
      </c>
      <c r="E82" s="1309">
        <v>16.8</v>
      </c>
      <c r="F82" s="1311">
        <v>-600</v>
      </c>
      <c r="G82" s="1309">
        <v>-8.3000000000000007</v>
      </c>
      <c r="H82" s="1310">
        <v>2</v>
      </c>
      <c r="I82" s="1312">
        <v>3.3</v>
      </c>
      <c r="J82" s="1309">
        <v>28.7</v>
      </c>
      <c r="K82" s="1309">
        <v>1.5</v>
      </c>
      <c r="L82" s="1313">
        <v>198</v>
      </c>
      <c r="M82" s="1310">
        <v>106</v>
      </c>
    </row>
    <row r="83" spans="1:13" ht="13.35" customHeight="1" x14ac:dyDescent="0.15">
      <c r="A83" s="347" t="s">
        <v>214</v>
      </c>
      <c r="B83" s="1301">
        <v>552</v>
      </c>
      <c r="C83" s="1302">
        <v>8.4</v>
      </c>
      <c r="D83" s="1303">
        <v>1123</v>
      </c>
      <c r="E83" s="1302">
        <v>17.100000000000001</v>
      </c>
      <c r="F83" s="1304">
        <v>-571</v>
      </c>
      <c r="G83" s="1302">
        <v>-8.6999999999999993</v>
      </c>
      <c r="H83" s="1303">
        <v>2</v>
      </c>
      <c r="I83" s="1305">
        <v>3.6</v>
      </c>
      <c r="J83" s="1302">
        <v>28.7</v>
      </c>
      <c r="K83" s="1302">
        <v>1.5</v>
      </c>
      <c r="L83" s="1306">
        <v>183</v>
      </c>
      <c r="M83" s="1303">
        <v>101</v>
      </c>
    </row>
    <row r="84" spans="1:13" ht="13.35" customHeight="1" x14ac:dyDescent="0.15">
      <c r="A84" s="346" t="s">
        <v>234</v>
      </c>
      <c r="B84" s="1289">
        <v>58</v>
      </c>
      <c r="C84" s="1290">
        <v>8.9</v>
      </c>
      <c r="D84" s="1291">
        <v>87</v>
      </c>
      <c r="E84" s="1290">
        <v>13.3</v>
      </c>
      <c r="F84" s="1292">
        <v>-29</v>
      </c>
      <c r="G84" s="1290">
        <v>-4.4000000000000004</v>
      </c>
      <c r="H84" s="1291">
        <v>0</v>
      </c>
      <c r="I84" s="1293" t="s">
        <v>252</v>
      </c>
      <c r="J84" s="1290">
        <v>28.8</v>
      </c>
      <c r="K84" s="1290">
        <v>1.6</v>
      </c>
      <c r="L84" s="1294">
        <v>15</v>
      </c>
      <c r="M84" s="1291">
        <v>5</v>
      </c>
    </row>
    <row r="85" spans="1:13" ht="13.35" customHeight="1" x14ac:dyDescent="0.15">
      <c r="A85" s="318" t="s">
        <v>77</v>
      </c>
      <c r="B85" s="1301">
        <v>159</v>
      </c>
      <c r="C85" s="1302">
        <v>9</v>
      </c>
      <c r="D85" s="1303">
        <v>283</v>
      </c>
      <c r="E85" s="1302">
        <v>16.100000000000001</v>
      </c>
      <c r="F85" s="1304">
        <v>-124</v>
      </c>
      <c r="G85" s="1302">
        <v>-7.1</v>
      </c>
      <c r="H85" s="1303">
        <v>0</v>
      </c>
      <c r="I85" s="1305" t="s">
        <v>252</v>
      </c>
      <c r="J85" s="1302">
        <v>28</v>
      </c>
      <c r="K85" s="1302">
        <v>1.6</v>
      </c>
      <c r="L85" s="1321">
        <v>37</v>
      </c>
      <c r="M85" s="1303">
        <v>17</v>
      </c>
    </row>
    <row r="86" spans="1:13" ht="13.35" customHeight="1" x14ac:dyDescent="0.15">
      <c r="A86" s="322" t="s">
        <v>78</v>
      </c>
      <c r="B86" s="1289">
        <v>174</v>
      </c>
      <c r="C86" s="1290">
        <v>7.3</v>
      </c>
      <c r="D86" s="1291">
        <v>395</v>
      </c>
      <c r="E86" s="1290">
        <v>16.600000000000001</v>
      </c>
      <c r="F86" s="1292">
        <v>-221</v>
      </c>
      <c r="G86" s="1290">
        <v>-9.3000000000000007</v>
      </c>
      <c r="H86" s="1291">
        <v>1</v>
      </c>
      <c r="I86" s="1293">
        <v>5.7</v>
      </c>
      <c r="J86" s="1290">
        <v>27.9</v>
      </c>
      <c r="K86" s="1290">
        <v>1.5</v>
      </c>
      <c r="L86" s="1294">
        <v>53</v>
      </c>
      <c r="M86" s="1291">
        <v>40</v>
      </c>
    </row>
    <row r="87" spans="1:13" ht="13.35" customHeight="1" x14ac:dyDescent="0.15">
      <c r="A87" s="318" t="s">
        <v>79</v>
      </c>
      <c r="B87" s="1301">
        <v>62</v>
      </c>
      <c r="C87" s="1302">
        <v>5.9</v>
      </c>
      <c r="D87" s="1303">
        <v>179</v>
      </c>
      <c r="E87" s="1302">
        <v>17.100000000000001</v>
      </c>
      <c r="F87" s="1304">
        <v>-117</v>
      </c>
      <c r="G87" s="1302">
        <v>-11.2</v>
      </c>
      <c r="H87" s="1303">
        <v>1</v>
      </c>
      <c r="I87" s="1305">
        <v>16.100000000000001</v>
      </c>
      <c r="J87" s="1302">
        <v>27.7</v>
      </c>
      <c r="K87" s="1302">
        <v>1.4</v>
      </c>
      <c r="L87" s="1306">
        <v>26</v>
      </c>
      <c r="M87" s="1303">
        <v>6</v>
      </c>
    </row>
    <row r="88" spans="1:13" ht="13.35" customHeight="1" x14ac:dyDescent="0.15">
      <c r="A88" s="322" t="s">
        <v>80</v>
      </c>
      <c r="B88" s="1289">
        <v>92</v>
      </c>
      <c r="C88" s="1290">
        <v>6.5</v>
      </c>
      <c r="D88" s="1291">
        <v>261</v>
      </c>
      <c r="E88" s="1290">
        <v>18.600000000000001</v>
      </c>
      <c r="F88" s="1292">
        <v>-169</v>
      </c>
      <c r="G88" s="1290">
        <v>-12.1</v>
      </c>
      <c r="H88" s="1291">
        <v>0</v>
      </c>
      <c r="I88" s="1293" t="s">
        <v>252</v>
      </c>
      <c r="J88" s="1290">
        <v>28.7</v>
      </c>
      <c r="K88" s="1290">
        <v>1.6</v>
      </c>
      <c r="L88" s="1294">
        <v>38</v>
      </c>
      <c r="M88" s="1291">
        <v>5</v>
      </c>
    </row>
    <row r="89" spans="1:13" ht="13.35" customHeight="1" x14ac:dyDescent="0.15">
      <c r="A89" s="318" t="s">
        <v>81</v>
      </c>
      <c r="B89" s="1301">
        <v>209</v>
      </c>
      <c r="C89" s="1302">
        <v>7.8</v>
      </c>
      <c r="D89" s="1303">
        <v>501</v>
      </c>
      <c r="E89" s="1302">
        <v>18.600000000000001</v>
      </c>
      <c r="F89" s="1304">
        <v>-292</v>
      </c>
      <c r="G89" s="1302">
        <v>-10.8</v>
      </c>
      <c r="H89" s="1303">
        <v>1</v>
      </c>
      <c r="I89" s="1305">
        <v>4.8</v>
      </c>
      <c r="J89" s="1302">
        <v>28.8</v>
      </c>
      <c r="K89" s="1302">
        <v>1.4</v>
      </c>
      <c r="L89" s="1306">
        <v>53</v>
      </c>
      <c r="M89" s="1303">
        <v>21</v>
      </c>
    </row>
    <row r="90" spans="1:13" ht="13.35" customHeight="1" x14ac:dyDescent="0.15">
      <c r="A90" s="322" t="s">
        <v>82</v>
      </c>
      <c r="B90" s="1289">
        <v>146</v>
      </c>
      <c r="C90" s="1290">
        <v>6.2</v>
      </c>
      <c r="D90" s="1291">
        <v>436</v>
      </c>
      <c r="E90" s="1290">
        <v>18.7</v>
      </c>
      <c r="F90" s="1292">
        <v>-290</v>
      </c>
      <c r="G90" s="1290">
        <v>-12.5</v>
      </c>
      <c r="H90" s="1291">
        <v>2</v>
      </c>
      <c r="I90" s="1293">
        <v>13.7</v>
      </c>
      <c r="J90" s="1290">
        <v>29.4</v>
      </c>
      <c r="K90" s="1290">
        <v>1.4</v>
      </c>
      <c r="L90" s="1294">
        <v>80</v>
      </c>
      <c r="M90" s="1291">
        <v>3</v>
      </c>
    </row>
    <row r="91" spans="1:13" ht="13.35" customHeight="1" x14ac:dyDescent="0.15">
      <c r="A91" s="318" t="s">
        <v>83</v>
      </c>
      <c r="B91" s="1301">
        <v>322</v>
      </c>
      <c r="C91" s="1302">
        <v>9.4</v>
      </c>
      <c r="D91" s="1303">
        <v>576</v>
      </c>
      <c r="E91" s="1302">
        <v>16.899999999999999</v>
      </c>
      <c r="F91" s="1304">
        <v>-254</v>
      </c>
      <c r="G91" s="1302">
        <v>-7.5</v>
      </c>
      <c r="H91" s="1303">
        <v>3</v>
      </c>
      <c r="I91" s="1305">
        <v>9.3000000000000007</v>
      </c>
      <c r="J91" s="1302">
        <v>27</v>
      </c>
      <c r="K91" s="1302">
        <v>1.6</v>
      </c>
      <c r="L91" s="1306">
        <v>133</v>
      </c>
      <c r="M91" s="1303">
        <v>27</v>
      </c>
    </row>
    <row r="92" spans="1:13" ht="13.35" customHeight="1" x14ac:dyDescent="0.15">
      <c r="A92" s="322" t="s">
        <v>84</v>
      </c>
      <c r="B92" s="1289">
        <v>342</v>
      </c>
      <c r="C92" s="1290">
        <v>13.4</v>
      </c>
      <c r="D92" s="1291">
        <v>409</v>
      </c>
      <c r="E92" s="1290">
        <v>16</v>
      </c>
      <c r="F92" s="1292">
        <v>-67</v>
      </c>
      <c r="G92" s="1290">
        <v>-2.6</v>
      </c>
      <c r="H92" s="1291">
        <v>0</v>
      </c>
      <c r="I92" s="1293" t="s">
        <v>252</v>
      </c>
      <c r="J92" s="1290">
        <v>27.7</v>
      </c>
      <c r="K92" s="1290">
        <v>2</v>
      </c>
      <c r="L92" s="1294">
        <v>144</v>
      </c>
      <c r="M92" s="1291">
        <v>21</v>
      </c>
    </row>
    <row r="93" spans="1:13" ht="13.35" customHeight="1" x14ac:dyDescent="0.15">
      <c r="A93" s="318" t="s">
        <v>85</v>
      </c>
      <c r="B93" s="1301">
        <v>158</v>
      </c>
      <c r="C93" s="1302">
        <v>10.8</v>
      </c>
      <c r="D93" s="1303">
        <v>278</v>
      </c>
      <c r="E93" s="1302">
        <v>19</v>
      </c>
      <c r="F93" s="1304">
        <v>-120</v>
      </c>
      <c r="G93" s="1302">
        <v>-8.1999999999999993</v>
      </c>
      <c r="H93" s="1303">
        <v>0</v>
      </c>
      <c r="I93" s="1305" t="s">
        <v>252</v>
      </c>
      <c r="J93" s="1302">
        <v>29</v>
      </c>
      <c r="K93" s="1302">
        <v>1.9</v>
      </c>
      <c r="L93" s="1306">
        <v>33</v>
      </c>
      <c r="M93" s="1303">
        <v>16</v>
      </c>
    </row>
    <row r="94" spans="1:13" s="1288" customFormat="1" ht="17.100000000000001" customHeight="1" x14ac:dyDescent="0.15">
      <c r="A94" s="333" t="s">
        <v>134</v>
      </c>
      <c r="B94" s="1295">
        <v>1309</v>
      </c>
      <c r="C94" s="1296">
        <v>8.1999999999999993</v>
      </c>
      <c r="D94" s="1297">
        <v>2898</v>
      </c>
      <c r="E94" s="1296">
        <v>18</v>
      </c>
      <c r="F94" s="1298">
        <v>-1589</v>
      </c>
      <c r="G94" s="1296">
        <v>-9.8000000000000007</v>
      </c>
      <c r="H94" s="1297">
        <v>5</v>
      </c>
      <c r="I94" s="1299">
        <v>3.8</v>
      </c>
      <c r="J94" s="1296">
        <v>27.8</v>
      </c>
      <c r="K94" s="1296">
        <v>1.5</v>
      </c>
      <c r="L94" s="1300">
        <v>558</v>
      </c>
      <c r="M94" s="1297">
        <v>180</v>
      </c>
    </row>
    <row r="95" spans="1:13" s="1314" customFormat="1" ht="13.35" customHeight="1" x14ac:dyDescent="0.15">
      <c r="A95" s="334" t="s">
        <v>215</v>
      </c>
      <c r="B95" s="1315">
        <v>742</v>
      </c>
      <c r="C95" s="1316">
        <v>8.8000000000000007</v>
      </c>
      <c r="D95" s="1317">
        <v>1469</v>
      </c>
      <c r="E95" s="1316">
        <v>17.399999999999999</v>
      </c>
      <c r="F95" s="1318">
        <v>-727</v>
      </c>
      <c r="G95" s="1316">
        <v>-8.6</v>
      </c>
      <c r="H95" s="1317">
        <v>1</v>
      </c>
      <c r="I95" s="1319">
        <v>1.3</v>
      </c>
      <c r="J95" s="1316">
        <v>28.9</v>
      </c>
      <c r="K95" s="1316">
        <v>1.5</v>
      </c>
      <c r="L95" s="1320">
        <v>307</v>
      </c>
      <c r="M95" s="1317">
        <v>73</v>
      </c>
    </row>
    <row r="96" spans="1:13" ht="13.35" customHeight="1" x14ac:dyDescent="0.15">
      <c r="A96" s="322" t="s">
        <v>46</v>
      </c>
      <c r="B96" s="1289">
        <v>142</v>
      </c>
      <c r="C96" s="1290">
        <v>9.8000000000000007</v>
      </c>
      <c r="D96" s="1291">
        <v>215</v>
      </c>
      <c r="E96" s="1290">
        <v>14.8</v>
      </c>
      <c r="F96" s="1292">
        <v>-73</v>
      </c>
      <c r="G96" s="1290">
        <v>-5</v>
      </c>
      <c r="H96" s="1291">
        <v>3</v>
      </c>
      <c r="I96" s="1293">
        <v>21.1</v>
      </c>
      <c r="J96" s="1290">
        <v>26</v>
      </c>
      <c r="K96" s="1290">
        <v>1.6</v>
      </c>
      <c r="L96" s="1294">
        <v>48</v>
      </c>
      <c r="M96" s="1291">
        <v>13</v>
      </c>
    </row>
    <row r="97" spans="1:13" ht="13.35" customHeight="1" x14ac:dyDescent="0.15">
      <c r="A97" s="318" t="s">
        <v>47</v>
      </c>
      <c r="B97" s="1301">
        <v>75</v>
      </c>
      <c r="C97" s="1302">
        <v>6.8</v>
      </c>
      <c r="D97" s="1303">
        <v>243</v>
      </c>
      <c r="E97" s="1302">
        <v>22.1</v>
      </c>
      <c r="F97" s="1304">
        <v>-168</v>
      </c>
      <c r="G97" s="1302">
        <v>-15.3</v>
      </c>
      <c r="H97" s="1303">
        <v>0</v>
      </c>
      <c r="I97" s="1305" t="s">
        <v>252</v>
      </c>
      <c r="J97" s="1302">
        <v>25.3</v>
      </c>
      <c r="K97" s="1302">
        <v>1.4</v>
      </c>
      <c r="L97" s="1306">
        <v>32</v>
      </c>
      <c r="M97" s="1303">
        <v>15</v>
      </c>
    </row>
    <row r="98" spans="1:13" ht="13.35" customHeight="1" x14ac:dyDescent="0.15">
      <c r="A98" s="322" t="s">
        <v>48</v>
      </c>
      <c r="B98" s="1289">
        <v>89</v>
      </c>
      <c r="C98" s="1290">
        <v>7</v>
      </c>
      <c r="D98" s="1291">
        <v>284</v>
      </c>
      <c r="E98" s="1290">
        <v>22.3</v>
      </c>
      <c r="F98" s="1292">
        <v>-195</v>
      </c>
      <c r="G98" s="1290">
        <v>-15.3</v>
      </c>
      <c r="H98" s="1291">
        <v>0</v>
      </c>
      <c r="I98" s="1293" t="s">
        <v>252</v>
      </c>
      <c r="J98" s="1290">
        <v>27.1</v>
      </c>
      <c r="K98" s="1290">
        <v>1.4</v>
      </c>
      <c r="L98" s="1294">
        <v>42</v>
      </c>
      <c r="M98" s="1291">
        <v>18</v>
      </c>
    </row>
    <row r="99" spans="1:13" ht="13.35" customHeight="1" x14ac:dyDescent="0.15">
      <c r="A99" s="318" t="s">
        <v>49</v>
      </c>
      <c r="B99" s="1301">
        <v>71</v>
      </c>
      <c r="C99" s="1302">
        <v>6.6</v>
      </c>
      <c r="D99" s="1303">
        <v>243</v>
      </c>
      <c r="E99" s="1302">
        <v>22.7</v>
      </c>
      <c r="F99" s="1304">
        <v>-172</v>
      </c>
      <c r="G99" s="1302">
        <v>-16.100000000000001</v>
      </c>
      <c r="H99" s="1303">
        <v>1</v>
      </c>
      <c r="I99" s="1305">
        <v>14.1</v>
      </c>
      <c r="J99" s="1302">
        <v>25.1</v>
      </c>
      <c r="K99" s="1302">
        <v>1.6</v>
      </c>
      <c r="L99" s="1306">
        <v>38</v>
      </c>
      <c r="M99" s="1303">
        <v>8</v>
      </c>
    </row>
    <row r="100" spans="1:13" ht="13.35" customHeight="1" x14ac:dyDescent="0.15">
      <c r="A100" s="322" t="s">
        <v>50</v>
      </c>
      <c r="B100" s="1289">
        <v>190</v>
      </c>
      <c r="C100" s="1290">
        <v>7</v>
      </c>
      <c r="D100" s="1291">
        <v>444</v>
      </c>
      <c r="E100" s="1290">
        <v>16.5</v>
      </c>
      <c r="F100" s="1292">
        <v>-254</v>
      </c>
      <c r="G100" s="1290">
        <v>-9.5</v>
      </c>
      <c r="H100" s="1291">
        <v>0</v>
      </c>
      <c r="I100" s="1293" t="s">
        <v>252</v>
      </c>
      <c r="J100" s="1290">
        <v>26.6</v>
      </c>
      <c r="K100" s="1290">
        <v>1.3</v>
      </c>
      <c r="L100" s="1294">
        <v>91</v>
      </c>
      <c r="M100" s="1291">
        <v>53</v>
      </c>
    </row>
    <row r="101" spans="1:13" s="1288" customFormat="1" ht="17.100000000000001" customHeight="1" x14ac:dyDescent="0.15">
      <c r="A101" s="329" t="s">
        <v>135</v>
      </c>
      <c r="B101" s="1282">
        <v>2220</v>
      </c>
      <c r="C101" s="1283">
        <v>8.1</v>
      </c>
      <c r="D101" s="1284">
        <v>4849</v>
      </c>
      <c r="E101" s="1283">
        <v>17.7</v>
      </c>
      <c r="F101" s="1285">
        <v>-2629</v>
      </c>
      <c r="G101" s="1283">
        <v>-9.6</v>
      </c>
      <c r="H101" s="1284">
        <v>7</v>
      </c>
      <c r="I101" s="1286">
        <v>3.2</v>
      </c>
      <c r="J101" s="1283">
        <v>27.3</v>
      </c>
      <c r="K101" s="1283">
        <v>1.5</v>
      </c>
      <c r="L101" s="1287">
        <v>926</v>
      </c>
      <c r="M101" s="1284">
        <v>429</v>
      </c>
    </row>
    <row r="102" spans="1:13" s="1314" customFormat="1" ht="13.35" customHeight="1" x14ac:dyDescent="0.15">
      <c r="A102" s="330" t="s">
        <v>217</v>
      </c>
      <c r="B102" s="1308">
        <v>947</v>
      </c>
      <c r="C102" s="1309">
        <v>8.6999999999999993</v>
      </c>
      <c r="D102" s="1310">
        <v>1796</v>
      </c>
      <c r="E102" s="1309">
        <v>16.399999999999999</v>
      </c>
      <c r="F102" s="1311">
        <v>-849</v>
      </c>
      <c r="G102" s="1309">
        <v>-7.7</v>
      </c>
      <c r="H102" s="1310">
        <v>5</v>
      </c>
      <c r="I102" s="1312">
        <v>5.3</v>
      </c>
      <c r="J102" s="1309">
        <v>27.7</v>
      </c>
      <c r="K102" s="1309">
        <v>1.5</v>
      </c>
      <c r="L102" s="1313">
        <v>365</v>
      </c>
      <c r="M102" s="1310">
        <v>187</v>
      </c>
    </row>
    <row r="103" spans="1:13" ht="13.35" customHeight="1" x14ac:dyDescent="0.15">
      <c r="A103" s="318" t="s">
        <v>40</v>
      </c>
      <c r="B103" s="1301">
        <v>196</v>
      </c>
      <c r="C103" s="1302">
        <v>7.5</v>
      </c>
      <c r="D103" s="1303">
        <v>514</v>
      </c>
      <c r="E103" s="1302">
        <v>19.8</v>
      </c>
      <c r="F103" s="1304">
        <v>-318</v>
      </c>
      <c r="G103" s="1302">
        <v>-12.3</v>
      </c>
      <c r="H103" s="1303">
        <v>0</v>
      </c>
      <c r="I103" s="1305" t="s">
        <v>252</v>
      </c>
      <c r="J103" s="1302">
        <v>27</v>
      </c>
      <c r="K103" s="1302">
        <v>1.5</v>
      </c>
      <c r="L103" s="1306">
        <v>78</v>
      </c>
      <c r="M103" s="1303">
        <v>26</v>
      </c>
    </row>
    <row r="104" spans="1:13" ht="13.35" customHeight="1" x14ac:dyDescent="0.15">
      <c r="A104" s="322" t="s">
        <v>41</v>
      </c>
      <c r="B104" s="1289">
        <v>96</v>
      </c>
      <c r="C104" s="1290">
        <v>6.3</v>
      </c>
      <c r="D104" s="1291">
        <v>286</v>
      </c>
      <c r="E104" s="1290">
        <v>18.7</v>
      </c>
      <c r="F104" s="1292">
        <v>-190</v>
      </c>
      <c r="G104" s="1290">
        <v>-12.4</v>
      </c>
      <c r="H104" s="1291">
        <v>0</v>
      </c>
      <c r="I104" s="1293" t="s">
        <v>252</v>
      </c>
      <c r="J104" s="1290">
        <v>25.6</v>
      </c>
      <c r="K104" s="1290">
        <v>1.5</v>
      </c>
      <c r="L104" s="1294">
        <v>60</v>
      </c>
      <c r="M104" s="1291">
        <v>20</v>
      </c>
    </row>
    <row r="105" spans="1:13" ht="13.35" customHeight="1" x14ac:dyDescent="0.15">
      <c r="A105" s="318" t="s">
        <v>42</v>
      </c>
      <c r="B105" s="1301">
        <v>76</v>
      </c>
      <c r="C105" s="1302">
        <v>6.6</v>
      </c>
      <c r="D105" s="1303">
        <v>238</v>
      </c>
      <c r="E105" s="1302">
        <v>20.8</v>
      </c>
      <c r="F105" s="1304">
        <v>-162</v>
      </c>
      <c r="G105" s="1302">
        <v>-14.2</v>
      </c>
      <c r="H105" s="1303">
        <v>1</v>
      </c>
      <c r="I105" s="1305">
        <v>13.2</v>
      </c>
      <c r="J105" s="1302">
        <v>25.1</v>
      </c>
      <c r="K105" s="1302">
        <v>1.4</v>
      </c>
      <c r="L105" s="1306">
        <v>38</v>
      </c>
      <c r="M105" s="1303">
        <v>18</v>
      </c>
    </row>
    <row r="106" spans="1:13" ht="13.35" customHeight="1" x14ac:dyDescent="0.15">
      <c r="A106" s="322" t="s">
        <v>43</v>
      </c>
      <c r="B106" s="1289">
        <v>122</v>
      </c>
      <c r="C106" s="1290">
        <v>8.1</v>
      </c>
      <c r="D106" s="1291">
        <v>322</v>
      </c>
      <c r="E106" s="1290">
        <v>21.4</v>
      </c>
      <c r="F106" s="1292">
        <v>-200</v>
      </c>
      <c r="G106" s="1290">
        <v>-13.3</v>
      </c>
      <c r="H106" s="1291">
        <v>0</v>
      </c>
      <c r="I106" s="1293" t="s">
        <v>252</v>
      </c>
      <c r="J106" s="1290">
        <v>25.7</v>
      </c>
      <c r="K106" s="1290">
        <v>1.5</v>
      </c>
      <c r="L106" s="1294">
        <v>41</v>
      </c>
      <c r="M106" s="1291">
        <v>19</v>
      </c>
    </row>
    <row r="107" spans="1:13" s="1314" customFormat="1" ht="13.35" customHeight="1" x14ac:dyDescent="0.15">
      <c r="A107" s="334" t="s">
        <v>216</v>
      </c>
      <c r="B107" s="1315">
        <v>606</v>
      </c>
      <c r="C107" s="1316">
        <v>8.1999999999999993</v>
      </c>
      <c r="D107" s="1317">
        <v>1266</v>
      </c>
      <c r="E107" s="1316">
        <v>17.100000000000001</v>
      </c>
      <c r="F107" s="1318">
        <v>-660</v>
      </c>
      <c r="G107" s="1316">
        <v>-8.9</v>
      </c>
      <c r="H107" s="1317">
        <v>1</v>
      </c>
      <c r="I107" s="1319">
        <v>1.7</v>
      </c>
      <c r="J107" s="1316">
        <v>27.3</v>
      </c>
      <c r="K107" s="1316">
        <v>1.6</v>
      </c>
      <c r="L107" s="1320">
        <v>275</v>
      </c>
      <c r="M107" s="1317">
        <v>141</v>
      </c>
    </row>
    <row r="108" spans="1:13" ht="13.35" customHeight="1" x14ac:dyDescent="0.15">
      <c r="A108" s="322" t="s">
        <v>44</v>
      </c>
      <c r="B108" s="1289">
        <v>90</v>
      </c>
      <c r="C108" s="1290">
        <v>7.3</v>
      </c>
      <c r="D108" s="1291">
        <v>227</v>
      </c>
      <c r="E108" s="1290">
        <v>18.399999999999999</v>
      </c>
      <c r="F108" s="1292">
        <v>-137</v>
      </c>
      <c r="G108" s="1290">
        <v>-11.1</v>
      </c>
      <c r="H108" s="1291">
        <v>0</v>
      </c>
      <c r="I108" s="1293" t="s">
        <v>252</v>
      </c>
      <c r="J108" s="1290">
        <v>26.6</v>
      </c>
      <c r="K108" s="1290">
        <v>1.7</v>
      </c>
      <c r="L108" s="1294">
        <v>29</v>
      </c>
      <c r="M108" s="1291">
        <v>11</v>
      </c>
    </row>
    <row r="109" spans="1:13" ht="13.35" customHeight="1" x14ac:dyDescent="0.15">
      <c r="A109" s="318" t="s">
        <v>45</v>
      </c>
      <c r="B109" s="1301">
        <v>87</v>
      </c>
      <c r="C109" s="1302">
        <v>7.9</v>
      </c>
      <c r="D109" s="1303">
        <v>200</v>
      </c>
      <c r="E109" s="1302">
        <v>18.100000000000001</v>
      </c>
      <c r="F109" s="1304">
        <v>-113</v>
      </c>
      <c r="G109" s="1302">
        <v>-10.199999999999999</v>
      </c>
      <c r="H109" s="1303">
        <v>0</v>
      </c>
      <c r="I109" s="1305" t="s">
        <v>252</v>
      </c>
      <c r="J109" s="1302">
        <v>28.5</v>
      </c>
      <c r="K109" s="1302">
        <v>1.7</v>
      </c>
      <c r="L109" s="1306">
        <v>40</v>
      </c>
      <c r="M109" s="1303">
        <v>7</v>
      </c>
    </row>
    <row r="110" spans="1:13" s="1288" customFormat="1" ht="17.100000000000001" customHeight="1" x14ac:dyDescent="0.15">
      <c r="A110" s="333" t="s">
        <v>136</v>
      </c>
      <c r="B110" s="1295">
        <v>1668</v>
      </c>
      <c r="C110" s="1296">
        <v>8.5</v>
      </c>
      <c r="D110" s="1297">
        <v>3554</v>
      </c>
      <c r="E110" s="1296">
        <v>18.100000000000001</v>
      </c>
      <c r="F110" s="1298">
        <v>-1886</v>
      </c>
      <c r="G110" s="1296">
        <v>-9.6</v>
      </c>
      <c r="H110" s="1297">
        <v>2</v>
      </c>
      <c r="I110" s="1299">
        <v>1.2</v>
      </c>
      <c r="J110" s="1296">
        <v>28.6</v>
      </c>
      <c r="K110" s="1296">
        <v>1.6</v>
      </c>
      <c r="L110" s="1300">
        <v>568</v>
      </c>
      <c r="M110" s="1297">
        <v>172</v>
      </c>
    </row>
    <row r="111" spans="1:13" s="1314" customFormat="1" ht="13.35" customHeight="1" x14ac:dyDescent="0.15">
      <c r="A111" s="334" t="s">
        <v>218</v>
      </c>
      <c r="B111" s="1315">
        <v>923</v>
      </c>
      <c r="C111" s="1316">
        <v>8.5</v>
      </c>
      <c r="D111" s="1317">
        <v>1943</v>
      </c>
      <c r="E111" s="1316">
        <v>17.899999999999999</v>
      </c>
      <c r="F111" s="1318">
        <v>-1020</v>
      </c>
      <c r="G111" s="1316">
        <v>-9.4</v>
      </c>
      <c r="H111" s="1317">
        <v>0</v>
      </c>
      <c r="I111" s="1319" t="s">
        <v>252</v>
      </c>
      <c r="J111" s="1316">
        <v>28.9</v>
      </c>
      <c r="K111" s="1316">
        <v>1.5</v>
      </c>
      <c r="L111" s="1320">
        <v>339</v>
      </c>
      <c r="M111" s="1317">
        <v>131</v>
      </c>
    </row>
    <row r="112" spans="1:13" ht="13.35" customHeight="1" x14ac:dyDescent="0.15">
      <c r="A112" s="322" t="s">
        <v>86</v>
      </c>
      <c r="B112" s="1289">
        <v>358</v>
      </c>
      <c r="C112" s="1290">
        <v>8.8000000000000007</v>
      </c>
      <c r="D112" s="1291">
        <v>738</v>
      </c>
      <c r="E112" s="1290">
        <v>18.100000000000001</v>
      </c>
      <c r="F112" s="1292">
        <v>-380</v>
      </c>
      <c r="G112" s="1290">
        <v>-9.3000000000000007</v>
      </c>
      <c r="H112" s="1291">
        <v>1</v>
      </c>
      <c r="I112" s="1293">
        <v>2.8</v>
      </c>
      <c r="J112" s="1290">
        <v>28.5</v>
      </c>
      <c r="K112" s="1290">
        <v>1.6</v>
      </c>
      <c r="L112" s="1294">
        <v>117</v>
      </c>
      <c r="M112" s="1291">
        <v>23</v>
      </c>
    </row>
    <row r="113" spans="1:13" ht="13.35" customHeight="1" x14ac:dyDescent="0.15">
      <c r="A113" s="318" t="s">
        <v>87</v>
      </c>
      <c r="B113" s="1301">
        <v>246</v>
      </c>
      <c r="C113" s="1302">
        <v>8.4</v>
      </c>
      <c r="D113" s="1303">
        <v>473</v>
      </c>
      <c r="E113" s="1302">
        <v>16.2</v>
      </c>
      <c r="F113" s="1304">
        <v>-227</v>
      </c>
      <c r="G113" s="1302">
        <v>-7.8</v>
      </c>
      <c r="H113" s="1303">
        <v>1</v>
      </c>
      <c r="I113" s="1305">
        <v>4.0999999999999996</v>
      </c>
      <c r="J113" s="1302">
        <v>27.6</v>
      </c>
      <c r="K113" s="1302">
        <v>1.6</v>
      </c>
      <c r="L113" s="1306">
        <v>64</v>
      </c>
      <c r="M113" s="1303">
        <v>15</v>
      </c>
    </row>
    <row r="114" spans="1:13" ht="13.35" customHeight="1" x14ac:dyDescent="0.15">
      <c r="A114" s="322" t="s">
        <v>88</v>
      </c>
      <c r="B114" s="1289">
        <v>141</v>
      </c>
      <c r="C114" s="1290">
        <v>7.9</v>
      </c>
      <c r="D114" s="1291">
        <v>400</v>
      </c>
      <c r="E114" s="1290">
        <v>22.3</v>
      </c>
      <c r="F114" s="1292">
        <v>-259</v>
      </c>
      <c r="G114" s="1290">
        <v>-14.4</v>
      </c>
      <c r="H114" s="1291">
        <v>0</v>
      </c>
      <c r="I114" s="1293" t="s">
        <v>252</v>
      </c>
      <c r="J114" s="1290">
        <v>28.3</v>
      </c>
      <c r="K114" s="1290">
        <v>1.7</v>
      </c>
      <c r="L114" s="1294">
        <v>48</v>
      </c>
      <c r="M114" s="1291">
        <v>3</v>
      </c>
    </row>
    <row r="115" spans="1:13" s="1288" customFormat="1" ht="18" customHeight="1" x14ac:dyDescent="0.15">
      <c r="A115" s="329" t="s">
        <v>137</v>
      </c>
      <c r="B115" s="1282">
        <v>1445</v>
      </c>
      <c r="C115" s="1283">
        <v>7.4</v>
      </c>
      <c r="D115" s="1284">
        <v>4004</v>
      </c>
      <c r="E115" s="1283">
        <v>20.6</v>
      </c>
      <c r="F115" s="1285">
        <v>-2559</v>
      </c>
      <c r="G115" s="1283">
        <v>-13.2</v>
      </c>
      <c r="H115" s="1284">
        <v>16</v>
      </c>
      <c r="I115" s="1286">
        <v>11.1</v>
      </c>
      <c r="J115" s="1283">
        <v>27.4</v>
      </c>
      <c r="K115" s="1283">
        <v>1.3</v>
      </c>
      <c r="L115" s="1287">
        <v>546</v>
      </c>
      <c r="M115" s="1284">
        <v>212</v>
      </c>
    </row>
    <row r="116" spans="1:13" s="1314" customFormat="1" ht="13.35" customHeight="1" x14ac:dyDescent="0.15">
      <c r="A116" s="330" t="s">
        <v>219</v>
      </c>
      <c r="B116" s="1308">
        <v>583</v>
      </c>
      <c r="C116" s="1309">
        <v>8.5</v>
      </c>
      <c r="D116" s="1310">
        <v>1195</v>
      </c>
      <c r="E116" s="1309">
        <v>17.5</v>
      </c>
      <c r="F116" s="1311">
        <v>-612</v>
      </c>
      <c r="G116" s="1309">
        <v>-9</v>
      </c>
      <c r="H116" s="1310">
        <v>10</v>
      </c>
      <c r="I116" s="1312">
        <v>17.2</v>
      </c>
      <c r="J116" s="1309">
        <v>27.9</v>
      </c>
      <c r="K116" s="1309">
        <v>1.4</v>
      </c>
      <c r="L116" s="1313">
        <v>187</v>
      </c>
      <c r="M116" s="1310">
        <v>76</v>
      </c>
    </row>
    <row r="117" spans="1:13" ht="13.35" customHeight="1" x14ac:dyDescent="0.15">
      <c r="A117" s="318" t="s">
        <v>65</v>
      </c>
      <c r="B117" s="1301">
        <v>122</v>
      </c>
      <c r="C117" s="1302">
        <v>6.2</v>
      </c>
      <c r="D117" s="1303">
        <v>464</v>
      </c>
      <c r="E117" s="1302">
        <v>23.4</v>
      </c>
      <c r="F117" s="1304">
        <v>-342</v>
      </c>
      <c r="G117" s="1302">
        <v>-17.2</v>
      </c>
      <c r="H117" s="1303">
        <v>0</v>
      </c>
      <c r="I117" s="1305" t="s">
        <v>252</v>
      </c>
      <c r="J117" s="1302">
        <v>27.8</v>
      </c>
      <c r="K117" s="1302">
        <v>1.1000000000000001</v>
      </c>
      <c r="L117" s="1306">
        <v>48</v>
      </c>
      <c r="M117" s="1303">
        <v>34</v>
      </c>
    </row>
    <row r="118" spans="1:13" ht="13.35" customHeight="1" x14ac:dyDescent="0.15">
      <c r="A118" s="322" t="s">
        <v>66</v>
      </c>
      <c r="B118" s="1289">
        <v>379</v>
      </c>
      <c r="C118" s="1290">
        <v>7.6</v>
      </c>
      <c r="D118" s="1291">
        <v>1004</v>
      </c>
      <c r="E118" s="1290">
        <v>20.2</v>
      </c>
      <c r="F118" s="1292">
        <v>-625</v>
      </c>
      <c r="G118" s="1290">
        <v>-12.6</v>
      </c>
      <c r="H118" s="1291">
        <v>1</v>
      </c>
      <c r="I118" s="1293">
        <v>2.6</v>
      </c>
      <c r="J118" s="1290">
        <v>27.1</v>
      </c>
      <c r="K118" s="1290">
        <v>1.3</v>
      </c>
      <c r="L118" s="1294">
        <v>144</v>
      </c>
      <c r="M118" s="1291">
        <v>38</v>
      </c>
    </row>
    <row r="119" spans="1:13" ht="13.35" customHeight="1" x14ac:dyDescent="0.15">
      <c r="A119" s="318" t="s">
        <v>67</v>
      </c>
      <c r="B119" s="1301">
        <v>43</v>
      </c>
      <c r="C119" s="1302">
        <v>4.9000000000000004</v>
      </c>
      <c r="D119" s="1303">
        <v>274</v>
      </c>
      <c r="E119" s="1302">
        <v>31.1</v>
      </c>
      <c r="F119" s="1304">
        <v>-231</v>
      </c>
      <c r="G119" s="1302">
        <v>-26.2</v>
      </c>
      <c r="H119" s="1303">
        <v>0</v>
      </c>
      <c r="I119" s="1305" t="s">
        <v>252</v>
      </c>
      <c r="J119" s="1302">
        <v>27.4</v>
      </c>
      <c r="K119" s="1302">
        <v>1</v>
      </c>
      <c r="L119" s="1306">
        <v>27</v>
      </c>
      <c r="M119" s="1303">
        <v>4</v>
      </c>
    </row>
    <row r="120" spans="1:13" ht="13.35" customHeight="1" x14ac:dyDescent="0.15">
      <c r="A120" s="322" t="s">
        <v>68</v>
      </c>
      <c r="B120" s="1289">
        <v>156</v>
      </c>
      <c r="C120" s="1290">
        <v>7.5</v>
      </c>
      <c r="D120" s="1291">
        <v>499</v>
      </c>
      <c r="E120" s="1290">
        <v>24.1</v>
      </c>
      <c r="F120" s="1292">
        <v>-343</v>
      </c>
      <c r="G120" s="1290">
        <v>-16.600000000000001</v>
      </c>
      <c r="H120" s="1291">
        <v>3</v>
      </c>
      <c r="I120" s="1293">
        <v>19.2</v>
      </c>
      <c r="J120" s="1290">
        <v>27</v>
      </c>
      <c r="K120" s="1290">
        <v>1.2</v>
      </c>
      <c r="L120" s="1294">
        <v>54</v>
      </c>
      <c r="M120" s="1291">
        <v>28</v>
      </c>
    </row>
    <row r="121" spans="1:13" ht="13.35" customHeight="1" x14ac:dyDescent="0.15">
      <c r="A121" s="318" t="s">
        <v>69</v>
      </c>
      <c r="B121" s="1301">
        <v>162</v>
      </c>
      <c r="C121" s="1302">
        <v>5.9</v>
      </c>
      <c r="D121" s="1303">
        <v>568</v>
      </c>
      <c r="E121" s="1302">
        <v>20.7</v>
      </c>
      <c r="F121" s="1304">
        <v>-406</v>
      </c>
      <c r="G121" s="1302">
        <v>-14.8</v>
      </c>
      <c r="H121" s="1303">
        <v>2</v>
      </c>
      <c r="I121" s="1305">
        <v>12.3</v>
      </c>
      <c r="J121" s="1302">
        <v>26.8</v>
      </c>
      <c r="K121" s="1302">
        <v>1.2</v>
      </c>
      <c r="L121" s="1306">
        <v>86</v>
      </c>
      <c r="M121" s="1303">
        <v>32</v>
      </c>
    </row>
    <row r="122" spans="1:13" s="1288" customFormat="1" ht="18" customHeight="1" x14ac:dyDescent="0.15">
      <c r="A122" s="333" t="s">
        <v>138</v>
      </c>
      <c r="B122" s="1295">
        <v>1637</v>
      </c>
      <c r="C122" s="1296">
        <v>7.5</v>
      </c>
      <c r="D122" s="1297">
        <v>4009</v>
      </c>
      <c r="E122" s="1296">
        <v>18.3</v>
      </c>
      <c r="F122" s="1298">
        <v>-2372</v>
      </c>
      <c r="G122" s="1296">
        <v>-10.8</v>
      </c>
      <c r="H122" s="1297">
        <v>6</v>
      </c>
      <c r="I122" s="1299">
        <v>3.7</v>
      </c>
      <c r="J122" s="1296">
        <v>27.4</v>
      </c>
      <c r="K122" s="1296">
        <v>1.4</v>
      </c>
      <c r="L122" s="1300">
        <v>641</v>
      </c>
      <c r="M122" s="1297">
        <v>103</v>
      </c>
    </row>
    <row r="123" spans="1:13" s="1314" customFormat="1" ht="13.35" customHeight="1" x14ac:dyDescent="0.15">
      <c r="A123" s="334" t="s">
        <v>220</v>
      </c>
      <c r="B123" s="1315">
        <v>970</v>
      </c>
      <c r="C123" s="1316">
        <v>8.1</v>
      </c>
      <c r="D123" s="1317">
        <v>2007</v>
      </c>
      <c r="E123" s="1316">
        <v>16.899999999999999</v>
      </c>
      <c r="F123" s="1318">
        <v>-1037</v>
      </c>
      <c r="G123" s="1316">
        <v>-8.8000000000000007</v>
      </c>
      <c r="H123" s="1317">
        <v>4</v>
      </c>
      <c r="I123" s="1319">
        <v>4.0999999999999996</v>
      </c>
      <c r="J123" s="1316">
        <v>27.6</v>
      </c>
      <c r="K123" s="1316">
        <v>1.4</v>
      </c>
      <c r="L123" s="1320">
        <v>358</v>
      </c>
      <c r="M123" s="1317">
        <v>55</v>
      </c>
    </row>
    <row r="124" spans="1:13" ht="13.35" customHeight="1" x14ac:dyDescent="0.15">
      <c r="A124" s="322" t="s">
        <v>92</v>
      </c>
      <c r="B124" s="1289">
        <v>168</v>
      </c>
      <c r="C124" s="1290">
        <v>7.1</v>
      </c>
      <c r="D124" s="1291">
        <v>462</v>
      </c>
      <c r="E124" s="1290">
        <v>19.600000000000001</v>
      </c>
      <c r="F124" s="1292">
        <v>-294</v>
      </c>
      <c r="G124" s="1290">
        <v>-12.5</v>
      </c>
      <c r="H124" s="1291">
        <v>1</v>
      </c>
      <c r="I124" s="1293">
        <v>6</v>
      </c>
      <c r="J124" s="1290">
        <v>27</v>
      </c>
      <c r="K124" s="1290">
        <v>1.4</v>
      </c>
      <c r="L124" s="1294">
        <v>62</v>
      </c>
      <c r="M124" s="1291">
        <v>10</v>
      </c>
    </row>
    <row r="125" spans="1:13" ht="13.35" customHeight="1" x14ac:dyDescent="0.15">
      <c r="A125" s="318" t="s">
        <v>93</v>
      </c>
      <c r="B125" s="1301">
        <v>102</v>
      </c>
      <c r="C125" s="1302">
        <v>7.1</v>
      </c>
      <c r="D125" s="1303">
        <v>299</v>
      </c>
      <c r="E125" s="1302">
        <v>20.8</v>
      </c>
      <c r="F125" s="1304">
        <v>-197</v>
      </c>
      <c r="G125" s="1302">
        <v>-13.7</v>
      </c>
      <c r="H125" s="1303">
        <v>1</v>
      </c>
      <c r="I125" s="1305">
        <v>9.8000000000000007</v>
      </c>
      <c r="J125" s="1302">
        <v>26.6</v>
      </c>
      <c r="K125" s="1302">
        <v>1.4</v>
      </c>
      <c r="L125" s="1306">
        <v>38</v>
      </c>
      <c r="M125" s="1303">
        <v>4</v>
      </c>
    </row>
    <row r="126" spans="1:13" ht="13.35" customHeight="1" x14ac:dyDescent="0.15">
      <c r="A126" s="322" t="s">
        <v>94</v>
      </c>
      <c r="B126" s="1289">
        <v>91</v>
      </c>
      <c r="C126" s="1290">
        <v>5.8</v>
      </c>
      <c r="D126" s="1291">
        <v>354</v>
      </c>
      <c r="E126" s="1290">
        <v>22.4</v>
      </c>
      <c r="F126" s="1292">
        <v>-263</v>
      </c>
      <c r="G126" s="1290">
        <v>-16.600000000000001</v>
      </c>
      <c r="H126" s="1291">
        <v>0</v>
      </c>
      <c r="I126" s="1293" t="s">
        <v>252</v>
      </c>
      <c r="J126" s="1290">
        <v>24.9</v>
      </c>
      <c r="K126" s="1290">
        <v>1.2</v>
      </c>
      <c r="L126" s="1294">
        <v>50</v>
      </c>
      <c r="M126" s="1291">
        <v>6</v>
      </c>
    </row>
    <row r="127" spans="1:13" ht="13.35" customHeight="1" x14ac:dyDescent="0.15">
      <c r="A127" s="318" t="s">
        <v>95</v>
      </c>
      <c r="B127" s="1301">
        <v>260</v>
      </c>
      <c r="C127" s="1302">
        <v>6.9</v>
      </c>
      <c r="D127" s="1303">
        <v>719</v>
      </c>
      <c r="E127" s="1302">
        <v>19</v>
      </c>
      <c r="F127" s="1304">
        <v>-459</v>
      </c>
      <c r="G127" s="1302">
        <v>-12.1</v>
      </c>
      <c r="H127" s="1303">
        <v>0</v>
      </c>
      <c r="I127" s="1305" t="s">
        <v>252</v>
      </c>
      <c r="J127" s="1302">
        <v>28.1</v>
      </c>
      <c r="K127" s="1302">
        <v>1.3</v>
      </c>
      <c r="L127" s="1306">
        <v>113</v>
      </c>
      <c r="M127" s="1303">
        <v>27</v>
      </c>
    </row>
    <row r="128" spans="1:13" ht="13.35" customHeight="1" x14ac:dyDescent="0.15">
      <c r="A128" s="322" t="s">
        <v>96</v>
      </c>
      <c r="B128" s="1289">
        <v>46</v>
      </c>
      <c r="C128" s="1290">
        <v>5.5</v>
      </c>
      <c r="D128" s="1291">
        <v>168</v>
      </c>
      <c r="E128" s="1290">
        <v>20</v>
      </c>
      <c r="F128" s="1292">
        <v>-122</v>
      </c>
      <c r="G128" s="1290">
        <v>-14.5</v>
      </c>
      <c r="H128" s="1291">
        <v>0</v>
      </c>
      <c r="I128" s="1293" t="s">
        <v>252</v>
      </c>
      <c r="J128" s="1290">
        <v>26.9</v>
      </c>
      <c r="K128" s="1290">
        <v>1.4</v>
      </c>
      <c r="L128" s="1294">
        <v>20</v>
      </c>
      <c r="M128" s="1291">
        <v>1</v>
      </c>
    </row>
    <row r="129" spans="1:13" s="1288" customFormat="1" ht="17.100000000000001" customHeight="1" x14ac:dyDescent="0.15">
      <c r="A129" s="329" t="s">
        <v>139</v>
      </c>
      <c r="B129" s="1282">
        <v>3483</v>
      </c>
      <c r="C129" s="1283">
        <v>11.5</v>
      </c>
      <c r="D129" s="1284">
        <v>4320</v>
      </c>
      <c r="E129" s="1283">
        <v>14.2</v>
      </c>
      <c r="F129" s="1285">
        <v>-837</v>
      </c>
      <c r="G129" s="1283">
        <v>-2.7</v>
      </c>
      <c r="H129" s="1284">
        <v>21</v>
      </c>
      <c r="I129" s="1286">
        <v>6</v>
      </c>
      <c r="J129" s="1283">
        <v>27</v>
      </c>
      <c r="K129" s="1283">
        <v>1.8</v>
      </c>
      <c r="L129" s="1287">
        <v>1492</v>
      </c>
      <c r="M129" s="1284">
        <v>246</v>
      </c>
    </row>
    <row r="130" spans="1:13" s="1314" customFormat="1" ht="13.35" customHeight="1" x14ac:dyDescent="0.15">
      <c r="A130" s="330" t="s">
        <v>221</v>
      </c>
      <c r="B130" s="1308">
        <v>987</v>
      </c>
      <c r="C130" s="1309">
        <v>8.5</v>
      </c>
      <c r="D130" s="1310">
        <v>2008</v>
      </c>
      <c r="E130" s="1309">
        <v>17.3</v>
      </c>
      <c r="F130" s="1311">
        <v>-1021</v>
      </c>
      <c r="G130" s="1309">
        <v>-8.8000000000000007</v>
      </c>
      <c r="H130" s="1310">
        <v>7</v>
      </c>
      <c r="I130" s="1312">
        <v>7.1</v>
      </c>
      <c r="J130" s="1309">
        <v>28.6</v>
      </c>
      <c r="K130" s="1309">
        <v>1.4</v>
      </c>
      <c r="L130" s="1313">
        <v>386</v>
      </c>
      <c r="M130" s="1310">
        <v>137</v>
      </c>
    </row>
    <row r="131" spans="1:13" ht="13.35" customHeight="1" x14ac:dyDescent="0.15">
      <c r="A131" s="318" t="s">
        <v>89</v>
      </c>
      <c r="B131" s="1301">
        <v>204</v>
      </c>
      <c r="C131" s="1302">
        <v>7.9</v>
      </c>
      <c r="D131" s="1303">
        <v>479</v>
      </c>
      <c r="E131" s="1302">
        <v>18.600000000000001</v>
      </c>
      <c r="F131" s="1304">
        <v>-275</v>
      </c>
      <c r="G131" s="1302">
        <v>-10.7</v>
      </c>
      <c r="H131" s="1303">
        <v>0</v>
      </c>
      <c r="I131" s="1305" t="s">
        <v>252</v>
      </c>
      <c r="J131" s="1302">
        <v>27.8</v>
      </c>
      <c r="K131" s="1302">
        <v>1.4</v>
      </c>
      <c r="L131" s="1306">
        <v>77</v>
      </c>
      <c r="M131" s="1303">
        <v>29</v>
      </c>
    </row>
    <row r="132" spans="1:13" s="1314" customFormat="1" ht="13.35" customHeight="1" x14ac:dyDescent="0.15">
      <c r="A132" s="330" t="s">
        <v>222</v>
      </c>
      <c r="B132" s="1308">
        <v>1592</v>
      </c>
      <c r="C132" s="1309">
        <v>14.8</v>
      </c>
      <c r="D132" s="1310">
        <v>1121</v>
      </c>
      <c r="E132" s="1309">
        <v>10.4</v>
      </c>
      <c r="F132" s="1311">
        <v>471</v>
      </c>
      <c r="G132" s="1309">
        <v>4.4000000000000004</v>
      </c>
      <c r="H132" s="1310">
        <v>12</v>
      </c>
      <c r="I132" s="1312">
        <v>7.5</v>
      </c>
      <c r="J132" s="1309">
        <v>25.9</v>
      </c>
      <c r="K132" s="1309">
        <v>2</v>
      </c>
      <c r="L132" s="1313">
        <v>635</v>
      </c>
      <c r="M132" s="1310">
        <v>42</v>
      </c>
    </row>
    <row r="133" spans="1:13" ht="13.35" customHeight="1" x14ac:dyDescent="0.15">
      <c r="A133" s="318" t="s">
        <v>90</v>
      </c>
      <c r="B133" s="1301">
        <v>167</v>
      </c>
      <c r="C133" s="1302">
        <v>7.6</v>
      </c>
      <c r="D133" s="1303">
        <v>402</v>
      </c>
      <c r="E133" s="1302">
        <v>18.2</v>
      </c>
      <c r="F133" s="1304">
        <v>-235</v>
      </c>
      <c r="G133" s="1302">
        <v>-10.6</v>
      </c>
      <c r="H133" s="1303">
        <v>0</v>
      </c>
      <c r="I133" s="1305" t="s">
        <v>252</v>
      </c>
      <c r="J133" s="1302">
        <v>28.3</v>
      </c>
      <c r="K133" s="1302">
        <v>1.5</v>
      </c>
      <c r="L133" s="1306">
        <v>65</v>
      </c>
      <c r="M133" s="1303">
        <v>31</v>
      </c>
    </row>
    <row r="134" spans="1:13" ht="13.35" customHeight="1" x14ac:dyDescent="0.15">
      <c r="A134" s="322" t="s">
        <v>91</v>
      </c>
      <c r="B134" s="1289">
        <v>533</v>
      </c>
      <c r="C134" s="1290">
        <v>16.7</v>
      </c>
      <c r="D134" s="1291">
        <v>310</v>
      </c>
      <c r="E134" s="1290">
        <v>9.6999999999999993</v>
      </c>
      <c r="F134" s="1292">
        <v>223</v>
      </c>
      <c r="G134" s="1290">
        <v>7</v>
      </c>
      <c r="H134" s="1291">
        <v>2</v>
      </c>
      <c r="I134" s="1293">
        <v>3.8</v>
      </c>
      <c r="J134" s="1290">
        <v>25.9</v>
      </c>
      <c r="K134" s="1290">
        <v>2.6</v>
      </c>
      <c r="L134" s="1294">
        <v>329</v>
      </c>
      <c r="M134" s="1291">
        <v>7</v>
      </c>
    </row>
    <row r="135" spans="1:13" s="1288" customFormat="1" ht="17.100000000000001" customHeight="1" x14ac:dyDescent="0.15">
      <c r="A135" s="329" t="s">
        <v>140</v>
      </c>
      <c r="B135" s="1282">
        <v>2150</v>
      </c>
      <c r="C135" s="1283">
        <v>7.7</v>
      </c>
      <c r="D135" s="1284">
        <v>4720</v>
      </c>
      <c r="E135" s="1283">
        <v>16.899999999999999</v>
      </c>
      <c r="F135" s="1285">
        <v>-2570</v>
      </c>
      <c r="G135" s="1283">
        <v>-9.1999999999999993</v>
      </c>
      <c r="H135" s="1284">
        <v>12</v>
      </c>
      <c r="I135" s="1286">
        <v>5.6</v>
      </c>
      <c r="J135" s="1283">
        <v>29</v>
      </c>
      <c r="K135" s="1283">
        <v>1.3</v>
      </c>
      <c r="L135" s="1287">
        <v>907</v>
      </c>
      <c r="M135" s="1284">
        <v>202</v>
      </c>
    </row>
    <row r="136" spans="1:13" s="1314" customFormat="1" ht="13.35" customHeight="1" x14ac:dyDescent="0.15">
      <c r="A136" s="330" t="s">
        <v>223</v>
      </c>
      <c r="B136" s="1308">
        <v>1591</v>
      </c>
      <c r="C136" s="1309">
        <v>9.1</v>
      </c>
      <c r="D136" s="1310">
        <v>2758</v>
      </c>
      <c r="E136" s="1309">
        <v>15.7</v>
      </c>
      <c r="F136" s="1311">
        <v>-1167</v>
      </c>
      <c r="G136" s="1309">
        <v>-6.6</v>
      </c>
      <c r="H136" s="1310">
        <v>8</v>
      </c>
      <c r="I136" s="1312">
        <v>5</v>
      </c>
      <c r="J136" s="1309">
        <v>29.4</v>
      </c>
      <c r="K136" s="1309">
        <v>1.5</v>
      </c>
      <c r="L136" s="1313">
        <v>574</v>
      </c>
      <c r="M136" s="1310">
        <v>158</v>
      </c>
    </row>
    <row r="137" spans="1:13" ht="13.35" customHeight="1" x14ac:dyDescent="0.15">
      <c r="A137" s="318" t="s">
        <v>59</v>
      </c>
      <c r="B137" s="1301">
        <v>166</v>
      </c>
      <c r="C137" s="1302">
        <v>3.9</v>
      </c>
      <c r="D137" s="1303">
        <v>746</v>
      </c>
      <c r="E137" s="1302">
        <v>17.399999999999999</v>
      </c>
      <c r="F137" s="1304">
        <v>-580</v>
      </c>
      <c r="G137" s="1302">
        <v>-13.5</v>
      </c>
      <c r="H137" s="1303">
        <v>1</v>
      </c>
      <c r="I137" s="1305">
        <v>6</v>
      </c>
      <c r="J137" s="1302">
        <v>28.6</v>
      </c>
      <c r="K137" s="1302">
        <v>0.8</v>
      </c>
      <c r="L137" s="1306">
        <v>140</v>
      </c>
      <c r="M137" s="1303">
        <v>24</v>
      </c>
    </row>
    <row r="138" spans="1:13" ht="13.35" customHeight="1" x14ac:dyDescent="0.15">
      <c r="A138" s="322" t="s">
        <v>60</v>
      </c>
      <c r="B138" s="1289">
        <v>82</v>
      </c>
      <c r="C138" s="1290">
        <v>7.6</v>
      </c>
      <c r="D138" s="1291">
        <v>202</v>
      </c>
      <c r="E138" s="1290">
        <v>18.8</v>
      </c>
      <c r="F138" s="1292">
        <v>-120</v>
      </c>
      <c r="G138" s="1290">
        <v>-11.2</v>
      </c>
      <c r="H138" s="1291">
        <v>1</v>
      </c>
      <c r="I138" s="1293">
        <v>12.2</v>
      </c>
      <c r="J138" s="1290">
        <v>26</v>
      </c>
      <c r="K138" s="1290">
        <v>1.4</v>
      </c>
      <c r="L138" s="1294">
        <v>38</v>
      </c>
      <c r="M138" s="1291">
        <v>6</v>
      </c>
    </row>
    <row r="139" spans="1:13" ht="13.35" customHeight="1" x14ac:dyDescent="0.15">
      <c r="A139" s="318" t="s">
        <v>61</v>
      </c>
      <c r="B139" s="1301">
        <v>100</v>
      </c>
      <c r="C139" s="1302">
        <v>7.9</v>
      </c>
      <c r="D139" s="1303">
        <v>298</v>
      </c>
      <c r="E139" s="1302">
        <v>23.7</v>
      </c>
      <c r="F139" s="1304">
        <v>-198</v>
      </c>
      <c r="G139" s="1302">
        <v>-15.8</v>
      </c>
      <c r="H139" s="1303">
        <v>0</v>
      </c>
      <c r="I139" s="1305" t="s">
        <v>252</v>
      </c>
      <c r="J139" s="1302">
        <v>26.5</v>
      </c>
      <c r="K139" s="1302">
        <v>1.4</v>
      </c>
      <c r="L139" s="1306">
        <v>37</v>
      </c>
      <c r="M139" s="1303">
        <v>4</v>
      </c>
    </row>
    <row r="140" spans="1:13" ht="13.35" customHeight="1" x14ac:dyDescent="0.15">
      <c r="A140" s="322" t="s">
        <v>62</v>
      </c>
      <c r="B140" s="1289">
        <v>62</v>
      </c>
      <c r="C140" s="1290">
        <v>8.8000000000000007</v>
      </c>
      <c r="D140" s="1291">
        <v>118</v>
      </c>
      <c r="E140" s="1290">
        <v>16.8</v>
      </c>
      <c r="F140" s="1292">
        <v>-56</v>
      </c>
      <c r="G140" s="1290">
        <v>-8</v>
      </c>
      <c r="H140" s="1291">
        <v>0</v>
      </c>
      <c r="I140" s="1293" t="s">
        <v>252</v>
      </c>
      <c r="J140" s="1290">
        <v>29.5</v>
      </c>
      <c r="K140" s="1290">
        <v>1.3</v>
      </c>
      <c r="L140" s="1294">
        <v>21</v>
      </c>
      <c r="M140" s="1291">
        <v>3</v>
      </c>
    </row>
    <row r="141" spans="1:13" s="1323" customFormat="1" ht="13.35" customHeight="1" x14ac:dyDescent="0.15">
      <c r="A141" s="318" t="s">
        <v>63</v>
      </c>
      <c r="B141" s="1301">
        <v>74</v>
      </c>
      <c r="C141" s="1302">
        <v>7.2</v>
      </c>
      <c r="D141" s="1303">
        <v>211</v>
      </c>
      <c r="E141" s="1302">
        <v>20.6</v>
      </c>
      <c r="F141" s="1304">
        <v>-137</v>
      </c>
      <c r="G141" s="1302">
        <v>-13.4</v>
      </c>
      <c r="H141" s="1303">
        <v>1</v>
      </c>
      <c r="I141" s="1305">
        <v>13.5</v>
      </c>
      <c r="J141" s="1302">
        <v>27.6</v>
      </c>
      <c r="K141" s="1302">
        <v>1.2</v>
      </c>
      <c r="L141" s="1306">
        <v>37</v>
      </c>
      <c r="M141" s="1303">
        <v>5</v>
      </c>
    </row>
    <row r="142" spans="1:13" ht="13.35" customHeight="1" x14ac:dyDescent="0.15">
      <c r="A142" s="322" t="s">
        <v>64</v>
      </c>
      <c r="B142" s="1289">
        <v>75</v>
      </c>
      <c r="C142" s="1290">
        <v>3.8</v>
      </c>
      <c r="D142" s="1291">
        <v>387</v>
      </c>
      <c r="E142" s="1290">
        <v>19.5</v>
      </c>
      <c r="F142" s="1292">
        <v>-312</v>
      </c>
      <c r="G142" s="1290">
        <v>-15.7</v>
      </c>
      <c r="H142" s="1291">
        <v>1</v>
      </c>
      <c r="I142" s="1293">
        <v>13.3</v>
      </c>
      <c r="J142" s="1290">
        <v>26</v>
      </c>
      <c r="K142" s="1290">
        <v>0.8</v>
      </c>
      <c r="L142" s="1294">
        <v>60</v>
      </c>
      <c r="M142" s="1291">
        <v>2</v>
      </c>
    </row>
    <row r="143" spans="1:13" s="1288" customFormat="1" ht="24.95" customHeight="1" x14ac:dyDescent="0.15">
      <c r="A143" s="345" t="s">
        <v>271</v>
      </c>
      <c r="B143" s="1282">
        <v>11657</v>
      </c>
      <c r="C143" s="1283">
        <v>7.9</v>
      </c>
      <c r="D143" s="1284">
        <v>28048</v>
      </c>
      <c r="E143" s="1283">
        <v>19</v>
      </c>
      <c r="F143" s="1285">
        <v>-16391</v>
      </c>
      <c r="G143" s="1283">
        <v>-11.1</v>
      </c>
      <c r="H143" s="1284">
        <v>92</v>
      </c>
      <c r="I143" s="1286">
        <v>7.9</v>
      </c>
      <c r="J143" s="1283">
        <v>27.5</v>
      </c>
      <c r="K143" s="1283">
        <v>1.4</v>
      </c>
      <c r="L143" s="1287">
        <v>4526</v>
      </c>
      <c r="M143" s="1284">
        <v>1685</v>
      </c>
    </row>
    <row r="144" spans="1:13" s="1288" customFormat="1" ht="14.1" customHeight="1" x14ac:dyDescent="0.15">
      <c r="A144" s="333" t="s">
        <v>141</v>
      </c>
      <c r="B144" s="1295">
        <v>655</v>
      </c>
      <c r="C144" s="1296">
        <v>6</v>
      </c>
      <c r="D144" s="1297">
        <v>2374</v>
      </c>
      <c r="E144" s="1296">
        <v>21.7</v>
      </c>
      <c r="F144" s="1298">
        <v>-1719</v>
      </c>
      <c r="G144" s="1296">
        <v>-15.7</v>
      </c>
      <c r="H144" s="1297">
        <v>6</v>
      </c>
      <c r="I144" s="1299">
        <v>9.1999999999999993</v>
      </c>
      <c r="J144" s="1296">
        <v>27.7</v>
      </c>
      <c r="K144" s="1296">
        <v>1.2</v>
      </c>
      <c r="L144" s="1300">
        <v>328</v>
      </c>
      <c r="M144" s="1297">
        <v>208</v>
      </c>
    </row>
    <row r="145" spans="1:13" s="1314" customFormat="1" ht="13.35" customHeight="1" x14ac:dyDescent="0.15">
      <c r="A145" s="334" t="s">
        <v>70</v>
      </c>
      <c r="B145" s="1315">
        <v>324</v>
      </c>
      <c r="C145" s="1316">
        <v>7.4</v>
      </c>
      <c r="D145" s="1317">
        <v>863</v>
      </c>
      <c r="E145" s="1316">
        <v>19.600000000000001</v>
      </c>
      <c r="F145" s="1318">
        <v>-539</v>
      </c>
      <c r="G145" s="1316">
        <v>-12.2</v>
      </c>
      <c r="H145" s="1317">
        <v>0</v>
      </c>
      <c r="I145" s="1319" t="s">
        <v>252</v>
      </c>
      <c r="J145" s="1316">
        <v>28</v>
      </c>
      <c r="K145" s="1316">
        <v>1.4</v>
      </c>
      <c r="L145" s="1320">
        <v>130</v>
      </c>
      <c r="M145" s="1317">
        <v>90</v>
      </c>
    </row>
    <row r="146" spans="1:13" ht="13.35" customHeight="1" x14ac:dyDescent="0.15">
      <c r="A146" s="322" t="s">
        <v>71</v>
      </c>
      <c r="B146" s="1289">
        <v>80</v>
      </c>
      <c r="C146" s="1290">
        <v>4.4000000000000004</v>
      </c>
      <c r="D146" s="1291">
        <v>416</v>
      </c>
      <c r="E146" s="1290">
        <v>23.1</v>
      </c>
      <c r="F146" s="1292">
        <v>-336</v>
      </c>
      <c r="G146" s="1290">
        <v>-18.7</v>
      </c>
      <c r="H146" s="1291">
        <v>0</v>
      </c>
      <c r="I146" s="1293" t="s">
        <v>252</v>
      </c>
      <c r="J146" s="1290">
        <v>28.6</v>
      </c>
      <c r="K146" s="1290">
        <v>1.2</v>
      </c>
      <c r="L146" s="1294">
        <v>54</v>
      </c>
      <c r="M146" s="1291">
        <v>34</v>
      </c>
    </row>
    <row r="147" spans="1:13" ht="13.35" customHeight="1" x14ac:dyDescent="0.15">
      <c r="A147" s="318" t="s">
        <v>72</v>
      </c>
      <c r="B147" s="1301">
        <v>92</v>
      </c>
      <c r="C147" s="1302">
        <v>5.8</v>
      </c>
      <c r="D147" s="1303">
        <v>305</v>
      </c>
      <c r="E147" s="1302">
        <v>19.2</v>
      </c>
      <c r="F147" s="1304">
        <v>-213</v>
      </c>
      <c r="G147" s="1302">
        <v>-13.4</v>
      </c>
      <c r="H147" s="1303">
        <v>0</v>
      </c>
      <c r="I147" s="1305" t="s">
        <v>252</v>
      </c>
      <c r="J147" s="1302">
        <v>26.5</v>
      </c>
      <c r="K147" s="1302">
        <v>1.2</v>
      </c>
      <c r="L147" s="1306">
        <v>45</v>
      </c>
      <c r="M147" s="1303">
        <v>30</v>
      </c>
    </row>
    <row r="148" spans="1:13" ht="13.35" customHeight="1" x14ac:dyDescent="0.15">
      <c r="A148" s="322" t="s">
        <v>73</v>
      </c>
      <c r="B148" s="1289">
        <v>159</v>
      </c>
      <c r="C148" s="1290">
        <v>5.0999999999999996</v>
      </c>
      <c r="D148" s="1291">
        <v>790</v>
      </c>
      <c r="E148" s="1290">
        <v>25.2</v>
      </c>
      <c r="F148" s="1292">
        <v>-631</v>
      </c>
      <c r="G148" s="1290">
        <v>-20.100000000000001</v>
      </c>
      <c r="H148" s="1291">
        <v>6</v>
      </c>
      <c r="I148" s="1293">
        <v>37.700000000000003</v>
      </c>
      <c r="J148" s="1290">
        <v>27.3</v>
      </c>
      <c r="K148" s="1290">
        <v>1.1000000000000001</v>
      </c>
      <c r="L148" s="1294">
        <v>99</v>
      </c>
      <c r="M148" s="1291">
        <v>54</v>
      </c>
    </row>
    <row r="149" spans="1:13" s="1288" customFormat="1" ht="17.100000000000001" customHeight="1" x14ac:dyDescent="0.15">
      <c r="A149" s="329" t="s">
        <v>142</v>
      </c>
      <c r="B149" s="1282">
        <v>1137</v>
      </c>
      <c r="C149" s="1283">
        <v>7</v>
      </c>
      <c r="D149" s="1284">
        <v>3690</v>
      </c>
      <c r="E149" s="1283">
        <v>22.6</v>
      </c>
      <c r="F149" s="1285">
        <v>-2553</v>
      </c>
      <c r="G149" s="1283">
        <v>-15.6</v>
      </c>
      <c r="H149" s="1284">
        <v>7</v>
      </c>
      <c r="I149" s="1286">
        <v>6.2</v>
      </c>
      <c r="J149" s="1283">
        <v>26.9</v>
      </c>
      <c r="K149" s="1283">
        <v>1.2</v>
      </c>
      <c r="L149" s="1287">
        <v>462</v>
      </c>
      <c r="M149" s="1284">
        <v>153</v>
      </c>
    </row>
    <row r="150" spans="1:13" s="1314" customFormat="1" ht="13.35" customHeight="1" x14ac:dyDescent="0.15">
      <c r="A150" s="330" t="s">
        <v>143</v>
      </c>
      <c r="B150" s="1308">
        <v>612</v>
      </c>
      <c r="C150" s="1309">
        <v>8.6</v>
      </c>
      <c r="D150" s="1310">
        <v>1370</v>
      </c>
      <c r="E150" s="1309">
        <v>19.3</v>
      </c>
      <c r="F150" s="1311">
        <v>-758</v>
      </c>
      <c r="G150" s="1309">
        <v>-10.7</v>
      </c>
      <c r="H150" s="1310">
        <v>4</v>
      </c>
      <c r="I150" s="1312">
        <v>6.5</v>
      </c>
      <c r="J150" s="1309">
        <v>27.1</v>
      </c>
      <c r="K150" s="1309">
        <v>1.5</v>
      </c>
      <c r="L150" s="1313">
        <v>200</v>
      </c>
      <c r="M150" s="1310">
        <v>45</v>
      </c>
    </row>
    <row r="151" spans="1:13" ht="13.35" customHeight="1" x14ac:dyDescent="0.15">
      <c r="A151" s="347" t="s">
        <v>144</v>
      </c>
      <c r="B151" s="1301">
        <v>465</v>
      </c>
      <c r="C151" s="1302">
        <v>8</v>
      </c>
      <c r="D151" s="1303">
        <v>1141</v>
      </c>
      <c r="E151" s="1302">
        <v>19.600000000000001</v>
      </c>
      <c r="F151" s="1304">
        <v>-676</v>
      </c>
      <c r="G151" s="1302">
        <v>-11.6</v>
      </c>
      <c r="H151" s="1303">
        <v>4</v>
      </c>
      <c r="I151" s="1305">
        <v>8.6</v>
      </c>
      <c r="J151" s="1302">
        <v>27.9</v>
      </c>
      <c r="K151" s="1302">
        <v>1.4</v>
      </c>
      <c r="L151" s="1306">
        <v>160</v>
      </c>
      <c r="M151" s="1303">
        <v>45</v>
      </c>
    </row>
    <row r="152" spans="1:13" ht="13.35" customHeight="1" x14ac:dyDescent="0.15">
      <c r="A152" s="346" t="s">
        <v>145</v>
      </c>
      <c r="B152" s="1289">
        <v>147</v>
      </c>
      <c r="C152" s="1290">
        <v>11.4</v>
      </c>
      <c r="D152" s="1291">
        <v>229</v>
      </c>
      <c r="E152" s="1290">
        <v>17.7</v>
      </c>
      <c r="F152" s="1292">
        <v>-82</v>
      </c>
      <c r="G152" s="1290">
        <v>-6.3</v>
      </c>
      <c r="H152" s="1291">
        <v>0</v>
      </c>
      <c r="I152" s="1293" t="s">
        <v>252</v>
      </c>
      <c r="J152" s="1290">
        <v>23.9</v>
      </c>
      <c r="K152" s="1290">
        <v>1.7</v>
      </c>
      <c r="L152" s="1294">
        <v>40</v>
      </c>
      <c r="M152" s="1291">
        <v>0</v>
      </c>
    </row>
    <row r="153" spans="1:13" ht="13.35" customHeight="1" x14ac:dyDescent="0.15">
      <c r="A153" s="318" t="s">
        <v>53</v>
      </c>
      <c r="B153" s="1301">
        <v>101</v>
      </c>
      <c r="C153" s="1302">
        <v>6.5</v>
      </c>
      <c r="D153" s="1303">
        <v>374</v>
      </c>
      <c r="E153" s="1302">
        <v>24.2</v>
      </c>
      <c r="F153" s="1304">
        <v>-273</v>
      </c>
      <c r="G153" s="1302">
        <v>-17.7</v>
      </c>
      <c r="H153" s="1303">
        <v>0</v>
      </c>
      <c r="I153" s="1305" t="s">
        <v>252</v>
      </c>
      <c r="J153" s="1302">
        <v>27.3</v>
      </c>
      <c r="K153" s="1302">
        <v>1.2</v>
      </c>
      <c r="L153" s="1306">
        <v>42</v>
      </c>
      <c r="M153" s="1303">
        <v>29</v>
      </c>
    </row>
    <row r="154" spans="1:13" ht="13.35" customHeight="1" x14ac:dyDescent="0.15">
      <c r="A154" s="322" t="s">
        <v>54</v>
      </c>
      <c r="B154" s="1289">
        <v>52</v>
      </c>
      <c r="C154" s="1290">
        <v>7.3</v>
      </c>
      <c r="D154" s="1291">
        <v>181</v>
      </c>
      <c r="E154" s="1290">
        <v>25.3</v>
      </c>
      <c r="F154" s="1292">
        <v>-129</v>
      </c>
      <c r="G154" s="1290">
        <v>-18</v>
      </c>
      <c r="H154" s="1291">
        <v>0</v>
      </c>
      <c r="I154" s="1293" t="s">
        <v>252</v>
      </c>
      <c r="J154" s="1290">
        <v>27.5</v>
      </c>
      <c r="K154" s="1290">
        <v>1.3</v>
      </c>
      <c r="L154" s="1294">
        <v>27</v>
      </c>
      <c r="M154" s="1291">
        <v>10</v>
      </c>
    </row>
    <row r="155" spans="1:13" ht="13.35" customHeight="1" x14ac:dyDescent="0.15">
      <c r="A155" s="318" t="s">
        <v>55</v>
      </c>
      <c r="B155" s="1301">
        <v>46</v>
      </c>
      <c r="C155" s="1302">
        <v>5</v>
      </c>
      <c r="D155" s="1303">
        <v>232</v>
      </c>
      <c r="E155" s="1302">
        <v>25.4</v>
      </c>
      <c r="F155" s="1304">
        <v>-186</v>
      </c>
      <c r="G155" s="1302">
        <v>-20.399999999999999</v>
      </c>
      <c r="H155" s="1303">
        <v>0</v>
      </c>
      <c r="I155" s="1305" t="s">
        <v>252</v>
      </c>
      <c r="J155" s="1302">
        <v>24.7</v>
      </c>
      <c r="K155" s="1302">
        <v>1.1000000000000001</v>
      </c>
      <c r="L155" s="1306">
        <v>16</v>
      </c>
      <c r="M155" s="1303">
        <v>2</v>
      </c>
    </row>
    <row r="156" spans="1:13" ht="13.35" customHeight="1" x14ac:dyDescent="0.15">
      <c r="A156" s="322" t="s">
        <v>56</v>
      </c>
      <c r="B156" s="1289">
        <v>51</v>
      </c>
      <c r="C156" s="1290">
        <v>4.7</v>
      </c>
      <c r="D156" s="1291">
        <v>274</v>
      </c>
      <c r="E156" s="1290">
        <v>25.1</v>
      </c>
      <c r="F156" s="1292">
        <v>-223</v>
      </c>
      <c r="G156" s="1290">
        <v>-20.399999999999999</v>
      </c>
      <c r="H156" s="1291">
        <v>1</v>
      </c>
      <c r="I156" s="1293">
        <v>19.600000000000001</v>
      </c>
      <c r="J156" s="1290">
        <v>26.2</v>
      </c>
      <c r="K156" s="1290">
        <v>1.1000000000000001</v>
      </c>
      <c r="L156" s="1294">
        <v>35</v>
      </c>
      <c r="M156" s="1291">
        <v>5</v>
      </c>
    </row>
    <row r="157" spans="1:13" ht="13.35" customHeight="1" x14ac:dyDescent="0.15">
      <c r="A157" s="318" t="s">
        <v>57</v>
      </c>
      <c r="B157" s="1301">
        <v>68</v>
      </c>
      <c r="C157" s="1302">
        <v>5.4</v>
      </c>
      <c r="D157" s="1303">
        <v>331</v>
      </c>
      <c r="E157" s="1302">
        <v>26.2</v>
      </c>
      <c r="F157" s="1304">
        <v>-263</v>
      </c>
      <c r="G157" s="1302">
        <v>-20.8</v>
      </c>
      <c r="H157" s="1303">
        <v>1</v>
      </c>
      <c r="I157" s="1305">
        <v>14.7</v>
      </c>
      <c r="J157" s="1302">
        <v>27.2</v>
      </c>
      <c r="K157" s="1302">
        <v>1.1000000000000001</v>
      </c>
      <c r="L157" s="1306">
        <v>34</v>
      </c>
      <c r="M157" s="1303">
        <v>35</v>
      </c>
    </row>
    <row r="158" spans="1:13" ht="13.35" customHeight="1" x14ac:dyDescent="0.15">
      <c r="A158" s="322" t="s">
        <v>58</v>
      </c>
      <c r="B158" s="1289">
        <v>40</v>
      </c>
      <c r="C158" s="1290">
        <v>4.2</v>
      </c>
      <c r="D158" s="1291">
        <v>289</v>
      </c>
      <c r="E158" s="1290">
        <v>30.6</v>
      </c>
      <c r="F158" s="1292">
        <v>-249</v>
      </c>
      <c r="G158" s="1290">
        <v>-26.4</v>
      </c>
      <c r="H158" s="1291">
        <v>1</v>
      </c>
      <c r="I158" s="1293">
        <v>25</v>
      </c>
      <c r="J158" s="1290">
        <v>24.9</v>
      </c>
      <c r="K158" s="1290">
        <v>0.9</v>
      </c>
      <c r="L158" s="1294">
        <v>31</v>
      </c>
      <c r="M158" s="1291">
        <v>5</v>
      </c>
    </row>
    <row r="159" spans="1:13" ht="13.35" customHeight="1" x14ac:dyDescent="0.15">
      <c r="A159" s="318" t="s">
        <v>123</v>
      </c>
      <c r="B159" s="1301">
        <v>167</v>
      </c>
      <c r="C159" s="1302">
        <v>6.1</v>
      </c>
      <c r="D159" s="1303">
        <v>639</v>
      </c>
      <c r="E159" s="1302">
        <v>23.4</v>
      </c>
      <c r="F159" s="1304">
        <v>-472</v>
      </c>
      <c r="G159" s="1302">
        <v>-17.3</v>
      </c>
      <c r="H159" s="1303">
        <v>0</v>
      </c>
      <c r="I159" s="1305" t="s">
        <v>252</v>
      </c>
      <c r="J159" s="1302">
        <v>27.1</v>
      </c>
      <c r="K159" s="1302">
        <v>1.1000000000000001</v>
      </c>
      <c r="L159" s="1306">
        <v>77</v>
      </c>
      <c r="M159" s="1303">
        <v>22</v>
      </c>
    </row>
    <row r="160" spans="1:13" s="1288" customFormat="1" ht="17.100000000000001" customHeight="1" x14ac:dyDescent="0.15">
      <c r="A160" s="333" t="s">
        <v>146</v>
      </c>
      <c r="B160" s="1295">
        <v>584</v>
      </c>
      <c r="C160" s="1296">
        <v>5.6</v>
      </c>
      <c r="D160" s="1297">
        <v>2349</v>
      </c>
      <c r="E160" s="1296">
        <v>22.5</v>
      </c>
      <c r="F160" s="1298">
        <v>-1765</v>
      </c>
      <c r="G160" s="1296">
        <v>-16.899999999999999</v>
      </c>
      <c r="H160" s="1297">
        <v>9</v>
      </c>
      <c r="I160" s="1299">
        <v>15.4</v>
      </c>
      <c r="J160" s="1296">
        <v>27.6</v>
      </c>
      <c r="K160" s="1296">
        <v>1.2</v>
      </c>
      <c r="L160" s="1300">
        <v>257</v>
      </c>
      <c r="M160" s="1297">
        <v>152</v>
      </c>
    </row>
    <row r="161" spans="1:13" s="1314" customFormat="1" ht="13.35" customHeight="1" x14ac:dyDescent="0.15">
      <c r="A161" s="334" t="s">
        <v>224</v>
      </c>
      <c r="B161" s="1315">
        <v>278</v>
      </c>
      <c r="C161" s="1316">
        <v>5.3</v>
      </c>
      <c r="D161" s="1317">
        <v>1147</v>
      </c>
      <c r="E161" s="1316">
        <v>21.8</v>
      </c>
      <c r="F161" s="1318">
        <v>-869</v>
      </c>
      <c r="G161" s="1316">
        <v>-16.5</v>
      </c>
      <c r="H161" s="1317">
        <v>7</v>
      </c>
      <c r="I161" s="1319">
        <v>25.2</v>
      </c>
      <c r="J161" s="1316">
        <v>28.7</v>
      </c>
      <c r="K161" s="1316">
        <v>1.1000000000000001</v>
      </c>
      <c r="L161" s="1320">
        <v>135</v>
      </c>
      <c r="M161" s="1317">
        <v>98</v>
      </c>
    </row>
    <row r="162" spans="1:13" ht="13.35" customHeight="1" x14ac:dyDescent="0.15">
      <c r="A162" s="322" t="s">
        <v>74</v>
      </c>
      <c r="B162" s="1289">
        <v>50</v>
      </c>
      <c r="C162" s="1290">
        <v>4.5999999999999996</v>
      </c>
      <c r="D162" s="1291">
        <v>260</v>
      </c>
      <c r="E162" s="1290">
        <v>23.7</v>
      </c>
      <c r="F162" s="1292">
        <v>-210</v>
      </c>
      <c r="G162" s="1290">
        <v>-19.100000000000001</v>
      </c>
      <c r="H162" s="1291">
        <v>1</v>
      </c>
      <c r="I162" s="1293">
        <v>20</v>
      </c>
      <c r="J162" s="1290">
        <v>25.8</v>
      </c>
      <c r="K162" s="1290">
        <v>1</v>
      </c>
      <c r="L162" s="1294">
        <v>34</v>
      </c>
      <c r="M162" s="1291">
        <v>15</v>
      </c>
    </row>
    <row r="163" spans="1:13" s="339" customFormat="1" ht="13.35" customHeight="1" x14ac:dyDescent="0.15">
      <c r="A163" s="318" t="s">
        <v>75</v>
      </c>
      <c r="B163" s="1301">
        <v>170</v>
      </c>
      <c r="C163" s="1302">
        <v>6.3</v>
      </c>
      <c r="D163" s="1303">
        <v>634</v>
      </c>
      <c r="E163" s="1302">
        <v>23.5</v>
      </c>
      <c r="F163" s="1304">
        <v>-464</v>
      </c>
      <c r="G163" s="1302">
        <v>-17.2</v>
      </c>
      <c r="H163" s="1303">
        <v>1</v>
      </c>
      <c r="I163" s="1305">
        <v>5.9</v>
      </c>
      <c r="J163" s="1302">
        <v>26.2</v>
      </c>
      <c r="K163" s="1302">
        <v>1.4</v>
      </c>
      <c r="L163" s="1306">
        <v>59</v>
      </c>
      <c r="M163" s="1303">
        <v>26</v>
      </c>
    </row>
    <row r="164" spans="1:13" s="339" customFormat="1" ht="13.35" customHeight="1" x14ac:dyDescent="0.15">
      <c r="A164" s="322" t="s">
        <v>76</v>
      </c>
      <c r="B164" s="1289">
        <v>86</v>
      </c>
      <c r="C164" s="1290">
        <v>6.3</v>
      </c>
      <c r="D164" s="1291">
        <v>308</v>
      </c>
      <c r="E164" s="1290">
        <v>22.4</v>
      </c>
      <c r="F164" s="1292">
        <v>-222</v>
      </c>
      <c r="G164" s="1290">
        <v>-16.100000000000001</v>
      </c>
      <c r="H164" s="1291">
        <v>0</v>
      </c>
      <c r="I164" s="1293" t="s">
        <v>252</v>
      </c>
      <c r="J164" s="1290">
        <v>27.2</v>
      </c>
      <c r="K164" s="1290">
        <v>1.2</v>
      </c>
      <c r="L164" s="1294">
        <v>29</v>
      </c>
      <c r="M164" s="1291">
        <v>13</v>
      </c>
    </row>
    <row r="165" spans="1:13" s="351" customFormat="1" ht="18" customHeight="1" x14ac:dyDescent="0.15">
      <c r="A165" s="329" t="s">
        <v>147</v>
      </c>
      <c r="B165" s="1282">
        <v>1586</v>
      </c>
      <c r="C165" s="1283">
        <v>8.1</v>
      </c>
      <c r="D165" s="1284">
        <v>3626</v>
      </c>
      <c r="E165" s="1283">
        <v>18.5</v>
      </c>
      <c r="F165" s="1285">
        <v>-2040</v>
      </c>
      <c r="G165" s="1283">
        <v>-10.4</v>
      </c>
      <c r="H165" s="1284">
        <v>8</v>
      </c>
      <c r="I165" s="1286">
        <v>5</v>
      </c>
      <c r="J165" s="1283">
        <v>26.1</v>
      </c>
      <c r="K165" s="1283">
        <v>1.4</v>
      </c>
      <c r="L165" s="1287">
        <v>468</v>
      </c>
      <c r="M165" s="1284">
        <v>200</v>
      </c>
    </row>
    <row r="166" spans="1:13" s="363" customFormat="1" ht="12.95" customHeight="1" x14ac:dyDescent="0.15">
      <c r="A166" s="330" t="s">
        <v>225</v>
      </c>
      <c r="B166" s="1308">
        <v>1034</v>
      </c>
      <c r="C166" s="1309">
        <v>7.8</v>
      </c>
      <c r="D166" s="1310">
        <v>2377</v>
      </c>
      <c r="E166" s="1309">
        <v>17.899999999999999</v>
      </c>
      <c r="F166" s="1311">
        <v>-1343</v>
      </c>
      <c r="G166" s="1309">
        <v>-10.1</v>
      </c>
      <c r="H166" s="1310">
        <v>5</v>
      </c>
      <c r="I166" s="1312">
        <v>4.8</v>
      </c>
      <c r="J166" s="1309">
        <v>26.5</v>
      </c>
      <c r="K166" s="1309">
        <v>1.4</v>
      </c>
      <c r="L166" s="1313">
        <v>341</v>
      </c>
      <c r="M166" s="1310">
        <v>156</v>
      </c>
    </row>
    <row r="167" spans="1:13" s="339" customFormat="1" ht="12.95" customHeight="1" x14ac:dyDescent="0.15">
      <c r="A167" s="318" t="s">
        <v>111</v>
      </c>
      <c r="B167" s="1301">
        <v>122</v>
      </c>
      <c r="C167" s="1302">
        <v>12.4</v>
      </c>
      <c r="D167" s="1303">
        <v>223</v>
      </c>
      <c r="E167" s="1302">
        <v>22.6</v>
      </c>
      <c r="F167" s="1304">
        <v>-101</v>
      </c>
      <c r="G167" s="1302">
        <v>-10.199999999999999</v>
      </c>
      <c r="H167" s="1303">
        <v>0</v>
      </c>
      <c r="I167" s="1305" t="s">
        <v>252</v>
      </c>
      <c r="J167" s="1302">
        <v>22.3</v>
      </c>
      <c r="K167" s="1302">
        <v>2</v>
      </c>
      <c r="L167" s="1306">
        <v>16</v>
      </c>
      <c r="M167" s="1303">
        <v>6</v>
      </c>
    </row>
    <row r="168" spans="1:13" ht="12.95" customHeight="1" x14ac:dyDescent="0.15">
      <c r="A168" s="322" t="s">
        <v>112</v>
      </c>
      <c r="B168" s="1289">
        <v>215</v>
      </c>
      <c r="C168" s="1290">
        <v>7.9</v>
      </c>
      <c r="D168" s="1291">
        <v>459</v>
      </c>
      <c r="E168" s="1290">
        <v>16.899999999999999</v>
      </c>
      <c r="F168" s="1292">
        <v>-244</v>
      </c>
      <c r="G168" s="1290">
        <v>-9</v>
      </c>
      <c r="H168" s="1291">
        <v>0</v>
      </c>
      <c r="I168" s="1293" t="s">
        <v>252</v>
      </c>
      <c r="J168" s="1290">
        <v>26.5</v>
      </c>
      <c r="K168" s="1290">
        <v>1.4</v>
      </c>
      <c r="L168" s="1294">
        <v>56</v>
      </c>
      <c r="M168" s="1291">
        <v>22</v>
      </c>
    </row>
    <row r="169" spans="1:13" ht="12.95" customHeight="1" x14ac:dyDescent="0.15">
      <c r="A169" s="318" t="s">
        <v>113</v>
      </c>
      <c r="B169" s="1301">
        <v>162</v>
      </c>
      <c r="C169" s="1302">
        <v>8.5</v>
      </c>
      <c r="D169" s="1303">
        <v>404</v>
      </c>
      <c r="E169" s="1302">
        <v>21.1</v>
      </c>
      <c r="F169" s="1304">
        <v>-242</v>
      </c>
      <c r="G169" s="1302">
        <v>-12.6</v>
      </c>
      <c r="H169" s="1303">
        <v>3</v>
      </c>
      <c r="I169" s="1305">
        <v>18.5</v>
      </c>
      <c r="J169" s="1302">
        <v>25.2</v>
      </c>
      <c r="K169" s="1302">
        <v>1.4</v>
      </c>
      <c r="L169" s="1306">
        <v>41</v>
      </c>
      <c r="M169" s="1303">
        <v>13</v>
      </c>
    </row>
    <row r="170" spans="1:13" ht="12.95" customHeight="1" x14ac:dyDescent="0.15">
      <c r="A170" s="322" t="s">
        <v>114</v>
      </c>
      <c r="B170" s="1289">
        <v>50</v>
      </c>
      <c r="C170" s="1290">
        <v>7.9</v>
      </c>
      <c r="D170" s="1291">
        <v>126</v>
      </c>
      <c r="E170" s="1290">
        <v>20</v>
      </c>
      <c r="F170" s="1292">
        <v>-76</v>
      </c>
      <c r="G170" s="1290">
        <v>-12.1</v>
      </c>
      <c r="H170" s="1291">
        <v>0</v>
      </c>
      <c r="I170" s="1293" t="s">
        <v>252</v>
      </c>
      <c r="J170" s="1290">
        <v>25.3</v>
      </c>
      <c r="K170" s="1290">
        <v>1.5</v>
      </c>
      <c r="L170" s="1294">
        <v>14</v>
      </c>
      <c r="M170" s="1291">
        <v>3</v>
      </c>
    </row>
    <row r="171" spans="1:13" ht="12.95" customHeight="1" x14ac:dyDescent="0.15">
      <c r="A171" s="318" t="s">
        <v>115</v>
      </c>
      <c r="B171" s="1301">
        <v>3</v>
      </c>
      <c r="C171" s="1302">
        <v>2.7</v>
      </c>
      <c r="D171" s="1303">
        <v>37</v>
      </c>
      <c r="E171" s="1302">
        <v>33.6</v>
      </c>
      <c r="F171" s="1304">
        <v>-34</v>
      </c>
      <c r="G171" s="1302">
        <v>-30.9</v>
      </c>
      <c r="H171" s="1303">
        <v>0</v>
      </c>
      <c r="I171" s="1305" t="s">
        <v>252</v>
      </c>
      <c r="J171" s="1302">
        <v>22.5</v>
      </c>
      <c r="K171" s="1302">
        <v>1.6</v>
      </c>
      <c r="L171" s="1306">
        <v>0</v>
      </c>
      <c r="M171" s="1303">
        <v>0</v>
      </c>
    </row>
    <row r="172" spans="1:13" s="1288" customFormat="1" ht="17.100000000000001" customHeight="1" x14ac:dyDescent="0.15">
      <c r="A172" s="333" t="s">
        <v>148</v>
      </c>
      <c r="B172" s="1295">
        <v>3116</v>
      </c>
      <c r="C172" s="1296">
        <v>8.6999999999999993</v>
      </c>
      <c r="D172" s="1297">
        <v>6535</v>
      </c>
      <c r="E172" s="1296">
        <v>18.3</v>
      </c>
      <c r="F172" s="1298">
        <v>-3419</v>
      </c>
      <c r="G172" s="1296">
        <v>-9.6</v>
      </c>
      <c r="H172" s="1297">
        <v>27</v>
      </c>
      <c r="I172" s="1299">
        <v>8.6999999999999993</v>
      </c>
      <c r="J172" s="1296">
        <v>28.9</v>
      </c>
      <c r="K172" s="1296">
        <v>1.4</v>
      </c>
      <c r="L172" s="1300">
        <v>1106</v>
      </c>
      <c r="M172" s="1297">
        <v>511</v>
      </c>
    </row>
    <row r="173" spans="1:13" s="1314" customFormat="1" ht="12.95" customHeight="1" x14ac:dyDescent="0.15">
      <c r="A173" s="334" t="s">
        <v>149</v>
      </c>
      <c r="B173" s="1315">
        <v>2341</v>
      </c>
      <c r="C173" s="1316">
        <v>9.1999999999999993</v>
      </c>
      <c r="D173" s="1317">
        <v>4344</v>
      </c>
      <c r="E173" s="1316">
        <v>17.100000000000001</v>
      </c>
      <c r="F173" s="1318">
        <v>-2003</v>
      </c>
      <c r="G173" s="1316">
        <v>-7.9</v>
      </c>
      <c r="H173" s="1317">
        <v>21</v>
      </c>
      <c r="I173" s="1319">
        <v>9</v>
      </c>
      <c r="J173" s="1316">
        <v>29.5</v>
      </c>
      <c r="K173" s="1316">
        <v>1.4</v>
      </c>
      <c r="L173" s="1320">
        <v>894</v>
      </c>
      <c r="M173" s="1317">
        <v>411</v>
      </c>
    </row>
    <row r="174" spans="1:13" ht="12.95" customHeight="1" x14ac:dyDescent="0.15">
      <c r="A174" s="346" t="s">
        <v>272</v>
      </c>
      <c r="B174" s="1289">
        <v>837</v>
      </c>
      <c r="C174" s="1290">
        <v>9.9</v>
      </c>
      <c r="D174" s="1291">
        <v>1506</v>
      </c>
      <c r="E174" s="1290">
        <v>17.8</v>
      </c>
      <c r="F174" s="1292">
        <v>-669</v>
      </c>
      <c r="G174" s="1290">
        <v>-7.9</v>
      </c>
      <c r="H174" s="1291">
        <v>13</v>
      </c>
      <c r="I174" s="1293">
        <v>15.5</v>
      </c>
      <c r="J174" s="1290">
        <v>30.7</v>
      </c>
      <c r="K174" s="1290">
        <v>1.5</v>
      </c>
      <c r="L174" s="1294">
        <v>381</v>
      </c>
      <c r="M174" s="1291">
        <v>182</v>
      </c>
    </row>
    <row r="175" spans="1:13" ht="12.95" customHeight="1" x14ac:dyDescent="0.15">
      <c r="A175" s="347" t="s">
        <v>227</v>
      </c>
      <c r="B175" s="1301">
        <v>115</v>
      </c>
      <c r="C175" s="1302">
        <v>8.3000000000000007</v>
      </c>
      <c r="D175" s="1303">
        <v>286</v>
      </c>
      <c r="E175" s="1302">
        <v>20.6</v>
      </c>
      <c r="F175" s="1304">
        <v>-171</v>
      </c>
      <c r="G175" s="1302">
        <v>-12.3</v>
      </c>
      <c r="H175" s="1303">
        <v>1</v>
      </c>
      <c r="I175" s="1305">
        <v>8.6999999999999993</v>
      </c>
      <c r="J175" s="1302">
        <v>29</v>
      </c>
      <c r="K175" s="1302">
        <v>1.4</v>
      </c>
      <c r="L175" s="1306">
        <v>40</v>
      </c>
      <c r="M175" s="1303">
        <v>16</v>
      </c>
    </row>
    <row r="176" spans="1:13" ht="12.95" customHeight="1" x14ac:dyDescent="0.15">
      <c r="A176" s="346" t="s">
        <v>202</v>
      </c>
      <c r="B176" s="1289">
        <v>644</v>
      </c>
      <c r="C176" s="1290">
        <v>8.9</v>
      </c>
      <c r="D176" s="1291">
        <v>1119</v>
      </c>
      <c r="E176" s="1290">
        <v>15.4</v>
      </c>
      <c r="F176" s="1292">
        <v>-475</v>
      </c>
      <c r="G176" s="1290">
        <v>-6.5</v>
      </c>
      <c r="H176" s="1291">
        <v>3</v>
      </c>
      <c r="I176" s="1293">
        <v>4.7</v>
      </c>
      <c r="J176" s="1290">
        <v>28.7</v>
      </c>
      <c r="K176" s="1290">
        <v>1.4</v>
      </c>
      <c r="L176" s="1294">
        <v>209</v>
      </c>
      <c r="M176" s="1291">
        <v>124</v>
      </c>
    </row>
    <row r="177" spans="1:13" ht="12.95" customHeight="1" x14ac:dyDescent="0.15">
      <c r="A177" s="347" t="s">
        <v>228</v>
      </c>
      <c r="B177" s="1301">
        <v>443</v>
      </c>
      <c r="C177" s="1302">
        <v>8.3000000000000007</v>
      </c>
      <c r="D177" s="1303">
        <v>813</v>
      </c>
      <c r="E177" s="1302">
        <v>15.3</v>
      </c>
      <c r="F177" s="1304">
        <v>-370</v>
      </c>
      <c r="G177" s="1302">
        <v>-7</v>
      </c>
      <c r="H177" s="1303">
        <v>0</v>
      </c>
      <c r="I177" s="1305" t="s">
        <v>252</v>
      </c>
      <c r="J177" s="1302">
        <v>29.9</v>
      </c>
      <c r="K177" s="1302">
        <v>1.3</v>
      </c>
      <c r="L177" s="1306">
        <v>154</v>
      </c>
      <c r="M177" s="1303">
        <v>50</v>
      </c>
    </row>
    <row r="178" spans="1:13" ht="12.95" customHeight="1" x14ac:dyDescent="0.15">
      <c r="A178" s="346" t="s">
        <v>229</v>
      </c>
      <c r="B178" s="1289">
        <v>302</v>
      </c>
      <c r="C178" s="1290">
        <v>9.9</v>
      </c>
      <c r="D178" s="1291">
        <v>620</v>
      </c>
      <c r="E178" s="1290">
        <v>20.3</v>
      </c>
      <c r="F178" s="1292">
        <v>-318</v>
      </c>
      <c r="G178" s="1290">
        <v>-10.4</v>
      </c>
      <c r="H178" s="1291">
        <v>4</v>
      </c>
      <c r="I178" s="1293">
        <v>13.2</v>
      </c>
      <c r="J178" s="1290">
        <v>27.4</v>
      </c>
      <c r="K178" s="1290">
        <v>1.6</v>
      </c>
      <c r="L178" s="1294">
        <v>110</v>
      </c>
      <c r="M178" s="1291">
        <v>39</v>
      </c>
    </row>
    <row r="179" spans="1:13" ht="12.95" customHeight="1" x14ac:dyDescent="0.15">
      <c r="A179" s="318" t="s">
        <v>97</v>
      </c>
      <c r="B179" s="1301">
        <v>387</v>
      </c>
      <c r="C179" s="1302">
        <v>8.3000000000000007</v>
      </c>
      <c r="D179" s="1303">
        <v>918</v>
      </c>
      <c r="E179" s="1302">
        <v>19.7</v>
      </c>
      <c r="F179" s="1304">
        <v>-531</v>
      </c>
      <c r="G179" s="1302">
        <v>-11.4</v>
      </c>
      <c r="H179" s="1303">
        <v>2</v>
      </c>
      <c r="I179" s="1305">
        <v>5.2</v>
      </c>
      <c r="J179" s="1302">
        <v>26.7</v>
      </c>
      <c r="K179" s="1302">
        <v>1.6</v>
      </c>
      <c r="L179" s="1306">
        <v>106</v>
      </c>
      <c r="M179" s="1303">
        <v>55</v>
      </c>
    </row>
    <row r="180" spans="1:13" ht="12.95" customHeight="1" x14ac:dyDescent="0.15">
      <c r="A180" s="322" t="s">
        <v>98</v>
      </c>
      <c r="B180" s="1289">
        <v>35</v>
      </c>
      <c r="C180" s="1290">
        <v>5.4</v>
      </c>
      <c r="D180" s="1291">
        <v>200</v>
      </c>
      <c r="E180" s="1290">
        <v>30.9</v>
      </c>
      <c r="F180" s="1292">
        <v>-165</v>
      </c>
      <c r="G180" s="1290">
        <v>-25.5</v>
      </c>
      <c r="H180" s="1291">
        <v>0</v>
      </c>
      <c r="I180" s="1293" t="s">
        <v>252</v>
      </c>
      <c r="J180" s="1290">
        <v>25.7</v>
      </c>
      <c r="K180" s="1290">
        <v>1.4</v>
      </c>
      <c r="L180" s="1294">
        <v>10</v>
      </c>
      <c r="M180" s="1291">
        <v>6</v>
      </c>
    </row>
    <row r="181" spans="1:13" ht="12.95" customHeight="1" x14ac:dyDescent="0.15">
      <c r="A181" s="318" t="s">
        <v>99</v>
      </c>
      <c r="B181" s="1301">
        <v>127</v>
      </c>
      <c r="C181" s="1302">
        <v>7.2</v>
      </c>
      <c r="D181" s="1303">
        <v>291</v>
      </c>
      <c r="E181" s="1302">
        <v>16.399999999999999</v>
      </c>
      <c r="F181" s="1304">
        <v>-164</v>
      </c>
      <c r="G181" s="1302">
        <v>-9.1999999999999993</v>
      </c>
      <c r="H181" s="1303">
        <v>3</v>
      </c>
      <c r="I181" s="1305">
        <v>23.6</v>
      </c>
      <c r="J181" s="1302">
        <v>26</v>
      </c>
      <c r="K181" s="1302">
        <v>1.3</v>
      </c>
      <c r="L181" s="1306">
        <v>40</v>
      </c>
      <c r="M181" s="1303">
        <v>16</v>
      </c>
    </row>
    <row r="182" spans="1:13" ht="12.95" customHeight="1" x14ac:dyDescent="0.15">
      <c r="A182" s="322" t="s">
        <v>100</v>
      </c>
      <c r="B182" s="1289">
        <v>103</v>
      </c>
      <c r="C182" s="1290">
        <v>8.1</v>
      </c>
      <c r="D182" s="1291">
        <v>234</v>
      </c>
      <c r="E182" s="1290">
        <v>18.399999999999999</v>
      </c>
      <c r="F182" s="1292">
        <v>-131</v>
      </c>
      <c r="G182" s="1290">
        <v>-10.3</v>
      </c>
      <c r="H182" s="1291">
        <v>1</v>
      </c>
      <c r="I182" s="1293">
        <v>9.6999999999999993</v>
      </c>
      <c r="J182" s="1290">
        <v>26.1</v>
      </c>
      <c r="K182" s="1290">
        <v>1.6</v>
      </c>
      <c r="L182" s="1294">
        <v>29</v>
      </c>
      <c r="M182" s="1291">
        <v>8</v>
      </c>
    </row>
    <row r="183" spans="1:13" ht="12.95" customHeight="1" x14ac:dyDescent="0.15">
      <c r="A183" s="318" t="s">
        <v>101</v>
      </c>
      <c r="B183" s="1301">
        <v>37</v>
      </c>
      <c r="C183" s="1302">
        <v>4.8</v>
      </c>
      <c r="D183" s="1303">
        <v>219</v>
      </c>
      <c r="E183" s="1302">
        <v>28.6</v>
      </c>
      <c r="F183" s="1304">
        <v>-182</v>
      </c>
      <c r="G183" s="1302">
        <v>-23.8</v>
      </c>
      <c r="H183" s="1303">
        <v>0</v>
      </c>
      <c r="I183" s="1305" t="s">
        <v>252</v>
      </c>
      <c r="J183" s="1302">
        <v>24.8</v>
      </c>
      <c r="K183" s="1302">
        <v>1.2</v>
      </c>
      <c r="L183" s="1306">
        <v>9</v>
      </c>
      <c r="M183" s="1303">
        <v>5</v>
      </c>
    </row>
    <row r="184" spans="1:13" ht="12.95" customHeight="1" x14ac:dyDescent="0.15">
      <c r="A184" s="322" t="s">
        <v>102</v>
      </c>
      <c r="B184" s="1289">
        <v>86</v>
      </c>
      <c r="C184" s="1290">
        <v>7.1</v>
      </c>
      <c r="D184" s="1291">
        <v>329</v>
      </c>
      <c r="E184" s="1290">
        <v>27.2</v>
      </c>
      <c r="F184" s="1292">
        <v>-243</v>
      </c>
      <c r="G184" s="1290">
        <v>-20.100000000000001</v>
      </c>
      <c r="H184" s="1291">
        <v>0</v>
      </c>
      <c r="I184" s="1293" t="s">
        <v>252</v>
      </c>
      <c r="J184" s="1290">
        <v>26.2</v>
      </c>
      <c r="K184" s="1290">
        <v>1.4</v>
      </c>
      <c r="L184" s="1294">
        <v>18</v>
      </c>
      <c r="M184" s="1291">
        <v>10</v>
      </c>
    </row>
    <row r="185" spans="1:13" s="1288" customFormat="1" ht="17.100000000000001" customHeight="1" x14ac:dyDescent="0.15">
      <c r="A185" s="329" t="s">
        <v>150</v>
      </c>
      <c r="B185" s="1282">
        <v>582</v>
      </c>
      <c r="C185" s="1283">
        <v>7.1</v>
      </c>
      <c r="D185" s="1284">
        <v>1662</v>
      </c>
      <c r="E185" s="1283">
        <v>20.100000000000001</v>
      </c>
      <c r="F185" s="1285">
        <v>-1080</v>
      </c>
      <c r="G185" s="1283">
        <v>-13</v>
      </c>
      <c r="H185" s="1284">
        <v>5</v>
      </c>
      <c r="I185" s="1286">
        <v>8.6</v>
      </c>
      <c r="J185" s="1283">
        <v>27.9</v>
      </c>
      <c r="K185" s="1283">
        <v>1.4</v>
      </c>
      <c r="L185" s="1287">
        <v>238</v>
      </c>
      <c r="M185" s="1284">
        <v>118</v>
      </c>
    </row>
    <row r="186" spans="1:13" s="1314" customFormat="1" ht="12.95" customHeight="1" x14ac:dyDescent="0.15">
      <c r="A186" s="330" t="s">
        <v>110</v>
      </c>
      <c r="B186" s="1308">
        <v>433</v>
      </c>
      <c r="C186" s="1309">
        <v>8.1</v>
      </c>
      <c r="D186" s="1310">
        <v>927</v>
      </c>
      <c r="E186" s="1309">
        <v>17.399999999999999</v>
      </c>
      <c r="F186" s="1311">
        <v>-494</v>
      </c>
      <c r="G186" s="1309">
        <v>-9.3000000000000007</v>
      </c>
      <c r="H186" s="1310">
        <v>3</v>
      </c>
      <c r="I186" s="1312">
        <v>6.9</v>
      </c>
      <c r="J186" s="1309">
        <v>28</v>
      </c>
      <c r="K186" s="1309">
        <v>1.5</v>
      </c>
      <c r="L186" s="1313">
        <v>179</v>
      </c>
      <c r="M186" s="1310">
        <v>87</v>
      </c>
    </row>
    <row r="187" spans="1:13" s="1314" customFormat="1" ht="12.95" customHeight="1" x14ac:dyDescent="0.15">
      <c r="A187" s="334" t="s">
        <v>107</v>
      </c>
      <c r="B187" s="1315">
        <v>42</v>
      </c>
      <c r="C187" s="1316">
        <v>4.3</v>
      </c>
      <c r="D187" s="1317">
        <v>278</v>
      </c>
      <c r="E187" s="1316">
        <v>28.4</v>
      </c>
      <c r="F187" s="1318">
        <v>-236</v>
      </c>
      <c r="G187" s="1316">
        <v>-24.1</v>
      </c>
      <c r="H187" s="1317">
        <v>1</v>
      </c>
      <c r="I187" s="1319">
        <v>23.8</v>
      </c>
      <c r="J187" s="1316">
        <v>27.6</v>
      </c>
      <c r="K187" s="1316">
        <v>1.1000000000000001</v>
      </c>
      <c r="L187" s="1320">
        <v>18</v>
      </c>
      <c r="M187" s="1317">
        <v>7</v>
      </c>
    </row>
    <row r="188" spans="1:13" ht="12.95" customHeight="1" x14ac:dyDescent="0.15">
      <c r="A188" s="322" t="s">
        <v>108</v>
      </c>
      <c r="B188" s="1289">
        <v>67</v>
      </c>
      <c r="C188" s="1290">
        <v>6.4</v>
      </c>
      <c r="D188" s="1291">
        <v>248</v>
      </c>
      <c r="E188" s="1290">
        <v>23.6</v>
      </c>
      <c r="F188" s="1292">
        <v>-181</v>
      </c>
      <c r="G188" s="1290">
        <v>-17.2</v>
      </c>
      <c r="H188" s="1291">
        <v>0</v>
      </c>
      <c r="I188" s="1293" t="s">
        <v>252</v>
      </c>
      <c r="J188" s="1290">
        <v>26.5</v>
      </c>
      <c r="K188" s="1290">
        <v>1.5</v>
      </c>
      <c r="L188" s="1294">
        <v>27</v>
      </c>
      <c r="M188" s="1291">
        <v>7</v>
      </c>
    </row>
    <row r="189" spans="1:13" ht="12.95" customHeight="1" x14ac:dyDescent="0.15">
      <c r="A189" s="318" t="s">
        <v>109</v>
      </c>
      <c r="B189" s="1301">
        <v>40</v>
      </c>
      <c r="C189" s="1302">
        <v>4.5</v>
      </c>
      <c r="D189" s="1303">
        <v>209</v>
      </c>
      <c r="E189" s="1302">
        <v>23.4</v>
      </c>
      <c r="F189" s="1304">
        <v>-169</v>
      </c>
      <c r="G189" s="1302">
        <v>-18.899999999999999</v>
      </c>
      <c r="H189" s="1303">
        <v>1</v>
      </c>
      <c r="I189" s="1305">
        <v>25</v>
      </c>
      <c r="J189" s="1302">
        <v>28.9</v>
      </c>
      <c r="K189" s="1302">
        <v>1.2</v>
      </c>
      <c r="L189" s="1306">
        <v>14</v>
      </c>
      <c r="M189" s="1303">
        <v>17</v>
      </c>
    </row>
    <row r="190" spans="1:13" s="1288" customFormat="1" ht="17.100000000000001" customHeight="1" x14ac:dyDescent="0.15">
      <c r="A190" s="333" t="s">
        <v>151</v>
      </c>
      <c r="B190" s="1295">
        <v>1428</v>
      </c>
      <c r="C190" s="1296">
        <v>7.8</v>
      </c>
      <c r="D190" s="1297">
        <v>3201</v>
      </c>
      <c r="E190" s="1296">
        <v>17.5</v>
      </c>
      <c r="F190" s="1298">
        <v>-1773</v>
      </c>
      <c r="G190" s="1296">
        <v>-9.6999999999999993</v>
      </c>
      <c r="H190" s="1297">
        <v>9</v>
      </c>
      <c r="I190" s="1299">
        <v>6.3</v>
      </c>
      <c r="J190" s="1296">
        <v>27</v>
      </c>
      <c r="K190" s="1296">
        <v>1.4</v>
      </c>
      <c r="L190" s="1300">
        <v>620</v>
      </c>
      <c r="M190" s="1297">
        <v>119</v>
      </c>
    </row>
    <row r="191" spans="1:13" s="1314" customFormat="1" ht="12.95" customHeight="1" x14ac:dyDescent="0.15">
      <c r="A191" s="334" t="s">
        <v>226</v>
      </c>
      <c r="B191" s="1315">
        <v>874</v>
      </c>
      <c r="C191" s="1316">
        <v>8.6</v>
      </c>
      <c r="D191" s="1317">
        <v>1636</v>
      </c>
      <c r="E191" s="1316">
        <v>16.100000000000001</v>
      </c>
      <c r="F191" s="1318">
        <v>-762</v>
      </c>
      <c r="G191" s="1316">
        <v>-7.5</v>
      </c>
      <c r="H191" s="1317">
        <v>6</v>
      </c>
      <c r="I191" s="1319">
        <v>6.9</v>
      </c>
      <c r="J191" s="1316">
        <v>27.1</v>
      </c>
      <c r="K191" s="1316">
        <v>1.5</v>
      </c>
      <c r="L191" s="1320">
        <v>379</v>
      </c>
      <c r="M191" s="1317">
        <v>48</v>
      </c>
    </row>
    <row r="192" spans="1:13" ht="12.95" customHeight="1" x14ac:dyDescent="0.15">
      <c r="A192" s="322" t="s">
        <v>51</v>
      </c>
      <c r="B192" s="1289">
        <v>292</v>
      </c>
      <c r="C192" s="1290">
        <v>7.8</v>
      </c>
      <c r="D192" s="1291">
        <v>719</v>
      </c>
      <c r="E192" s="1290">
        <v>19.3</v>
      </c>
      <c r="F192" s="1292">
        <v>-427</v>
      </c>
      <c r="G192" s="1290">
        <v>-11.5</v>
      </c>
      <c r="H192" s="1291">
        <v>2</v>
      </c>
      <c r="I192" s="1293">
        <v>6.8</v>
      </c>
      <c r="J192" s="1290">
        <v>27.2</v>
      </c>
      <c r="K192" s="1290">
        <v>1.4</v>
      </c>
      <c r="L192" s="1294">
        <v>112</v>
      </c>
      <c r="M192" s="1291">
        <v>49</v>
      </c>
    </row>
    <row r="193" spans="1:13" ht="12.95" customHeight="1" x14ac:dyDescent="0.15">
      <c r="A193" s="318" t="s">
        <v>52</v>
      </c>
      <c r="B193" s="1301">
        <v>262</v>
      </c>
      <c r="C193" s="1302">
        <v>5.9</v>
      </c>
      <c r="D193" s="1303">
        <v>846</v>
      </c>
      <c r="E193" s="1302">
        <v>19.100000000000001</v>
      </c>
      <c r="F193" s="1304">
        <v>-584</v>
      </c>
      <c r="G193" s="1302">
        <v>-13.2</v>
      </c>
      <c r="H193" s="1303">
        <v>1</v>
      </c>
      <c r="I193" s="1305">
        <v>3.8</v>
      </c>
      <c r="J193" s="1302">
        <v>26.6</v>
      </c>
      <c r="K193" s="1302">
        <v>1.2</v>
      </c>
      <c r="L193" s="1306">
        <v>129</v>
      </c>
      <c r="M193" s="1303">
        <v>22</v>
      </c>
    </row>
    <row r="194" spans="1:13" s="1288" customFormat="1" ht="17.100000000000001" customHeight="1" x14ac:dyDescent="0.15">
      <c r="A194" s="333" t="s">
        <v>152</v>
      </c>
      <c r="B194" s="1295">
        <v>1837</v>
      </c>
      <c r="C194" s="1296">
        <v>9.4</v>
      </c>
      <c r="D194" s="1297">
        <v>2948</v>
      </c>
      <c r="E194" s="1296">
        <v>15.1</v>
      </c>
      <c r="F194" s="1298">
        <v>-1111</v>
      </c>
      <c r="G194" s="1296">
        <v>-5.7</v>
      </c>
      <c r="H194" s="1297">
        <v>14</v>
      </c>
      <c r="I194" s="1299">
        <v>7.6</v>
      </c>
      <c r="J194" s="1296">
        <v>27.4</v>
      </c>
      <c r="K194" s="1296">
        <v>1.4</v>
      </c>
      <c r="L194" s="1300">
        <v>845</v>
      </c>
      <c r="M194" s="1297">
        <v>149</v>
      </c>
    </row>
    <row r="195" spans="1:13" s="1314" customFormat="1" ht="12.95" customHeight="1" x14ac:dyDescent="0.15">
      <c r="A195" s="334" t="s">
        <v>161</v>
      </c>
      <c r="B195" s="1315">
        <v>648</v>
      </c>
      <c r="C195" s="1316">
        <v>8.1999999999999993</v>
      </c>
      <c r="D195" s="1317">
        <v>1211</v>
      </c>
      <c r="E195" s="1316">
        <v>15.3</v>
      </c>
      <c r="F195" s="1318">
        <v>-563</v>
      </c>
      <c r="G195" s="1316">
        <v>-7.1</v>
      </c>
      <c r="H195" s="1317">
        <v>5</v>
      </c>
      <c r="I195" s="1319">
        <v>7.7</v>
      </c>
      <c r="J195" s="1316">
        <v>27.9</v>
      </c>
      <c r="K195" s="1316">
        <v>1.5</v>
      </c>
      <c r="L195" s="1320">
        <v>242</v>
      </c>
      <c r="M195" s="1317">
        <v>92</v>
      </c>
    </row>
    <row r="196" spans="1:13" ht="12.95" customHeight="1" x14ac:dyDescent="0.15">
      <c r="A196" s="346" t="s">
        <v>162</v>
      </c>
      <c r="B196" s="1289">
        <v>570</v>
      </c>
      <c r="C196" s="1290">
        <v>8.1</v>
      </c>
      <c r="D196" s="1291">
        <v>1037</v>
      </c>
      <c r="E196" s="1290">
        <v>14.7</v>
      </c>
      <c r="F196" s="1292">
        <v>-467</v>
      </c>
      <c r="G196" s="1290">
        <v>-6.6</v>
      </c>
      <c r="H196" s="1291">
        <v>4</v>
      </c>
      <c r="I196" s="1293">
        <v>7</v>
      </c>
      <c r="J196" s="1290">
        <v>27.8</v>
      </c>
      <c r="K196" s="1290">
        <v>1.5</v>
      </c>
      <c r="L196" s="1294">
        <v>217</v>
      </c>
      <c r="M196" s="1291">
        <v>87</v>
      </c>
    </row>
    <row r="197" spans="1:13" ht="12.95" customHeight="1" x14ac:dyDescent="0.15">
      <c r="A197" s="347" t="s">
        <v>163</v>
      </c>
      <c r="B197" s="1301">
        <v>78</v>
      </c>
      <c r="C197" s="1302">
        <v>9.1</v>
      </c>
      <c r="D197" s="1303">
        <v>174</v>
      </c>
      <c r="E197" s="1302">
        <v>20.2</v>
      </c>
      <c r="F197" s="1304">
        <v>-96</v>
      </c>
      <c r="G197" s="1302">
        <v>-11.1</v>
      </c>
      <c r="H197" s="1303">
        <v>1</v>
      </c>
      <c r="I197" s="1305">
        <v>12.8</v>
      </c>
      <c r="J197" s="1302">
        <v>28.8</v>
      </c>
      <c r="K197" s="1302">
        <v>1.4</v>
      </c>
      <c r="L197" s="1306">
        <v>25</v>
      </c>
      <c r="M197" s="1303">
        <v>5</v>
      </c>
    </row>
    <row r="198" spans="1:13" ht="12.95" customHeight="1" x14ac:dyDescent="0.15">
      <c r="A198" s="322" t="s">
        <v>116</v>
      </c>
      <c r="B198" s="1289">
        <v>40</v>
      </c>
      <c r="C198" s="1290">
        <v>5.8</v>
      </c>
      <c r="D198" s="1291">
        <v>150</v>
      </c>
      <c r="E198" s="1290">
        <v>21.7</v>
      </c>
      <c r="F198" s="1292">
        <v>-110</v>
      </c>
      <c r="G198" s="1290">
        <v>-15.9</v>
      </c>
      <c r="H198" s="1291">
        <v>0</v>
      </c>
      <c r="I198" s="1293" t="s">
        <v>252</v>
      </c>
      <c r="J198" s="1290">
        <v>25.5</v>
      </c>
      <c r="K198" s="1290">
        <v>1.3</v>
      </c>
      <c r="L198" s="1294">
        <v>21</v>
      </c>
      <c r="M198" s="1291">
        <v>1</v>
      </c>
    </row>
    <row r="199" spans="1:13" ht="12.95" customHeight="1" x14ac:dyDescent="0.15">
      <c r="A199" s="318" t="s">
        <v>117</v>
      </c>
      <c r="B199" s="1301">
        <v>427</v>
      </c>
      <c r="C199" s="1302">
        <v>11.4</v>
      </c>
      <c r="D199" s="1303">
        <v>486</v>
      </c>
      <c r="E199" s="1302">
        <v>12.9</v>
      </c>
      <c r="F199" s="1304">
        <v>-59</v>
      </c>
      <c r="G199" s="1302">
        <v>-1.5</v>
      </c>
      <c r="H199" s="1303">
        <v>1</v>
      </c>
      <c r="I199" s="1305">
        <v>2.2999999999999998</v>
      </c>
      <c r="J199" s="1302">
        <v>26.5</v>
      </c>
      <c r="K199" s="1302">
        <v>1.4</v>
      </c>
      <c r="L199" s="1306">
        <v>217</v>
      </c>
      <c r="M199" s="1303">
        <v>19</v>
      </c>
    </row>
    <row r="200" spans="1:13" ht="12.95" customHeight="1" x14ac:dyDescent="0.15">
      <c r="A200" s="322" t="s">
        <v>118</v>
      </c>
      <c r="B200" s="1289">
        <v>152</v>
      </c>
      <c r="C200" s="1290">
        <v>8.1999999999999993</v>
      </c>
      <c r="D200" s="1291">
        <v>341</v>
      </c>
      <c r="E200" s="1290">
        <v>18.5</v>
      </c>
      <c r="F200" s="1292">
        <v>-189</v>
      </c>
      <c r="G200" s="1290">
        <v>-10.3</v>
      </c>
      <c r="H200" s="1291">
        <v>3</v>
      </c>
      <c r="I200" s="1293">
        <v>19.7</v>
      </c>
      <c r="J200" s="1290">
        <v>27.2</v>
      </c>
      <c r="K200" s="1290">
        <v>1.5</v>
      </c>
      <c r="L200" s="1294">
        <v>41</v>
      </c>
      <c r="M200" s="1291">
        <v>5</v>
      </c>
    </row>
    <row r="201" spans="1:13" ht="12.95" customHeight="1" x14ac:dyDescent="0.15">
      <c r="A201" s="318" t="s">
        <v>119</v>
      </c>
      <c r="B201" s="1301">
        <v>386</v>
      </c>
      <c r="C201" s="1302">
        <v>12.8</v>
      </c>
      <c r="D201" s="1303">
        <v>343</v>
      </c>
      <c r="E201" s="1302">
        <v>11.4</v>
      </c>
      <c r="F201" s="1304">
        <v>43</v>
      </c>
      <c r="G201" s="1302">
        <v>1.4</v>
      </c>
      <c r="H201" s="1303">
        <v>5</v>
      </c>
      <c r="I201" s="1305">
        <v>13</v>
      </c>
      <c r="J201" s="1302">
        <v>27.6</v>
      </c>
      <c r="K201" s="1302">
        <v>1.5</v>
      </c>
      <c r="L201" s="1306">
        <v>274</v>
      </c>
      <c r="M201" s="1303">
        <v>19</v>
      </c>
    </row>
    <row r="202" spans="1:13" ht="12.95" customHeight="1" x14ac:dyDescent="0.15">
      <c r="A202" s="322" t="s">
        <v>120</v>
      </c>
      <c r="B202" s="1289">
        <v>143</v>
      </c>
      <c r="C202" s="1290">
        <v>7.8</v>
      </c>
      <c r="D202" s="1291">
        <v>336</v>
      </c>
      <c r="E202" s="1290">
        <v>18.3</v>
      </c>
      <c r="F202" s="1292">
        <v>-193</v>
      </c>
      <c r="G202" s="1290">
        <v>-10.5</v>
      </c>
      <c r="H202" s="1291">
        <v>0</v>
      </c>
      <c r="I202" s="1293" t="s">
        <v>252</v>
      </c>
      <c r="J202" s="1290">
        <v>27.3</v>
      </c>
      <c r="K202" s="1290">
        <v>1.5</v>
      </c>
      <c r="L202" s="1294">
        <v>38</v>
      </c>
      <c r="M202" s="1291">
        <v>12</v>
      </c>
    </row>
    <row r="203" spans="1:13" ht="12.95" customHeight="1" x14ac:dyDescent="0.15">
      <c r="A203" s="318" t="s">
        <v>121</v>
      </c>
      <c r="B203" s="1301">
        <v>41</v>
      </c>
      <c r="C203" s="1302">
        <v>9.1999999999999993</v>
      </c>
      <c r="D203" s="1303">
        <v>81</v>
      </c>
      <c r="E203" s="1302">
        <v>18.100000000000001</v>
      </c>
      <c r="F203" s="1304">
        <v>-40</v>
      </c>
      <c r="G203" s="1302">
        <v>-8.9</v>
      </c>
      <c r="H203" s="1303">
        <v>0</v>
      </c>
      <c r="I203" s="1305" t="s">
        <v>252</v>
      </c>
      <c r="J203" s="1302">
        <v>26.8</v>
      </c>
      <c r="K203" s="1302">
        <v>1.8</v>
      </c>
      <c r="L203" s="1306">
        <v>12</v>
      </c>
      <c r="M203" s="1303">
        <v>1</v>
      </c>
    </row>
    <row r="204" spans="1:13" s="1288" customFormat="1" ht="17.100000000000001" customHeight="1" x14ac:dyDescent="0.15">
      <c r="A204" s="333" t="s">
        <v>153</v>
      </c>
      <c r="B204" s="1295">
        <v>732</v>
      </c>
      <c r="C204" s="1296">
        <v>8.9</v>
      </c>
      <c r="D204" s="1297">
        <v>1663</v>
      </c>
      <c r="E204" s="1296">
        <v>20.3</v>
      </c>
      <c r="F204" s="1298">
        <v>-931</v>
      </c>
      <c r="G204" s="1296">
        <v>-11.4</v>
      </c>
      <c r="H204" s="1297">
        <v>7</v>
      </c>
      <c r="I204" s="1299">
        <v>9.6</v>
      </c>
      <c r="J204" s="1296">
        <v>25.8</v>
      </c>
      <c r="K204" s="1296">
        <v>1.6</v>
      </c>
      <c r="L204" s="1300">
        <v>202</v>
      </c>
      <c r="M204" s="1297">
        <v>75</v>
      </c>
    </row>
    <row r="205" spans="1:13" s="1314" customFormat="1" ht="12.95" customHeight="1" x14ac:dyDescent="0.15">
      <c r="A205" s="334" t="s">
        <v>106</v>
      </c>
      <c r="B205" s="1315">
        <v>387</v>
      </c>
      <c r="C205" s="1316">
        <v>9.6</v>
      </c>
      <c r="D205" s="1317">
        <v>833</v>
      </c>
      <c r="E205" s="1316">
        <v>20.7</v>
      </c>
      <c r="F205" s="1318">
        <v>-446</v>
      </c>
      <c r="G205" s="1316">
        <v>-11.1</v>
      </c>
      <c r="H205" s="1317">
        <v>3</v>
      </c>
      <c r="I205" s="1319">
        <v>7.8</v>
      </c>
      <c r="J205" s="1316">
        <v>26.4</v>
      </c>
      <c r="K205" s="1316">
        <v>1.7</v>
      </c>
      <c r="L205" s="1320">
        <v>114</v>
      </c>
      <c r="M205" s="1317">
        <v>33</v>
      </c>
    </row>
    <row r="206" spans="1:13" ht="12.95" customHeight="1" x14ac:dyDescent="0.15">
      <c r="A206" s="322" t="s">
        <v>103</v>
      </c>
      <c r="B206" s="1289">
        <v>66</v>
      </c>
      <c r="C206" s="1290">
        <v>6.5</v>
      </c>
      <c r="D206" s="1291">
        <v>226</v>
      </c>
      <c r="E206" s="1290">
        <v>22.3</v>
      </c>
      <c r="F206" s="1292">
        <v>-160</v>
      </c>
      <c r="G206" s="1290">
        <v>-15.8</v>
      </c>
      <c r="H206" s="1291">
        <v>1</v>
      </c>
      <c r="I206" s="1293">
        <v>15.2</v>
      </c>
      <c r="J206" s="1290">
        <v>25.9</v>
      </c>
      <c r="K206" s="1290">
        <v>1.4</v>
      </c>
      <c r="L206" s="1294">
        <v>23</v>
      </c>
      <c r="M206" s="1291">
        <v>12</v>
      </c>
    </row>
    <row r="207" spans="1:13" ht="12.95" customHeight="1" x14ac:dyDescent="0.15">
      <c r="A207" s="318" t="s">
        <v>104</v>
      </c>
      <c r="B207" s="1301">
        <v>110</v>
      </c>
      <c r="C207" s="1302">
        <v>7.5</v>
      </c>
      <c r="D207" s="1303">
        <v>281</v>
      </c>
      <c r="E207" s="1302">
        <v>19.2</v>
      </c>
      <c r="F207" s="1304">
        <v>-171</v>
      </c>
      <c r="G207" s="1302">
        <v>-11.7</v>
      </c>
      <c r="H207" s="1303">
        <v>2</v>
      </c>
      <c r="I207" s="1305">
        <v>18.2</v>
      </c>
      <c r="J207" s="1302">
        <v>23.1</v>
      </c>
      <c r="K207" s="1302">
        <v>1.5</v>
      </c>
      <c r="L207" s="1306">
        <v>33</v>
      </c>
      <c r="M207" s="1303">
        <v>0</v>
      </c>
    </row>
    <row r="208" spans="1:13" ht="12.95" customHeight="1" x14ac:dyDescent="0.15">
      <c r="A208" s="322" t="s">
        <v>105</v>
      </c>
      <c r="B208" s="1289">
        <v>169</v>
      </c>
      <c r="C208" s="1290">
        <v>9.9</v>
      </c>
      <c r="D208" s="1291">
        <v>323</v>
      </c>
      <c r="E208" s="1290">
        <v>18.899999999999999</v>
      </c>
      <c r="F208" s="1292">
        <v>-154</v>
      </c>
      <c r="G208" s="1290">
        <v>-9</v>
      </c>
      <c r="H208" s="1291">
        <v>1</v>
      </c>
      <c r="I208" s="1293">
        <v>5.9</v>
      </c>
      <c r="J208" s="1290">
        <v>26</v>
      </c>
      <c r="K208" s="1290">
        <v>1.7</v>
      </c>
      <c r="L208" s="1294">
        <v>32</v>
      </c>
      <c r="M208" s="1291">
        <v>30</v>
      </c>
    </row>
    <row r="209" spans="1:13" s="1288" customFormat="1" ht="15.95" customHeight="1" x14ac:dyDescent="0.15">
      <c r="A209" s="314" t="s">
        <v>154</v>
      </c>
      <c r="B209" s="1285" t="s">
        <v>273</v>
      </c>
      <c r="C209" s="1285" t="s">
        <v>251</v>
      </c>
      <c r="D209" s="1285" t="s">
        <v>251</v>
      </c>
      <c r="E209" s="1285" t="s">
        <v>251</v>
      </c>
      <c r="F209" s="1285" t="s">
        <v>251</v>
      </c>
      <c r="G209" s="1285" t="s">
        <v>251</v>
      </c>
      <c r="H209" s="1285" t="s">
        <v>251</v>
      </c>
      <c r="I209" s="1285" t="s">
        <v>251</v>
      </c>
      <c r="J209" s="1285" t="s">
        <v>251</v>
      </c>
      <c r="K209" s="1285" t="s">
        <v>251</v>
      </c>
      <c r="L209" s="1324" t="s">
        <v>273</v>
      </c>
      <c r="M209" s="1324" t="s">
        <v>273</v>
      </c>
    </row>
    <row r="210" spans="1:13" ht="11.25" x14ac:dyDescent="0.2">
      <c r="K210" s="1325"/>
    </row>
    <row r="211" spans="1:13" ht="11.25" x14ac:dyDescent="0.2">
      <c r="K211" s="1326"/>
    </row>
    <row r="212" spans="1:13" ht="11.25" x14ac:dyDescent="0.2">
      <c r="K212" s="1325"/>
    </row>
    <row r="213" spans="1:13" ht="11.25" x14ac:dyDescent="0.2">
      <c r="K213" s="1325"/>
    </row>
    <row r="214" spans="1:13" ht="11.25" x14ac:dyDescent="0.2">
      <c r="K214" s="1325"/>
    </row>
    <row r="215" spans="1:13" ht="11.25" x14ac:dyDescent="0.2">
      <c r="K215" s="1326"/>
      <c r="L215" s="1327"/>
      <c r="M215" s="1327"/>
    </row>
    <row r="216" spans="1:13" ht="11.25" x14ac:dyDescent="0.2">
      <c r="K216" s="1325"/>
    </row>
    <row r="217" spans="1:13" ht="11.25" x14ac:dyDescent="0.2">
      <c r="K217" s="1325"/>
    </row>
    <row r="218" spans="1:13" ht="11.25" x14ac:dyDescent="0.2">
      <c r="K218" s="1325"/>
    </row>
    <row r="219" spans="1:13" ht="11.25" x14ac:dyDescent="0.2">
      <c r="K219" s="1325"/>
    </row>
    <row r="220" spans="1:13" ht="11.25" x14ac:dyDescent="0.2">
      <c r="K220" s="1325"/>
    </row>
    <row r="221" spans="1:13" ht="11.25" x14ac:dyDescent="0.2">
      <c r="K221" s="1326"/>
    </row>
    <row r="222" spans="1:13" ht="11.25" x14ac:dyDescent="0.2">
      <c r="K222" s="1325"/>
    </row>
    <row r="223" spans="1:13" ht="11.25" x14ac:dyDescent="0.2">
      <c r="K223" s="1325"/>
    </row>
    <row r="224" spans="1:13" ht="11.25" x14ac:dyDescent="0.2">
      <c r="K224" s="1325"/>
    </row>
    <row r="225" spans="11:11" ht="11.25" x14ac:dyDescent="0.2">
      <c r="K225" s="1325"/>
    </row>
    <row r="226" spans="11:11" ht="11.25" x14ac:dyDescent="0.2">
      <c r="K226" s="1325"/>
    </row>
    <row r="227" spans="11:11" ht="11.25" x14ac:dyDescent="0.2">
      <c r="K227" s="1325"/>
    </row>
    <row r="228" spans="11:11" ht="11.25" x14ac:dyDescent="0.2">
      <c r="K228" s="1325"/>
    </row>
    <row r="229" spans="11:11" ht="11.25" x14ac:dyDescent="0.2">
      <c r="K229" s="1325"/>
    </row>
    <row r="230" spans="11:11" ht="11.25" x14ac:dyDescent="0.2">
      <c r="K230" s="1326"/>
    </row>
    <row r="231" spans="11:11" ht="11.25" x14ac:dyDescent="0.2">
      <c r="K231" s="1326"/>
    </row>
    <row r="232" spans="11:11" ht="11.25" x14ac:dyDescent="0.2">
      <c r="K232" s="1328"/>
    </row>
    <row r="233" spans="11:11" ht="11.25" x14ac:dyDescent="0.2">
      <c r="K233" s="1325"/>
    </row>
    <row r="234" spans="11:11" ht="11.25" x14ac:dyDescent="0.2">
      <c r="K234" s="1325"/>
    </row>
    <row r="235" spans="11:11" ht="11.25" x14ac:dyDescent="0.2">
      <c r="K235" s="1325"/>
    </row>
    <row r="236" spans="11:11" ht="11.25" x14ac:dyDescent="0.2">
      <c r="K236" s="1325"/>
    </row>
    <row r="237" spans="11:11" ht="11.25" x14ac:dyDescent="0.2">
      <c r="K237" s="1325"/>
    </row>
    <row r="238" spans="11:11" ht="11.25" x14ac:dyDescent="0.2">
      <c r="K238" s="1325"/>
    </row>
    <row r="239" spans="11:11" ht="11.25" x14ac:dyDescent="0.2">
      <c r="K239" s="1325"/>
    </row>
    <row r="240" spans="11:11" ht="11.25" x14ac:dyDescent="0.2">
      <c r="K240" s="1325"/>
    </row>
    <row r="241" spans="11:11" ht="11.25" x14ac:dyDescent="0.2">
      <c r="K241" s="1325"/>
    </row>
    <row r="242" spans="11:11" ht="11.25" x14ac:dyDescent="0.2">
      <c r="K242" s="1325"/>
    </row>
    <row r="243" spans="11:11" ht="11.25" x14ac:dyDescent="0.2">
      <c r="K243" s="1325"/>
    </row>
    <row r="244" spans="11:11" ht="11.25" x14ac:dyDescent="0.2">
      <c r="K244" s="1326"/>
    </row>
    <row r="245" spans="11:11" ht="11.25" x14ac:dyDescent="0.2">
      <c r="K245" s="1325"/>
    </row>
    <row r="246" spans="11:11" ht="11.25" x14ac:dyDescent="0.2">
      <c r="K246" s="1325"/>
    </row>
    <row r="247" spans="11:11" ht="11.25" x14ac:dyDescent="0.2">
      <c r="K247" s="1325"/>
    </row>
    <row r="248" spans="11:11" ht="11.25" x14ac:dyDescent="0.2">
      <c r="K248" s="1325"/>
    </row>
    <row r="249" spans="11:11" ht="11.25" x14ac:dyDescent="0.2">
      <c r="K249" s="1325"/>
    </row>
    <row r="250" spans="11:11" ht="11.25" x14ac:dyDescent="0.2">
      <c r="K250" s="1325"/>
    </row>
    <row r="251" spans="11:11" ht="11.25" x14ac:dyDescent="0.2">
      <c r="K251" s="1326"/>
    </row>
    <row r="252" spans="11:11" ht="11.25" x14ac:dyDescent="0.2">
      <c r="K252" s="1325"/>
    </row>
    <row r="253" spans="11:11" ht="11.25" x14ac:dyDescent="0.2">
      <c r="K253" s="1325"/>
    </row>
    <row r="254" spans="11:11" ht="11.25" x14ac:dyDescent="0.2">
      <c r="K254" s="1325"/>
    </row>
    <row r="255" spans="11:11" ht="11.25" x14ac:dyDescent="0.2">
      <c r="K255" s="1325"/>
    </row>
    <row r="256" spans="11:11" ht="11.25" x14ac:dyDescent="0.2">
      <c r="K256" s="1325"/>
    </row>
    <row r="257" spans="11:11" ht="11.25" x14ac:dyDescent="0.2">
      <c r="K257" s="1325"/>
    </row>
    <row r="258" spans="11:11" ht="11.25" x14ac:dyDescent="0.2">
      <c r="K258" s="1325"/>
    </row>
    <row r="259" spans="11:11" ht="11.25" x14ac:dyDescent="0.2">
      <c r="K259" s="1325"/>
    </row>
    <row r="260" spans="11:11" ht="11.25" x14ac:dyDescent="0.2">
      <c r="K260" s="1326"/>
    </row>
    <row r="261" spans="11:11" ht="11.25" x14ac:dyDescent="0.2">
      <c r="K261" s="1325"/>
    </row>
    <row r="262" spans="11:11" ht="11.25" x14ac:dyDescent="0.2">
      <c r="K262" s="1325"/>
    </row>
    <row r="263" spans="11:11" ht="11.25" x14ac:dyDescent="0.2">
      <c r="K263" s="1325"/>
    </row>
    <row r="264" spans="11:11" ht="11.25" x14ac:dyDescent="0.2">
      <c r="K264" s="1325"/>
    </row>
    <row r="265" spans="11:11" ht="11.25" x14ac:dyDescent="0.2">
      <c r="K265" s="1326"/>
    </row>
    <row r="266" spans="11:11" ht="11.25" x14ac:dyDescent="0.2">
      <c r="K266" s="1325"/>
    </row>
    <row r="267" spans="11:11" ht="11.25" x14ac:dyDescent="0.2">
      <c r="K267" s="1325"/>
    </row>
    <row r="268" spans="11:11" ht="11.25" x14ac:dyDescent="0.2">
      <c r="K268" s="1325"/>
    </row>
    <row r="269" spans="11:11" ht="11.25" x14ac:dyDescent="0.2">
      <c r="K269" s="1325"/>
    </row>
    <row r="270" spans="11:11" ht="11.25" x14ac:dyDescent="0.2">
      <c r="K270" s="1325"/>
    </row>
    <row r="271" spans="11:11" ht="11.25" x14ac:dyDescent="0.2">
      <c r="K271" s="1325"/>
    </row>
    <row r="272" spans="11:11" ht="11.25" x14ac:dyDescent="0.2">
      <c r="K272" s="1326"/>
    </row>
    <row r="273" spans="11:11" ht="11.25" x14ac:dyDescent="0.2">
      <c r="K273" s="1325"/>
    </row>
    <row r="274" spans="11:11" ht="11.25" x14ac:dyDescent="0.2">
      <c r="K274" s="1325"/>
    </row>
    <row r="275" spans="11:11" ht="11.25" x14ac:dyDescent="0.2">
      <c r="K275" s="1325"/>
    </row>
    <row r="276" spans="11:11" ht="11.25" x14ac:dyDescent="0.2">
      <c r="K276" s="1325"/>
    </row>
    <row r="277" spans="11:11" ht="11.25" x14ac:dyDescent="0.2">
      <c r="K277" s="1325"/>
    </row>
    <row r="278" spans="11:11" ht="11.25" x14ac:dyDescent="0.2">
      <c r="K278" s="1325"/>
    </row>
    <row r="279" spans="11:11" ht="11.25" x14ac:dyDescent="0.2">
      <c r="K279" s="1326"/>
    </row>
    <row r="280" spans="11:11" ht="11.25" x14ac:dyDescent="0.2">
      <c r="K280" s="1325"/>
    </row>
    <row r="281" spans="11:11" ht="11.25" x14ac:dyDescent="0.2">
      <c r="K281" s="1325"/>
    </row>
    <row r="282" spans="11:11" ht="11.25" x14ac:dyDescent="0.2">
      <c r="K282" s="1325"/>
    </row>
    <row r="283" spans="11:11" ht="11.25" x14ac:dyDescent="0.2">
      <c r="K283" s="1325"/>
    </row>
    <row r="284" spans="11:11" ht="11.25" x14ac:dyDescent="0.2">
      <c r="K284" s="1325"/>
    </row>
    <row r="285" spans="11:11" ht="11.25" x14ac:dyDescent="0.2">
      <c r="K285" s="1326"/>
    </row>
    <row r="286" spans="11:11" ht="11.25" x14ac:dyDescent="0.2">
      <c r="K286" s="1325"/>
    </row>
    <row r="287" spans="11:11" ht="11.25" x14ac:dyDescent="0.2">
      <c r="K287" s="1325"/>
    </row>
    <row r="288" spans="11:11" ht="11.25" x14ac:dyDescent="0.2">
      <c r="K288" s="1325"/>
    </row>
    <row r="289" spans="11:11" ht="11.25" x14ac:dyDescent="0.2">
      <c r="K289" s="1325"/>
    </row>
    <row r="290" spans="11:11" ht="11.25" x14ac:dyDescent="0.2">
      <c r="K290" s="1325"/>
    </row>
    <row r="291" spans="11:11" ht="11.25" x14ac:dyDescent="0.2">
      <c r="K291" s="1325"/>
    </row>
    <row r="292" spans="11:11" ht="11.25" x14ac:dyDescent="0.2">
      <c r="K292" s="1325"/>
    </row>
    <row r="293" spans="11:11" ht="11.25" x14ac:dyDescent="0.2">
      <c r="K293" s="1326"/>
    </row>
    <row r="294" spans="11:11" ht="11.25" x14ac:dyDescent="0.2">
      <c r="K294" s="1326"/>
    </row>
    <row r="295" spans="11:11" ht="11.25" x14ac:dyDescent="0.2">
      <c r="K295" s="1325"/>
    </row>
    <row r="296" spans="11:11" ht="11.25" x14ac:dyDescent="0.2">
      <c r="K296" s="1325"/>
    </row>
    <row r="297" spans="11:11" ht="11.25" x14ac:dyDescent="0.2">
      <c r="K297" s="1325"/>
    </row>
    <row r="298" spans="11:11" ht="11.25" x14ac:dyDescent="0.2">
      <c r="K298" s="1325"/>
    </row>
    <row r="299" spans="11:11" ht="11.25" x14ac:dyDescent="0.2">
      <c r="K299" s="1326"/>
    </row>
    <row r="300" spans="11:11" ht="11.25" x14ac:dyDescent="0.2">
      <c r="K300" s="1328"/>
    </row>
    <row r="301" spans="11:11" ht="11.25" x14ac:dyDescent="0.2">
      <c r="K301" s="1325"/>
    </row>
    <row r="302" spans="11:11" ht="11.25" x14ac:dyDescent="0.2">
      <c r="K302" s="1325"/>
    </row>
    <row r="303" spans="11:11" ht="11.25" x14ac:dyDescent="0.2">
      <c r="K303" s="1325"/>
    </row>
    <row r="304" spans="11:11" ht="11.25" x14ac:dyDescent="0.2">
      <c r="K304" s="1325"/>
    </row>
    <row r="305" spans="11:11" ht="11.25" x14ac:dyDescent="0.2">
      <c r="K305" s="1325"/>
    </row>
    <row r="306" spans="11:11" ht="11.25" x14ac:dyDescent="0.2">
      <c r="K306" s="1325"/>
    </row>
    <row r="307" spans="11:11" ht="11.25" x14ac:dyDescent="0.2">
      <c r="K307" s="1325"/>
    </row>
    <row r="308" spans="11:11" ht="11.25" x14ac:dyDescent="0.2">
      <c r="K308" s="1325"/>
    </row>
    <row r="309" spans="11:11" ht="11.25" x14ac:dyDescent="0.2">
      <c r="K309" s="1325"/>
    </row>
    <row r="310" spans="11:11" ht="11.25" x14ac:dyDescent="0.2">
      <c r="K310" s="1326"/>
    </row>
    <row r="311" spans="11:11" ht="11.25" x14ac:dyDescent="0.2">
      <c r="K311" s="1325"/>
    </row>
    <row r="312" spans="11:11" ht="11.25" x14ac:dyDescent="0.2">
      <c r="K312" s="1325"/>
    </row>
    <row r="313" spans="11:11" ht="11.25" x14ac:dyDescent="0.2">
      <c r="K313" s="1325"/>
    </row>
    <row r="314" spans="11:11" ht="11.25" x14ac:dyDescent="0.2">
      <c r="K314" s="1325"/>
    </row>
    <row r="315" spans="11:11" ht="11.25" x14ac:dyDescent="0.2">
      <c r="K315" s="1326"/>
    </row>
    <row r="316" spans="11:11" ht="11.25" x14ac:dyDescent="0.2">
      <c r="K316" s="1325"/>
    </row>
    <row r="317" spans="11:11" ht="11.25" x14ac:dyDescent="0.2">
      <c r="K317" s="1325"/>
    </row>
    <row r="318" spans="11:11" ht="11.25" x14ac:dyDescent="0.2">
      <c r="K318" s="1325"/>
    </row>
    <row r="319" spans="11:11" ht="11.25" x14ac:dyDescent="0.2">
      <c r="K319" s="1325"/>
    </row>
    <row r="320" spans="11:11" ht="11.25" x14ac:dyDescent="0.2">
      <c r="K320" s="1325"/>
    </row>
    <row r="321" spans="11:11" ht="11.25" x14ac:dyDescent="0.2">
      <c r="K321" s="1325"/>
    </row>
    <row r="322" spans="11:11" ht="11.25" x14ac:dyDescent="0.2">
      <c r="K322" s="1326"/>
    </row>
    <row r="323" spans="11:11" ht="11.25" x14ac:dyDescent="0.2">
      <c r="K323" s="1328"/>
    </row>
    <row r="324" spans="11:11" ht="11.25" x14ac:dyDescent="0.2">
      <c r="K324" s="1325"/>
    </row>
    <row r="325" spans="11:11" ht="11.25" x14ac:dyDescent="0.2">
      <c r="K325" s="1325"/>
    </row>
    <row r="326" spans="11:11" ht="11.25" x14ac:dyDescent="0.2">
      <c r="K326" s="1325"/>
    </row>
    <row r="327" spans="11:11" ht="11.25" x14ac:dyDescent="0.2">
      <c r="K327" s="1325"/>
    </row>
    <row r="328" spans="11:11" ht="11.25" x14ac:dyDescent="0.2">
      <c r="K328" s="1325"/>
    </row>
    <row r="329" spans="11:11" ht="11.25" x14ac:dyDescent="0.2">
      <c r="K329" s="1325"/>
    </row>
    <row r="330" spans="11:11" ht="11.25" x14ac:dyDescent="0.2">
      <c r="K330" s="1325"/>
    </row>
    <row r="331" spans="11:11" ht="11.25" x14ac:dyDescent="0.2">
      <c r="K331" s="1325"/>
    </row>
    <row r="332" spans="11:11" ht="11.25" x14ac:dyDescent="0.2">
      <c r="K332" s="1325"/>
    </row>
    <row r="333" spans="11:11" ht="11.25" x14ac:dyDescent="0.2">
      <c r="K333" s="1325"/>
    </row>
    <row r="334" spans="11:11" ht="11.25" x14ac:dyDescent="0.2">
      <c r="K334" s="1325"/>
    </row>
    <row r="335" spans="11:11" ht="11.25" x14ac:dyDescent="0.2">
      <c r="K335" s="1326"/>
    </row>
    <row r="336" spans="11:11" ht="11.25" x14ac:dyDescent="0.2">
      <c r="K336" s="1325"/>
    </row>
    <row r="337" spans="11:11" ht="11.25" x14ac:dyDescent="0.2">
      <c r="K337" s="1325"/>
    </row>
    <row r="338" spans="11:11" ht="11.25" x14ac:dyDescent="0.2">
      <c r="K338" s="1325"/>
    </row>
    <row r="339" spans="11:11" ht="11.25" x14ac:dyDescent="0.2">
      <c r="K339" s="1325"/>
    </row>
    <row r="340" spans="11:11" ht="11.25" x14ac:dyDescent="0.2">
      <c r="K340" s="1326"/>
    </row>
    <row r="341" spans="11:11" ht="11.25" x14ac:dyDescent="0.2">
      <c r="K341" s="1325"/>
    </row>
    <row r="342" spans="11:11" ht="11.25" x14ac:dyDescent="0.2">
      <c r="K342" s="1325"/>
    </row>
    <row r="343" spans="11:11" ht="11.25" x14ac:dyDescent="0.2">
      <c r="K343" s="1325"/>
    </row>
    <row r="344" spans="11:11" ht="11.25" x14ac:dyDescent="0.2">
      <c r="K344" s="1326"/>
    </row>
    <row r="345" spans="11:11" ht="11.25" x14ac:dyDescent="0.2">
      <c r="K345" s="1328"/>
    </row>
    <row r="346" spans="11:11" ht="11.25" x14ac:dyDescent="0.2">
      <c r="K346" s="1325"/>
    </row>
    <row r="347" spans="11:11" ht="11.25" x14ac:dyDescent="0.2">
      <c r="K347" s="1325"/>
    </row>
    <row r="348" spans="11:11" ht="11.25" x14ac:dyDescent="0.2">
      <c r="K348" s="1325"/>
    </row>
    <row r="349" spans="11:11" ht="11.25" x14ac:dyDescent="0.2">
      <c r="K349" s="1325"/>
    </row>
    <row r="350" spans="11:11" ht="11.25" x14ac:dyDescent="0.2">
      <c r="K350" s="1325"/>
    </row>
    <row r="351" spans="11:11" ht="11.25" x14ac:dyDescent="0.2">
      <c r="K351" s="1325"/>
    </row>
    <row r="352" spans="11:11" ht="11.25" x14ac:dyDescent="0.2">
      <c r="K352" s="1325"/>
    </row>
    <row r="353" spans="11:11" ht="11.25" x14ac:dyDescent="0.2">
      <c r="K353" s="1325"/>
    </row>
    <row r="354" spans="11:11" ht="11.25" x14ac:dyDescent="0.2">
      <c r="K354" s="1326"/>
    </row>
    <row r="355" spans="11:11" ht="11.25" x14ac:dyDescent="0.2">
      <c r="K355" s="1325"/>
    </row>
    <row r="356" spans="11:11" ht="11.25" x14ac:dyDescent="0.2">
      <c r="K356" s="1325"/>
    </row>
    <row r="357" spans="11:11" ht="11.25" x14ac:dyDescent="0.2">
      <c r="K357" s="1325"/>
    </row>
    <row r="358" spans="11:11" ht="11.25" x14ac:dyDescent="0.2">
      <c r="K358" s="1325"/>
    </row>
  </sheetData>
  <mergeCells count="9">
    <mergeCell ref="A1:M1"/>
    <mergeCell ref="A3:A4"/>
    <mergeCell ref="B3:C3"/>
    <mergeCell ref="D3:E3"/>
    <mergeCell ref="F3:G3"/>
    <mergeCell ref="H3:I3"/>
    <mergeCell ref="J3:J4"/>
    <mergeCell ref="K3:K4"/>
    <mergeCell ref="L3:M3"/>
  </mergeCells>
  <printOptions horizontalCentered="1"/>
  <pageMargins left="0.62992125984251968" right="0.62992125984251968" top="0.98425196850393704" bottom="0.98425196850393704" header="0.51181102362204722" footer="0.51181102362204722"/>
  <pageSetup paperSize="9" pageOrder="overThenDown" orientation="portrait" r:id="rId1"/>
  <headerFooter alignWithMargins="0"/>
  <rowBreaks count="4" manualBreakCount="4">
    <brk id="40" max="16383" man="1"/>
    <brk id="78" max="16383" man="1"/>
    <brk id="121" max="16383" man="1"/>
    <brk id="164" max="16383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09"/>
  <sheetViews>
    <sheetView view="pageBreakPreview" zoomScale="150" zoomScaleNormal="100" zoomScaleSheetLayoutView="150" workbookViewId="0">
      <selection sqref="A1:U1"/>
    </sheetView>
  </sheetViews>
  <sheetFormatPr defaultRowHeight="11.25" x14ac:dyDescent="0.2"/>
  <cols>
    <col min="1" max="1" width="22.7109375" style="1332" customWidth="1"/>
    <col min="2" max="5" width="7.42578125" style="1332" customWidth="1"/>
    <col min="6" max="6" width="8.7109375" style="1332" customWidth="1"/>
    <col min="7" max="10" width="7.42578125" style="1332" customWidth="1"/>
    <col min="11" max="12" width="5.7109375" style="1332" customWidth="1"/>
    <col min="13" max="13" width="7.28515625" style="1332" customWidth="1"/>
    <col min="14" max="14" width="6.7109375" style="1332" customWidth="1"/>
    <col min="15" max="15" width="4.7109375" style="1332" customWidth="1"/>
    <col min="16" max="16" width="6.28515625" style="1332" customWidth="1"/>
    <col min="17" max="17" width="8.7109375" style="1332" customWidth="1"/>
    <col min="18" max="18" width="9.7109375" style="1332" customWidth="1"/>
    <col min="19" max="19" width="7.42578125" style="1332" customWidth="1"/>
    <col min="20" max="20" width="6.7109375" style="1332" customWidth="1"/>
    <col min="21" max="21" width="21.7109375" style="1332" customWidth="1"/>
    <col min="22" max="16384" width="9.140625" style="1332"/>
  </cols>
  <sheetData>
    <row r="1" spans="1:21" s="425" customFormat="1" ht="12.75" x14ac:dyDescent="0.2">
      <c r="A1" s="977" t="s">
        <v>533</v>
      </c>
      <c r="B1" s="977"/>
      <c r="C1" s="977"/>
      <c r="D1" s="977"/>
      <c r="E1" s="977"/>
      <c r="F1" s="977"/>
      <c r="G1" s="977"/>
      <c r="H1" s="977"/>
      <c r="I1" s="977"/>
      <c r="J1" s="977"/>
      <c r="K1" s="979" t="s">
        <v>534</v>
      </c>
      <c r="L1" s="979"/>
      <c r="M1" s="979"/>
      <c r="N1" s="979"/>
      <c r="O1" s="979"/>
      <c r="P1" s="979"/>
      <c r="Q1" s="979"/>
      <c r="R1" s="979"/>
      <c r="S1" s="979"/>
      <c r="T1" s="979"/>
      <c r="U1" s="979"/>
    </row>
    <row r="2" spans="1:21" s="785" customFormat="1" ht="5.0999999999999996" customHeight="1" x14ac:dyDescent="0.2">
      <c r="A2" s="1329"/>
      <c r="B2" s="1329"/>
      <c r="C2" s="1329"/>
      <c r="D2" s="1329"/>
      <c r="E2" s="1329"/>
      <c r="F2" s="1329"/>
      <c r="G2" s="1329"/>
      <c r="H2" s="1329"/>
      <c r="I2" s="1329"/>
      <c r="J2" s="1329"/>
      <c r="K2" s="1330"/>
      <c r="L2" s="1330"/>
      <c r="M2" s="1330"/>
      <c r="N2" s="1330"/>
      <c r="O2" s="1330"/>
      <c r="P2" s="1330"/>
      <c r="Q2" s="1330"/>
      <c r="R2" s="1330"/>
      <c r="S2" s="1330"/>
      <c r="T2" s="1330"/>
      <c r="U2" s="1330"/>
    </row>
    <row r="3" spans="1:21" ht="15" customHeight="1" x14ac:dyDescent="0.2">
      <c r="A3" s="1276" t="s">
        <v>535</v>
      </c>
      <c r="B3" s="402" t="s">
        <v>303</v>
      </c>
      <c r="C3" s="402" t="s">
        <v>536</v>
      </c>
      <c r="D3" s="402"/>
      <c r="E3" s="402"/>
      <c r="F3" s="402"/>
      <c r="G3" s="402"/>
      <c r="H3" s="402"/>
      <c r="I3" s="402"/>
      <c r="J3" s="676"/>
      <c r="K3" s="671" t="s">
        <v>536</v>
      </c>
      <c r="L3" s="402"/>
      <c r="M3" s="402"/>
      <c r="N3" s="402"/>
      <c r="O3" s="402"/>
      <c r="P3" s="402"/>
      <c r="Q3" s="402"/>
      <c r="R3" s="402"/>
      <c r="S3" s="402"/>
      <c r="T3" s="487"/>
      <c r="U3" s="1331" t="s">
        <v>537</v>
      </c>
    </row>
    <row r="4" spans="1:21" ht="84.95" customHeight="1" x14ac:dyDescent="0.2">
      <c r="A4" s="770"/>
      <c r="B4" s="402"/>
      <c r="C4" s="1333" t="s">
        <v>538</v>
      </c>
      <c r="D4" s="1333" t="s">
        <v>539</v>
      </c>
      <c r="E4" s="1333" t="s">
        <v>540</v>
      </c>
      <c r="F4" s="1333" t="s">
        <v>541</v>
      </c>
      <c r="G4" s="1333" t="s">
        <v>542</v>
      </c>
      <c r="H4" s="1333" t="s">
        <v>543</v>
      </c>
      <c r="I4" s="1333" t="s">
        <v>544</v>
      </c>
      <c r="J4" s="1334" t="s">
        <v>545</v>
      </c>
      <c r="K4" s="1335" t="s">
        <v>546</v>
      </c>
      <c r="L4" s="1333" t="s">
        <v>547</v>
      </c>
      <c r="M4" s="1333" t="s">
        <v>548</v>
      </c>
      <c r="N4" s="1333" t="s">
        <v>549</v>
      </c>
      <c r="O4" s="1333" t="s">
        <v>550</v>
      </c>
      <c r="P4" s="1333" t="s">
        <v>551</v>
      </c>
      <c r="Q4" s="1333" t="s">
        <v>552</v>
      </c>
      <c r="R4" s="1333" t="s">
        <v>553</v>
      </c>
      <c r="S4" s="1333" t="s">
        <v>554</v>
      </c>
      <c r="T4" s="1333" t="s">
        <v>555</v>
      </c>
      <c r="U4" s="1336"/>
    </row>
    <row r="5" spans="1:21" s="1339" customFormat="1" ht="15.95" customHeight="1" x14ac:dyDescent="0.2">
      <c r="A5" s="306" t="s">
        <v>0</v>
      </c>
      <c r="B5" s="1282">
        <v>116850</v>
      </c>
      <c r="C5" s="1282">
        <v>822</v>
      </c>
      <c r="D5" s="1282">
        <v>21392</v>
      </c>
      <c r="E5" s="1282">
        <v>301</v>
      </c>
      <c r="F5" s="1282">
        <v>3535</v>
      </c>
      <c r="G5" s="1282">
        <v>1579</v>
      </c>
      <c r="H5" s="1282">
        <v>2911</v>
      </c>
      <c r="I5" s="1282">
        <v>55305</v>
      </c>
      <c r="J5" s="1282">
        <v>6715</v>
      </c>
      <c r="K5" s="1282">
        <v>2918</v>
      </c>
      <c r="L5" s="1282">
        <v>148</v>
      </c>
      <c r="M5" s="1282">
        <v>180</v>
      </c>
      <c r="N5" s="1282">
        <v>2229</v>
      </c>
      <c r="O5" s="1282">
        <v>6</v>
      </c>
      <c r="P5" s="1282">
        <v>205</v>
      </c>
      <c r="Q5" s="1282">
        <v>105</v>
      </c>
      <c r="R5" s="1282">
        <v>5483</v>
      </c>
      <c r="S5" s="1337">
        <v>2660</v>
      </c>
      <c r="T5" s="1337">
        <v>10356</v>
      </c>
      <c r="U5" s="1338" t="s">
        <v>0</v>
      </c>
    </row>
    <row r="6" spans="1:21" s="725" customFormat="1" ht="15.95" customHeight="1" x14ac:dyDescent="0.2">
      <c r="A6" s="310" t="s">
        <v>269</v>
      </c>
      <c r="B6" s="1289">
        <v>55920</v>
      </c>
      <c r="C6" s="1289">
        <v>349</v>
      </c>
      <c r="D6" s="1289">
        <v>11536</v>
      </c>
      <c r="E6" s="1289">
        <v>126</v>
      </c>
      <c r="F6" s="1289">
        <v>1573</v>
      </c>
      <c r="G6" s="1289">
        <v>933</v>
      </c>
      <c r="H6" s="1289">
        <v>1679</v>
      </c>
      <c r="I6" s="1289">
        <v>25615</v>
      </c>
      <c r="J6" s="1289">
        <v>3139</v>
      </c>
      <c r="K6" s="1289">
        <v>1477</v>
      </c>
      <c r="L6" s="1289">
        <v>87</v>
      </c>
      <c r="M6" s="1289">
        <v>116</v>
      </c>
      <c r="N6" s="1289">
        <v>949</v>
      </c>
      <c r="O6" s="1289">
        <v>1</v>
      </c>
      <c r="P6" s="1289">
        <v>88</v>
      </c>
      <c r="Q6" s="1289">
        <v>49</v>
      </c>
      <c r="R6" s="1289">
        <v>2059</v>
      </c>
      <c r="S6" s="1340">
        <v>1212</v>
      </c>
      <c r="T6" s="1340">
        <v>4932</v>
      </c>
      <c r="U6" s="550" t="s">
        <v>269</v>
      </c>
    </row>
    <row r="7" spans="1:21" s="1339" customFormat="1" ht="15.95" customHeight="1" x14ac:dyDescent="0.2">
      <c r="A7" s="314" t="s">
        <v>124</v>
      </c>
      <c r="B7" s="1282">
        <v>25526</v>
      </c>
      <c r="C7" s="1282">
        <v>105</v>
      </c>
      <c r="D7" s="1282">
        <v>5335</v>
      </c>
      <c r="E7" s="1282">
        <v>55</v>
      </c>
      <c r="F7" s="1282">
        <v>753</v>
      </c>
      <c r="G7" s="1282">
        <v>471</v>
      </c>
      <c r="H7" s="1282">
        <v>893</v>
      </c>
      <c r="I7" s="1282">
        <v>11394</v>
      </c>
      <c r="J7" s="1282">
        <v>1313</v>
      </c>
      <c r="K7" s="1282">
        <v>582</v>
      </c>
      <c r="L7" s="1282">
        <v>28</v>
      </c>
      <c r="M7" s="1282">
        <v>49</v>
      </c>
      <c r="N7" s="1282">
        <v>498</v>
      </c>
      <c r="O7" s="1282">
        <v>1</v>
      </c>
      <c r="P7" s="1282">
        <v>34</v>
      </c>
      <c r="Q7" s="1282">
        <v>14</v>
      </c>
      <c r="R7" s="1282">
        <v>864</v>
      </c>
      <c r="S7" s="1337">
        <v>447</v>
      </c>
      <c r="T7" s="1337">
        <v>2690</v>
      </c>
      <c r="U7" s="514" t="s">
        <v>124</v>
      </c>
    </row>
    <row r="8" spans="1:21" s="1342" customFormat="1" ht="21.95" customHeight="1" x14ac:dyDescent="0.2">
      <c r="A8" s="315" t="s">
        <v>270</v>
      </c>
      <c r="B8" s="1295">
        <v>25526</v>
      </c>
      <c r="C8" s="1295">
        <v>105</v>
      </c>
      <c r="D8" s="1295">
        <v>5335</v>
      </c>
      <c r="E8" s="1295">
        <v>55</v>
      </c>
      <c r="F8" s="1295">
        <v>753</v>
      </c>
      <c r="G8" s="1295">
        <v>471</v>
      </c>
      <c r="H8" s="1295">
        <v>893</v>
      </c>
      <c r="I8" s="1295">
        <v>11394</v>
      </c>
      <c r="J8" s="1295">
        <v>1313</v>
      </c>
      <c r="K8" s="1295">
        <v>582</v>
      </c>
      <c r="L8" s="1295">
        <v>28</v>
      </c>
      <c r="M8" s="1295">
        <v>49</v>
      </c>
      <c r="N8" s="1295">
        <v>498</v>
      </c>
      <c r="O8" s="1295">
        <v>1</v>
      </c>
      <c r="P8" s="1295">
        <v>34</v>
      </c>
      <c r="Q8" s="1295">
        <v>14</v>
      </c>
      <c r="R8" s="1295">
        <v>864</v>
      </c>
      <c r="S8" s="1341">
        <v>447</v>
      </c>
      <c r="T8" s="1341">
        <v>2690</v>
      </c>
      <c r="U8" s="898" t="s">
        <v>270</v>
      </c>
    </row>
    <row r="9" spans="1:21" s="1339" customFormat="1" ht="11.1" customHeight="1" x14ac:dyDescent="0.2">
      <c r="A9" s="318" t="s">
        <v>192</v>
      </c>
      <c r="B9" s="1301">
        <v>467</v>
      </c>
      <c r="C9" s="1301">
        <v>0</v>
      </c>
      <c r="D9" s="1301">
        <v>81</v>
      </c>
      <c r="E9" s="1301">
        <v>2</v>
      </c>
      <c r="F9" s="1301">
        <v>9</v>
      </c>
      <c r="G9" s="1301">
        <v>2</v>
      </c>
      <c r="H9" s="1301">
        <v>7</v>
      </c>
      <c r="I9" s="1301">
        <v>253</v>
      </c>
      <c r="J9" s="1301">
        <v>23</v>
      </c>
      <c r="K9" s="1301">
        <v>14</v>
      </c>
      <c r="L9" s="1301">
        <v>0</v>
      </c>
      <c r="M9" s="1301">
        <v>0</v>
      </c>
      <c r="N9" s="1301">
        <v>9</v>
      </c>
      <c r="O9" s="1301">
        <v>0</v>
      </c>
      <c r="P9" s="1301">
        <v>0</v>
      </c>
      <c r="Q9" s="1301">
        <v>0</v>
      </c>
      <c r="R9" s="1301">
        <v>17</v>
      </c>
      <c r="S9" s="1343">
        <v>12</v>
      </c>
      <c r="T9" s="1343">
        <v>38</v>
      </c>
      <c r="U9" s="513" t="s">
        <v>192</v>
      </c>
    </row>
    <row r="10" spans="1:21" s="1342" customFormat="1" ht="11.1" customHeight="1" x14ac:dyDescent="0.2">
      <c r="A10" s="322" t="s">
        <v>193</v>
      </c>
      <c r="B10" s="1289">
        <v>2468</v>
      </c>
      <c r="C10" s="1289">
        <v>8</v>
      </c>
      <c r="D10" s="1289">
        <v>517</v>
      </c>
      <c r="E10" s="1289">
        <v>3</v>
      </c>
      <c r="F10" s="1289">
        <v>70</v>
      </c>
      <c r="G10" s="1289">
        <v>53</v>
      </c>
      <c r="H10" s="1289">
        <v>92</v>
      </c>
      <c r="I10" s="1289">
        <v>1095</v>
      </c>
      <c r="J10" s="1289">
        <v>123</v>
      </c>
      <c r="K10" s="1289">
        <v>58</v>
      </c>
      <c r="L10" s="1289">
        <v>2</v>
      </c>
      <c r="M10" s="1289">
        <v>8</v>
      </c>
      <c r="N10" s="1289">
        <v>59</v>
      </c>
      <c r="O10" s="1289">
        <v>0</v>
      </c>
      <c r="P10" s="1289">
        <v>0</v>
      </c>
      <c r="Q10" s="1289">
        <v>2</v>
      </c>
      <c r="R10" s="1289">
        <v>81</v>
      </c>
      <c r="S10" s="1340">
        <v>41</v>
      </c>
      <c r="T10" s="1340">
        <v>256</v>
      </c>
      <c r="U10" s="512" t="s">
        <v>193</v>
      </c>
    </row>
    <row r="11" spans="1:21" s="1339" customFormat="1" ht="11.1" customHeight="1" x14ac:dyDescent="0.2">
      <c r="A11" s="318" t="s">
        <v>194</v>
      </c>
      <c r="B11" s="1301">
        <v>977</v>
      </c>
      <c r="C11" s="1301">
        <v>3</v>
      </c>
      <c r="D11" s="1301">
        <v>215</v>
      </c>
      <c r="E11" s="1301">
        <v>2</v>
      </c>
      <c r="F11" s="1301">
        <v>24</v>
      </c>
      <c r="G11" s="1301">
        <v>22</v>
      </c>
      <c r="H11" s="1301">
        <v>44</v>
      </c>
      <c r="I11" s="1301">
        <v>418</v>
      </c>
      <c r="J11" s="1301">
        <v>53</v>
      </c>
      <c r="K11" s="1301">
        <v>26</v>
      </c>
      <c r="L11" s="1301">
        <v>2</v>
      </c>
      <c r="M11" s="1301">
        <v>2</v>
      </c>
      <c r="N11" s="1301">
        <v>18</v>
      </c>
      <c r="O11" s="1301">
        <v>0</v>
      </c>
      <c r="P11" s="1301">
        <v>0</v>
      </c>
      <c r="Q11" s="1301">
        <v>0</v>
      </c>
      <c r="R11" s="1301">
        <v>32</v>
      </c>
      <c r="S11" s="1343">
        <v>14</v>
      </c>
      <c r="T11" s="1343">
        <v>102</v>
      </c>
      <c r="U11" s="513" t="s">
        <v>194</v>
      </c>
    </row>
    <row r="12" spans="1:21" s="1342" customFormat="1" ht="11.1" customHeight="1" x14ac:dyDescent="0.2">
      <c r="A12" s="322" t="s">
        <v>195</v>
      </c>
      <c r="B12" s="1289">
        <v>1117</v>
      </c>
      <c r="C12" s="1289">
        <v>10</v>
      </c>
      <c r="D12" s="1289">
        <v>208</v>
      </c>
      <c r="E12" s="1289">
        <v>2</v>
      </c>
      <c r="F12" s="1289">
        <v>34</v>
      </c>
      <c r="G12" s="1289">
        <v>10</v>
      </c>
      <c r="H12" s="1289">
        <v>26</v>
      </c>
      <c r="I12" s="1289">
        <v>524</v>
      </c>
      <c r="J12" s="1289">
        <v>60</v>
      </c>
      <c r="K12" s="1289">
        <v>28</v>
      </c>
      <c r="L12" s="1289">
        <v>1</v>
      </c>
      <c r="M12" s="1289">
        <v>0</v>
      </c>
      <c r="N12" s="1289">
        <v>20</v>
      </c>
      <c r="O12" s="1289">
        <v>0</v>
      </c>
      <c r="P12" s="1289">
        <v>2</v>
      </c>
      <c r="Q12" s="1289">
        <v>1</v>
      </c>
      <c r="R12" s="1289">
        <v>42</v>
      </c>
      <c r="S12" s="1340">
        <v>25</v>
      </c>
      <c r="T12" s="1340">
        <v>124</v>
      </c>
      <c r="U12" s="512" t="s">
        <v>195</v>
      </c>
    </row>
    <row r="13" spans="1:21" s="1339" customFormat="1" ht="11.1" customHeight="1" x14ac:dyDescent="0.2">
      <c r="A13" s="318" t="s">
        <v>196</v>
      </c>
      <c r="B13" s="1301">
        <v>2261</v>
      </c>
      <c r="C13" s="1301">
        <v>13</v>
      </c>
      <c r="D13" s="1301">
        <v>477</v>
      </c>
      <c r="E13" s="1301">
        <v>6</v>
      </c>
      <c r="F13" s="1301">
        <v>71</v>
      </c>
      <c r="G13" s="1301">
        <v>42</v>
      </c>
      <c r="H13" s="1301">
        <v>94</v>
      </c>
      <c r="I13" s="1301">
        <v>982</v>
      </c>
      <c r="J13" s="1301">
        <v>115</v>
      </c>
      <c r="K13" s="1301">
        <v>44</v>
      </c>
      <c r="L13" s="1301">
        <v>5</v>
      </c>
      <c r="M13" s="1301">
        <v>3</v>
      </c>
      <c r="N13" s="1301">
        <v>64</v>
      </c>
      <c r="O13" s="1301">
        <v>0</v>
      </c>
      <c r="P13" s="1301">
        <v>4</v>
      </c>
      <c r="Q13" s="1301">
        <v>3</v>
      </c>
      <c r="R13" s="1301">
        <v>58</v>
      </c>
      <c r="S13" s="1343">
        <v>37</v>
      </c>
      <c r="T13" s="1343">
        <v>243</v>
      </c>
      <c r="U13" s="513" t="s">
        <v>196</v>
      </c>
    </row>
    <row r="14" spans="1:21" s="1342" customFormat="1" ht="11.1" customHeight="1" x14ac:dyDescent="0.2">
      <c r="A14" s="322" t="s">
        <v>197</v>
      </c>
      <c r="B14" s="1289">
        <v>2553</v>
      </c>
      <c r="C14" s="1289">
        <v>8</v>
      </c>
      <c r="D14" s="1289">
        <v>530</v>
      </c>
      <c r="E14" s="1289">
        <v>7</v>
      </c>
      <c r="F14" s="1289">
        <v>79</v>
      </c>
      <c r="G14" s="1289">
        <v>49</v>
      </c>
      <c r="H14" s="1289">
        <v>103</v>
      </c>
      <c r="I14" s="1289">
        <v>1119</v>
      </c>
      <c r="J14" s="1289">
        <v>139</v>
      </c>
      <c r="K14" s="1289">
        <v>66</v>
      </c>
      <c r="L14" s="1289">
        <v>2</v>
      </c>
      <c r="M14" s="1289">
        <v>7</v>
      </c>
      <c r="N14" s="1289">
        <v>54</v>
      </c>
      <c r="O14" s="1289">
        <v>0</v>
      </c>
      <c r="P14" s="1289">
        <v>1</v>
      </c>
      <c r="Q14" s="1289">
        <v>0</v>
      </c>
      <c r="R14" s="1289">
        <v>83</v>
      </c>
      <c r="S14" s="1340">
        <v>50</v>
      </c>
      <c r="T14" s="1340">
        <v>256</v>
      </c>
      <c r="U14" s="512" t="s">
        <v>197</v>
      </c>
    </row>
    <row r="15" spans="1:21" s="1339" customFormat="1" ht="11.1" customHeight="1" x14ac:dyDescent="0.2">
      <c r="A15" s="318" t="s">
        <v>198</v>
      </c>
      <c r="B15" s="1301">
        <v>945</v>
      </c>
      <c r="C15" s="1301">
        <v>1</v>
      </c>
      <c r="D15" s="1301">
        <v>192</v>
      </c>
      <c r="E15" s="1301">
        <v>2</v>
      </c>
      <c r="F15" s="1301">
        <v>17</v>
      </c>
      <c r="G15" s="1301">
        <v>4</v>
      </c>
      <c r="H15" s="1301">
        <v>15</v>
      </c>
      <c r="I15" s="1301">
        <v>508</v>
      </c>
      <c r="J15" s="1301">
        <v>38</v>
      </c>
      <c r="K15" s="1301">
        <v>19</v>
      </c>
      <c r="L15" s="1301">
        <v>1</v>
      </c>
      <c r="M15" s="1301">
        <v>0</v>
      </c>
      <c r="N15" s="1301">
        <v>12</v>
      </c>
      <c r="O15" s="1301">
        <v>0</v>
      </c>
      <c r="P15" s="1301">
        <v>0</v>
      </c>
      <c r="Q15" s="1301">
        <v>0</v>
      </c>
      <c r="R15" s="1301">
        <v>43</v>
      </c>
      <c r="S15" s="1343">
        <v>14</v>
      </c>
      <c r="T15" s="1343">
        <v>79</v>
      </c>
      <c r="U15" s="513" t="s">
        <v>198</v>
      </c>
    </row>
    <row r="16" spans="1:21" s="1342" customFormat="1" ht="11.1" customHeight="1" x14ac:dyDescent="0.2">
      <c r="A16" s="322" t="s">
        <v>199</v>
      </c>
      <c r="B16" s="1289">
        <v>922</v>
      </c>
      <c r="C16" s="1289">
        <v>2</v>
      </c>
      <c r="D16" s="1289">
        <v>182</v>
      </c>
      <c r="E16" s="1289">
        <v>4</v>
      </c>
      <c r="F16" s="1289">
        <v>36</v>
      </c>
      <c r="G16" s="1289">
        <v>10</v>
      </c>
      <c r="H16" s="1289">
        <v>32</v>
      </c>
      <c r="I16" s="1289">
        <v>408</v>
      </c>
      <c r="J16" s="1289">
        <v>64</v>
      </c>
      <c r="K16" s="1289">
        <v>27</v>
      </c>
      <c r="L16" s="1289">
        <v>0</v>
      </c>
      <c r="M16" s="1289">
        <v>1</v>
      </c>
      <c r="N16" s="1289">
        <v>5</v>
      </c>
      <c r="O16" s="1289">
        <v>0</v>
      </c>
      <c r="P16" s="1289">
        <v>0</v>
      </c>
      <c r="Q16" s="1289">
        <v>0</v>
      </c>
      <c r="R16" s="1289">
        <v>44</v>
      </c>
      <c r="S16" s="1340">
        <v>6</v>
      </c>
      <c r="T16" s="1340">
        <v>101</v>
      </c>
      <c r="U16" s="512" t="s">
        <v>199</v>
      </c>
    </row>
    <row r="17" spans="1:21" s="1339" customFormat="1" ht="11.1" customHeight="1" x14ac:dyDescent="0.2">
      <c r="A17" s="318" t="s">
        <v>200</v>
      </c>
      <c r="B17" s="1301">
        <v>3267</v>
      </c>
      <c r="C17" s="1301">
        <v>7</v>
      </c>
      <c r="D17" s="1301">
        <v>711</v>
      </c>
      <c r="E17" s="1301">
        <v>7</v>
      </c>
      <c r="F17" s="1301">
        <v>95</v>
      </c>
      <c r="G17" s="1301">
        <v>77</v>
      </c>
      <c r="H17" s="1301">
        <v>142</v>
      </c>
      <c r="I17" s="1301">
        <v>1383</v>
      </c>
      <c r="J17" s="1301">
        <v>176</v>
      </c>
      <c r="K17" s="1301">
        <v>73</v>
      </c>
      <c r="L17" s="1301">
        <v>5</v>
      </c>
      <c r="M17" s="1301">
        <v>10</v>
      </c>
      <c r="N17" s="1301">
        <v>55</v>
      </c>
      <c r="O17" s="1301">
        <v>0</v>
      </c>
      <c r="P17" s="1301">
        <v>6</v>
      </c>
      <c r="Q17" s="1301">
        <v>1</v>
      </c>
      <c r="R17" s="1301">
        <v>83</v>
      </c>
      <c r="S17" s="1343">
        <v>52</v>
      </c>
      <c r="T17" s="1343">
        <v>384</v>
      </c>
      <c r="U17" s="513" t="s">
        <v>200</v>
      </c>
    </row>
    <row r="18" spans="1:21" s="1342" customFormat="1" ht="11.1" customHeight="1" x14ac:dyDescent="0.2">
      <c r="A18" s="322" t="s">
        <v>201</v>
      </c>
      <c r="B18" s="1289">
        <v>1148</v>
      </c>
      <c r="C18" s="1289">
        <v>4</v>
      </c>
      <c r="D18" s="1289">
        <v>236</v>
      </c>
      <c r="E18" s="1289">
        <v>1</v>
      </c>
      <c r="F18" s="1289">
        <v>24</v>
      </c>
      <c r="G18" s="1289">
        <v>5</v>
      </c>
      <c r="H18" s="1289">
        <v>12</v>
      </c>
      <c r="I18" s="1289">
        <v>536</v>
      </c>
      <c r="J18" s="1289">
        <v>54</v>
      </c>
      <c r="K18" s="1289">
        <v>36</v>
      </c>
      <c r="L18" s="1289">
        <v>0</v>
      </c>
      <c r="M18" s="1289">
        <v>2</v>
      </c>
      <c r="N18" s="1289">
        <v>17</v>
      </c>
      <c r="O18" s="1289">
        <v>0</v>
      </c>
      <c r="P18" s="1289">
        <v>2</v>
      </c>
      <c r="Q18" s="1289">
        <v>0</v>
      </c>
      <c r="R18" s="1289">
        <v>87</v>
      </c>
      <c r="S18" s="1340">
        <v>29</v>
      </c>
      <c r="T18" s="1340">
        <v>103</v>
      </c>
      <c r="U18" s="512" t="s">
        <v>201</v>
      </c>
    </row>
    <row r="19" spans="1:21" s="1339" customFormat="1" ht="11.1" customHeight="1" x14ac:dyDescent="0.2">
      <c r="A19" s="318" t="s">
        <v>202</v>
      </c>
      <c r="B19" s="1301">
        <v>2642</v>
      </c>
      <c r="C19" s="1301">
        <v>12</v>
      </c>
      <c r="D19" s="1301">
        <v>545</v>
      </c>
      <c r="E19" s="1301">
        <v>9</v>
      </c>
      <c r="F19" s="1301">
        <v>80</v>
      </c>
      <c r="G19" s="1301">
        <v>55</v>
      </c>
      <c r="H19" s="1301">
        <v>99</v>
      </c>
      <c r="I19" s="1301">
        <v>1155</v>
      </c>
      <c r="J19" s="1301">
        <v>143</v>
      </c>
      <c r="K19" s="1301">
        <v>51</v>
      </c>
      <c r="L19" s="1301">
        <v>1</v>
      </c>
      <c r="M19" s="1301">
        <v>5</v>
      </c>
      <c r="N19" s="1301">
        <v>53</v>
      </c>
      <c r="O19" s="1301">
        <v>0</v>
      </c>
      <c r="P19" s="1301">
        <v>7</v>
      </c>
      <c r="Q19" s="1301">
        <v>3</v>
      </c>
      <c r="R19" s="1301">
        <v>77</v>
      </c>
      <c r="S19" s="1343">
        <v>49</v>
      </c>
      <c r="T19" s="1343">
        <v>298</v>
      </c>
      <c r="U19" s="513" t="s">
        <v>202</v>
      </c>
    </row>
    <row r="20" spans="1:21" s="1342" customFormat="1" ht="11.1" customHeight="1" x14ac:dyDescent="0.2">
      <c r="A20" s="322" t="s">
        <v>203</v>
      </c>
      <c r="B20" s="1289">
        <v>1627</v>
      </c>
      <c r="C20" s="1289">
        <v>10</v>
      </c>
      <c r="D20" s="1289">
        <v>355</v>
      </c>
      <c r="E20" s="1289">
        <v>0</v>
      </c>
      <c r="F20" s="1289">
        <v>50</v>
      </c>
      <c r="G20" s="1289">
        <v>37</v>
      </c>
      <c r="H20" s="1289">
        <v>68</v>
      </c>
      <c r="I20" s="1289">
        <v>730</v>
      </c>
      <c r="J20" s="1289">
        <v>74</v>
      </c>
      <c r="K20" s="1289">
        <v>34</v>
      </c>
      <c r="L20" s="1289">
        <v>2</v>
      </c>
      <c r="M20" s="1289">
        <v>3</v>
      </c>
      <c r="N20" s="1289">
        <v>31</v>
      </c>
      <c r="O20" s="1289">
        <v>0</v>
      </c>
      <c r="P20" s="1289">
        <v>4</v>
      </c>
      <c r="Q20" s="1289">
        <v>0</v>
      </c>
      <c r="R20" s="1289">
        <v>25</v>
      </c>
      <c r="S20" s="1340">
        <v>23</v>
      </c>
      <c r="T20" s="1340">
        <v>181</v>
      </c>
      <c r="U20" s="512" t="s">
        <v>203</v>
      </c>
    </row>
    <row r="21" spans="1:21" s="1339" customFormat="1" ht="11.1" customHeight="1" x14ac:dyDescent="0.2">
      <c r="A21" s="318" t="s">
        <v>204</v>
      </c>
      <c r="B21" s="1301">
        <v>688</v>
      </c>
      <c r="C21" s="1301">
        <v>2</v>
      </c>
      <c r="D21" s="1301">
        <v>135</v>
      </c>
      <c r="E21" s="1301">
        <v>1</v>
      </c>
      <c r="F21" s="1301">
        <v>23</v>
      </c>
      <c r="G21" s="1301">
        <v>16</v>
      </c>
      <c r="H21" s="1301">
        <v>22</v>
      </c>
      <c r="I21" s="1301">
        <v>294</v>
      </c>
      <c r="J21" s="1301">
        <v>36</v>
      </c>
      <c r="K21" s="1301">
        <v>14</v>
      </c>
      <c r="L21" s="1301">
        <v>1</v>
      </c>
      <c r="M21" s="1301">
        <v>0</v>
      </c>
      <c r="N21" s="1301">
        <v>12</v>
      </c>
      <c r="O21" s="1301">
        <v>0</v>
      </c>
      <c r="P21" s="1301">
        <v>2</v>
      </c>
      <c r="Q21" s="1301">
        <v>0</v>
      </c>
      <c r="R21" s="1301">
        <v>26</v>
      </c>
      <c r="S21" s="1343">
        <v>15</v>
      </c>
      <c r="T21" s="1343">
        <v>89</v>
      </c>
      <c r="U21" s="513" t="s">
        <v>204</v>
      </c>
    </row>
    <row r="22" spans="1:21" s="1342" customFormat="1" ht="11.1" customHeight="1" x14ac:dyDescent="0.2">
      <c r="A22" s="322" t="s">
        <v>205</v>
      </c>
      <c r="B22" s="1289">
        <v>371</v>
      </c>
      <c r="C22" s="1289">
        <v>2</v>
      </c>
      <c r="D22" s="1289">
        <v>79</v>
      </c>
      <c r="E22" s="1289">
        <v>2</v>
      </c>
      <c r="F22" s="1289">
        <v>7</v>
      </c>
      <c r="G22" s="1289">
        <v>4</v>
      </c>
      <c r="H22" s="1289">
        <v>7</v>
      </c>
      <c r="I22" s="1289">
        <v>190</v>
      </c>
      <c r="J22" s="1289">
        <v>15</v>
      </c>
      <c r="K22" s="1289">
        <v>8</v>
      </c>
      <c r="L22" s="1289">
        <v>1</v>
      </c>
      <c r="M22" s="1289">
        <v>1</v>
      </c>
      <c r="N22" s="1289">
        <v>3</v>
      </c>
      <c r="O22" s="1289">
        <v>0</v>
      </c>
      <c r="P22" s="1289">
        <v>0</v>
      </c>
      <c r="Q22" s="1289">
        <v>1</v>
      </c>
      <c r="R22" s="1289">
        <v>13</v>
      </c>
      <c r="S22" s="1340">
        <v>4</v>
      </c>
      <c r="T22" s="1340">
        <v>34</v>
      </c>
      <c r="U22" s="512" t="s">
        <v>205</v>
      </c>
    </row>
    <row r="23" spans="1:21" s="1339" customFormat="1" ht="11.1" customHeight="1" x14ac:dyDescent="0.2">
      <c r="A23" s="318" t="s">
        <v>206</v>
      </c>
      <c r="B23" s="1301">
        <v>866</v>
      </c>
      <c r="C23" s="1301">
        <v>5</v>
      </c>
      <c r="D23" s="1301">
        <v>187</v>
      </c>
      <c r="E23" s="1301">
        <v>1</v>
      </c>
      <c r="F23" s="1301">
        <v>35</v>
      </c>
      <c r="G23" s="1301">
        <v>24</v>
      </c>
      <c r="H23" s="1301">
        <v>33</v>
      </c>
      <c r="I23" s="1301">
        <v>363</v>
      </c>
      <c r="J23" s="1301">
        <v>39</v>
      </c>
      <c r="K23" s="1301">
        <v>15</v>
      </c>
      <c r="L23" s="1301">
        <v>0</v>
      </c>
      <c r="M23" s="1301">
        <v>2</v>
      </c>
      <c r="N23" s="1301">
        <v>20</v>
      </c>
      <c r="O23" s="1301">
        <v>0</v>
      </c>
      <c r="P23" s="1301">
        <v>0</v>
      </c>
      <c r="Q23" s="1301">
        <v>2</v>
      </c>
      <c r="R23" s="1301">
        <v>35</v>
      </c>
      <c r="S23" s="1343">
        <v>16</v>
      </c>
      <c r="T23" s="1343">
        <v>89</v>
      </c>
      <c r="U23" s="513" t="s">
        <v>206</v>
      </c>
    </row>
    <row r="24" spans="1:21" s="1342" customFormat="1" ht="11.1" customHeight="1" x14ac:dyDescent="0.2">
      <c r="A24" s="322" t="s">
        <v>207</v>
      </c>
      <c r="B24" s="1289">
        <v>600</v>
      </c>
      <c r="C24" s="1289">
        <v>0</v>
      </c>
      <c r="D24" s="1289">
        <v>123</v>
      </c>
      <c r="E24" s="1289">
        <v>2</v>
      </c>
      <c r="F24" s="1289">
        <v>13</v>
      </c>
      <c r="G24" s="1289">
        <v>8</v>
      </c>
      <c r="H24" s="1289">
        <v>8</v>
      </c>
      <c r="I24" s="1289">
        <v>271</v>
      </c>
      <c r="J24" s="1289">
        <v>34</v>
      </c>
      <c r="K24" s="1289">
        <v>17</v>
      </c>
      <c r="L24" s="1289">
        <v>1</v>
      </c>
      <c r="M24" s="1289">
        <v>2</v>
      </c>
      <c r="N24" s="1289">
        <v>14</v>
      </c>
      <c r="O24" s="1289">
        <v>1</v>
      </c>
      <c r="P24" s="1289">
        <v>4</v>
      </c>
      <c r="Q24" s="1289">
        <v>0</v>
      </c>
      <c r="R24" s="1289">
        <v>44</v>
      </c>
      <c r="S24" s="1340">
        <v>10</v>
      </c>
      <c r="T24" s="1340">
        <v>48</v>
      </c>
      <c r="U24" s="512" t="s">
        <v>207</v>
      </c>
    </row>
    <row r="25" spans="1:21" s="1339" customFormat="1" ht="11.1" customHeight="1" x14ac:dyDescent="0.2">
      <c r="A25" s="318" t="s">
        <v>208</v>
      </c>
      <c r="B25" s="1301">
        <v>2607</v>
      </c>
      <c r="C25" s="1301">
        <v>18</v>
      </c>
      <c r="D25" s="1301">
        <v>562</v>
      </c>
      <c r="E25" s="1301">
        <v>4</v>
      </c>
      <c r="F25" s="1301">
        <v>86</v>
      </c>
      <c r="G25" s="1301">
        <v>53</v>
      </c>
      <c r="H25" s="1301">
        <v>89</v>
      </c>
      <c r="I25" s="1301">
        <v>1165</v>
      </c>
      <c r="J25" s="1301">
        <v>127</v>
      </c>
      <c r="K25" s="1301">
        <v>52</v>
      </c>
      <c r="L25" s="1301">
        <v>4</v>
      </c>
      <c r="M25" s="1301">
        <v>3</v>
      </c>
      <c r="N25" s="1301">
        <v>52</v>
      </c>
      <c r="O25" s="1301">
        <v>0</v>
      </c>
      <c r="P25" s="1301">
        <v>2</v>
      </c>
      <c r="Q25" s="1301">
        <v>1</v>
      </c>
      <c r="R25" s="1301">
        <v>74</v>
      </c>
      <c r="S25" s="1343">
        <v>50</v>
      </c>
      <c r="T25" s="1343">
        <v>265</v>
      </c>
      <c r="U25" s="513" t="s">
        <v>208</v>
      </c>
    </row>
    <row r="26" spans="1:21" s="1342" customFormat="1" ht="15.95" customHeight="1" x14ac:dyDescent="0.2">
      <c r="A26" s="325" t="s">
        <v>125</v>
      </c>
      <c r="B26" s="1295">
        <v>30394</v>
      </c>
      <c r="C26" s="1295">
        <v>244</v>
      </c>
      <c r="D26" s="1295">
        <v>6201</v>
      </c>
      <c r="E26" s="1295">
        <v>71</v>
      </c>
      <c r="F26" s="1295">
        <v>820</v>
      </c>
      <c r="G26" s="1295">
        <v>462</v>
      </c>
      <c r="H26" s="1295">
        <v>786</v>
      </c>
      <c r="I26" s="1295">
        <v>14221</v>
      </c>
      <c r="J26" s="1295">
        <v>1826</v>
      </c>
      <c r="K26" s="1295">
        <v>895</v>
      </c>
      <c r="L26" s="1295">
        <v>59</v>
      </c>
      <c r="M26" s="1295">
        <v>67</v>
      </c>
      <c r="N26" s="1295">
        <v>451</v>
      </c>
      <c r="O26" s="1295">
        <v>0</v>
      </c>
      <c r="P26" s="1295">
        <v>54</v>
      </c>
      <c r="Q26" s="1295">
        <v>35</v>
      </c>
      <c r="R26" s="1295">
        <v>1195</v>
      </c>
      <c r="S26" s="1341">
        <v>765</v>
      </c>
      <c r="T26" s="1341">
        <v>2242</v>
      </c>
      <c r="U26" s="577" t="s">
        <v>125</v>
      </c>
    </row>
    <row r="27" spans="1:21" s="1339" customFormat="1" ht="14.1" customHeight="1" x14ac:dyDescent="0.2">
      <c r="A27" s="329" t="s">
        <v>126</v>
      </c>
      <c r="B27" s="1282">
        <v>3273</v>
      </c>
      <c r="C27" s="1282">
        <v>28</v>
      </c>
      <c r="D27" s="1282">
        <v>642</v>
      </c>
      <c r="E27" s="1282">
        <v>7</v>
      </c>
      <c r="F27" s="1282">
        <v>75</v>
      </c>
      <c r="G27" s="1282">
        <v>45</v>
      </c>
      <c r="H27" s="1282">
        <v>58</v>
      </c>
      <c r="I27" s="1282">
        <v>1623</v>
      </c>
      <c r="J27" s="1282">
        <v>179</v>
      </c>
      <c r="K27" s="1282">
        <v>100</v>
      </c>
      <c r="L27" s="1282">
        <v>6</v>
      </c>
      <c r="M27" s="1282">
        <v>3</v>
      </c>
      <c r="N27" s="1282">
        <v>32</v>
      </c>
      <c r="O27" s="1282">
        <v>0</v>
      </c>
      <c r="P27" s="1282">
        <v>6</v>
      </c>
      <c r="Q27" s="1282">
        <v>4</v>
      </c>
      <c r="R27" s="1282">
        <v>143</v>
      </c>
      <c r="S27" s="1337">
        <v>87</v>
      </c>
      <c r="T27" s="1337">
        <v>235</v>
      </c>
      <c r="U27" s="520" t="s">
        <v>126</v>
      </c>
    </row>
    <row r="28" spans="1:21" s="740" customFormat="1" ht="11.1" customHeight="1" x14ac:dyDescent="0.2">
      <c r="A28" s="437" t="s">
        <v>209</v>
      </c>
      <c r="B28" s="1308">
        <v>1497</v>
      </c>
      <c r="C28" s="1308">
        <v>13</v>
      </c>
      <c r="D28" s="1308">
        <v>321</v>
      </c>
      <c r="E28" s="1308">
        <v>6</v>
      </c>
      <c r="F28" s="1308">
        <v>42</v>
      </c>
      <c r="G28" s="1308">
        <v>32</v>
      </c>
      <c r="H28" s="1308">
        <v>27</v>
      </c>
      <c r="I28" s="1308">
        <v>706</v>
      </c>
      <c r="J28" s="1308">
        <v>79</v>
      </c>
      <c r="K28" s="1308">
        <v>47</v>
      </c>
      <c r="L28" s="1308">
        <v>5</v>
      </c>
      <c r="M28" s="1308">
        <v>2</v>
      </c>
      <c r="N28" s="1308">
        <v>14</v>
      </c>
      <c r="O28" s="1308">
        <v>0</v>
      </c>
      <c r="P28" s="1308">
        <v>3</v>
      </c>
      <c r="Q28" s="1308">
        <v>2</v>
      </c>
      <c r="R28" s="1308">
        <v>49</v>
      </c>
      <c r="S28" s="1344">
        <v>43</v>
      </c>
      <c r="T28" s="1344">
        <v>106</v>
      </c>
      <c r="U28" s="522" t="s">
        <v>209</v>
      </c>
    </row>
    <row r="29" spans="1:21" s="1339" customFormat="1" ht="11.1" customHeight="1" x14ac:dyDescent="0.2">
      <c r="A29" s="318" t="s">
        <v>20</v>
      </c>
      <c r="B29" s="1301">
        <v>498</v>
      </c>
      <c r="C29" s="1301">
        <v>3</v>
      </c>
      <c r="D29" s="1301">
        <v>99</v>
      </c>
      <c r="E29" s="1301">
        <v>0</v>
      </c>
      <c r="F29" s="1301">
        <v>11</v>
      </c>
      <c r="G29" s="1301">
        <v>4</v>
      </c>
      <c r="H29" s="1301">
        <v>3</v>
      </c>
      <c r="I29" s="1301">
        <v>254</v>
      </c>
      <c r="J29" s="1301">
        <v>37</v>
      </c>
      <c r="K29" s="1301">
        <v>21</v>
      </c>
      <c r="L29" s="1301">
        <v>0</v>
      </c>
      <c r="M29" s="1301">
        <v>0</v>
      </c>
      <c r="N29" s="1301">
        <v>2</v>
      </c>
      <c r="O29" s="1301">
        <v>0</v>
      </c>
      <c r="P29" s="1301">
        <v>1</v>
      </c>
      <c r="Q29" s="1301">
        <v>0</v>
      </c>
      <c r="R29" s="1301">
        <v>28</v>
      </c>
      <c r="S29" s="1343">
        <v>10</v>
      </c>
      <c r="T29" s="1343">
        <v>25</v>
      </c>
      <c r="U29" s="513" t="s">
        <v>20</v>
      </c>
    </row>
    <row r="30" spans="1:21" s="1342" customFormat="1" ht="11.1" customHeight="1" x14ac:dyDescent="0.2">
      <c r="A30" s="322" t="s">
        <v>21</v>
      </c>
      <c r="B30" s="1289">
        <v>724</v>
      </c>
      <c r="C30" s="1289">
        <v>6</v>
      </c>
      <c r="D30" s="1289">
        <v>119</v>
      </c>
      <c r="E30" s="1289">
        <v>1</v>
      </c>
      <c r="F30" s="1289">
        <v>13</v>
      </c>
      <c r="G30" s="1289">
        <v>5</v>
      </c>
      <c r="H30" s="1289">
        <v>18</v>
      </c>
      <c r="I30" s="1289">
        <v>391</v>
      </c>
      <c r="J30" s="1289">
        <v>31</v>
      </c>
      <c r="K30" s="1289">
        <v>21</v>
      </c>
      <c r="L30" s="1289">
        <v>0</v>
      </c>
      <c r="M30" s="1289">
        <v>1</v>
      </c>
      <c r="N30" s="1289">
        <v>12</v>
      </c>
      <c r="O30" s="1289">
        <v>0</v>
      </c>
      <c r="P30" s="1289">
        <v>1</v>
      </c>
      <c r="Q30" s="1289">
        <v>0</v>
      </c>
      <c r="R30" s="1289">
        <v>37</v>
      </c>
      <c r="S30" s="1340">
        <v>18</v>
      </c>
      <c r="T30" s="1340">
        <v>50</v>
      </c>
      <c r="U30" s="512" t="s">
        <v>21</v>
      </c>
    </row>
    <row r="31" spans="1:21" s="1339" customFormat="1" ht="11.1" customHeight="1" x14ac:dyDescent="0.2">
      <c r="A31" s="318" t="s">
        <v>22</v>
      </c>
      <c r="B31" s="1301">
        <v>554</v>
      </c>
      <c r="C31" s="1301">
        <v>6</v>
      </c>
      <c r="D31" s="1301">
        <v>103</v>
      </c>
      <c r="E31" s="1301">
        <v>0</v>
      </c>
      <c r="F31" s="1301">
        <v>9</v>
      </c>
      <c r="G31" s="1301">
        <v>4</v>
      </c>
      <c r="H31" s="1301">
        <v>10</v>
      </c>
      <c r="I31" s="1301">
        <v>272</v>
      </c>
      <c r="J31" s="1301">
        <v>32</v>
      </c>
      <c r="K31" s="1301">
        <v>11</v>
      </c>
      <c r="L31" s="1301">
        <v>1</v>
      </c>
      <c r="M31" s="1301">
        <v>0</v>
      </c>
      <c r="N31" s="1301">
        <v>4</v>
      </c>
      <c r="O31" s="1301">
        <v>0</v>
      </c>
      <c r="P31" s="1301">
        <v>1</v>
      </c>
      <c r="Q31" s="1301">
        <v>2</v>
      </c>
      <c r="R31" s="1301">
        <v>29</v>
      </c>
      <c r="S31" s="1343">
        <v>16</v>
      </c>
      <c r="T31" s="1343">
        <v>54</v>
      </c>
      <c r="U31" s="513" t="s">
        <v>22</v>
      </c>
    </row>
    <row r="32" spans="1:21" s="1342" customFormat="1" ht="15.95" customHeight="1" x14ac:dyDescent="0.2">
      <c r="A32" s="333" t="s">
        <v>127</v>
      </c>
      <c r="B32" s="1295">
        <v>4712</v>
      </c>
      <c r="C32" s="1295">
        <v>62</v>
      </c>
      <c r="D32" s="1295">
        <v>852</v>
      </c>
      <c r="E32" s="1295">
        <v>18</v>
      </c>
      <c r="F32" s="1295">
        <v>147</v>
      </c>
      <c r="G32" s="1295">
        <v>39</v>
      </c>
      <c r="H32" s="1295">
        <v>101</v>
      </c>
      <c r="I32" s="1295">
        <v>2247</v>
      </c>
      <c r="J32" s="1295">
        <v>292</v>
      </c>
      <c r="K32" s="1295">
        <v>96</v>
      </c>
      <c r="L32" s="1295">
        <v>13</v>
      </c>
      <c r="M32" s="1295">
        <v>5</v>
      </c>
      <c r="N32" s="1295">
        <v>88</v>
      </c>
      <c r="O32" s="1295">
        <v>0</v>
      </c>
      <c r="P32" s="1295">
        <v>10</v>
      </c>
      <c r="Q32" s="1295">
        <v>3</v>
      </c>
      <c r="R32" s="1295">
        <v>217</v>
      </c>
      <c r="S32" s="1341">
        <v>112</v>
      </c>
      <c r="T32" s="1341">
        <v>410</v>
      </c>
      <c r="U32" s="515" t="s">
        <v>127</v>
      </c>
    </row>
    <row r="33" spans="1:21" s="743" customFormat="1" ht="11.1" customHeight="1" x14ac:dyDescent="0.2">
      <c r="A33" s="433" t="s">
        <v>210</v>
      </c>
      <c r="B33" s="1315">
        <v>1879</v>
      </c>
      <c r="C33" s="1315">
        <v>25</v>
      </c>
      <c r="D33" s="1315">
        <v>378</v>
      </c>
      <c r="E33" s="1315">
        <v>8</v>
      </c>
      <c r="F33" s="1315">
        <v>56</v>
      </c>
      <c r="G33" s="1315">
        <v>16</v>
      </c>
      <c r="H33" s="1315">
        <v>43</v>
      </c>
      <c r="I33" s="1315">
        <v>833</v>
      </c>
      <c r="J33" s="1315">
        <v>107</v>
      </c>
      <c r="K33" s="1315">
        <v>40</v>
      </c>
      <c r="L33" s="1315">
        <v>4</v>
      </c>
      <c r="M33" s="1315">
        <v>3</v>
      </c>
      <c r="N33" s="1315">
        <v>30</v>
      </c>
      <c r="O33" s="1315">
        <v>0</v>
      </c>
      <c r="P33" s="1315">
        <v>5</v>
      </c>
      <c r="Q33" s="1315">
        <v>1</v>
      </c>
      <c r="R33" s="1315">
        <v>100</v>
      </c>
      <c r="S33" s="1345">
        <v>51</v>
      </c>
      <c r="T33" s="1345">
        <v>179</v>
      </c>
      <c r="U33" s="518" t="s">
        <v>210</v>
      </c>
    </row>
    <row r="34" spans="1:21" s="1342" customFormat="1" ht="11.1" customHeight="1" x14ac:dyDescent="0.2">
      <c r="A34" s="322" t="s">
        <v>13</v>
      </c>
      <c r="B34" s="1289">
        <v>390</v>
      </c>
      <c r="C34" s="1289">
        <v>7</v>
      </c>
      <c r="D34" s="1289">
        <v>64</v>
      </c>
      <c r="E34" s="1289">
        <v>4</v>
      </c>
      <c r="F34" s="1289">
        <v>10</v>
      </c>
      <c r="G34" s="1289">
        <v>3</v>
      </c>
      <c r="H34" s="1289">
        <v>9</v>
      </c>
      <c r="I34" s="1289">
        <v>189</v>
      </c>
      <c r="J34" s="1289">
        <v>20</v>
      </c>
      <c r="K34" s="1289">
        <v>8</v>
      </c>
      <c r="L34" s="1289">
        <v>2</v>
      </c>
      <c r="M34" s="1289">
        <v>0</v>
      </c>
      <c r="N34" s="1289">
        <v>5</v>
      </c>
      <c r="O34" s="1289">
        <v>0</v>
      </c>
      <c r="P34" s="1289">
        <v>0</v>
      </c>
      <c r="Q34" s="1289">
        <v>0</v>
      </c>
      <c r="R34" s="1289">
        <v>20</v>
      </c>
      <c r="S34" s="1340">
        <v>9</v>
      </c>
      <c r="T34" s="1340">
        <v>40</v>
      </c>
      <c r="U34" s="512" t="s">
        <v>13</v>
      </c>
    </row>
    <row r="35" spans="1:21" s="1339" customFormat="1" ht="11.1" customHeight="1" x14ac:dyDescent="0.2">
      <c r="A35" s="318" t="s">
        <v>14</v>
      </c>
      <c r="B35" s="1301">
        <v>289</v>
      </c>
      <c r="C35" s="1301">
        <v>3</v>
      </c>
      <c r="D35" s="1301">
        <v>36</v>
      </c>
      <c r="E35" s="1301">
        <v>0</v>
      </c>
      <c r="F35" s="1301">
        <v>7</v>
      </c>
      <c r="G35" s="1301">
        <v>2</v>
      </c>
      <c r="H35" s="1301">
        <v>8</v>
      </c>
      <c r="I35" s="1301">
        <v>147</v>
      </c>
      <c r="J35" s="1301">
        <v>37</v>
      </c>
      <c r="K35" s="1301">
        <v>3</v>
      </c>
      <c r="L35" s="1301">
        <v>1</v>
      </c>
      <c r="M35" s="1301">
        <v>0</v>
      </c>
      <c r="N35" s="1301">
        <v>6</v>
      </c>
      <c r="O35" s="1301">
        <v>0</v>
      </c>
      <c r="P35" s="1301">
        <v>1</v>
      </c>
      <c r="Q35" s="1301">
        <v>2</v>
      </c>
      <c r="R35" s="1301">
        <v>7</v>
      </c>
      <c r="S35" s="1343">
        <v>2</v>
      </c>
      <c r="T35" s="1343">
        <v>27</v>
      </c>
      <c r="U35" s="513" t="s">
        <v>14</v>
      </c>
    </row>
    <row r="36" spans="1:21" s="740" customFormat="1" ht="11.1" customHeight="1" x14ac:dyDescent="0.2">
      <c r="A36" s="437" t="s">
        <v>15</v>
      </c>
      <c r="B36" s="1308">
        <v>849</v>
      </c>
      <c r="C36" s="1308">
        <v>11</v>
      </c>
      <c r="D36" s="1308">
        <v>133</v>
      </c>
      <c r="E36" s="1308">
        <v>4</v>
      </c>
      <c r="F36" s="1308">
        <v>31</v>
      </c>
      <c r="G36" s="1308">
        <v>13</v>
      </c>
      <c r="H36" s="1308">
        <v>20</v>
      </c>
      <c r="I36" s="1308">
        <v>437</v>
      </c>
      <c r="J36" s="1308">
        <v>58</v>
      </c>
      <c r="K36" s="1308">
        <v>20</v>
      </c>
      <c r="L36" s="1308">
        <v>1</v>
      </c>
      <c r="M36" s="1308">
        <v>0</v>
      </c>
      <c r="N36" s="1308">
        <v>19</v>
      </c>
      <c r="O36" s="1308">
        <v>0</v>
      </c>
      <c r="P36" s="1308">
        <v>3</v>
      </c>
      <c r="Q36" s="1308">
        <v>0</v>
      </c>
      <c r="R36" s="1308">
        <v>17</v>
      </c>
      <c r="S36" s="1344">
        <v>20</v>
      </c>
      <c r="T36" s="1344">
        <v>62</v>
      </c>
      <c r="U36" s="522" t="s">
        <v>15</v>
      </c>
    </row>
    <row r="37" spans="1:21" s="1339" customFormat="1" ht="11.1" customHeight="1" x14ac:dyDescent="0.2">
      <c r="A37" s="318" t="s">
        <v>16</v>
      </c>
      <c r="B37" s="1301">
        <v>413</v>
      </c>
      <c r="C37" s="1301">
        <v>4</v>
      </c>
      <c r="D37" s="1301">
        <v>81</v>
      </c>
      <c r="E37" s="1301">
        <v>0</v>
      </c>
      <c r="F37" s="1301">
        <v>21</v>
      </c>
      <c r="G37" s="1301">
        <v>1</v>
      </c>
      <c r="H37" s="1301">
        <v>7</v>
      </c>
      <c r="I37" s="1301">
        <v>215</v>
      </c>
      <c r="J37" s="1301">
        <v>19</v>
      </c>
      <c r="K37" s="1301">
        <v>7</v>
      </c>
      <c r="L37" s="1301">
        <v>1</v>
      </c>
      <c r="M37" s="1301">
        <v>0</v>
      </c>
      <c r="N37" s="1301">
        <v>10</v>
      </c>
      <c r="O37" s="1301">
        <v>0</v>
      </c>
      <c r="P37" s="1301">
        <v>0</v>
      </c>
      <c r="Q37" s="1301">
        <v>0</v>
      </c>
      <c r="R37" s="1301">
        <v>10</v>
      </c>
      <c r="S37" s="1343">
        <v>9</v>
      </c>
      <c r="T37" s="1343">
        <v>28</v>
      </c>
      <c r="U37" s="513" t="s">
        <v>16</v>
      </c>
    </row>
    <row r="38" spans="1:21" s="1342" customFormat="1" ht="11.1" customHeight="1" x14ac:dyDescent="0.2">
      <c r="A38" s="322" t="s">
        <v>17</v>
      </c>
      <c r="B38" s="1289">
        <v>544</v>
      </c>
      <c r="C38" s="1289">
        <v>7</v>
      </c>
      <c r="D38" s="1289">
        <v>102</v>
      </c>
      <c r="E38" s="1289">
        <v>2</v>
      </c>
      <c r="F38" s="1289">
        <v>14</v>
      </c>
      <c r="G38" s="1289">
        <v>2</v>
      </c>
      <c r="H38" s="1289">
        <v>6</v>
      </c>
      <c r="I38" s="1289">
        <v>239</v>
      </c>
      <c r="J38" s="1289">
        <v>26</v>
      </c>
      <c r="K38" s="1289">
        <v>12</v>
      </c>
      <c r="L38" s="1289">
        <v>2</v>
      </c>
      <c r="M38" s="1289">
        <v>2</v>
      </c>
      <c r="N38" s="1289">
        <v>13</v>
      </c>
      <c r="O38" s="1289">
        <v>0</v>
      </c>
      <c r="P38" s="1289">
        <v>0</v>
      </c>
      <c r="Q38" s="1289">
        <v>0</v>
      </c>
      <c r="R38" s="1289">
        <v>55</v>
      </c>
      <c r="S38" s="1340">
        <v>13</v>
      </c>
      <c r="T38" s="1340">
        <v>49</v>
      </c>
      <c r="U38" s="512" t="s">
        <v>17</v>
      </c>
    </row>
    <row r="39" spans="1:21" s="1339" customFormat="1" ht="11.1" customHeight="1" x14ac:dyDescent="0.2">
      <c r="A39" s="318" t="s">
        <v>18</v>
      </c>
      <c r="B39" s="1301">
        <v>150</v>
      </c>
      <c r="C39" s="1301">
        <v>1</v>
      </c>
      <c r="D39" s="1301">
        <v>27</v>
      </c>
      <c r="E39" s="1301">
        <v>0</v>
      </c>
      <c r="F39" s="1301">
        <v>3</v>
      </c>
      <c r="G39" s="1301">
        <v>2</v>
      </c>
      <c r="H39" s="1301">
        <v>4</v>
      </c>
      <c r="I39" s="1301">
        <v>82</v>
      </c>
      <c r="J39" s="1301">
        <v>8</v>
      </c>
      <c r="K39" s="1301">
        <v>5</v>
      </c>
      <c r="L39" s="1301">
        <v>1</v>
      </c>
      <c r="M39" s="1301">
        <v>0</v>
      </c>
      <c r="N39" s="1301">
        <v>3</v>
      </c>
      <c r="O39" s="1301">
        <v>0</v>
      </c>
      <c r="P39" s="1301">
        <v>1</v>
      </c>
      <c r="Q39" s="1301">
        <v>0</v>
      </c>
      <c r="R39" s="1301">
        <v>6</v>
      </c>
      <c r="S39" s="1343">
        <v>3</v>
      </c>
      <c r="T39" s="1343">
        <v>4</v>
      </c>
      <c r="U39" s="513" t="s">
        <v>18</v>
      </c>
    </row>
    <row r="40" spans="1:21" s="1342" customFormat="1" ht="11.1" customHeight="1" x14ac:dyDescent="0.2">
      <c r="A40" s="322" t="s">
        <v>19</v>
      </c>
      <c r="B40" s="1289">
        <v>198</v>
      </c>
      <c r="C40" s="1289">
        <v>4</v>
      </c>
      <c r="D40" s="1289">
        <v>31</v>
      </c>
      <c r="E40" s="1289">
        <v>0</v>
      </c>
      <c r="F40" s="1289">
        <v>5</v>
      </c>
      <c r="G40" s="1289">
        <v>0</v>
      </c>
      <c r="H40" s="1289">
        <v>4</v>
      </c>
      <c r="I40" s="1289">
        <v>105</v>
      </c>
      <c r="J40" s="1289">
        <v>17</v>
      </c>
      <c r="K40" s="1289">
        <v>1</v>
      </c>
      <c r="L40" s="1289">
        <v>1</v>
      </c>
      <c r="M40" s="1289">
        <v>0</v>
      </c>
      <c r="N40" s="1289">
        <v>2</v>
      </c>
      <c r="O40" s="1289">
        <v>0</v>
      </c>
      <c r="P40" s="1289">
        <v>0</v>
      </c>
      <c r="Q40" s="1289">
        <v>0</v>
      </c>
      <c r="R40" s="1289">
        <v>2</v>
      </c>
      <c r="S40" s="1340">
        <v>5</v>
      </c>
      <c r="T40" s="1340">
        <v>21</v>
      </c>
      <c r="U40" s="512" t="s">
        <v>19</v>
      </c>
    </row>
    <row r="41" spans="1:21" s="1339" customFormat="1" ht="15.95" customHeight="1" x14ac:dyDescent="0.2">
      <c r="A41" s="329" t="s">
        <v>128</v>
      </c>
      <c r="B41" s="1282">
        <v>8809</v>
      </c>
      <c r="C41" s="1282">
        <v>47</v>
      </c>
      <c r="D41" s="1282">
        <v>1911</v>
      </c>
      <c r="E41" s="1282">
        <v>22</v>
      </c>
      <c r="F41" s="1282">
        <v>179</v>
      </c>
      <c r="G41" s="1282">
        <v>150</v>
      </c>
      <c r="H41" s="1282">
        <v>183</v>
      </c>
      <c r="I41" s="1282">
        <v>4087</v>
      </c>
      <c r="J41" s="1282">
        <v>489</v>
      </c>
      <c r="K41" s="1282">
        <v>279</v>
      </c>
      <c r="L41" s="1282">
        <v>14</v>
      </c>
      <c r="M41" s="1282">
        <v>13</v>
      </c>
      <c r="N41" s="1282">
        <v>148</v>
      </c>
      <c r="O41" s="1282">
        <v>0</v>
      </c>
      <c r="P41" s="1282">
        <v>16</v>
      </c>
      <c r="Q41" s="1282">
        <v>14</v>
      </c>
      <c r="R41" s="1282">
        <v>262</v>
      </c>
      <c r="S41" s="1337">
        <v>238</v>
      </c>
      <c r="T41" s="1337">
        <v>757</v>
      </c>
      <c r="U41" s="520" t="s">
        <v>128</v>
      </c>
    </row>
    <row r="42" spans="1:21" s="740" customFormat="1" ht="11.1" customHeight="1" x14ac:dyDescent="0.2">
      <c r="A42" s="437" t="s">
        <v>246</v>
      </c>
      <c r="B42" s="1308">
        <v>4518</v>
      </c>
      <c r="C42" s="1308">
        <v>24</v>
      </c>
      <c r="D42" s="1308">
        <v>1031</v>
      </c>
      <c r="E42" s="1308">
        <v>12</v>
      </c>
      <c r="F42" s="1308">
        <v>70</v>
      </c>
      <c r="G42" s="1308">
        <v>78</v>
      </c>
      <c r="H42" s="1308">
        <v>103</v>
      </c>
      <c r="I42" s="1308">
        <v>1995</v>
      </c>
      <c r="J42" s="1308">
        <v>242</v>
      </c>
      <c r="K42" s="1308">
        <v>153</v>
      </c>
      <c r="L42" s="1308">
        <v>6</v>
      </c>
      <c r="M42" s="1308">
        <v>8</v>
      </c>
      <c r="N42" s="1308">
        <v>89</v>
      </c>
      <c r="O42" s="1308">
        <v>0</v>
      </c>
      <c r="P42" s="1308">
        <v>9</v>
      </c>
      <c r="Q42" s="1308">
        <v>7</v>
      </c>
      <c r="R42" s="1308">
        <v>125</v>
      </c>
      <c r="S42" s="1344">
        <v>116</v>
      </c>
      <c r="T42" s="1344">
        <v>450</v>
      </c>
      <c r="U42" s="522" t="s">
        <v>246</v>
      </c>
    </row>
    <row r="43" spans="1:21" s="1339" customFormat="1" ht="10.9" customHeight="1" x14ac:dyDescent="0.2">
      <c r="A43" s="318" t="s">
        <v>23</v>
      </c>
      <c r="B43" s="1301">
        <v>237</v>
      </c>
      <c r="C43" s="1301">
        <v>1</v>
      </c>
      <c r="D43" s="1301">
        <v>44</v>
      </c>
      <c r="E43" s="1301">
        <v>0</v>
      </c>
      <c r="F43" s="1301">
        <v>9</v>
      </c>
      <c r="G43" s="1301">
        <v>10</v>
      </c>
      <c r="H43" s="1301">
        <v>2</v>
      </c>
      <c r="I43" s="1301">
        <v>81</v>
      </c>
      <c r="J43" s="1301">
        <v>15</v>
      </c>
      <c r="K43" s="1301">
        <v>13</v>
      </c>
      <c r="L43" s="1301">
        <v>0</v>
      </c>
      <c r="M43" s="1301">
        <v>1</v>
      </c>
      <c r="N43" s="1301">
        <v>3</v>
      </c>
      <c r="O43" s="1301">
        <v>0</v>
      </c>
      <c r="P43" s="1301">
        <v>1</v>
      </c>
      <c r="Q43" s="1301">
        <v>0</v>
      </c>
      <c r="R43" s="1301">
        <v>23</v>
      </c>
      <c r="S43" s="1343">
        <v>8</v>
      </c>
      <c r="T43" s="1343">
        <v>26</v>
      </c>
      <c r="U43" s="513" t="s">
        <v>23</v>
      </c>
    </row>
    <row r="44" spans="1:21" s="1342" customFormat="1" ht="10.9" customHeight="1" x14ac:dyDescent="0.2">
      <c r="A44" s="322" t="s">
        <v>24</v>
      </c>
      <c r="B44" s="1289">
        <v>894</v>
      </c>
      <c r="C44" s="1289">
        <v>6</v>
      </c>
      <c r="D44" s="1289">
        <v>186</v>
      </c>
      <c r="E44" s="1289">
        <v>5</v>
      </c>
      <c r="F44" s="1289">
        <v>22</v>
      </c>
      <c r="G44" s="1289">
        <v>22</v>
      </c>
      <c r="H44" s="1289">
        <v>21</v>
      </c>
      <c r="I44" s="1289">
        <v>422</v>
      </c>
      <c r="J44" s="1289">
        <v>48</v>
      </c>
      <c r="K44" s="1289">
        <v>20</v>
      </c>
      <c r="L44" s="1289">
        <v>4</v>
      </c>
      <c r="M44" s="1289">
        <v>1</v>
      </c>
      <c r="N44" s="1289">
        <v>17</v>
      </c>
      <c r="O44" s="1289">
        <v>0</v>
      </c>
      <c r="P44" s="1289">
        <v>2</v>
      </c>
      <c r="Q44" s="1289">
        <v>1</v>
      </c>
      <c r="R44" s="1289">
        <v>21</v>
      </c>
      <c r="S44" s="1340">
        <v>27</v>
      </c>
      <c r="T44" s="1340">
        <v>69</v>
      </c>
      <c r="U44" s="512" t="s">
        <v>24</v>
      </c>
    </row>
    <row r="45" spans="1:21" s="1339" customFormat="1" ht="10.9" customHeight="1" x14ac:dyDescent="0.2">
      <c r="A45" s="318" t="s">
        <v>25</v>
      </c>
      <c r="B45" s="1301">
        <v>192</v>
      </c>
      <c r="C45" s="1301">
        <v>1</v>
      </c>
      <c r="D45" s="1301">
        <v>38</v>
      </c>
      <c r="E45" s="1301">
        <v>0</v>
      </c>
      <c r="F45" s="1301">
        <v>6</v>
      </c>
      <c r="G45" s="1301">
        <v>1</v>
      </c>
      <c r="H45" s="1301">
        <v>1</v>
      </c>
      <c r="I45" s="1301">
        <v>91</v>
      </c>
      <c r="J45" s="1301">
        <v>13</v>
      </c>
      <c r="K45" s="1301">
        <v>11</v>
      </c>
      <c r="L45" s="1301">
        <v>1</v>
      </c>
      <c r="M45" s="1301">
        <v>0</v>
      </c>
      <c r="N45" s="1301">
        <v>7</v>
      </c>
      <c r="O45" s="1301">
        <v>0</v>
      </c>
      <c r="P45" s="1301">
        <v>0</v>
      </c>
      <c r="Q45" s="1301">
        <v>0</v>
      </c>
      <c r="R45" s="1301">
        <v>12</v>
      </c>
      <c r="S45" s="1343">
        <v>5</v>
      </c>
      <c r="T45" s="1343">
        <v>5</v>
      </c>
      <c r="U45" s="513" t="s">
        <v>25</v>
      </c>
    </row>
    <row r="46" spans="1:21" s="1342" customFormat="1" ht="10.9" customHeight="1" x14ac:dyDescent="0.2">
      <c r="A46" s="322" t="s">
        <v>26</v>
      </c>
      <c r="B46" s="1289">
        <v>214</v>
      </c>
      <c r="C46" s="1289">
        <v>0</v>
      </c>
      <c r="D46" s="1289">
        <v>55</v>
      </c>
      <c r="E46" s="1289">
        <v>0</v>
      </c>
      <c r="F46" s="1289">
        <v>2</v>
      </c>
      <c r="G46" s="1289">
        <v>2</v>
      </c>
      <c r="H46" s="1289">
        <v>5</v>
      </c>
      <c r="I46" s="1289">
        <v>106</v>
      </c>
      <c r="J46" s="1289">
        <v>15</v>
      </c>
      <c r="K46" s="1289">
        <v>4</v>
      </c>
      <c r="L46" s="1289">
        <v>0</v>
      </c>
      <c r="M46" s="1289">
        <v>0</v>
      </c>
      <c r="N46" s="1289">
        <v>6</v>
      </c>
      <c r="O46" s="1289">
        <v>0</v>
      </c>
      <c r="P46" s="1289">
        <v>0</v>
      </c>
      <c r="Q46" s="1289">
        <v>1</v>
      </c>
      <c r="R46" s="1289">
        <v>5</v>
      </c>
      <c r="S46" s="1340">
        <v>3</v>
      </c>
      <c r="T46" s="1340">
        <v>10</v>
      </c>
      <c r="U46" s="512" t="s">
        <v>26</v>
      </c>
    </row>
    <row r="47" spans="1:21" s="1339" customFormat="1" ht="10.9" customHeight="1" x14ac:dyDescent="0.2">
      <c r="A47" s="318" t="s">
        <v>27</v>
      </c>
      <c r="B47" s="1301">
        <v>632</v>
      </c>
      <c r="C47" s="1301">
        <v>2</v>
      </c>
      <c r="D47" s="1301">
        <v>130</v>
      </c>
      <c r="E47" s="1301">
        <v>1</v>
      </c>
      <c r="F47" s="1301">
        <v>18</v>
      </c>
      <c r="G47" s="1301">
        <v>7</v>
      </c>
      <c r="H47" s="1301">
        <v>6</v>
      </c>
      <c r="I47" s="1301">
        <v>351</v>
      </c>
      <c r="J47" s="1301">
        <v>20</v>
      </c>
      <c r="K47" s="1301">
        <v>13</v>
      </c>
      <c r="L47" s="1301">
        <v>2</v>
      </c>
      <c r="M47" s="1301">
        <v>0</v>
      </c>
      <c r="N47" s="1301">
        <v>6</v>
      </c>
      <c r="O47" s="1301">
        <v>0</v>
      </c>
      <c r="P47" s="1301">
        <v>0</v>
      </c>
      <c r="Q47" s="1301">
        <v>2</v>
      </c>
      <c r="R47" s="1301">
        <v>26</v>
      </c>
      <c r="S47" s="1343">
        <v>21</v>
      </c>
      <c r="T47" s="1343">
        <v>27</v>
      </c>
      <c r="U47" s="513" t="s">
        <v>27</v>
      </c>
    </row>
    <row r="48" spans="1:21" s="1342" customFormat="1" ht="10.9" customHeight="1" x14ac:dyDescent="0.2">
      <c r="A48" s="322" t="s">
        <v>28</v>
      </c>
      <c r="B48" s="1289">
        <v>650</v>
      </c>
      <c r="C48" s="1289">
        <v>2</v>
      </c>
      <c r="D48" s="1289">
        <v>135</v>
      </c>
      <c r="E48" s="1289">
        <v>0</v>
      </c>
      <c r="F48" s="1289">
        <v>13</v>
      </c>
      <c r="G48" s="1289">
        <v>5</v>
      </c>
      <c r="H48" s="1289">
        <v>12</v>
      </c>
      <c r="I48" s="1289">
        <v>341</v>
      </c>
      <c r="J48" s="1289">
        <v>33</v>
      </c>
      <c r="K48" s="1289">
        <v>19</v>
      </c>
      <c r="L48" s="1289">
        <v>0</v>
      </c>
      <c r="M48" s="1289">
        <v>0</v>
      </c>
      <c r="N48" s="1289">
        <v>2</v>
      </c>
      <c r="O48" s="1289">
        <v>0</v>
      </c>
      <c r="P48" s="1289">
        <v>1</v>
      </c>
      <c r="Q48" s="1289">
        <v>1</v>
      </c>
      <c r="R48" s="1289">
        <v>11</v>
      </c>
      <c r="S48" s="1340">
        <v>12</v>
      </c>
      <c r="T48" s="1340">
        <v>63</v>
      </c>
      <c r="U48" s="512" t="s">
        <v>28</v>
      </c>
    </row>
    <row r="49" spans="1:21" s="1339" customFormat="1" ht="10.9" customHeight="1" x14ac:dyDescent="0.2">
      <c r="A49" s="318" t="s">
        <v>29</v>
      </c>
      <c r="B49" s="1301">
        <v>419</v>
      </c>
      <c r="C49" s="1301">
        <v>2</v>
      </c>
      <c r="D49" s="1301">
        <v>78</v>
      </c>
      <c r="E49" s="1301">
        <v>1</v>
      </c>
      <c r="F49" s="1301">
        <v>18</v>
      </c>
      <c r="G49" s="1301">
        <v>14</v>
      </c>
      <c r="H49" s="1301">
        <v>13</v>
      </c>
      <c r="I49" s="1301">
        <v>175</v>
      </c>
      <c r="J49" s="1301">
        <v>41</v>
      </c>
      <c r="K49" s="1301">
        <v>15</v>
      </c>
      <c r="L49" s="1301">
        <v>0</v>
      </c>
      <c r="M49" s="1301">
        <v>1</v>
      </c>
      <c r="N49" s="1301">
        <v>4</v>
      </c>
      <c r="O49" s="1301">
        <v>0</v>
      </c>
      <c r="P49" s="1301">
        <v>2</v>
      </c>
      <c r="Q49" s="1301">
        <v>1</v>
      </c>
      <c r="R49" s="1301">
        <v>6</v>
      </c>
      <c r="S49" s="1343">
        <v>17</v>
      </c>
      <c r="T49" s="1343">
        <v>31</v>
      </c>
      <c r="U49" s="513" t="s">
        <v>29</v>
      </c>
    </row>
    <row r="50" spans="1:21" s="1342" customFormat="1" ht="10.9" customHeight="1" x14ac:dyDescent="0.2">
      <c r="A50" s="322" t="s">
        <v>30</v>
      </c>
      <c r="B50" s="1289">
        <v>247</v>
      </c>
      <c r="C50" s="1289">
        <v>2</v>
      </c>
      <c r="D50" s="1289">
        <v>57</v>
      </c>
      <c r="E50" s="1289">
        <v>2</v>
      </c>
      <c r="F50" s="1289">
        <v>6</v>
      </c>
      <c r="G50" s="1289">
        <v>3</v>
      </c>
      <c r="H50" s="1289">
        <v>11</v>
      </c>
      <c r="I50" s="1289">
        <v>123</v>
      </c>
      <c r="J50" s="1289">
        <v>6</v>
      </c>
      <c r="K50" s="1289">
        <v>6</v>
      </c>
      <c r="L50" s="1289">
        <v>0</v>
      </c>
      <c r="M50" s="1289">
        <v>0</v>
      </c>
      <c r="N50" s="1289">
        <v>1</v>
      </c>
      <c r="O50" s="1289">
        <v>0</v>
      </c>
      <c r="P50" s="1289">
        <v>0</v>
      </c>
      <c r="Q50" s="1289">
        <v>0</v>
      </c>
      <c r="R50" s="1289">
        <v>11</v>
      </c>
      <c r="S50" s="1340">
        <v>4</v>
      </c>
      <c r="T50" s="1340">
        <v>15</v>
      </c>
      <c r="U50" s="512" t="s">
        <v>30</v>
      </c>
    </row>
    <row r="51" spans="1:21" s="1339" customFormat="1" ht="10.9" customHeight="1" x14ac:dyDescent="0.2">
      <c r="A51" s="318" t="s">
        <v>31</v>
      </c>
      <c r="B51" s="1301">
        <v>143</v>
      </c>
      <c r="C51" s="1301">
        <v>0</v>
      </c>
      <c r="D51" s="1301">
        <v>28</v>
      </c>
      <c r="E51" s="1301">
        <v>0</v>
      </c>
      <c r="F51" s="1301">
        <v>2</v>
      </c>
      <c r="G51" s="1301">
        <v>2</v>
      </c>
      <c r="H51" s="1301">
        <v>2</v>
      </c>
      <c r="I51" s="1301">
        <v>72</v>
      </c>
      <c r="J51" s="1301">
        <v>9</v>
      </c>
      <c r="K51" s="1301">
        <v>6</v>
      </c>
      <c r="L51" s="1301">
        <v>0</v>
      </c>
      <c r="M51" s="1301">
        <v>0</v>
      </c>
      <c r="N51" s="1301">
        <v>4</v>
      </c>
      <c r="O51" s="1301">
        <v>0</v>
      </c>
      <c r="P51" s="1301">
        <v>0</v>
      </c>
      <c r="Q51" s="1301">
        <v>0</v>
      </c>
      <c r="R51" s="1301">
        <v>3</v>
      </c>
      <c r="S51" s="1343">
        <v>8</v>
      </c>
      <c r="T51" s="1343">
        <v>7</v>
      </c>
      <c r="U51" s="513" t="s">
        <v>31</v>
      </c>
    </row>
    <row r="52" spans="1:21" s="1346" customFormat="1" ht="10.9" customHeight="1" x14ac:dyDescent="0.2">
      <c r="A52" s="322" t="s">
        <v>32</v>
      </c>
      <c r="B52" s="1289">
        <v>419</v>
      </c>
      <c r="C52" s="1289">
        <v>5</v>
      </c>
      <c r="D52" s="1289">
        <v>87</v>
      </c>
      <c r="E52" s="1289">
        <v>0</v>
      </c>
      <c r="F52" s="1289">
        <v>5</v>
      </c>
      <c r="G52" s="1289">
        <v>4</v>
      </c>
      <c r="H52" s="1289">
        <v>6</v>
      </c>
      <c r="I52" s="1289">
        <v>206</v>
      </c>
      <c r="J52" s="1289">
        <v>28</v>
      </c>
      <c r="K52" s="1289">
        <v>11</v>
      </c>
      <c r="L52" s="1289">
        <v>0</v>
      </c>
      <c r="M52" s="1289">
        <v>1</v>
      </c>
      <c r="N52" s="1289">
        <v>8</v>
      </c>
      <c r="O52" s="1289">
        <v>0</v>
      </c>
      <c r="P52" s="1289">
        <v>1</v>
      </c>
      <c r="Q52" s="1289">
        <v>0</v>
      </c>
      <c r="R52" s="1289">
        <v>10</v>
      </c>
      <c r="S52" s="1340">
        <v>9</v>
      </c>
      <c r="T52" s="1340">
        <v>38</v>
      </c>
      <c r="U52" s="512" t="s">
        <v>32</v>
      </c>
    </row>
    <row r="53" spans="1:21" s="1339" customFormat="1" ht="10.9" customHeight="1" x14ac:dyDescent="0.2">
      <c r="A53" s="318" t="s">
        <v>33</v>
      </c>
      <c r="B53" s="1301">
        <v>244</v>
      </c>
      <c r="C53" s="1301">
        <v>2</v>
      </c>
      <c r="D53" s="1301">
        <v>42</v>
      </c>
      <c r="E53" s="1301">
        <v>1</v>
      </c>
      <c r="F53" s="1301">
        <v>8</v>
      </c>
      <c r="G53" s="1301">
        <v>2</v>
      </c>
      <c r="H53" s="1301">
        <v>1</v>
      </c>
      <c r="I53" s="1301">
        <v>124</v>
      </c>
      <c r="J53" s="1301">
        <v>19</v>
      </c>
      <c r="K53" s="1301">
        <v>8</v>
      </c>
      <c r="L53" s="1301">
        <v>1</v>
      </c>
      <c r="M53" s="1301">
        <v>1</v>
      </c>
      <c r="N53" s="1301">
        <v>1</v>
      </c>
      <c r="O53" s="1301">
        <v>0</v>
      </c>
      <c r="P53" s="1301">
        <v>0</v>
      </c>
      <c r="Q53" s="1301">
        <v>1</v>
      </c>
      <c r="R53" s="1301">
        <v>9</v>
      </c>
      <c r="S53" s="1343">
        <v>8</v>
      </c>
      <c r="T53" s="1343">
        <v>16</v>
      </c>
      <c r="U53" s="513" t="s">
        <v>33</v>
      </c>
    </row>
    <row r="54" spans="1:21" s="1339" customFormat="1" ht="15.95" customHeight="1" x14ac:dyDescent="0.2">
      <c r="A54" s="329" t="s">
        <v>129</v>
      </c>
      <c r="B54" s="1282">
        <v>2523</v>
      </c>
      <c r="C54" s="1282">
        <v>7</v>
      </c>
      <c r="D54" s="1282">
        <v>551</v>
      </c>
      <c r="E54" s="1282">
        <v>5</v>
      </c>
      <c r="F54" s="1282">
        <v>78</v>
      </c>
      <c r="G54" s="1282">
        <v>48</v>
      </c>
      <c r="H54" s="1282">
        <v>105</v>
      </c>
      <c r="I54" s="1282">
        <v>1214</v>
      </c>
      <c r="J54" s="1282">
        <v>142</v>
      </c>
      <c r="K54" s="1282">
        <v>82</v>
      </c>
      <c r="L54" s="1282">
        <v>7</v>
      </c>
      <c r="M54" s="1282">
        <v>13</v>
      </c>
      <c r="N54" s="1282">
        <v>28</v>
      </c>
      <c r="O54" s="1282">
        <v>0</v>
      </c>
      <c r="P54" s="1282">
        <v>7</v>
      </c>
      <c r="Q54" s="1282">
        <v>4</v>
      </c>
      <c r="R54" s="1282">
        <v>65</v>
      </c>
      <c r="S54" s="1337">
        <v>67</v>
      </c>
      <c r="T54" s="1337">
        <v>100</v>
      </c>
      <c r="U54" s="520" t="s">
        <v>129</v>
      </c>
    </row>
    <row r="55" spans="1:21" s="740" customFormat="1" ht="10.5" customHeight="1" x14ac:dyDescent="0.2">
      <c r="A55" s="437" t="s">
        <v>9</v>
      </c>
      <c r="B55" s="1308">
        <v>1016</v>
      </c>
      <c r="C55" s="1308">
        <v>1</v>
      </c>
      <c r="D55" s="1308">
        <v>221</v>
      </c>
      <c r="E55" s="1308">
        <v>2</v>
      </c>
      <c r="F55" s="1308">
        <v>32</v>
      </c>
      <c r="G55" s="1308">
        <v>12</v>
      </c>
      <c r="H55" s="1308">
        <v>45</v>
      </c>
      <c r="I55" s="1308">
        <v>468</v>
      </c>
      <c r="J55" s="1308">
        <v>78</v>
      </c>
      <c r="K55" s="1308">
        <v>31</v>
      </c>
      <c r="L55" s="1308">
        <v>4</v>
      </c>
      <c r="M55" s="1308">
        <v>2</v>
      </c>
      <c r="N55" s="1308">
        <v>7</v>
      </c>
      <c r="O55" s="1308">
        <v>0</v>
      </c>
      <c r="P55" s="1308">
        <v>3</v>
      </c>
      <c r="Q55" s="1308">
        <v>3</v>
      </c>
      <c r="R55" s="1308">
        <v>22</v>
      </c>
      <c r="S55" s="1344">
        <v>26</v>
      </c>
      <c r="T55" s="1344">
        <v>59</v>
      </c>
      <c r="U55" s="522" t="s">
        <v>9</v>
      </c>
    </row>
    <row r="56" spans="1:21" s="1339" customFormat="1" ht="10.5" customHeight="1" x14ac:dyDescent="0.2">
      <c r="A56" s="318" t="s">
        <v>7</v>
      </c>
      <c r="B56" s="1301">
        <v>262</v>
      </c>
      <c r="C56" s="1301">
        <v>0</v>
      </c>
      <c r="D56" s="1301">
        <v>66</v>
      </c>
      <c r="E56" s="1301">
        <v>0</v>
      </c>
      <c r="F56" s="1301">
        <v>7</v>
      </c>
      <c r="G56" s="1301">
        <v>6</v>
      </c>
      <c r="H56" s="1301">
        <v>9</v>
      </c>
      <c r="I56" s="1301">
        <v>114</v>
      </c>
      <c r="J56" s="1301">
        <v>14</v>
      </c>
      <c r="K56" s="1301">
        <v>10</v>
      </c>
      <c r="L56" s="1301">
        <v>1</v>
      </c>
      <c r="M56" s="1301">
        <v>2</v>
      </c>
      <c r="N56" s="1301">
        <v>6</v>
      </c>
      <c r="O56" s="1301">
        <v>0</v>
      </c>
      <c r="P56" s="1301">
        <v>1</v>
      </c>
      <c r="Q56" s="1301">
        <v>0</v>
      </c>
      <c r="R56" s="1301">
        <v>7</v>
      </c>
      <c r="S56" s="1343">
        <v>8</v>
      </c>
      <c r="T56" s="1343">
        <v>11</v>
      </c>
      <c r="U56" s="513" t="s">
        <v>7</v>
      </c>
    </row>
    <row r="57" spans="1:21" s="1342" customFormat="1" ht="10.5" customHeight="1" x14ac:dyDescent="0.2">
      <c r="A57" s="322" t="s">
        <v>8</v>
      </c>
      <c r="B57" s="1289">
        <v>422</v>
      </c>
      <c r="C57" s="1289">
        <v>1</v>
      </c>
      <c r="D57" s="1289">
        <v>71</v>
      </c>
      <c r="E57" s="1289">
        <v>3</v>
      </c>
      <c r="F57" s="1289">
        <v>14</v>
      </c>
      <c r="G57" s="1289">
        <v>14</v>
      </c>
      <c r="H57" s="1289">
        <v>26</v>
      </c>
      <c r="I57" s="1289">
        <v>220</v>
      </c>
      <c r="J57" s="1289">
        <v>14</v>
      </c>
      <c r="K57" s="1289">
        <v>12</v>
      </c>
      <c r="L57" s="1289">
        <v>1</v>
      </c>
      <c r="M57" s="1289">
        <v>5</v>
      </c>
      <c r="N57" s="1289">
        <v>5</v>
      </c>
      <c r="O57" s="1289">
        <v>0</v>
      </c>
      <c r="P57" s="1289">
        <v>3</v>
      </c>
      <c r="Q57" s="1289">
        <v>1</v>
      </c>
      <c r="R57" s="1289">
        <v>16</v>
      </c>
      <c r="S57" s="1340">
        <v>10</v>
      </c>
      <c r="T57" s="1340">
        <v>6</v>
      </c>
      <c r="U57" s="512" t="s">
        <v>8</v>
      </c>
    </row>
    <row r="58" spans="1:21" s="1339" customFormat="1" ht="10.5" customHeight="1" x14ac:dyDescent="0.2">
      <c r="A58" s="318" t="s">
        <v>10</v>
      </c>
      <c r="B58" s="1301">
        <v>215</v>
      </c>
      <c r="C58" s="1301">
        <v>1</v>
      </c>
      <c r="D58" s="1301">
        <v>49</v>
      </c>
      <c r="E58" s="1301">
        <v>0</v>
      </c>
      <c r="F58" s="1301">
        <v>10</v>
      </c>
      <c r="G58" s="1301">
        <v>7</v>
      </c>
      <c r="H58" s="1301">
        <v>12</v>
      </c>
      <c r="I58" s="1301">
        <v>96</v>
      </c>
      <c r="J58" s="1301">
        <v>10</v>
      </c>
      <c r="K58" s="1301">
        <v>6</v>
      </c>
      <c r="L58" s="1301">
        <v>0</v>
      </c>
      <c r="M58" s="1301">
        <v>0</v>
      </c>
      <c r="N58" s="1301">
        <v>3</v>
      </c>
      <c r="O58" s="1301">
        <v>0</v>
      </c>
      <c r="P58" s="1301">
        <v>0</v>
      </c>
      <c r="Q58" s="1301">
        <v>0</v>
      </c>
      <c r="R58" s="1301">
        <v>5</v>
      </c>
      <c r="S58" s="1343">
        <v>5</v>
      </c>
      <c r="T58" s="1343">
        <v>11</v>
      </c>
      <c r="U58" s="513" t="s">
        <v>10</v>
      </c>
    </row>
    <row r="59" spans="1:21" s="1342" customFormat="1" ht="10.5" customHeight="1" x14ac:dyDescent="0.2">
      <c r="A59" s="322" t="s">
        <v>11</v>
      </c>
      <c r="B59" s="1289">
        <v>410</v>
      </c>
      <c r="C59" s="1289">
        <v>3</v>
      </c>
      <c r="D59" s="1289">
        <v>105</v>
      </c>
      <c r="E59" s="1289">
        <v>0</v>
      </c>
      <c r="F59" s="1289">
        <v>7</v>
      </c>
      <c r="G59" s="1289">
        <v>5</v>
      </c>
      <c r="H59" s="1289">
        <v>7</v>
      </c>
      <c r="I59" s="1289">
        <v>217</v>
      </c>
      <c r="J59" s="1289">
        <v>16</v>
      </c>
      <c r="K59" s="1289">
        <v>15</v>
      </c>
      <c r="L59" s="1289">
        <v>0</v>
      </c>
      <c r="M59" s="1289">
        <v>2</v>
      </c>
      <c r="N59" s="1289">
        <v>4</v>
      </c>
      <c r="O59" s="1289">
        <v>0</v>
      </c>
      <c r="P59" s="1289">
        <v>0</v>
      </c>
      <c r="Q59" s="1289">
        <v>0</v>
      </c>
      <c r="R59" s="1289">
        <v>9</v>
      </c>
      <c r="S59" s="1340">
        <v>13</v>
      </c>
      <c r="T59" s="1340">
        <v>7</v>
      </c>
      <c r="U59" s="512" t="s">
        <v>11</v>
      </c>
    </row>
    <row r="60" spans="1:21" s="1339" customFormat="1" ht="10.5" customHeight="1" x14ac:dyDescent="0.2">
      <c r="A60" s="318" t="s">
        <v>12</v>
      </c>
      <c r="B60" s="1301">
        <v>198</v>
      </c>
      <c r="C60" s="1301">
        <v>1</v>
      </c>
      <c r="D60" s="1301">
        <v>39</v>
      </c>
      <c r="E60" s="1301">
        <v>0</v>
      </c>
      <c r="F60" s="1301">
        <v>8</v>
      </c>
      <c r="G60" s="1301">
        <v>4</v>
      </c>
      <c r="H60" s="1301">
        <v>6</v>
      </c>
      <c r="I60" s="1301">
        <v>99</v>
      </c>
      <c r="J60" s="1301">
        <v>10</v>
      </c>
      <c r="K60" s="1301">
        <v>8</v>
      </c>
      <c r="L60" s="1301">
        <v>1</v>
      </c>
      <c r="M60" s="1301">
        <v>2</v>
      </c>
      <c r="N60" s="1301">
        <v>3</v>
      </c>
      <c r="O60" s="1301">
        <v>0</v>
      </c>
      <c r="P60" s="1301">
        <v>0</v>
      </c>
      <c r="Q60" s="1301">
        <v>0</v>
      </c>
      <c r="R60" s="1301">
        <v>6</v>
      </c>
      <c r="S60" s="1343">
        <v>5</v>
      </c>
      <c r="T60" s="1343">
        <v>6</v>
      </c>
      <c r="U60" s="513" t="s">
        <v>12</v>
      </c>
    </row>
    <row r="61" spans="1:21" s="1342" customFormat="1" ht="11.1" customHeight="1" x14ac:dyDescent="0.2">
      <c r="A61" s="333" t="s">
        <v>130</v>
      </c>
      <c r="B61" s="1295">
        <v>3036</v>
      </c>
      <c r="C61" s="1295">
        <v>22</v>
      </c>
      <c r="D61" s="1295">
        <v>648</v>
      </c>
      <c r="E61" s="1295">
        <v>7</v>
      </c>
      <c r="F61" s="1295">
        <v>73</v>
      </c>
      <c r="G61" s="1295">
        <v>44</v>
      </c>
      <c r="H61" s="1295">
        <v>70</v>
      </c>
      <c r="I61" s="1295">
        <v>1616</v>
      </c>
      <c r="J61" s="1295">
        <v>150</v>
      </c>
      <c r="K61" s="1295">
        <v>108</v>
      </c>
      <c r="L61" s="1295">
        <v>5</v>
      </c>
      <c r="M61" s="1295">
        <v>13</v>
      </c>
      <c r="N61" s="1295">
        <v>44</v>
      </c>
      <c r="O61" s="1295">
        <v>0</v>
      </c>
      <c r="P61" s="1295">
        <v>4</v>
      </c>
      <c r="Q61" s="1295">
        <v>1</v>
      </c>
      <c r="R61" s="1295">
        <v>18</v>
      </c>
      <c r="S61" s="1341">
        <v>74</v>
      </c>
      <c r="T61" s="1341">
        <v>139</v>
      </c>
      <c r="U61" s="515" t="s">
        <v>130</v>
      </c>
    </row>
    <row r="62" spans="1:21" s="743" customFormat="1" ht="10.5" customHeight="1" x14ac:dyDescent="0.2">
      <c r="A62" s="433" t="s">
        <v>211</v>
      </c>
      <c r="B62" s="1315">
        <v>2239</v>
      </c>
      <c r="C62" s="1315">
        <v>16</v>
      </c>
      <c r="D62" s="1315">
        <v>474</v>
      </c>
      <c r="E62" s="1315">
        <v>5</v>
      </c>
      <c r="F62" s="1315">
        <v>50</v>
      </c>
      <c r="G62" s="1315">
        <v>34</v>
      </c>
      <c r="H62" s="1315">
        <v>55</v>
      </c>
      <c r="I62" s="1315">
        <v>1195</v>
      </c>
      <c r="J62" s="1315">
        <v>116</v>
      </c>
      <c r="K62" s="1315">
        <v>73</v>
      </c>
      <c r="L62" s="1315">
        <v>5</v>
      </c>
      <c r="M62" s="1315">
        <v>9</v>
      </c>
      <c r="N62" s="1315">
        <v>31</v>
      </c>
      <c r="O62" s="1315">
        <v>0</v>
      </c>
      <c r="P62" s="1315">
        <v>2</v>
      </c>
      <c r="Q62" s="1315">
        <v>1</v>
      </c>
      <c r="R62" s="1315">
        <v>14</v>
      </c>
      <c r="S62" s="1345">
        <v>54</v>
      </c>
      <c r="T62" s="1345">
        <v>105</v>
      </c>
      <c r="U62" s="518" t="s">
        <v>211</v>
      </c>
    </row>
    <row r="63" spans="1:21" s="1347" customFormat="1" ht="10.5" customHeight="1" x14ac:dyDescent="0.2">
      <c r="A63" s="322" t="s">
        <v>1</v>
      </c>
      <c r="B63" s="1289">
        <v>595</v>
      </c>
      <c r="C63" s="1289">
        <v>5</v>
      </c>
      <c r="D63" s="1289">
        <v>139</v>
      </c>
      <c r="E63" s="1289">
        <v>1</v>
      </c>
      <c r="F63" s="1289">
        <v>19</v>
      </c>
      <c r="G63" s="1289">
        <v>7</v>
      </c>
      <c r="H63" s="1289">
        <v>10</v>
      </c>
      <c r="I63" s="1289">
        <v>304</v>
      </c>
      <c r="J63" s="1289">
        <v>33</v>
      </c>
      <c r="K63" s="1289">
        <v>29</v>
      </c>
      <c r="L63" s="1289">
        <v>0</v>
      </c>
      <c r="M63" s="1289">
        <v>3</v>
      </c>
      <c r="N63" s="1289">
        <v>10</v>
      </c>
      <c r="O63" s="1289">
        <v>0</v>
      </c>
      <c r="P63" s="1289">
        <v>1</v>
      </c>
      <c r="Q63" s="1289">
        <v>0</v>
      </c>
      <c r="R63" s="1289">
        <v>4</v>
      </c>
      <c r="S63" s="1340">
        <v>10</v>
      </c>
      <c r="T63" s="1340">
        <v>20</v>
      </c>
      <c r="U63" s="512" t="s">
        <v>1</v>
      </c>
    </row>
    <row r="64" spans="1:21" s="1339" customFormat="1" ht="10.5" customHeight="1" x14ac:dyDescent="0.2">
      <c r="A64" s="318" t="s">
        <v>2</v>
      </c>
      <c r="B64" s="1301">
        <v>202</v>
      </c>
      <c r="C64" s="1301">
        <v>1</v>
      </c>
      <c r="D64" s="1301">
        <v>35</v>
      </c>
      <c r="E64" s="1301">
        <v>1</v>
      </c>
      <c r="F64" s="1301">
        <v>4</v>
      </c>
      <c r="G64" s="1301">
        <v>3</v>
      </c>
      <c r="H64" s="1301">
        <v>5</v>
      </c>
      <c r="I64" s="1301">
        <v>117</v>
      </c>
      <c r="J64" s="1301">
        <v>1</v>
      </c>
      <c r="K64" s="1301">
        <v>6</v>
      </c>
      <c r="L64" s="1301">
        <v>0</v>
      </c>
      <c r="M64" s="1301">
        <v>1</v>
      </c>
      <c r="N64" s="1301">
        <v>3</v>
      </c>
      <c r="O64" s="1301">
        <v>0</v>
      </c>
      <c r="P64" s="1301">
        <v>1</v>
      </c>
      <c r="Q64" s="1301">
        <v>0</v>
      </c>
      <c r="R64" s="1301">
        <v>0</v>
      </c>
      <c r="S64" s="1343">
        <v>10</v>
      </c>
      <c r="T64" s="1343">
        <v>14</v>
      </c>
      <c r="U64" s="513" t="s">
        <v>2</v>
      </c>
    </row>
    <row r="65" spans="1:21" s="1342" customFormat="1" ht="11.1" customHeight="1" x14ac:dyDescent="0.2">
      <c r="A65" s="333" t="s">
        <v>131</v>
      </c>
      <c r="B65" s="1295">
        <v>3191</v>
      </c>
      <c r="C65" s="1295">
        <v>20</v>
      </c>
      <c r="D65" s="1295">
        <v>672</v>
      </c>
      <c r="E65" s="1295">
        <v>4</v>
      </c>
      <c r="F65" s="1295">
        <v>89</v>
      </c>
      <c r="G65" s="1295">
        <v>19</v>
      </c>
      <c r="H65" s="1295">
        <v>74</v>
      </c>
      <c r="I65" s="1295">
        <v>1383</v>
      </c>
      <c r="J65" s="1295">
        <v>228</v>
      </c>
      <c r="K65" s="1295">
        <v>69</v>
      </c>
      <c r="L65" s="1295">
        <v>1</v>
      </c>
      <c r="M65" s="1295">
        <v>4</v>
      </c>
      <c r="N65" s="1295">
        <v>35</v>
      </c>
      <c r="O65" s="1295">
        <v>0</v>
      </c>
      <c r="P65" s="1295">
        <v>2</v>
      </c>
      <c r="Q65" s="1295">
        <v>1</v>
      </c>
      <c r="R65" s="1295">
        <v>281</v>
      </c>
      <c r="S65" s="1341">
        <v>68</v>
      </c>
      <c r="T65" s="1341">
        <v>241</v>
      </c>
      <c r="U65" s="515" t="s">
        <v>131</v>
      </c>
    </row>
    <row r="66" spans="1:21" s="743" customFormat="1" ht="10.5" customHeight="1" x14ac:dyDescent="0.2">
      <c r="A66" s="433" t="s">
        <v>212</v>
      </c>
      <c r="B66" s="1315">
        <v>2089</v>
      </c>
      <c r="C66" s="1315">
        <v>13</v>
      </c>
      <c r="D66" s="1315">
        <v>454</v>
      </c>
      <c r="E66" s="1315">
        <v>1</v>
      </c>
      <c r="F66" s="1315">
        <v>55</v>
      </c>
      <c r="G66" s="1315">
        <v>15</v>
      </c>
      <c r="H66" s="1315">
        <v>51</v>
      </c>
      <c r="I66" s="1315">
        <v>833</v>
      </c>
      <c r="J66" s="1315">
        <v>158</v>
      </c>
      <c r="K66" s="1315">
        <v>47</v>
      </c>
      <c r="L66" s="1315">
        <v>0</v>
      </c>
      <c r="M66" s="1315">
        <v>4</v>
      </c>
      <c r="N66" s="1315">
        <v>26</v>
      </c>
      <c r="O66" s="1315">
        <v>0</v>
      </c>
      <c r="P66" s="1315">
        <v>1</v>
      </c>
      <c r="Q66" s="1315">
        <v>1</v>
      </c>
      <c r="R66" s="1315">
        <v>203</v>
      </c>
      <c r="S66" s="1345">
        <v>47</v>
      </c>
      <c r="T66" s="1345">
        <v>180</v>
      </c>
      <c r="U66" s="518" t="s">
        <v>212</v>
      </c>
    </row>
    <row r="67" spans="1:21" s="1342" customFormat="1" ht="10.5" customHeight="1" x14ac:dyDescent="0.2">
      <c r="A67" s="322" t="s">
        <v>3</v>
      </c>
      <c r="B67" s="1289">
        <v>328</v>
      </c>
      <c r="C67" s="1289">
        <v>2</v>
      </c>
      <c r="D67" s="1289">
        <v>63</v>
      </c>
      <c r="E67" s="1289">
        <v>0</v>
      </c>
      <c r="F67" s="1289">
        <v>9</v>
      </c>
      <c r="G67" s="1289">
        <v>1</v>
      </c>
      <c r="H67" s="1289">
        <v>3</v>
      </c>
      <c r="I67" s="1289">
        <v>167</v>
      </c>
      <c r="J67" s="1289">
        <v>23</v>
      </c>
      <c r="K67" s="1289">
        <v>10</v>
      </c>
      <c r="L67" s="1289">
        <v>0</v>
      </c>
      <c r="M67" s="1289">
        <v>0</v>
      </c>
      <c r="N67" s="1289">
        <v>4</v>
      </c>
      <c r="O67" s="1289">
        <v>0</v>
      </c>
      <c r="P67" s="1289">
        <v>0</v>
      </c>
      <c r="Q67" s="1289">
        <v>0</v>
      </c>
      <c r="R67" s="1289">
        <v>20</v>
      </c>
      <c r="S67" s="1340">
        <v>4</v>
      </c>
      <c r="T67" s="1340">
        <v>22</v>
      </c>
      <c r="U67" s="512" t="s">
        <v>3</v>
      </c>
    </row>
    <row r="68" spans="1:21" s="1339" customFormat="1" ht="10.5" customHeight="1" x14ac:dyDescent="0.2">
      <c r="A68" s="318" t="s">
        <v>4</v>
      </c>
      <c r="B68" s="1301">
        <v>155</v>
      </c>
      <c r="C68" s="1301">
        <v>0</v>
      </c>
      <c r="D68" s="1301">
        <v>28</v>
      </c>
      <c r="E68" s="1301">
        <v>0</v>
      </c>
      <c r="F68" s="1301">
        <v>5</v>
      </c>
      <c r="G68" s="1301">
        <v>0</v>
      </c>
      <c r="H68" s="1301">
        <v>2</v>
      </c>
      <c r="I68" s="1301">
        <v>78</v>
      </c>
      <c r="J68" s="1301">
        <v>15</v>
      </c>
      <c r="K68" s="1301">
        <v>3</v>
      </c>
      <c r="L68" s="1301">
        <v>0</v>
      </c>
      <c r="M68" s="1301">
        <v>0</v>
      </c>
      <c r="N68" s="1301">
        <v>1</v>
      </c>
      <c r="O68" s="1301">
        <v>0</v>
      </c>
      <c r="P68" s="1301">
        <v>0</v>
      </c>
      <c r="Q68" s="1301">
        <v>0</v>
      </c>
      <c r="R68" s="1301">
        <v>8</v>
      </c>
      <c r="S68" s="1343">
        <v>4</v>
      </c>
      <c r="T68" s="1343">
        <v>11</v>
      </c>
      <c r="U68" s="513" t="s">
        <v>4</v>
      </c>
    </row>
    <row r="69" spans="1:21" s="1342" customFormat="1" ht="10.5" customHeight="1" x14ac:dyDescent="0.2">
      <c r="A69" s="322" t="s">
        <v>5</v>
      </c>
      <c r="B69" s="1289">
        <v>377</v>
      </c>
      <c r="C69" s="1289">
        <v>3</v>
      </c>
      <c r="D69" s="1289">
        <v>82</v>
      </c>
      <c r="E69" s="1289">
        <v>2</v>
      </c>
      <c r="F69" s="1289">
        <v>15</v>
      </c>
      <c r="G69" s="1289">
        <v>3</v>
      </c>
      <c r="H69" s="1289">
        <v>12</v>
      </c>
      <c r="I69" s="1289">
        <v>168</v>
      </c>
      <c r="J69" s="1289">
        <v>14</v>
      </c>
      <c r="K69" s="1289">
        <v>7</v>
      </c>
      <c r="L69" s="1289">
        <v>0</v>
      </c>
      <c r="M69" s="1289">
        <v>0</v>
      </c>
      <c r="N69" s="1289">
        <v>3</v>
      </c>
      <c r="O69" s="1289">
        <v>0</v>
      </c>
      <c r="P69" s="1289">
        <v>1</v>
      </c>
      <c r="Q69" s="1289">
        <v>0</v>
      </c>
      <c r="R69" s="1289">
        <v>41</v>
      </c>
      <c r="S69" s="1340">
        <v>8</v>
      </c>
      <c r="T69" s="1340">
        <v>18</v>
      </c>
      <c r="U69" s="512" t="s">
        <v>5</v>
      </c>
    </row>
    <row r="70" spans="1:21" s="1339" customFormat="1" ht="10.5" customHeight="1" x14ac:dyDescent="0.2">
      <c r="A70" s="318" t="s">
        <v>6</v>
      </c>
      <c r="B70" s="1301">
        <v>242</v>
      </c>
      <c r="C70" s="1301">
        <v>2</v>
      </c>
      <c r="D70" s="1301">
        <v>45</v>
      </c>
      <c r="E70" s="1301">
        <v>1</v>
      </c>
      <c r="F70" s="1301">
        <v>5</v>
      </c>
      <c r="G70" s="1301">
        <v>0</v>
      </c>
      <c r="H70" s="1301">
        <v>6</v>
      </c>
      <c r="I70" s="1301">
        <v>137</v>
      </c>
      <c r="J70" s="1301">
        <v>18</v>
      </c>
      <c r="K70" s="1301">
        <v>2</v>
      </c>
      <c r="L70" s="1301">
        <v>1</v>
      </c>
      <c r="M70" s="1301">
        <v>0</v>
      </c>
      <c r="N70" s="1301">
        <v>1</v>
      </c>
      <c r="O70" s="1301">
        <v>0</v>
      </c>
      <c r="P70" s="1301">
        <v>0</v>
      </c>
      <c r="Q70" s="1301">
        <v>0</v>
      </c>
      <c r="R70" s="1301">
        <v>9</v>
      </c>
      <c r="S70" s="1343">
        <v>5</v>
      </c>
      <c r="T70" s="1343">
        <v>10</v>
      </c>
      <c r="U70" s="513" t="s">
        <v>6</v>
      </c>
    </row>
    <row r="71" spans="1:21" s="1342" customFormat="1" ht="11.1" customHeight="1" x14ac:dyDescent="0.2">
      <c r="A71" s="333" t="s">
        <v>132</v>
      </c>
      <c r="B71" s="1295">
        <v>4850</v>
      </c>
      <c r="C71" s="1295">
        <v>58</v>
      </c>
      <c r="D71" s="1295">
        <v>925</v>
      </c>
      <c r="E71" s="1295">
        <v>8</v>
      </c>
      <c r="F71" s="1295">
        <v>179</v>
      </c>
      <c r="G71" s="1295">
        <v>117</v>
      </c>
      <c r="H71" s="1295">
        <v>195</v>
      </c>
      <c r="I71" s="1295">
        <v>2051</v>
      </c>
      <c r="J71" s="1295">
        <v>346</v>
      </c>
      <c r="K71" s="1295">
        <v>161</v>
      </c>
      <c r="L71" s="1295">
        <v>13</v>
      </c>
      <c r="M71" s="1295">
        <v>16</v>
      </c>
      <c r="N71" s="1295">
        <v>76</v>
      </c>
      <c r="O71" s="1295">
        <v>0</v>
      </c>
      <c r="P71" s="1295">
        <v>9</v>
      </c>
      <c r="Q71" s="1295">
        <v>8</v>
      </c>
      <c r="R71" s="1295">
        <v>209</v>
      </c>
      <c r="S71" s="1341">
        <v>119</v>
      </c>
      <c r="T71" s="1341">
        <v>360</v>
      </c>
      <c r="U71" s="515" t="s">
        <v>132</v>
      </c>
    </row>
    <row r="72" spans="1:21" s="743" customFormat="1" ht="10.5" customHeight="1" x14ac:dyDescent="0.2">
      <c r="A72" s="433" t="s">
        <v>213</v>
      </c>
      <c r="B72" s="1315">
        <v>1220</v>
      </c>
      <c r="C72" s="1315">
        <v>22</v>
      </c>
      <c r="D72" s="1315">
        <v>238</v>
      </c>
      <c r="E72" s="1315">
        <v>4</v>
      </c>
      <c r="F72" s="1315">
        <v>37</v>
      </c>
      <c r="G72" s="1315">
        <v>25</v>
      </c>
      <c r="H72" s="1315">
        <v>75</v>
      </c>
      <c r="I72" s="1315">
        <v>531</v>
      </c>
      <c r="J72" s="1315">
        <v>69</v>
      </c>
      <c r="K72" s="1315">
        <v>45</v>
      </c>
      <c r="L72" s="1315">
        <v>2</v>
      </c>
      <c r="M72" s="1315">
        <v>2</v>
      </c>
      <c r="N72" s="1315">
        <v>23</v>
      </c>
      <c r="O72" s="1315">
        <v>0</v>
      </c>
      <c r="P72" s="1315">
        <v>1</v>
      </c>
      <c r="Q72" s="1315">
        <v>2</v>
      </c>
      <c r="R72" s="1315">
        <v>32</v>
      </c>
      <c r="S72" s="1345">
        <v>36</v>
      </c>
      <c r="T72" s="1345">
        <v>76</v>
      </c>
      <c r="U72" s="518" t="s">
        <v>213</v>
      </c>
    </row>
    <row r="73" spans="1:21" s="1342" customFormat="1" ht="10.5" customHeight="1" x14ac:dyDescent="0.2">
      <c r="A73" s="322" t="s">
        <v>34</v>
      </c>
      <c r="B73" s="1289">
        <v>761</v>
      </c>
      <c r="C73" s="1289">
        <v>9</v>
      </c>
      <c r="D73" s="1289">
        <v>149</v>
      </c>
      <c r="E73" s="1289">
        <v>1</v>
      </c>
      <c r="F73" s="1289">
        <v>40</v>
      </c>
      <c r="G73" s="1289">
        <v>27</v>
      </c>
      <c r="H73" s="1289">
        <v>16</v>
      </c>
      <c r="I73" s="1289">
        <v>292</v>
      </c>
      <c r="J73" s="1289">
        <v>38</v>
      </c>
      <c r="K73" s="1289">
        <v>24</v>
      </c>
      <c r="L73" s="1289">
        <v>0</v>
      </c>
      <c r="M73" s="1289">
        <v>6</v>
      </c>
      <c r="N73" s="1289">
        <v>10</v>
      </c>
      <c r="O73" s="1289">
        <v>0</v>
      </c>
      <c r="P73" s="1289">
        <v>0</v>
      </c>
      <c r="Q73" s="1289">
        <v>0</v>
      </c>
      <c r="R73" s="1289">
        <v>47</v>
      </c>
      <c r="S73" s="1340">
        <v>23</v>
      </c>
      <c r="T73" s="1340">
        <v>79</v>
      </c>
      <c r="U73" s="512" t="s">
        <v>34</v>
      </c>
    </row>
    <row r="74" spans="1:21" s="1339" customFormat="1" ht="10.5" customHeight="1" x14ac:dyDescent="0.2">
      <c r="A74" s="318" t="s">
        <v>35</v>
      </c>
      <c r="B74" s="1301">
        <v>200</v>
      </c>
      <c r="C74" s="1301">
        <v>1</v>
      </c>
      <c r="D74" s="1301">
        <v>29</v>
      </c>
      <c r="E74" s="1301">
        <v>0</v>
      </c>
      <c r="F74" s="1301">
        <v>2</v>
      </c>
      <c r="G74" s="1301">
        <v>6</v>
      </c>
      <c r="H74" s="1301">
        <v>5</v>
      </c>
      <c r="I74" s="1301">
        <v>103</v>
      </c>
      <c r="J74" s="1301">
        <v>10</v>
      </c>
      <c r="K74" s="1301">
        <v>12</v>
      </c>
      <c r="L74" s="1301">
        <v>2</v>
      </c>
      <c r="M74" s="1301">
        <v>2</v>
      </c>
      <c r="N74" s="1301">
        <v>1</v>
      </c>
      <c r="O74" s="1301">
        <v>0</v>
      </c>
      <c r="P74" s="1301">
        <v>0</v>
      </c>
      <c r="Q74" s="1301">
        <v>1</v>
      </c>
      <c r="R74" s="1301">
        <v>8</v>
      </c>
      <c r="S74" s="1343">
        <v>8</v>
      </c>
      <c r="T74" s="1343">
        <v>10</v>
      </c>
      <c r="U74" s="513" t="s">
        <v>35</v>
      </c>
    </row>
    <row r="75" spans="1:21" s="1342" customFormat="1" ht="10.5" customHeight="1" x14ac:dyDescent="0.2">
      <c r="A75" s="322" t="s">
        <v>36</v>
      </c>
      <c r="B75" s="1289">
        <v>310</v>
      </c>
      <c r="C75" s="1289">
        <v>4</v>
      </c>
      <c r="D75" s="1289">
        <v>67</v>
      </c>
      <c r="E75" s="1289">
        <v>0</v>
      </c>
      <c r="F75" s="1289">
        <v>8</v>
      </c>
      <c r="G75" s="1289">
        <v>7</v>
      </c>
      <c r="H75" s="1289">
        <v>12</v>
      </c>
      <c r="I75" s="1289">
        <v>78</v>
      </c>
      <c r="J75" s="1289">
        <v>80</v>
      </c>
      <c r="K75" s="1289">
        <v>7</v>
      </c>
      <c r="L75" s="1289">
        <v>1</v>
      </c>
      <c r="M75" s="1289">
        <v>0</v>
      </c>
      <c r="N75" s="1289">
        <v>5</v>
      </c>
      <c r="O75" s="1289">
        <v>0</v>
      </c>
      <c r="P75" s="1289">
        <v>2</v>
      </c>
      <c r="Q75" s="1289">
        <v>0</v>
      </c>
      <c r="R75" s="1289">
        <v>9</v>
      </c>
      <c r="S75" s="1340">
        <v>10</v>
      </c>
      <c r="T75" s="1340">
        <v>20</v>
      </c>
      <c r="U75" s="512" t="s">
        <v>36</v>
      </c>
    </row>
    <row r="76" spans="1:21" s="1339" customFormat="1" ht="10.5" customHeight="1" x14ac:dyDescent="0.2">
      <c r="A76" s="318" t="s">
        <v>37</v>
      </c>
      <c r="B76" s="1301">
        <v>902</v>
      </c>
      <c r="C76" s="1301">
        <v>6</v>
      </c>
      <c r="D76" s="1301">
        <v>166</v>
      </c>
      <c r="E76" s="1301">
        <v>1</v>
      </c>
      <c r="F76" s="1301">
        <v>28</v>
      </c>
      <c r="G76" s="1301">
        <v>12</v>
      </c>
      <c r="H76" s="1301">
        <v>38</v>
      </c>
      <c r="I76" s="1301">
        <v>404</v>
      </c>
      <c r="J76" s="1301">
        <v>59</v>
      </c>
      <c r="K76" s="1301">
        <v>27</v>
      </c>
      <c r="L76" s="1301">
        <v>2</v>
      </c>
      <c r="M76" s="1301">
        <v>2</v>
      </c>
      <c r="N76" s="1301">
        <v>16</v>
      </c>
      <c r="O76" s="1301">
        <v>0</v>
      </c>
      <c r="P76" s="1301">
        <v>3</v>
      </c>
      <c r="Q76" s="1301">
        <v>3</v>
      </c>
      <c r="R76" s="1301">
        <v>38</v>
      </c>
      <c r="S76" s="1343">
        <v>14</v>
      </c>
      <c r="T76" s="1343">
        <v>83</v>
      </c>
      <c r="U76" s="513" t="s">
        <v>37</v>
      </c>
    </row>
    <row r="77" spans="1:21" s="1342" customFormat="1" ht="10.5" customHeight="1" x14ac:dyDescent="0.2">
      <c r="A77" s="322" t="s">
        <v>38</v>
      </c>
      <c r="B77" s="1289">
        <v>910</v>
      </c>
      <c r="C77" s="1289">
        <v>9</v>
      </c>
      <c r="D77" s="1289">
        <v>177</v>
      </c>
      <c r="E77" s="1289">
        <v>2</v>
      </c>
      <c r="F77" s="1289">
        <v>30</v>
      </c>
      <c r="G77" s="1289">
        <v>22</v>
      </c>
      <c r="H77" s="1289">
        <v>31</v>
      </c>
      <c r="I77" s="1289">
        <v>401</v>
      </c>
      <c r="J77" s="1289">
        <v>57</v>
      </c>
      <c r="K77" s="1289">
        <v>22</v>
      </c>
      <c r="L77" s="1289">
        <v>2</v>
      </c>
      <c r="M77" s="1289">
        <v>2</v>
      </c>
      <c r="N77" s="1289">
        <v>13</v>
      </c>
      <c r="O77" s="1289">
        <v>0</v>
      </c>
      <c r="P77" s="1289">
        <v>2</v>
      </c>
      <c r="Q77" s="1289">
        <v>1</v>
      </c>
      <c r="R77" s="1289">
        <v>60</v>
      </c>
      <c r="S77" s="1340">
        <v>17</v>
      </c>
      <c r="T77" s="1340">
        <v>62</v>
      </c>
      <c r="U77" s="512" t="s">
        <v>38</v>
      </c>
    </row>
    <row r="78" spans="1:21" s="1348" customFormat="1" ht="10.5" customHeight="1" x14ac:dyDescent="0.2">
      <c r="A78" s="318" t="s">
        <v>39</v>
      </c>
      <c r="B78" s="1301">
        <v>547</v>
      </c>
      <c r="C78" s="1301">
        <v>7</v>
      </c>
      <c r="D78" s="1301">
        <v>99</v>
      </c>
      <c r="E78" s="1301">
        <v>0</v>
      </c>
      <c r="F78" s="1301">
        <v>34</v>
      </c>
      <c r="G78" s="1301">
        <v>18</v>
      </c>
      <c r="H78" s="1301">
        <v>18</v>
      </c>
      <c r="I78" s="1301">
        <v>242</v>
      </c>
      <c r="J78" s="1301">
        <v>33</v>
      </c>
      <c r="K78" s="1301">
        <v>24</v>
      </c>
      <c r="L78" s="1301">
        <v>4</v>
      </c>
      <c r="M78" s="1301">
        <v>2</v>
      </c>
      <c r="N78" s="1301">
        <v>8</v>
      </c>
      <c r="O78" s="1301">
        <v>0</v>
      </c>
      <c r="P78" s="1301">
        <v>1</v>
      </c>
      <c r="Q78" s="1301">
        <v>1</v>
      </c>
      <c r="R78" s="1301">
        <v>15</v>
      </c>
      <c r="S78" s="1343">
        <v>11</v>
      </c>
      <c r="T78" s="1343">
        <v>30</v>
      </c>
      <c r="U78" s="513" t="s">
        <v>39</v>
      </c>
    </row>
    <row r="79" spans="1:21" s="725" customFormat="1" ht="14.1" customHeight="1" x14ac:dyDescent="0.2">
      <c r="A79" s="310" t="s">
        <v>189</v>
      </c>
      <c r="B79" s="1289">
        <v>60930</v>
      </c>
      <c r="C79" s="1289">
        <v>473</v>
      </c>
      <c r="D79" s="1289">
        <v>9856</v>
      </c>
      <c r="E79" s="1289">
        <v>175</v>
      </c>
      <c r="F79" s="1289">
        <v>1962</v>
      </c>
      <c r="G79" s="1289">
        <v>646</v>
      </c>
      <c r="H79" s="1289">
        <v>1232</v>
      </c>
      <c r="I79" s="1289">
        <v>29690</v>
      </c>
      <c r="J79" s="1289">
        <v>3576</v>
      </c>
      <c r="K79" s="1289">
        <v>1441</v>
      </c>
      <c r="L79" s="1289">
        <v>61</v>
      </c>
      <c r="M79" s="1289">
        <v>64</v>
      </c>
      <c r="N79" s="1289">
        <v>1280</v>
      </c>
      <c r="O79" s="1289">
        <v>5</v>
      </c>
      <c r="P79" s="1289">
        <v>117</v>
      </c>
      <c r="Q79" s="1289">
        <v>56</v>
      </c>
      <c r="R79" s="1289">
        <v>3424</v>
      </c>
      <c r="S79" s="1340">
        <v>1448</v>
      </c>
      <c r="T79" s="1340">
        <v>5424</v>
      </c>
      <c r="U79" s="550" t="s">
        <v>189</v>
      </c>
    </row>
    <row r="80" spans="1:21" s="1339" customFormat="1" ht="21" customHeight="1" x14ac:dyDescent="0.2">
      <c r="A80" s="345" t="s">
        <v>244</v>
      </c>
      <c r="B80" s="1282">
        <v>32882</v>
      </c>
      <c r="C80" s="1282">
        <v>294</v>
      </c>
      <c r="D80" s="1282">
        <v>5459</v>
      </c>
      <c r="E80" s="1282">
        <v>75</v>
      </c>
      <c r="F80" s="1282">
        <v>1087</v>
      </c>
      <c r="G80" s="1282">
        <v>297</v>
      </c>
      <c r="H80" s="1282">
        <v>609</v>
      </c>
      <c r="I80" s="1282">
        <v>15942</v>
      </c>
      <c r="J80" s="1282">
        <v>2168</v>
      </c>
      <c r="K80" s="1282">
        <v>727</v>
      </c>
      <c r="L80" s="1282">
        <v>29</v>
      </c>
      <c r="M80" s="1282">
        <v>31</v>
      </c>
      <c r="N80" s="1282">
        <v>693</v>
      </c>
      <c r="O80" s="1282">
        <v>1</v>
      </c>
      <c r="P80" s="1282">
        <v>49</v>
      </c>
      <c r="Q80" s="1282">
        <v>30</v>
      </c>
      <c r="R80" s="1282">
        <v>1825</v>
      </c>
      <c r="S80" s="1337">
        <v>758</v>
      </c>
      <c r="T80" s="1337">
        <v>2808</v>
      </c>
      <c r="U80" s="552" t="s">
        <v>244</v>
      </c>
    </row>
    <row r="81" spans="1:21" s="1342" customFormat="1" ht="11.1" customHeight="1" x14ac:dyDescent="0.2">
      <c r="A81" s="333" t="s">
        <v>133</v>
      </c>
      <c r="B81" s="1295">
        <v>4528</v>
      </c>
      <c r="C81" s="1295">
        <v>35</v>
      </c>
      <c r="D81" s="1295">
        <v>784</v>
      </c>
      <c r="E81" s="1295">
        <v>2</v>
      </c>
      <c r="F81" s="1295">
        <v>133</v>
      </c>
      <c r="G81" s="1295">
        <v>15</v>
      </c>
      <c r="H81" s="1295">
        <v>82</v>
      </c>
      <c r="I81" s="1295">
        <v>2205</v>
      </c>
      <c r="J81" s="1295">
        <v>455</v>
      </c>
      <c r="K81" s="1295">
        <v>141</v>
      </c>
      <c r="L81" s="1295">
        <v>6</v>
      </c>
      <c r="M81" s="1295">
        <v>6</v>
      </c>
      <c r="N81" s="1295">
        <v>58</v>
      </c>
      <c r="O81" s="1295">
        <v>0</v>
      </c>
      <c r="P81" s="1295">
        <v>7</v>
      </c>
      <c r="Q81" s="1295">
        <v>5</v>
      </c>
      <c r="R81" s="1295">
        <v>88</v>
      </c>
      <c r="S81" s="1341">
        <v>116</v>
      </c>
      <c r="T81" s="1341">
        <v>390</v>
      </c>
      <c r="U81" s="515" t="s">
        <v>133</v>
      </c>
    </row>
    <row r="82" spans="1:21" s="743" customFormat="1" ht="10.35" customHeight="1" x14ac:dyDescent="0.2">
      <c r="A82" s="433" t="s">
        <v>233</v>
      </c>
      <c r="B82" s="1315">
        <v>1210</v>
      </c>
      <c r="C82" s="1315">
        <v>9</v>
      </c>
      <c r="D82" s="1315">
        <v>252</v>
      </c>
      <c r="E82" s="1315">
        <v>0</v>
      </c>
      <c r="F82" s="1315">
        <v>40</v>
      </c>
      <c r="G82" s="1315">
        <v>9</v>
      </c>
      <c r="H82" s="1315">
        <v>27</v>
      </c>
      <c r="I82" s="1315">
        <v>565</v>
      </c>
      <c r="J82" s="1315">
        <v>110</v>
      </c>
      <c r="K82" s="1315">
        <v>40</v>
      </c>
      <c r="L82" s="1315">
        <v>3</v>
      </c>
      <c r="M82" s="1315">
        <v>1</v>
      </c>
      <c r="N82" s="1315">
        <v>9</v>
      </c>
      <c r="O82" s="1315">
        <v>0</v>
      </c>
      <c r="P82" s="1315">
        <v>2</v>
      </c>
      <c r="Q82" s="1315">
        <v>0</v>
      </c>
      <c r="R82" s="1315">
        <v>6</v>
      </c>
      <c r="S82" s="1345">
        <v>38</v>
      </c>
      <c r="T82" s="1345">
        <v>99</v>
      </c>
      <c r="U82" s="518" t="s">
        <v>233</v>
      </c>
    </row>
    <row r="83" spans="1:21" s="1342" customFormat="1" ht="10.35" customHeight="1" x14ac:dyDescent="0.2">
      <c r="A83" s="346" t="s">
        <v>214</v>
      </c>
      <c r="B83" s="1289">
        <v>1123</v>
      </c>
      <c r="C83" s="1289">
        <v>7</v>
      </c>
      <c r="D83" s="1289">
        <v>230</v>
      </c>
      <c r="E83" s="1289">
        <v>0</v>
      </c>
      <c r="F83" s="1289">
        <v>34</v>
      </c>
      <c r="G83" s="1289">
        <v>9</v>
      </c>
      <c r="H83" s="1289">
        <v>26</v>
      </c>
      <c r="I83" s="1289">
        <v>524</v>
      </c>
      <c r="J83" s="1289">
        <v>105</v>
      </c>
      <c r="K83" s="1289">
        <v>39</v>
      </c>
      <c r="L83" s="1289">
        <v>3</v>
      </c>
      <c r="M83" s="1289">
        <v>1</v>
      </c>
      <c r="N83" s="1289">
        <v>9</v>
      </c>
      <c r="O83" s="1289">
        <v>0</v>
      </c>
      <c r="P83" s="1289">
        <v>2</v>
      </c>
      <c r="Q83" s="1289">
        <v>0</v>
      </c>
      <c r="R83" s="1289">
        <v>6</v>
      </c>
      <c r="S83" s="1340">
        <v>33</v>
      </c>
      <c r="T83" s="1340">
        <v>95</v>
      </c>
      <c r="U83" s="558" t="s">
        <v>214</v>
      </c>
    </row>
    <row r="84" spans="1:21" s="1339" customFormat="1" ht="10.35" customHeight="1" x14ac:dyDescent="0.2">
      <c r="A84" s="347" t="s">
        <v>234</v>
      </c>
      <c r="B84" s="1301">
        <v>87</v>
      </c>
      <c r="C84" s="1301">
        <v>2</v>
      </c>
      <c r="D84" s="1301">
        <v>22</v>
      </c>
      <c r="E84" s="1301">
        <v>0</v>
      </c>
      <c r="F84" s="1301">
        <v>6</v>
      </c>
      <c r="G84" s="1301">
        <v>0</v>
      </c>
      <c r="H84" s="1301">
        <v>1</v>
      </c>
      <c r="I84" s="1301">
        <v>41</v>
      </c>
      <c r="J84" s="1301">
        <v>5</v>
      </c>
      <c r="K84" s="1301">
        <v>1</v>
      </c>
      <c r="L84" s="1301">
        <v>0</v>
      </c>
      <c r="M84" s="1301">
        <v>0</v>
      </c>
      <c r="N84" s="1301">
        <v>0</v>
      </c>
      <c r="O84" s="1301">
        <v>0</v>
      </c>
      <c r="P84" s="1301">
        <v>0</v>
      </c>
      <c r="Q84" s="1301">
        <v>0</v>
      </c>
      <c r="R84" s="1301">
        <v>0</v>
      </c>
      <c r="S84" s="1343">
        <v>5</v>
      </c>
      <c r="T84" s="1343">
        <v>4</v>
      </c>
      <c r="U84" s="576" t="s">
        <v>234</v>
      </c>
    </row>
    <row r="85" spans="1:21" s="1342" customFormat="1" ht="10.35" customHeight="1" x14ac:dyDescent="0.2">
      <c r="A85" s="322" t="s">
        <v>77</v>
      </c>
      <c r="B85" s="1289">
        <v>283</v>
      </c>
      <c r="C85" s="1289">
        <v>0</v>
      </c>
      <c r="D85" s="1289">
        <v>49</v>
      </c>
      <c r="E85" s="1289">
        <v>0</v>
      </c>
      <c r="F85" s="1289">
        <v>12</v>
      </c>
      <c r="G85" s="1289">
        <v>0</v>
      </c>
      <c r="H85" s="1289">
        <v>5</v>
      </c>
      <c r="I85" s="1289">
        <v>154</v>
      </c>
      <c r="J85" s="1289">
        <v>16</v>
      </c>
      <c r="K85" s="1289">
        <v>7</v>
      </c>
      <c r="L85" s="1289">
        <v>1</v>
      </c>
      <c r="M85" s="1289">
        <v>0</v>
      </c>
      <c r="N85" s="1289">
        <v>4</v>
      </c>
      <c r="O85" s="1289">
        <v>0</v>
      </c>
      <c r="P85" s="1289">
        <v>0</v>
      </c>
      <c r="Q85" s="1289">
        <v>0</v>
      </c>
      <c r="R85" s="1289">
        <v>5</v>
      </c>
      <c r="S85" s="1340">
        <v>10</v>
      </c>
      <c r="T85" s="1340">
        <v>20</v>
      </c>
      <c r="U85" s="512" t="s">
        <v>77</v>
      </c>
    </row>
    <row r="86" spans="1:21" s="1339" customFormat="1" ht="10.35" customHeight="1" x14ac:dyDescent="0.2">
      <c r="A86" s="318" t="s">
        <v>78</v>
      </c>
      <c r="B86" s="1301">
        <v>395</v>
      </c>
      <c r="C86" s="1301">
        <v>4</v>
      </c>
      <c r="D86" s="1301">
        <v>53</v>
      </c>
      <c r="E86" s="1301">
        <v>0</v>
      </c>
      <c r="F86" s="1301">
        <v>10</v>
      </c>
      <c r="G86" s="1301">
        <v>1</v>
      </c>
      <c r="H86" s="1301">
        <v>7</v>
      </c>
      <c r="I86" s="1301">
        <v>220</v>
      </c>
      <c r="J86" s="1301">
        <v>30</v>
      </c>
      <c r="K86" s="1301">
        <v>18</v>
      </c>
      <c r="L86" s="1301">
        <v>0</v>
      </c>
      <c r="M86" s="1301">
        <v>1</v>
      </c>
      <c r="N86" s="1301">
        <v>3</v>
      </c>
      <c r="O86" s="1301">
        <v>0</v>
      </c>
      <c r="P86" s="1301">
        <v>1</v>
      </c>
      <c r="Q86" s="1301">
        <v>0</v>
      </c>
      <c r="R86" s="1301">
        <v>9</v>
      </c>
      <c r="S86" s="1343">
        <v>6</v>
      </c>
      <c r="T86" s="1343">
        <v>32</v>
      </c>
      <c r="U86" s="513" t="s">
        <v>78</v>
      </c>
    </row>
    <row r="87" spans="1:21" s="1342" customFormat="1" ht="10.35" customHeight="1" x14ac:dyDescent="0.2">
      <c r="A87" s="322" t="s">
        <v>79</v>
      </c>
      <c r="B87" s="1289">
        <v>179</v>
      </c>
      <c r="C87" s="1289">
        <v>1</v>
      </c>
      <c r="D87" s="1289">
        <v>27</v>
      </c>
      <c r="E87" s="1289">
        <v>1</v>
      </c>
      <c r="F87" s="1289">
        <v>4</v>
      </c>
      <c r="G87" s="1289">
        <v>2</v>
      </c>
      <c r="H87" s="1289">
        <v>3</v>
      </c>
      <c r="I87" s="1289">
        <v>98</v>
      </c>
      <c r="J87" s="1289">
        <v>18</v>
      </c>
      <c r="K87" s="1289">
        <v>4</v>
      </c>
      <c r="L87" s="1289">
        <v>0</v>
      </c>
      <c r="M87" s="1289">
        <v>0</v>
      </c>
      <c r="N87" s="1289">
        <v>1</v>
      </c>
      <c r="O87" s="1289">
        <v>0</v>
      </c>
      <c r="P87" s="1289">
        <v>1</v>
      </c>
      <c r="Q87" s="1289">
        <v>0</v>
      </c>
      <c r="R87" s="1289">
        <v>3</v>
      </c>
      <c r="S87" s="1340">
        <v>5</v>
      </c>
      <c r="T87" s="1340">
        <v>11</v>
      </c>
      <c r="U87" s="512" t="s">
        <v>79</v>
      </c>
    </row>
    <row r="88" spans="1:21" s="1339" customFormat="1" ht="10.35" customHeight="1" x14ac:dyDescent="0.2">
      <c r="A88" s="318" t="s">
        <v>80</v>
      </c>
      <c r="B88" s="1301">
        <v>261</v>
      </c>
      <c r="C88" s="1301">
        <v>3</v>
      </c>
      <c r="D88" s="1301">
        <v>42</v>
      </c>
      <c r="E88" s="1301">
        <v>0</v>
      </c>
      <c r="F88" s="1301">
        <v>12</v>
      </c>
      <c r="G88" s="1301">
        <v>0</v>
      </c>
      <c r="H88" s="1301">
        <v>3</v>
      </c>
      <c r="I88" s="1301">
        <v>123</v>
      </c>
      <c r="J88" s="1301">
        <v>28</v>
      </c>
      <c r="K88" s="1301">
        <v>8</v>
      </c>
      <c r="L88" s="1301">
        <v>0</v>
      </c>
      <c r="M88" s="1301">
        <v>1</v>
      </c>
      <c r="N88" s="1301">
        <v>6</v>
      </c>
      <c r="O88" s="1301">
        <v>0</v>
      </c>
      <c r="P88" s="1301">
        <v>0</v>
      </c>
      <c r="Q88" s="1301">
        <v>0</v>
      </c>
      <c r="R88" s="1301">
        <v>3</v>
      </c>
      <c r="S88" s="1343">
        <v>6</v>
      </c>
      <c r="T88" s="1343">
        <v>26</v>
      </c>
      <c r="U88" s="513" t="s">
        <v>80</v>
      </c>
    </row>
    <row r="89" spans="1:21" s="1342" customFormat="1" ht="10.35" customHeight="1" x14ac:dyDescent="0.2">
      <c r="A89" s="322" t="s">
        <v>81</v>
      </c>
      <c r="B89" s="1289">
        <v>501</v>
      </c>
      <c r="C89" s="1289">
        <v>5</v>
      </c>
      <c r="D89" s="1289">
        <v>92</v>
      </c>
      <c r="E89" s="1289">
        <v>0</v>
      </c>
      <c r="F89" s="1289">
        <v>14</v>
      </c>
      <c r="G89" s="1289">
        <v>1</v>
      </c>
      <c r="H89" s="1289">
        <v>9</v>
      </c>
      <c r="I89" s="1289">
        <v>277</v>
      </c>
      <c r="J89" s="1289">
        <v>44</v>
      </c>
      <c r="K89" s="1289">
        <v>10</v>
      </c>
      <c r="L89" s="1289">
        <v>0</v>
      </c>
      <c r="M89" s="1289">
        <v>1</v>
      </c>
      <c r="N89" s="1289">
        <v>1</v>
      </c>
      <c r="O89" s="1289">
        <v>0</v>
      </c>
      <c r="P89" s="1289">
        <v>1</v>
      </c>
      <c r="Q89" s="1289">
        <v>0</v>
      </c>
      <c r="R89" s="1289">
        <v>6</v>
      </c>
      <c r="S89" s="1340">
        <v>12</v>
      </c>
      <c r="T89" s="1340">
        <v>28</v>
      </c>
      <c r="U89" s="512" t="s">
        <v>81</v>
      </c>
    </row>
    <row r="90" spans="1:21" s="1339" customFormat="1" ht="10.35" customHeight="1" x14ac:dyDescent="0.2">
      <c r="A90" s="318" t="s">
        <v>82</v>
      </c>
      <c r="B90" s="1301">
        <v>436</v>
      </c>
      <c r="C90" s="1301">
        <v>4</v>
      </c>
      <c r="D90" s="1301">
        <v>73</v>
      </c>
      <c r="E90" s="1301">
        <v>0</v>
      </c>
      <c r="F90" s="1301">
        <v>4</v>
      </c>
      <c r="G90" s="1301">
        <v>0</v>
      </c>
      <c r="H90" s="1301">
        <v>8</v>
      </c>
      <c r="I90" s="1301">
        <v>175</v>
      </c>
      <c r="J90" s="1301">
        <v>74</v>
      </c>
      <c r="K90" s="1301">
        <v>16</v>
      </c>
      <c r="L90" s="1301">
        <v>0</v>
      </c>
      <c r="M90" s="1301">
        <v>0</v>
      </c>
      <c r="N90" s="1301">
        <v>7</v>
      </c>
      <c r="O90" s="1301">
        <v>0</v>
      </c>
      <c r="P90" s="1301">
        <v>1</v>
      </c>
      <c r="Q90" s="1301">
        <v>3</v>
      </c>
      <c r="R90" s="1301">
        <v>10</v>
      </c>
      <c r="S90" s="1343">
        <v>11</v>
      </c>
      <c r="T90" s="1343">
        <v>50</v>
      </c>
      <c r="U90" s="513" t="s">
        <v>82</v>
      </c>
    </row>
    <row r="91" spans="1:21" s="1342" customFormat="1" ht="10.35" customHeight="1" x14ac:dyDescent="0.2">
      <c r="A91" s="322" t="s">
        <v>83</v>
      </c>
      <c r="B91" s="1289">
        <v>576</v>
      </c>
      <c r="C91" s="1289">
        <v>4</v>
      </c>
      <c r="D91" s="1289">
        <v>101</v>
      </c>
      <c r="E91" s="1289">
        <v>1</v>
      </c>
      <c r="F91" s="1289">
        <v>10</v>
      </c>
      <c r="G91" s="1289">
        <v>0</v>
      </c>
      <c r="H91" s="1289">
        <v>11</v>
      </c>
      <c r="I91" s="1289">
        <v>268</v>
      </c>
      <c r="J91" s="1289">
        <v>71</v>
      </c>
      <c r="K91" s="1289">
        <v>21</v>
      </c>
      <c r="L91" s="1289">
        <v>1</v>
      </c>
      <c r="M91" s="1289">
        <v>0</v>
      </c>
      <c r="N91" s="1289">
        <v>8</v>
      </c>
      <c r="O91" s="1289">
        <v>0</v>
      </c>
      <c r="P91" s="1289">
        <v>1</v>
      </c>
      <c r="Q91" s="1289">
        <v>2</v>
      </c>
      <c r="R91" s="1289">
        <v>5</v>
      </c>
      <c r="S91" s="1340">
        <v>13</v>
      </c>
      <c r="T91" s="1340">
        <v>59</v>
      </c>
      <c r="U91" s="512" t="s">
        <v>83</v>
      </c>
    </row>
    <row r="92" spans="1:21" s="1339" customFormat="1" ht="10.35" customHeight="1" x14ac:dyDescent="0.2">
      <c r="A92" s="318" t="s">
        <v>84</v>
      </c>
      <c r="B92" s="1301">
        <v>409</v>
      </c>
      <c r="C92" s="1301">
        <v>4</v>
      </c>
      <c r="D92" s="1301">
        <v>57</v>
      </c>
      <c r="E92" s="1301">
        <v>0</v>
      </c>
      <c r="F92" s="1301">
        <v>14</v>
      </c>
      <c r="G92" s="1301">
        <v>0</v>
      </c>
      <c r="H92" s="1301">
        <v>3</v>
      </c>
      <c r="I92" s="1301">
        <v>180</v>
      </c>
      <c r="J92" s="1301">
        <v>33</v>
      </c>
      <c r="K92" s="1301">
        <v>9</v>
      </c>
      <c r="L92" s="1301">
        <v>0</v>
      </c>
      <c r="M92" s="1301">
        <v>1</v>
      </c>
      <c r="N92" s="1301">
        <v>14</v>
      </c>
      <c r="O92" s="1301">
        <v>0</v>
      </c>
      <c r="P92" s="1301">
        <v>0</v>
      </c>
      <c r="Q92" s="1301">
        <v>0</v>
      </c>
      <c r="R92" s="1301">
        <v>38</v>
      </c>
      <c r="S92" s="1343">
        <v>8</v>
      </c>
      <c r="T92" s="1343">
        <v>48</v>
      </c>
      <c r="U92" s="513" t="s">
        <v>84</v>
      </c>
    </row>
    <row r="93" spans="1:21" s="1342" customFormat="1" ht="10.35" customHeight="1" x14ac:dyDescent="0.2">
      <c r="A93" s="322" t="s">
        <v>85</v>
      </c>
      <c r="B93" s="1289">
        <v>278</v>
      </c>
      <c r="C93" s="1289">
        <v>1</v>
      </c>
      <c r="D93" s="1289">
        <v>38</v>
      </c>
      <c r="E93" s="1289">
        <v>0</v>
      </c>
      <c r="F93" s="1289">
        <v>13</v>
      </c>
      <c r="G93" s="1289">
        <v>2</v>
      </c>
      <c r="H93" s="1289">
        <v>6</v>
      </c>
      <c r="I93" s="1289">
        <v>145</v>
      </c>
      <c r="J93" s="1289">
        <v>31</v>
      </c>
      <c r="K93" s="1289">
        <v>8</v>
      </c>
      <c r="L93" s="1289">
        <v>1</v>
      </c>
      <c r="M93" s="1289">
        <v>1</v>
      </c>
      <c r="N93" s="1289">
        <v>5</v>
      </c>
      <c r="O93" s="1289">
        <v>0</v>
      </c>
      <c r="P93" s="1289">
        <v>0</v>
      </c>
      <c r="Q93" s="1289">
        <v>0</v>
      </c>
      <c r="R93" s="1289">
        <v>3</v>
      </c>
      <c r="S93" s="1340">
        <v>7</v>
      </c>
      <c r="T93" s="1340">
        <v>17</v>
      </c>
      <c r="U93" s="512" t="s">
        <v>85</v>
      </c>
    </row>
    <row r="94" spans="1:21" s="1339" customFormat="1" ht="11.1" customHeight="1" x14ac:dyDescent="0.2">
      <c r="A94" s="329" t="s">
        <v>134</v>
      </c>
      <c r="B94" s="1282">
        <v>2898</v>
      </c>
      <c r="C94" s="1282">
        <v>110</v>
      </c>
      <c r="D94" s="1282">
        <v>462</v>
      </c>
      <c r="E94" s="1282">
        <v>11</v>
      </c>
      <c r="F94" s="1282">
        <v>43</v>
      </c>
      <c r="G94" s="1282">
        <v>7</v>
      </c>
      <c r="H94" s="1282">
        <v>33</v>
      </c>
      <c r="I94" s="1282">
        <v>1650</v>
      </c>
      <c r="J94" s="1282">
        <v>246</v>
      </c>
      <c r="K94" s="1282">
        <v>64</v>
      </c>
      <c r="L94" s="1282">
        <v>0</v>
      </c>
      <c r="M94" s="1282">
        <v>0</v>
      </c>
      <c r="N94" s="1282">
        <v>38</v>
      </c>
      <c r="O94" s="1282">
        <v>0</v>
      </c>
      <c r="P94" s="1282">
        <v>3</v>
      </c>
      <c r="Q94" s="1282">
        <v>4</v>
      </c>
      <c r="R94" s="1282">
        <v>104</v>
      </c>
      <c r="S94" s="1337">
        <v>57</v>
      </c>
      <c r="T94" s="1337">
        <v>66</v>
      </c>
      <c r="U94" s="520" t="s">
        <v>134</v>
      </c>
    </row>
    <row r="95" spans="1:21" s="740" customFormat="1" ht="10.35" customHeight="1" x14ac:dyDescent="0.2">
      <c r="A95" s="437" t="s">
        <v>215</v>
      </c>
      <c r="B95" s="1308">
        <v>1469</v>
      </c>
      <c r="C95" s="1308">
        <v>65</v>
      </c>
      <c r="D95" s="1308">
        <v>250</v>
      </c>
      <c r="E95" s="1308">
        <v>6</v>
      </c>
      <c r="F95" s="1308">
        <v>21</v>
      </c>
      <c r="G95" s="1308">
        <v>3</v>
      </c>
      <c r="H95" s="1308">
        <v>11</v>
      </c>
      <c r="I95" s="1308">
        <v>823</v>
      </c>
      <c r="J95" s="1308">
        <v>125</v>
      </c>
      <c r="K95" s="1308">
        <v>36</v>
      </c>
      <c r="L95" s="1308">
        <v>0</v>
      </c>
      <c r="M95" s="1308">
        <v>0</v>
      </c>
      <c r="N95" s="1308">
        <v>24</v>
      </c>
      <c r="O95" s="1308">
        <v>0</v>
      </c>
      <c r="P95" s="1308">
        <v>0</v>
      </c>
      <c r="Q95" s="1308">
        <v>3</v>
      </c>
      <c r="R95" s="1308">
        <v>37</v>
      </c>
      <c r="S95" s="1344">
        <v>24</v>
      </c>
      <c r="T95" s="1344">
        <v>41</v>
      </c>
      <c r="U95" s="522" t="s">
        <v>215</v>
      </c>
    </row>
    <row r="96" spans="1:21" s="1339" customFormat="1" ht="10.35" customHeight="1" x14ac:dyDescent="0.2">
      <c r="A96" s="318" t="s">
        <v>46</v>
      </c>
      <c r="B96" s="1301">
        <v>215</v>
      </c>
      <c r="C96" s="1301">
        <v>6</v>
      </c>
      <c r="D96" s="1301">
        <v>39</v>
      </c>
      <c r="E96" s="1301">
        <v>0</v>
      </c>
      <c r="F96" s="1301">
        <v>6</v>
      </c>
      <c r="G96" s="1301">
        <v>1</v>
      </c>
      <c r="H96" s="1301">
        <v>6</v>
      </c>
      <c r="I96" s="1301">
        <v>118</v>
      </c>
      <c r="J96" s="1301">
        <v>16</v>
      </c>
      <c r="K96" s="1301">
        <v>3</v>
      </c>
      <c r="L96" s="1301">
        <v>0</v>
      </c>
      <c r="M96" s="1301">
        <v>0</v>
      </c>
      <c r="N96" s="1301">
        <v>3</v>
      </c>
      <c r="O96" s="1301">
        <v>0</v>
      </c>
      <c r="P96" s="1301">
        <v>2</v>
      </c>
      <c r="Q96" s="1301">
        <v>1</v>
      </c>
      <c r="R96" s="1301">
        <v>6</v>
      </c>
      <c r="S96" s="1343">
        <v>5</v>
      </c>
      <c r="T96" s="1343">
        <v>3</v>
      </c>
      <c r="U96" s="513" t="s">
        <v>46</v>
      </c>
    </row>
    <row r="97" spans="1:21" s="1342" customFormat="1" ht="10.35" customHeight="1" x14ac:dyDescent="0.2">
      <c r="A97" s="322" t="s">
        <v>47</v>
      </c>
      <c r="B97" s="1289">
        <v>243</v>
      </c>
      <c r="C97" s="1289">
        <v>12</v>
      </c>
      <c r="D97" s="1289">
        <v>27</v>
      </c>
      <c r="E97" s="1289">
        <v>0</v>
      </c>
      <c r="F97" s="1289">
        <v>7</v>
      </c>
      <c r="G97" s="1289">
        <v>0</v>
      </c>
      <c r="H97" s="1289">
        <v>4</v>
      </c>
      <c r="I97" s="1289">
        <v>148</v>
      </c>
      <c r="J97" s="1289">
        <v>19</v>
      </c>
      <c r="K97" s="1289">
        <v>5</v>
      </c>
      <c r="L97" s="1289">
        <v>0</v>
      </c>
      <c r="M97" s="1289">
        <v>0</v>
      </c>
      <c r="N97" s="1289">
        <v>0</v>
      </c>
      <c r="O97" s="1289">
        <v>0</v>
      </c>
      <c r="P97" s="1289">
        <v>0</v>
      </c>
      <c r="Q97" s="1289">
        <v>0</v>
      </c>
      <c r="R97" s="1289">
        <v>6</v>
      </c>
      <c r="S97" s="1340">
        <v>6</v>
      </c>
      <c r="T97" s="1340">
        <v>9</v>
      </c>
      <c r="U97" s="512" t="s">
        <v>47</v>
      </c>
    </row>
    <row r="98" spans="1:21" s="1339" customFormat="1" ht="10.35" customHeight="1" x14ac:dyDescent="0.2">
      <c r="A98" s="318" t="s">
        <v>48</v>
      </c>
      <c r="B98" s="1301">
        <v>284</v>
      </c>
      <c r="C98" s="1301">
        <v>11</v>
      </c>
      <c r="D98" s="1301">
        <v>43</v>
      </c>
      <c r="E98" s="1301">
        <v>2</v>
      </c>
      <c r="F98" s="1301">
        <v>2</v>
      </c>
      <c r="G98" s="1301">
        <v>0</v>
      </c>
      <c r="H98" s="1301">
        <v>3</v>
      </c>
      <c r="I98" s="1301">
        <v>143</v>
      </c>
      <c r="J98" s="1301">
        <v>30</v>
      </c>
      <c r="K98" s="1301">
        <v>5</v>
      </c>
      <c r="L98" s="1301">
        <v>0</v>
      </c>
      <c r="M98" s="1301">
        <v>0</v>
      </c>
      <c r="N98" s="1301">
        <v>3</v>
      </c>
      <c r="O98" s="1301">
        <v>0</v>
      </c>
      <c r="P98" s="1301">
        <v>0</v>
      </c>
      <c r="Q98" s="1301">
        <v>0</v>
      </c>
      <c r="R98" s="1301">
        <v>34</v>
      </c>
      <c r="S98" s="1343">
        <v>5</v>
      </c>
      <c r="T98" s="1343">
        <v>3</v>
      </c>
      <c r="U98" s="513" t="s">
        <v>48</v>
      </c>
    </row>
    <row r="99" spans="1:21" s="1342" customFormat="1" ht="10.35" customHeight="1" x14ac:dyDescent="0.2">
      <c r="A99" s="322" t="s">
        <v>49</v>
      </c>
      <c r="B99" s="1289">
        <v>243</v>
      </c>
      <c r="C99" s="1289">
        <v>8</v>
      </c>
      <c r="D99" s="1289">
        <v>36</v>
      </c>
      <c r="E99" s="1289">
        <v>0</v>
      </c>
      <c r="F99" s="1289">
        <v>3</v>
      </c>
      <c r="G99" s="1289">
        <v>0</v>
      </c>
      <c r="H99" s="1289">
        <v>3</v>
      </c>
      <c r="I99" s="1289">
        <v>153</v>
      </c>
      <c r="J99" s="1289">
        <v>22</v>
      </c>
      <c r="K99" s="1289">
        <v>3</v>
      </c>
      <c r="L99" s="1289">
        <v>0</v>
      </c>
      <c r="M99" s="1289">
        <v>0</v>
      </c>
      <c r="N99" s="1289">
        <v>0</v>
      </c>
      <c r="O99" s="1289">
        <v>0</v>
      </c>
      <c r="P99" s="1289">
        <v>1</v>
      </c>
      <c r="Q99" s="1289">
        <v>0</v>
      </c>
      <c r="R99" s="1289">
        <v>4</v>
      </c>
      <c r="S99" s="1340">
        <v>4</v>
      </c>
      <c r="T99" s="1340">
        <v>6</v>
      </c>
      <c r="U99" s="512" t="s">
        <v>49</v>
      </c>
    </row>
    <row r="100" spans="1:21" s="1339" customFormat="1" ht="10.35" customHeight="1" x14ac:dyDescent="0.2">
      <c r="A100" s="318" t="s">
        <v>50</v>
      </c>
      <c r="B100" s="1301">
        <v>444</v>
      </c>
      <c r="C100" s="1301">
        <v>8</v>
      </c>
      <c r="D100" s="1301">
        <v>67</v>
      </c>
      <c r="E100" s="1301">
        <v>3</v>
      </c>
      <c r="F100" s="1301">
        <v>4</v>
      </c>
      <c r="G100" s="1301">
        <v>3</v>
      </c>
      <c r="H100" s="1301">
        <v>6</v>
      </c>
      <c r="I100" s="1301">
        <v>265</v>
      </c>
      <c r="J100" s="1301">
        <v>34</v>
      </c>
      <c r="K100" s="1301">
        <v>12</v>
      </c>
      <c r="L100" s="1301">
        <v>0</v>
      </c>
      <c r="M100" s="1301">
        <v>0</v>
      </c>
      <c r="N100" s="1301">
        <v>8</v>
      </c>
      <c r="O100" s="1301">
        <v>0</v>
      </c>
      <c r="P100" s="1301">
        <v>0</v>
      </c>
      <c r="Q100" s="1301">
        <v>0</v>
      </c>
      <c r="R100" s="1301">
        <v>17</v>
      </c>
      <c r="S100" s="1343">
        <v>13</v>
      </c>
      <c r="T100" s="1343">
        <v>4</v>
      </c>
      <c r="U100" s="513" t="s">
        <v>50</v>
      </c>
    </row>
    <row r="101" spans="1:21" s="1342" customFormat="1" ht="11.1" customHeight="1" x14ac:dyDescent="0.2">
      <c r="A101" s="333" t="s">
        <v>135</v>
      </c>
      <c r="B101" s="1295">
        <v>4849</v>
      </c>
      <c r="C101" s="1295">
        <v>19</v>
      </c>
      <c r="D101" s="1295">
        <v>893</v>
      </c>
      <c r="E101" s="1295">
        <v>24</v>
      </c>
      <c r="F101" s="1295">
        <v>231</v>
      </c>
      <c r="G101" s="1295">
        <v>41</v>
      </c>
      <c r="H101" s="1295">
        <v>96</v>
      </c>
      <c r="I101" s="1295">
        <v>2201</v>
      </c>
      <c r="J101" s="1295">
        <v>290</v>
      </c>
      <c r="K101" s="1295">
        <v>115</v>
      </c>
      <c r="L101" s="1295">
        <v>3</v>
      </c>
      <c r="M101" s="1295">
        <v>5</v>
      </c>
      <c r="N101" s="1295">
        <v>136</v>
      </c>
      <c r="O101" s="1295">
        <v>1</v>
      </c>
      <c r="P101" s="1295">
        <v>4</v>
      </c>
      <c r="Q101" s="1295">
        <v>4</v>
      </c>
      <c r="R101" s="1295">
        <v>297</v>
      </c>
      <c r="S101" s="1341">
        <v>110</v>
      </c>
      <c r="T101" s="1341">
        <v>379</v>
      </c>
      <c r="U101" s="515" t="s">
        <v>135</v>
      </c>
    </row>
    <row r="102" spans="1:21" s="743" customFormat="1" ht="10.35" customHeight="1" x14ac:dyDescent="0.2">
      <c r="A102" s="433" t="s">
        <v>217</v>
      </c>
      <c r="B102" s="1315">
        <v>1796</v>
      </c>
      <c r="C102" s="1315">
        <v>8</v>
      </c>
      <c r="D102" s="1315">
        <v>380</v>
      </c>
      <c r="E102" s="1315">
        <v>5</v>
      </c>
      <c r="F102" s="1315">
        <v>110</v>
      </c>
      <c r="G102" s="1315">
        <v>15</v>
      </c>
      <c r="H102" s="1315">
        <v>38</v>
      </c>
      <c r="I102" s="1315">
        <v>741</v>
      </c>
      <c r="J102" s="1315">
        <v>136</v>
      </c>
      <c r="K102" s="1315">
        <v>40</v>
      </c>
      <c r="L102" s="1315">
        <v>2</v>
      </c>
      <c r="M102" s="1315">
        <v>2</v>
      </c>
      <c r="N102" s="1315">
        <v>51</v>
      </c>
      <c r="O102" s="1315">
        <v>1</v>
      </c>
      <c r="P102" s="1315">
        <v>3</v>
      </c>
      <c r="Q102" s="1315">
        <v>2</v>
      </c>
      <c r="R102" s="1315">
        <v>102</v>
      </c>
      <c r="S102" s="1345">
        <v>35</v>
      </c>
      <c r="T102" s="1345">
        <v>125</v>
      </c>
      <c r="U102" s="518" t="s">
        <v>217</v>
      </c>
    </row>
    <row r="103" spans="1:21" s="1342" customFormat="1" ht="10.35" customHeight="1" x14ac:dyDescent="0.2">
      <c r="A103" s="322" t="s">
        <v>40</v>
      </c>
      <c r="B103" s="1289">
        <v>514</v>
      </c>
      <c r="C103" s="1289">
        <v>1</v>
      </c>
      <c r="D103" s="1289">
        <v>76</v>
      </c>
      <c r="E103" s="1289">
        <v>5</v>
      </c>
      <c r="F103" s="1289">
        <v>18</v>
      </c>
      <c r="G103" s="1289">
        <v>5</v>
      </c>
      <c r="H103" s="1289">
        <v>9</v>
      </c>
      <c r="I103" s="1289">
        <v>273</v>
      </c>
      <c r="J103" s="1289">
        <v>34</v>
      </c>
      <c r="K103" s="1289">
        <v>8</v>
      </c>
      <c r="L103" s="1289">
        <v>0</v>
      </c>
      <c r="M103" s="1289">
        <v>1</v>
      </c>
      <c r="N103" s="1289">
        <v>24</v>
      </c>
      <c r="O103" s="1289">
        <v>0</v>
      </c>
      <c r="P103" s="1289">
        <v>0</v>
      </c>
      <c r="Q103" s="1289">
        <v>1</v>
      </c>
      <c r="R103" s="1289">
        <v>12</v>
      </c>
      <c r="S103" s="1340">
        <v>12</v>
      </c>
      <c r="T103" s="1340">
        <v>35</v>
      </c>
      <c r="U103" s="512" t="s">
        <v>40</v>
      </c>
    </row>
    <row r="104" spans="1:21" s="1339" customFormat="1" ht="10.35" customHeight="1" x14ac:dyDescent="0.2">
      <c r="A104" s="318" t="s">
        <v>41</v>
      </c>
      <c r="B104" s="1301">
        <v>286</v>
      </c>
      <c r="C104" s="1301">
        <v>1</v>
      </c>
      <c r="D104" s="1301">
        <v>58</v>
      </c>
      <c r="E104" s="1301">
        <v>0</v>
      </c>
      <c r="F104" s="1301">
        <v>3</v>
      </c>
      <c r="G104" s="1301">
        <v>0</v>
      </c>
      <c r="H104" s="1301">
        <v>5</v>
      </c>
      <c r="I104" s="1301">
        <v>166</v>
      </c>
      <c r="J104" s="1301">
        <v>9</v>
      </c>
      <c r="K104" s="1301">
        <v>3</v>
      </c>
      <c r="L104" s="1301">
        <v>1</v>
      </c>
      <c r="M104" s="1301">
        <v>0</v>
      </c>
      <c r="N104" s="1301">
        <v>3</v>
      </c>
      <c r="O104" s="1301">
        <v>0</v>
      </c>
      <c r="P104" s="1301">
        <v>0</v>
      </c>
      <c r="Q104" s="1301">
        <v>0</v>
      </c>
      <c r="R104" s="1301">
        <v>10</v>
      </c>
      <c r="S104" s="1343">
        <v>11</v>
      </c>
      <c r="T104" s="1343">
        <v>16</v>
      </c>
      <c r="U104" s="513" t="s">
        <v>41</v>
      </c>
    </row>
    <row r="105" spans="1:21" s="1342" customFormat="1" ht="10.35" customHeight="1" x14ac:dyDescent="0.2">
      <c r="A105" s="322" t="s">
        <v>42</v>
      </c>
      <c r="B105" s="1289">
        <v>238</v>
      </c>
      <c r="C105" s="1289">
        <v>0</v>
      </c>
      <c r="D105" s="1289">
        <v>34</v>
      </c>
      <c r="E105" s="1289">
        <v>0</v>
      </c>
      <c r="F105" s="1289">
        <v>6</v>
      </c>
      <c r="G105" s="1289">
        <v>3</v>
      </c>
      <c r="H105" s="1289">
        <v>3</v>
      </c>
      <c r="I105" s="1289">
        <v>134</v>
      </c>
      <c r="J105" s="1289">
        <v>14</v>
      </c>
      <c r="K105" s="1289">
        <v>3</v>
      </c>
      <c r="L105" s="1289">
        <v>0</v>
      </c>
      <c r="M105" s="1289">
        <v>0</v>
      </c>
      <c r="N105" s="1289">
        <v>8</v>
      </c>
      <c r="O105" s="1289">
        <v>0</v>
      </c>
      <c r="P105" s="1289">
        <v>0</v>
      </c>
      <c r="Q105" s="1289">
        <v>1</v>
      </c>
      <c r="R105" s="1289">
        <v>9</v>
      </c>
      <c r="S105" s="1340">
        <v>7</v>
      </c>
      <c r="T105" s="1340">
        <v>16</v>
      </c>
      <c r="U105" s="512" t="s">
        <v>42</v>
      </c>
    </row>
    <row r="106" spans="1:21" s="1339" customFormat="1" ht="10.35" customHeight="1" x14ac:dyDescent="0.2">
      <c r="A106" s="318" t="s">
        <v>43</v>
      </c>
      <c r="B106" s="1301">
        <v>322</v>
      </c>
      <c r="C106" s="1301">
        <v>3</v>
      </c>
      <c r="D106" s="1301">
        <v>38</v>
      </c>
      <c r="E106" s="1301">
        <v>4</v>
      </c>
      <c r="F106" s="1301">
        <v>13</v>
      </c>
      <c r="G106" s="1301">
        <v>1</v>
      </c>
      <c r="H106" s="1301">
        <v>7</v>
      </c>
      <c r="I106" s="1301">
        <v>184</v>
      </c>
      <c r="J106" s="1301">
        <v>14</v>
      </c>
      <c r="K106" s="1301">
        <v>8</v>
      </c>
      <c r="L106" s="1301">
        <v>0</v>
      </c>
      <c r="M106" s="1301">
        <v>0</v>
      </c>
      <c r="N106" s="1301">
        <v>5</v>
      </c>
      <c r="O106" s="1301">
        <v>0</v>
      </c>
      <c r="P106" s="1301">
        <v>0</v>
      </c>
      <c r="Q106" s="1301">
        <v>0</v>
      </c>
      <c r="R106" s="1301">
        <v>11</v>
      </c>
      <c r="S106" s="1343">
        <v>6</v>
      </c>
      <c r="T106" s="1343">
        <v>28</v>
      </c>
      <c r="U106" s="513" t="s">
        <v>43</v>
      </c>
    </row>
    <row r="107" spans="1:21" s="740" customFormat="1" ht="10.35" customHeight="1" x14ac:dyDescent="0.2">
      <c r="A107" s="437" t="s">
        <v>216</v>
      </c>
      <c r="B107" s="1308">
        <v>1266</v>
      </c>
      <c r="C107" s="1308">
        <v>4</v>
      </c>
      <c r="D107" s="1308">
        <v>247</v>
      </c>
      <c r="E107" s="1308">
        <v>9</v>
      </c>
      <c r="F107" s="1308">
        <v>69</v>
      </c>
      <c r="G107" s="1308">
        <v>15</v>
      </c>
      <c r="H107" s="1308">
        <v>28</v>
      </c>
      <c r="I107" s="1308">
        <v>489</v>
      </c>
      <c r="J107" s="1308">
        <v>58</v>
      </c>
      <c r="K107" s="1308">
        <v>45</v>
      </c>
      <c r="L107" s="1308">
        <v>0</v>
      </c>
      <c r="M107" s="1308">
        <v>2</v>
      </c>
      <c r="N107" s="1308">
        <v>35</v>
      </c>
      <c r="O107" s="1308">
        <v>0</v>
      </c>
      <c r="P107" s="1308">
        <v>1</v>
      </c>
      <c r="Q107" s="1308">
        <v>0</v>
      </c>
      <c r="R107" s="1308">
        <v>118</v>
      </c>
      <c r="S107" s="1344">
        <v>19</v>
      </c>
      <c r="T107" s="1344">
        <v>127</v>
      </c>
      <c r="U107" s="522" t="s">
        <v>216</v>
      </c>
    </row>
    <row r="108" spans="1:21" s="1339" customFormat="1" ht="10.35" customHeight="1" x14ac:dyDescent="0.2">
      <c r="A108" s="318" t="s">
        <v>44</v>
      </c>
      <c r="B108" s="1301">
        <v>227</v>
      </c>
      <c r="C108" s="1301">
        <v>1</v>
      </c>
      <c r="D108" s="1301">
        <v>33</v>
      </c>
      <c r="E108" s="1301">
        <v>1</v>
      </c>
      <c r="F108" s="1301">
        <v>5</v>
      </c>
      <c r="G108" s="1301">
        <v>1</v>
      </c>
      <c r="H108" s="1301">
        <v>5</v>
      </c>
      <c r="I108" s="1301">
        <v>110</v>
      </c>
      <c r="J108" s="1301">
        <v>11</v>
      </c>
      <c r="K108" s="1301">
        <v>4</v>
      </c>
      <c r="L108" s="1301">
        <v>0</v>
      </c>
      <c r="M108" s="1301">
        <v>0</v>
      </c>
      <c r="N108" s="1301">
        <v>3</v>
      </c>
      <c r="O108" s="1301">
        <v>0</v>
      </c>
      <c r="P108" s="1301">
        <v>0</v>
      </c>
      <c r="Q108" s="1301">
        <v>0</v>
      </c>
      <c r="R108" s="1301">
        <v>24</v>
      </c>
      <c r="S108" s="1343">
        <v>12</v>
      </c>
      <c r="T108" s="1343">
        <v>17</v>
      </c>
      <c r="U108" s="513" t="s">
        <v>44</v>
      </c>
    </row>
    <row r="109" spans="1:21" s="1342" customFormat="1" ht="10.35" customHeight="1" x14ac:dyDescent="0.2">
      <c r="A109" s="322" t="s">
        <v>45</v>
      </c>
      <c r="B109" s="1289">
        <v>200</v>
      </c>
      <c r="C109" s="1289">
        <v>1</v>
      </c>
      <c r="D109" s="1289">
        <v>27</v>
      </c>
      <c r="E109" s="1289">
        <v>0</v>
      </c>
      <c r="F109" s="1289">
        <v>7</v>
      </c>
      <c r="G109" s="1289">
        <v>1</v>
      </c>
      <c r="H109" s="1289">
        <v>1</v>
      </c>
      <c r="I109" s="1289">
        <v>104</v>
      </c>
      <c r="J109" s="1289">
        <v>14</v>
      </c>
      <c r="K109" s="1289">
        <v>4</v>
      </c>
      <c r="L109" s="1289">
        <v>0</v>
      </c>
      <c r="M109" s="1289">
        <v>0</v>
      </c>
      <c r="N109" s="1289">
        <v>7</v>
      </c>
      <c r="O109" s="1289">
        <v>0</v>
      </c>
      <c r="P109" s="1289">
        <v>0</v>
      </c>
      <c r="Q109" s="1289">
        <v>0</v>
      </c>
      <c r="R109" s="1289">
        <v>11</v>
      </c>
      <c r="S109" s="1340">
        <v>8</v>
      </c>
      <c r="T109" s="1340">
        <v>15</v>
      </c>
      <c r="U109" s="512" t="s">
        <v>45</v>
      </c>
    </row>
    <row r="110" spans="1:21" s="1339" customFormat="1" ht="15.95" customHeight="1" x14ac:dyDescent="0.2">
      <c r="A110" s="329" t="s">
        <v>136</v>
      </c>
      <c r="B110" s="1282">
        <v>3554</v>
      </c>
      <c r="C110" s="1282">
        <v>34</v>
      </c>
      <c r="D110" s="1282">
        <v>470</v>
      </c>
      <c r="E110" s="1282">
        <v>9</v>
      </c>
      <c r="F110" s="1282">
        <v>30</v>
      </c>
      <c r="G110" s="1282">
        <v>4</v>
      </c>
      <c r="H110" s="1282">
        <v>30</v>
      </c>
      <c r="I110" s="1282">
        <v>1446</v>
      </c>
      <c r="J110" s="1282">
        <v>116</v>
      </c>
      <c r="K110" s="1282">
        <v>51</v>
      </c>
      <c r="L110" s="1282">
        <v>2</v>
      </c>
      <c r="M110" s="1282">
        <v>3</v>
      </c>
      <c r="N110" s="1282">
        <v>33</v>
      </c>
      <c r="O110" s="1282">
        <v>0</v>
      </c>
      <c r="P110" s="1282">
        <v>1</v>
      </c>
      <c r="Q110" s="1282">
        <v>4</v>
      </c>
      <c r="R110" s="1282">
        <v>884</v>
      </c>
      <c r="S110" s="1337">
        <v>90</v>
      </c>
      <c r="T110" s="1337">
        <v>347</v>
      </c>
      <c r="U110" s="520" t="s">
        <v>136</v>
      </c>
    </row>
    <row r="111" spans="1:21" s="740" customFormat="1" ht="11.1" customHeight="1" x14ac:dyDescent="0.2">
      <c r="A111" s="437" t="s">
        <v>218</v>
      </c>
      <c r="B111" s="1308">
        <v>1943</v>
      </c>
      <c r="C111" s="1308">
        <v>19</v>
      </c>
      <c r="D111" s="1308">
        <v>207</v>
      </c>
      <c r="E111" s="1308">
        <v>2</v>
      </c>
      <c r="F111" s="1308">
        <v>10</v>
      </c>
      <c r="G111" s="1308">
        <v>1</v>
      </c>
      <c r="H111" s="1308">
        <v>11</v>
      </c>
      <c r="I111" s="1308">
        <v>574</v>
      </c>
      <c r="J111" s="1308">
        <v>37</v>
      </c>
      <c r="K111" s="1308">
        <v>29</v>
      </c>
      <c r="L111" s="1308">
        <v>0</v>
      </c>
      <c r="M111" s="1308">
        <v>1</v>
      </c>
      <c r="N111" s="1308">
        <v>14</v>
      </c>
      <c r="O111" s="1308">
        <v>0</v>
      </c>
      <c r="P111" s="1308">
        <v>0</v>
      </c>
      <c r="Q111" s="1308">
        <v>2</v>
      </c>
      <c r="R111" s="1308">
        <v>789</v>
      </c>
      <c r="S111" s="1344">
        <v>49</v>
      </c>
      <c r="T111" s="1344">
        <v>198</v>
      </c>
      <c r="U111" s="522" t="s">
        <v>218</v>
      </c>
    </row>
    <row r="112" spans="1:21" s="1339" customFormat="1" ht="11.1" customHeight="1" x14ac:dyDescent="0.2">
      <c r="A112" s="318" t="s">
        <v>86</v>
      </c>
      <c r="B112" s="1301">
        <v>738</v>
      </c>
      <c r="C112" s="1301">
        <v>8</v>
      </c>
      <c r="D112" s="1301">
        <v>122</v>
      </c>
      <c r="E112" s="1301">
        <v>5</v>
      </c>
      <c r="F112" s="1301">
        <v>10</v>
      </c>
      <c r="G112" s="1301">
        <v>1</v>
      </c>
      <c r="H112" s="1301">
        <v>4</v>
      </c>
      <c r="I112" s="1301">
        <v>401</v>
      </c>
      <c r="J112" s="1301">
        <v>60</v>
      </c>
      <c r="K112" s="1301">
        <v>11</v>
      </c>
      <c r="L112" s="1301">
        <v>2</v>
      </c>
      <c r="M112" s="1301">
        <v>1</v>
      </c>
      <c r="N112" s="1301">
        <v>9</v>
      </c>
      <c r="O112" s="1301">
        <v>0</v>
      </c>
      <c r="P112" s="1301">
        <v>0</v>
      </c>
      <c r="Q112" s="1301">
        <v>1</v>
      </c>
      <c r="R112" s="1301">
        <v>22</v>
      </c>
      <c r="S112" s="1343">
        <v>19</v>
      </c>
      <c r="T112" s="1343">
        <v>62</v>
      </c>
      <c r="U112" s="513" t="s">
        <v>86</v>
      </c>
    </row>
    <row r="113" spans="1:21" s="1342" customFormat="1" ht="11.1" customHeight="1" x14ac:dyDescent="0.2">
      <c r="A113" s="322" t="s">
        <v>87</v>
      </c>
      <c r="B113" s="1289">
        <v>473</v>
      </c>
      <c r="C113" s="1289">
        <v>6</v>
      </c>
      <c r="D113" s="1289">
        <v>64</v>
      </c>
      <c r="E113" s="1289">
        <v>2</v>
      </c>
      <c r="F113" s="1289">
        <v>5</v>
      </c>
      <c r="G113" s="1289">
        <v>0</v>
      </c>
      <c r="H113" s="1289">
        <v>7</v>
      </c>
      <c r="I113" s="1289">
        <v>281</v>
      </c>
      <c r="J113" s="1289">
        <v>11</v>
      </c>
      <c r="K113" s="1289">
        <v>5</v>
      </c>
      <c r="L113" s="1289">
        <v>0</v>
      </c>
      <c r="M113" s="1289">
        <v>1</v>
      </c>
      <c r="N113" s="1289">
        <v>5</v>
      </c>
      <c r="O113" s="1289">
        <v>0</v>
      </c>
      <c r="P113" s="1289">
        <v>1</v>
      </c>
      <c r="Q113" s="1289">
        <v>0</v>
      </c>
      <c r="R113" s="1289">
        <v>13</v>
      </c>
      <c r="S113" s="1340">
        <v>14</v>
      </c>
      <c r="T113" s="1340">
        <v>58</v>
      </c>
      <c r="U113" s="512" t="s">
        <v>87</v>
      </c>
    </row>
    <row r="114" spans="1:21" s="1339" customFormat="1" ht="11.1" customHeight="1" x14ac:dyDescent="0.2">
      <c r="A114" s="318" t="s">
        <v>88</v>
      </c>
      <c r="B114" s="1301">
        <v>400</v>
      </c>
      <c r="C114" s="1301">
        <v>1</v>
      </c>
      <c r="D114" s="1301">
        <v>77</v>
      </c>
      <c r="E114" s="1301">
        <v>0</v>
      </c>
      <c r="F114" s="1301">
        <v>5</v>
      </c>
      <c r="G114" s="1301">
        <v>2</v>
      </c>
      <c r="H114" s="1301">
        <v>8</v>
      </c>
      <c r="I114" s="1301">
        <v>190</v>
      </c>
      <c r="J114" s="1301">
        <v>8</v>
      </c>
      <c r="K114" s="1301">
        <v>6</v>
      </c>
      <c r="L114" s="1301">
        <v>0</v>
      </c>
      <c r="M114" s="1301">
        <v>0</v>
      </c>
      <c r="N114" s="1301">
        <v>5</v>
      </c>
      <c r="O114" s="1301">
        <v>0</v>
      </c>
      <c r="P114" s="1301">
        <v>0</v>
      </c>
      <c r="Q114" s="1301">
        <v>1</v>
      </c>
      <c r="R114" s="1301">
        <v>60</v>
      </c>
      <c r="S114" s="1343">
        <v>8</v>
      </c>
      <c r="T114" s="1343">
        <v>29</v>
      </c>
      <c r="U114" s="513" t="s">
        <v>88</v>
      </c>
    </row>
    <row r="115" spans="1:21" s="1342" customFormat="1" ht="15.95" customHeight="1" x14ac:dyDescent="0.2">
      <c r="A115" s="333" t="s">
        <v>137</v>
      </c>
      <c r="B115" s="1295">
        <v>4004</v>
      </c>
      <c r="C115" s="1295">
        <v>29</v>
      </c>
      <c r="D115" s="1295">
        <v>537</v>
      </c>
      <c r="E115" s="1295">
        <v>7</v>
      </c>
      <c r="F115" s="1295">
        <v>231</v>
      </c>
      <c r="G115" s="1295">
        <v>13</v>
      </c>
      <c r="H115" s="1295">
        <v>73</v>
      </c>
      <c r="I115" s="1295">
        <v>2014</v>
      </c>
      <c r="J115" s="1295">
        <v>245</v>
      </c>
      <c r="K115" s="1295">
        <v>83</v>
      </c>
      <c r="L115" s="1295">
        <v>8</v>
      </c>
      <c r="M115" s="1295">
        <v>5</v>
      </c>
      <c r="N115" s="1295">
        <v>136</v>
      </c>
      <c r="O115" s="1295">
        <v>0</v>
      </c>
      <c r="P115" s="1295">
        <v>9</v>
      </c>
      <c r="Q115" s="1295">
        <v>4</v>
      </c>
      <c r="R115" s="1295">
        <v>159</v>
      </c>
      <c r="S115" s="1341">
        <v>68</v>
      </c>
      <c r="T115" s="1341">
        <v>383</v>
      </c>
      <c r="U115" s="515" t="s">
        <v>137</v>
      </c>
    </row>
    <row r="116" spans="1:21" s="743" customFormat="1" ht="11.1" customHeight="1" x14ac:dyDescent="0.2">
      <c r="A116" s="433" t="s">
        <v>219</v>
      </c>
      <c r="B116" s="1315">
        <v>1195</v>
      </c>
      <c r="C116" s="1315">
        <v>4</v>
      </c>
      <c r="D116" s="1315">
        <v>202</v>
      </c>
      <c r="E116" s="1315">
        <v>5</v>
      </c>
      <c r="F116" s="1315">
        <v>56</v>
      </c>
      <c r="G116" s="1315">
        <v>3</v>
      </c>
      <c r="H116" s="1315">
        <v>28</v>
      </c>
      <c r="I116" s="1315">
        <v>536</v>
      </c>
      <c r="J116" s="1315">
        <v>76</v>
      </c>
      <c r="K116" s="1315">
        <v>22</v>
      </c>
      <c r="L116" s="1315">
        <v>2</v>
      </c>
      <c r="M116" s="1315">
        <v>2</v>
      </c>
      <c r="N116" s="1315">
        <v>35</v>
      </c>
      <c r="O116" s="1315">
        <v>0</v>
      </c>
      <c r="P116" s="1315">
        <v>5</v>
      </c>
      <c r="Q116" s="1315">
        <v>3</v>
      </c>
      <c r="R116" s="1315">
        <v>85</v>
      </c>
      <c r="S116" s="1345">
        <v>22</v>
      </c>
      <c r="T116" s="1345">
        <v>109</v>
      </c>
      <c r="U116" s="518" t="s">
        <v>219</v>
      </c>
    </row>
    <row r="117" spans="1:21" s="1342" customFormat="1" ht="11.1" customHeight="1" x14ac:dyDescent="0.2">
      <c r="A117" s="322" t="s">
        <v>65</v>
      </c>
      <c r="B117" s="1289">
        <v>464</v>
      </c>
      <c r="C117" s="1289">
        <v>3</v>
      </c>
      <c r="D117" s="1289">
        <v>55</v>
      </c>
      <c r="E117" s="1289">
        <v>0</v>
      </c>
      <c r="F117" s="1289">
        <v>32</v>
      </c>
      <c r="G117" s="1289">
        <v>2</v>
      </c>
      <c r="H117" s="1289">
        <v>11</v>
      </c>
      <c r="I117" s="1289">
        <v>246</v>
      </c>
      <c r="J117" s="1289">
        <v>27</v>
      </c>
      <c r="K117" s="1289">
        <v>12</v>
      </c>
      <c r="L117" s="1289">
        <v>2</v>
      </c>
      <c r="M117" s="1289">
        <v>1</v>
      </c>
      <c r="N117" s="1289">
        <v>21</v>
      </c>
      <c r="O117" s="1289">
        <v>0</v>
      </c>
      <c r="P117" s="1289">
        <v>0</v>
      </c>
      <c r="Q117" s="1289">
        <v>0</v>
      </c>
      <c r="R117" s="1289">
        <v>7</v>
      </c>
      <c r="S117" s="1340">
        <v>6</v>
      </c>
      <c r="T117" s="1340">
        <v>39</v>
      </c>
      <c r="U117" s="512" t="s">
        <v>65</v>
      </c>
    </row>
    <row r="118" spans="1:21" s="1339" customFormat="1" ht="11.1" customHeight="1" x14ac:dyDescent="0.2">
      <c r="A118" s="318" t="s">
        <v>66</v>
      </c>
      <c r="B118" s="1301">
        <v>1004</v>
      </c>
      <c r="C118" s="1301">
        <v>10</v>
      </c>
      <c r="D118" s="1301">
        <v>93</v>
      </c>
      <c r="E118" s="1301">
        <v>1</v>
      </c>
      <c r="F118" s="1301">
        <v>57</v>
      </c>
      <c r="G118" s="1301">
        <v>2</v>
      </c>
      <c r="H118" s="1301">
        <v>14</v>
      </c>
      <c r="I118" s="1301">
        <v>586</v>
      </c>
      <c r="J118" s="1301">
        <v>44</v>
      </c>
      <c r="K118" s="1301">
        <v>23</v>
      </c>
      <c r="L118" s="1301">
        <v>1</v>
      </c>
      <c r="M118" s="1301">
        <v>1</v>
      </c>
      <c r="N118" s="1301">
        <v>37</v>
      </c>
      <c r="O118" s="1301">
        <v>0</v>
      </c>
      <c r="P118" s="1301">
        <v>1</v>
      </c>
      <c r="Q118" s="1301">
        <v>0</v>
      </c>
      <c r="R118" s="1301">
        <v>26</v>
      </c>
      <c r="S118" s="1343">
        <v>17</v>
      </c>
      <c r="T118" s="1343">
        <v>91</v>
      </c>
      <c r="U118" s="513" t="s">
        <v>66</v>
      </c>
    </row>
    <row r="119" spans="1:21" s="1342" customFormat="1" ht="11.1" customHeight="1" x14ac:dyDescent="0.2">
      <c r="A119" s="322" t="s">
        <v>67</v>
      </c>
      <c r="B119" s="1289">
        <v>274</v>
      </c>
      <c r="C119" s="1289">
        <v>2</v>
      </c>
      <c r="D119" s="1289">
        <v>43</v>
      </c>
      <c r="E119" s="1289">
        <v>0</v>
      </c>
      <c r="F119" s="1289">
        <v>3</v>
      </c>
      <c r="G119" s="1289">
        <v>3</v>
      </c>
      <c r="H119" s="1289">
        <v>2</v>
      </c>
      <c r="I119" s="1289">
        <v>140</v>
      </c>
      <c r="J119" s="1289">
        <v>39</v>
      </c>
      <c r="K119" s="1289">
        <v>5</v>
      </c>
      <c r="L119" s="1289">
        <v>1</v>
      </c>
      <c r="M119" s="1289">
        <v>1</v>
      </c>
      <c r="N119" s="1289">
        <v>9</v>
      </c>
      <c r="O119" s="1289">
        <v>0</v>
      </c>
      <c r="P119" s="1289">
        <v>0</v>
      </c>
      <c r="Q119" s="1289">
        <v>0</v>
      </c>
      <c r="R119" s="1289">
        <v>5</v>
      </c>
      <c r="S119" s="1340">
        <v>5</v>
      </c>
      <c r="T119" s="1340">
        <v>16</v>
      </c>
      <c r="U119" s="512" t="s">
        <v>67</v>
      </c>
    </row>
    <row r="120" spans="1:21" s="1339" customFormat="1" ht="11.1" customHeight="1" x14ac:dyDescent="0.2">
      <c r="A120" s="318" t="s">
        <v>68</v>
      </c>
      <c r="B120" s="1301">
        <v>499</v>
      </c>
      <c r="C120" s="1301">
        <v>5</v>
      </c>
      <c r="D120" s="1301">
        <v>63</v>
      </c>
      <c r="E120" s="1301">
        <v>1</v>
      </c>
      <c r="F120" s="1301">
        <v>48</v>
      </c>
      <c r="G120" s="1301">
        <v>2</v>
      </c>
      <c r="H120" s="1301">
        <v>7</v>
      </c>
      <c r="I120" s="1301">
        <v>244</v>
      </c>
      <c r="J120" s="1301">
        <v>21</v>
      </c>
      <c r="K120" s="1301">
        <v>5</v>
      </c>
      <c r="L120" s="1301">
        <v>0</v>
      </c>
      <c r="M120" s="1301">
        <v>0</v>
      </c>
      <c r="N120" s="1301">
        <v>17</v>
      </c>
      <c r="O120" s="1301">
        <v>0</v>
      </c>
      <c r="P120" s="1301">
        <v>1</v>
      </c>
      <c r="Q120" s="1301">
        <v>1</v>
      </c>
      <c r="R120" s="1301">
        <v>23</v>
      </c>
      <c r="S120" s="1343">
        <v>9</v>
      </c>
      <c r="T120" s="1343">
        <v>52</v>
      </c>
      <c r="U120" s="513" t="s">
        <v>68</v>
      </c>
    </row>
    <row r="121" spans="1:21" s="1342" customFormat="1" ht="11.1" customHeight="1" x14ac:dyDescent="0.2">
      <c r="A121" s="322" t="s">
        <v>69</v>
      </c>
      <c r="B121" s="1289">
        <v>568</v>
      </c>
      <c r="C121" s="1289">
        <v>5</v>
      </c>
      <c r="D121" s="1289">
        <v>81</v>
      </c>
      <c r="E121" s="1289">
        <v>0</v>
      </c>
      <c r="F121" s="1289">
        <v>35</v>
      </c>
      <c r="G121" s="1289">
        <v>1</v>
      </c>
      <c r="H121" s="1289">
        <v>11</v>
      </c>
      <c r="I121" s="1289">
        <v>262</v>
      </c>
      <c r="J121" s="1289">
        <v>38</v>
      </c>
      <c r="K121" s="1289">
        <v>16</v>
      </c>
      <c r="L121" s="1289">
        <v>2</v>
      </c>
      <c r="M121" s="1289">
        <v>0</v>
      </c>
      <c r="N121" s="1289">
        <v>17</v>
      </c>
      <c r="O121" s="1289">
        <v>0</v>
      </c>
      <c r="P121" s="1289">
        <v>2</v>
      </c>
      <c r="Q121" s="1289">
        <v>0</v>
      </c>
      <c r="R121" s="1289">
        <v>13</v>
      </c>
      <c r="S121" s="1340">
        <v>9</v>
      </c>
      <c r="T121" s="1340">
        <v>76</v>
      </c>
      <c r="U121" s="512" t="s">
        <v>69</v>
      </c>
    </row>
    <row r="122" spans="1:21" s="1339" customFormat="1" ht="15.95" customHeight="1" x14ac:dyDescent="0.2">
      <c r="A122" s="329" t="s">
        <v>138</v>
      </c>
      <c r="B122" s="1282">
        <v>4009</v>
      </c>
      <c r="C122" s="1282">
        <v>16</v>
      </c>
      <c r="D122" s="1282">
        <v>699</v>
      </c>
      <c r="E122" s="1282">
        <v>9</v>
      </c>
      <c r="F122" s="1282">
        <v>154</v>
      </c>
      <c r="G122" s="1282">
        <v>163</v>
      </c>
      <c r="H122" s="1282">
        <v>132</v>
      </c>
      <c r="I122" s="1282">
        <v>1946</v>
      </c>
      <c r="J122" s="1282">
        <v>315</v>
      </c>
      <c r="K122" s="1282">
        <v>79</v>
      </c>
      <c r="L122" s="1282">
        <v>2</v>
      </c>
      <c r="M122" s="1282">
        <v>4</v>
      </c>
      <c r="N122" s="1282">
        <v>107</v>
      </c>
      <c r="O122" s="1282">
        <v>0</v>
      </c>
      <c r="P122" s="1282">
        <v>2</v>
      </c>
      <c r="Q122" s="1282">
        <v>4</v>
      </c>
      <c r="R122" s="1282">
        <v>110</v>
      </c>
      <c r="S122" s="1337">
        <v>70</v>
      </c>
      <c r="T122" s="1337">
        <v>197</v>
      </c>
      <c r="U122" s="520" t="s">
        <v>138</v>
      </c>
    </row>
    <row r="123" spans="1:21" s="740" customFormat="1" ht="11.1" customHeight="1" x14ac:dyDescent="0.2">
      <c r="A123" s="437" t="s">
        <v>220</v>
      </c>
      <c r="B123" s="1308">
        <v>2007</v>
      </c>
      <c r="C123" s="1308">
        <v>10</v>
      </c>
      <c r="D123" s="1308">
        <v>409</v>
      </c>
      <c r="E123" s="1308">
        <v>5</v>
      </c>
      <c r="F123" s="1308">
        <v>73</v>
      </c>
      <c r="G123" s="1308">
        <v>138</v>
      </c>
      <c r="H123" s="1308">
        <v>71</v>
      </c>
      <c r="I123" s="1308">
        <v>861</v>
      </c>
      <c r="J123" s="1308">
        <v>167</v>
      </c>
      <c r="K123" s="1308">
        <v>44</v>
      </c>
      <c r="L123" s="1308">
        <v>0</v>
      </c>
      <c r="M123" s="1308">
        <v>4</v>
      </c>
      <c r="N123" s="1308">
        <v>54</v>
      </c>
      <c r="O123" s="1308">
        <v>0</v>
      </c>
      <c r="P123" s="1308">
        <v>2</v>
      </c>
      <c r="Q123" s="1308">
        <v>3</v>
      </c>
      <c r="R123" s="1308">
        <v>45</v>
      </c>
      <c r="S123" s="1344">
        <v>32</v>
      </c>
      <c r="T123" s="1344">
        <v>89</v>
      </c>
      <c r="U123" s="522" t="s">
        <v>220</v>
      </c>
    </row>
    <row r="124" spans="1:21" s="1339" customFormat="1" ht="11.1" customHeight="1" x14ac:dyDescent="0.2">
      <c r="A124" s="318" t="s">
        <v>92</v>
      </c>
      <c r="B124" s="1301">
        <v>462</v>
      </c>
      <c r="C124" s="1301">
        <v>3</v>
      </c>
      <c r="D124" s="1301">
        <v>66</v>
      </c>
      <c r="E124" s="1301">
        <v>0</v>
      </c>
      <c r="F124" s="1301">
        <v>16</v>
      </c>
      <c r="G124" s="1301">
        <v>7</v>
      </c>
      <c r="H124" s="1301">
        <v>22</v>
      </c>
      <c r="I124" s="1301">
        <v>234</v>
      </c>
      <c r="J124" s="1301">
        <v>37</v>
      </c>
      <c r="K124" s="1301">
        <v>10</v>
      </c>
      <c r="L124" s="1301">
        <v>0</v>
      </c>
      <c r="M124" s="1301">
        <v>0</v>
      </c>
      <c r="N124" s="1301">
        <v>15</v>
      </c>
      <c r="O124" s="1301">
        <v>0</v>
      </c>
      <c r="P124" s="1301">
        <v>0</v>
      </c>
      <c r="Q124" s="1301">
        <v>1</v>
      </c>
      <c r="R124" s="1301">
        <v>9</v>
      </c>
      <c r="S124" s="1343">
        <v>10</v>
      </c>
      <c r="T124" s="1343">
        <v>32</v>
      </c>
      <c r="U124" s="513" t="s">
        <v>92</v>
      </c>
    </row>
    <row r="125" spans="1:21" s="1342" customFormat="1" ht="11.1" customHeight="1" x14ac:dyDescent="0.2">
      <c r="A125" s="322" t="s">
        <v>93</v>
      </c>
      <c r="B125" s="1289">
        <v>299</v>
      </c>
      <c r="C125" s="1289">
        <v>1</v>
      </c>
      <c r="D125" s="1289">
        <v>30</v>
      </c>
      <c r="E125" s="1289">
        <v>0</v>
      </c>
      <c r="F125" s="1289">
        <v>8</v>
      </c>
      <c r="G125" s="1289">
        <v>2</v>
      </c>
      <c r="H125" s="1289">
        <v>2</v>
      </c>
      <c r="I125" s="1289">
        <v>203</v>
      </c>
      <c r="J125" s="1289">
        <v>17</v>
      </c>
      <c r="K125" s="1289">
        <v>4</v>
      </c>
      <c r="L125" s="1289">
        <v>0</v>
      </c>
      <c r="M125" s="1289">
        <v>0</v>
      </c>
      <c r="N125" s="1289">
        <v>3</v>
      </c>
      <c r="O125" s="1289">
        <v>0</v>
      </c>
      <c r="P125" s="1289">
        <v>0</v>
      </c>
      <c r="Q125" s="1289">
        <v>0</v>
      </c>
      <c r="R125" s="1289">
        <v>10</v>
      </c>
      <c r="S125" s="1340">
        <v>7</v>
      </c>
      <c r="T125" s="1340">
        <v>12</v>
      </c>
      <c r="U125" s="512" t="s">
        <v>93</v>
      </c>
    </row>
    <row r="126" spans="1:21" s="1339" customFormat="1" ht="11.1" customHeight="1" x14ac:dyDescent="0.2">
      <c r="A126" s="318" t="s">
        <v>94</v>
      </c>
      <c r="B126" s="1301">
        <v>354</v>
      </c>
      <c r="C126" s="1301">
        <v>0</v>
      </c>
      <c r="D126" s="1301">
        <v>53</v>
      </c>
      <c r="E126" s="1301">
        <v>0</v>
      </c>
      <c r="F126" s="1301">
        <v>19</v>
      </c>
      <c r="G126" s="1301">
        <v>7</v>
      </c>
      <c r="H126" s="1301">
        <v>16</v>
      </c>
      <c r="I126" s="1301">
        <v>174</v>
      </c>
      <c r="J126" s="1301">
        <v>30</v>
      </c>
      <c r="K126" s="1301">
        <v>8</v>
      </c>
      <c r="L126" s="1301">
        <v>1</v>
      </c>
      <c r="M126" s="1301">
        <v>0</v>
      </c>
      <c r="N126" s="1301">
        <v>9</v>
      </c>
      <c r="O126" s="1301">
        <v>0</v>
      </c>
      <c r="P126" s="1301">
        <v>0</v>
      </c>
      <c r="Q126" s="1301">
        <v>0</v>
      </c>
      <c r="R126" s="1301">
        <v>15</v>
      </c>
      <c r="S126" s="1343">
        <v>5</v>
      </c>
      <c r="T126" s="1343">
        <v>17</v>
      </c>
      <c r="U126" s="513" t="s">
        <v>94</v>
      </c>
    </row>
    <row r="127" spans="1:21" s="1342" customFormat="1" ht="11.1" customHeight="1" x14ac:dyDescent="0.2">
      <c r="A127" s="322" t="s">
        <v>95</v>
      </c>
      <c r="B127" s="1289">
        <v>719</v>
      </c>
      <c r="C127" s="1289">
        <v>2</v>
      </c>
      <c r="D127" s="1289">
        <v>112</v>
      </c>
      <c r="E127" s="1289">
        <v>2</v>
      </c>
      <c r="F127" s="1289">
        <v>28</v>
      </c>
      <c r="G127" s="1289">
        <v>6</v>
      </c>
      <c r="H127" s="1289">
        <v>16</v>
      </c>
      <c r="I127" s="1289">
        <v>404</v>
      </c>
      <c r="J127" s="1289">
        <v>53</v>
      </c>
      <c r="K127" s="1289">
        <v>7</v>
      </c>
      <c r="L127" s="1289">
        <v>1</v>
      </c>
      <c r="M127" s="1289">
        <v>0</v>
      </c>
      <c r="N127" s="1289">
        <v>16</v>
      </c>
      <c r="O127" s="1289">
        <v>0</v>
      </c>
      <c r="P127" s="1289">
        <v>0</v>
      </c>
      <c r="Q127" s="1289">
        <v>0</v>
      </c>
      <c r="R127" s="1289">
        <v>20</v>
      </c>
      <c r="S127" s="1340">
        <v>13</v>
      </c>
      <c r="T127" s="1340">
        <v>39</v>
      </c>
      <c r="U127" s="512" t="s">
        <v>95</v>
      </c>
    </row>
    <row r="128" spans="1:21" s="1339" customFormat="1" ht="11.1" customHeight="1" x14ac:dyDescent="0.2">
      <c r="A128" s="318" t="s">
        <v>96</v>
      </c>
      <c r="B128" s="1301">
        <v>168</v>
      </c>
      <c r="C128" s="1301">
        <v>0</v>
      </c>
      <c r="D128" s="1301">
        <v>29</v>
      </c>
      <c r="E128" s="1301">
        <v>2</v>
      </c>
      <c r="F128" s="1301">
        <v>10</v>
      </c>
      <c r="G128" s="1301">
        <v>3</v>
      </c>
      <c r="H128" s="1301">
        <v>5</v>
      </c>
      <c r="I128" s="1301">
        <v>70</v>
      </c>
      <c r="J128" s="1301">
        <v>11</v>
      </c>
      <c r="K128" s="1301">
        <v>6</v>
      </c>
      <c r="L128" s="1301">
        <v>0</v>
      </c>
      <c r="M128" s="1301">
        <v>0</v>
      </c>
      <c r="N128" s="1301">
        <v>10</v>
      </c>
      <c r="O128" s="1301">
        <v>0</v>
      </c>
      <c r="P128" s="1301">
        <v>0</v>
      </c>
      <c r="Q128" s="1301">
        <v>0</v>
      </c>
      <c r="R128" s="1301">
        <v>11</v>
      </c>
      <c r="S128" s="1343">
        <v>3</v>
      </c>
      <c r="T128" s="1343">
        <v>8</v>
      </c>
      <c r="U128" s="513" t="s">
        <v>96</v>
      </c>
    </row>
    <row r="129" spans="1:21" s="1342" customFormat="1" ht="15.95" customHeight="1" x14ac:dyDescent="0.2">
      <c r="A129" s="333" t="s">
        <v>139</v>
      </c>
      <c r="B129" s="1295">
        <v>4320</v>
      </c>
      <c r="C129" s="1295">
        <v>9</v>
      </c>
      <c r="D129" s="1295">
        <v>741</v>
      </c>
      <c r="E129" s="1295">
        <v>4</v>
      </c>
      <c r="F129" s="1295">
        <v>140</v>
      </c>
      <c r="G129" s="1295">
        <v>21</v>
      </c>
      <c r="H129" s="1295">
        <v>61</v>
      </c>
      <c r="I129" s="1295">
        <v>2194</v>
      </c>
      <c r="J129" s="1295">
        <v>208</v>
      </c>
      <c r="K129" s="1295">
        <v>91</v>
      </c>
      <c r="L129" s="1295">
        <v>3</v>
      </c>
      <c r="M129" s="1295">
        <v>3</v>
      </c>
      <c r="N129" s="1295">
        <v>72</v>
      </c>
      <c r="O129" s="1295">
        <v>0</v>
      </c>
      <c r="P129" s="1295">
        <v>16</v>
      </c>
      <c r="Q129" s="1295">
        <v>1</v>
      </c>
      <c r="R129" s="1295">
        <v>100</v>
      </c>
      <c r="S129" s="1341">
        <v>131</v>
      </c>
      <c r="T129" s="1341">
        <v>525</v>
      </c>
      <c r="U129" s="515" t="s">
        <v>139</v>
      </c>
    </row>
    <row r="130" spans="1:21" s="743" customFormat="1" ht="11.1" customHeight="1" x14ac:dyDescent="0.2">
      <c r="A130" s="433" t="s">
        <v>221</v>
      </c>
      <c r="B130" s="1315">
        <v>2008</v>
      </c>
      <c r="C130" s="1315">
        <v>4</v>
      </c>
      <c r="D130" s="1315">
        <v>352</v>
      </c>
      <c r="E130" s="1315">
        <v>1</v>
      </c>
      <c r="F130" s="1315">
        <v>35</v>
      </c>
      <c r="G130" s="1315">
        <v>13</v>
      </c>
      <c r="H130" s="1315">
        <v>27</v>
      </c>
      <c r="I130" s="1315">
        <v>1069</v>
      </c>
      <c r="J130" s="1315">
        <v>112</v>
      </c>
      <c r="K130" s="1315">
        <v>48</v>
      </c>
      <c r="L130" s="1315">
        <v>2</v>
      </c>
      <c r="M130" s="1315">
        <v>0</v>
      </c>
      <c r="N130" s="1315">
        <v>36</v>
      </c>
      <c r="O130" s="1315">
        <v>0</v>
      </c>
      <c r="P130" s="1315">
        <v>5</v>
      </c>
      <c r="Q130" s="1315">
        <v>0</v>
      </c>
      <c r="R130" s="1315">
        <v>40</v>
      </c>
      <c r="S130" s="1345">
        <v>71</v>
      </c>
      <c r="T130" s="1345">
        <v>193</v>
      </c>
      <c r="U130" s="518" t="s">
        <v>221</v>
      </c>
    </row>
    <row r="131" spans="1:21" s="1342" customFormat="1" ht="11.1" customHeight="1" x14ac:dyDescent="0.2">
      <c r="A131" s="322" t="s">
        <v>89</v>
      </c>
      <c r="B131" s="1289">
        <v>479</v>
      </c>
      <c r="C131" s="1289">
        <v>1</v>
      </c>
      <c r="D131" s="1289">
        <v>91</v>
      </c>
      <c r="E131" s="1289">
        <v>1</v>
      </c>
      <c r="F131" s="1289">
        <v>4</v>
      </c>
      <c r="G131" s="1289">
        <v>3</v>
      </c>
      <c r="H131" s="1289">
        <v>11</v>
      </c>
      <c r="I131" s="1289">
        <v>262</v>
      </c>
      <c r="J131" s="1289">
        <v>20</v>
      </c>
      <c r="K131" s="1289">
        <v>11</v>
      </c>
      <c r="L131" s="1289">
        <v>0</v>
      </c>
      <c r="M131" s="1289">
        <v>1</v>
      </c>
      <c r="N131" s="1289">
        <v>10</v>
      </c>
      <c r="O131" s="1289">
        <v>0</v>
      </c>
      <c r="P131" s="1289">
        <v>0</v>
      </c>
      <c r="Q131" s="1289">
        <v>0</v>
      </c>
      <c r="R131" s="1289">
        <v>9</v>
      </c>
      <c r="S131" s="1340">
        <v>16</v>
      </c>
      <c r="T131" s="1340">
        <v>39</v>
      </c>
      <c r="U131" s="512" t="s">
        <v>89</v>
      </c>
    </row>
    <row r="132" spans="1:21" s="743" customFormat="1" ht="11.1" customHeight="1" x14ac:dyDescent="0.2">
      <c r="A132" s="433" t="s">
        <v>222</v>
      </c>
      <c r="B132" s="1315">
        <v>1121</v>
      </c>
      <c r="C132" s="1315">
        <v>1</v>
      </c>
      <c r="D132" s="1315">
        <v>185</v>
      </c>
      <c r="E132" s="1315">
        <v>1</v>
      </c>
      <c r="F132" s="1315">
        <v>80</v>
      </c>
      <c r="G132" s="1315">
        <v>5</v>
      </c>
      <c r="H132" s="1315">
        <v>14</v>
      </c>
      <c r="I132" s="1315">
        <v>504</v>
      </c>
      <c r="J132" s="1315">
        <v>39</v>
      </c>
      <c r="K132" s="1315">
        <v>14</v>
      </c>
      <c r="L132" s="1315">
        <v>0</v>
      </c>
      <c r="M132" s="1315">
        <v>0</v>
      </c>
      <c r="N132" s="1315">
        <v>19</v>
      </c>
      <c r="O132" s="1315">
        <v>0</v>
      </c>
      <c r="P132" s="1315">
        <v>10</v>
      </c>
      <c r="Q132" s="1315">
        <v>1</v>
      </c>
      <c r="R132" s="1315">
        <v>21</v>
      </c>
      <c r="S132" s="1345">
        <v>22</v>
      </c>
      <c r="T132" s="1345">
        <v>205</v>
      </c>
      <c r="U132" s="518" t="s">
        <v>222</v>
      </c>
    </row>
    <row r="133" spans="1:21" s="1342" customFormat="1" ht="11.1" customHeight="1" x14ac:dyDescent="0.2">
      <c r="A133" s="322" t="s">
        <v>90</v>
      </c>
      <c r="B133" s="1289">
        <v>402</v>
      </c>
      <c r="C133" s="1289">
        <v>0</v>
      </c>
      <c r="D133" s="1289">
        <v>69</v>
      </c>
      <c r="E133" s="1289">
        <v>1</v>
      </c>
      <c r="F133" s="1289">
        <v>6</v>
      </c>
      <c r="G133" s="1289">
        <v>0</v>
      </c>
      <c r="H133" s="1289">
        <v>5</v>
      </c>
      <c r="I133" s="1289">
        <v>222</v>
      </c>
      <c r="J133" s="1289">
        <v>19</v>
      </c>
      <c r="K133" s="1289">
        <v>11</v>
      </c>
      <c r="L133" s="1289">
        <v>1</v>
      </c>
      <c r="M133" s="1289">
        <v>0</v>
      </c>
      <c r="N133" s="1289">
        <v>4</v>
      </c>
      <c r="O133" s="1289">
        <v>0</v>
      </c>
      <c r="P133" s="1289">
        <v>0</v>
      </c>
      <c r="Q133" s="1289">
        <v>0</v>
      </c>
      <c r="R133" s="1289">
        <v>8</v>
      </c>
      <c r="S133" s="1340">
        <v>14</v>
      </c>
      <c r="T133" s="1340">
        <v>42</v>
      </c>
      <c r="U133" s="512" t="s">
        <v>90</v>
      </c>
    </row>
    <row r="134" spans="1:21" s="1339" customFormat="1" ht="11.1" customHeight="1" x14ac:dyDescent="0.2">
      <c r="A134" s="318" t="s">
        <v>91</v>
      </c>
      <c r="B134" s="1301">
        <v>310</v>
      </c>
      <c r="C134" s="1301">
        <v>3</v>
      </c>
      <c r="D134" s="1301">
        <v>44</v>
      </c>
      <c r="E134" s="1301">
        <v>0</v>
      </c>
      <c r="F134" s="1301">
        <v>15</v>
      </c>
      <c r="G134" s="1301">
        <v>0</v>
      </c>
      <c r="H134" s="1301">
        <v>4</v>
      </c>
      <c r="I134" s="1301">
        <v>137</v>
      </c>
      <c r="J134" s="1301">
        <v>18</v>
      </c>
      <c r="K134" s="1301">
        <v>7</v>
      </c>
      <c r="L134" s="1301">
        <v>0</v>
      </c>
      <c r="M134" s="1301">
        <v>2</v>
      </c>
      <c r="N134" s="1301">
        <v>3</v>
      </c>
      <c r="O134" s="1301">
        <v>0</v>
      </c>
      <c r="P134" s="1301">
        <v>1</v>
      </c>
      <c r="Q134" s="1301">
        <v>0</v>
      </c>
      <c r="R134" s="1301">
        <v>22</v>
      </c>
      <c r="S134" s="1343">
        <v>8</v>
      </c>
      <c r="T134" s="1343">
        <v>46</v>
      </c>
      <c r="U134" s="513" t="s">
        <v>91</v>
      </c>
    </row>
    <row r="135" spans="1:21" s="1342" customFormat="1" ht="15.95" customHeight="1" x14ac:dyDescent="0.2">
      <c r="A135" s="333" t="s">
        <v>140</v>
      </c>
      <c r="B135" s="1295">
        <v>4720</v>
      </c>
      <c r="C135" s="1295">
        <v>42</v>
      </c>
      <c r="D135" s="1295">
        <v>873</v>
      </c>
      <c r="E135" s="1295">
        <v>9</v>
      </c>
      <c r="F135" s="1295">
        <v>125</v>
      </c>
      <c r="G135" s="1295">
        <v>33</v>
      </c>
      <c r="H135" s="1295">
        <v>102</v>
      </c>
      <c r="I135" s="1295">
        <v>2286</v>
      </c>
      <c r="J135" s="1295">
        <v>293</v>
      </c>
      <c r="K135" s="1295">
        <v>103</v>
      </c>
      <c r="L135" s="1295">
        <v>5</v>
      </c>
      <c r="M135" s="1295">
        <v>5</v>
      </c>
      <c r="N135" s="1295">
        <v>113</v>
      </c>
      <c r="O135" s="1295">
        <v>0</v>
      </c>
      <c r="P135" s="1295">
        <v>7</v>
      </c>
      <c r="Q135" s="1295">
        <v>4</v>
      </c>
      <c r="R135" s="1295">
        <v>83</v>
      </c>
      <c r="S135" s="1341">
        <v>116</v>
      </c>
      <c r="T135" s="1341">
        <v>521</v>
      </c>
      <c r="U135" s="515" t="s">
        <v>140</v>
      </c>
    </row>
    <row r="136" spans="1:21" s="743" customFormat="1" ht="11.1" customHeight="1" x14ac:dyDescent="0.2">
      <c r="A136" s="433" t="s">
        <v>223</v>
      </c>
      <c r="B136" s="1315">
        <v>2758</v>
      </c>
      <c r="C136" s="1315">
        <v>28</v>
      </c>
      <c r="D136" s="1315">
        <v>523</v>
      </c>
      <c r="E136" s="1315">
        <v>6</v>
      </c>
      <c r="F136" s="1315">
        <v>76</v>
      </c>
      <c r="G136" s="1315">
        <v>24</v>
      </c>
      <c r="H136" s="1315">
        <v>55</v>
      </c>
      <c r="I136" s="1315">
        <v>1268</v>
      </c>
      <c r="J136" s="1315">
        <v>170</v>
      </c>
      <c r="K136" s="1315">
        <v>65</v>
      </c>
      <c r="L136" s="1315">
        <v>4</v>
      </c>
      <c r="M136" s="1315">
        <v>2</v>
      </c>
      <c r="N136" s="1315">
        <v>61</v>
      </c>
      <c r="O136" s="1315">
        <v>0</v>
      </c>
      <c r="P136" s="1315">
        <v>4</v>
      </c>
      <c r="Q136" s="1315">
        <v>3</v>
      </c>
      <c r="R136" s="1315">
        <v>46</v>
      </c>
      <c r="S136" s="1345">
        <v>63</v>
      </c>
      <c r="T136" s="1345">
        <v>360</v>
      </c>
      <c r="U136" s="518" t="s">
        <v>223</v>
      </c>
    </row>
    <row r="137" spans="1:21" s="1342" customFormat="1" ht="11.1" customHeight="1" x14ac:dyDescent="0.2">
      <c r="A137" s="322" t="s">
        <v>59</v>
      </c>
      <c r="B137" s="1289">
        <v>746</v>
      </c>
      <c r="C137" s="1289">
        <v>7</v>
      </c>
      <c r="D137" s="1289">
        <v>151</v>
      </c>
      <c r="E137" s="1289">
        <v>1</v>
      </c>
      <c r="F137" s="1289">
        <v>22</v>
      </c>
      <c r="G137" s="1289">
        <v>4</v>
      </c>
      <c r="H137" s="1289">
        <v>17</v>
      </c>
      <c r="I137" s="1289">
        <v>353</v>
      </c>
      <c r="J137" s="1289">
        <v>59</v>
      </c>
      <c r="K137" s="1289">
        <v>14</v>
      </c>
      <c r="L137" s="1289">
        <v>0</v>
      </c>
      <c r="M137" s="1289">
        <v>1</v>
      </c>
      <c r="N137" s="1289">
        <v>20</v>
      </c>
      <c r="O137" s="1289">
        <v>0</v>
      </c>
      <c r="P137" s="1289">
        <v>1</v>
      </c>
      <c r="Q137" s="1289">
        <v>0</v>
      </c>
      <c r="R137" s="1289">
        <v>12</v>
      </c>
      <c r="S137" s="1340">
        <v>18</v>
      </c>
      <c r="T137" s="1340">
        <v>66</v>
      </c>
      <c r="U137" s="512" t="s">
        <v>59</v>
      </c>
    </row>
    <row r="138" spans="1:21" s="1339" customFormat="1" ht="11.1" customHeight="1" x14ac:dyDescent="0.2">
      <c r="A138" s="318" t="s">
        <v>60</v>
      </c>
      <c r="B138" s="1301">
        <v>202</v>
      </c>
      <c r="C138" s="1301">
        <v>0</v>
      </c>
      <c r="D138" s="1301">
        <v>37</v>
      </c>
      <c r="E138" s="1301">
        <v>0</v>
      </c>
      <c r="F138" s="1301">
        <v>7</v>
      </c>
      <c r="G138" s="1301">
        <v>1</v>
      </c>
      <c r="H138" s="1301">
        <v>4</v>
      </c>
      <c r="I138" s="1301">
        <v>106</v>
      </c>
      <c r="J138" s="1301">
        <v>14</v>
      </c>
      <c r="K138" s="1301">
        <v>4</v>
      </c>
      <c r="L138" s="1301">
        <v>0</v>
      </c>
      <c r="M138" s="1301">
        <v>1</v>
      </c>
      <c r="N138" s="1301">
        <v>7</v>
      </c>
      <c r="O138" s="1301">
        <v>0</v>
      </c>
      <c r="P138" s="1301">
        <v>1</v>
      </c>
      <c r="Q138" s="1301">
        <v>0</v>
      </c>
      <c r="R138" s="1301">
        <v>4</v>
      </c>
      <c r="S138" s="1343">
        <v>4</v>
      </c>
      <c r="T138" s="1343">
        <v>12</v>
      </c>
      <c r="U138" s="513" t="s">
        <v>60</v>
      </c>
    </row>
    <row r="139" spans="1:21" s="1342" customFormat="1" ht="11.1" customHeight="1" x14ac:dyDescent="0.2">
      <c r="A139" s="322" t="s">
        <v>61</v>
      </c>
      <c r="B139" s="1289">
        <v>298</v>
      </c>
      <c r="C139" s="1289">
        <v>2</v>
      </c>
      <c r="D139" s="1289">
        <v>41</v>
      </c>
      <c r="E139" s="1289">
        <v>0</v>
      </c>
      <c r="F139" s="1289">
        <v>5</v>
      </c>
      <c r="G139" s="1289">
        <v>0</v>
      </c>
      <c r="H139" s="1289">
        <v>5</v>
      </c>
      <c r="I139" s="1289">
        <v>184</v>
      </c>
      <c r="J139" s="1289">
        <v>12</v>
      </c>
      <c r="K139" s="1289">
        <v>5</v>
      </c>
      <c r="L139" s="1289">
        <v>0</v>
      </c>
      <c r="M139" s="1289">
        <v>0</v>
      </c>
      <c r="N139" s="1289">
        <v>12</v>
      </c>
      <c r="O139" s="1289">
        <v>0</v>
      </c>
      <c r="P139" s="1289">
        <v>0</v>
      </c>
      <c r="Q139" s="1289">
        <v>0</v>
      </c>
      <c r="R139" s="1289">
        <v>2</v>
      </c>
      <c r="S139" s="1340">
        <v>13</v>
      </c>
      <c r="T139" s="1340">
        <v>17</v>
      </c>
      <c r="U139" s="512" t="s">
        <v>61</v>
      </c>
    </row>
    <row r="140" spans="1:21" s="1339" customFormat="1" ht="11.1" customHeight="1" x14ac:dyDescent="0.2">
      <c r="A140" s="318" t="s">
        <v>62</v>
      </c>
      <c r="B140" s="1301">
        <v>118</v>
      </c>
      <c r="C140" s="1301">
        <v>1</v>
      </c>
      <c r="D140" s="1301">
        <v>18</v>
      </c>
      <c r="E140" s="1301">
        <v>0</v>
      </c>
      <c r="F140" s="1301">
        <v>6</v>
      </c>
      <c r="G140" s="1301">
        <v>0</v>
      </c>
      <c r="H140" s="1301">
        <v>5</v>
      </c>
      <c r="I140" s="1301">
        <v>56</v>
      </c>
      <c r="J140" s="1301">
        <v>6</v>
      </c>
      <c r="K140" s="1301">
        <v>2</v>
      </c>
      <c r="L140" s="1301">
        <v>0</v>
      </c>
      <c r="M140" s="1301">
        <v>0</v>
      </c>
      <c r="N140" s="1301">
        <v>2</v>
      </c>
      <c r="O140" s="1301">
        <v>0</v>
      </c>
      <c r="P140" s="1301">
        <v>0</v>
      </c>
      <c r="Q140" s="1301">
        <v>0</v>
      </c>
      <c r="R140" s="1301">
        <v>3</v>
      </c>
      <c r="S140" s="1343">
        <v>1</v>
      </c>
      <c r="T140" s="1343">
        <v>18</v>
      </c>
      <c r="U140" s="513" t="s">
        <v>62</v>
      </c>
    </row>
    <row r="141" spans="1:21" s="1347" customFormat="1" ht="11.1" customHeight="1" x14ac:dyDescent="0.2">
      <c r="A141" s="322" t="s">
        <v>63</v>
      </c>
      <c r="B141" s="1289">
        <v>211</v>
      </c>
      <c r="C141" s="1289">
        <v>3</v>
      </c>
      <c r="D141" s="1289">
        <v>32</v>
      </c>
      <c r="E141" s="1289">
        <v>1</v>
      </c>
      <c r="F141" s="1289">
        <v>2</v>
      </c>
      <c r="G141" s="1289">
        <v>1</v>
      </c>
      <c r="H141" s="1289">
        <v>8</v>
      </c>
      <c r="I141" s="1289">
        <v>116</v>
      </c>
      <c r="J141" s="1289">
        <v>12</v>
      </c>
      <c r="K141" s="1289">
        <v>3</v>
      </c>
      <c r="L141" s="1289">
        <v>0</v>
      </c>
      <c r="M141" s="1289">
        <v>0</v>
      </c>
      <c r="N141" s="1289">
        <v>2</v>
      </c>
      <c r="O141" s="1289">
        <v>0</v>
      </c>
      <c r="P141" s="1289">
        <v>0</v>
      </c>
      <c r="Q141" s="1289">
        <v>1</v>
      </c>
      <c r="R141" s="1289">
        <v>12</v>
      </c>
      <c r="S141" s="1340">
        <v>7</v>
      </c>
      <c r="T141" s="1340">
        <v>11</v>
      </c>
      <c r="U141" s="512" t="s">
        <v>63</v>
      </c>
    </row>
    <row r="142" spans="1:21" s="1339" customFormat="1" ht="11.1" customHeight="1" x14ac:dyDescent="0.2">
      <c r="A142" s="318" t="s">
        <v>64</v>
      </c>
      <c r="B142" s="1301">
        <v>387</v>
      </c>
      <c r="C142" s="1301">
        <v>1</v>
      </c>
      <c r="D142" s="1301">
        <v>71</v>
      </c>
      <c r="E142" s="1301">
        <v>1</v>
      </c>
      <c r="F142" s="1301">
        <v>7</v>
      </c>
      <c r="G142" s="1301">
        <v>3</v>
      </c>
      <c r="H142" s="1301">
        <v>8</v>
      </c>
      <c r="I142" s="1301">
        <v>203</v>
      </c>
      <c r="J142" s="1301">
        <v>20</v>
      </c>
      <c r="K142" s="1301">
        <v>10</v>
      </c>
      <c r="L142" s="1301">
        <v>1</v>
      </c>
      <c r="M142" s="1301">
        <v>1</v>
      </c>
      <c r="N142" s="1301">
        <v>9</v>
      </c>
      <c r="O142" s="1301">
        <v>0</v>
      </c>
      <c r="P142" s="1301">
        <v>1</v>
      </c>
      <c r="Q142" s="1301">
        <v>0</v>
      </c>
      <c r="R142" s="1301">
        <v>4</v>
      </c>
      <c r="S142" s="1343">
        <v>10</v>
      </c>
      <c r="T142" s="1343">
        <v>37</v>
      </c>
      <c r="U142" s="513" t="s">
        <v>64</v>
      </c>
    </row>
    <row r="143" spans="1:21" s="1342" customFormat="1" ht="21.95" customHeight="1" x14ac:dyDescent="0.2">
      <c r="A143" s="349" t="s">
        <v>271</v>
      </c>
      <c r="B143" s="1295">
        <v>28048</v>
      </c>
      <c r="C143" s="1295">
        <v>179</v>
      </c>
      <c r="D143" s="1295">
        <v>4397</v>
      </c>
      <c r="E143" s="1295">
        <v>100</v>
      </c>
      <c r="F143" s="1295">
        <v>875</v>
      </c>
      <c r="G143" s="1295">
        <v>349</v>
      </c>
      <c r="H143" s="1295">
        <v>623</v>
      </c>
      <c r="I143" s="1295">
        <v>13748</v>
      </c>
      <c r="J143" s="1295">
        <v>1408</v>
      </c>
      <c r="K143" s="1295">
        <v>714</v>
      </c>
      <c r="L143" s="1295">
        <v>32</v>
      </c>
      <c r="M143" s="1295">
        <v>33</v>
      </c>
      <c r="N143" s="1295">
        <v>587</v>
      </c>
      <c r="O143" s="1295">
        <v>4</v>
      </c>
      <c r="P143" s="1295">
        <v>68</v>
      </c>
      <c r="Q143" s="1295">
        <v>26</v>
      </c>
      <c r="R143" s="1295">
        <v>1599</v>
      </c>
      <c r="S143" s="1341">
        <v>690</v>
      </c>
      <c r="T143" s="1341">
        <v>2616</v>
      </c>
      <c r="U143" s="508" t="s">
        <v>271</v>
      </c>
    </row>
    <row r="144" spans="1:21" s="1339" customFormat="1" ht="14.1" customHeight="1" x14ac:dyDescent="0.2">
      <c r="A144" s="329" t="s">
        <v>141</v>
      </c>
      <c r="B144" s="1282">
        <v>2374</v>
      </c>
      <c r="C144" s="1282">
        <v>22</v>
      </c>
      <c r="D144" s="1282">
        <v>326</v>
      </c>
      <c r="E144" s="1282">
        <v>7</v>
      </c>
      <c r="F144" s="1282">
        <v>77</v>
      </c>
      <c r="G144" s="1282">
        <v>25</v>
      </c>
      <c r="H144" s="1282">
        <v>38</v>
      </c>
      <c r="I144" s="1282">
        <v>1255</v>
      </c>
      <c r="J144" s="1282">
        <v>116</v>
      </c>
      <c r="K144" s="1282">
        <v>52</v>
      </c>
      <c r="L144" s="1282">
        <v>4</v>
      </c>
      <c r="M144" s="1282">
        <v>4</v>
      </c>
      <c r="N144" s="1282">
        <v>67</v>
      </c>
      <c r="O144" s="1282">
        <v>1</v>
      </c>
      <c r="P144" s="1282">
        <v>5</v>
      </c>
      <c r="Q144" s="1282">
        <v>2</v>
      </c>
      <c r="R144" s="1282">
        <v>77</v>
      </c>
      <c r="S144" s="1337">
        <v>61</v>
      </c>
      <c r="T144" s="1337">
        <v>235</v>
      </c>
      <c r="U144" s="520" t="s">
        <v>141</v>
      </c>
    </row>
    <row r="145" spans="1:21" s="1349" customFormat="1" ht="11.1" customHeight="1" x14ac:dyDescent="0.2">
      <c r="A145" s="437" t="s">
        <v>70</v>
      </c>
      <c r="B145" s="1308">
        <v>863</v>
      </c>
      <c r="C145" s="1308">
        <v>5</v>
      </c>
      <c r="D145" s="1308">
        <v>129</v>
      </c>
      <c r="E145" s="1308">
        <v>2</v>
      </c>
      <c r="F145" s="1308">
        <v>28</v>
      </c>
      <c r="G145" s="1308">
        <v>11</v>
      </c>
      <c r="H145" s="1308">
        <v>5</v>
      </c>
      <c r="I145" s="1308">
        <v>427</v>
      </c>
      <c r="J145" s="1308">
        <v>52</v>
      </c>
      <c r="K145" s="1308">
        <v>15</v>
      </c>
      <c r="L145" s="1308">
        <v>1</v>
      </c>
      <c r="M145" s="1308">
        <v>0</v>
      </c>
      <c r="N145" s="1308">
        <v>25</v>
      </c>
      <c r="O145" s="1308">
        <v>1</v>
      </c>
      <c r="P145" s="1308">
        <v>0</v>
      </c>
      <c r="Q145" s="1308">
        <v>0</v>
      </c>
      <c r="R145" s="1308">
        <v>38</v>
      </c>
      <c r="S145" s="1344">
        <v>29</v>
      </c>
      <c r="T145" s="1344">
        <v>95</v>
      </c>
      <c r="U145" s="522" t="s">
        <v>70</v>
      </c>
    </row>
    <row r="146" spans="1:21" s="1339" customFormat="1" ht="11.1" customHeight="1" x14ac:dyDescent="0.2">
      <c r="A146" s="318" t="s">
        <v>71</v>
      </c>
      <c r="B146" s="1301">
        <v>416</v>
      </c>
      <c r="C146" s="1301">
        <v>6</v>
      </c>
      <c r="D146" s="1301">
        <v>61</v>
      </c>
      <c r="E146" s="1301">
        <v>0</v>
      </c>
      <c r="F146" s="1301">
        <v>9</v>
      </c>
      <c r="G146" s="1301">
        <v>2</v>
      </c>
      <c r="H146" s="1301">
        <v>3</v>
      </c>
      <c r="I146" s="1301">
        <v>238</v>
      </c>
      <c r="J146" s="1301">
        <v>9</v>
      </c>
      <c r="K146" s="1301">
        <v>11</v>
      </c>
      <c r="L146" s="1301">
        <v>2</v>
      </c>
      <c r="M146" s="1301">
        <v>0</v>
      </c>
      <c r="N146" s="1301">
        <v>10</v>
      </c>
      <c r="O146" s="1301">
        <v>0</v>
      </c>
      <c r="P146" s="1301">
        <v>0</v>
      </c>
      <c r="Q146" s="1301">
        <v>0</v>
      </c>
      <c r="R146" s="1301">
        <v>14</v>
      </c>
      <c r="S146" s="1343">
        <v>7</v>
      </c>
      <c r="T146" s="1343">
        <v>44</v>
      </c>
      <c r="U146" s="513" t="s">
        <v>71</v>
      </c>
    </row>
    <row r="147" spans="1:21" s="1342" customFormat="1" ht="11.1" customHeight="1" x14ac:dyDescent="0.2">
      <c r="A147" s="322" t="s">
        <v>72</v>
      </c>
      <c r="B147" s="1289">
        <v>305</v>
      </c>
      <c r="C147" s="1289">
        <v>4</v>
      </c>
      <c r="D147" s="1289">
        <v>46</v>
      </c>
      <c r="E147" s="1289">
        <v>2</v>
      </c>
      <c r="F147" s="1289">
        <v>10</v>
      </c>
      <c r="G147" s="1289">
        <v>0</v>
      </c>
      <c r="H147" s="1289">
        <v>8</v>
      </c>
      <c r="I147" s="1289">
        <v>156</v>
      </c>
      <c r="J147" s="1289">
        <v>19</v>
      </c>
      <c r="K147" s="1289">
        <v>6</v>
      </c>
      <c r="L147" s="1289">
        <v>0</v>
      </c>
      <c r="M147" s="1289">
        <v>1</v>
      </c>
      <c r="N147" s="1289">
        <v>6</v>
      </c>
      <c r="O147" s="1289">
        <v>0</v>
      </c>
      <c r="P147" s="1289">
        <v>0</v>
      </c>
      <c r="Q147" s="1289">
        <v>1</v>
      </c>
      <c r="R147" s="1289">
        <v>7</v>
      </c>
      <c r="S147" s="1340">
        <v>13</v>
      </c>
      <c r="T147" s="1340">
        <v>26</v>
      </c>
      <c r="U147" s="512" t="s">
        <v>72</v>
      </c>
    </row>
    <row r="148" spans="1:21" s="1339" customFormat="1" ht="11.1" customHeight="1" x14ac:dyDescent="0.2">
      <c r="A148" s="318" t="s">
        <v>73</v>
      </c>
      <c r="B148" s="1301">
        <v>790</v>
      </c>
      <c r="C148" s="1301">
        <v>7</v>
      </c>
      <c r="D148" s="1301">
        <v>90</v>
      </c>
      <c r="E148" s="1301">
        <v>3</v>
      </c>
      <c r="F148" s="1301">
        <v>30</v>
      </c>
      <c r="G148" s="1301">
        <v>12</v>
      </c>
      <c r="H148" s="1301">
        <v>22</v>
      </c>
      <c r="I148" s="1301">
        <v>434</v>
      </c>
      <c r="J148" s="1301">
        <v>36</v>
      </c>
      <c r="K148" s="1301">
        <v>20</v>
      </c>
      <c r="L148" s="1301">
        <v>1</v>
      </c>
      <c r="M148" s="1301">
        <v>3</v>
      </c>
      <c r="N148" s="1301">
        <v>26</v>
      </c>
      <c r="O148" s="1301">
        <v>0</v>
      </c>
      <c r="P148" s="1301">
        <v>5</v>
      </c>
      <c r="Q148" s="1301">
        <v>1</v>
      </c>
      <c r="R148" s="1301">
        <v>18</v>
      </c>
      <c r="S148" s="1343">
        <v>12</v>
      </c>
      <c r="T148" s="1343">
        <v>70</v>
      </c>
      <c r="U148" s="513" t="s">
        <v>73</v>
      </c>
    </row>
    <row r="149" spans="1:21" s="1342" customFormat="1" ht="15.95" customHeight="1" x14ac:dyDescent="0.2">
      <c r="A149" s="333" t="s">
        <v>142</v>
      </c>
      <c r="B149" s="1295">
        <v>3690</v>
      </c>
      <c r="C149" s="1295">
        <v>19</v>
      </c>
      <c r="D149" s="1295">
        <v>503</v>
      </c>
      <c r="E149" s="1295">
        <v>8</v>
      </c>
      <c r="F149" s="1295">
        <v>66</v>
      </c>
      <c r="G149" s="1295">
        <v>24</v>
      </c>
      <c r="H149" s="1295">
        <v>73</v>
      </c>
      <c r="I149" s="1295">
        <v>2161</v>
      </c>
      <c r="J149" s="1295">
        <v>182</v>
      </c>
      <c r="K149" s="1295">
        <v>97</v>
      </c>
      <c r="L149" s="1295">
        <v>5</v>
      </c>
      <c r="M149" s="1295">
        <v>1</v>
      </c>
      <c r="N149" s="1295">
        <v>65</v>
      </c>
      <c r="O149" s="1295">
        <v>0</v>
      </c>
      <c r="P149" s="1295">
        <v>6</v>
      </c>
      <c r="Q149" s="1295">
        <v>2</v>
      </c>
      <c r="R149" s="1295">
        <v>65</v>
      </c>
      <c r="S149" s="1341">
        <v>86</v>
      </c>
      <c r="T149" s="1341">
        <v>327</v>
      </c>
      <c r="U149" s="515" t="s">
        <v>142</v>
      </c>
    </row>
    <row r="150" spans="1:21" s="743" customFormat="1" ht="14.1" customHeight="1" x14ac:dyDescent="0.2">
      <c r="A150" s="433" t="s">
        <v>143</v>
      </c>
      <c r="B150" s="1315">
        <v>1370</v>
      </c>
      <c r="C150" s="1315">
        <v>13</v>
      </c>
      <c r="D150" s="1315">
        <v>217</v>
      </c>
      <c r="E150" s="1315">
        <v>3</v>
      </c>
      <c r="F150" s="1315">
        <v>35</v>
      </c>
      <c r="G150" s="1315">
        <v>13</v>
      </c>
      <c r="H150" s="1315">
        <v>45</v>
      </c>
      <c r="I150" s="1315">
        <v>685</v>
      </c>
      <c r="J150" s="1315">
        <v>90</v>
      </c>
      <c r="K150" s="1315">
        <v>38</v>
      </c>
      <c r="L150" s="1315">
        <v>1</v>
      </c>
      <c r="M150" s="1315">
        <v>1</v>
      </c>
      <c r="N150" s="1315">
        <v>22</v>
      </c>
      <c r="O150" s="1315">
        <v>0</v>
      </c>
      <c r="P150" s="1315">
        <v>3</v>
      </c>
      <c r="Q150" s="1315">
        <v>2</v>
      </c>
      <c r="R150" s="1315">
        <v>19</v>
      </c>
      <c r="S150" s="1345">
        <v>35</v>
      </c>
      <c r="T150" s="1345">
        <v>148</v>
      </c>
      <c r="U150" s="518" t="s">
        <v>143</v>
      </c>
    </row>
    <row r="151" spans="1:21" s="1342" customFormat="1" ht="11.1" customHeight="1" x14ac:dyDescent="0.2">
      <c r="A151" s="346" t="s">
        <v>144</v>
      </c>
      <c r="B151" s="1289">
        <v>1141</v>
      </c>
      <c r="C151" s="1289">
        <v>10</v>
      </c>
      <c r="D151" s="1289">
        <v>178</v>
      </c>
      <c r="E151" s="1289">
        <v>2</v>
      </c>
      <c r="F151" s="1289">
        <v>30</v>
      </c>
      <c r="G151" s="1289">
        <v>12</v>
      </c>
      <c r="H151" s="1289">
        <v>37</v>
      </c>
      <c r="I151" s="1289">
        <v>575</v>
      </c>
      <c r="J151" s="1289">
        <v>77</v>
      </c>
      <c r="K151" s="1289">
        <v>31</v>
      </c>
      <c r="L151" s="1289">
        <v>1</v>
      </c>
      <c r="M151" s="1289">
        <v>1</v>
      </c>
      <c r="N151" s="1289">
        <v>18</v>
      </c>
      <c r="O151" s="1289">
        <v>0</v>
      </c>
      <c r="P151" s="1289">
        <v>3</v>
      </c>
      <c r="Q151" s="1289">
        <v>2</v>
      </c>
      <c r="R151" s="1289">
        <v>17</v>
      </c>
      <c r="S151" s="1340">
        <v>29</v>
      </c>
      <c r="T151" s="1340">
        <v>118</v>
      </c>
      <c r="U151" s="558" t="s">
        <v>144</v>
      </c>
    </row>
    <row r="152" spans="1:21" s="1339" customFormat="1" ht="11.1" customHeight="1" x14ac:dyDescent="0.2">
      <c r="A152" s="347" t="s">
        <v>145</v>
      </c>
      <c r="B152" s="1301">
        <v>229</v>
      </c>
      <c r="C152" s="1301">
        <v>3</v>
      </c>
      <c r="D152" s="1301">
        <v>39</v>
      </c>
      <c r="E152" s="1301">
        <v>1</v>
      </c>
      <c r="F152" s="1301">
        <v>5</v>
      </c>
      <c r="G152" s="1301">
        <v>1</v>
      </c>
      <c r="H152" s="1301">
        <v>8</v>
      </c>
      <c r="I152" s="1301">
        <v>110</v>
      </c>
      <c r="J152" s="1301">
        <v>13</v>
      </c>
      <c r="K152" s="1301">
        <v>7</v>
      </c>
      <c r="L152" s="1301">
        <v>0</v>
      </c>
      <c r="M152" s="1301">
        <v>0</v>
      </c>
      <c r="N152" s="1301">
        <v>4</v>
      </c>
      <c r="O152" s="1301">
        <v>0</v>
      </c>
      <c r="P152" s="1301">
        <v>0</v>
      </c>
      <c r="Q152" s="1301">
        <v>0</v>
      </c>
      <c r="R152" s="1301">
        <v>2</v>
      </c>
      <c r="S152" s="1343">
        <v>6</v>
      </c>
      <c r="T152" s="1343">
        <v>30</v>
      </c>
      <c r="U152" s="576" t="s">
        <v>145</v>
      </c>
    </row>
    <row r="153" spans="1:21" s="1342" customFormat="1" ht="11.1" customHeight="1" x14ac:dyDescent="0.2">
      <c r="A153" s="322" t="s">
        <v>53</v>
      </c>
      <c r="B153" s="1289">
        <v>374</v>
      </c>
      <c r="C153" s="1289">
        <v>2</v>
      </c>
      <c r="D153" s="1289">
        <v>64</v>
      </c>
      <c r="E153" s="1289">
        <v>4</v>
      </c>
      <c r="F153" s="1289">
        <v>9</v>
      </c>
      <c r="G153" s="1289">
        <v>4</v>
      </c>
      <c r="H153" s="1289">
        <v>7</v>
      </c>
      <c r="I153" s="1289">
        <v>173</v>
      </c>
      <c r="J153" s="1289">
        <v>32</v>
      </c>
      <c r="K153" s="1289">
        <v>12</v>
      </c>
      <c r="L153" s="1289">
        <v>2</v>
      </c>
      <c r="M153" s="1289">
        <v>0</v>
      </c>
      <c r="N153" s="1289">
        <v>9</v>
      </c>
      <c r="O153" s="1289">
        <v>0</v>
      </c>
      <c r="P153" s="1289">
        <v>0</v>
      </c>
      <c r="Q153" s="1289">
        <v>0</v>
      </c>
      <c r="R153" s="1289">
        <v>10</v>
      </c>
      <c r="S153" s="1340">
        <v>8</v>
      </c>
      <c r="T153" s="1340">
        <v>38</v>
      </c>
      <c r="U153" s="512" t="s">
        <v>53</v>
      </c>
    </row>
    <row r="154" spans="1:21" s="1339" customFormat="1" ht="11.1" customHeight="1" x14ac:dyDescent="0.2">
      <c r="A154" s="318" t="s">
        <v>54</v>
      </c>
      <c r="B154" s="1301">
        <v>181</v>
      </c>
      <c r="C154" s="1301">
        <v>1</v>
      </c>
      <c r="D154" s="1301">
        <v>21</v>
      </c>
      <c r="E154" s="1301">
        <v>0</v>
      </c>
      <c r="F154" s="1301">
        <v>4</v>
      </c>
      <c r="G154" s="1301">
        <v>0</v>
      </c>
      <c r="H154" s="1301">
        <v>1</v>
      </c>
      <c r="I154" s="1301">
        <v>117</v>
      </c>
      <c r="J154" s="1301">
        <v>1</v>
      </c>
      <c r="K154" s="1301">
        <v>7</v>
      </c>
      <c r="L154" s="1301">
        <v>0</v>
      </c>
      <c r="M154" s="1301">
        <v>0</v>
      </c>
      <c r="N154" s="1301">
        <v>5</v>
      </c>
      <c r="O154" s="1301">
        <v>0</v>
      </c>
      <c r="P154" s="1301">
        <v>0</v>
      </c>
      <c r="Q154" s="1301">
        <v>0</v>
      </c>
      <c r="R154" s="1301">
        <v>3</v>
      </c>
      <c r="S154" s="1343">
        <v>5</v>
      </c>
      <c r="T154" s="1343">
        <v>16</v>
      </c>
      <c r="U154" s="513" t="s">
        <v>54</v>
      </c>
    </row>
    <row r="155" spans="1:21" s="1342" customFormat="1" ht="11.1" customHeight="1" x14ac:dyDescent="0.2">
      <c r="A155" s="322" t="s">
        <v>55</v>
      </c>
      <c r="B155" s="1289">
        <v>232</v>
      </c>
      <c r="C155" s="1289">
        <v>1</v>
      </c>
      <c r="D155" s="1289">
        <v>35</v>
      </c>
      <c r="E155" s="1289">
        <v>0</v>
      </c>
      <c r="F155" s="1289">
        <v>7</v>
      </c>
      <c r="G155" s="1289">
        <v>1</v>
      </c>
      <c r="H155" s="1289">
        <v>5</v>
      </c>
      <c r="I155" s="1289">
        <v>135</v>
      </c>
      <c r="J155" s="1289">
        <v>13</v>
      </c>
      <c r="K155" s="1289">
        <v>8</v>
      </c>
      <c r="L155" s="1289">
        <v>0</v>
      </c>
      <c r="M155" s="1289">
        <v>0</v>
      </c>
      <c r="N155" s="1289">
        <v>3</v>
      </c>
      <c r="O155" s="1289">
        <v>0</v>
      </c>
      <c r="P155" s="1289">
        <v>0</v>
      </c>
      <c r="Q155" s="1289">
        <v>0</v>
      </c>
      <c r="R155" s="1289">
        <v>14</v>
      </c>
      <c r="S155" s="1340">
        <v>2</v>
      </c>
      <c r="T155" s="1340">
        <v>8</v>
      </c>
      <c r="U155" s="512" t="s">
        <v>55</v>
      </c>
    </row>
    <row r="156" spans="1:21" s="1339" customFormat="1" ht="11.1" customHeight="1" x14ac:dyDescent="0.2">
      <c r="A156" s="318" t="s">
        <v>56</v>
      </c>
      <c r="B156" s="1301">
        <v>274</v>
      </c>
      <c r="C156" s="1301">
        <v>0</v>
      </c>
      <c r="D156" s="1301">
        <v>23</v>
      </c>
      <c r="E156" s="1301">
        <v>0</v>
      </c>
      <c r="F156" s="1301">
        <v>4</v>
      </c>
      <c r="G156" s="1301">
        <v>1</v>
      </c>
      <c r="H156" s="1301">
        <v>1</v>
      </c>
      <c r="I156" s="1301">
        <v>207</v>
      </c>
      <c r="J156" s="1301">
        <v>2</v>
      </c>
      <c r="K156" s="1301">
        <v>3</v>
      </c>
      <c r="L156" s="1301">
        <v>0</v>
      </c>
      <c r="M156" s="1301">
        <v>0</v>
      </c>
      <c r="N156" s="1301">
        <v>4</v>
      </c>
      <c r="O156" s="1301">
        <v>0</v>
      </c>
      <c r="P156" s="1301">
        <v>1</v>
      </c>
      <c r="Q156" s="1301">
        <v>0</v>
      </c>
      <c r="R156" s="1301">
        <v>2</v>
      </c>
      <c r="S156" s="1343">
        <v>12</v>
      </c>
      <c r="T156" s="1343">
        <v>14</v>
      </c>
      <c r="U156" s="513" t="s">
        <v>56</v>
      </c>
    </row>
    <row r="157" spans="1:21" s="1342" customFormat="1" ht="11.1" customHeight="1" x14ac:dyDescent="0.2">
      <c r="A157" s="322" t="s">
        <v>57</v>
      </c>
      <c r="B157" s="1289">
        <v>331</v>
      </c>
      <c r="C157" s="1289">
        <v>1</v>
      </c>
      <c r="D157" s="1289">
        <v>34</v>
      </c>
      <c r="E157" s="1289">
        <v>0</v>
      </c>
      <c r="F157" s="1289">
        <v>2</v>
      </c>
      <c r="G157" s="1289">
        <v>1</v>
      </c>
      <c r="H157" s="1289">
        <v>1</v>
      </c>
      <c r="I157" s="1289">
        <v>231</v>
      </c>
      <c r="J157" s="1289">
        <v>10</v>
      </c>
      <c r="K157" s="1289">
        <v>9</v>
      </c>
      <c r="L157" s="1289">
        <v>1</v>
      </c>
      <c r="M157" s="1289">
        <v>0</v>
      </c>
      <c r="N157" s="1289">
        <v>6</v>
      </c>
      <c r="O157" s="1289">
        <v>0</v>
      </c>
      <c r="P157" s="1289">
        <v>1</v>
      </c>
      <c r="Q157" s="1289">
        <v>0</v>
      </c>
      <c r="R157" s="1289">
        <v>4</v>
      </c>
      <c r="S157" s="1340">
        <v>9</v>
      </c>
      <c r="T157" s="1340">
        <v>21</v>
      </c>
      <c r="U157" s="512" t="s">
        <v>57</v>
      </c>
    </row>
    <row r="158" spans="1:21" s="1339" customFormat="1" ht="11.1" customHeight="1" x14ac:dyDescent="0.2">
      <c r="A158" s="318" t="s">
        <v>58</v>
      </c>
      <c r="B158" s="1301">
        <v>289</v>
      </c>
      <c r="C158" s="1301">
        <v>0</v>
      </c>
      <c r="D158" s="1301">
        <v>33</v>
      </c>
      <c r="E158" s="1301">
        <v>0</v>
      </c>
      <c r="F158" s="1301">
        <v>0</v>
      </c>
      <c r="G158" s="1301">
        <v>1</v>
      </c>
      <c r="H158" s="1301">
        <v>0</v>
      </c>
      <c r="I158" s="1301">
        <v>189</v>
      </c>
      <c r="J158" s="1301">
        <v>13</v>
      </c>
      <c r="K158" s="1301">
        <v>6</v>
      </c>
      <c r="L158" s="1301">
        <v>0</v>
      </c>
      <c r="M158" s="1301">
        <v>0</v>
      </c>
      <c r="N158" s="1301">
        <v>3</v>
      </c>
      <c r="O158" s="1301">
        <v>0</v>
      </c>
      <c r="P158" s="1301">
        <v>1</v>
      </c>
      <c r="Q158" s="1301">
        <v>0</v>
      </c>
      <c r="R158" s="1301">
        <v>3</v>
      </c>
      <c r="S158" s="1343">
        <v>6</v>
      </c>
      <c r="T158" s="1343">
        <v>34</v>
      </c>
      <c r="U158" s="513" t="s">
        <v>58</v>
      </c>
    </row>
    <row r="159" spans="1:21" s="1342" customFormat="1" ht="11.1" customHeight="1" x14ac:dyDescent="0.2">
      <c r="A159" s="322" t="s">
        <v>123</v>
      </c>
      <c r="B159" s="1289">
        <v>639</v>
      </c>
      <c r="C159" s="1289">
        <v>1</v>
      </c>
      <c r="D159" s="1289">
        <v>76</v>
      </c>
      <c r="E159" s="1289">
        <v>1</v>
      </c>
      <c r="F159" s="1289">
        <v>5</v>
      </c>
      <c r="G159" s="1289">
        <v>3</v>
      </c>
      <c r="H159" s="1289">
        <v>13</v>
      </c>
      <c r="I159" s="1289">
        <v>424</v>
      </c>
      <c r="J159" s="1289">
        <v>21</v>
      </c>
      <c r="K159" s="1289">
        <v>14</v>
      </c>
      <c r="L159" s="1289">
        <v>1</v>
      </c>
      <c r="M159" s="1289">
        <v>0</v>
      </c>
      <c r="N159" s="1289">
        <v>13</v>
      </c>
      <c r="O159" s="1289">
        <v>0</v>
      </c>
      <c r="P159" s="1289">
        <v>0</v>
      </c>
      <c r="Q159" s="1289">
        <v>0</v>
      </c>
      <c r="R159" s="1289">
        <v>10</v>
      </c>
      <c r="S159" s="1340">
        <v>9</v>
      </c>
      <c r="T159" s="1340">
        <v>48</v>
      </c>
      <c r="U159" s="512" t="s">
        <v>123</v>
      </c>
    </row>
    <row r="160" spans="1:21" s="1339" customFormat="1" ht="15.95" customHeight="1" x14ac:dyDescent="0.2">
      <c r="A160" s="329" t="s">
        <v>146</v>
      </c>
      <c r="B160" s="1282">
        <v>2349</v>
      </c>
      <c r="C160" s="1282">
        <v>11</v>
      </c>
      <c r="D160" s="1282">
        <v>371</v>
      </c>
      <c r="E160" s="1282">
        <v>17</v>
      </c>
      <c r="F160" s="1282">
        <v>127</v>
      </c>
      <c r="G160" s="1282">
        <v>52</v>
      </c>
      <c r="H160" s="1282">
        <v>63</v>
      </c>
      <c r="I160" s="1282">
        <v>1138</v>
      </c>
      <c r="J160" s="1282">
        <v>126</v>
      </c>
      <c r="K160" s="1282">
        <v>72</v>
      </c>
      <c r="L160" s="1282">
        <v>3</v>
      </c>
      <c r="M160" s="1282">
        <v>6</v>
      </c>
      <c r="N160" s="1282">
        <v>69</v>
      </c>
      <c r="O160" s="1282">
        <v>0</v>
      </c>
      <c r="P160" s="1282">
        <v>8</v>
      </c>
      <c r="Q160" s="1282">
        <v>0</v>
      </c>
      <c r="R160" s="1282">
        <v>66</v>
      </c>
      <c r="S160" s="1337">
        <v>49</v>
      </c>
      <c r="T160" s="1337">
        <v>171</v>
      </c>
      <c r="U160" s="520" t="s">
        <v>146</v>
      </c>
    </row>
    <row r="161" spans="1:21" s="740" customFormat="1" ht="10.7" customHeight="1" x14ac:dyDescent="0.2">
      <c r="A161" s="437" t="s">
        <v>224</v>
      </c>
      <c r="B161" s="1308">
        <v>1147</v>
      </c>
      <c r="C161" s="1308">
        <v>6</v>
      </c>
      <c r="D161" s="1308">
        <v>197</v>
      </c>
      <c r="E161" s="1308">
        <v>11</v>
      </c>
      <c r="F161" s="1308">
        <v>67</v>
      </c>
      <c r="G161" s="1308">
        <v>33</v>
      </c>
      <c r="H161" s="1308">
        <v>35</v>
      </c>
      <c r="I161" s="1308">
        <v>516</v>
      </c>
      <c r="J161" s="1308">
        <v>61</v>
      </c>
      <c r="K161" s="1308">
        <v>36</v>
      </c>
      <c r="L161" s="1308">
        <v>0</v>
      </c>
      <c r="M161" s="1308">
        <v>5</v>
      </c>
      <c r="N161" s="1308">
        <v>29</v>
      </c>
      <c r="O161" s="1308">
        <v>0</v>
      </c>
      <c r="P161" s="1308">
        <v>6</v>
      </c>
      <c r="Q161" s="1308">
        <v>0</v>
      </c>
      <c r="R161" s="1308">
        <v>42</v>
      </c>
      <c r="S161" s="1344">
        <v>24</v>
      </c>
      <c r="T161" s="1344">
        <v>79</v>
      </c>
      <c r="U161" s="522" t="s">
        <v>224</v>
      </c>
    </row>
    <row r="162" spans="1:21" s="1339" customFormat="1" ht="10.7" customHeight="1" x14ac:dyDescent="0.2">
      <c r="A162" s="318" t="s">
        <v>74</v>
      </c>
      <c r="B162" s="1301">
        <v>260</v>
      </c>
      <c r="C162" s="1301">
        <v>2</v>
      </c>
      <c r="D162" s="1301">
        <v>30</v>
      </c>
      <c r="E162" s="1301">
        <v>3</v>
      </c>
      <c r="F162" s="1301">
        <v>11</v>
      </c>
      <c r="G162" s="1301">
        <v>4</v>
      </c>
      <c r="H162" s="1301">
        <v>7</v>
      </c>
      <c r="I162" s="1301">
        <v>153</v>
      </c>
      <c r="J162" s="1301">
        <v>9</v>
      </c>
      <c r="K162" s="1301">
        <v>5</v>
      </c>
      <c r="L162" s="1301">
        <v>1</v>
      </c>
      <c r="M162" s="1301">
        <v>1</v>
      </c>
      <c r="N162" s="1301">
        <v>3</v>
      </c>
      <c r="O162" s="1301">
        <v>0</v>
      </c>
      <c r="P162" s="1301">
        <v>1</v>
      </c>
      <c r="Q162" s="1301">
        <v>0</v>
      </c>
      <c r="R162" s="1301">
        <v>5</v>
      </c>
      <c r="S162" s="1343">
        <v>6</v>
      </c>
      <c r="T162" s="1343">
        <v>19</v>
      </c>
      <c r="U162" s="513" t="s">
        <v>74</v>
      </c>
    </row>
    <row r="163" spans="1:21" s="1342" customFormat="1" ht="10.7" customHeight="1" x14ac:dyDescent="0.2">
      <c r="A163" s="322" t="s">
        <v>75</v>
      </c>
      <c r="B163" s="1289">
        <v>634</v>
      </c>
      <c r="C163" s="1289">
        <v>2</v>
      </c>
      <c r="D163" s="1289">
        <v>97</v>
      </c>
      <c r="E163" s="1289">
        <v>3</v>
      </c>
      <c r="F163" s="1289">
        <v>38</v>
      </c>
      <c r="G163" s="1289">
        <v>8</v>
      </c>
      <c r="H163" s="1289">
        <v>16</v>
      </c>
      <c r="I163" s="1289">
        <v>310</v>
      </c>
      <c r="J163" s="1289">
        <v>35</v>
      </c>
      <c r="K163" s="1289">
        <v>23</v>
      </c>
      <c r="L163" s="1289">
        <v>2</v>
      </c>
      <c r="M163" s="1289">
        <v>0</v>
      </c>
      <c r="N163" s="1289">
        <v>26</v>
      </c>
      <c r="O163" s="1289">
        <v>0</v>
      </c>
      <c r="P163" s="1289">
        <v>1</v>
      </c>
      <c r="Q163" s="1289">
        <v>0</v>
      </c>
      <c r="R163" s="1289">
        <v>9</v>
      </c>
      <c r="S163" s="1340">
        <v>9</v>
      </c>
      <c r="T163" s="1340">
        <v>55</v>
      </c>
      <c r="U163" s="512" t="s">
        <v>75</v>
      </c>
    </row>
    <row r="164" spans="1:21" s="1339" customFormat="1" ht="10.7" customHeight="1" x14ac:dyDescent="0.2">
      <c r="A164" s="318" t="s">
        <v>76</v>
      </c>
      <c r="B164" s="1301">
        <v>308</v>
      </c>
      <c r="C164" s="1301">
        <v>1</v>
      </c>
      <c r="D164" s="1301">
        <v>47</v>
      </c>
      <c r="E164" s="1301">
        <v>0</v>
      </c>
      <c r="F164" s="1301">
        <v>11</v>
      </c>
      <c r="G164" s="1301">
        <v>7</v>
      </c>
      <c r="H164" s="1301">
        <v>5</v>
      </c>
      <c r="I164" s="1301">
        <v>159</v>
      </c>
      <c r="J164" s="1301">
        <v>21</v>
      </c>
      <c r="K164" s="1301">
        <v>8</v>
      </c>
      <c r="L164" s="1301">
        <v>0</v>
      </c>
      <c r="M164" s="1301">
        <v>0</v>
      </c>
      <c r="N164" s="1301">
        <v>11</v>
      </c>
      <c r="O164" s="1301">
        <v>0</v>
      </c>
      <c r="P164" s="1301">
        <v>0</v>
      </c>
      <c r="Q164" s="1301">
        <v>0</v>
      </c>
      <c r="R164" s="1301">
        <v>10</v>
      </c>
      <c r="S164" s="1343">
        <v>10</v>
      </c>
      <c r="T164" s="1343">
        <v>18</v>
      </c>
      <c r="U164" s="513" t="s">
        <v>76</v>
      </c>
    </row>
    <row r="165" spans="1:21" s="1342" customFormat="1" ht="15.95" customHeight="1" x14ac:dyDescent="0.2">
      <c r="A165" s="333" t="s">
        <v>147</v>
      </c>
      <c r="B165" s="1295">
        <v>3626</v>
      </c>
      <c r="C165" s="1295">
        <v>9</v>
      </c>
      <c r="D165" s="1295">
        <v>580</v>
      </c>
      <c r="E165" s="1295">
        <v>16</v>
      </c>
      <c r="F165" s="1295">
        <v>123</v>
      </c>
      <c r="G165" s="1295">
        <v>62</v>
      </c>
      <c r="H165" s="1295">
        <v>103</v>
      </c>
      <c r="I165" s="1295">
        <v>1645</v>
      </c>
      <c r="J165" s="1295">
        <v>146</v>
      </c>
      <c r="K165" s="1295">
        <v>69</v>
      </c>
      <c r="L165" s="1295">
        <v>4</v>
      </c>
      <c r="M165" s="1295">
        <v>0</v>
      </c>
      <c r="N165" s="1295">
        <v>80</v>
      </c>
      <c r="O165" s="1295">
        <v>0</v>
      </c>
      <c r="P165" s="1295">
        <v>5</v>
      </c>
      <c r="Q165" s="1295">
        <v>1</v>
      </c>
      <c r="R165" s="1295">
        <v>379</v>
      </c>
      <c r="S165" s="1341">
        <v>97</v>
      </c>
      <c r="T165" s="1341">
        <v>307</v>
      </c>
      <c r="U165" s="515" t="s">
        <v>147</v>
      </c>
    </row>
    <row r="166" spans="1:21" s="743" customFormat="1" ht="10.7" customHeight="1" x14ac:dyDescent="0.2">
      <c r="A166" s="433" t="s">
        <v>225</v>
      </c>
      <c r="B166" s="1315">
        <v>2377</v>
      </c>
      <c r="C166" s="1315">
        <v>7</v>
      </c>
      <c r="D166" s="1315">
        <v>402</v>
      </c>
      <c r="E166" s="1315">
        <v>12</v>
      </c>
      <c r="F166" s="1315">
        <v>89</v>
      </c>
      <c r="G166" s="1315">
        <v>47</v>
      </c>
      <c r="H166" s="1315">
        <v>85</v>
      </c>
      <c r="I166" s="1315">
        <v>965</v>
      </c>
      <c r="J166" s="1315">
        <v>100</v>
      </c>
      <c r="K166" s="1315">
        <v>45</v>
      </c>
      <c r="L166" s="1315">
        <v>2</v>
      </c>
      <c r="M166" s="1315">
        <v>0</v>
      </c>
      <c r="N166" s="1315">
        <v>64</v>
      </c>
      <c r="O166" s="1315">
        <v>0</v>
      </c>
      <c r="P166" s="1315">
        <v>4</v>
      </c>
      <c r="Q166" s="1315">
        <v>0</v>
      </c>
      <c r="R166" s="1315">
        <v>276</v>
      </c>
      <c r="S166" s="1345">
        <v>65</v>
      </c>
      <c r="T166" s="1345">
        <v>214</v>
      </c>
      <c r="U166" s="518" t="s">
        <v>225</v>
      </c>
    </row>
    <row r="167" spans="1:21" s="1342" customFormat="1" ht="10.7" customHeight="1" x14ac:dyDescent="0.2">
      <c r="A167" s="322" t="s">
        <v>111</v>
      </c>
      <c r="B167" s="1289">
        <v>223</v>
      </c>
      <c r="C167" s="1289">
        <v>0</v>
      </c>
      <c r="D167" s="1289">
        <v>30</v>
      </c>
      <c r="E167" s="1289">
        <v>1</v>
      </c>
      <c r="F167" s="1289">
        <v>9</v>
      </c>
      <c r="G167" s="1289">
        <v>2</v>
      </c>
      <c r="H167" s="1289">
        <v>7</v>
      </c>
      <c r="I167" s="1289">
        <v>125</v>
      </c>
      <c r="J167" s="1289">
        <v>12</v>
      </c>
      <c r="K167" s="1289">
        <v>9</v>
      </c>
      <c r="L167" s="1289">
        <v>0</v>
      </c>
      <c r="M167" s="1289">
        <v>0</v>
      </c>
      <c r="N167" s="1289">
        <v>2</v>
      </c>
      <c r="O167" s="1289">
        <v>0</v>
      </c>
      <c r="P167" s="1289">
        <v>0</v>
      </c>
      <c r="Q167" s="1289">
        <v>0</v>
      </c>
      <c r="R167" s="1289">
        <v>12</v>
      </c>
      <c r="S167" s="1340">
        <v>5</v>
      </c>
      <c r="T167" s="1340">
        <v>9</v>
      </c>
      <c r="U167" s="512" t="s">
        <v>111</v>
      </c>
    </row>
    <row r="168" spans="1:21" s="1339" customFormat="1" ht="10.7" customHeight="1" x14ac:dyDescent="0.2">
      <c r="A168" s="318" t="s">
        <v>112</v>
      </c>
      <c r="B168" s="1301">
        <v>459</v>
      </c>
      <c r="C168" s="1301">
        <v>1</v>
      </c>
      <c r="D168" s="1301">
        <v>60</v>
      </c>
      <c r="E168" s="1301">
        <v>1</v>
      </c>
      <c r="F168" s="1301">
        <v>10</v>
      </c>
      <c r="G168" s="1301">
        <v>9</v>
      </c>
      <c r="H168" s="1301">
        <v>5</v>
      </c>
      <c r="I168" s="1301">
        <v>236</v>
      </c>
      <c r="J168" s="1301">
        <v>14</v>
      </c>
      <c r="K168" s="1301">
        <v>9</v>
      </c>
      <c r="L168" s="1301">
        <v>0</v>
      </c>
      <c r="M168" s="1301">
        <v>0</v>
      </c>
      <c r="N168" s="1301">
        <v>3</v>
      </c>
      <c r="O168" s="1301">
        <v>0</v>
      </c>
      <c r="P168" s="1301">
        <v>0</v>
      </c>
      <c r="Q168" s="1301">
        <v>0</v>
      </c>
      <c r="R168" s="1301">
        <v>50</v>
      </c>
      <c r="S168" s="1343">
        <v>15</v>
      </c>
      <c r="T168" s="1343">
        <v>46</v>
      </c>
      <c r="U168" s="513" t="s">
        <v>112</v>
      </c>
    </row>
    <row r="169" spans="1:21" s="1342" customFormat="1" ht="10.7" customHeight="1" x14ac:dyDescent="0.2">
      <c r="A169" s="322" t="s">
        <v>113</v>
      </c>
      <c r="B169" s="1289">
        <v>404</v>
      </c>
      <c r="C169" s="1289">
        <v>0</v>
      </c>
      <c r="D169" s="1289">
        <v>67</v>
      </c>
      <c r="E169" s="1289">
        <v>2</v>
      </c>
      <c r="F169" s="1289">
        <v>6</v>
      </c>
      <c r="G169" s="1289">
        <v>2</v>
      </c>
      <c r="H169" s="1289">
        <v>4</v>
      </c>
      <c r="I169" s="1289">
        <v>244</v>
      </c>
      <c r="J169" s="1289">
        <v>12</v>
      </c>
      <c r="K169" s="1289">
        <v>5</v>
      </c>
      <c r="L169" s="1289">
        <v>1</v>
      </c>
      <c r="M169" s="1289">
        <v>0</v>
      </c>
      <c r="N169" s="1289">
        <v>5</v>
      </c>
      <c r="O169" s="1289">
        <v>0</v>
      </c>
      <c r="P169" s="1289">
        <v>1</v>
      </c>
      <c r="Q169" s="1289">
        <v>1</v>
      </c>
      <c r="R169" s="1289">
        <v>18</v>
      </c>
      <c r="S169" s="1340">
        <v>8</v>
      </c>
      <c r="T169" s="1340">
        <v>28</v>
      </c>
      <c r="U169" s="512" t="s">
        <v>113</v>
      </c>
    </row>
    <row r="170" spans="1:21" s="1339" customFormat="1" ht="10.7" customHeight="1" x14ac:dyDescent="0.2">
      <c r="A170" s="318" t="s">
        <v>114</v>
      </c>
      <c r="B170" s="1301">
        <v>126</v>
      </c>
      <c r="C170" s="1301">
        <v>1</v>
      </c>
      <c r="D170" s="1301">
        <v>16</v>
      </c>
      <c r="E170" s="1301">
        <v>0</v>
      </c>
      <c r="F170" s="1301">
        <v>6</v>
      </c>
      <c r="G170" s="1301">
        <v>1</v>
      </c>
      <c r="H170" s="1301">
        <v>1</v>
      </c>
      <c r="I170" s="1301">
        <v>55</v>
      </c>
      <c r="J170" s="1301">
        <v>7</v>
      </c>
      <c r="K170" s="1301">
        <v>0</v>
      </c>
      <c r="L170" s="1301">
        <v>1</v>
      </c>
      <c r="M170" s="1301">
        <v>0</v>
      </c>
      <c r="N170" s="1301">
        <v>4</v>
      </c>
      <c r="O170" s="1301">
        <v>0</v>
      </c>
      <c r="P170" s="1301">
        <v>0</v>
      </c>
      <c r="Q170" s="1301">
        <v>0</v>
      </c>
      <c r="R170" s="1301">
        <v>22</v>
      </c>
      <c r="S170" s="1343">
        <v>4</v>
      </c>
      <c r="T170" s="1343">
        <v>8</v>
      </c>
      <c r="U170" s="513" t="s">
        <v>114</v>
      </c>
    </row>
    <row r="171" spans="1:21" s="1342" customFormat="1" ht="10.7" customHeight="1" x14ac:dyDescent="0.2">
      <c r="A171" s="322" t="s">
        <v>115</v>
      </c>
      <c r="B171" s="1289">
        <v>37</v>
      </c>
      <c r="C171" s="1289">
        <v>0</v>
      </c>
      <c r="D171" s="1289">
        <v>5</v>
      </c>
      <c r="E171" s="1289">
        <v>0</v>
      </c>
      <c r="F171" s="1289">
        <v>3</v>
      </c>
      <c r="G171" s="1289">
        <v>1</v>
      </c>
      <c r="H171" s="1289">
        <v>1</v>
      </c>
      <c r="I171" s="1289">
        <v>20</v>
      </c>
      <c r="J171" s="1289">
        <v>1</v>
      </c>
      <c r="K171" s="1289">
        <v>1</v>
      </c>
      <c r="L171" s="1289">
        <v>0</v>
      </c>
      <c r="M171" s="1289">
        <v>0</v>
      </c>
      <c r="N171" s="1289">
        <v>2</v>
      </c>
      <c r="O171" s="1289">
        <v>0</v>
      </c>
      <c r="P171" s="1289">
        <v>0</v>
      </c>
      <c r="Q171" s="1289">
        <v>0</v>
      </c>
      <c r="R171" s="1289">
        <v>1</v>
      </c>
      <c r="S171" s="1340">
        <v>0</v>
      </c>
      <c r="T171" s="1340">
        <v>2</v>
      </c>
      <c r="U171" s="512" t="s">
        <v>115</v>
      </c>
    </row>
    <row r="172" spans="1:21" s="1339" customFormat="1" ht="15.95" customHeight="1" x14ac:dyDescent="0.2">
      <c r="A172" s="329" t="s">
        <v>148</v>
      </c>
      <c r="B172" s="1282">
        <v>6535</v>
      </c>
      <c r="C172" s="1282">
        <v>34</v>
      </c>
      <c r="D172" s="1282">
        <v>1205</v>
      </c>
      <c r="E172" s="1282">
        <v>24</v>
      </c>
      <c r="F172" s="1282">
        <v>243</v>
      </c>
      <c r="G172" s="1282">
        <v>138</v>
      </c>
      <c r="H172" s="1282">
        <v>178</v>
      </c>
      <c r="I172" s="1282">
        <v>2510</v>
      </c>
      <c r="J172" s="1282">
        <v>253</v>
      </c>
      <c r="K172" s="1282">
        <v>201</v>
      </c>
      <c r="L172" s="1282">
        <v>9</v>
      </c>
      <c r="M172" s="1282">
        <v>15</v>
      </c>
      <c r="N172" s="1282">
        <v>128</v>
      </c>
      <c r="O172" s="1282">
        <v>2</v>
      </c>
      <c r="P172" s="1282">
        <v>21</v>
      </c>
      <c r="Q172" s="1282">
        <v>9</v>
      </c>
      <c r="R172" s="1282">
        <v>524</v>
      </c>
      <c r="S172" s="1337">
        <v>195</v>
      </c>
      <c r="T172" s="1337">
        <v>846</v>
      </c>
      <c r="U172" s="520" t="s">
        <v>148</v>
      </c>
    </row>
    <row r="173" spans="1:21" s="740" customFormat="1" ht="14.1" customHeight="1" x14ac:dyDescent="0.2">
      <c r="A173" s="437" t="s">
        <v>149</v>
      </c>
      <c r="B173" s="1308">
        <v>4344</v>
      </c>
      <c r="C173" s="1308">
        <v>25</v>
      </c>
      <c r="D173" s="1308">
        <v>889</v>
      </c>
      <c r="E173" s="1308">
        <v>13</v>
      </c>
      <c r="F173" s="1308">
        <v>198</v>
      </c>
      <c r="G173" s="1308">
        <v>117</v>
      </c>
      <c r="H173" s="1308">
        <v>141</v>
      </c>
      <c r="I173" s="1308">
        <v>1385</v>
      </c>
      <c r="J173" s="1308">
        <v>169</v>
      </c>
      <c r="K173" s="1308">
        <v>140</v>
      </c>
      <c r="L173" s="1308">
        <v>5</v>
      </c>
      <c r="M173" s="1308">
        <v>11</v>
      </c>
      <c r="N173" s="1308">
        <v>79</v>
      </c>
      <c r="O173" s="1308">
        <v>1</v>
      </c>
      <c r="P173" s="1308">
        <v>17</v>
      </c>
      <c r="Q173" s="1308">
        <v>6</v>
      </c>
      <c r="R173" s="1308">
        <v>393</v>
      </c>
      <c r="S173" s="1344">
        <v>120</v>
      </c>
      <c r="T173" s="1344">
        <v>635</v>
      </c>
      <c r="U173" s="522" t="s">
        <v>149</v>
      </c>
    </row>
    <row r="174" spans="1:21" s="1339" customFormat="1" ht="10.7" customHeight="1" x14ac:dyDescent="0.2">
      <c r="A174" s="347" t="s">
        <v>272</v>
      </c>
      <c r="B174" s="1301">
        <v>1506</v>
      </c>
      <c r="C174" s="1301">
        <v>9</v>
      </c>
      <c r="D174" s="1301">
        <v>331</v>
      </c>
      <c r="E174" s="1301">
        <v>3</v>
      </c>
      <c r="F174" s="1301">
        <v>67</v>
      </c>
      <c r="G174" s="1301">
        <v>32</v>
      </c>
      <c r="H174" s="1301">
        <v>53</v>
      </c>
      <c r="I174" s="1301">
        <v>465</v>
      </c>
      <c r="J174" s="1301">
        <v>53</v>
      </c>
      <c r="K174" s="1301">
        <v>54</v>
      </c>
      <c r="L174" s="1301">
        <v>0</v>
      </c>
      <c r="M174" s="1301">
        <v>7</v>
      </c>
      <c r="N174" s="1301">
        <v>20</v>
      </c>
      <c r="O174" s="1301">
        <v>0</v>
      </c>
      <c r="P174" s="1301">
        <v>11</v>
      </c>
      <c r="Q174" s="1301">
        <v>2</v>
      </c>
      <c r="R174" s="1301">
        <v>117</v>
      </c>
      <c r="S174" s="1343">
        <v>33</v>
      </c>
      <c r="T174" s="1343">
        <v>249</v>
      </c>
      <c r="U174" s="576" t="s">
        <v>272</v>
      </c>
    </row>
    <row r="175" spans="1:21" s="1342" customFormat="1" ht="10.7" customHeight="1" x14ac:dyDescent="0.2">
      <c r="A175" s="346" t="s">
        <v>227</v>
      </c>
      <c r="B175" s="1289">
        <v>286</v>
      </c>
      <c r="C175" s="1289">
        <v>1</v>
      </c>
      <c r="D175" s="1289">
        <v>54</v>
      </c>
      <c r="E175" s="1289">
        <v>2</v>
      </c>
      <c r="F175" s="1289">
        <v>15</v>
      </c>
      <c r="G175" s="1289">
        <v>14</v>
      </c>
      <c r="H175" s="1289">
        <v>13</v>
      </c>
      <c r="I175" s="1289">
        <v>84</v>
      </c>
      <c r="J175" s="1289">
        <v>17</v>
      </c>
      <c r="K175" s="1289">
        <v>12</v>
      </c>
      <c r="L175" s="1289">
        <v>0</v>
      </c>
      <c r="M175" s="1289">
        <v>1</v>
      </c>
      <c r="N175" s="1289">
        <v>8</v>
      </c>
      <c r="O175" s="1289">
        <v>0</v>
      </c>
      <c r="P175" s="1289">
        <v>1</v>
      </c>
      <c r="Q175" s="1289">
        <v>0</v>
      </c>
      <c r="R175" s="1289">
        <v>28</v>
      </c>
      <c r="S175" s="1340">
        <v>11</v>
      </c>
      <c r="T175" s="1340">
        <v>25</v>
      </c>
      <c r="U175" s="558" t="s">
        <v>227</v>
      </c>
    </row>
    <row r="176" spans="1:21" s="1339" customFormat="1" ht="10.7" customHeight="1" x14ac:dyDescent="0.2">
      <c r="A176" s="347" t="s">
        <v>202</v>
      </c>
      <c r="B176" s="1301">
        <v>1119</v>
      </c>
      <c r="C176" s="1301">
        <v>6</v>
      </c>
      <c r="D176" s="1301">
        <v>229</v>
      </c>
      <c r="E176" s="1301">
        <v>4</v>
      </c>
      <c r="F176" s="1301">
        <v>55</v>
      </c>
      <c r="G176" s="1301">
        <v>30</v>
      </c>
      <c r="H176" s="1301">
        <v>28</v>
      </c>
      <c r="I176" s="1301">
        <v>344</v>
      </c>
      <c r="J176" s="1301">
        <v>46</v>
      </c>
      <c r="K176" s="1301">
        <v>32</v>
      </c>
      <c r="L176" s="1301">
        <v>2</v>
      </c>
      <c r="M176" s="1301">
        <v>1</v>
      </c>
      <c r="N176" s="1301">
        <v>29</v>
      </c>
      <c r="O176" s="1301">
        <v>0</v>
      </c>
      <c r="P176" s="1301">
        <v>2</v>
      </c>
      <c r="Q176" s="1301">
        <v>1</v>
      </c>
      <c r="R176" s="1301">
        <v>122</v>
      </c>
      <c r="S176" s="1343">
        <v>35</v>
      </c>
      <c r="T176" s="1343">
        <v>153</v>
      </c>
      <c r="U176" s="576" t="s">
        <v>202</v>
      </c>
    </row>
    <row r="177" spans="1:21" s="1342" customFormat="1" ht="10.7" customHeight="1" x14ac:dyDescent="0.2">
      <c r="A177" s="346" t="s">
        <v>228</v>
      </c>
      <c r="B177" s="1289">
        <v>813</v>
      </c>
      <c r="C177" s="1289">
        <v>7</v>
      </c>
      <c r="D177" s="1289">
        <v>159</v>
      </c>
      <c r="E177" s="1289">
        <v>2</v>
      </c>
      <c r="F177" s="1289">
        <v>33</v>
      </c>
      <c r="G177" s="1289">
        <v>24</v>
      </c>
      <c r="H177" s="1289">
        <v>22</v>
      </c>
      <c r="I177" s="1289">
        <v>281</v>
      </c>
      <c r="J177" s="1289">
        <v>28</v>
      </c>
      <c r="K177" s="1289">
        <v>23</v>
      </c>
      <c r="L177" s="1289">
        <v>2</v>
      </c>
      <c r="M177" s="1289">
        <v>1</v>
      </c>
      <c r="N177" s="1289">
        <v>9</v>
      </c>
      <c r="O177" s="1289">
        <v>1</v>
      </c>
      <c r="P177" s="1289">
        <v>0</v>
      </c>
      <c r="Q177" s="1289">
        <v>0</v>
      </c>
      <c r="R177" s="1289">
        <v>77</v>
      </c>
      <c r="S177" s="1340">
        <v>22</v>
      </c>
      <c r="T177" s="1340">
        <v>122</v>
      </c>
      <c r="U177" s="558" t="s">
        <v>228</v>
      </c>
    </row>
    <row r="178" spans="1:21" s="1339" customFormat="1" ht="10.7" customHeight="1" x14ac:dyDescent="0.2">
      <c r="A178" s="347" t="s">
        <v>229</v>
      </c>
      <c r="B178" s="1301">
        <v>620</v>
      </c>
      <c r="C178" s="1301">
        <v>2</v>
      </c>
      <c r="D178" s="1301">
        <v>116</v>
      </c>
      <c r="E178" s="1301">
        <v>2</v>
      </c>
      <c r="F178" s="1301">
        <v>28</v>
      </c>
      <c r="G178" s="1301">
        <v>17</v>
      </c>
      <c r="H178" s="1301">
        <v>25</v>
      </c>
      <c r="I178" s="1301">
        <v>211</v>
      </c>
      <c r="J178" s="1301">
        <v>25</v>
      </c>
      <c r="K178" s="1301">
        <v>19</v>
      </c>
      <c r="L178" s="1301">
        <v>1</v>
      </c>
      <c r="M178" s="1301">
        <v>1</v>
      </c>
      <c r="N178" s="1301">
        <v>13</v>
      </c>
      <c r="O178" s="1301">
        <v>0</v>
      </c>
      <c r="P178" s="1301">
        <v>3</v>
      </c>
      <c r="Q178" s="1301">
        <v>3</v>
      </c>
      <c r="R178" s="1301">
        <v>49</v>
      </c>
      <c r="S178" s="1343">
        <v>19</v>
      </c>
      <c r="T178" s="1343">
        <v>86</v>
      </c>
      <c r="U178" s="576" t="s">
        <v>229</v>
      </c>
    </row>
    <row r="179" spans="1:21" s="1342" customFormat="1" ht="10.7" customHeight="1" x14ac:dyDescent="0.2">
      <c r="A179" s="322" t="s">
        <v>97</v>
      </c>
      <c r="B179" s="1289">
        <v>918</v>
      </c>
      <c r="C179" s="1289">
        <v>6</v>
      </c>
      <c r="D179" s="1289">
        <v>154</v>
      </c>
      <c r="E179" s="1289">
        <v>3</v>
      </c>
      <c r="F179" s="1289">
        <v>24</v>
      </c>
      <c r="G179" s="1289">
        <v>15</v>
      </c>
      <c r="H179" s="1289">
        <v>23</v>
      </c>
      <c r="I179" s="1289">
        <v>453</v>
      </c>
      <c r="J179" s="1289">
        <v>47</v>
      </c>
      <c r="K179" s="1289">
        <v>25</v>
      </c>
      <c r="L179" s="1289">
        <v>1</v>
      </c>
      <c r="M179" s="1289">
        <v>0</v>
      </c>
      <c r="N179" s="1289">
        <v>23</v>
      </c>
      <c r="O179" s="1289">
        <v>0</v>
      </c>
      <c r="P179" s="1289">
        <v>1</v>
      </c>
      <c r="Q179" s="1289">
        <v>1</v>
      </c>
      <c r="R179" s="1289">
        <v>7</v>
      </c>
      <c r="S179" s="1340">
        <v>31</v>
      </c>
      <c r="T179" s="1340">
        <v>104</v>
      </c>
      <c r="U179" s="512" t="s">
        <v>97</v>
      </c>
    </row>
    <row r="180" spans="1:21" s="1339" customFormat="1" ht="10.7" customHeight="1" x14ac:dyDescent="0.2">
      <c r="A180" s="318" t="s">
        <v>98</v>
      </c>
      <c r="B180" s="1301">
        <v>200</v>
      </c>
      <c r="C180" s="1301">
        <v>0</v>
      </c>
      <c r="D180" s="1301">
        <v>12</v>
      </c>
      <c r="E180" s="1301">
        <v>1</v>
      </c>
      <c r="F180" s="1301">
        <v>8</v>
      </c>
      <c r="G180" s="1301">
        <v>4</v>
      </c>
      <c r="H180" s="1301">
        <v>7</v>
      </c>
      <c r="I180" s="1301">
        <v>93</v>
      </c>
      <c r="J180" s="1301">
        <v>6</v>
      </c>
      <c r="K180" s="1301">
        <v>3</v>
      </c>
      <c r="L180" s="1301">
        <v>1</v>
      </c>
      <c r="M180" s="1301">
        <v>1</v>
      </c>
      <c r="N180" s="1301">
        <v>3</v>
      </c>
      <c r="O180" s="1301">
        <v>0</v>
      </c>
      <c r="P180" s="1301">
        <v>0</v>
      </c>
      <c r="Q180" s="1301">
        <v>1</v>
      </c>
      <c r="R180" s="1301">
        <v>36</v>
      </c>
      <c r="S180" s="1343">
        <v>7</v>
      </c>
      <c r="T180" s="1343">
        <v>17</v>
      </c>
      <c r="U180" s="513" t="s">
        <v>98</v>
      </c>
    </row>
    <row r="181" spans="1:21" s="1342" customFormat="1" ht="10.7" customHeight="1" x14ac:dyDescent="0.2">
      <c r="A181" s="322" t="s">
        <v>99</v>
      </c>
      <c r="B181" s="1289">
        <v>291</v>
      </c>
      <c r="C181" s="1289">
        <v>1</v>
      </c>
      <c r="D181" s="1289">
        <v>48</v>
      </c>
      <c r="E181" s="1289">
        <v>0</v>
      </c>
      <c r="F181" s="1289">
        <v>3</v>
      </c>
      <c r="G181" s="1289">
        <v>0</v>
      </c>
      <c r="H181" s="1289">
        <v>0</v>
      </c>
      <c r="I181" s="1289">
        <v>172</v>
      </c>
      <c r="J181" s="1289">
        <v>6</v>
      </c>
      <c r="K181" s="1289">
        <v>9</v>
      </c>
      <c r="L181" s="1289">
        <v>0</v>
      </c>
      <c r="M181" s="1289">
        <v>0</v>
      </c>
      <c r="N181" s="1289">
        <v>6</v>
      </c>
      <c r="O181" s="1289">
        <v>1</v>
      </c>
      <c r="P181" s="1289">
        <v>3</v>
      </c>
      <c r="Q181" s="1289">
        <v>0</v>
      </c>
      <c r="R181" s="1289">
        <v>1</v>
      </c>
      <c r="S181" s="1340">
        <v>10</v>
      </c>
      <c r="T181" s="1340">
        <v>31</v>
      </c>
      <c r="U181" s="512" t="s">
        <v>99</v>
      </c>
    </row>
    <row r="182" spans="1:21" s="1339" customFormat="1" ht="10.7" customHeight="1" x14ac:dyDescent="0.2">
      <c r="A182" s="318" t="s">
        <v>100</v>
      </c>
      <c r="B182" s="1301">
        <v>234</v>
      </c>
      <c r="C182" s="1301">
        <v>0</v>
      </c>
      <c r="D182" s="1301">
        <v>32</v>
      </c>
      <c r="E182" s="1301">
        <v>1</v>
      </c>
      <c r="F182" s="1301">
        <v>2</v>
      </c>
      <c r="G182" s="1301">
        <v>1</v>
      </c>
      <c r="H182" s="1301">
        <v>1</v>
      </c>
      <c r="I182" s="1301">
        <v>80</v>
      </c>
      <c r="J182" s="1301">
        <v>8</v>
      </c>
      <c r="K182" s="1301">
        <v>7</v>
      </c>
      <c r="L182" s="1301">
        <v>1</v>
      </c>
      <c r="M182" s="1301">
        <v>1</v>
      </c>
      <c r="N182" s="1301">
        <v>3</v>
      </c>
      <c r="O182" s="1301">
        <v>0</v>
      </c>
      <c r="P182" s="1301">
        <v>0</v>
      </c>
      <c r="Q182" s="1301">
        <v>1</v>
      </c>
      <c r="R182" s="1301">
        <v>71</v>
      </c>
      <c r="S182" s="1343">
        <v>7</v>
      </c>
      <c r="T182" s="1343">
        <v>18</v>
      </c>
      <c r="U182" s="513" t="s">
        <v>100</v>
      </c>
    </row>
    <row r="183" spans="1:21" s="1342" customFormat="1" ht="10.7" customHeight="1" x14ac:dyDescent="0.2">
      <c r="A183" s="322" t="s">
        <v>101</v>
      </c>
      <c r="B183" s="1289">
        <v>219</v>
      </c>
      <c r="C183" s="1289">
        <v>2</v>
      </c>
      <c r="D183" s="1289">
        <v>27</v>
      </c>
      <c r="E183" s="1289">
        <v>1</v>
      </c>
      <c r="F183" s="1289">
        <v>6</v>
      </c>
      <c r="G183" s="1289">
        <v>0</v>
      </c>
      <c r="H183" s="1289">
        <v>1</v>
      </c>
      <c r="I183" s="1289">
        <v>118</v>
      </c>
      <c r="J183" s="1289">
        <v>8</v>
      </c>
      <c r="K183" s="1289">
        <v>9</v>
      </c>
      <c r="L183" s="1289">
        <v>1</v>
      </c>
      <c r="M183" s="1289">
        <v>2</v>
      </c>
      <c r="N183" s="1289">
        <v>7</v>
      </c>
      <c r="O183" s="1289">
        <v>0</v>
      </c>
      <c r="P183" s="1289">
        <v>0</v>
      </c>
      <c r="Q183" s="1289">
        <v>0</v>
      </c>
      <c r="R183" s="1289">
        <v>4</v>
      </c>
      <c r="S183" s="1340">
        <v>11</v>
      </c>
      <c r="T183" s="1340">
        <v>22</v>
      </c>
      <c r="U183" s="512" t="s">
        <v>101</v>
      </c>
    </row>
    <row r="184" spans="1:21" s="1339" customFormat="1" ht="10.7" customHeight="1" x14ac:dyDescent="0.2">
      <c r="A184" s="318" t="s">
        <v>102</v>
      </c>
      <c r="B184" s="1301">
        <v>329</v>
      </c>
      <c r="C184" s="1301">
        <v>0</v>
      </c>
      <c r="D184" s="1301">
        <v>43</v>
      </c>
      <c r="E184" s="1301">
        <v>5</v>
      </c>
      <c r="F184" s="1301">
        <v>2</v>
      </c>
      <c r="G184" s="1301">
        <v>1</v>
      </c>
      <c r="H184" s="1301">
        <v>5</v>
      </c>
      <c r="I184" s="1301">
        <v>209</v>
      </c>
      <c r="J184" s="1301">
        <v>9</v>
      </c>
      <c r="K184" s="1301">
        <v>8</v>
      </c>
      <c r="L184" s="1301">
        <v>0</v>
      </c>
      <c r="M184" s="1301">
        <v>0</v>
      </c>
      <c r="N184" s="1301">
        <v>7</v>
      </c>
      <c r="O184" s="1301">
        <v>0</v>
      </c>
      <c r="P184" s="1301">
        <v>0</v>
      </c>
      <c r="Q184" s="1301">
        <v>0</v>
      </c>
      <c r="R184" s="1301">
        <v>12</v>
      </c>
      <c r="S184" s="1343">
        <v>9</v>
      </c>
      <c r="T184" s="1343">
        <v>19</v>
      </c>
      <c r="U184" s="513" t="s">
        <v>102</v>
      </c>
    </row>
    <row r="185" spans="1:21" s="1342" customFormat="1" ht="15.95" customHeight="1" x14ac:dyDescent="0.2">
      <c r="A185" s="333" t="s">
        <v>150</v>
      </c>
      <c r="B185" s="1295">
        <v>1662</v>
      </c>
      <c r="C185" s="1295">
        <v>19</v>
      </c>
      <c r="D185" s="1295">
        <v>260</v>
      </c>
      <c r="E185" s="1295">
        <v>12</v>
      </c>
      <c r="F185" s="1295">
        <v>59</v>
      </c>
      <c r="G185" s="1295">
        <v>10</v>
      </c>
      <c r="H185" s="1295">
        <v>65</v>
      </c>
      <c r="I185" s="1295">
        <v>795</v>
      </c>
      <c r="J185" s="1295">
        <v>113</v>
      </c>
      <c r="K185" s="1295">
        <v>57</v>
      </c>
      <c r="L185" s="1295">
        <v>1</v>
      </c>
      <c r="M185" s="1295">
        <v>2</v>
      </c>
      <c r="N185" s="1295">
        <v>28</v>
      </c>
      <c r="O185" s="1295">
        <v>0</v>
      </c>
      <c r="P185" s="1295">
        <v>4</v>
      </c>
      <c r="Q185" s="1295">
        <v>2</v>
      </c>
      <c r="R185" s="1295">
        <v>92</v>
      </c>
      <c r="S185" s="1341">
        <v>27</v>
      </c>
      <c r="T185" s="1341">
        <v>116</v>
      </c>
      <c r="U185" s="515" t="s">
        <v>150</v>
      </c>
    </row>
    <row r="186" spans="1:21" s="743" customFormat="1" ht="10.7" customHeight="1" x14ac:dyDescent="0.2">
      <c r="A186" s="433" t="s">
        <v>110</v>
      </c>
      <c r="B186" s="1315">
        <v>927</v>
      </c>
      <c r="C186" s="1315">
        <v>12</v>
      </c>
      <c r="D186" s="1315">
        <v>164</v>
      </c>
      <c r="E186" s="1315">
        <v>5</v>
      </c>
      <c r="F186" s="1315">
        <v>35</v>
      </c>
      <c r="G186" s="1315">
        <v>6</v>
      </c>
      <c r="H186" s="1315">
        <v>45</v>
      </c>
      <c r="I186" s="1315">
        <v>394</v>
      </c>
      <c r="J186" s="1315">
        <v>62</v>
      </c>
      <c r="K186" s="1315">
        <v>35</v>
      </c>
      <c r="L186" s="1315">
        <v>1</v>
      </c>
      <c r="M186" s="1315">
        <v>2</v>
      </c>
      <c r="N186" s="1315">
        <v>16</v>
      </c>
      <c r="O186" s="1315">
        <v>0</v>
      </c>
      <c r="P186" s="1315">
        <v>3</v>
      </c>
      <c r="Q186" s="1315">
        <v>0</v>
      </c>
      <c r="R186" s="1315">
        <v>66</v>
      </c>
      <c r="S186" s="1345">
        <v>15</v>
      </c>
      <c r="T186" s="1345">
        <v>66</v>
      </c>
      <c r="U186" s="518" t="s">
        <v>110</v>
      </c>
    </row>
    <row r="187" spans="1:21" s="1342" customFormat="1" ht="10.7" customHeight="1" x14ac:dyDescent="0.2">
      <c r="A187" s="322" t="s">
        <v>107</v>
      </c>
      <c r="B187" s="1289">
        <v>278</v>
      </c>
      <c r="C187" s="1289">
        <v>4</v>
      </c>
      <c r="D187" s="1289">
        <v>35</v>
      </c>
      <c r="E187" s="1289">
        <v>6</v>
      </c>
      <c r="F187" s="1289">
        <v>7</v>
      </c>
      <c r="G187" s="1289">
        <v>2</v>
      </c>
      <c r="H187" s="1289">
        <v>9</v>
      </c>
      <c r="I187" s="1289">
        <v>160</v>
      </c>
      <c r="J187" s="1289">
        <v>19</v>
      </c>
      <c r="K187" s="1289">
        <v>7</v>
      </c>
      <c r="L187" s="1289">
        <v>0</v>
      </c>
      <c r="M187" s="1289">
        <v>0</v>
      </c>
      <c r="N187" s="1289">
        <v>5</v>
      </c>
      <c r="O187" s="1289">
        <v>0</v>
      </c>
      <c r="P187" s="1289">
        <v>1</v>
      </c>
      <c r="Q187" s="1289">
        <v>1</v>
      </c>
      <c r="R187" s="1289">
        <v>6</v>
      </c>
      <c r="S187" s="1340">
        <v>5</v>
      </c>
      <c r="T187" s="1340">
        <v>11</v>
      </c>
      <c r="U187" s="512" t="s">
        <v>107</v>
      </c>
    </row>
    <row r="188" spans="1:21" s="1339" customFormat="1" ht="10.7" customHeight="1" x14ac:dyDescent="0.2">
      <c r="A188" s="318" t="s">
        <v>108</v>
      </c>
      <c r="B188" s="1301">
        <v>248</v>
      </c>
      <c r="C188" s="1301">
        <v>1</v>
      </c>
      <c r="D188" s="1301">
        <v>33</v>
      </c>
      <c r="E188" s="1301">
        <v>1</v>
      </c>
      <c r="F188" s="1301">
        <v>8</v>
      </c>
      <c r="G188" s="1301">
        <v>1</v>
      </c>
      <c r="H188" s="1301">
        <v>6</v>
      </c>
      <c r="I188" s="1301">
        <v>148</v>
      </c>
      <c r="J188" s="1301">
        <v>16</v>
      </c>
      <c r="K188" s="1301">
        <v>7</v>
      </c>
      <c r="L188" s="1301">
        <v>0</v>
      </c>
      <c r="M188" s="1301">
        <v>0</v>
      </c>
      <c r="N188" s="1301">
        <v>2</v>
      </c>
      <c r="O188" s="1301">
        <v>0</v>
      </c>
      <c r="P188" s="1301">
        <v>0</v>
      </c>
      <c r="Q188" s="1301">
        <v>0</v>
      </c>
      <c r="R188" s="1301">
        <v>2</v>
      </c>
      <c r="S188" s="1343">
        <v>4</v>
      </c>
      <c r="T188" s="1343">
        <v>19</v>
      </c>
      <c r="U188" s="513" t="s">
        <v>108</v>
      </c>
    </row>
    <row r="189" spans="1:21" s="1342" customFormat="1" ht="10.7" customHeight="1" x14ac:dyDescent="0.2">
      <c r="A189" s="322" t="s">
        <v>109</v>
      </c>
      <c r="B189" s="1289">
        <v>209</v>
      </c>
      <c r="C189" s="1289">
        <v>2</v>
      </c>
      <c r="D189" s="1289">
        <v>28</v>
      </c>
      <c r="E189" s="1289">
        <v>0</v>
      </c>
      <c r="F189" s="1289">
        <v>9</v>
      </c>
      <c r="G189" s="1289">
        <v>1</v>
      </c>
      <c r="H189" s="1289">
        <v>5</v>
      </c>
      <c r="I189" s="1289">
        <v>93</v>
      </c>
      <c r="J189" s="1289">
        <v>16</v>
      </c>
      <c r="K189" s="1289">
        <v>8</v>
      </c>
      <c r="L189" s="1289">
        <v>0</v>
      </c>
      <c r="M189" s="1289">
        <v>0</v>
      </c>
      <c r="N189" s="1289">
        <v>5</v>
      </c>
      <c r="O189" s="1289">
        <v>0</v>
      </c>
      <c r="P189" s="1289">
        <v>0</v>
      </c>
      <c r="Q189" s="1289">
        <v>1</v>
      </c>
      <c r="R189" s="1289">
        <v>18</v>
      </c>
      <c r="S189" s="1340">
        <v>3</v>
      </c>
      <c r="T189" s="1340">
        <v>20</v>
      </c>
      <c r="U189" s="512" t="s">
        <v>109</v>
      </c>
    </row>
    <row r="190" spans="1:21" s="1339" customFormat="1" ht="15.95" customHeight="1" x14ac:dyDescent="0.2">
      <c r="A190" s="329" t="s">
        <v>151</v>
      </c>
      <c r="B190" s="1282">
        <v>3201</v>
      </c>
      <c r="C190" s="1282">
        <v>8</v>
      </c>
      <c r="D190" s="1282">
        <v>563</v>
      </c>
      <c r="E190" s="1282">
        <v>3</v>
      </c>
      <c r="F190" s="1282">
        <v>60</v>
      </c>
      <c r="G190" s="1282">
        <v>11</v>
      </c>
      <c r="H190" s="1282">
        <v>49</v>
      </c>
      <c r="I190" s="1282">
        <v>1769</v>
      </c>
      <c r="J190" s="1282">
        <v>181</v>
      </c>
      <c r="K190" s="1282">
        <v>61</v>
      </c>
      <c r="L190" s="1282">
        <v>2</v>
      </c>
      <c r="M190" s="1282">
        <v>4</v>
      </c>
      <c r="N190" s="1282">
        <v>64</v>
      </c>
      <c r="O190" s="1282">
        <v>0</v>
      </c>
      <c r="P190" s="1282">
        <v>6</v>
      </c>
      <c r="Q190" s="1282">
        <v>3</v>
      </c>
      <c r="R190" s="1282">
        <v>69</v>
      </c>
      <c r="S190" s="1337">
        <v>76</v>
      </c>
      <c r="T190" s="1337">
        <v>272</v>
      </c>
      <c r="U190" s="520" t="s">
        <v>151</v>
      </c>
    </row>
    <row r="191" spans="1:21" s="740" customFormat="1" ht="10.7" customHeight="1" x14ac:dyDescent="0.2">
      <c r="A191" s="437" t="s">
        <v>226</v>
      </c>
      <c r="B191" s="1308">
        <v>1636</v>
      </c>
      <c r="C191" s="1308">
        <v>2</v>
      </c>
      <c r="D191" s="1308">
        <v>274</v>
      </c>
      <c r="E191" s="1308">
        <v>1</v>
      </c>
      <c r="F191" s="1308">
        <v>29</v>
      </c>
      <c r="G191" s="1308">
        <v>4</v>
      </c>
      <c r="H191" s="1308">
        <v>33</v>
      </c>
      <c r="I191" s="1308">
        <v>922</v>
      </c>
      <c r="J191" s="1308">
        <v>79</v>
      </c>
      <c r="K191" s="1308">
        <v>27</v>
      </c>
      <c r="L191" s="1308">
        <v>1</v>
      </c>
      <c r="M191" s="1308">
        <v>1</v>
      </c>
      <c r="N191" s="1308">
        <v>29</v>
      </c>
      <c r="O191" s="1308">
        <v>0</v>
      </c>
      <c r="P191" s="1308">
        <v>5</v>
      </c>
      <c r="Q191" s="1308">
        <v>1</v>
      </c>
      <c r="R191" s="1308">
        <v>50</v>
      </c>
      <c r="S191" s="1344">
        <v>40</v>
      </c>
      <c r="T191" s="1344">
        <v>138</v>
      </c>
      <c r="U191" s="522" t="s">
        <v>226</v>
      </c>
    </row>
    <row r="192" spans="1:21" s="1339" customFormat="1" ht="10.7" customHeight="1" x14ac:dyDescent="0.2">
      <c r="A192" s="318" t="s">
        <v>51</v>
      </c>
      <c r="B192" s="1301">
        <v>719</v>
      </c>
      <c r="C192" s="1301">
        <v>1</v>
      </c>
      <c r="D192" s="1301">
        <v>139</v>
      </c>
      <c r="E192" s="1301">
        <v>1</v>
      </c>
      <c r="F192" s="1301">
        <v>10</v>
      </c>
      <c r="G192" s="1301">
        <v>4</v>
      </c>
      <c r="H192" s="1301">
        <v>10</v>
      </c>
      <c r="I192" s="1301">
        <v>392</v>
      </c>
      <c r="J192" s="1301">
        <v>37</v>
      </c>
      <c r="K192" s="1301">
        <v>15</v>
      </c>
      <c r="L192" s="1301">
        <v>0</v>
      </c>
      <c r="M192" s="1301">
        <v>1</v>
      </c>
      <c r="N192" s="1301">
        <v>17</v>
      </c>
      <c r="O192" s="1301">
        <v>0</v>
      </c>
      <c r="P192" s="1301">
        <v>1</v>
      </c>
      <c r="Q192" s="1301">
        <v>2</v>
      </c>
      <c r="R192" s="1301">
        <v>11</v>
      </c>
      <c r="S192" s="1343">
        <v>18</v>
      </c>
      <c r="T192" s="1343">
        <v>60</v>
      </c>
      <c r="U192" s="513" t="s">
        <v>51</v>
      </c>
    </row>
    <row r="193" spans="1:21" s="1342" customFormat="1" ht="10.7" customHeight="1" x14ac:dyDescent="0.2">
      <c r="A193" s="322" t="s">
        <v>52</v>
      </c>
      <c r="B193" s="1289">
        <v>846</v>
      </c>
      <c r="C193" s="1289">
        <v>5</v>
      </c>
      <c r="D193" s="1289">
        <v>150</v>
      </c>
      <c r="E193" s="1289">
        <v>1</v>
      </c>
      <c r="F193" s="1289">
        <v>21</v>
      </c>
      <c r="G193" s="1289">
        <v>3</v>
      </c>
      <c r="H193" s="1289">
        <v>6</v>
      </c>
      <c r="I193" s="1289">
        <v>455</v>
      </c>
      <c r="J193" s="1289">
        <v>65</v>
      </c>
      <c r="K193" s="1289">
        <v>19</v>
      </c>
      <c r="L193" s="1289">
        <v>1</v>
      </c>
      <c r="M193" s="1289">
        <v>2</v>
      </c>
      <c r="N193" s="1289">
        <v>18</v>
      </c>
      <c r="O193" s="1289">
        <v>0</v>
      </c>
      <c r="P193" s="1289">
        <v>0</v>
      </c>
      <c r="Q193" s="1289">
        <v>0</v>
      </c>
      <c r="R193" s="1289">
        <v>8</v>
      </c>
      <c r="S193" s="1340">
        <v>18</v>
      </c>
      <c r="T193" s="1340">
        <v>74</v>
      </c>
      <c r="U193" s="512" t="s">
        <v>52</v>
      </c>
    </row>
    <row r="194" spans="1:21" s="1339" customFormat="1" ht="15.95" customHeight="1" x14ac:dyDescent="0.2">
      <c r="A194" s="329" t="s">
        <v>152</v>
      </c>
      <c r="B194" s="1282">
        <v>2948</v>
      </c>
      <c r="C194" s="1282">
        <v>48</v>
      </c>
      <c r="D194" s="1282">
        <v>395</v>
      </c>
      <c r="E194" s="1282">
        <v>10</v>
      </c>
      <c r="F194" s="1282">
        <v>62</v>
      </c>
      <c r="G194" s="1282">
        <v>18</v>
      </c>
      <c r="H194" s="1282">
        <v>36</v>
      </c>
      <c r="I194" s="1282">
        <v>1588</v>
      </c>
      <c r="J194" s="1282">
        <v>205</v>
      </c>
      <c r="K194" s="1282">
        <v>65</v>
      </c>
      <c r="L194" s="1282">
        <v>2</v>
      </c>
      <c r="M194" s="1282">
        <v>1</v>
      </c>
      <c r="N194" s="1282">
        <v>50</v>
      </c>
      <c r="O194" s="1282">
        <v>1</v>
      </c>
      <c r="P194" s="1282">
        <v>9</v>
      </c>
      <c r="Q194" s="1282">
        <v>4</v>
      </c>
      <c r="R194" s="1282">
        <v>191</v>
      </c>
      <c r="S194" s="1337">
        <v>56</v>
      </c>
      <c r="T194" s="1337">
        <v>207</v>
      </c>
      <c r="U194" s="520" t="s">
        <v>152</v>
      </c>
    </row>
    <row r="195" spans="1:21" s="740" customFormat="1" ht="14.1" customHeight="1" x14ac:dyDescent="0.2">
      <c r="A195" s="437" t="s">
        <v>161</v>
      </c>
      <c r="B195" s="1308">
        <v>1211</v>
      </c>
      <c r="C195" s="1308">
        <v>16</v>
      </c>
      <c r="D195" s="1308">
        <v>178</v>
      </c>
      <c r="E195" s="1308">
        <v>5</v>
      </c>
      <c r="F195" s="1308">
        <v>19</v>
      </c>
      <c r="G195" s="1308">
        <v>8</v>
      </c>
      <c r="H195" s="1308">
        <v>15</v>
      </c>
      <c r="I195" s="1308">
        <v>702</v>
      </c>
      <c r="J195" s="1308">
        <v>58</v>
      </c>
      <c r="K195" s="1308">
        <v>32</v>
      </c>
      <c r="L195" s="1308">
        <v>1</v>
      </c>
      <c r="M195" s="1308">
        <v>0</v>
      </c>
      <c r="N195" s="1308">
        <v>16</v>
      </c>
      <c r="O195" s="1308">
        <v>0</v>
      </c>
      <c r="P195" s="1308">
        <v>4</v>
      </c>
      <c r="Q195" s="1308">
        <v>1</v>
      </c>
      <c r="R195" s="1308">
        <v>46</v>
      </c>
      <c r="S195" s="1344">
        <v>17</v>
      </c>
      <c r="T195" s="1344">
        <v>93</v>
      </c>
      <c r="U195" s="522" t="s">
        <v>161</v>
      </c>
    </row>
    <row r="196" spans="1:21" s="1339" customFormat="1" ht="10.7" customHeight="1" x14ac:dyDescent="0.2">
      <c r="A196" s="347" t="s">
        <v>162</v>
      </c>
      <c r="B196" s="1301">
        <v>1037</v>
      </c>
      <c r="C196" s="1301">
        <v>15</v>
      </c>
      <c r="D196" s="1301">
        <v>155</v>
      </c>
      <c r="E196" s="1301">
        <v>5</v>
      </c>
      <c r="F196" s="1301">
        <v>18</v>
      </c>
      <c r="G196" s="1301">
        <v>6</v>
      </c>
      <c r="H196" s="1301">
        <v>12</v>
      </c>
      <c r="I196" s="1301">
        <v>593</v>
      </c>
      <c r="J196" s="1301">
        <v>48</v>
      </c>
      <c r="K196" s="1301">
        <v>25</v>
      </c>
      <c r="L196" s="1301">
        <v>1</v>
      </c>
      <c r="M196" s="1301">
        <v>0</v>
      </c>
      <c r="N196" s="1301">
        <v>15</v>
      </c>
      <c r="O196" s="1301">
        <v>0</v>
      </c>
      <c r="P196" s="1301">
        <v>3</v>
      </c>
      <c r="Q196" s="1301">
        <v>1</v>
      </c>
      <c r="R196" s="1301">
        <v>42</v>
      </c>
      <c r="S196" s="1343">
        <v>14</v>
      </c>
      <c r="T196" s="1343">
        <v>84</v>
      </c>
      <c r="U196" s="576" t="s">
        <v>162</v>
      </c>
    </row>
    <row r="197" spans="1:21" s="1342" customFormat="1" ht="10.7" customHeight="1" x14ac:dyDescent="0.2">
      <c r="A197" s="346" t="s">
        <v>163</v>
      </c>
      <c r="B197" s="1289">
        <v>174</v>
      </c>
      <c r="C197" s="1289">
        <v>1</v>
      </c>
      <c r="D197" s="1289">
        <v>23</v>
      </c>
      <c r="E197" s="1289">
        <v>0</v>
      </c>
      <c r="F197" s="1289">
        <v>1</v>
      </c>
      <c r="G197" s="1289">
        <v>2</v>
      </c>
      <c r="H197" s="1289">
        <v>3</v>
      </c>
      <c r="I197" s="1289">
        <v>109</v>
      </c>
      <c r="J197" s="1289">
        <v>10</v>
      </c>
      <c r="K197" s="1289">
        <v>7</v>
      </c>
      <c r="L197" s="1289">
        <v>0</v>
      </c>
      <c r="M197" s="1289">
        <v>0</v>
      </c>
      <c r="N197" s="1289">
        <v>1</v>
      </c>
      <c r="O197" s="1289">
        <v>0</v>
      </c>
      <c r="P197" s="1289">
        <v>1</v>
      </c>
      <c r="Q197" s="1289">
        <v>0</v>
      </c>
      <c r="R197" s="1289">
        <v>4</v>
      </c>
      <c r="S197" s="1340">
        <v>3</v>
      </c>
      <c r="T197" s="1340">
        <v>9</v>
      </c>
      <c r="U197" s="558" t="s">
        <v>163</v>
      </c>
    </row>
    <row r="198" spans="1:21" s="1339" customFormat="1" ht="10.7" customHeight="1" x14ac:dyDescent="0.2">
      <c r="A198" s="318" t="s">
        <v>116</v>
      </c>
      <c r="B198" s="1301">
        <v>150</v>
      </c>
      <c r="C198" s="1301">
        <v>3</v>
      </c>
      <c r="D198" s="1301">
        <v>16</v>
      </c>
      <c r="E198" s="1301">
        <v>1</v>
      </c>
      <c r="F198" s="1301">
        <v>0</v>
      </c>
      <c r="G198" s="1301">
        <v>0</v>
      </c>
      <c r="H198" s="1301">
        <v>1</v>
      </c>
      <c r="I198" s="1301">
        <v>102</v>
      </c>
      <c r="J198" s="1301">
        <v>6</v>
      </c>
      <c r="K198" s="1301">
        <v>0</v>
      </c>
      <c r="L198" s="1301">
        <v>0</v>
      </c>
      <c r="M198" s="1301">
        <v>0</v>
      </c>
      <c r="N198" s="1301">
        <v>9</v>
      </c>
      <c r="O198" s="1301">
        <v>0</v>
      </c>
      <c r="P198" s="1301">
        <v>0</v>
      </c>
      <c r="Q198" s="1301">
        <v>0</v>
      </c>
      <c r="R198" s="1301">
        <v>4</v>
      </c>
      <c r="S198" s="1343">
        <v>4</v>
      </c>
      <c r="T198" s="1343">
        <v>4</v>
      </c>
      <c r="U198" s="513" t="s">
        <v>116</v>
      </c>
    </row>
    <row r="199" spans="1:21" s="1342" customFormat="1" ht="10.7" customHeight="1" x14ac:dyDescent="0.2">
      <c r="A199" s="322" t="s">
        <v>117</v>
      </c>
      <c r="B199" s="1289">
        <v>486</v>
      </c>
      <c r="C199" s="1289">
        <v>6</v>
      </c>
      <c r="D199" s="1289">
        <v>57</v>
      </c>
      <c r="E199" s="1289">
        <v>1</v>
      </c>
      <c r="F199" s="1289">
        <v>16</v>
      </c>
      <c r="G199" s="1289">
        <v>3</v>
      </c>
      <c r="H199" s="1289">
        <v>6</v>
      </c>
      <c r="I199" s="1289">
        <v>197</v>
      </c>
      <c r="J199" s="1289">
        <v>49</v>
      </c>
      <c r="K199" s="1289">
        <v>8</v>
      </c>
      <c r="L199" s="1289">
        <v>0</v>
      </c>
      <c r="M199" s="1289">
        <v>0</v>
      </c>
      <c r="N199" s="1289">
        <v>8</v>
      </c>
      <c r="O199" s="1289">
        <v>0</v>
      </c>
      <c r="P199" s="1289">
        <v>1</v>
      </c>
      <c r="Q199" s="1289">
        <v>0</v>
      </c>
      <c r="R199" s="1289">
        <v>84</v>
      </c>
      <c r="S199" s="1340">
        <v>11</v>
      </c>
      <c r="T199" s="1340">
        <v>39</v>
      </c>
      <c r="U199" s="512" t="s">
        <v>117</v>
      </c>
    </row>
    <row r="200" spans="1:21" s="1339" customFormat="1" ht="10.7" customHeight="1" x14ac:dyDescent="0.2">
      <c r="A200" s="318" t="s">
        <v>118</v>
      </c>
      <c r="B200" s="1301">
        <v>341</v>
      </c>
      <c r="C200" s="1301">
        <v>11</v>
      </c>
      <c r="D200" s="1301">
        <v>47</v>
      </c>
      <c r="E200" s="1301">
        <v>0</v>
      </c>
      <c r="F200" s="1301">
        <v>7</v>
      </c>
      <c r="G200" s="1301">
        <v>2</v>
      </c>
      <c r="H200" s="1301">
        <v>4</v>
      </c>
      <c r="I200" s="1301">
        <v>191</v>
      </c>
      <c r="J200" s="1301">
        <v>25</v>
      </c>
      <c r="K200" s="1301">
        <v>10</v>
      </c>
      <c r="L200" s="1301">
        <v>0</v>
      </c>
      <c r="M200" s="1301">
        <v>1</v>
      </c>
      <c r="N200" s="1301">
        <v>6</v>
      </c>
      <c r="O200" s="1301">
        <v>0</v>
      </c>
      <c r="P200" s="1301">
        <v>2</v>
      </c>
      <c r="Q200" s="1301">
        <v>1</v>
      </c>
      <c r="R200" s="1301">
        <v>16</v>
      </c>
      <c r="S200" s="1343">
        <v>5</v>
      </c>
      <c r="T200" s="1343">
        <v>13</v>
      </c>
      <c r="U200" s="513" t="s">
        <v>118</v>
      </c>
    </row>
    <row r="201" spans="1:21" s="1342" customFormat="1" ht="10.7" customHeight="1" x14ac:dyDescent="0.2">
      <c r="A201" s="322" t="s">
        <v>119</v>
      </c>
      <c r="B201" s="1289">
        <v>343</v>
      </c>
      <c r="C201" s="1289">
        <v>6</v>
      </c>
      <c r="D201" s="1289">
        <v>42</v>
      </c>
      <c r="E201" s="1289">
        <v>1</v>
      </c>
      <c r="F201" s="1289">
        <v>2</v>
      </c>
      <c r="G201" s="1289">
        <v>1</v>
      </c>
      <c r="H201" s="1289">
        <v>3</v>
      </c>
      <c r="I201" s="1289">
        <v>205</v>
      </c>
      <c r="J201" s="1289">
        <v>22</v>
      </c>
      <c r="K201" s="1289">
        <v>3</v>
      </c>
      <c r="L201" s="1289">
        <v>0</v>
      </c>
      <c r="M201" s="1289">
        <v>0</v>
      </c>
      <c r="N201" s="1289">
        <v>6</v>
      </c>
      <c r="O201" s="1289">
        <v>1</v>
      </c>
      <c r="P201" s="1289">
        <v>2</v>
      </c>
      <c r="Q201" s="1289">
        <v>2</v>
      </c>
      <c r="R201" s="1289">
        <v>11</v>
      </c>
      <c r="S201" s="1340">
        <v>6</v>
      </c>
      <c r="T201" s="1340">
        <v>30</v>
      </c>
      <c r="U201" s="512" t="s">
        <v>119</v>
      </c>
    </row>
    <row r="202" spans="1:21" s="1339" customFormat="1" ht="10.7" customHeight="1" x14ac:dyDescent="0.2">
      <c r="A202" s="318" t="s">
        <v>120</v>
      </c>
      <c r="B202" s="1301">
        <v>336</v>
      </c>
      <c r="C202" s="1301">
        <v>6</v>
      </c>
      <c r="D202" s="1301">
        <v>48</v>
      </c>
      <c r="E202" s="1301">
        <v>1</v>
      </c>
      <c r="F202" s="1301">
        <v>15</v>
      </c>
      <c r="G202" s="1301">
        <v>3</v>
      </c>
      <c r="H202" s="1301">
        <v>7</v>
      </c>
      <c r="I202" s="1301">
        <v>139</v>
      </c>
      <c r="J202" s="1301">
        <v>39</v>
      </c>
      <c r="K202" s="1301">
        <v>11</v>
      </c>
      <c r="L202" s="1301">
        <v>1</v>
      </c>
      <c r="M202" s="1301">
        <v>0</v>
      </c>
      <c r="N202" s="1301">
        <v>4</v>
      </c>
      <c r="O202" s="1301">
        <v>0</v>
      </c>
      <c r="P202" s="1301">
        <v>0</v>
      </c>
      <c r="Q202" s="1301">
        <v>0</v>
      </c>
      <c r="R202" s="1301">
        <v>27</v>
      </c>
      <c r="S202" s="1343">
        <v>11</v>
      </c>
      <c r="T202" s="1343">
        <v>24</v>
      </c>
      <c r="U202" s="513" t="s">
        <v>120</v>
      </c>
    </row>
    <row r="203" spans="1:21" s="1342" customFormat="1" ht="10.7" customHeight="1" x14ac:dyDescent="0.2">
      <c r="A203" s="322" t="s">
        <v>121</v>
      </c>
      <c r="B203" s="1289">
        <v>81</v>
      </c>
      <c r="C203" s="1289">
        <v>0</v>
      </c>
      <c r="D203" s="1289">
        <v>7</v>
      </c>
      <c r="E203" s="1289">
        <v>1</v>
      </c>
      <c r="F203" s="1289">
        <v>3</v>
      </c>
      <c r="G203" s="1289">
        <v>1</v>
      </c>
      <c r="H203" s="1289">
        <v>0</v>
      </c>
      <c r="I203" s="1289">
        <v>52</v>
      </c>
      <c r="J203" s="1289">
        <v>6</v>
      </c>
      <c r="K203" s="1289">
        <v>1</v>
      </c>
      <c r="L203" s="1289">
        <v>0</v>
      </c>
      <c r="M203" s="1289">
        <v>0</v>
      </c>
      <c r="N203" s="1289">
        <v>1</v>
      </c>
      <c r="O203" s="1289">
        <v>0</v>
      </c>
      <c r="P203" s="1289">
        <v>0</v>
      </c>
      <c r="Q203" s="1289">
        <v>0</v>
      </c>
      <c r="R203" s="1289">
        <v>3</v>
      </c>
      <c r="S203" s="1340">
        <v>2</v>
      </c>
      <c r="T203" s="1340">
        <v>4</v>
      </c>
      <c r="U203" s="512" t="s">
        <v>121</v>
      </c>
    </row>
    <row r="204" spans="1:21" s="1339" customFormat="1" ht="15.95" customHeight="1" x14ac:dyDescent="0.2">
      <c r="A204" s="329" t="s">
        <v>153</v>
      </c>
      <c r="B204" s="1282">
        <v>1663</v>
      </c>
      <c r="C204" s="1282">
        <v>9</v>
      </c>
      <c r="D204" s="1282">
        <v>194</v>
      </c>
      <c r="E204" s="1282">
        <v>3</v>
      </c>
      <c r="F204" s="1282">
        <v>58</v>
      </c>
      <c r="G204" s="1282">
        <v>9</v>
      </c>
      <c r="H204" s="1282">
        <v>18</v>
      </c>
      <c r="I204" s="1282">
        <v>887</v>
      </c>
      <c r="J204" s="1282">
        <v>86</v>
      </c>
      <c r="K204" s="1282">
        <v>40</v>
      </c>
      <c r="L204" s="1282">
        <v>2</v>
      </c>
      <c r="M204" s="1282">
        <v>0</v>
      </c>
      <c r="N204" s="1282">
        <v>36</v>
      </c>
      <c r="O204" s="1282">
        <v>0</v>
      </c>
      <c r="P204" s="1282">
        <v>4</v>
      </c>
      <c r="Q204" s="1282">
        <v>3</v>
      </c>
      <c r="R204" s="1282">
        <v>136</v>
      </c>
      <c r="S204" s="1337">
        <v>43</v>
      </c>
      <c r="T204" s="1337">
        <v>135</v>
      </c>
      <c r="U204" s="520" t="s">
        <v>153</v>
      </c>
    </row>
    <row r="205" spans="1:21" s="1350" customFormat="1" ht="10.7" customHeight="1" x14ac:dyDescent="0.2">
      <c r="A205" s="437" t="s">
        <v>106</v>
      </c>
      <c r="B205" s="1308">
        <v>833</v>
      </c>
      <c r="C205" s="1308">
        <v>6</v>
      </c>
      <c r="D205" s="1308">
        <v>81</v>
      </c>
      <c r="E205" s="1308">
        <v>2</v>
      </c>
      <c r="F205" s="1308">
        <v>32</v>
      </c>
      <c r="G205" s="1308">
        <v>2</v>
      </c>
      <c r="H205" s="1308">
        <v>6</v>
      </c>
      <c r="I205" s="1308">
        <v>533</v>
      </c>
      <c r="J205" s="1308">
        <v>40</v>
      </c>
      <c r="K205" s="1308">
        <v>15</v>
      </c>
      <c r="L205" s="1308">
        <v>1</v>
      </c>
      <c r="M205" s="1308">
        <v>0</v>
      </c>
      <c r="N205" s="1308">
        <v>10</v>
      </c>
      <c r="O205" s="1308">
        <v>0</v>
      </c>
      <c r="P205" s="1308">
        <v>3</v>
      </c>
      <c r="Q205" s="1308">
        <v>0</v>
      </c>
      <c r="R205" s="1308">
        <v>11</v>
      </c>
      <c r="S205" s="1344">
        <v>14</v>
      </c>
      <c r="T205" s="1344">
        <v>77</v>
      </c>
      <c r="U205" s="522" t="s">
        <v>106</v>
      </c>
    </row>
    <row r="206" spans="1:21" s="1339" customFormat="1" ht="10.7" customHeight="1" x14ac:dyDescent="0.2">
      <c r="A206" s="318" t="s">
        <v>103</v>
      </c>
      <c r="B206" s="1301">
        <v>226</v>
      </c>
      <c r="C206" s="1301">
        <v>1</v>
      </c>
      <c r="D206" s="1301">
        <v>31</v>
      </c>
      <c r="E206" s="1301">
        <v>1</v>
      </c>
      <c r="F206" s="1301">
        <v>7</v>
      </c>
      <c r="G206" s="1301">
        <v>6</v>
      </c>
      <c r="H206" s="1301">
        <v>10</v>
      </c>
      <c r="I206" s="1301">
        <v>113</v>
      </c>
      <c r="J206" s="1301">
        <v>14</v>
      </c>
      <c r="K206" s="1301">
        <v>7</v>
      </c>
      <c r="L206" s="1301">
        <v>1</v>
      </c>
      <c r="M206" s="1301">
        <v>0</v>
      </c>
      <c r="N206" s="1301">
        <v>11</v>
      </c>
      <c r="O206" s="1301">
        <v>0</v>
      </c>
      <c r="P206" s="1301">
        <v>1</v>
      </c>
      <c r="Q206" s="1301">
        <v>0</v>
      </c>
      <c r="R206" s="1301">
        <v>6</v>
      </c>
      <c r="S206" s="1343">
        <v>5</v>
      </c>
      <c r="T206" s="1343">
        <v>12</v>
      </c>
      <c r="U206" s="513" t="s">
        <v>103</v>
      </c>
    </row>
    <row r="207" spans="1:21" s="1342" customFormat="1" ht="10.7" customHeight="1" x14ac:dyDescent="0.2">
      <c r="A207" s="322" t="s">
        <v>104</v>
      </c>
      <c r="B207" s="1289">
        <v>281</v>
      </c>
      <c r="C207" s="1289">
        <v>1</v>
      </c>
      <c r="D207" s="1289">
        <v>37</v>
      </c>
      <c r="E207" s="1289">
        <v>0</v>
      </c>
      <c r="F207" s="1289">
        <v>17</v>
      </c>
      <c r="G207" s="1289">
        <v>1</v>
      </c>
      <c r="H207" s="1289">
        <v>2</v>
      </c>
      <c r="I207" s="1289">
        <v>151</v>
      </c>
      <c r="J207" s="1289">
        <v>18</v>
      </c>
      <c r="K207" s="1289">
        <v>3</v>
      </c>
      <c r="L207" s="1289">
        <v>0</v>
      </c>
      <c r="M207" s="1289">
        <v>0</v>
      </c>
      <c r="N207" s="1289">
        <v>8</v>
      </c>
      <c r="O207" s="1289">
        <v>0</v>
      </c>
      <c r="P207" s="1289">
        <v>0</v>
      </c>
      <c r="Q207" s="1289">
        <v>2</v>
      </c>
      <c r="R207" s="1289">
        <v>6</v>
      </c>
      <c r="S207" s="1340">
        <v>9</v>
      </c>
      <c r="T207" s="1340">
        <v>26</v>
      </c>
      <c r="U207" s="512" t="s">
        <v>104</v>
      </c>
    </row>
    <row r="208" spans="1:21" s="1339" customFormat="1" ht="10.7" customHeight="1" x14ac:dyDescent="0.2">
      <c r="A208" s="318" t="s">
        <v>105</v>
      </c>
      <c r="B208" s="1301">
        <v>323</v>
      </c>
      <c r="C208" s="1301">
        <v>1</v>
      </c>
      <c r="D208" s="1301">
        <v>45</v>
      </c>
      <c r="E208" s="1301">
        <v>0</v>
      </c>
      <c r="F208" s="1301">
        <v>2</v>
      </c>
      <c r="G208" s="1301">
        <v>0</v>
      </c>
      <c r="H208" s="1301">
        <v>0</v>
      </c>
      <c r="I208" s="1301">
        <v>90</v>
      </c>
      <c r="J208" s="1301">
        <v>14</v>
      </c>
      <c r="K208" s="1301">
        <v>15</v>
      </c>
      <c r="L208" s="1301">
        <v>0</v>
      </c>
      <c r="M208" s="1301">
        <v>0</v>
      </c>
      <c r="N208" s="1301">
        <v>7</v>
      </c>
      <c r="O208" s="1301">
        <v>0</v>
      </c>
      <c r="P208" s="1301">
        <v>0</v>
      </c>
      <c r="Q208" s="1301">
        <v>1</v>
      </c>
      <c r="R208" s="1301">
        <v>113</v>
      </c>
      <c r="S208" s="1343">
        <v>15</v>
      </c>
      <c r="T208" s="1343">
        <v>20</v>
      </c>
      <c r="U208" s="513" t="s">
        <v>105</v>
      </c>
    </row>
    <row r="209" spans="1:21" s="1342" customFormat="1" ht="15.95" customHeight="1" x14ac:dyDescent="0.2">
      <c r="A209" s="325" t="s">
        <v>154</v>
      </c>
      <c r="B209" s="1298" t="s">
        <v>251</v>
      </c>
      <c r="C209" s="1298" t="s">
        <v>251</v>
      </c>
      <c r="D209" s="1298" t="s">
        <v>251</v>
      </c>
      <c r="E209" s="1298" t="s">
        <v>251</v>
      </c>
      <c r="F209" s="1298" t="s">
        <v>251</v>
      </c>
      <c r="G209" s="1298" t="s">
        <v>251</v>
      </c>
      <c r="H209" s="1298" t="s">
        <v>251</v>
      </c>
      <c r="I209" s="1298" t="s">
        <v>251</v>
      </c>
      <c r="J209" s="1298" t="s">
        <v>251</v>
      </c>
      <c r="K209" s="1298" t="s">
        <v>251</v>
      </c>
      <c r="L209" s="1298" t="s">
        <v>251</v>
      </c>
      <c r="M209" s="1298" t="s">
        <v>251</v>
      </c>
      <c r="N209" s="1298" t="s">
        <v>251</v>
      </c>
      <c r="O209" s="1298" t="s">
        <v>251</v>
      </c>
      <c r="P209" s="1298" t="s">
        <v>251</v>
      </c>
      <c r="Q209" s="1298" t="s">
        <v>251</v>
      </c>
      <c r="R209" s="1298" t="s">
        <v>251</v>
      </c>
      <c r="S209" s="691" t="s">
        <v>251</v>
      </c>
      <c r="T209" s="691" t="s">
        <v>273</v>
      </c>
      <c r="U209" s="577" t="s">
        <v>154</v>
      </c>
    </row>
  </sheetData>
  <mergeCells count="7">
    <mergeCell ref="A1:J1"/>
    <mergeCell ref="K1:U1"/>
    <mergeCell ref="A3:A4"/>
    <mergeCell ref="B3:B4"/>
    <mergeCell ref="C3:J3"/>
    <mergeCell ref="K3:S3"/>
    <mergeCell ref="U3:U4"/>
  </mergeCells>
  <printOptions horizontalCentered="1"/>
  <pageMargins left="0.62992125984251968" right="0.62992125984251968" top="0.98425196850393704" bottom="0.98425196850393704" header="0.51181102362204722" footer="0.51181102362204722"/>
  <pageSetup paperSize="9" pageOrder="overThenDown" orientation="portrait" r:id="rId1"/>
  <headerFooter alignWithMargins="0"/>
  <rowBreaks count="3" manualBreakCount="3">
    <brk id="53" max="19" man="1"/>
    <brk id="109" max="19" man="1"/>
    <brk id="159" max="19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6"/>
  <sheetViews>
    <sheetView view="pageBreakPreview" zoomScale="150" zoomScaleNormal="150" zoomScaleSheetLayoutView="150" workbookViewId="0">
      <pane ySplit="3" topLeftCell="A4" activePane="bottomLeft" state="frozen"/>
      <selection sqref="A1:O1"/>
      <selection pane="bottomLeft" sqref="A1:O1"/>
    </sheetView>
  </sheetViews>
  <sheetFormatPr defaultColWidth="9.140625" defaultRowHeight="10.5" x14ac:dyDescent="0.15"/>
  <cols>
    <col min="1" max="1" width="21.7109375" style="369" customWidth="1"/>
    <col min="2" max="4" width="8.28515625" style="369" customWidth="1"/>
    <col min="5" max="7" width="8.28515625" style="587" customWidth="1"/>
    <col min="8" max="9" width="9.140625" style="473"/>
    <col min="10" max="10" width="10.42578125" style="473" bestFit="1" customWidth="1"/>
    <col min="11" max="16384" width="9.140625" style="473"/>
  </cols>
  <sheetData>
    <row r="1" spans="1:9" s="299" customFormat="1" ht="25.9" customHeight="1" x14ac:dyDescent="0.2">
      <c r="A1" s="768" t="s">
        <v>556</v>
      </c>
      <c r="B1" s="768"/>
      <c r="C1" s="768"/>
      <c r="D1" s="768"/>
      <c r="E1" s="768"/>
      <c r="F1" s="768"/>
      <c r="G1" s="768"/>
      <c r="H1" s="768"/>
      <c r="I1" s="768"/>
    </row>
    <row r="2" spans="1:9" s="296" customFormat="1" ht="5.0999999999999996" customHeight="1" x14ac:dyDescent="0.2">
      <c r="A2" s="1351"/>
      <c r="B2" s="1352"/>
      <c r="C2" s="1352"/>
      <c r="D2" s="1352"/>
      <c r="E2" s="1352"/>
      <c r="F2" s="1352"/>
      <c r="G2" s="1352"/>
    </row>
    <row r="3" spans="1:9" s="1355" customFormat="1" ht="45" customHeight="1" x14ac:dyDescent="0.2">
      <c r="A3" s="1353" t="s">
        <v>557</v>
      </c>
      <c r="B3" s="683">
        <v>2013</v>
      </c>
      <c r="C3" s="683">
        <v>2014</v>
      </c>
      <c r="D3" s="1354">
        <v>2015</v>
      </c>
      <c r="E3" s="1354">
        <v>2016</v>
      </c>
      <c r="F3" s="1354">
        <v>2017</v>
      </c>
      <c r="G3" s="1354">
        <v>2018</v>
      </c>
      <c r="H3" s="1354">
        <v>2019</v>
      </c>
      <c r="I3" s="1354">
        <v>2020</v>
      </c>
    </row>
    <row r="4" spans="1:9" s="309" customFormat="1" ht="15.95" customHeight="1" x14ac:dyDescent="0.15">
      <c r="A4" s="306" t="s">
        <v>0</v>
      </c>
      <c r="B4" s="1235">
        <v>7166552</v>
      </c>
      <c r="C4" s="1356">
        <v>7131787</v>
      </c>
      <c r="D4" s="1356">
        <v>7095383</v>
      </c>
      <c r="E4" s="1235">
        <v>7058322</v>
      </c>
      <c r="F4" s="1235">
        <v>7020858</v>
      </c>
      <c r="G4" s="1357">
        <v>6982604</v>
      </c>
      <c r="H4" s="1357">
        <v>6945235</v>
      </c>
      <c r="I4" s="1357">
        <v>6899126</v>
      </c>
    </row>
    <row r="5" spans="1:9" s="313" customFormat="1" ht="15.95" customHeight="1" x14ac:dyDescent="0.15">
      <c r="A5" s="310" t="s">
        <v>269</v>
      </c>
      <c r="B5" s="1248">
        <v>3581647</v>
      </c>
      <c r="C5" s="1358">
        <v>3576978</v>
      </c>
      <c r="D5" s="1358">
        <v>3571596</v>
      </c>
      <c r="E5" s="1248">
        <v>3565319</v>
      </c>
      <c r="F5" s="1359">
        <v>3558647</v>
      </c>
      <c r="G5" s="1360">
        <v>3552056</v>
      </c>
      <c r="H5" s="1360">
        <v>3546149</v>
      </c>
      <c r="I5" s="1360">
        <v>3535332</v>
      </c>
    </row>
    <row r="6" spans="1:9" s="309" customFormat="1" ht="15" customHeight="1" x14ac:dyDescent="0.15">
      <c r="A6" s="314" t="s">
        <v>124</v>
      </c>
      <c r="B6" s="1235">
        <v>1669552</v>
      </c>
      <c r="C6" s="1361">
        <v>1675043</v>
      </c>
      <c r="D6" s="1356">
        <v>1679895</v>
      </c>
      <c r="E6" s="1235">
        <v>1683962</v>
      </c>
      <c r="F6" s="1235">
        <v>1687132</v>
      </c>
      <c r="G6" s="1357">
        <v>1690193</v>
      </c>
      <c r="H6" s="1357">
        <v>1694056</v>
      </c>
      <c r="I6" s="1357">
        <v>1694480</v>
      </c>
    </row>
    <row r="7" spans="1:9" s="328" customFormat="1" ht="21.95" customHeight="1" x14ac:dyDescent="0.15">
      <c r="A7" s="315" t="s">
        <v>270</v>
      </c>
      <c r="B7" s="1239">
        <v>1669552</v>
      </c>
      <c r="C7" s="1362">
        <v>1675043</v>
      </c>
      <c r="D7" s="1363">
        <v>1679895</v>
      </c>
      <c r="E7" s="1239">
        <v>1683962</v>
      </c>
      <c r="F7" s="1239">
        <v>1687132</v>
      </c>
      <c r="G7" s="1364">
        <v>1690193</v>
      </c>
      <c r="H7" s="1364">
        <v>1694056</v>
      </c>
      <c r="I7" s="1364">
        <v>1694480</v>
      </c>
    </row>
    <row r="8" spans="1:9" s="321" customFormat="1" ht="11.1" customHeight="1" x14ac:dyDescent="0.15">
      <c r="A8" s="318" t="s">
        <v>192</v>
      </c>
      <c r="B8" s="1245">
        <v>27084</v>
      </c>
      <c r="C8" s="1365">
        <v>27031</v>
      </c>
      <c r="D8" s="1366">
        <v>27013</v>
      </c>
      <c r="E8" s="1245">
        <v>27024</v>
      </c>
      <c r="F8" s="1367">
        <v>26964</v>
      </c>
      <c r="G8" s="1368">
        <v>26855</v>
      </c>
      <c r="H8" s="1368">
        <v>26798</v>
      </c>
      <c r="I8" s="1368">
        <v>26716</v>
      </c>
    </row>
    <row r="9" spans="1:9" s="313" customFormat="1" ht="11.1" customHeight="1" x14ac:dyDescent="0.15">
      <c r="A9" s="322" t="s">
        <v>193</v>
      </c>
      <c r="B9" s="1248">
        <v>160916</v>
      </c>
      <c r="C9" s="1369">
        <v>163764</v>
      </c>
      <c r="D9" s="1358">
        <v>165811</v>
      </c>
      <c r="E9" s="1248">
        <v>167331</v>
      </c>
      <c r="F9" s="1370">
        <v>168242</v>
      </c>
      <c r="G9" s="1360">
        <v>168841</v>
      </c>
      <c r="H9" s="1360">
        <v>169495</v>
      </c>
      <c r="I9" s="1360">
        <v>169810</v>
      </c>
    </row>
    <row r="10" spans="1:9" s="321" customFormat="1" ht="11.1" customHeight="1" x14ac:dyDescent="0.15">
      <c r="A10" s="318" t="s">
        <v>194</v>
      </c>
      <c r="B10" s="1245">
        <v>56854</v>
      </c>
      <c r="C10" s="1365">
        <v>56922</v>
      </c>
      <c r="D10" s="1366">
        <v>57130</v>
      </c>
      <c r="E10" s="1245">
        <v>57343</v>
      </c>
      <c r="F10" s="1367">
        <v>57483</v>
      </c>
      <c r="G10" s="1368">
        <v>57607</v>
      </c>
      <c r="H10" s="1368">
        <v>57856</v>
      </c>
      <c r="I10" s="1368">
        <v>57962</v>
      </c>
    </row>
    <row r="11" spans="1:9" s="313" customFormat="1" ht="11.1" customHeight="1" x14ac:dyDescent="0.15">
      <c r="A11" s="322" t="s">
        <v>195</v>
      </c>
      <c r="B11" s="1248">
        <v>84833</v>
      </c>
      <c r="C11" s="1369">
        <v>85214</v>
      </c>
      <c r="D11" s="1358">
        <v>85654</v>
      </c>
      <c r="E11" s="1248">
        <v>86099</v>
      </c>
      <c r="F11" s="1370">
        <v>86391</v>
      </c>
      <c r="G11" s="1360">
        <v>86585</v>
      </c>
      <c r="H11" s="1360">
        <v>86908</v>
      </c>
      <c r="I11" s="1360">
        <v>87102</v>
      </c>
    </row>
    <row r="12" spans="1:9" s="321" customFormat="1" ht="11.1" customHeight="1" x14ac:dyDescent="0.15">
      <c r="A12" s="318" t="s">
        <v>196</v>
      </c>
      <c r="B12" s="1245">
        <v>155206</v>
      </c>
      <c r="C12" s="1365">
        <v>156872</v>
      </c>
      <c r="D12" s="1366">
        <v>159026</v>
      </c>
      <c r="E12" s="1245">
        <v>161340</v>
      </c>
      <c r="F12" s="1367">
        <v>163542</v>
      </c>
      <c r="G12" s="1368">
        <v>165739</v>
      </c>
      <c r="H12" s="1368">
        <v>168118</v>
      </c>
      <c r="I12" s="1368">
        <v>170228</v>
      </c>
    </row>
    <row r="13" spans="1:9" s="313" customFormat="1" ht="11.1" customHeight="1" x14ac:dyDescent="0.15">
      <c r="A13" s="322" t="s">
        <v>197</v>
      </c>
      <c r="B13" s="1248">
        <v>169632</v>
      </c>
      <c r="C13" s="1369">
        <v>170793</v>
      </c>
      <c r="D13" s="1358">
        <v>171861</v>
      </c>
      <c r="E13" s="1248">
        <v>172803</v>
      </c>
      <c r="F13" s="1370">
        <v>173460</v>
      </c>
      <c r="G13" s="1360">
        <v>174197</v>
      </c>
      <c r="H13" s="1360">
        <v>175550</v>
      </c>
      <c r="I13" s="1360">
        <v>176683</v>
      </c>
    </row>
    <row r="14" spans="1:9" s="321" customFormat="1" ht="11.1" customHeight="1" x14ac:dyDescent="0.15">
      <c r="A14" s="318" t="s">
        <v>198</v>
      </c>
      <c r="B14" s="1245">
        <v>58352</v>
      </c>
      <c r="C14" s="1365">
        <v>58049</v>
      </c>
      <c r="D14" s="1366">
        <v>57735</v>
      </c>
      <c r="E14" s="1245">
        <v>57444</v>
      </c>
      <c r="F14" s="1367">
        <v>57136</v>
      </c>
      <c r="G14" s="1368">
        <v>56865</v>
      </c>
      <c r="H14" s="1368">
        <v>56595</v>
      </c>
      <c r="I14" s="1368">
        <v>56125</v>
      </c>
    </row>
    <row r="15" spans="1:9" s="313" customFormat="1" ht="11.1" customHeight="1" x14ac:dyDescent="0.15">
      <c r="A15" s="322" t="s">
        <v>199</v>
      </c>
      <c r="B15" s="1248">
        <v>52831</v>
      </c>
      <c r="C15" s="1369">
        <v>52715</v>
      </c>
      <c r="D15" s="1358">
        <v>52591</v>
      </c>
      <c r="E15" s="1248">
        <v>52390</v>
      </c>
      <c r="F15" s="1370">
        <v>52159</v>
      </c>
      <c r="G15" s="1360">
        <v>51889</v>
      </c>
      <c r="H15" s="1360">
        <v>51613</v>
      </c>
      <c r="I15" s="1360">
        <v>51275</v>
      </c>
    </row>
    <row r="16" spans="1:9" s="321" customFormat="1" ht="11.1" customHeight="1" x14ac:dyDescent="0.15">
      <c r="A16" s="318" t="s">
        <v>200</v>
      </c>
      <c r="B16" s="1245">
        <v>214512</v>
      </c>
      <c r="C16" s="1365">
        <v>214277</v>
      </c>
      <c r="D16" s="1366">
        <v>214229</v>
      </c>
      <c r="E16" s="1245">
        <v>214132</v>
      </c>
      <c r="F16" s="1367">
        <v>213985</v>
      </c>
      <c r="G16" s="1368">
        <v>213742</v>
      </c>
      <c r="H16" s="1368">
        <v>213040</v>
      </c>
      <c r="I16" s="1368">
        <v>211788</v>
      </c>
    </row>
    <row r="17" spans="1:9" s="313" customFormat="1" ht="11.1" customHeight="1" x14ac:dyDescent="0.15">
      <c r="A17" s="322" t="s">
        <v>201</v>
      </c>
      <c r="B17" s="1248">
        <v>72682</v>
      </c>
      <c r="C17" s="1369">
        <v>72522</v>
      </c>
      <c r="D17" s="1358">
        <v>72323</v>
      </c>
      <c r="E17" s="1248">
        <v>72246</v>
      </c>
      <c r="F17" s="1370">
        <v>72209</v>
      </c>
      <c r="G17" s="1360">
        <v>72124</v>
      </c>
      <c r="H17" s="1360">
        <v>72085</v>
      </c>
      <c r="I17" s="1360">
        <v>71953</v>
      </c>
    </row>
    <row r="18" spans="1:9" s="321" customFormat="1" ht="11.1" customHeight="1" x14ac:dyDescent="0.15">
      <c r="A18" s="318" t="s">
        <v>202</v>
      </c>
      <c r="B18" s="1245">
        <v>176113</v>
      </c>
      <c r="C18" s="1365">
        <v>177258</v>
      </c>
      <c r="D18" s="1366">
        <v>178670</v>
      </c>
      <c r="E18" s="1245">
        <v>180081</v>
      </c>
      <c r="F18" s="1367">
        <v>181414</v>
      </c>
      <c r="G18" s="1368">
        <v>183003</v>
      </c>
      <c r="H18" s="1368">
        <v>184488</v>
      </c>
      <c r="I18" s="1368">
        <v>185262</v>
      </c>
    </row>
    <row r="19" spans="1:9" s="313" customFormat="1" ht="11.1" customHeight="1" x14ac:dyDescent="0.15">
      <c r="A19" s="322" t="s">
        <v>203</v>
      </c>
      <c r="B19" s="1248">
        <v>109034</v>
      </c>
      <c r="C19" s="1369">
        <v>108910</v>
      </c>
      <c r="D19" s="1358">
        <v>108823</v>
      </c>
      <c r="E19" s="1248">
        <v>108710</v>
      </c>
      <c r="F19" s="1370">
        <v>108477</v>
      </c>
      <c r="G19" s="1360">
        <v>108198</v>
      </c>
      <c r="H19" s="1360">
        <v>107827</v>
      </c>
      <c r="I19" s="1360">
        <v>107234</v>
      </c>
    </row>
    <row r="20" spans="1:9" s="321" customFormat="1" ht="11.1" customHeight="1" x14ac:dyDescent="0.15">
      <c r="A20" s="318" t="s">
        <v>204</v>
      </c>
      <c r="B20" s="1245">
        <v>38226</v>
      </c>
      <c r="C20" s="1365">
        <v>37779</v>
      </c>
      <c r="D20" s="1366">
        <v>37275</v>
      </c>
      <c r="E20" s="1245">
        <v>36739</v>
      </c>
      <c r="F20" s="1367">
        <v>36222</v>
      </c>
      <c r="G20" s="1368">
        <v>35732</v>
      </c>
      <c r="H20" s="1368">
        <v>35359</v>
      </c>
      <c r="I20" s="1368">
        <v>35052</v>
      </c>
    </row>
    <row r="21" spans="1:9" s="313" customFormat="1" ht="11.1" customHeight="1" x14ac:dyDescent="0.15">
      <c r="A21" s="322" t="s">
        <v>205</v>
      </c>
      <c r="B21" s="1248">
        <v>20257</v>
      </c>
      <c r="C21" s="1369">
        <v>20192</v>
      </c>
      <c r="D21" s="1358">
        <v>20126</v>
      </c>
      <c r="E21" s="1248">
        <v>20002</v>
      </c>
      <c r="F21" s="1370">
        <v>19870</v>
      </c>
      <c r="G21" s="1360">
        <v>19819</v>
      </c>
      <c r="H21" s="1360">
        <v>19788</v>
      </c>
      <c r="I21" s="1360">
        <v>19714</v>
      </c>
    </row>
    <row r="22" spans="1:9" s="321" customFormat="1" ht="11.1" customHeight="1" x14ac:dyDescent="0.15">
      <c r="A22" s="318" t="s">
        <v>206</v>
      </c>
      <c r="B22" s="1245">
        <v>47646</v>
      </c>
      <c r="C22" s="1365">
        <v>47190</v>
      </c>
      <c r="D22" s="1366">
        <v>46785</v>
      </c>
      <c r="E22" s="1245">
        <v>46382</v>
      </c>
      <c r="F22" s="1367">
        <v>45877</v>
      </c>
      <c r="G22" s="1368">
        <v>45253</v>
      </c>
      <c r="H22" s="1368">
        <v>44613</v>
      </c>
      <c r="I22" s="1368">
        <v>44031</v>
      </c>
    </row>
    <row r="23" spans="1:9" s="313" customFormat="1" ht="11.1" customHeight="1" x14ac:dyDescent="0.15">
      <c r="A23" s="322" t="s">
        <v>207</v>
      </c>
      <c r="B23" s="1248">
        <v>44649</v>
      </c>
      <c r="C23" s="1369">
        <v>45100</v>
      </c>
      <c r="D23" s="1358">
        <v>45550</v>
      </c>
      <c r="E23" s="1248">
        <v>45887</v>
      </c>
      <c r="F23" s="1370">
        <v>46115</v>
      </c>
      <c r="G23" s="1360">
        <v>46406</v>
      </c>
      <c r="H23" s="1360">
        <v>46815</v>
      </c>
      <c r="I23" s="1360">
        <v>47116</v>
      </c>
    </row>
    <row r="24" spans="1:9" s="321" customFormat="1" ht="11.1" customHeight="1" x14ac:dyDescent="0.15">
      <c r="A24" s="318" t="s">
        <v>208</v>
      </c>
      <c r="B24" s="1245">
        <v>180725</v>
      </c>
      <c r="C24" s="1365">
        <v>180455</v>
      </c>
      <c r="D24" s="1366">
        <v>179293</v>
      </c>
      <c r="E24" s="1245">
        <v>178009</v>
      </c>
      <c r="F24" s="1367">
        <v>177586</v>
      </c>
      <c r="G24" s="1368">
        <v>177338</v>
      </c>
      <c r="H24" s="1371">
        <v>177108</v>
      </c>
      <c r="I24" s="1368">
        <v>176429</v>
      </c>
    </row>
    <row r="25" spans="1:9" s="328" customFormat="1" ht="15.95" customHeight="1" x14ac:dyDescent="0.15">
      <c r="A25" s="325" t="s">
        <v>125</v>
      </c>
      <c r="B25" s="1239">
        <v>1912095</v>
      </c>
      <c r="C25" s="1362">
        <v>1901935</v>
      </c>
      <c r="D25" s="1363">
        <v>1891701</v>
      </c>
      <c r="E25" s="1239">
        <v>1881357</v>
      </c>
      <c r="F25" s="1239">
        <v>1871515</v>
      </c>
      <c r="G25" s="1364">
        <v>1861863</v>
      </c>
      <c r="H25" s="1364">
        <v>1852093</v>
      </c>
      <c r="I25" s="1364">
        <v>1840852</v>
      </c>
    </row>
    <row r="26" spans="1:9" s="309" customFormat="1" ht="14.1" customHeight="1" x14ac:dyDescent="0.15">
      <c r="A26" s="329" t="s">
        <v>126</v>
      </c>
      <c r="B26" s="1235">
        <v>183967</v>
      </c>
      <c r="C26" s="1361">
        <v>181780</v>
      </c>
      <c r="D26" s="1356">
        <v>179639</v>
      </c>
      <c r="E26" s="1235">
        <v>177476</v>
      </c>
      <c r="F26" s="1235">
        <v>175347</v>
      </c>
      <c r="G26" s="1357">
        <v>173213</v>
      </c>
      <c r="H26" s="1357">
        <v>171054</v>
      </c>
      <c r="I26" s="1357">
        <v>168841</v>
      </c>
    </row>
    <row r="27" spans="1:9" s="332" customFormat="1" ht="10.5" customHeight="1" x14ac:dyDescent="0.15">
      <c r="A27" s="330" t="s">
        <v>209</v>
      </c>
      <c r="B27" s="1372">
        <v>84187</v>
      </c>
      <c r="C27" s="1373">
        <v>83297</v>
      </c>
      <c r="D27" s="1374">
        <v>82389</v>
      </c>
      <c r="E27" s="1372">
        <v>81401</v>
      </c>
      <c r="F27" s="1372">
        <v>80400</v>
      </c>
      <c r="G27" s="1375">
        <v>79437</v>
      </c>
      <c r="H27" s="1375">
        <v>78472</v>
      </c>
      <c r="I27" s="1375">
        <v>77463</v>
      </c>
    </row>
    <row r="28" spans="1:9" s="321" customFormat="1" ht="10.5" customHeight="1" x14ac:dyDescent="0.15">
      <c r="A28" s="318" t="s">
        <v>20</v>
      </c>
      <c r="B28" s="1245">
        <v>28315</v>
      </c>
      <c r="C28" s="1365">
        <v>28002</v>
      </c>
      <c r="D28" s="1366">
        <v>27688</v>
      </c>
      <c r="E28" s="1245">
        <v>27395</v>
      </c>
      <c r="F28" s="1245">
        <v>27107</v>
      </c>
      <c r="G28" s="1368">
        <v>26760</v>
      </c>
      <c r="H28" s="1368">
        <v>26388</v>
      </c>
      <c r="I28" s="1368">
        <v>26041</v>
      </c>
    </row>
    <row r="29" spans="1:9" s="313" customFormat="1" ht="10.5" customHeight="1" x14ac:dyDescent="0.15">
      <c r="A29" s="322" t="s">
        <v>21</v>
      </c>
      <c r="B29" s="1248">
        <v>42110</v>
      </c>
      <c r="C29" s="1369">
        <v>41587</v>
      </c>
      <c r="D29" s="1358">
        <v>41078</v>
      </c>
      <c r="E29" s="1248">
        <v>40550</v>
      </c>
      <c r="F29" s="1248">
        <v>40055</v>
      </c>
      <c r="G29" s="1360">
        <v>39609</v>
      </c>
      <c r="H29" s="1360">
        <v>39141</v>
      </c>
      <c r="I29" s="1360">
        <v>38630</v>
      </c>
    </row>
    <row r="30" spans="1:9" s="321" customFormat="1" ht="10.5" customHeight="1" x14ac:dyDescent="0.15">
      <c r="A30" s="318" t="s">
        <v>22</v>
      </c>
      <c r="B30" s="1245">
        <v>29355</v>
      </c>
      <c r="C30" s="1365">
        <v>28894</v>
      </c>
      <c r="D30" s="1366">
        <v>28484</v>
      </c>
      <c r="E30" s="1245">
        <v>28130</v>
      </c>
      <c r="F30" s="1245">
        <v>27785</v>
      </c>
      <c r="G30" s="1368">
        <v>27407</v>
      </c>
      <c r="H30" s="1368">
        <v>27053</v>
      </c>
      <c r="I30" s="1368">
        <v>26707</v>
      </c>
    </row>
    <row r="31" spans="1:9" s="328" customFormat="1" ht="14.1" customHeight="1" x14ac:dyDescent="0.15">
      <c r="A31" s="333" t="s">
        <v>127</v>
      </c>
      <c r="B31" s="1239">
        <v>289766</v>
      </c>
      <c r="C31" s="1362">
        <v>287739</v>
      </c>
      <c r="D31" s="1363">
        <v>285597</v>
      </c>
      <c r="E31" s="1239">
        <v>283350</v>
      </c>
      <c r="F31" s="1239">
        <v>281203</v>
      </c>
      <c r="G31" s="1364">
        <v>279281</v>
      </c>
      <c r="H31" s="1364">
        <v>277393</v>
      </c>
      <c r="I31" s="1364">
        <v>275289</v>
      </c>
    </row>
    <row r="32" spans="1:9" s="336" customFormat="1" ht="11.1" customHeight="1" x14ac:dyDescent="0.15">
      <c r="A32" s="334" t="s">
        <v>210</v>
      </c>
      <c r="B32" s="1376">
        <v>122492</v>
      </c>
      <c r="C32" s="1377">
        <v>122013</v>
      </c>
      <c r="D32" s="1378">
        <v>121482</v>
      </c>
      <c r="E32" s="1376">
        <v>120871</v>
      </c>
      <c r="F32" s="1376">
        <v>120361</v>
      </c>
      <c r="G32" s="1379">
        <v>119960</v>
      </c>
      <c r="H32" s="1379">
        <v>119509</v>
      </c>
      <c r="I32" s="1379">
        <v>118971</v>
      </c>
    </row>
    <row r="33" spans="1:9" s="313" customFormat="1" ht="11.1" customHeight="1" x14ac:dyDescent="0.15">
      <c r="A33" s="322" t="s">
        <v>13</v>
      </c>
      <c r="B33" s="1248">
        <v>19678</v>
      </c>
      <c r="C33" s="1369">
        <v>19434</v>
      </c>
      <c r="D33" s="1358">
        <v>19224</v>
      </c>
      <c r="E33" s="1248">
        <v>18995</v>
      </c>
      <c r="F33" s="1248">
        <v>18771</v>
      </c>
      <c r="G33" s="1360">
        <v>18536</v>
      </c>
      <c r="H33" s="1360">
        <v>18298</v>
      </c>
      <c r="I33" s="1360">
        <v>18068</v>
      </c>
    </row>
    <row r="34" spans="1:9" s="321" customFormat="1" ht="11.1" customHeight="1" x14ac:dyDescent="0.15">
      <c r="A34" s="318" t="s">
        <v>14</v>
      </c>
      <c r="B34" s="1245">
        <v>17034</v>
      </c>
      <c r="C34" s="1365">
        <v>16844</v>
      </c>
      <c r="D34" s="1366">
        <v>16652</v>
      </c>
      <c r="E34" s="1245">
        <v>16471</v>
      </c>
      <c r="F34" s="1245">
        <v>16297</v>
      </c>
      <c r="G34" s="1368">
        <v>16136</v>
      </c>
      <c r="H34" s="1368">
        <v>15973</v>
      </c>
      <c r="I34" s="1368">
        <v>15790</v>
      </c>
    </row>
    <row r="35" spans="1:9" s="332" customFormat="1" ht="11.1" customHeight="1" x14ac:dyDescent="0.15">
      <c r="A35" s="330" t="s">
        <v>15</v>
      </c>
      <c r="B35" s="1372">
        <v>51330</v>
      </c>
      <c r="C35" s="1373">
        <v>50964</v>
      </c>
      <c r="D35" s="1374">
        <v>50558</v>
      </c>
      <c r="E35" s="1372">
        <v>50152</v>
      </c>
      <c r="F35" s="1372">
        <v>49704</v>
      </c>
      <c r="G35" s="1375">
        <v>49270</v>
      </c>
      <c r="H35" s="1375">
        <v>48913</v>
      </c>
      <c r="I35" s="1375">
        <v>48514</v>
      </c>
    </row>
    <row r="36" spans="1:9" s="321" customFormat="1" ht="11.1" customHeight="1" x14ac:dyDescent="0.15">
      <c r="A36" s="318" t="s">
        <v>16</v>
      </c>
      <c r="B36" s="1245">
        <v>24864</v>
      </c>
      <c r="C36" s="1365">
        <v>24650</v>
      </c>
      <c r="D36" s="1366">
        <v>24443</v>
      </c>
      <c r="E36" s="1245">
        <v>24249</v>
      </c>
      <c r="F36" s="1245">
        <v>24054</v>
      </c>
      <c r="G36" s="1368">
        <v>23874</v>
      </c>
      <c r="H36" s="1368">
        <v>23696</v>
      </c>
      <c r="I36" s="1368">
        <v>23489</v>
      </c>
    </row>
    <row r="37" spans="1:9" s="313" customFormat="1" ht="11.1" customHeight="1" x14ac:dyDescent="0.15">
      <c r="A37" s="322" t="s">
        <v>17</v>
      </c>
      <c r="B37" s="1248">
        <v>33130</v>
      </c>
      <c r="C37" s="1369">
        <v>32808</v>
      </c>
      <c r="D37" s="1358">
        <v>32480</v>
      </c>
      <c r="E37" s="1248">
        <v>32125</v>
      </c>
      <c r="F37" s="1248">
        <v>31761</v>
      </c>
      <c r="G37" s="1360">
        <v>31474</v>
      </c>
      <c r="H37" s="1360">
        <v>31194</v>
      </c>
      <c r="I37" s="1360">
        <v>30852</v>
      </c>
    </row>
    <row r="38" spans="1:9" s="321" customFormat="1" ht="11.1" customHeight="1" x14ac:dyDescent="0.15">
      <c r="A38" s="318" t="s">
        <v>18</v>
      </c>
      <c r="B38" s="1245">
        <v>10247</v>
      </c>
      <c r="C38" s="1365">
        <v>10159</v>
      </c>
      <c r="D38" s="1366">
        <v>10037</v>
      </c>
      <c r="E38" s="1245">
        <v>9925</v>
      </c>
      <c r="F38" s="1245">
        <v>9826</v>
      </c>
      <c r="G38" s="1368">
        <v>9717</v>
      </c>
      <c r="H38" s="1368">
        <v>9610</v>
      </c>
      <c r="I38" s="1368">
        <v>9561</v>
      </c>
    </row>
    <row r="39" spans="1:9" s="313" customFormat="1" ht="11.1" customHeight="1" x14ac:dyDescent="0.15">
      <c r="A39" s="322" t="s">
        <v>19</v>
      </c>
      <c r="B39" s="1248">
        <v>10991</v>
      </c>
      <c r="C39" s="1369">
        <v>10867</v>
      </c>
      <c r="D39" s="1358">
        <v>10721</v>
      </c>
      <c r="E39" s="1248">
        <v>10562</v>
      </c>
      <c r="F39" s="1248">
        <v>10429</v>
      </c>
      <c r="G39" s="1360">
        <v>10314</v>
      </c>
      <c r="H39" s="1360">
        <v>10200</v>
      </c>
      <c r="I39" s="1360">
        <v>10044</v>
      </c>
    </row>
    <row r="40" spans="1:9" s="309" customFormat="1" ht="14.1" customHeight="1" x14ac:dyDescent="0.15">
      <c r="A40" s="329" t="s">
        <v>128</v>
      </c>
      <c r="B40" s="1235">
        <v>616111</v>
      </c>
      <c r="C40" s="1361">
        <v>616378</v>
      </c>
      <c r="D40" s="1356">
        <v>616722</v>
      </c>
      <c r="E40" s="1235">
        <v>617333</v>
      </c>
      <c r="F40" s="1235">
        <v>617949</v>
      </c>
      <c r="G40" s="1357">
        <v>618388</v>
      </c>
      <c r="H40" s="1357">
        <v>618829</v>
      </c>
      <c r="I40" s="1357">
        <v>618624</v>
      </c>
    </row>
    <row r="41" spans="1:9" s="332" customFormat="1" ht="11.1" customHeight="1" x14ac:dyDescent="0.15">
      <c r="A41" s="330" t="s">
        <v>246</v>
      </c>
      <c r="B41" s="1372">
        <v>346163</v>
      </c>
      <c r="C41" s="1373">
        <v>348540</v>
      </c>
      <c r="D41" s="1372">
        <v>350930</v>
      </c>
      <c r="E41" s="1372">
        <v>353525</v>
      </c>
      <c r="F41" s="1372">
        <v>356126</v>
      </c>
      <c r="G41" s="1375">
        <v>358572</v>
      </c>
      <c r="H41" s="1375">
        <v>360925</v>
      </c>
      <c r="I41" s="1375">
        <v>362675</v>
      </c>
    </row>
    <row r="42" spans="1:9" s="321" customFormat="1" ht="11.1" customHeight="1" x14ac:dyDescent="0.15">
      <c r="A42" s="318" t="s">
        <v>23</v>
      </c>
      <c r="B42" s="1245">
        <v>14097</v>
      </c>
      <c r="C42" s="1365">
        <v>13917</v>
      </c>
      <c r="D42" s="1366">
        <v>13753</v>
      </c>
      <c r="E42" s="1245">
        <v>13601</v>
      </c>
      <c r="F42" s="1245">
        <v>13439</v>
      </c>
      <c r="G42" s="1368">
        <v>13265</v>
      </c>
      <c r="H42" s="1368">
        <v>13079</v>
      </c>
      <c r="I42" s="1368">
        <v>12901</v>
      </c>
    </row>
    <row r="43" spans="1:9" s="313" customFormat="1" ht="11.1" customHeight="1" x14ac:dyDescent="0.15">
      <c r="A43" s="322" t="s">
        <v>24</v>
      </c>
      <c r="B43" s="1248">
        <v>54631</v>
      </c>
      <c r="C43" s="1369">
        <v>54161</v>
      </c>
      <c r="D43" s="1358">
        <v>53678</v>
      </c>
      <c r="E43" s="1248">
        <v>53218</v>
      </c>
      <c r="F43" s="1248">
        <v>52792</v>
      </c>
      <c r="G43" s="1360">
        <v>52263</v>
      </c>
      <c r="H43" s="1360">
        <v>51735</v>
      </c>
      <c r="I43" s="1360">
        <v>51264</v>
      </c>
    </row>
    <row r="44" spans="1:9" s="321" customFormat="1" ht="11.1" customHeight="1" x14ac:dyDescent="0.15">
      <c r="A44" s="318" t="s">
        <v>25</v>
      </c>
      <c r="B44" s="1245">
        <v>13222</v>
      </c>
      <c r="C44" s="1365">
        <v>13122</v>
      </c>
      <c r="D44" s="1366">
        <v>13042</v>
      </c>
      <c r="E44" s="1245">
        <v>12952</v>
      </c>
      <c r="F44" s="1245">
        <v>12864</v>
      </c>
      <c r="G44" s="1368">
        <v>12772</v>
      </c>
      <c r="H44" s="1368">
        <v>12679</v>
      </c>
      <c r="I44" s="1368">
        <v>12605</v>
      </c>
    </row>
    <row r="45" spans="1:9" s="313" customFormat="1" ht="11.1" customHeight="1" x14ac:dyDescent="0.15">
      <c r="A45" s="322" t="s">
        <v>26</v>
      </c>
      <c r="B45" s="1248">
        <v>15551</v>
      </c>
      <c r="C45" s="1369">
        <v>15428</v>
      </c>
      <c r="D45" s="1358">
        <v>15304</v>
      </c>
      <c r="E45" s="1248">
        <v>15229</v>
      </c>
      <c r="F45" s="1248">
        <v>15155</v>
      </c>
      <c r="G45" s="1360">
        <v>15054</v>
      </c>
      <c r="H45" s="1360">
        <v>14970</v>
      </c>
      <c r="I45" s="1360">
        <v>14905</v>
      </c>
    </row>
    <row r="46" spans="1:9" s="321" customFormat="1" ht="11.1" customHeight="1" x14ac:dyDescent="0.15">
      <c r="A46" s="318" t="s">
        <v>27</v>
      </c>
      <c r="B46" s="1245">
        <v>36663</v>
      </c>
      <c r="C46" s="1365">
        <v>36399</v>
      </c>
      <c r="D46" s="1366">
        <v>36187</v>
      </c>
      <c r="E46" s="1245">
        <v>35911</v>
      </c>
      <c r="F46" s="1245">
        <v>35567</v>
      </c>
      <c r="G46" s="1368">
        <v>35266</v>
      </c>
      <c r="H46" s="1368">
        <v>34983</v>
      </c>
      <c r="I46" s="1368">
        <v>34675</v>
      </c>
    </row>
    <row r="47" spans="1:9" s="313" customFormat="1" ht="11.1" customHeight="1" x14ac:dyDescent="0.15">
      <c r="A47" s="322" t="s">
        <v>28</v>
      </c>
      <c r="B47" s="1248">
        <v>41378</v>
      </c>
      <c r="C47" s="1369">
        <v>41029</v>
      </c>
      <c r="D47" s="1358">
        <v>40634</v>
      </c>
      <c r="E47" s="1248">
        <v>40214</v>
      </c>
      <c r="F47" s="1248">
        <v>39821</v>
      </c>
      <c r="G47" s="1360">
        <v>39482</v>
      </c>
      <c r="H47" s="1360">
        <v>39099</v>
      </c>
      <c r="I47" s="1360">
        <v>38654</v>
      </c>
    </row>
    <row r="48" spans="1:9" s="321" customFormat="1" ht="11.1" customHeight="1" x14ac:dyDescent="0.15">
      <c r="A48" s="318" t="s">
        <v>29</v>
      </c>
      <c r="B48" s="1245">
        <v>25873</v>
      </c>
      <c r="C48" s="1365">
        <v>25728</v>
      </c>
      <c r="D48" s="1366">
        <v>25596</v>
      </c>
      <c r="E48" s="1245">
        <v>25476</v>
      </c>
      <c r="F48" s="1245">
        <v>25324</v>
      </c>
      <c r="G48" s="1368">
        <v>25156</v>
      </c>
      <c r="H48" s="1368">
        <v>25019</v>
      </c>
      <c r="I48" s="1368">
        <v>24852</v>
      </c>
    </row>
    <row r="49" spans="1:9" s="313" customFormat="1" ht="11.1" customHeight="1" x14ac:dyDescent="0.15">
      <c r="A49" s="322" t="s">
        <v>30</v>
      </c>
      <c r="B49" s="1248">
        <v>16073</v>
      </c>
      <c r="C49" s="1369">
        <v>15939</v>
      </c>
      <c r="D49" s="1358">
        <v>15822</v>
      </c>
      <c r="E49" s="1248">
        <v>15718</v>
      </c>
      <c r="F49" s="1248">
        <v>15584</v>
      </c>
      <c r="G49" s="1360">
        <v>15448</v>
      </c>
      <c r="H49" s="1360">
        <v>15337</v>
      </c>
      <c r="I49" s="1360">
        <v>15255</v>
      </c>
    </row>
    <row r="50" spans="1:9" s="321" customFormat="1" ht="11.1" customHeight="1" x14ac:dyDescent="0.15">
      <c r="A50" s="318" t="s">
        <v>31</v>
      </c>
      <c r="B50" s="1245">
        <v>8645</v>
      </c>
      <c r="C50" s="1365">
        <v>8588</v>
      </c>
      <c r="D50" s="1366">
        <v>8541</v>
      </c>
      <c r="E50" s="1245">
        <v>8494</v>
      </c>
      <c r="F50" s="1245">
        <v>8431</v>
      </c>
      <c r="G50" s="1368">
        <v>8376</v>
      </c>
      <c r="H50" s="1368">
        <v>8330</v>
      </c>
      <c r="I50" s="1368">
        <v>8265</v>
      </c>
    </row>
    <row r="51" spans="1:9" s="1381" customFormat="1" ht="11.1" customHeight="1" x14ac:dyDescent="0.15">
      <c r="A51" s="322" t="s">
        <v>32</v>
      </c>
      <c r="B51" s="1248">
        <v>28244</v>
      </c>
      <c r="C51" s="1369">
        <v>28098</v>
      </c>
      <c r="D51" s="1358">
        <v>27955</v>
      </c>
      <c r="E51" s="1248">
        <v>27830</v>
      </c>
      <c r="F51" s="1248">
        <v>27757</v>
      </c>
      <c r="G51" s="1380">
        <v>27703</v>
      </c>
      <c r="H51" s="1380">
        <v>27676</v>
      </c>
      <c r="I51" s="1380">
        <v>27629</v>
      </c>
    </row>
    <row r="52" spans="1:9" s="321" customFormat="1" ht="11.1" customHeight="1" x14ac:dyDescent="0.15">
      <c r="A52" s="318" t="s">
        <v>33</v>
      </c>
      <c r="B52" s="1245">
        <v>15571</v>
      </c>
      <c r="C52" s="1365">
        <v>15429</v>
      </c>
      <c r="D52" s="1366">
        <v>15280</v>
      </c>
      <c r="E52" s="1245">
        <v>15165</v>
      </c>
      <c r="F52" s="1245">
        <v>15089</v>
      </c>
      <c r="G52" s="1368">
        <v>15031</v>
      </c>
      <c r="H52" s="1368">
        <v>14997</v>
      </c>
      <c r="I52" s="1368">
        <v>14944</v>
      </c>
    </row>
    <row r="53" spans="1:9" s="339" customFormat="1" ht="9.9499999999999993" customHeight="1" x14ac:dyDescent="0.15">
      <c r="A53" s="821"/>
      <c r="B53" s="587"/>
      <c r="C53" s="369"/>
      <c r="D53" s="369"/>
      <c r="E53" s="1382"/>
      <c r="F53" s="1383"/>
      <c r="G53" s="369"/>
      <c r="H53" s="369"/>
      <c r="I53" s="369"/>
    </row>
    <row r="54" spans="1:9" s="321" customFormat="1" ht="30" customHeight="1" x14ac:dyDescent="0.15">
      <c r="A54" s="1384" t="s">
        <v>558</v>
      </c>
      <c r="B54" s="1384"/>
      <c r="C54" s="1384"/>
      <c r="D54" s="1384"/>
      <c r="E54" s="1384"/>
      <c r="F54" s="1384"/>
      <c r="G54" s="1384"/>
      <c r="H54" s="1384"/>
      <c r="I54" s="871"/>
    </row>
    <row r="55" spans="1:9" s="351" customFormat="1" ht="15.95" customHeight="1" x14ac:dyDescent="0.15">
      <c r="A55" s="329" t="s">
        <v>129</v>
      </c>
      <c r="B55" s="863">
        <v>144672</v>
      </c>
      <c r="C55" s="1385">
        <v>143144</v>
      </c>
      <c r="D55" s="1386">
        <v>141612</v>
      </c>
      <c r="E55" s="863">
        <v>139940</v>
      </c>
      <c r="F55" s="863">
        <v>138371</v>
      </c>
      <c r="G55" s="1387">
        <v>136918</v>
      </c>
      <c r="H55" s="1387">
        <v>135453</v>
      </c>
      <c r="I55" s="1387">
        <v>133934</v>
      </c>
    </row>
    <row r="56" spans="1:9" s="363" customFormat="1" ht="10.15" customHeight="1" x14ac:dyDescent="0.15">
      <c r="A56" s="330" t="s">
        <v>9</v>
      </c>
      <c r="B56" s="1388">
        <v>58099</v>
      </c>
      <c r="C56" s="1389">
        <v>57424</v>
      </c>
      <c r="D56" s="1390">
        <v>56760</v>
      </c>
      <c r="E56" s="1388">
        <v>55998</v>
      </c>
      <c r="F56" s="1388">
        <v>55318</v>
      </c>
      <c r="G56" s="1311">
        <v>54729</v>
      </c>
      <c r="H56" s="1311">
        <v>54131</v>
      </c>
      <c r="I56" s="1311">
        <v>53453</v>
      </c>
    </row>
    <row r="57" spans="1:9" s="339" customFormat="1" ht="10.15" customHeight="1" x14ac:dyDescent="0.15">
      <c r="A57" s="318" t="s">
        <v>7</v>
      </c>
      <c r="B57" s="1246">
        <v>16715</v>
      </c>
      <c r="C57" s="1382">
        <v>16555</v>
      </c>
      <c r="D57" s="1383">
        <v>16400</v>
      </c>
      <c r="E57" s="1246">
        <v>16237</v>
      </c>
      <c r="F57" s="1246">
        <v>16093</v>
      </c>
      <c r="G57" s="1391">
        <v>15943</v>
      </c>
      <c r="H57" s="1391">
        <v>15779</v>
      </c>
      <c r="I57" s="1391">
        <v>15617</v>
      </c>
    </row>
    <row r="58" spans="1:9" s="339" customFormat="1" ht="10.15" customHeight="1" x14ac:dyDescent="0.15">
      <c r="A58" s="322" t="s">
        <v>8</v>
      </c>
      <c r="B58" s="1249">
        <v>24833</v>
      </c>
      <c r="C58" s="1392">
        <v>24627</v>
      </c>
      <c r="D58" s="1393">
        <v>24406</v>
      </c>
      <c r="E58" s="1249">
        <v>24193</v>
      </c>
      <c r="F58" s="1249">
        <v>23992</v>
      </c>
      <c r="G58" s="1394">
        <v>23783</v>
      </c>
      <c r="H58" s="1394">
        <v>23581</v>
      </c>
      <c r="I58" s="1394">
        <v>23369</v>
      </c>
    </row>
    <row r="59" spans="1:9" s="339" customFormat="1" ht="10.15" customHeight="1" x14ac:dyDescent="0.15">
      <c r="A59" s="318" t="s">
        <v>10</v>
      </c>
      <c r="B59" s="1246">
        <v>11011</v>
      </c>
      <c r="C59" s="1382">
        <v>10895</v>
      </c>
      <c r="D59" s="1383">
        <v>10761</v>
      </c>
      <c r="E59" s="1246">
        <v>10610</v>
      </c>
      <c r="F59" s="1246">
        <v>10461</v>
      </c>
      <c r="G59" s="1391">
        <v>10325</v>
      </c>
      <c r="H59" s="1391">
        <v>10209</v>
      </c>
      <c r="I59" s="1391">
        <v>10089</v>
      </c>
    </row>
    <row r="60" spans="1:9" s="339" customFormat="1" ht="10.15" customHeight="1" x14ac:dyDescent="0.15">
      <c r="A60" s="322" t="s">
        <v>11</v>
      </c>
      <c r="B60" s="1249">
        <v>22933</v>
      </c>
      <c r="C60" s="1392">
        <v>22705</v>
      </c>
      <c r="D60" s="1393">
        <v>22490</v>
      </c>
      <c r="E60" s="1249">
        <v>22302</v>
      </c>
      <c r="F60" s="1249">
        <v>22100</v>
      </c>
      <c r="G60" s="1394">
        <v>21876</v>
      </c>
      <c r="H60" s="1394">
        <v>21630</v>
      </c>
      <c r="I60" s="1394">
        <v>21376</v>
      </c>
    </row>
    <row r="61" spans="1:9" s="339" customFormat="1" ht="10.15" customHeight="1" x14ac:dyDescent="0.15">
      <c r="A61" s="318" t="s">
        <v>12</v>
      </c>
      <c r="B61" s="1246">
        <v>11081</v>
      </c>
      <c r="C61" s="1382">
        <v>10938</v>
      </c>
      <c r="D61" s="1383">
        <v>10795</v>
      </c>
      <c r="E61" s="1246">
        <v>10600</v>
      </c>
      <c r="F61" s="1246">
        <v>10407</v>
      </c>
      <c r="G61" s="1391">
        <v>10262</v>
      </c>
      <c r="H61" s="1391">
        <v>10123</v>
      </c>
      <c r="I61" s="1391">
        <v>10030</v>
      </c>
    </row>
    <row r="62" spans="1:9" s="351" customFormat="1" ht="12.95" customHeight="1" x14ac:dyDescent="0.15">
      <c r="A62" s="333" t="s">
        <v>130</v>
      </c>
      <c r="B62" s="861">
        <v>184756</v>
      </c>
      <c r="C62" s="1395">
        <v>183622</v>
      </c>
      <c r="D62" s="1396">
        <v>182470</v>
      </c>
      <c r="E62" s="861">
        <v>181334</v>
      </c>
      <c r="F62" s="861">
        <v>180349</v>
      </c>
      <c r="G62" s="1397">
        <v>179380</v>
      </c>
      <c r="H62" s="1397">
        <v>178294</v>
      </c>
      <c r="I62" s="1397">
        <v>177044</v>
      </c>
    </row>
    <row r="63" spans="1:9" s="363" customFormat="1" ht="10.15" customHeight="1" x14ac:dyDescent="0.15">
      <c r="A63" s="334" t="s">
        <v>211</v>
      </c>
      <c r="B63" s="1398">
        <v>140223</v>
      </c>
      <c r="C63" s="1399">
        <v>139612</v>
      </c>
      <c r="D63" s="1400">
        <v>139011</v>
      </c>
      <c r="E63" s="1398">
        <v>138331</v>
      </c>
      <c r="F63" s="1398">
        <v>137753</v>
      </c>
      <c r="G63" s="1318">
        <v>137173</v>
      </c>
      <c r="H63" s="1318">
        <v>136475</v>
      </c>
      <c r="I63" s="1318">
        <v>135678</v>
      </c>
    </row>
    <row r="64" spans="1:9" s="1402" customFormat="1" ht="10.15" customHeight="1" x14ac:dyDescent="0.15">
      <c r="A64" s="322" t="s">
        <v>1</v>
      </c>
      <c r="B64" s="1249">
        <v>32689</v>
      </c>
      <c r="C64" s="1392">
        <v>32305</v>
      </c>
      <c r="D64" s="1393">
        <v>31884</v>
      </c>
      <c r="E64" s="1249">
        <v>31517</v>
      </c>
      <c r="F64" s="1249">
        <v>31210</v>
      </c>
      <c r="G64" s="1401">
        <v>30927</v>
      </c>
      <c r="H64" s="1401">
        <v>30628</v>
      </c>
      <c r="I64" s="1401">
        <v>30279</v>
      </c>
    </row>
    <row r="65" spans="1:9" s="339" customFormat="1" ht="10.15" customHeight="1" x14ac:dyDescent="0.15">
      <c r="A65" s="318" t="s">
        <v>2</v>
      </c>
      <c r="B65" s="1246">
        <v>11844</v>
      </c>
      <c r="C65" s="1382">
        <v>11705</v>
      </c>
      <c r="D65" s="1383">
        <v>11575</v>
      </c>
      <c r="E65" s="1246">
        <v>11486</v>
      </c>
      <c r="F65" s="1246">
        <v>11386</v>
      </c>
      <c r="G65" s="1391">
        <v>11280</v>
      </c>
      <c r="H65" s="1391">
        <v>11191</v>
      </c>
      <c r="I65" s="1391">
        <v>11087</v>
      </c>
    </row>
    <row r="66" spans="1:9" s="351" customFormat="1" ht="12.95" customHeight="1" x14ac:dyDescent="0.15">
      <c r="A66" s="333" t="s">
        <v>131</v>
      </c>
      <c r="B66" s="861">
        <v>184311</v>
      </c>
      <c r="C66" s="1395">
        <v>182555</v>
      </c>
      <c r="D66" s="1396">
        <v>180772</v>
      </c>
      <c r="E66" s="861">
        <v>178995</v>
      </c>
      <c r="F66" s="861">
        <v>177308</v>
      </c>
      <c r="G66" s="1397">
        <v>175623</v>
      </c>
      <c r="H66" s="1397">
        <v>173873</v>
      </c>
      <c r="I66" s="1397">
        <v>171988</v>
      </c>
    </row>
    <row r="67" spans="1:9" s="363" customFormat="1" ht="10.15" customHeight="1" x14ac:dyDescent="0.15">
      <c r="A67" s="334" t="s">
        <v>212</v>
      </c>
      <c r="B67" s="1398">
        <v>121683</v>
      </c>
      <c r="C67" s="1399">
        <v>120709</v>
      </c>
      <c r="D67" s="1400">
        <v>119710</v>
      </c>
      <c r="E67" s="1398">
        <v>118699</v>
      </c>
      <c r="F67" s="1398">
        <v>117735</v>
      </c>
      <c r="G67" s="1318">
        <v>116784</v>
      </c>
      <c r="H67" s="1318">
        <v>115797</v>
      </c>
      <c r="I67" s="1318">
        <v>114679</v>
      </c>
    </row>
    <row r="68" spans="1:9" s="339" customFormat="1" ht="10.15" customHeight="1" x14ac:dyDescent="0.15">
      <c r="A68" s="322" t="s">
        <v>3</v>
      </c>
      <c r="B68" s="1249">
        <v>16295</v>
      </c>
      <c r="C68" s="1392">
        <v>16050</v>
      </c>
      <c r="D68" s="1393">
        <v>15814</v>
      </c>
      <c r="E68" s="1249">
        <v>15573</v>
      </c>
      <c r="F68" s="1249">
        <v>15369</v>
      </c>
      <c r="G68" s="1394">
        <v>15173</v>
      </c>
      <c r="H68" s="1394">
        <v>14926</v>
      </c>
      <c r="I68" s="1394">
        <v>14693</v>
      </c>
    </row>
    <row r="69" spans="1:9" s="339" customFormat="1" ht="10.15" customHeight="1" x14ac:dyDescent="0.15">
      <c r="A69" s="318" t="s">
        <v>4</v>
      </c>
      <c r="B69" s="1246">
        <v>9978</v>
      </c>
      <c r="C69" s="1382">
        <v>9836</v>
      </c>
      <c r="D69" s="1383">
        <v>9713</v>
      </c>
      <c r="E69" s="1246">
        <v>9581</v>
      </c>
      <c r="F69" s="1246">
        <v>9421</v>
      </c>
      <c r="G69" s="1391">
        <v>9278</v>
      </c>
      <c r="H69" s="1391">
        <v>9149</v>
      </c>
      <c r="I69" s="1391">
        <v>9033</v>
      </c>
    </row>
    <row r="70" spans="1:9" s="339" customFormat="1" ht="10.15" customHeight="1" x14ac:dyDescent="0.15">
      <c r="A70" s="322" t="s">
        <v>5</v>
      </c>
      <c r="B70" s="1249">
        <v>23512</v>
      </c>
      <c r="C70" s="1392">
        <v>23320</v>
      </c>
      <c r="D70" s="1393">
        <v>23116</v>
      </c>
      <c r="E70" s="1249">
        <v>22932</v>
      </c>
      <c r="F70" s="1249">
        <v>22762</v>
      </c>
      <c r="G70" s="1394">
        <v>22563</v>
      </c>
      <c r="H70" s="1394">
        <v>22359</v>
      </c>
      <c r="I70" s="1394">
        <v>22139</v>
      </c>
    </row>
    <row r="71" spans="1:9" s="339" customFormat="1" ht="10.15" customHeight="1" x14ac:dyDescent="0.15">
      <c r="A71" s="318" t="s">
        <v>6</v>
      </c>
      <c r="B71" s="1246">
        <v>12843</v>
      </c>
      <c r="C71" s="1382">
        <v>12640</v>
      </c>
      <c r="D71" s="1383">
        <v>12419</v>
      </c>
      <c r="E71" s="1246">
        <v>12210</v>
      </c>
      <c r="F71" s="1246">
        <v>12021</v>
      </c>
      <c r="G71" s="1391">
        <v>11825</v>
      </c>
      <c r="H71" s="1391">
        <v>11642</v>
      </c>
      <c r="I71" s="1391">
        <v>11444</v>
      </c>
    </row>
    <row r="72" spans="1:9" s="351" customFormat="1" ht="12.95" customHeight="1" x14ac:dyDescent="0.15">
      <c r="A72" s="333" t="s">
        <v>132</v>
      </c>
      <c r="B72" s="861">
        <v>308512</v>
      </c>
      <c r="C72" s="1395">
        <v>306717</v>
      </c>
      <c r="D72" s="1396">
        <v>304889</v>
      </c>
      <c r="E72" s="861">
        <v>302929</v>
      </c>
      <c r="F72" s="861">
        <v>300988</v>
      </c>
      <c r="G72" s="1397">
        <v>299060</v>
      </c>
      <c r="H72" s="1397">
        <v>297197</v>
      </c>
      <c r="I72" s="1397">
        <v>295132</v>
      </c>
    </row>
    <row r="73" spans="1:9" s="363" customFormat="1" ht="10.15" customHeight="1" x14ac:dyDescent="0.15">
      <c r="A73" s="334" t="s">
        <v>213</v>
      </c>
      <c r="B73" s="1398">
        <v>78776</v>
      </c>
      <c r="C73" s="1399">
        <v>78186</v>
      </c>
      <c r="D73" s="1400">
        <v>77667</v>
      </c>
      <c r="E73" s="1398">
        <v>77123</v>
      </c>
      <c r="F73" s="1398">
        <v>76499</v>
      </c>
      <c r="G73" s="1318">
        <v>75873</v>
      </c>
      <c r="H73" s="1318">
        <v>75241</v>
      </c>
      <c r="I73" s="1318">
        <v>74609</v>
      </c>
    </row>
    <row r="74" spans="1:9" s="339" customFormat="1" ht="10.15" customHeight="1" x14ac:dyDescent="0.15">
      <c r="A74" s="322" t="s">
        <v>34</v>
      </c>
      <c r="B74" s="1249">
        <v>47046</v>
      </c>
      <c r="C74" s="1392">
        <v>46871</v>
      </c>
      <c r="D74" s="1393">
        <v>46641</v>
      </c>
      <c r="E74" s="1249">
        <v>46390</v>
      </c>
      <c r="F74" s="1249">
        <v>46119</v>
      </c>
      <c r="G74" s="1394">
        <v>45854</v>
      </c>
      <c r="H74" s="1394">
        <v>45642</v>
      </c>
      <c r="I74" s="1394">
        <v>45336</v>
      </c>
    </row>
    <row r="75" spans="1:9" s="339" customFormat="1" ht="10.15" customHeight="1" x14ac:dyDescent="0.15">
      <c r="A75" s="318" t="s">
        <v>35</v>
      </c>
      <c r="B75" s="1246">
        <v>10626</v>
      </c>
      <c r="C75" s="1382">
        <v>10507</v>
      </c>
      <c r="D75" s="1383">
        <v>10426</v>
      </c>
      <c r="E75" s="1246">
        <v>10330</v>
      </c>
      <c r="F75" s="1246">
        <v>10218</v>
      </c>
      <c r="G75" s="1391">
        <v>10083</v>
      </c>
      <c r="H75" s="1391">
        <v>9942</v>
      </c>
      <c r="I75" s="1391">
        <v>9806</v>
      </c>
    </row>
    <row r="76" spans="1:9" s="339" customFormat="1" ht="10.15" customHeight="1" x14ac:dyDescent="0.15">
      <c r="A76" s="322" t="s">
        <v>36</v>
      </c>
      <c r="B76" s="1249">
        <v>19679</v>
      </c>
      <c r="C76" s="1392">
        <v>19585</v>
      </c>
      <c r="D76" s="1393">
        <v>19492</v>
      </c>
      <c r="E76" s="1249">
        <v>19370</v>
      </c>
      <c r="F76" s="1249">
        <v>19283</v>
      </c>
      <c r="G76" s="1394">
        <v>19222</v>
      </c>
      <c r="H76" s="1394">
        <v>19175</v>
      </c>
      <c r="I76" s="1394">
        <v>19095</v>
      </c>
    </row>
    <row r="77" spans="1:9" s="339" customFormat="1" ht="10.15" customHeight="1" x14ac:dyDescent="0.15">
      <c r="A77" s="318" t="s">
        <v>37</v>
      </c>
      <c r="B77" s="1246">
        <v>53332</v>
      </c>
      <c r="C77" s="1382">
        <v>52979</v>
      </c>
      <c r="D77" s="1383">
        <v>52651</v>
      </c>
      <c r="E77" s="1246">
        <v>52280</v>
      </c>
      <c r="F77" s="1246">
        <v>51935</v>
      </c>
      <c r="G77" s="1391">
        <v>51639</v>
      </c>
      <c r="H77" s="1391">
        <v>51350</v>
      </c>
      <c r="I77" s="1391">
        <v>50966</v>
      </c>
    </row>
    <row r="78" spans="1:9" s="339" customFormat="1" ht="10.15" customHeight="1" x14ac:dyDescent="0.15">
      <c r="A78" s="322" t="s">
        <v>38</v>
      </c>
      <c r="B78" s="1249">
        <v>65513</v>
      </c>
      <c r="C78" s="1392">
        <v>65389</v>
      </c>
      <c r="D78" s="1393">
        <v>65213</v>
      </c>
      <c r="E78" s="1249">
        <v>65088</v>
      </c>
      <c r="F78" s="1249">
        <v>65033</v>
      </c>
      <c r="G78" s="1394">
        <v>64922</v>
      </c>
      <c r="H78" s="1394">
        <v>64794</v>
      </c>
      <c r="I78" s="1394">
        <v>64677</v>
      </c>
    </row>
    <row r="79" spans="1:9" s="1402" customFormat="1" ht="10.15" customHeight="1" x14ac:dyDescent="0.15">
      <c r="A79" s="318" t="s">
        <v>39</v>
      </c>
      <c r="B79" s="1246">
        <v>33540</v>
      </c>
      <c r="C79" s="1382">
        <v>33200</v>
      </c>
      <c r="D79" s="1383">
        <v>32799</v>
      </c>
      <c r="E79" s="1246">
        <v>32348</v>
      </c>
      <c r="F79" s="1246">
        <v>31901</v>
      </c>
      <c r="G79" s="1403">
        <v>31467</v>
      </c>
      <c r="H79" s="1403">
        <v>31053</v>
      </c>
      <c r="I79" s="1403">
        <v>30643</v>
      </c>
    </row>
    <row r="80" spans="1:9" s="339" customFormat="1" ht="15" customHeight="1" x14ac:dyDescent="0.15">
      <c r="A80" s="310" t="s">
        <v>189</v>
      </c>
      <c r="B80" s="1249">
        <v>3584905</v>
      </c>
      <c r="C80" s="1102">
        <v>3554809</v>
      </c>
      <c r="D80" s="1102">
        <v>3523787</v>
      </c>
      <c r="E80" s="1249">
        <v>3493003</v>
      </c>
      <c r="F80" s="1404">
        <v>3462211</v>
      </c>
      <c r="G80" s="1394">
        <v>3430548</v>
      </c>
      <c r="H80" s="1394">
        <v>3399086</v>
      </c>
      <c r="I80" s="1394">
        <v>3363794</v>
      </c>
    </row>
    <row r="81" spans="1:9" s="351" customFormat="1" ht="20.100000000000001" customHeight="1" x14ac:dyDescent="0.15">
      <c r="A81" s="345" t="s">
        <v>244</v>
      </c>
      <c r="B81" s="863">
        <v>2003118</v>
      </c>
      <c r="C81" s="1385">
        <v>1987799</v>
      </c>
      <c r="D81" s="1386">
        <v>1972183</v>
      </c>
      <c r="E81" s="863">
        <v>1956786</v>
      </c>
      <c r="F81" s="863">
        <v>1941130</v>
      </c>
      <c r="G81" s="1387">
        <v>1924816</v>
      </c>
      <c r="H81" s="1387">
        <v>1908641</v>
      </c>
      <c r="I81" s="1387">
        <v>1890449</v>
      </c>
    </row>
    <row r="82" spans="1:9" s="351" customFormat="1" ht="11.1" customHeight="1" x14ac:dyDescent="0.15">
      <c r="A82" s="333" t="s">
        <v>133</v>
      </c>
      <c r="B82" s="861">
        <v>281475</v>
      </c>
      <c r="C82" s="1395">
        <v>278771</v>
      </c>
      <c r="D82" s="1396">
        <v>276210</v>
      </c>
      <c r="E82" s="861">
        <v>273629</v>
      </c>
      <c r="F82" s="861">
        <v>271080</v>
      </c>
      <c r="G82" s="1397">
        <v>268393</v>
      </c>
      <c r="H82" s="1397">
        <v>265638</v>
      </c>
      <c r="I82" s="1397">
        <v>262664</v>
      </c>
    </row>
    <row r="83" spans="1:9" s="363" customFormat="1" ht="9.9499999999999993" customHeight="1" x14ac:dyDescent="0.15">
      <c r="A83" s="334" t="s">
        <v>233</v>
      </c>
      <c r="B83" s="1398">
        <v>76886</v>
      </c>
      <c r="C83" s="1399">
        <v>76364</v>
      </c>
      <c r="D83" s="1400">
        <v>75805</v>
      </c>
      <c r="E83" s="1398">
        <v>75097</v>
      </c>
      <c r="F83" s="1398">
        <v>74371</v>
      </c>
      <c r="G83" s="1318">
        <v>73667</v>
      </c>
      <c r="H83" s="1318">
        <v>72940</v>
      </c>
      <c r="I83" s="1318">
        <v>72096</v>
      </c>
    </row>
    <row r="84" spans="1:9" s="358" customFormat="1" ht="9.9499999999999993" customHeight="1" x14ac:dyDescent="0.15">
      <c r="A84" s="346" t="s">
        <v>214</v>
      </c>
      <c r="B84" s="1249" t="s">
        <v>251</v>
      </c>
      <c r="C84" s="1249" t="s">
        <v>251</v>
      </c>
      <c r="D84" s="1249">
        <v>68965</v>
      </c>
      <c r="E84" s="1249">
        <v>68314</v>
      </c>
      <c r="F84" s="1249">
        <v>67649</v>
      </c>
      <c r="G84" s="1394">
        <v>66996</v>
      </c>
      <c r="H84" s="1394">
        <v>66328</v>
      </c>
      <c r="I84" s="1394">
        <v>65545</v>
      </c>
    </row>
    <row r="85" spans="1:9" s="339" customFormat="1" ht="9.9499999999999993" customHeight="1" x14ac:dyDescent="0.15">
      <c r="A85" s="347" t="s">
        <v>234</v>
      </c>
      <c r="B85" s="1246" t="s">
        <v>251</v>
      </c>
      <c r="C85" s="1246" t="s">
        <v>251</v>
      </c>
      <c r="D85" s="1246">
        <v>6840</v>
      </c>
      <c r="E85" s="1246">
        <v>6783</v>
      </c>
      <c r="F85" s="1246">
        <v>6722</v>
      </c>
      <c r="G85" s="1391">
        <v>6671</v>
      </c>
      <c r="H85" s="1391">
        <v>6612</v>
      </c>
      <c r="I85" s="1391">
        <v>6551</v>
      </c>
    </row>
    <row r="86" spans="1:9" s="339" customFormat="1" ht="9.9499999999999993" customHeight="1" x14ac:dyDescent="0.15">
      <c r="A86" s="322" t="s">
        <v>77</v>
      </c>
      <c r="B86" s="1249">
        <v>18642</v>
      </c>
      <c r="C86" s="1392">
        <v>18495</v>
      </c>
      <c r="D86" s="1393">
        <v>18369</v>
      </c>
      <c r="E86" s="1249">
        <v>18240</v>
      </c>
      <c r="F86" s="1249">
        <v>18109</v>
      </c>
      <c r="G86" s="1394">
        <v>17947</v>
      </c>
      <c r="H86" s="1394">
        <v>17779</v>
      </c>
      <c r="I86" s="1394">
        <v>17609</v>
      </c>
    </row>
    <row r="87" spans="1:9" s="339" customFormat="1" ht="9.9499999999999993" customHeight="1" x14ac:dyDescent="0.15">
      <c r="A87" s="318" t="s">
        <v>78</v>
      </c>
      <c r="B87" s="1246">
        <v>25491</v>
      </c>
      <c r="C87" s="1382">
        <v>25205</v>
      </c>
      <c r="D87" s="1383">
        <v>24947</v>
      </c>
      <c r="E87" s="1246">
        <v>24719</v>
      </c>
      <c r="F87" s="1246">
        <v>24539</v>
      </c>
      <c r="G87" s="1391">
        <v>24345</v>
      </c>
      <c r="H87" s="1391">
        <v>24107</v>
      </c>
      <c r="I87" s="1391">
        <v>23859</v>
      </c>
    </row>
    <row r="88" spans="1:9" s="339" customFormat="1" ht="9.9499999999999993" customHeight="1" x14ac:dyDescent="0.15">
      <c r="A88" s="322" t="s">
        <v>79</v>
      </c>
      <c r="B88" s="1249">
        <v>11740</v>
      </c>
      <c r="C88" s="1392">
        <v>11542</v>
      </c>
      <c r="D88" s="1393">
        <v>11341</v>
      </c>
      <c r="E88" s="1249">
        <v>11164</v>
      </c>
      <c r="F88" s="1249">
        <v>10996</v>
      </c>
      <c r="G88" s="1394">
        <v>10814</v>
      </c>
      <c r="H88" s="1394">
        <v>10627</v>
      </c>
      <c r="I88" s="1394">
        <v>10462</v>
      </c>
    </row>
    <row r="89" spans="1:9" s="339" customFormat="1" ht="9.9499999999999993" customHeight="1" x14ac:dyDescent="0.15">
      <c r="A89" s="318" t="s">
        <v>80</v>
      </c>
      <c r="B89" s="1246">
        <v>16035</v>
      </c>
      <c r="C89" s="1382">
        <v>15732</v>
      </c>
      <c r="D89" s="1383">
        <v>15444</v>
      </c>
      <c r="E89" s="1246">
        <v>15158</v>
      </c>
      <c r="F89" s="1246">
        <v>14883</v>
      </c>
      <c r="G89" s="1391">
        <v>14595</v>
      </c>
      <c r="H89" s="1391">
        <v>14319</v>
      </c>
      <c r="I89" s="1391">
        <v>14054</v>
      </c>
    </row>
    <row r="90" spans="1:9" s="339" customFormat="1" ht="9.9499999999999993" customHeight="1" x14ac:dyDescent="0.15">
      <c r="A90" s="322" t="s">
        <v>81</v>
      </c>
      <c r="B90" s="1249">
        <v>29050</v>
      </c>
      <c r="C90" s="1392">
        <v>28757</v>
      </c>
      <c r="D90" s="1393">
        <v>28493</v>
      </c>
      <c r="E90" s="1249">
        <v>28198</v>
      </c>
      <c r="F90" s="1249">
        <v>27872</v>
      </c>
      <c r="G90" s="1394">
        <v>27554</v>
      </c>
      <c r="H90" s="1394">
        <v>27258</v>
      </c>
      <c r="I90" s="1394">
        <v>26954</v>
      </c>
    </row>
    <row r="91" spans="1:9" s="339" customFormat="1" ht="9.9499999999999993" customHeight="1" x14ac:dyDescent="0.15">
      <c r="A91" s="318" t="s">
        <v>82</v>
      </c>
      <c r="B91" s="1246">
        <v>26386</v>
      </c>
      <c r="C91" s="1382">
        <v>25979</v>
      </c>
      <c r="D91" s="1383">
        <v>25583</v>
      </c>
      <c r="E91" s="1246">
        <v>25171</v>
      </c>
      <c r="F91" s="1246">
        <v>24745</v>
      </c>
      <c r="G91" s="1391">
        <v>24299</v>
      </c>
      <c r="H91" s="1391">
        <v>23847</v>
      </c>
      <c r="I91" s="1391">
        <v>23373</v>
      </c>
    </row>
    <row r="92" spans="1:9" s="339" customFormat="1" ht="9.9499999999999993" customHeight="1" x14ac:dyDescent="0.15">
      <c r="A92" s="322" t="s">
        <v>83</v>
      </c>
      <c r="B92" s="1249">
        <v>36464</v>
      </c>
      <c r="C92" s="1392">
        <v>36143</v>
      </c>
      <c r="D92" s="1393">
        <v>35818</v>
      </c>
      <c r="E92" s="1249">
        <v>35485</v>
      </c>
      <c r="F92" s="1249">
        <v>35149</v>
      </c>
      <c r="G92" s="1394">
        <v>34810</v>
      </c>
      <c r="H92" s="1394">
        <v>34465</v>
      </c>
      <c r="I92" s="1394">
        <v>34077</v>
      </c>
    </row>
    <row r="93" spans="1:9" s="339" customFormat="1" ht="9.9499999999999993" customHeight="1" x14ac:dyDescent="0.15">
      <c r="A93" s="318" t="s">
        <v>84</v>
      </c>
      <c r="B93" s="1246">
        <v>26259</v>
      </c>
      <c r="C93" s="1382">
        <v>26141</v>
      </c>
      <c r="D93" s="1383">
        <v>26067</v>
      </c>
      <c r="E93" s="1246">
        <v>25993</v>
      </c>
      <c r="F93" s="1246">
        <v>25907</v>
      </c>
      <c r="G93" s="1391">
        <v>25798</v>
      </c>
      <c r="H93" s="1391">
        <v>25690</v>
      </c>
      <c r="I93" s="1391">
        <v>25560</v>
      </c>
    </row>
    <row r="94" spans="1:9" s="339" customFormat="1" ht="9.9499999999999993" customHeight="1" x14ac:dyDescent="0.15">
      <c r="A94" s="322" t="s">
        <v>85</v>
      </c>
      <c r="B94" s="1249">
        <v>14522</v>
      </c>
      <c r="C94" s="1392">
        <v>14413</v>
      </c>
      <c r="D94" s="1393">
        <v>14343</v>
      </c>
      <c r="E94" s="1249">
        <v>14404</v>
      </c>
      <c r="F94" s="1249">
        <v>14509</v>
      </c>
      <c r="G94" s="1394">
        <v>14564</v>
      </c>
      <c r="H94" s="1394">
        <v>14606</v>
      </c>
      <c r="I94" s="1394">
        <v>14620</v>
      </c>
    </row>
    <row r="95" spans="1:9" s="351" customFormat="1" ht="11.1" customHeight="1" x14ac:dyDescent="0.15">
      <c r="A95" s="329" t="s">
        <v>134</v>
      </c>
      <c r="B95" s="863">
        <v>171466</v>
      </c>
      <c r="C95" s="1385">
        <v>169862</v>
      </c>
      <c r="D95" s="1386">
        <v>168290</v>
      </c>
      <c r="E95" s="863">
        <v>166795</v>
      </c>
      <c r="F95" s="863">
        <v>165273</v>
      </c>
      <c r="G95" s="1387">
        <v>163657</v>
      </c>
      <c r="H95" s="1387">
        <v>162165</v>
      </c>
      <c r="I95" s="1387">
        <v>160558</v>
      </c>
    </row>
    <row r="96" spans="1:9" s="363" customFormat="1" ht="9.9499999999999993" customHeight="1" x14ac:dyDescent="0.15">
      <c r="A96" s="330" t="s">
        <v>215</v>
      </c>
      <c r="B96" s="1388">
        <v>89112</v>
      </c>
      <c r="C96" s="1389">
        <v>88527</v>
      </c>
      <c r="D96" s="1390">
        <v>87944</v>
      </c>
      <c r="E96" s="1388">
        <v>87334</v>
      </c>
      <c r="F96" s="1388">
        <v>86677</v>
      </c>
      <c r="G96" s="1311">
        <v>85962</v>
      </c>
      <c r="H96" s="1311">
        <v>85316</v>
      </c>
      <c r="I96" s="1311">
        <v>84586</v>
      </c>
    </row>
    <row r="97" spans="1:9" s="339" customFormat="1" ht="9.9499999999999993" customHeight="1" x14ac:dyDescent="0.15">
      <c r="A97" s="318" t="s">
        <v>46</v>
      </c>
      <c r="B97" s="1246">
        <v>15281</v>
      </c>
      <c r="C97" s="1382">
        <v>15150</v>
      </c>
      <c r="D97" s="1383">
        <v>15046</v>
      </c>
      <c r="E97" s="1246">
        <v>14962</v>
      </c>
      <c r="F97" s="1246">
        <v>14851</v>
      </c>
      <c r="G97" s="1391">
        <v>14721</v>
      </c>
      <c r="H97" s="1391">
        <v>14639</v>
      </c>
      <c r="I97" s="1391">
        <v>14553</v>
      </c>
    </row>
    <row r="98" spans="1:9" s="339" customFormat="1" ht="9.9499999999999993" customHeight="1" x14ac:dyDescent="0.15">
      <c r="A98" s="322" t="s">
        <v>47</v>
      </c>
      <c r="B98" s="1249">
        <v>12298</v>
      </c>
      <c r="C98" s="1392">
        <v>12073</v>
      </c>
      <c r="D98" s="1393">
        <v>11893</v>
      </c>
      <c r="E98" s="1249">
        <v>11723</v>
      </c>
      <c r="F98" s="1249">
        <v>11549</v>
      </c>
      <c r="G98" s="1394">
        <v>11374</v>
      </c>
      <c r="H98" s="1394">
        <v>11204</v>
      </c>
      <c r="I98" s="1394">
        <v>11017</v>
      </c>
    </row>
    <row r="99" spans="1:9" s="339" customFormat="1" ht="9.9499999999999993" customHeight="1" x14ac:dyDescent="0.15">
      <c r="A99" s="318" t="s">
        <v>48</v>
      </c>
      <c r="B99" s="1246">
        <v>14001</v>
      </c>
      <c r="C99" s="1382">
        <v>13821</v>
      </c>
      <c r="D99" s="1383">
        <v>13638</v>
      </c>
      <c r="E99" s="1246">
        <v>13456</v>
      </c>
      <c r="F99" s="1246">
        <v>13276</v>
      </c>
      <c r="G99" s="1391">
        <v>13080</v>
      </c>
      <c r="H99" s="1391">
        <v>12889</v>
      </c>
      <c r="I99" s="1391">
        <v>12709</v>
      </c>
    </row>
    <row r="100" spans="1:9" s="339" customFormat="1" ht="9.9499999999999993" customHeight="1" x14ac:dyDescent="0.15">
      <c r="A100" s="322" t="s">
        <v>49</v>
      </c>
      <c r="B100" s="1249">
        <v>12162</v>
      </c>
      <c r="C100" s="1392">
        <v>11933</v>
      </c>
      <c r="D100" s="1393">
        <v>11701</v>
      </c>
      <c r="E100" s="1249">
        <v>11512</v>
      </c>
      <c r="F100" s="1249">
        <v>11317</v>
      </c>
      <c r="G100" s="1394">
        <v>11113</v>
      </c>
      <c r="H100" s="1394">
        <v>10924</v>
      </c>
      <c r="I100" s="1394">
        <v>10717</v>
      </c>
    </row>
    <row r="101" spans="1:9" s="339" customFormat="1" ht="9.9499999999999993" customHeight="1" x14ac:dyDescent="0.15">
      <c r="A101" s="318" t="s">
        <v>50</v>
      </c>
      <c r="B101" s="1246">
        <v>28612</v>
      </c>
      <c r="C101" s="1382">
        <v>28358</v>
      </c>
      <c r="D101" s="1383">
        <v>28068</v>
      </c>
      <c r="E101" s="1246">
        <v>27808</v>
      </c>
      <c r="F101" s="1246">
        <v>27603</v>
      </c>
      <c r="G101" s="1391">
        <v>27407</v>
      </c>
      <c r="H101" s="1391">
        <v>27193</v>
      </c>
      <c r="I101" s="1391">
        <v>26976</v>
      </c>
    </row>
    <row r="102" spans="1:9" s="351" customFormat="1" ht="11.1" customHeight="1" x14ac:dyDescent="0.15">
      <c r="A102" s="333" t="s">
        <v>135</v>
      </c>
      <c r="B102" s="861">
        <v>293598</v>
      </c>
      <c r="C102" s="1395">
        <v>290747</v>
      </c>
      <c r="D102" s="1396">
        <v>288034</v>
      </c>
      <c r="E102" s="861">
        <v>285509</v>
      </c>
      <c r="F102" s="861">
        <v>283007</v>
      </c>
      <c r="G102" s="1397">
        <v>280290</v>
      </c>
      <c r="H102" s="1397">
        <v>277560</v>
      </c>
      <c r="I102" s="1397">
        <v>274549</v>
      </c>
    </row>
    <row r="103" spans="1:9" s="363" customFormat="1" ht="9.9499999999999993" customHeight="1" x14ac:dyDescent="0.15">
      <c r="A103" s="334" t="s">
        <v>217</v>
      </c>
      <c r="B103" s="1398">
        <v>114548</v>
      </c>
      <c r="C103" s="1399">
        <v>113827</v>
      </c>
      <c r="D103" s="1400">
        <v>113113</v>
      </c>
      <c r="E103" s="1398">
        <v>112414</v>
      </c>
      <c r="F103" s="1398">
        <v>111709</v>
      </c>
      <c r="G103" s="1318">
        <v>110918</v>
      </c>
      <c r="H103" s="1318">
        <v>110148</v>
      </c>
      <c r="I103" s="1318">
        <v>109340</v>
      </c>
    </row>
    <row r="104" spans="1:9" s="339" customFormat="1" ht="9.9499999999999993" customHeight="1" x14ac:dyDescent="0.15">
      <c r="A104" s="322" t="s">
        <v>40</v>
      </c>
      <c r="B104" s="1249">
        <v>28209</v>
      </c>
      <c r="C104" s="1392">
        <v>27881</v>
      </c>
      <c r="D104" s="1393">
        <v>27542</v>
      </c>
      <c r="E104" s="1249">
        <v>27228</v>
      </c>
      <c r="F104" s="1249">
        <v>26941</v>
      </c>
      <c r="G104" s="1394">
        <v>26630</v>
      </c>
      <c r="H104" s="1394">
        <v>26337</v>
      </c>
      <c r="I104" s="1394">
        <v>26024</v>
      </c>
    </row>
    <row r="105" spans="1:9" s="339" customFormat="1" ht="9.9499999999999993" customHeight="1" x14ac:dyDescent="0.15">
      <c r="A105" s="318" t="s">
        <v>41</v>
      </c>
      <c r="B105" s="1246">
        <v>17038</v>
      </c>
      <c r="C105" s="1382">
        <v>16782</v>
      </c>
      <c r="D105" s="1383">
        <v>16534</v>
      </c>
      <c r="E105" s="1246">
        <v>16292</v>
      </c>
      <c r="F105" s="1246">
        <v>16057</v>
      </c>
      <c r="G105" s="1391">
        <v>15818</v>
      </c>
      <c r="H105" s="1391">
        <v>15583</v>
      </c>
      <c r="I105" s="1391">
        <v>15307</v>
      </c>
    </row>
    <row r="106" spans="1:9" s="339" customFormat="1" ht="9.9499999999999993" customHeight="1" x14ac:dyDescent="0.15">
      <c r="A106" s="322" t="s">
        <v>42</v>
      </c>
      <c r="B106" s="1249">
        <v>12723</v>
      </c>
      <c r="C106" s="1392">
        <v>12497</v>
      </c>
      <c r="D106" s="1393">
        <v>12331</v>
      </c>
      <c r="E106" s="1249">
        <v>12185</v>
      </c>
      <c r="F106" s="1249">
        <v>12025</v>
      </c>
      <c r="G106" s="1394">
        <v>11844</v>
      </c>
      <c r="H106" s="1394">
        <v>11652</v>
      </c>
      <c r="I106" s="1394">
        <v>11469</v>
      </c>
    </row>
    <row r="107" spans="1:9" s="339" customFormat="1" ht="9.9499999999999993" customHeight="1" x14ac:dyDescent="0.15">
      <c r="A107" s="318" t="s">
        <v>43</v>
      </c>
      <c r="B107" s="1246">
        <v>16760</v>
      </c>
      <c r="C107" s="1382">
        <v>16459</v>
      </c>
      <c r="D107" s="1383">
        <v>16226</v>
      </c>
      <c r="E107" s="1246">
        <v>16038</v>
      </c>
      <c r="F107" s="1246">
        <v>15825</v>
      </c>
      <c r="G107" s="1391">
        <v>15602</v>
      </c>
      <c r="H107" s="1391">
        <v>15358</v>
      </c>
      <c r="I107" s="1391">
        <v>15079</v>
      </c>
    </row>
    <row r="108" spans="1:9" s="363" customFormat="1" ht="9.9499999999999993" customHeight="1" x14ac:dyDescent="0.15">
      <c r="A108" s="330" t="s">
        <v>216</v>
      </c>
      <c r="B108" s="1388">
        <v>78136</v>
      </c>
      <c r="C108" s="1389">
        <v>77543</v>
      </c>
      <c r="D108" s="1390">
        <v>76958</v>
      </c>
      <c r="E108" s="1388">
        <v>76390</v>
      </c>
      <c r="F108" s="1388">
        <v>75846</v>
      </c>
      <c r="G108" s="1311">
        <v>75286</v>
      </c>
      <c r="H108" s="1311">
        <v>74703</v>
      </c>
      <c r="I108" s="1311">
        <v>73975</v>
      </c>
    </row>
    <row r="109" spans="1:9" s="339" customFormat="1" ht="9.9499999999999993" customHeight="1" x14ac:dyDescent="0.15">
      <c r="A109" s="318" t="s">
        <v>44</v>
      </c>
      <c r="B109" s="1246">
        <v>14015</v>
      </c>
      <c r="C109" s="1382">
        <v>13753</v>
      </c>
      <c r="D109" s="1383">
        <v>13477</v>
      </c>
      <c r="E109" s="1246">
        <v>13256</v>
      </c>
      <c r="F109" s="1246">
        <v>13045</v>
      </c>
      <c r="G109" s="1246">
        <v>12805</v>
      </c>
      <c r="H109" s="1246">
        <v>12568</v>
      </c>
      <c r="I109" s="1246">
        <v>12320</v>
      </c>
    </row>
    <row r="110" spans="1:9" s="339" customFormat="1" ht="9.9499999999999993" customHeight="1" x14ac:dyDescent="0.15">
      <c r="A110" s="322" t="s">
        <v>45</v>
      </c>
      <c r="B110" s="1249">
        <v>12169</v>
      </c>
      <c r="C110" s="1392">
        <v>12005</v>
      </c>
      <c r="D110" s="1393">
        <v>11853</v>
      </c>
      <c r="E110" s="1249">
        <v>11706</v>
      </c>
      <c r="F110" s="1249">
        <v>11559</v>
      </c>
      <c r="G110" s="1249">
        <v>11387</v>
      </c>
      <c r="H110" s="1249">
        <v>11211</v>
      </c>
      <c r="I110" s="1249">
        <v>11035</v>
      </c>
    </row>
    <row r="111" spans="1:9" s="339" customFormat="1" ht="9.9499999999999993" customHeight="1" x14ac:dyDescent="0.15">
      <c r="A111" s="1405"/>
      <c r="B111" s="587"/>
      <c r="C111" s="369"/>
      <c r="D111" s="369"/>
      <c r="E111" s="1382"/>
      <c r="F111" s="1383"/>
      <c r="G111" s="369"/>
      <c r="H111" s="369"/>
      <c r="I111" s="369"/>
    </row>
    <row r="112" spans="1:9" s="321" customFormat="1" ht="30" customHeight="1" x14ac:dyDescent="0.15">
      <c r="A112" s="1384" t="s">
        <v>558</v>
      </c>
      <c r="B112" s="1384"/>
      <c r="C112" s="1384"/>
      <c r="D112" s="1384"/>
      <c r="E112" s="1384"/>
      <c r="F112" s="1384"/>
      <c r="G112" s="1384"/>
      <c r="H112" s="1384"/>
      <c r="I112" s="871"/>
    </row>
    <row r="113" spans="1:9" s="351" customFormat="1" ht="15.95" customHeight="1" x14ac:dyDescent="0.15">
      <c r="A113" s="329" t="s">
        <v>136</v>
      </c>
      <c r="B113" s="863">
        <v>209365</v>
      </c>
      <c r="C113" s="863">
        <v>207568</v>
      </c>
      <c r="D113" s="1386">
        <v>205631</v>
      </c>
      <c r="E113" s="863">
        <v>203799</v>
      </c>
      <c r="F113" s="863">
        <v>202026</v>
      </c>
      <c r="G113" s="1387">
        <v>200205</v>
      </c>
      <c r="H113" s="1387">
        <v>198490</v>
      </c>
      <c r="I113" s="1387">
        <v>196516</v>
      </c>
    </row>
    <row r="114" spans="1:9" s="363" customFormat="1" ht="11.1" customHeight="1" x14ac:dyDescent="0.15">
      <c r="A114" s="330" t="s">
        <v>218</v>
      </c>
      <c r="B114" s="1388">
        <v>114141</v>
      </c>
      <c r="C114" s="1389">
        <v>113383</v>
      </c>
      <c r="D114" s="1390">
        <v>112558</v>
      </c>
      <c r="E114" s="1388">
        <v>111797</v>
      </c>
      <c r="F114" s="1388">
        <v>111075</v>
      </c>
      <c r="G114" s="1311">
        <v>110279</v>
      </c>
      <c r="H114" s="1311">
        <v>109568</v>
      </c>
      <c r="I114" s="1311">
        <v>108737</v>
      </c>
    </row>
    <row r="115" spans="1:9" s="339" customFormat="1" ht="11.1" customHeight="1" x14ac:dyDescent="0.15">
      <c r="A115" s="318" t="s">
        <v>86</v>
      </c>
      <c r="B115" s="1246">
        <v>43533</v>
      </c>
      <c r="C115" s="1382">
        <v>43140</v>
      </c>
      <c r="D115" s="1383">
        <v>42730</v>
      </c>
      <c r="E115" s="1246">
        <v>42298</v>
      </c>
      <c r="F115" s="1246">
        <v>41872</v>
      </c>
      <c r="G115" s="1391">
        <v>41492</v>
      </c>
      <c r="H115" s="1391">
        <v>41154</v>
      </c>
      <c r="I115" s="1391">
        <v>40749</v>
      </c>
    </row>
    <row r="116" spans="1:9" s="339" customFormat="1" ht="11.1" customHeight="1" x14ac:dyDescent="0.15">
      <c r="A116" s="322" t="s">
        <v>87</v>
      </c>
      <c r="B116" s="1249">
        <v>31347</v>
      </c>
      <c r="C116" s="1392">
        <v>31033</v>
      </c>
      <c r="D116" s="1393">
        <v>30718</v>
      </c>
      <c r="E116" s="1249">
        <v>30449</v>
      </c>
      <c r="F116" s="1249">
        <v>30161</v>
      </c>
      <c r="G116" s="1394">
        <v>29832</v>
      </c>
      <c r="H116" s="1394">
        <v>29490</v>
      </c>
      <c r="I116" s="1394">
        <v>29115</v>
      </c>
    </row>
    <row r="117" spans="1:9" s="339" customFormat="1" ht="11.1" customHeight="1" x14ac:dyDescent="0.15">
      <c r="A117" s="318" t="s">
        <v>88</v>
      </c>
      <c r="B117" s="1246">
        <v>20344</v>
      </c>
      <c r="C117" s="1382">
        <v>20012</v>
      </c>
      <c r="D117" s="1383">
        <v>19625</v>
      </c>
      <c r="E117" s="1246">
        <v>19255</v>
      </c>
      <c r="F117" s="1246">
        <v>18918</v>
      </c>
      <c r="G117" s="1391">
        <v>18602</v>
      </c>
      <c r="H117" s="1391">
        <v>18278</v>
      </c>
      <c r="I117" s="1391">
        <v>17915</v>
      </c>
    </row>
    <row r="118" spans="1:9" s="351" customFormat="1" ht="15.95" customHeight="1" x14ac:dyDescent="0.15">
      <c r="A118" s="333" t="s">
        <v>137</v>
      </c>
      <c r="B118" s="861">
        <v>210795</v>
      </c>
      <c r="C118" s="1395">
        <v>208683</v>
      </c>
      <c r="D118" s="1396">
        <v>206491</v>
      </c>
      <c r="E118" s="861">
        <v>204369</v>
      </c>
      <c r="F118" s="861">
        <v>202025</v>
      </c>
      <c r="G118" s="1397">
        <v>199698</v>
      </c>
      <c r="H118" s="1397">
        <v>197361</v>
      </c>
      <c r="I118" s="1397">
        <v>194676</v>
      </c>
    </row>
    <row r="119" spans="1:9" s="363" customFormat="1" ht="11.1" customHeight="1" x14ac:dyDescent="0.15">
      <c r="A119" s="334" t="s">
        <v>219</v>
      </c>
      <c r="B119" s="1398">
        <v>71583</v>
      </c>
      <c r="C119" s="1399">
        <v>71231</v>
      </c>
      <c r="D119" s="1400">
        <v>70772</v>
      </c>
      <c r="E119" s="1398">
        <v>70319</v>
      </c>
      <c r="F119" s="1398">
        <v>69842</v>
      </c>
      <c r="G119" s="1318">
        <v>69384</v>
      </c>
      <c r="H119" s="1318">
        <v>68926</v>
      </c>
      <c r="I119" s="1318">
        <v>68378</v>
      </c>
    </row>
    <row r="120" spans="1:9" s="339" customFormat="1" ht="11.1" customHeight="1" x14ac:dyDescent="0.15">
      <c r="A120" s="322" t="s">
        <v>65</v>
      </c>
      <c r="B120" s="1249">
        <v>22473</v>
      </c>
      <c r="C120" s="1392">
        <v>22094</v>
      </c>
      <c r="D120" s="1393">
        <v>21722</v>
      </c>
      <c r="E120" s="1249">
        <v>21376</v>
      </c>
      <c r="F120" s="1249">
        <v>21013</v>
      </c>
      <c r="G120" s="1394">
        <v>20629</v>
      </c>
      <c r="H120" s="1394">
        <v>20226</v>
      </c>
      <c r="I120" s="1394">
        <v>19792</v>
      </c>
    </row>
    <row r="121" spans="1:9" s="339" customFormat="1" ht="11.1" customHeight="1" x14ac:dyDescent="0.15">
      <c r="A121" s="318" t="s">
        <v>66</v>
      </c>
      <c r="B121" s="1246">
        <v>53327</v>
      </c>
      <c r="C121" s="1382">
        <v>52860</v>
      </c>
      <c r="D121" s="1383">
        <v>52384</v>
      </c>
      <c r="E121" s="1246">
        <v>51921</v>
      </c>
      <c r="F121" s="1246">
        <v>51356</v>
      </c>
      <c r="G121" s="1391">
        <v>50798</v>
      </c>
      <c r="H121" s="1391">
        <v>50262</v>
      </c>
      <c r="I121" s="1391">
        <v>49596</v>
      </c>
    </row>
    <row r="122" spans="1:9" s="339" customFormat="1" ht="11.1" customHeight="1" x14ac:dyDescent="0.15">
      <c r="A122" s="322" t="s">
        <v>67</v>
      </c>
      <c r="B122" s="1249">
        <v>10525</v>
      </c>
      <c r="C122" s="1392">
        <v>10285</v>
      </c>
      <c r="D122" s="1393">
        <v>10035</v>
      </c>
      <c r="E122" s="1249">
        <v>9802</v>
      </c>
      <c r="F122" s="1249">
        <v>9552</v>
      </c>
      <c r="G122" s="1394">
        <v>9270</v>
      </c>
      <c r="H122" s="1394">
        <v>9037</v>
      </c>
      <c r="I122" s="1394">
        <v>8811</v>
      </c>
    </row>
    <row r="123" spans="1:9" s="339" customFormat="1" ht="11.1" customHeight="1" x14ac:dyDescent="0.15">
      <c r="A123" s="318" t="s">
        <v>68</v>
      </c>
      <c r="B123" s="1246">
        <v>22940</v>
      </c>
      <c r="C123" s="1382">
        <v>22595</v>
      </c>
      <c r="D123" s="1383">
        <v>22279</v>
      </c>
      <c r="E123" s="1246">
        <v>22000</v>
      </c>
      <c r="F123" s="1246">
        <v>21690</v>
      </c>
      <c r="G123" s="1391">
        <v>21414</v>
      </c>
      <c r="H123" s="1391">
        <v>21087</v>
      </c>
      <c r="I123" s="1391">
        <v>20706</v>
      </c>
    </row>
    <row r="124" spans="1:9" s="339" customFormat="1" ht="11.1" customHeight="1" x14ac:dyDescent="0.15">
      <c r="A124" s="322" t="s">
        <v>69</v>
      </c>
      <c r="B124" s="1249">
        <v>29947</v>
      </c>
      <c r="C124" s="1392">
        <v>29618</v>
      </c>
      <c r="D124" s="1393">
        <v>29299</v>
      </c>
      <c r="E124" s="1249">
        <v>28951</v>
      </c>
      <c r="F124" s="1249">
        <v>28572</v>
      </c>
      <c r="G124" s="1394">
        <v>28203</v>
      </c>
      <c r="H124" s="1394">
        <v>27823</v>
      </c>
      <c r="I124" s="1394">
        <v>27393</v>
      </c>
    </row>
    <row r="125" spans="1:9" s="351" customFormat="1" ht="15.95" customHeight="1" x14ac:dyDescent="0.15">
      <c r="A125" s="329" t="s">
        <v>138</v>
      </c>
      <c r="B125" s="863">
        <v>237492</v>
      </c>
      <c r="C125" s="1385">
        <v>234990</v>
      </c>
      <c r="D125" s="1386">
        <v>232335</v>
      </c>
      <c r="E125" s="863">
        <v>229554</v>
      </c>
      <c r="F125" s="863">
        <v>226808</v>
      </c>
      <c r="G125" s="1387">
        <v>224191</v>
      </c>
      <c r="H125" s="1387">
        <v>221672</v>
      </c>
      <c r="I125" s="1387">
        <v>219017</v>
      </c>
    </row>
    <row r="126" spans="1:9" s="363" customFormat="1" ht="11.1" customHeight="1" x14ac:dyDescent="0.15">
      <c r="A126" s="330" t="s">
        <v>220</v>
      </c>
      <c r="B126" s="1388">
        <v>126900</v>
      </c>
      <c r="C126" s="1389">
        <v>125853</v>
      </c>
      <c r="D126" s="1390">
        <v>124795</v>
      </c>
      <c r="E126" s="1388">
        <v>123631</v>
      </c>
      <c r="F126" s="1388">
        <v>122437</v>
      </c>
      <c r="G126" s="1311">
        <v>121293</v>
      </c>
      <c r="H126" s="1311">
        <v>120154</v>
      </c>
      <c r="I126" s="1311">
        <v>119035</v>
      </c>
    </row>
    <row r="127" spans="1:9" s="339" customFormat="1" ht="11.1" customHeight="1" x14ac:dyDescent="0.15">
      <c r="A127" s="318" t="s">
        <v>92</v>
      </c>
      <c r="B127" s="1246">
        <v>25903</v>
      </c>
      <c r="C127" s="1382">
        <v>25580</v>
      </c>
      <c r="D127" s="1383">
        <v>25248</v>
      </c>
      <c r="E127" s="1246">
        <v>24912</v>
      </c>
      <c r="F127" s="1246">
        <v>24564</v>
      </c>
      <c r="G127" s="1391">
        <v>24223</v>
      </c>
      <c r="H127" s="1391">
        <v>23898</v>
      </c>
      <c r="I127" s="1391">
        <v>23551</v>
      </c>
    </row>
    <row r="128" spans="1:9" s="339" customFormat="1" ht="11.1" customHeight="1" x14ac:dyDescent="0.15">
      <c r="A128" s="322" t="s">
        <v>93</v>
      </c>
      <c r="B128" s="1249">
        <v>15916</v>
      </c>
      <c r="C128" s="1392">
        <v>15706</v>
      </c>
      <c r="D128" s="1393">
        <v>15458</v>
      </c>
      <c r="E128" s="1249">
        <v>15226</v>
      </c>
      <c r="F128" s="1249">
        <v>15025</v>
      </c>
      <c r="G128" s="1394">
        <v>14814</v>
      </c>
      <c r="H128" s="1394">
        <v>14601</v>
      </c>
      <c r="I128" s="1394">
        <v>14343</v>
      </c>
    </row>
    <row r="129" spans="1:9" s="339" customFormat="1" ht="11.1" customHeight="1" x14ac:dyDescent="0.15">
      <c r="A129" s="318" t="s">
        <v>94</v>
      </c>
      <c r="B129" s="1246">
        <v>17582</v>
      </c>
      <c r="C129" s="1382">
        <v>17349</v>
      </c>
      <c r="D129" s="1383">
        <v>17086</v>
      </c>
      <c r="E129" s="1246">
        <v>16803</v>
      </c>
      <c r="F129" s="1246">
        <v>16561</v>
      </c>
      <c r="G129" s="1391">
        <v>16340</v>
      </c>
      <c r="H129" s="1391">
        <v>16099</v>
      </c>
      <c r="I129" s="1391">
        <v>15820</v>
      </c>
    </row>
    <row r="130" spans="1:9" s="339" customFormat="1" ht="11.1" customHeight="1" x14ac:dyDescent="0.15">
      <c r="A130" s="322" t="s">
        <v>95</v>
      </c>
      <c r="B130" s="1249">
        <v>41939</v>
      </c>
      <c r="C130" s="1392">
        <v>41381</v>
      </c>
      <c r="D130" s="1393">
        <v>40777</v>
      </c>
      <c r="E130" s="1249">
        <v>40145</v>
      </c>
      <c r="F130" s="1249">
        <v>39510</v>
      </c>
      <c r="G130" s="1394">
        <v>38915</v>
      </c>
      <c r="H130" s="1394">
        <v>38401</v>
      </c>
      <c r="I130" s="1394">
        <v>37862</v>
      </c>
    </row>
    <row r="131" spans="1:9" s="339" customFormat="1" ht="11.1" customHeight="1" x14ac:dyDescent="0.15">
      <c r="A131" s="318" t="s">
        <v>96</v>
      </c>
      <c r="B131" s="1246">
        <v>9252</v>
      </c>
      <c r="C131" s="1382">
        <v>9121</v>
      </c>
      <c r="D131" s="1383">
        <v>8971</v>
      </c>
      <c r="E131" s="1246">
        <v>8837</v>
      </c>
      <c r="F131" s="1246">
        <v>8711</v>
      </c>
      <c r="G131" s="1391">
        <v>8606</v>
      </c>
      <c r="H131" s="1391">
        <v>8519</v>
      </c>
      <c r="I131" s="1391">
        <v>8406</v>
      </c>
    </row>
    <row r="132" spans="1:9" s="351" customFormat="1" ht="15.95" customHeight="1" x14ac:dyDescent="0.15">
      <c r="A132" s="333" t="s">
        <v>139</v>
      </c>
      <c r="B132" s="861">
        <v>308386</v>
      </c>
      <c r="C132" s="1395">
        <v>308003</v>
      </c>
      <c r="D132" s="1396">
        <v>307408</v>
      </c>
      <c r="E132" s="861">
        <v>306725</v>
      </c>
      <c r="F132" s="861">
        <v>305954</v>
      </c>
      <c r="G132" s="1397">
        <v>305147</v>
      </c>
      <c r="H132" s="1397">
        <v>304478</v>
      </c>
      <c r="I132" s="1397">
        <v>303552</v>
      </c>
    </row>
    <row r="133" spans="1:9" s="363" customFormat="1" ht="11.1" customHeight="1" x14ac:dyDescent="0.15">
      <c r="A133" s="334" t="s">
        <v>221</v>
      </c>
      <c r="B133" s="1398">
        <v>123724</v>
      </c>
      <c r="C133" s="1399">
        <v>122782</v>
      </c>
      <c r="D133" s="1400">
        <v>121766</v>
      </c>
      <c r="E133" s="1398">
        <v>120722</v>
      </c>
      <c r="F133" s="1398">
        <v>119585</v>
      </c>
      <c r="G133" s="1318">
        <v>118363</v>
      </c>
      <c r="H133" s="1318">
        <v>117168</v>
      </c>
      <c r="I133" s="1318">
        <v>115921</v>
      </c>
    </row>
    <row r="134" spans="1:9" s="339" customFormat="1" ht="11.1" customHeight="1" x14ac:dyDescent="0.15">
      <c r="A134" s="322" t="s">
        <v>89</v>
      </c>
      <c r="B134" s="1249">
        <v>27141</v>
      </c>
      <c r="C134" s="1392">
        <v>26948</v>
      </c>
      <c r="D134" s="1393">
        <v>26751</v>
      </c>
      <c r="E134" s="1249">
        <v>26544</v>
      </c>
      <c r="F134" s="1249">
        <v>26322</v>
      </c>
      <c r="G134" s="1394">
        <v>26141</v>
      </c>
      <c r="H134" s="1394">
        <v>25964</v>
      </c>
      <c r="I134" s="1394">
        <v>25722</v>
      </c>
    </row>
    <row r="135" spans="1:9" s="363" customFormat="1" ht="11.1" customHeight="1" x14ac:dyDescent="0.15">
      <c r="A135" s="334" t="s">
        <v>222</v>
      </c>
      <c r="B135" s="1398">
        <v>102122</v>
      </c>
      <c r="C135" s="1399">
        <v>103087</v>
      </c>
      <c r="D135" s="1400">
        <v>103892</v>
      </c>
      <c r="E135" s="1398">
        <v>104674</v>
      </c>
      <c r="F135" s="1398">
        <v>105490</v>
      </c>
      <c r="G135" s="1318">
        <v>106261</v>
      </c>
      <c r="H135" s="1318">
        <v>107071</v>
      </c>
      <c r="I135" s="1318">
        <v>107822</v>
      </c>
    </row>
    <row r="136" spans="1:9" s="339" customFormat="1" ht="11.1" customHeight="1" x14ac:dyDescent="0.15">
      <c r="A136" s="322" t="s">
        <v>90</v>
      </c>
      <c r="B136" s="1249">
        <v>24198</v>
      </c>
      <c r="C136" s="1392">
        <v>23904</v>
      </c>
      <c r="D136" s="1393">
        <v>23578</v>
      </c>
      <c r="E136" s="1249">
        <v>23276</v>
      </c>
      <c r="F136" s="1249">
        <v>22981</v>
      </c>
      <c r="G136" s="1394">
        <v>22712</v>
      </c>
      <c r="H136" s="1394">
        <v>22429</v>
      </c>
      <c r="I136" s="1394">
        <v>22077</v>
      </c>
    </row>
    <row r="137" spans="1:9" s="339" customFormat="1" ht="11.1" customHeight="1" x14ac:dyDescent="0.15">
      <c r="A137" s="318" t="s">
        <v>91</v>
      </c>
      <c r="B137" s="1246">
        <v>31201</v>
      </c>
      <c r="C137" s="1382">
        <v>31282</v>
      </c>
      <c r="D137" s="1383">
        <v>31421</v>
      </c>
      <c r="E137" s="1246">
        <v>31509</v>
      </c>
      <c r="F137" s="1246">
        <v>31576</v>
      </c>
      <c r="G137" s="1391">
        <v>31670</v>
      </c>
      <c r="H137" s="1391">
        <v>31846</v>
      </c>
      <c r="I137" s="1391">
        <v>32010</v>
      </c>
    </row>
    <row r="138" spans="1:9" s="351" customFormat="1" ht="15.95" customHeight="1" x14ac:dyDescent="0.15">
      <c r="A138" s="333" t="s">
        <v>140</v>
      </c>
      <c r="B138" s="861">
        <v>290541</v>
      </c>
      <c r="C138" s="1395">
        <v>289175</v>
      </c>
      <c r="D138" s="1396">
        <v>287784</v>
      </c>
      <c r="E138" s="861">
        <v>286406</v>
      </c>
      <c r="F138" s="861">
        <v>284957</v>
      </c>
      <c r="G138" s="1397">
        <v>283235</v>
      </c>
      <c r="H138" s="1397">
        <v>281277</v>
      </c>
      <c r="I138" s="1397">
        <v>278917</v>
      </c>
    </row>
    <row r="139" spans="1:9" s="363" customFormat="1" ht="11.1" customHeight="1" x14ac:dyDescent="0.15">
      <c r="A139" s="334" t="s">
        <v>223</v>
      </c>
      <c r="B139" s="1398">
        <v>179030</v>
      </c>
      <c r="C139" s="1399">
        <v>178847</v>
      </c>
      <c r="D139" s="1400">
        <v>178610</v>
      </c>
      <c r="E139" s="1398">
        <v>178368</v>
      </c>
      <c r="F139" s="1398">
        <v>177977</v>
      </c>
      <c r="G139" s="1318">
        <v>177383</v>
      </c>
      <c r="H139" s="1318">
        <v>176699</v>
      </c>
      <c r="I139" s="1318">
        <v>175716</v>
      </c>
    </row>
    <row r="140" spans="1:9" s="339" customFormat="1" ht="11.1" customHeight="1" x14ac:dyDescent="0.15">
      <c r="A140" s="322" t="s">
        <v>59</v>
      </c>
      <c r="B140" s="1249">
        <v>45493</v>
      </c>
      <c r="C140" s="1392">
        <v>45125</v>
      </c>
      <c r="D140" s="1393">
        <v>44823</v>
      </c>
      <c r="E140" s="1249">
        <v>44516</v>
      </c>
      <c r="F140" s="1249">
        <v>44197</v>
      </c>
      <c r="G140" s="1394">
        <v>43834</v>
      </c>
      <c r="H140" s="1394">
        <v>43370</v>
      </c>
      <c r="I140" s="1394">
        <v>42766</v>
      </c>
    </row>
    <row r="141" spans="1:9" s="339" customFormat="1" ht="11.1" customHeight="1" x14ac:dyDescent="0.15">
      <c r="A141" s="318" t="s">
        <v>60</v>
      </c>
      <c r="B141" s="1246">
        <v>11525</v>
      </c>
      <c r="C141" s="1382">
        <v>11427</v>
      </c>
      <c r="D141" s="1383">
        <v>11319</v>
      </c>
      <c r="E141" s="1246">
        <v>11200</v>
      </c>
      <c r="F141" s="1246">
        <v>11085</v>
      </c>
      <c r="G141" s="1391">
        <v>10977</v>
      </c>
      <c r="H141" s="1391">
        <v>10878</v>
      </c>
      <c r="I141" s="1391">
        <v>10747</v>
      </c>
    </row>
    <row r="142" spans="1:9" s="339" customFormat="1" ht="11.1" customHeight="1" x14ac:dyDescent="0.15">
      <c r="A142" s="322" t="s">
        <v>61</v>
      </c>
      <c r="B142" s="1249">
        <v>13877</v>
      </c>
      <c r="C142" s="1392">
        <v>13675</v>
      </c>
      <c r="D142" s="1393">
        <v>13456</v>
      </c>
      <c r="E142" s="1249">
        <v>13258</v>
      </c>
      <c r="F142" s="1249">
        <v>13080</v>
      </c>
      <c r="G142" s="1394">
        <v>12919</v>
      </c>
      <c r="H142" s="1394">
        <v>12747</v>
      </c>
      <c r="I142" s="1394">
        <v>12595</v>
      </c>
    </row>
    <row r="143" spans="1:9" s="339" customFormat="1" ht="11.1" customHeight="1" x14ac:dyDescent="0.15">
      <c r="A143" s="318" t="s">
        <v>62</v>
      </c>
      <c r="B143" s="1246">
        <v>7650</v>
      </c>
      <c r="C143" s="1382">
        <v>7550</v>
      </c>
      <c r="D143" s="1383">
        <v>7466</v>
      </c>
      <c r="E143" s="1246">
        <v>7390</v>
      </c>
      <c r="F143" s="1246">
        <v>7307</v>
      </c>
      <c r="G143" s="1391">
        <v>7210</v>
      </c>
      <c r="H143" s="1391">
        <v>7095</v>
      </c>
      <c r="I143" s="1391">
        <v>7009</v>
      </c>
    </row>
    <row r="144" spans="1:9" s="1402" customFormat="1" ht="11.1" customHeight="1" x14ac:dyDescent="0.15">
      <c r="A144" s="322" t="s">
        <v>63</v>
      </c>
      <c r="B144" s="1249">
        <v>11188</v>
      </c>
      <c r="C144" s="1392">
        <v>11045</v>
      </c>
      <c r="D144" s="1393">
        <v>10899</v>
      </c>
      <c r="E144" s="1249">
        <v>10735</v>
      </c>
      <c r="F144" s="1249">
        <v>10591</v>
      </c>
      <c r="G144" s="1401">
        <v>10467</v>
      </c>
      <c r="H144" s="1401">
        <v>10344</v>
      </c>
      <c r="I144" s="1401">
        <v>10226</v>
      </c>
    </row>
    <row r="145" spans="1:9" s="339" customFormat="1" ht="11.1" customHeight="1" x14ac:dyDescent="0.15">
      <c r="A145" s="318" t="s">
        <v>64</v>
      </c>
      <c r="B145" s="1246">
        <v>21778</v>
      </c>
      <c r="C145" s="1382">
        <v>21506</v>
      </c>
      <c r="D145" s="1383">
        <v>21211</v>
      </c>
      <c r="E145" s="1246">
        <v>20939</v>
      </c>
      <c r="F145" s="1246">
        <v>20720</v>
      </c>
      <c r="G145" s="1391">
        <v>20455</v>
      </c>
      <c r="H145" s="1391">
        <v>20144</v>
      </c>
      <c r="I145" s="1391">
        <v>19858</v>
      </c>
    </row>
    <row r="146" spans="1:9" s="351" customFormat="1" ht="21.95" customHeight="1" x14ac:dyDescent="0.15">
      <c r="A146" s="349" t="s">
        <v>271</v>
      </c>
      <c r="B146" s="861">
        <v>1581787</v>
      </c>
      <c r="C146" s="1396">
        <v>1567010</v>
      </c>
      <c r="D146" s="1396">
        <v>1551604</v>
      </c>
      <c r="E146" s="861">
        <v>1536217</v>
      </c>
      <c r="F146" s="861">
        <v>1521081</v>
      </c>
      <c r="G146" s="1397">
        <v>1505732</v>
      </c>
      <c r="H146" s="1397">
        <v>1490445</v>
      </c>
      <c r="I146" s="1397">
        <v>1473345</v>
      </c>
    </row>
    <row r="147" spans="1:9" s="351" customFormat="1" ht="12" customHeight="1" x14ac:dyDescent="0.15">
      <c r="A147" s="329" t="s">
        <v>141</v>
      </c>
      <c r="B147" s="863">
        <v>121909</v>
      </c>
      <c r="C147" s="1385">
        <v>120156</v>
      </c>
      <c r="D147" s="1386">
        <v>118384</v>
      </c>
      <c r="E147" s="863">
        <v>116602</v>
      </c>
      <c r="F147" s="863">
        <v>114816</v>
      </c>
      <c r="G147" s="1387">
        <v>113000</v>
      </c>
      <c r="H147" s="1387">
        <v>111152</v>
      </c>
      <c r="I147" s="1387">
        <v>109210</v>
      </c>
    </row>
    <row r="148" spans="1:9" s="363" customFormat="1" ht="11.1" customHeight="1" x14ac:dyDescent="0.15">
      <c r="A148" s="330" t="s">
        <v>70</v>
      </c>
      <c r="B148" s="1388">
        <v>47911</v>
      </c>
      <c r="C148" s="1389">
        <v>47444</v>
      </c>
      <c r="D148" s="1390">
        <v>46924</v>
      </c>
      <c r="E148" s="1388">
        <v>46379</v>
      </c>
      <c r="F148" s="1388">
        <v>45834</v>
      </c>
      <c r="G148" s="1311">
        <v>45266</v>
      </c>
      <c r="H148" s="1311">
        <v>44639</v>
      </c>
      <c r="I148" s="1311">
        <v>43983</v>
      </c>
    </row>
    <row r="149" spans="1:9" s="339" customFormat="1" ht="11.1" customHeight="1" x14ac:dyDescent="0.15">
      <c r="A149" s="318" t="s">
        <v>71</v>
      </c>
      <c r="B149" s="1246">
        <v>20136</v>
      </c>
      <c r="C149" s="1382">
        <v>19834</v>
      </c>
      <c r="D149" s="1383">
        <v>19532</v>
      </c>
      <c r="E149" s="1246">
        <v>19222</v>
      </c>
      <c r="F149" s="1246">
        <v>18926</v>
      </c>
      <c r="G149" s="1391">
        <v>18643</v>
      </c>
      <c r="H149" s="1391">
        <v>18332</v>
      </c>
      <c r="I149" s="1391">
        <v>18002</v>
      </c>
    </row>
    <row r="150" spans="1:9" s="339" customFormat="1" ht="11.1" customHeight="1" x14ac:dyDescent="0.15">
      <c r="A150" s="322" t="s">
        <v>72</v>
      </c>
      <c r="B150" s="1249">
        <v>18127</v>
      </c>
      <c r="C150" s="1392">
        <v>17775</v>
      </c>
      <c r="D150" s="1393">
        <v>17431</v>
      </c>
      <c r="E150" s="1249">
        <v>17090</v>
      </c>
      <c r="F150" s="1249">
        <v>16752</v>
      </c>
      <c r="G150" s="1394">
        <v>16437</v>
      </c>
      <c r="H150" s="1394">
        <v>16174</v>
      </c>
      <c r="I150" s="1394">
        <v>15893</v>
      </c>
    </row>
    <row r="151" spans="1:9" s="339" customFormat="1" ht="11.1" customHeight="1" x14ac:dyDescent="0.15">
      <c r="A151" s="318" t="s">
        <v>73</v>
      </c>
      <c r="B151" s="1246">
        <v>35735</v>
      </c>
      <c r="C151" s="1382">
        <v>35103</v>
      </c>
      <c r="D151" s="1383">
        <v>34497</v>
      </c>
      <c r="E151" s="1246">
        <v>33911</v>
      </c>
      <c r="F151" s="1246">
        <v>33304</v>
      </c>
      <c r="G151" s="1391">
        <v>32654</v>
      </c>
      <c r="H151" s="1391">
        <v>32007</v>
      </c>
      <c r="I151" s="1391">
        <v>31332</v>
      </c>
    </row>
    <row r="152" spans="1:9" s="351" customFormat="1" ht="15.95" customHeight="1" x14ac:dyDescent="0.15">
      <c r="A152" s="333" t="s">
        <v>142</v>
      </c>
      <c r="B152" s="861">
        <v>179451</v>
      </c>
      <c r="C152" s="1396">
        <v>177217</v>
      </c>
      <c r="D152" s="1396">
        <v>174888</v>
      </c>
      <c r="E152" s="861">
        <v>172515</v>
      </c>
      <c r="F152" s="861">
        <v>170207</v>
      </c>
      <c r="G152" s="1397">
        <v>167922</v>
      </c>
      <c r="H152" s="1397">
        <v>165635</v>
      </c>
      <c r="I152" s="1397">
        <v>163058</v>
      </c>
    </row>
    <row r="153" spans="1:9" s="363" customFormat="1" ht="11.1" customHeight="1" x14ac:dyDescent="0.15">
      <c r="A153" s="334" t="s">
        <v>143</v>
      </c>
      <c r="B153" s="1398">
        <v>74713</v>
      </c>
      <c r="C153" s="1399">
        <v>74328</v>
      </c>
      <c r="D153" s="1400">
        <v>73861</v>
      </c>
      <c r="E153" s="1398">
        <v>73320</v>
      </c>
      <c r="F153" s="1398">
        <v>72768</v>
      </c>
      <c r="G153" s="1318">
        <v>72272</v>
      </c>
      <c r="H153" s="1318">
        <v>71746</v>
      </c>
      <c r="I153" s="1318">
        <v>71026</v>
      </c>
    </row>
    <row r="154" spans="1:9" s="339" customFormat="1" ht="11.1" customHeight="1" x14ac:dyDescent="0.15">
      <c r="A154" s="346" t="s">
        <v>144</v>
      </c>
      <c r="B154" s="1249">
        <v>61147</v>
      </c>
      <c r="C154" s="1392">
        <v>60850</v>
      </c>
      <c r="D154" s="1393">
        <v>60482</v>
      </c>
      <c r="E154" s="1249">
        <v>60035</v>
      </c>
      <c r="F154" s="1249">
        <v>59563</v>
      </c>
      <c r="G154" s="1394">
        <v>59131</v>
      </c>
      <c r="H154" s="1394">
        <v>58689</v>
      </c>
      <c r="I154" s="1394">
        <v>58087</v>
      </c>
    </row>
    <row r="155" spans="1:9" s="339" customFormat="1" ht="11.1" customHeight="1" x14ac:dyDescent="0.15">
      <c r="A155" s="347" t="s">
        <v>145</v>
      </c>
      <c r="B155" s="1246">
        <v>13566</v>
      </c>
      <c r="C155" s="1382">
        <v>13478</v>
      </c>
      <c r="D155" s="1383">
        <v>13379</v>
      </c>
      <c r="E155" s="1246">
        <v>13285</v>
      </c>
      <c r="F155" s="1246">
        <v>13205</v>
      </c>
      <c r="G155" s="1391">
        <v>13141</v>
      </c>
      <c r="H155" s="1391">
        <v>13057</v>
      </c>
      <c r="I155" s="1391">
        <v>12939</v>
      </c>
    </row>
    <row r="156" spans="1:9" s="339" customFormat="1" ht="11.1" customHeight="1" x14ac:dyDescent="0.15">
      <c r="A156" s="322" t="s">
        <v>53</v>
      </c>
      <c r="B156" s="1249">
        <v>17165</v>
      </c>
      <c r="C156" s="1392">
        <v>16948</v>
      </c>
      <c r="D156" s="1393">
        <v>16714</v>
      </c>
      <c r="E156" s="1249">
        <v>16478</v>
      </c>
      <c r="F156" s="1249">
        <v>16235</v>
      </c>
      <c r="G156" s="1394">
        <v>15966</v>
      </c>
      <c r="H156" s="1394">
        <v>15707</v>
      </c>
      <c r="I156" s="1394">
        <v>15451</v>
      </c>
    </row>
    <row r="157" spans="1:9" s="339" customFormat="1" ht="11.1" customHeight="1" x14ac:dyDescent="0.15">
      <c r="A157" s="318" t="s">
        <v>54</v>
      </c>
      <c r="B157" s="1246">
        <v>8091</v>
      </c>
      <c r="C157" s="1382">
        <v>7940</v>
      </c>
      <c r="D157" s="1383">
        <v>7795</v>
      </c>
      <c r="E157" s="1246">
        <v>7668</v>
      </c>
      <c r="F157" s="1246">
        <v>7541</v>
      </c>
      <c r="G157" s="1391">
        <v>7418</v>
      </c>
      <c r="H157" s="1391">
        <v>7290</v>
      </c>
      <c r="I157" s="1391">
        <v>7146</v>
      </c>
    </row>
    <row r="158" spans="1:9" s="339" customFormat="1" ht="11.1" customHeight="1" x14ac:dyDescent="0.15">
      <c r="A158" s="322" t="s">
        <v>55</v>
      </c>
      <c r="B158" s="1249">
        <v>10906</v>
      </c>
      <c r="C158" s="1392">
        <v>10645</v>
      </c>
      <c r="D158" s="1393">
        <v>10378</v>
      </c>
      <c r="E158" s="1249">
        <v>10097</v>
      </c>
      <c r="F158" s="1249">
        <v>9832</v>
      </c>
      <c r="G158" s="1394">
        <v>9585</v>
      </c>
      <c r="H158" s="1394">
        <v>9359</v>
      </c>
      <c r="I158" s="1394">
        <v>9143</v>
      </c>
    </row>
    <row r="159" spans="1:9" s="339" customFormat="1" ht="11.1" customHeight="1" x14ac:dyDescent="0.15">
      <c r="A159" s="318" t="s">
        <v>56</v>
      </c>
      <c r="B159" s="1246">
        <v>12292</v>
      </c>
      <c r="C159" s="1382">
        <v>12084</v>
      </c>
      <c r="D159" s="1383">
        <v>11899</v>
      </c>
      <c r="E159" s="1246">
        <v>11708</v>
      </c>
      <c r="F159" s="1246">
        <v>11528</v>
      </c>
      <c r="G159" s="1391">
        <v>11348</v>
      </c>
      <c r="H159" s="1391">
        <v>11159</v>
      </c>
      <c r="I159" s="1391">
        <v>10920</v>
      </c>
    </row>
    <row r="160" spans="1:9" s="339" customFormat="1" ht="11.1" customHeight="1" x14ac:dyDescent="0.15">
      <c r="A160" s="322" t="s">
        <v>57</v>
      </c>
      <c r="B160" s="1249">
        <v>14852</v>
      </c>
      <c r="C160" s="1392">
        <v>14515</v>
      </c>
      <c r="D160" s="1393">
        <v>14192</v>
      </c>
      <c r="E160" s="1249">
        <v>13851</v>
      </c>
      <c r="F160" s="1249">
        <v>13551</v>
      </c>
      <c r="G160" s="1249">
        <v>13273</v>
      </c>
      <c r="H160" s="1249">
        <v>12954</v>
      </c>
      <c r="I160" s="1249">
        <v>12641</v>
      </c>
    </row>
    <row r="161" spans="1:9" s="339" customFormat="1" ht="11.1" customHeight="1" x14ac:dyDescent="0.15">
      <c r="A161" s="318" t="s">
        <v>58</v>
      </c>
      <c r="B161" s="1246">
        <v>11054</v>
      </c>
      <c r="C161" s="1382">
        <v>10860</v>
      </c>
      <c r="D161" s="1383">
        <v>10640</v>
      </c>
      <c r="E161" s="1246">
        <v>10402</v>
      </c>
      <c r="F161" s="1246">
        <v>10150</v>
      </c>
      <c r="G161" s="1246">
        <v>9903</v>
      </c>
      <c r="H161" s="1246">
        <v>9682</v>
      </c>
      <c r="I161" s="1246">
        <v>9439</v>
      </c>
    </row>
    <row r="162" spans="1:9" s="339" customFormat="1" ht="11.1" customHeight="1" x14ac:dyDescent="0.15">
      <c r="A162" s="322" t="s">
        <v>123</v>
      </c>
      <c r="B162" s="1249">
        <v>30378</v>
      </c>
      <c r="C162" s="1392">
        <v>29897</v>
      </c>
      <c r="D162" s="1393">
        <v>29409</v>
      </c>
      <c r="E162" s="1249">
        <v>28991</v>
      </c>
      <c r="F162" s="1249">
        <v>28602</v>
      </c>
      <c r="G162" s="1249">
        <v>28157</v>
      </c>
      <c r="H162" s="1249">
        <v>27738</v>
      </c>
      <c r="I162" s="1249">
        <v>27292</v>
      </c>
    </row>
    <row r="163" spans="1:9" s="339" customFormat="1" ht="11.1" customHeight="1" x14ac:dyDescent="0.15">
      <c r="A163" s="1405"/>
      <c r="B163" s="587"/>
      <c r="C163" s="369"/>
      <c r="D163" s="369"/>
      <c r="E163" s="1382"/>
      <c r="F163" s="1383"/>
      <c r="G163" s="369"/>
      <c r="H163" s="369"/>
      <c r="I163" s="369"/>
    </row>
    <row r="164" spans="1:9" s="321" customFormat="1" ht="30" customHeight="1" x14ac:dyDescent="0.15">
      <c r="A164" s="1384" t="s">
        <v>558</v>
      </c>
      <c r="B164" s="1384"/>
      <c r="C164" s="1384"/>
      <c r="D164" s="1384"/>
      <c r="E164" s="1384"/>
      <c r="F164" s="1384"/>
      <c r="G164" s="1384"/>
      <c r="H164" s="1384"/>
      <c r="I164" s="871"/>
    </row>
    <row r="165" spans="1:9" s="339" customFormat="1" ht="15.95" customHeight="1" x14ac:dyDescent="0.15">
      <c r="A165" s="329" t="s">
        <v>146</v>
      </c>
      <c r="B165" s="863">
        <v>116665</v>
      </c>
      <c r="C165" s="1385">
        <v>114901</v>
      </c>
      <c r="D165" s="1386">
        <v>113131</v>
      </c>
      <c r="E165" s="863">
        <v>111399</v>
      </c>
      <c r="F165" s="863">
        <v>109634</v>
      </c>
      <c r="G165" s="863">
        <v>107835</v>
      </c>
      <c r="H165" s="863">
        <v>106100</v>
      </c>
      <c r="I165" s="863">
        <v>104352</v>
      </c>
    </row>
    <row r="166" spans="1:9" s="1406" customFormat="1" ht="11.1" customHeight="1" x14ac:dyDescent="0.15">
      <c r="A166" s="330" t="s">
        <v>224</v>
      </c>
      <c r="B166" s="1388">
        <v>58183</v>
      </c>
      <c r="C166" s="1389">
        <v>57457</v>
      </c>
      <c r="D166" s="1390">
        <v>56714</v>
      </c>
      <c r="E166" s="1388">
        <v>55987</v>
      </c>
      <c r="F166" s="1388">
        <v>55205</v>
      </c>
      <c r="G166" s="1388">
        <v>54355</v>
      </c>
      <c r="H166" s="1388">
        <v>53509</v>
      </c>
      <c r="I166" s="1388">
        <v>52637</v>
      </c>
    </row>
    <row r="167" spans="1:9" s="1407" customFormat="1" ht="11.1" customHeight="1" x14ac:dyDescent="0.15">
      <c r="A167" s="318" t="s">
        <v>74</v>
      </c>
      <c r="B167" s="1246">
        <v>12468</v>
      </c>
      <c r="C167" s="1382">
        <v>12231</v>
      </c>
      <c r="D167" s="1383">
        <v>11985</v>
      </c>
      <c r="E167" s="1246">
        <v>11761</v>
      </c>
      <c r="F167" s="1246">
        <v>11560</v>
      </c>
      <c r="G167" s="1246">
        <v>11358</v>
      </c>
      <c r="H167" s="1246">
        <v>11148</v>
      </c>
      <c r="I167" s="1246">
        <v>10950</v>
      </c>
    </row>
    <row r="168" spans="1:9" s="339" customFormat="1" ht="11.1" customHeight="1" x14ac:dyDescent="0.15">
      <c r="A168" s="322" t="s">
        <v>75</v>
      </c>
      <c r="B168" s="1249">
        <v>30490</v>
      </c>
      <c r="C168" s="1392">
        <v>29948</v>
      </c>
      <c r="D168" s="1393">
        <v>29413</v>
      </c>
      <c r="E168" s="1249">
        <v>28896</v>
      </c>
      <c r="F168" s="1249">
        <v>28402</v>
      </c>
      <c r="G168" s="1249">
        <v>27921</v>
      </c>
      <c r="H168" s="1249">
        <v>27476</v>
      </c>
      <c r="I168" s="1249">
        <v>27005</v>
      </c>
    </row>
    <row r="169" spans="1:9" s="1407" customFormat="1" ht="11.1" customHeight="1" x14ac:dyDescent="0.15">
      <c r="A169" s="318" t="s">
        <v>76</v>
      </c>
      <c r="B169" s="1246">
        <v>15524</v>
      </c>
      <c r="C169" s="1382">
        <v>15265</v>
      </c>
      <c r="D169" s="1383">
        <v>15019</v>
      </c>
      <c r="E169" s="1246">
        <v>14755</v>
      </c>
      <c r="F169" s="1246">
        <v>14467</v>
      </c>
      <c r="G169" s="1246">
        <v>14201</v>
      </c>
      <c r="H169" s="1246">
        <v>13967</v>
      </c>
      <c r="I169" s="1246">
        <v>13760</v>
      </c>
    </row>
    <row r="170" spans="1:9" s="339" customFormat="1" ht="14.1" customHeight="1" x14ac:dyDescent="0.15">
      <c r="A170" s="333" t="s">
        <v>147</v>
      </c>
      <c r="B170" s="861">
        <v>211890</v>
      </c>
      <c r="C170" s="1395">
        <v>209691</v>
      </c>
      <c r="D170" s="1396">
        <v>207500</v>
      </c>
      <c r="E170" s="861">
        <v>205400</v>
      </c>
      <c r="F170" s="861">
        <v>203254</v>
      </c>
      <c r="G170" s="861">
        <v>201024</v>
      </c>
      <c r="H170" s="861">
        <v>198740</v>
      </c>
      <c r="I170" s="861">
        <v>196265</v>
      </c>
    </row>
    <row r="171" spans="1:9" s="1406" customFormat="1" ht="11.1" customHeight="1" x14ac:dyDescent="0.15">
      <c r="A171" s="334" t="s">
        <v>225</v>
      </c>
      <c r="B171" s="1398">
        <v>141719</v>
      </c>
      <c r="C171" s="1399">
        <v>140487</v>
      </c>
      <c r="D171" s="1400">
        <v>139291</v>
      </c>
      <c r="E171" s="1398">
        <v>138132</v>
      </c>
      <c r="F171" s="1398">
        <v>136888</v>
      </c>
      <c r="G171" s="1398">
        <v>135591</v>
      </c>
      <c r="H171" s="1398">
        <v>134285</v>
      </c>
      <c r="I171" s="1398">
        <v>132764</v>
      </c>
    </row>
    <row r="172" spans="1:9" s="1407" customFormat="1" ht="11.1" customHeight="1" x14ac:dyDescent="0.15">
      <c r="A172" s="322" t="s">
        <v>111</v>
      </c>
      <c r="B172" s="1249">
        <v>10851</v>
      </c>
      <c r="C172" s="1392">
        <v>10714</v>
      </c>
      <c r="D172" s="1393">
        <v>10566</v>
      </c>
      <c r="E172" s="1249">
        <v>10427</v>
      </c>
      <c r="F172" s="1249">
        <v>10310</v>
      </c>
      <c r="G172" s="1249">
        <v>10176</v>
      </c>
      <c r="H172" s="1249">
        <v>10015</v>
      </c>
      <c r="I172" s="1249">
        <v>9867</v>
      </c>
    </row>
    <row r="173" spans="1:9" s="339" customFormat="1" ht="11.1" customHeight="1" x14ac:dyDescent="0.15">
      <c r="A173" s="318" t="s">
        <v>112</v>
      </c>
      <c r="B173" s="1246">
        <v>29256</v>
      </c>
      <c r="C173" s="1382">
        <v>28948</v>
      </c>
      <c r="D173" s="1383">
        <v>28631</v>
      </c>
      <c r="E173" s="1246">
        <v>28327</v>
      </c>
      <c r="F173" s="1246">
        <v>28029</v>
      </c>
      <c r="G173" s="1246">
        <v>27718</v>
      </c>
      <c r="H173" s="1246">
        <v>27402</v>
      </c>
      <c r="I173" s="1246">
        <v>27101</v>
      </c>
    </row>
    <row r="174" spans="1:9" s="339" customFormat="1" ht="11.1" customHeight="1" x14ac:dyDescent="0.15">
      <c r="A174" s="322" t="s">
        <v>113</v>
      </c>
      <c r="B174" s="1249">
        <v>21290</v>
      </c>
      <c r="C174" s="1392">
        <v>20961</v>
      </c>
      <c r="D174" s="1393">
        <v>20621</v>
      </c>
      <c r="E174" s="1249">
        <v>20333</v>
      </c>
      <c r="F174" s="1249">
        <v>20043</v>
      </c>
      <c r="G174" s="1249">
        <v>19730</v>
      </c>
      <c r="H174" s="1249">
        <v>19416</v>
      </c>
      <c r="I174" s="1249">
        <v>19124</v>
      </c>
    </row>
    <row r="175" spans="1:9" s="339" customFormat="1" ht="11.1" customHeight="1" x14ac:dyDescent="0.15">
      <c r="A175" s="318" t="s">
        <v>114</v>
      </c>
      <c r="B175" s="1246">
        <v>7235</v>
      </c>
      <c r="C175" s="1382">
        <v>7111</v>
      </c>
      <c r="D175" s="1383">
        <v>6982</v>
      </c>
      <c r="E175" s="1246">
        <v>6842</v>
      </c>
      <c r="F175" s="1246">
        <v>6706</v>
      </c>
      <c r="G175" s="1246">
        <v>6590</v>
      </c>
      <c r="H175" s="1246">
        <v>6466</v>
      </c>
      <c r="I175" s="1246">
        <v>6309</v>
      </c>
    </row>
    <row r="176" spans="1:9" s="339" customFormat="1" ht="11.1" customHeight="1" x14ac:dyDescent="0.15">
      <c r="A176" s="322" t="s">
        <v>115</v>
      </c>
      <c r="B176" s="1249">
        <v>1539</v>
      </c>
      <c r="C176" s="1392">
        <v>1470</v>
      </c>
      <c r="D176" s="1393">
        <v>1409</v>
      </c>
      <c r="E176" s="1249">
        <v>1339</v>
      </c>
      <c r="F176" s="1249">
        <v>1278</v>
      </c>
      <c r="G176" s="1249">
        <v>1219</v>
      </c>
      <c r="H176" s="1249">
        <v>1156</v>
      </c>
      <c r="I176" s="1249">
        <v>1100</v>
      </c>
    </row>
    <row r="177" spans="1:9" s="339" customFormat="1" ht="14.1" customHeight="1" x14ac:dyDescent="0.15">
      <c r="A177" s="329" t="s">
        <v>148</v>
      </c>
      <c r="B177" s="863">
        <v>372220</v>
      </c>
      <c r="C177" s="1385">
        <v>370215</v>
      </c>
      <c r="D177" s="1386">
        <v>368088</v>
      </c>
      <c r="E177" s="863">
        <v>366056</v>
      </c>
      <c r="F177" s="863">
        <v>364157</v>
      </c>
      <c r="G177" s="863">
        <v>362331</v>
      </c>
      <c r="H177" s="863">
        <v>360494</v>
      </c>
      <c r="I177" s="863">
        <v>357920</v>
      </c>
    </row>
    <row r="178" spans="1:9" s="1406" customFormat="1" ht="11.1" customHeight="1" x14ac:dyDescent="0.15">
      <c r="A178" s="330" t="s">
        <v>149</v>
      </c>
      <c r="B178" s="1388">
        <v>259125</v>
      </c>
      <c r="C178" s="1389">
        <v>258500</v>
      </c>
      <c r="D178" s="1408">
        <v>257883</v>
      </c>
      <c r="E178" s="1388">
        <v>257348</v>
      </c>
      <c r="F178" s="1388">
        <v>256825</v>
      </c>
      <c r="G178" s="1388">
        <v>256381</v>
      </c>
      <c r="H178" s="1388">
        <v>255901</v>
      </c>
      <c r="I178" s="1388">
        <v>254723</v>
      </c>
    </row>
    <row r="179" spans="1:9" s="1407" customFormat="1" ht="11.1" customHeight="1" x14ac:dyDescent="0.15">
      <c r="A179" s="347" t="s">
        <v>272</v>
      </c>
      <c r="B179" s="1246">
        <v>85607</v>
      </c>
      <c r="C179" s="1382">
        <v>85555</v>
      </c>
      <c r="D179" s="1383">
        <v>85463</v>
      </c>
      <c r="E179" s="1246">
        <v>85340</v>
      </c>
      <c r="F179" s="1246">
        <v>85180</v>
      </c>
      <c r="G179" s="1246">
        <v>85012</v>
      </c>
      <c r="H179" s="1246">
        <v>84880</v>
      </c>
      <c r="I179" s="1246">
        <v>84520</v>
      </c>
    </row>
    <row r="180" spans="1:9" s="358" customFormat="1" ht="11.1" customHeight="1" x14ac:dyDescent="0.15">
      <c r="A180" s="346" t="s">
        <v>227</v>
      </c>
      <c r="B180" s="1249">
        <v>14552</v>
      </c>
      <c r="C180" s="1392">
        <v>14482</v>
      </c>
      <c r="D180" s="1393">
        <v>14419</v>
      </c>
      <c r="E180" s="1249">
        <v>14342</v>
      </c>
      <c r="F180" s="1249">
        <v>14262</v>
      </c>
      <c r="G180" s="1249">
        <v>14210</v>
      </c>
      <c r="H180" s="1249">
        <v>14088</v>
      </c>
      <c r="I180" s="1249">
        <v>13899</v>
      </c>
    </row>
    <row r="181" spans="1:9" s="339" customFormat="1" ht="11.1" customHeight="1" x14ac:dyDescent="0.15">
      <c r="A181" s="347" t="s">
        <v>202</v>
      </c>
      <c r="B181" s="1246">
        <v>73584</v>
      </c>
      <c r="C181" s="1382">
        <v>73317</v>
      </c>
      <c r="D181" s="1383">
        <v>73140</v>
      </c>
      <c r="E181" s="1246">
        <v>73049</v>
      </c>
      <c r="F181" s="1246">
        <v>72942</v>
      </c>
      <c r="G181" s="1246">
        <v>72843</v>
      </c>
      <c r="H181" s="1246">
        <v>72750</v>
      </c>
      <c r="I181" s="1246">
        <v>72480</v>
      </c>
    </row>
    <row r="182" spans="1:9" s="358" customFormat="1" ht="11.1" customHeight="1" x14ac:dyDescent="0.15">
      <c r="A182" s="346" t="s">
        <v>228</v>
      </c>
      <c r="B182" s="1249">
        <v>53394</v>
      </c>
      <c r="C182" s="1392">
        <v>53387</v>
      </c>
      <c r="D182" s="1393">
        <v>53351</v>
      </c>
      <c r="E182" s="1249">
        <v>53348</v>
      </c>
      <c r="F182" s="1249">
        <v>53350</v>
      </c>
      <c r="G182" s="1249">
        <v>53377</v>
      </c>
      <c r="H182" s="1249">
        <v>53388</v>
      </c>
      <c r="I182" s="1249">
        <v>53249</v>
      </c>
    </row>
    <row r="183" spans="1:9" s="339" customFormat="1" ht="11.1" customHeight="1" x14ac:dyDescent="0.15">
      <c r="A183" s="347" t="s">
        <v>229</v>
      </c>
      <c r="B183" s="1246">
        <v>31988</v>
      </c>
      <c r="C183" s="1382">
        <v>31759</v>
      </c>
      <c r="D183" s="1383">
        <v>31510</v>
      </c>
      <c r="E183" s="1246">
        <v>31269</v>
      </c>
      <c r="F183" s="1246">
        <v>31091</v>
      </c>
      <c r="G183" s="1246">
        <v>30939</v>
      </c>
      <c r="H183" s="1246">
        <v>30795</v>
      </c>
      <c r="I183" s="1246">
        <v>30575</v>
      </c>
    </row>
    <row r="184" spans="1:9" s="339" customFormat="1" ht="11.1" customHeight="1" x14ac:dyDescent="0.15">
      <c r="A184" s="322" t="s">
        <v>97</v>
      </c>
      <c r="B184" s="1249">
        <v>50543</v>
      </c>
      <c r="C184" s="1392">
        <v>49928</v>
      </c>
      <c r="D184" s="1393">
        <v>49290</v>
      </c>
      <c r="E184" s="1249">
        <v>48671</v>
      </c>
      <c r="F184" s="1249">
        <v>48087</v>
      </c>
      <c r="G184" s="1249">
        <v>47562</v>
      </c>
      <c r="H184" s="1249">
        <v>47096</v>
      </c>
      <c r="I184" s="1249">
        <v>46541</v>
      </c>
    </row>
    <row r="185" spans="1:9" s="339" customFormat="1" ht="11.1" customHeight="1" x14ac:dyDescent="0.15">
      <c r="A185" s="318" t="s">
        <v>98</v>
      </c>
      <c r="B185" s="1246">
        <v>7990</v>
      </c>
      <c r="C185" s="1382">
        <v>7767</v>
      </c>
      <c r="D185" s="1383">
        <v>7535</v>
      </c>
      <c r="E185" s="1246">
        <v>7317</v>
      </c>
      <c r="F185" s="1246">
        <v>7098</v>
      </c>
      <c r="G185" s="1246">
        <v>6879</v>
      </c>
      <c r="H185" s="1246">
        <v>6664</v>
      </c>
      <c r="I185" s="1246">
        <v>6480</v>
      </c>
    </row>
    <row r="186" spans="1:9" s="339" customFormat="1" ht="11.1" customHeight="1" x14ac:dyDescent="0.15">
      <c r="A186" s="322" t="s">
        <v>99</v>
      </c>
      <c r="B186" s="1249">
        <v>18319</v>
      </c>
      <c r="C186" s="1392">
        <v>18305</v>
      </c>
      <c r="D186" s="1393">
        <v>18208</v>
      </c>
      <c r="E186" s="1249">
        <v>18059</v>
      </c>
      <c r="F186" s="1249">
        <v>18030</v>
      </c>
      <c r="G186" s="1249">
        <v>17991</v>
      </c>
      <c r="H186" s="1249">
        <v>17846</v>
      </c>
      <c r="I186" s="1249">
        <v>17690</v>
      </c>
    </row>
    <row r="187" spans="1:9" s="339" customFormat="1" ht="11.1" customHeight="1" x14ac:dyDescent="0.15">
      <c r="A187" s="318" t="s">
        <v>100</v>
      </c>
      <c r="B187" s="1246">
        <v>13721</v>
      </c>
      <c r="C187" s="1382">
        <v>13594</v>
      </c>
      <c r="D187" s="1383">
        <v>13449</v>
      </c>
      <c r="E187" s="1246">
        <v>13301</v>
      </c>
      <c r="F187" s="1246">
        <v>13130</v>
      </c>
      <c r="G187" s="1246">
        <v>12963</v>
      </c>
      <c r="H187" s="1246">
        <v>12836</v>
      </c>
      <c r="I187" s="1246">
        <v>12724</v>
      </c>
    </row>
    <row r="188" spans="1:9" s="339" customFormat="1" ht="11.1" customHeight="1" x14ac:dyDescent="0.15">
      <c r="A188" s="322" t="s">
        <v>101</v>
      </c>
      <c r="B188" s="1249">
        <v>8767</v>
      </c>
      <c r="C188" s="1392">
        <v>8614</v>
      </c>
      <c r="D188" s="1393">
        <v>8468</v>
      </c>
      <c r="E188" s="1249">
        <v>8323</v>
      </c>
      <c r="F188" s="1249">
        <v>8176</v>
      </c>
      <c r="G188" s="1249">
        <v>7998</v>
      </c>
      <c r="H188" s="1249">
        <v>7829</v>
      </c>
      <c r="I188" s="1249">
        <v>7664</v>
      </c>
    </row>
    <row r="189" spans="1:9" s="339" customFormat="1" ht="11.1" customHeight="1" x14ac:dyDescent="0.15">
      <c r="A189" s="318" t="s">
        <v>102</v>
      </c>
      <c r="B189" s="1246">
        <v>13755</v>
      </c>
      <c r="C189" s="1382">
        <v>13507</v>
      </c>
      <c r="D189" s="1383">
        <v>13255</v>
      </c>
      <c r="E189" s="1246">
        <v>13037</v>
      </c>
      <c r="F189" s="1246">
        <v>12811</v>
      </c>
      <c r="G189" s="1246">
        <v>12557</v>
      </c>
      <c r="H189" s="1246">
        <v>12322</v>
      </c>
      <c r="I189" s="1246">
        <v>12098</v>
      </c>
    </row>
    <row r="190" spans="1:9" s="339" customFormat="1" ht="14.1" customHeight="1" x14ac:dyDescent="0.15">
      <c r="A190" s="333" t="s">
        <v>150</v>
      </c>
      <c r="B190" s="861">
        <v>90216</v>
      </c>
      <c r="C190" s="1395">
        <v>89191</v>
      </c>
      <c r="D190" s="1396">
        <v>88095</v>
      </c>
      <c r="E190" s="861">
        <v>87015</v>
      </c>
      <c r="F190" s="861">
        <v>85964</v>
      </c>
      <c r="G190" s="861">
        <v>84827</v>
      </c>
      <c r="H190" s="861">
        <v>83699</v>
      </c>
      <c r="I190" s="861">
        <v>82537</v>
      </c>
    </row>
    <row r="191" spans="1:9" s="1406" customFormat="1" ht="11.1" customHeight="1" x14ac:dyDescent="0.15">
      <c r="A191" s="334" t="s">
        <v>110</v>
      </c>
      <c r="B191" s="1398">
        <v>56903</v>
      </c>
      <c r="C191" s="1399">
        <v>56396</v>
      </c>
      <c r="D191" s="1400">
        <v>55885</v>
      </c>
      <c r="E191" s="1398">
        <v>55381</v>
      </c>
      <c r="F191" s="1398">
        <v>54873</v>
      </c>
      <c r="G191" s="1398">
        <v>54342</v>
      </c>
      <c r="H191" s="1398">
        <v>53824</v>
      </c>
      <c r="I191" s="1398">
        <v>53281</v>
      </c>
    </row>
    <row r="192" spans="1:9" s="1407" customFormat="1" ht="11.1" customHeight="1" x14ac:dyDescent="0.15">
      <c r="A192" s="322" t="s">
        <v>107</v>
      </c>
      <c r="B192" s="1249">
        <v>11734</v>
      </c>
      <c r="C192" s="1392">
        <v>11478</v>
      </c>
      <c r="D192" s="1393">
        <v>11210</v>
      </c>
      <c r="E192" s="1249">
        <v>10933</v>
      </c>
      <c r="F192" s="1249">
        <v>10659</v>
      </c>
      <c r="G192" s="1249">
        <v>10362</v>
      </c>
      <c r="H192" s="1249">
        <v>10069</v>
      </c>
      <c r="I192" s="1249">
        <v>9789</v>
      </c>
    </row>
    <row r="193" spans="1:9" s="339" customFormat="1" ht="11.1" customHeight="1" x14ac:dyDescent="0.15">
      <c r="A193" s="318" t="s">
        <v>108</v>
      </c>
      <c r="B193" s="1246">
        <v>11725</v>
      </c>
      <c r="C193" s="1382">
        <v>11559</v>
      </c>
      <c r="D193" s="1383">
        <v>11377</v>
      </c>
      <c r="E193" s="1246">
        <v>11214</v>
      </c>
      <c r="F193" s="1246">
        <v>11065</v>
      </c>
      <c r="G193" s="1246">
        <v>10889</v>
      </c>
      <c r="H193" s="1246">
        <v>10702</v>
      </c>
      <c r="I193" s="1246">
        <v>10523</v>
      </c>
    </row>
    <row r="194" spans="1:9" s="339" customFormat="1" ht="11.1" customHeight="1" x14ac:dyDescent="0.15">
      <c r="A194" s="322" t="s">
        <v>109</v>
      </c>
      <c r="B194" s="1249">
        <v>9854</v>
      </c>
      <c r="C194" s="1392">
        <v>9758</v>
      </c>
      <c r="D194" s="1393">
        <v>9623</v>
      </c>
      <c r="E194" s="1249">
        <v>9487</v>
      </c>
      <c r="F194" s="1249">
        <v>9367</v>
      </c>
      <c r="G194" s="1249">
        <v>9234</v>
      </c>
      <c r="H194" s="1249">
        <v>9104</v>
      </c>
      <c r="I194" s="1249">
        <v>8944</v>
      </c>
    </row>
    <row r="195" spans="1:9" s="339" customFormat="1" ht="14.1" customHeight="1" x14ac:dyDescent="0.15">
      <c r="A195" s="329" t="s">
        <v>151</v>
      </c>
      <c r="B195" s="863">
        <v>196285</v>
      </c>
      <c r="C195" s="1385">
        <v>194701</v>
      </c>
      <c r="D195" s="1386">
        <v>192934</v>
      </c>
      <c r="E195" s="863">
        <v>191054</v>
      </c>
      <c r="F195" s="863">
        <v>189091</v>
      </c>
      <c r="G195" s="863">
        <v>187003</v>
      </c>
      <c r="H195" s="863">
        <v>184994</v>
      </c>
      <c r="I195" s="863">
        <v>182895</v>
      </c>
    </row>
    <row r="196" spans="1:9" s="1406" customFormat="1" ht="11.1" customHeight="1" x14ac:dyDescent="0.15">
      <c r="A196" s="330" t="s">
        <v>226</v>
      </c>
      <c r="B196" s="1388">
        <v>107048</v>
      </c>
      <c r="C196" s="1389">
        <v>106470</v>
      </c>
      <c r="D196" s="1390">
        <v>105774</v>
      </c>
      <c r="E196" s="1388">
        <v>104987</v>
      </c>
      <c r="F196" s="1388">
        <v>104125</v>
      </c>
      <c r="G196" s="1388">
        <v>103180</v>
      </c>
      <c r="H196" s="1388">
        <v>102288</v>
      </c>
      <c r="I196" s="1388">
        <v>101332</v>
      </c>
    </row>
    <row r="197" spans="1:9" s="1407" customFormat="1" ht="11.1" customHeight="1" x14ac:dyDescent="0.15">
      <c r="A197" s="318" t="s">
        <v>51</v>
      </c>
      <c r="B197" s="1246">
        <v>40052</v>
      </c>
      <c r="C197" s="1382">
        <v>39620</v>
      </c>
      <c r="D197" s="1383">
        <v>39231</v>
      </c>
      <c r="E197" s="1246">
        <v>38846</v>
      </c>
      <c r="F197" s="1246">
        <v>38423</v>
      </c>
      <c r="G197" s="1246">
        <v>38000</v>
      </c>
      <c r="H197" s="1246">
        <v>37626</v>
      </c>
      <c r="I197" s="1246">
        <v>37222</v>
      </c>
    </row>
    <row r="198" spans="1:9" s="339" customFormat="1" ht="11.1" customHeight="1" x14ac:dyDescent="0.15">
      <c r="A198" s="322" t="s">
        <v>52</v>
      </c>
      <c r="B198" s="1249">
        <v>49185</v>
      </c>
      <c r="C198" s="1392">
        <v>48611</v>
      </c>
      <c r="D198" s="1393">
        <v>47929</v>
      </c>
      <c r="E198" s="1249">
        <v>47221</v>
      </c>
      <c r="F198" s="1249">
        <v>46543</v>
      </c>
      <c r="G198" s="1249">
        <v>45823</v>
      </c>
      <c r="H198" s="1249">
        <v>45080</v>
      </c>
      <c r="I198" s="1249">
        <v>44341</v>
      </c>
    </row>
    <row r="199" spans="1:9" s="339" customFormat="1" ht="14.1" customHeight="1" x14ac:dyDescent="0.15">
      <c r="A199" s="329" t="s">
        <v>152</v>
      </c>
      <c r="B199" s="863">
        <v>203577</v>
      </c>
      <c r="C199" s="1385">
        <v>202425</v>
      </c>
      <c r="D199" s="1386">
        <v>201170</v>
      </c>
      <c r="E199" s="863">
        <v>199849</v>
      </c>
      <c r="F199" s="863">
        <v>198671</v>
      </c>
      <c r="G199" s="863">
        <v>197538</v>
      </c>
      <c r="H199" s="863">
        <v>196431</v>
      </c>
      <c r="I199" s="863">
        <v>195041</v>
      </c>
    </row>
    <row r="200" spans="1:9" s="1406" customFormat="1" ht="11.1" customHeight="1" x14ac:dyDescent="0.15">
      <c r="A200" s="330" t="s">
        <v>161</v>
      </c>
      <c r="B200" s="1388">
        <v>82845</v>
      </c>
      <c r="C200" s="1389">
        <v>82425</v>
      </c>
      <c r="D200" s="1390">
        <v>81986</v>
      </c>
      <c r="E200" s="1388">
        <v>81468</v>
      </c>
      <c r="F200" s="1388">
        <v>80961</v>
      </c>
      <c r="G200" s="1388">
        <v>80402</v>
      </c>
      <c r="H200" s="1388">
        <v>79782</v>
      </c>
      <c r="I200" s="1388">
        <v>79068</v>
      </c>
    </row>
    <row r="201" spans="1:9" s="1407" customFormat="1" ht="11.1" customHeight="1" x14ac:dyDescent="0.15">
      <c r="A201" s="347" t="s">
        <v>162</v>
      </c>
      <c r="B201" s="1246">
        <v>73512</v>
      </c>
      <c r="C201" s="1382">
        <v>73200</v>
      </c>
      <c r="D201" s="1383">
        <v>72856</v>
      </c>
      <c r="E201" s="1246">
        <v>72443</v>
      </c>
      <c r="F201" s="1246">
        <v>72020</v>
      </c>
      <c r="G201" s="1246">
        <v>71551</v>
      </c>
      <c r="H201" s="1246">
        <v>71050</v>
      </c>
      <c r="I201" s="1246">
        <v>70460</v>
      </c>
    </row>
    <row r="202" spans="1:9" s="339" customFormat="1" ht="11.1" customHeight="1" x14ac:dyDescent="0.15">
      <c r="A202" s="346" t="s">
        <v>163</v>
      </c>
      <c r="B202" s="1249">
        <v>9333</v>
      </c>
      <c r="C202" s="1392">
        <v>9225</v>
      </c>
      <c r="D202" s="1393">
        <v>9130</v>
      </c>
      <c r="E202" s="1249">
        <v>9025</v>
      </c>
      <c r="F202" s="1249">
        <v>8941</v>
      </c>
      <c r="G202" s="1249">
        <v>8851</v>
      </c>
      <c r="H202" s="1249">
        <v>8732</v>
      </c>
      <c r="I202" s="1249">
        <v>8608</v>
      </c>
    </row>
    <row r="203" spans="1:9" s="339" customFormat="1" ht="11.1" customHeight="1" x14ac:dyDescent="0.15">
      <c r="A203" s="318" t="s">
        <v>116</v>
      </c>
      <c r="B203" s="1246">
        <v>7866</v>
      </c>
      <c r="C203" s="1382">
        <v>7729</v>
      </c>
      <c r="D203" s="1383">
        <v>7588</v>
      </c>
      <c r="E203" s="1246">
        <v>7447</v>
      </c>
      <c r="F203" s="1246">
        <v>7304</v>
      </c>
      <c r="G203" s="1246">
        <v>7167</v>
      </c>
      <c r="H203" s="1246">
        <v>7050</v>
      </c>
      <c r="I203" s="1246">
        <v>6924</v>
      </c>
    </row>
    <row r="204" spans="1:9" s="339" customFormat="1" ht="11.1" customHeight="1" x14ac:dyDescent="0.15">
      <c r="A204" s="322" t="s">
        <v>117</v>
      </c>
      <c r="B204" s="1249">
        <v>38132</v>
      </c>
      <c r="C204" s="1392">
        <v>38085</v>
      </c>
      <c r="D204" s="1102">
        <v>37997</v>
      </c>
      <c r="E204" s="1249">
        <v>37867</v>
      </c>
      <c r="F204" s="1249">
        <v>37769</v>
      </c>
      <c r="G204" s="1249">
        <v>37735</v>
      </c>
      <c r="H204" s="1249">
        <v>37718</v>
      </c>
      <c r="I204" s="1249">
        <v>37615</v>
      </c>
    </row>
    <row r="205" spans="1:9" s="339" customFormat="1" ht="11.1" customHeight="1" x14ac:dyDescent="0.15">
      <c r="A205" s="318" t="s">
        <v>118</v>
      </c>
      <c r="B205" s="1246">
        <v>20281</v>
      </c>
      <c r="C205" s="1382">
        <v>20012</v>
      </c>
      <c r="D205" s="1383">
        <v>19718</v>
      </c>
      <c r="E205" s="1246">
        <v>19443</v>
      </c>
      <c r="F205" s="1246">
        <v>19201</v>
      </c>
      <c r="G205" s="1246">
        <v>18967</v>
      </c>
      <c r="H205" s="1246">
        <v>18738</v>
      </c>
      <c r="I205" s="1246">
        <v>18472</v>
      </c>
    </row>
    <row r="206" spans="1:9" s="339" customFormat="1" ht="11.1" customHeight="1" x14ac:dyDescent="0.15">
      <c r="A206" s="322" t="s">
        <v>119</v>
      </c>
      <c r="B206" s="1249">
        <v>29674</v>
      </c>
      <c r="C206" s="1392">
        <v>29744</v>
      </c>
      <c r="D206" s="1393">
        <v>29784</v>
      </c>
      <c r="E206" s="1249">
        <v>29810</v>
      </c>
      <c r="F206" s="1249">
        <v>29886</v>
      </c>
      <c r="G206" s="1249">
        <v>29989</v>
      </c>
      <c r="H206" s="1249">
        <v>30100</v>
      </c>
      <c r="I206" s="1249">
        <v>30172</v>
      </c>
    </row>
    <row r="207" spans="1:9" s="339" customFormat="1" ht="11.1" customHeight="1" x14ac:dyDescent="0.15">
      <c r="A207" s="318" t="s">
        <v>120</v>
      </c>
      <c r="B207" s="1246">
        <v>19873</v>
      </c>
      <c r="C207" s="1382">
        <v>19624</v>
      </c>
      <c r="D207" s="1383">
        <v>19365</v>
      </c>
      <c r="E207" s="1246">
        <v>19135</v>
      </c>
      <c r="F207" s="1246">
        <v>18930</v>
      </c>
      <c r="G207" s="1246">
        <v>18716</v>
      </c>
      <c r="H207" s="1246">
        <v>18524</v>
      </c>
      <c r="I207" s="1246">
        <v>18311</v>
      </c>
    </row>
    <row r="208" spans="1:9" s="339" customFormat="1" ht="11.1" customHeight="1" x14ac:dyDescent="0.15">
      <c r="A208" s="322" t="s">
        <v>121</v>
      </c>
      <c r="B208" s="1249">
        <v>4906</v>
      </c>
      <c r="C208" s="1392">
        <v>4806</v>
      </c>
      <c r="D208" s="1393">
        <v>4732</v>
      </c>
      <c r="E208" s="1249">
        <v>4679</v>
      </c>
      <c r="F208" s="1249">
        <v>4620</v>
      </c>
      <c r="G208" s="1249">
        <v>4562</v>
      </c>
      <c r="H208" s="1249">
        <v>4519</v>
      </c>
      <c r="I208" s="1249">
        <v>4479</v>
      </c>
    </row>
    <row r="209" spans="1:9" s="339" customFormat="1" ht="14.1" customHeight="1" x14ac:dyDescent="0.15">
      <c r="A209" s="329" t="s">
        <v>153</v>
      </c>
      <c r="B209" s="863">
        <v>89574</v>
      </c>
      <c r="C209" s="1385">
        <v>88513</v>
      </c>
      <c r="D209" s="1386">
        <v>87414</v>
      </c>
      <c r="E209" s="863">
        <v>86327</v>
      </c>
      <c r="F209" s="863">
        <v>85287</v>
      </c>
      <c r="G209" s="863">
        <v>84252</v>
      </c>
      <c r="H209" s="863">
        <v>83200</v>
      </c>
      <c r="I209" s="863">
        <v>82067</v>
      </c>
    </row>
    <row r="210" spans="1:9" s="1406" customFormat="1" ht="11.1" customHeight="1" x14ac:dyDescent="0.15">
      <c r="A210" s="330" t="s">
        <v>106</v>
      </c>
      <c r="B210" s="1388">
        <v>43511</v>
      </c>
      <c r="C210" s="1389">
        <v>43021</v>
      </c>
      <c r="D210" s="1390">
        <v>42515</v>
      </c>
      <c r="E210" s="1388">
        <v>42068</v>
      </c>
      <c r="F210" s="1388">
        <v>41652</v>
      </c>
      <c r="G210" s="1388">
        <v>41218</v>
      </c>
      <c r="H210" s="1388">
        <v>40748</v>
      </c>
      <c r="I210" s="1388">
        <v>40229</v>
      </c>
    </row>
    <row r="211" spans="1:9" s="1409" customFormat="1" ht="11.1" customHeight="1" x14ac:dyDescent="0.15">
      <c r="A211" s="318" t="s">
        <v>103</v>
      </c>
      <c r="B211" s="1246">
        <v>11370</v>
      </c>
      <c r="C211" s="1382">
        <v>11212</v>
      </c>
      <c r="D211" s="1383">
        <v>11035</v>
      </c>
      <c r="E211" s="1246">
        <v>10832</v>
      </c>
      <c r="F211" s="1246">
        <v>10651</v>
      </c>
      <c r="G211" s="1246">
        <v>10509</v>
      </c>
      <c r="H211" s="1246">
        <v>10339</v>
      </c>
      <c r="I211" s="1246">
        <v>10132</v>
      </c>
    </row>
    <row r="212" spans="1:9" s="339" customFormat="1" ht="11.1" customHeight="1" x14ac:dyDescent="0.15">
      <c r="A212" s="322" t="s">
        <v>104</v>
      </c>
      <c r="B212" s="1249">
        <v>15999</v>
      </c>
      <c r="C212" s="1392">
        <v>15792</v>
      </c>
      <c r="D212" s="1393">
        <v>15602</v>
      </c>
      <c r="E212" s="1249">
        <v>15421</v>
      </c>
      <c r="F212" s="1249">
        <v>15197</v>
      </c>
      <c r="G212" s="1249">
        <v>14980</v>
      </c>
      <c r="H212" s="1249">
        <v>14823</v>
      </c>
      <c r="I212" s="1249">
        <v>14655</v>
      </c>
    </row>
    <row r="213" spans="1:9" s="339" customFormat="1" ht="11.1" customHeight="1" x14ac:dyDescent="0.15">
      <c r="A213" s="318" t="s">
        <v>105</v>
      </c>
      <c r="B213" s="1246">
        <v>18694</v>
      </c>
      <c r="C213" s="1382">
        <v>18488</v>
      </c>
      <c r="D213" s="1383">
        <v>18262</v>
      </c>
      <c r="E213" s="1246">
        <v>18006</v>
      </c>
      <c r="F213" s="1246">
        <v>17787</v>
      </c>
      <c r="G213" s="1246">
        <v>17545</v>
      </c>
      <c r="H213" s="1246">
        <v>17290</v>
      </c>
      <c r="I213" s="1246">
        <v>17051</v>
      </c>
    </row>
    <row r="214" spans="1:9" s="339" customFormat="1" ht="14.1" customHeight="1" x14ac:dyDescent="0.15">
      <c r="A214" s="325" t="s">
        <v>154</v>
      </c>
      <c r="B214" s="861" t="s">
        <v>251</v>
      </c>
      <c r="C214" s="861" t="s">
        <v>251</v>
      </c>
      <c r="D214" s="861" t="s">
        <v>251</v>
      </c>
      <c r="E214" s="861" t="s">
        <v>251</v>
      </c>
      <c r="F214" s="861" t="s">
        <v>251</v>
      </c>
      <c r="G214" s="861" t="s">
        <v>251</v>
      </c>
      <c r="H214" s="861" t="s">
        <v>251</v>
      </c>
      <c r="I214" s="861" t="s">
        <v>273</v>
      </c>
    </row>
    <row r="215" spans="1:9" s="351" customFormat="1" ht="9.9499999999999993" customHeight="1" x14ac:dyDescent="0.15">
      <c r="A215" s="1410"/>
      <c r="B215" s="872"/>
      <c r="C215" s="872"/>
      <c r="D215" s="872"/>
      <c r="E215" s="872"/>
      <c r="F215" s="863"/>
      <c r="G215" s="872"/>
      <c r="H215" s="801"/>
      <c r="I215" s="801"/>
    </row>
    <row r="216" spans="1:9" s="321" customFormat="1" ht="30" customHeight="1" x14ac:dyDescent="0.15">
      <c r="A216" s="1411" t="s">
        <v>559</v>
      </c>
      <c r="B216" s="1411"/>
      <c r="C216" s="1411"/>
      <c r="D216" s="1411"/>
      <c r="E216" s="1411"/>
      <c r="F216" s="1411"/>
      <c r="G216" s="1411"/>
      <c r="H216" s="1411"/>
      <c r="I216" s="1412"/>
    </row>
  </sheetData>
  <mergeCells count="5">
    <mergeCell ref="A1:I1"/>
    <mergeCell ref="A54:I54"/>
    <mergeCell ref="A112:I112"/>
    <mergeCell ref="A164:I164"/>
    <mergeCell ref="A216:I216"/>
  </mergeCells>
  <printOptions horizontalCentered="1"/>
  <pageMargins left="0.62992125984251968" right="0.62992125984251968" top="0.98425196850393704" bottom="0.98425196850393704" header="0.51181102362204722" footer="0.51181102362204722"/>
  <pageSetup paperSize="9" pageOrder="overThenDown" orientation="portrait" r:id="rId1"/>
  <headerFooter alignWithMargins="0"/>
  <rowBreaks count="3" manualBreakCount="3">
    <brk id="54" max="8" man="1"/>
    <brk id="112" max="8" man="1"/>
    <brk id="164" max="8" man="1"/>
  </row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8"/>
  <sheetViews>
    <sheetView view="pageBreakPreview" zoomScale="150" zoomScaleNormal="100" zoomScaleSheetLayoutView="150" workbookViewId="0">
      <pane ySplit="5" topLeftCell="A154" activePane="bottomLeft" state="frozen"/>
      <selection sqref="A1:M1"/>
      <selection pane="bottomLeft" activeCell="O172" sqref="O172"/>
    </sheetView>
  </sheetViews>
  <sheetFormatPr defaultColWidth="10" defaultRowHeight="12.75" x14ac:dyDescent="0.2"/>
  <cols>
    <col min="1" max="1" width="18.7109375" style="1531" customWidth="1"/>
    <col min="2" max="2" width="5.28515625" style="1523" customWidth="1"/>
    <col min="3" max="3" width="5.7109375" style="1523" customWidth="1"/>
    <col min="4" max="4" width="6.7109375" style="1523" customWidth="1"/>
    <col min="5" max="5" width="3.7109375" style="1523" customWidth="1"/>
    <col min="6" max="6" width="6.7109375" style="1523" customWidth="1"/>
    <col min="7" max="7" width="3.7109375" style="1523" customWidth="1"/>
    <col min="8" max="8" width="6.42578125" style="1523" customWidth="1"/>
    <col min="9" max="9" width="3.7109375" style="1523" customWidth="1"/>
    <col min="10" max="10" width="6.42578125" style="1523" customWidth="1"/>
    <col min="11" max="11" width="3.7109375" style="1523" customWidth="1"/>
    <col min="12" max="12" width="6.7109375" style="1523" customWidth="1"/>
    <col min="13" max="13" width="3.7109375" style="1523" customWidth="1"/>
    <col min="14" max="15" width="5.7109375" style="1523" customWidth="1"/>
    <col min="16" max="18" width="10" style="1523"/>
    <col min="19" max="16384" width="10" style="296"/>
  </cols>
  <sheetData>
    <row r="1" spans="1:18" ht="24.95" customHeight="1" x14ac:dyDescent="0.2">
      <c r="A1" s="666" t="s">
        <v>560</v>
      </c>
      <c r="B1" s="667"/>
      <c r="C1" s="667"/>
      <c r="D1" s="667"/>
      <c r="E1" s="667"/>
      <c r="F1" s="667"/>
      <c r="G1" s="667"/>
      <c r="H1" s="667"/>
      <c r="I1" s="667"/>
      <c r="J1" s="667"/>
      <c r="K1" s="667"/>
      <c r="L1" s="667"/>
      <c r="M1" s="667"/>
      <c r="N1" s="667"/>
      <c r="O1" s="667"/>
      <c r="P1" s="479"/>
      <c r="Q1" s="479"/>
      <c r="R1" s="479"/>
    </row>
    <row r="2" spans="1:18" ht="5.0999999999999996" customHeight="1" x14ac:dyDescent="0.2">
      <c r="A2" s="1413"/>
      <c r="B2" s="1414"/>
      <c r="C2" s="1414"/>
      <c r="D2" s="1414"/>
      <c r="E2" s="1414"/>
      <c r="F2" s="1414"/>
      <c r="G2" s="1414"/>
      <c r="H2" s="1414"/>
      <c r="I2" s="1414"/>
      <c r="J2" s="1414"/>
      <c r="K2" s="1414"/>
      <c r="L2" s="1414"/>
      <c r="M2" s="1414"/>
      <c r="N2" s="1414"/>
      <c r="O2" s="1414"/>
      <c r="P2" s="479"/>
      <c r="Q2" s="479"/>
      <c r="R2" s="479"/>
    </row>
    <row r="3" spans="1:18" ht="21.95" customHeight="1" x14ac:dyDescent="0.2">
      <c r="A3" s="411" t="s">
        <v>561</v>
      </c>
      <c r="B3" s="402" t="s">
        <v>562</v>
      </c>
      <c r="C3" s="717"/>
      <c r="D3" s="402" t="s">
        <v>563</v>
      </c>
      <c r="E3" s="402"/>
      <c r="F3" s="402"/>
      <c r="G3" s="402"/>
      <c r="H3" s="402"/>
      <c r="I3" s="402"/>
      <c r="J3" s="402"/>
      <c r="K3" s="402"/>
      <c r="L3" s="402"/>
      <c r="M3" s="402"/>
      <c r="N3" s="402" t="s">
        <v>564</v>
      </c>
      <c r="O3" s="676"/>
      <c r="P3" s="1415"/>
      <c r="Q3" s="1415"/>
      <c r="R3" s="1415"/>
    </row>
    <row r="4" spans="1:18" ht="20.100000000000001" customHeight="1" x14ac:dyDescent="0.2">
      <c r="A4" s="411"/>
      <c r="B4" s="717"/>
      <c r="C4" s="717"/>
      <c r="D4" s="402" t="s">
        <v>565</v>
      </c>
      <c r="E4" s="402"/>
      <c r="F4" s="402" t="s">
        <v>566</v>
      </c>
      <c r="G4" s="402"/>
      <c r="H4" s="402" t="s">
        <v>567</v>
      </c>
      <c r="I4" s="402"/>
      <c r="J4" s="402" t="s">
        <v>568</v>
      </c>
      <c r="K4" s="402"/>
      <c r="L4" s="402" t="s">
        <v>569</v>
      </c>
      <c r="M4" s="402"/>
      <c r="N4" s="402"/>
      <c r="O4" s="676"/>
      <c r="P4" s="1415"/>
      <c r="Q4" s="1415"/>
      <c r="R4" s="1415"/>
    </row>
    <row r="5" spans="1:18" ht="30" customHeight="1" x14ac:dyDescent="0.2">
      <c r="A5" s="411"/>
      <c r="B5" s="278" t="s">
        <v>570</v>
      </c>
      <c r="C5" s="278" t="s">
        <v>571</v>
      </c>
      <c r="D5" s="278" t="s">
        <v>528</v>
      </c>
      <c r="E5" s="278" t="s">
        <v>268</v>
      </c>
      <c r="F5" s="278" t="s">
        <v>528</v>
      </c>
      <c r="G5" s="278" t="s">
        <v>268</v>
      </c>
      <c r="H5" s="278" t="s">
        <v>528</v>
      </c>
      <c r="I5" s="278" t="s">
        <v>268</v>
      </c>
      <c r="J5" s="278" t="s">
        <v>528</v>
      </c>
      <c r="K5" s="278" t="s">
        <v>268</v>
      </c>
      <c r="L5" s="278" t="s">
        <v>528</v>
      </c>
      <c r="M5" s="278" t="s">
        <v>268</v>
      </c>
      <c r="N5" s="278" t="s">
        <v>572</v>
      </c>
      <c r="O5" s="487" t="s">
        <v>573</v>
      </c>
      <c r="P5" s="1415"/>
      <c r="Q5" s="1415"/>
      <c r="R5" s="1415"/>
    </row>
    <row r="6" spans="1:18" s="1424" customFormat="1" ht="15.95" customHeight="1" x14ac:dyDescent="0.2">
      <c r="A6" s="1416" t="s">
        <v>0</v>
      </c>
      <c r="B6" s="1417">
        <v>43.42</v>
      </c>
      <c r="C6" s="1418">
        <v>144.69999999999999</v>
      </c>
      <c r="D6" s="1419">
        <v>4458276</v>
      </c>
      <c r="E6" s="1420">
        <v>64.599999999999994</v>
      </c>
      <c r="F6" s="1421">
        <v>5700169</v>
      </c>
      <c r="G6" s="1420">
        <v>82.6</v>
      </c>
      <c r="H6" s="1421">
        <v>451085</v>
      </c>
      <c r="I6" s="1420">
        <v>6.5</v>
      </c>
      <c r="J6" s="1421">
        <v>533590</v>
      </c>
      <c r="K6" s="1420">
        <v>7.7</v>
      </c>
      <c r="L6" s="1422">
        <v>1496982</v>
      </c>
      <c r="M6" s="1420">
        <v>21.7</v>
      </c>
      <c r="N6" s="1418">
        <v>71.400000000000006</v>
      </c>
      <c r="O6" s="1418">
        <v>77.2</v>
      </c>
      <c r="P6" s="1423"/>
      <c r="Q6" s="1423"/>
      <c r="R6" s="1423"/>
    </row>
    <row r="7" spans="1:18" ht="15.95" customHeight="1" x14ac:dyDescent="0.2">
      <c r="A7" s="1425" t="s">
        <v>269</v>
      </c>
      <c r="B7" s="648">
        <v>42.82</v>
      </c>
      <c r="C7" s="1426">
        <v>136.30000000000001</v>
      </c>
      <c r="D7" s="1427">
        <v>2304403</v>
      </c>
      <c r="E7" s="1428">
        <v>65.2</v>
      </c>
      <c r="F7" s="1429">
        <v>2908374</v>
      </c>
      <c r="G7" s="1428">
        <v>82.3</v>
      </c>
      <c r="H7" s="1429">
        <v>245670</v>
      </c>
      <c r="I7" s="1428">
        <v>6.9</v>
      </c>
      <c r="J7" s="1429">
        <v>277203</v>
      </c>
      <c r="K7" s="1428">
        <v>7.8</v>
      </c>
      <c r="L7" s="1430">
        <v>794119</v>
      </c>
      <c r="M7" s="1428">
        <v>22.5</v>
      </c>
      <c r="N7" s="1426">
        <v>71.5</v>
      </c>
      <c r="O7" s="1426">
        <v>77.5</v>
      </c>
      <c r="P7" s="1431"/>
      <c r="Q7" s="1431"/>
      <c r="R7" s="1431"/>
    </row>
    <row r="8" spans="1:18" s="1424" customFormat="1" ht="15.95" customHeight="1" x14ac:dyDescent="0.2">
      <c r="A8" s="1432" t="s">
        <v>124</v>
      </c>
      <c r="B8" s="1417">
        <v>42.53</v>
      </c>
      <c r="C8" s="1418">
        <v>132.9</v>
      </c>
      <c r="D8" s="1419">
        <v>1098630</v>
      </c>
      <c r="E8" s="1420">
        <v>64.8</v>
      </c>
      <c r="F8" s="1421">
        <v>1389509</v>
      </c>
      <c r="G8" s="1420">
        <v>82</v>
      </c>
      <c r="H8" s="1421">
        <v>124659</v>
      </c>
      <c r="I8" s="1420">
        <v>7.4</v>
      </c>
      <c r="J8" s="1421">
        <v>133401</v>
      </c>
      <c r="K8" s="1420">
        <v>7.9</v>
      </c>
      <c r="L8" s="1422">
        <v>396149</v>
      </c>
      <c r="M8" s="1420">
        <v>23.4</v>
      </c>
      <c r="N8" s="1418">
        <v>72.3</v>
      </c>
      <c r="O8" s="1418">
        <v>78.2</v>
      </c>
      <c r="P8" s="1423"/>
      <c r="Q8" s="1423"/>
      <c r="R8" s="1423"/>
    </row>
    <row r="9" spans="1:18" s="294" customFormat="1" ht="23.1" customHeight="1" x14ac:dyDescent="0.2">
      <c r="A9" s="1433" t="s">
        <v>287</v>
      </c>
      <c r="B9" s="1434">
        <v>42.53</v>
      </c>
      <c r="C9" s="1435">
        <v>132.9</v>
      </c>
      <c r="D9" s="1436">
        <v>1098630</v>
      </c>
      <c r="E9" s="1437">
        <v>64.8</v>
      </c>
      <c r="F9" s="1438">
        <v>1389509</v>
      </c>
      <c r="G9" s="1437">
        <v>82</v>
      </c>
      <c r="H9" s="1438">
        <v>124659</v>
      </c>
      <c r="I9" s="1437">
        <v>7.4</v>
      </c>
      <c r="J9" s="1438">
        <v>133401</v>
      </c>
      <c r="K9" s="1437">
        <v>7.9</v>
      </c>
      <c r="L9" s="1439">
        <v>396149</v>
      </c>
      <c r="M9" s="1437">
        <v>23.4</v>
      </c>
      <c r="N9" s="1435">
        <v>72.3</v>
      </c>
      <c r="O9" s="1435">
        <v>78.2</v>
      </c>
      <c r="P9" s="1431"/>
      <c r="Q9" s="1431"/>
      <c r="R9" s="1431"/>
    </row>
    <row r="10" spans="1:18" ht="10.7" customHeight="1" x14ac:dyDescent="0.2">
      <c r="A10" s="1440" t="s">
        <v>192</v>
      </c>
      <c r="B10" s="643">
        <v>44.9</v>
      </c>
      <c r="C10" s="1441">
        <v>169</v>
      </c>
      <c r="D10" s="1442">
        <v>16364</v>
      </c>
      <c r="E10" s="1443">
        <v>61.3</v>
      </c>
      <c r="F10" s="1444">
        <v>22214</v>
      </c>
      <c r="G10" s="1443">
        <v>83.1</v>
      </c>
      <c r="H10" s="1444">
        <v>1632</v>
      </c>
      <c r="I10" s="1443">
        <v>6.1</v>
      </c>
      <c r="J10" s="1444">
        <v>2058</v>
      </c>
      <c r="K10" s="1443">
        <v>7.7</v>
      </c>
      <c r="L10" s="1445">
        <v>5301</v>
      </c>
      <c r="M10" s="1443">
        <v>19.8</v>
      </c>
      <c r="N10" s="1441">
        <v>73.400000000000006</v>
      </c>
      <c r="O10" s="1441">
        <v>78.7</v>
      </c>
      <c r="P10" s="1431"/>
      <c r="Q10" s="1431"/>
      <c r="R10" s="1431"/>
    </row>
    <row r="11" spans="1:18" ht="10.7" customHeight="1" x14ac:dyDescent="0.2">
      <c r="A11" s="1425" t="s">
        <v>193</v>
      </c>
      <c r="B11" s="648">
        <v>42.53</v>
      </c>
      <c r="C11" s="1426">
        <v>135.5</v>
      </c>
      <c r="D11" s="1427">
        <v>111109</v>
      </c>
      <c r="E11" s="1428">
        <v>65.400000000000006</v>
      </c>
      <c r="F11" s="1429">
        <v>140259</v>
      </c>
      <c r="G11" s="1428">
        <v>82.6</v>
      </c>
      <c r="H11" s="1429">
        <v>12901</v>
      </c>
      <c r="I11" s="1428">
        <v>7.6</v>
      </c>
      <c r="J11" s="1429">
        <v>12452</v>
      </c>
      <c r="K11" s="1428">
        <v>7.3</v>
      </c>
      <c r="L11" s="1430">
        <v>40770</v>
      </c>
      <c r="M11" s="1428">
        <v>24</v>
      </c>
      <c r="N11" s="1426">
        <v>73.900000000000006</v>
      </c>
      <c r="O11" s="1426">
        <v>79.099999999999994</v>
      </c>
      <c r="P11" s="1431"/>
      <c r="Q11" s="1431"/>
      <c r="R11" s="1431"/>
    </row>
    <row r="12" spans="1:18" ht="10.7" customHeight="1" x14ac:dyDescent="0.2">
      <c r="A12" s="1440" t="s">
        <v>194</v>
      </c>
      <c r="B12" s="643">
        <v>43.9</v>
      </c>
      <c r="C12" s="1441">
        <v>158.5</v>
      </c>
      <c r="D12" s="1442">
        <v>36752</v>
      </c>
      <c r="E12" s="1443">
        <v>63.4</v>
      </c>
      <c r="F12" s="1444">
        <v>48470</v>
      </c>
      <c r="G12" s="1443">
        <v>83.6</v>
      </c>
      <c r="H12" s="1444">
        <v>4251</v>
      </c>
      <c r="I12" s="1443">
        <v>7.3</v>
      </c>
      <c r="J12" s="1444">
        <v>4048</v>
      </c>
      <c r="K12" s="1443">
        <v>7</v>
      </c>
      <c r="L12" s="1445">
        <v>14023</v>
      </c>
      <c r="M12" s="1443">
        <v>24.2</v>
      </c>
      <c r="N12" s="1441">
        <v>75.099999999999994</v>
      </c>
      <c r="O12" s="1441">
        <v>79.8</v>
      </c>
      <c r="P12" s="1431"/>
      <c r="Q12" s="1431"/>
      <c r="R12" s="1431"/>
    </row>
    <row r="13" spans="1:18" ht="10.7" customHeight="1" x14ac:dyDescent="0.2">
      <c r="A13" s="1425" t="s">
        <v>195</v>
      </c>
      <c r="B13" s="648">
        <v>42.29</v>
      </c>
      <c r="C13" s="1426">
        <v>130.80000000000001</v>
      </c>
      <c r="D13" s="1427">
        <v>56393</v>
      </c>
      <c r="E13" s="1428">
        <v>64.7</v>
      </c>
      <c r="F13" s="1429">
        <v>71100</v>
      </c>
      <c r="G13" s="1428">
        <v>81.599999999999994</v>
      </c>
      <c r="H13" s="1429">
        <v>5801</v>
      </c>
      <c r="I13" s="1428">
        <v>6.7</v>
      </c>
      <c r="J13" s="1429">
        <v>7408</v>
      </c>
      <c r="K13" s="1428">
        <v>8.5</v>
      </c>
      <c r="L13" s="1430">
        <v>19561</v>
      </c>
      <c r="M13" s="1428">
        <v>22.5</v>
      </c>
      <c r="N13" s="1426">
        <v>73.8</v>
      </c>
      <c r="O13" s="1426">
        <v>78.900000000000006</v>
      </c>
      <c r="P13" s="1431"/>
      <c r="Q13" s="1431"/>
      <c r="R13" s="1431"/>
    </row>
    <row r="14" spans="1:18" ht="10.7" customHeight="1" x14ac:dyDescent="0.2">
      <c r="A14" s="1440" t="s">
        <v>196</v>
      </c>
      <c r="B14" s="643">
        <v>41.52</v>
      </c>
      <c r="C14" s="1441">
        <v>120.9</v>
      </c>
      <c r="D14" s="1442">
        <v>113450</v>
      </c>
      <c r="E14" s="1443">
        <v>66.599999999999994</v>
      </c>
      <c r="F14" s="1444">
        <v>139862</v>
      </c>
      <c r="G14" s="1443">
        <v>82.2</v>
      </c>
      <c r="H14" s="1444">
        <v>12897</v>
      </c>
      <c r="I14" s="1443">
        <v>7.6</v>
      </c>
      <c r="J14" s="1444">
        <v>13147</v>
      </c>
      <c r="K14" s="1443">
        <v>7.7</v>
      </c>
      <c r="L14" s="1445">
        <v>43681</v>
      </c>
      <c r="M14" s="1443">
        <v>25.7</v>
      </c>
      <c r="N14" s="1441">
        <v>73.900000000000006</v>
      </c>
      <c r="O14" s="1441">
        <v>79.3</v>
      </c>
      <c r="P14" s="1431"/>
      <c r="Q14" s="1431"/>
      <c r="R14" s="1431"/>
    </row>
    <row r="15" spans="1:18" ht="10.7" customHeight="1" x14ac:dyDescent="0.2">
      <c r="A15" s="1425" t="s">
        <v>197</v>
      </c>
      <c r="B15" s="648">
        <v>41.96</v>
      </c>
      <c r="C15" s="1426">
        <v>122</v>
      </c>
      <c r="D15" s="1427">
        <v>115070</v>
      </c>
      <c r="E15" s="1428">
        <v>65.099999999999994</v>
      </c>
      <c r="F15" s="1429">
        <v>143357</v>
      </c>
      <c r="G15" s="1428">
        <v>81.099999999999994</v>
      </c>
      <c r="H15" s="1429">
        <v>13378</v>
      </c>
      <c r="I15" s="1428">
        <v>7.6</v>
      </c>
      <c r="J15" s="1429">
        <v>14757</v>
      </c>
      <c r="K15" s="1428">
        <v>8.4</v>
      </c>
      <c r="L15" s="1430">
        <v>41122</v>
      </c>
      <c r="M15" s="1428">
        <v>23.3</v>
      </c>
      <c r="N15" s="1426">
        <v>73.5</v>
      </c>
      <c r="O15" s="1426">
        <v>79</v>
      </c>
      <c r="P15" s="1431"/>
      <c r="Q15" s="1431"/>
      <c r="R15" s="1431"/>
    </row>
    <row r="16" spans="1:18" ht="10.7" customHeight="1" x14ac:dyDescent="0.2">
      <c r="A16" s="1440" t="s">
        <v>198</v>
      </c>
      <c r="B16" s="643">
        <v>41.83</v>
      </c>
      <c r="C16" s="1441">
        <v>123.7</v>
      </c>
      <c r="D16" s="1442">
        <v>36863</v>
      </c>
      <c r="E16" s="1443">
        <v>65.7</v>
      </c>
      <c r="F16" s="1444">
        <v>45458</v>
      </c>
      <c r="G16" s="1443">
        <v>81</v>
      </c>
      <c r="H16" s="1444">
        <v>4243</v>
      </c>
      <c r="I16" s="1443">
        <v>7.6</v>
      </c>
      <c r="J16" s="1444">
        <v>4688</v>
      </c>
      <c r="K16" s="1443">
        <v>8.4</v>
      </c>
      <c r="L16" s="1445">
        <v>12340</v>
      </c>
      <c r="M16" s="1443">
        <v>22</v>
      </c>
      <c r="N16" s="1441">
        <v>71.7</v>
      </c>
      <c r="O16" s="1441">
        <v>77.2</v>
      </c>
      <c r="P16" s="1431"/>
      <c r="Q16" s="1431"/>
      <c r="R16" s="1431"/>
    </row>
    <row r="17" spans="1:18" ht="10.7" customHeight="1" x14ac:dyDescent="0.2">
      <c r="A17" s="1425" t="s">
        <v>199</v>
      </c>
      <c r="B17" s="648">
        <v>43.17</v>
      </c>
      <c r="C17" s="1426">
        <v>142.4</v>
      </c>
      <c r="D17" s="1427">
        <v>32330</v>
      </c>
      <c r="E17" s="1428">
        <v>63.1</v>
      </c>
      <c r="F17" s="1429">
        <v>41895</v>
      </c>
      <c r="G17" s="1428">
        <v>81.7</v>
      </c>
      <c r="H17" s="1429">
        <v>3678</v>
      </c>
      <c r="I17" s="1428">
        <v>7.2</v>
      </c>
      <c r="J17" s="1429">
        <v>4142</v>
      </c>
      <c r="K17" s="1428">
        <v>8.1</v>
      </c>
      <c r="L17" s="1430">
        <v>10877</v>
      </c>
      <c r="M17" s="1428">
        <v>21.2</v>
      </c>
      <c r="N17" s="1426">
        <v>72.3</v>
      </c>
      <c r="O17" s="1426">
        <v>77.099999999999994</v>
      </c>
      <c r="P17" s="1431"/>
      <c r="Q17" s="1431"/>
      <c r="R17" s="1431"/>
    </row>
    <row r="18" spans="1:18" ht="10.7" customHeight="1" x14ac:dyDescent="0.2">
      <c r="A18" s="1440" t="s">
        <v>200</v>
      </c>
      <c r="B18" s="643">
        <v>43.07</v>
      </c>
      <c r="C18" s="1441">
        <v>137.80000000000001</v>
      </c>
      <c r="D18" s="1442">
        <v>132785</v>
      </c>
      <c r="E18" s="1443">
        <v>62.7</v>
      </c>
      <c r="F18" s="1444">
        <v>172827</v>
      </c>
      <c r="G18" s="1443">
        <v>81.599999999999994</v>
      </c>
      <c r="H18" s="1444">
        <v>16578</v>
      </c>
      <c r="I18" s="1443">
        <v>7.8</v>
      </c>
      <c r="J18" s="1444">
        <v>16977</v>
      </c>
      <c r="K18" s="1443">
        <v>8</v>
      </c>
      <c r="L18" s="1445">
        <v>49183</v>
      </c>
      <c r="M18" s="1443">
        <v>23.2</v>
      </c>
      <c r="N18" s="1441">
        <v>74.900000000000006</v>
      </c>
      <c r="O18" s="1441">
        <v>79.599999999999994</v>
      </c>
      <c r="P18" s="1431"/>
      <c r="Q18" s="1431"/>
      <c r="R18" s="1431"/>
    </row>
    <row r="19" spans="1:18" ht="10.7" customHeight="1" x14ac:dyDescent="0.2">
      <c r="A19" s="1425" t="s">
        <v>201</v>
      </c>
      <c r="B19" s="648">
        <v>42.66</v>
      </c>
      <c r="C19" s="1426">
        <v>132.6</v>
      </c>
      <c r="D19" s="1427">
        <v>46069</v>
      </c>
      <c r="E19" s="1428">
        <v>64</v>
      </c>
      <c r="F19" s="1429">
        <v>58410</v>
      </c>
      <c r="G19" s="1428">
        <v>81.2</v>
      </c>
      <c r="H19" s="1429">
        <v>5163</v>
      </c>
      <c r="I19" s="1428">
        <v>7.2</v>
      </c>
      <c r="J19" s="1429">
        <v>5944</v>
      </c>
      <c r="K19" s="1428">
        <v>8.3000000000000007</v>
      </c>
      <c r="L19" s="1430">
        <v>15507</v>
      </c>
      <c r="M19" s="1428">
        <v>21.6</v>
      </c>
      <c r="N19" s="1426">
        <v>72.2</v>
      </c>
      <c r="O19" s="1426">
        <v>78.400000000000006</v>
      </c>
      <c r="P19" s="1431"/>
      <c r="Q19" s="1431"/>
      <c r="R19" s="1431"/>
    </row>
    <row r="20" spans="1:18" ht="10.7" customHeight="1" x14ac:dyDescent="0.2">
      <c r="A20" s="1440" t="s">
        <v>202</v>
      </c>
      <c r="B20" s="643">
        <v>41.33</v>
      </c>
      <c r="C20" s="1441">
        <v>117.2</v>
      </c>
      <c r="D20" s="1442">
        <v>123766</v>
      </c>
      <c r="E20" s="1443">
        <v>66.8</v>
      </c>
      <c r="F20" s="1444">
        <v>150852</v>
      </c>
      <c r="G20" s="1443">
        <v>81.400000000000006</v>
      </c>
      <c r="H20" s="1444">
        <v>14408</v>
      </c>
      <c r="I20" s="1443">
        <v>7.8</v>
      </c>
      <c r="J20" s="1444">
        <v>14671</v>
      </c>
      <c r="K20" s="1443">
        <v>7.9</v>
      </c>
      <c r="L20" s="1445">
        <v>44443</v>
      </c>
      <c r="M20" s="1443">
        <v>24</v>
      </c>
      <c r="N20" s="1441">
        <v>72.5</v>
      </c>
      <c r="O20" s="1441">
        <v>77.400000000000006</v>
      </c>
      <c r="P20" s="1431"/>
      <c r="Q20" s="1431"/>
      <c r="R20" s="1431"/>
    </row>
    <row r="21" spans="1:18" ht="10.7" customHeight="1" x14ac:dyDescent="0.2">
      <c r="A21" s="1425" t="s">
        <v>203</v>
      </c>
      <c r="B21" s="648">
        <v>43.01</v>
      </c>
      <c r="C21" s="1426">
        <v>134.5</v>
      </c>
      <c r="D21" s="1427">
        <v>69943</v>
      </c>
      <c r="E21" s="1428">
        <v>65.2</v>
      </c>
      <c r="F21" s="1429">
        <v>88479</v>
      </c>
      <c r="G21" s="1428">
        <v>82.5</v>
      </c>
      <c r="H21" s="1429">
        <v>7074</v>
      </c>
      <c r="I21" s="1428">
        <v>6.6</v>
      </c>
      <c r="J21" s="1429">
        <v>8552</v>
      </c>
      <c r="K21" s="1428">
        <v>8</v>
      </c>
      <c r="L21" s="1430">
        <v>25208</v>
      </c>
      <c r="M21" s="1428">
        <v>23.5</v>
      </c>
      <c r="N21" s="1426">
        <v>73.3</v>
      </c>
      <c r="O21" s="1426">
        <v>79</v>
      </c>
      <c r="P21" s="1431"/>
      <c r="Q21" s="1431"/>
      <c r="R21" s="1431"/>
    </row>
    <row r="22" spans="1:18" ht="10.7" customHeight="1" x14ac:dyDescent="0.2">
      <c r="A22" s="1440" t="s">
        <v>204</v>
      </c>
      <c r="B22" s="643">
        <v>43.34</v>
      </c>
      <c r="C22" s="1441">
        <v>150.5</v>
      </c>
      <c r="D22" s="1442">
        <v>21563</v>
      </c>
      <c r="E22" s="1443">
        <v>61.5</v>
      </c>
      <c r="F22" s="1444">
        <v>28719</v>
      </c>
      <c r="G22" s="1443">
        <v>81.900000000000006</v>
      </c>
      <c r="H22" s="1444">
        <v>2935</v>
      </c>
      <c r="I22" s="1443">
        <v>8.4</v>
      </c>
      <c r="J22" s="1444">
        <v>2549</v>
      </c>
      <c r="K22" s="1443">
        <v>7.3</v>
      </c>
      <c r="L22" s="1445">
        <v>8003</v>
      </c>
      <c r="M22" s="1443">
        <v>22.8</v>
      </c>
      <c r="N22" s="1441">
        <v>71.2</v>
      </c>
      <c r="O22" s="1441">
        <v>77.2</v>
      </c>
      <c r="P22" s="1431"/>
      <c r="Q22" s="1431"/>
      <c r="R22" s="1431"/>
    </row>
    <row r="23" spans="1:18" ht="10.7" customHeight="1" x14ac:dyDescent="0.2">
      <c r="A23" s="1425" t="s">
        <v>205</v>
      </c>
      <c r="B23" s="648">
        <v>45.46</v>
      </c>
      <c r="C23" s="1426">
        <v>177.1</v>
      </c>
      <c r="D23" s="1427">
        <v>12180</v>
      </c>
      <c r="E23" s="1428">
        <v>61.8</v>
      </c>
      <c r="F23" s="1429">
        <v>16465</v>
      </c>
      <c r="G23" s="1428">
        <v>83.5</v>
      </c>
      <c r="H23" s="1429">
        <v>1220</v>
      </c>
      <c r="I23" s="1428">
        <v>6.2</v>
      </c>
      <c r="J23" s="1429">
        <v>1430</v>
      </c>
      <c r="K23" s="1428">
        <v>7.3</v>
      </c>
      <c r="L23" s="1430">
        <v>3807</v>
      </c>
      <c r="M23" s="1428">
        <v>19.3</v>
      </c>
      <c r="N23" s="1426">
        <v>72.099999999999994</v>
      </c>
      <c r="O23" s="1426">
        <v>77.8</v>
      </c>
      <c r="P23" s="1431"/>
      <c r="Q23" s="1431"/>
      <c r="R23" s="1431"/>
    </row>
    <row r="24" spans="1:18" ht="10.7" customHeight="1" x14ac:dyDescent="0.2">
      <c r="A24" s="1440" t="s">
        <v>206</v>
      </c>
      <c r="B24" s="643">
        <v>44.66</v>
      </c>
      <c r="C24" s="1441">
        <v>174.6</v>
      </c>
      <c r="D24" s="1442">
        <v>27012</v>
      </c>
      <c r="E24" s="1443">
        <v>61.3</v>
      </c>
      <c r="F24" s="1444">
        <v>36866</v>
      </c>
      <c r="G24" s="1443">
        <v>83.7</v>
      </c>
      <c r="H24" s="1444">
        <v>3562</v>
      </c>
      <c r="I24" s="1443">
        <v>8.1</v>
      </c>
      <c r="J24" s="1444">
        <v>2717</v>
      </c>
      <c r="K24" s="1443">
        <v>6.2</v>
      </c>
      <c r="L24" s="1445">
        <v>10325</v>
      </c>
      <c r="M24" s="1443">
        <v>23.4</v>
      </c>
      <c r="N24" s="1441">
        <v>73.8</v>
      </c>
      <c r="O24" s="1441">
        <v>78.599999999999994</v>
      </c>
      <c r="P24" s="1431"/>
      <c r="Q24" s="1431"/>
      <c r="R24" s="1431"/>
    </row>
    <row r="25" spans="1:18" ht="10.7" customHeight="1" x14ac:dyDescent="0.2">
      <c r="A25" s="1425" t="s">
        <v>207</v>
      </c>
      <c r="B25" s="648">
        <v>41.32</v>
      </c>
      <c r="C25" s="1426">
        <v>114.1</v>
      </c>
      <c r="D25" s="1427">
        <v>31242</v>
      </c>
      <c r="E25" s="1428">
        <v>66.3</v>
      </c>
      <c r="F25" s="1429">
        <v>37951</v>
      </c>
      <c r="G25" s="1428">
        <v>80.5</v>
      </c>
      <c r="H25" s="1429">
        <v>3474</v>
      </c>
      <c r="I25" s="1428">
        <v>7.4</v>
      </c>
      <c r="J25" s="1429">
        <v>4157</v>
      </c>
      <c r="K25" s="1428">
        <v>8.8000000000000007</v>
      </c>
      <c r="L25" s="1430">
        <v>10463</v>
      </c>
      <c r="M25" s="1428">
        <v>22.2</v>
      </c>
      <c r="N25" s="1426">
        <v>73.5</v>
      </c>
      <c r="O25" s="1426">
        <v>78.5</v>
      </c>
      <c r="P25" s="1431"/>
      <c r="Q25" s="1431"/>
      <c r="R25" s="1431"/>
    </row>
    <row r="26" spans="1:18" ht="10.7" customHeight="1" x14ac:dyDescent="0.2">
      <c r="A26" s="1440" t="s">
        <v>208</v>
      </c>
      <c r="B26" s="643">
        <v>42.98</v>
      </c>
      <c r="C26" s="1441">
        <v>140.5</v>
      </c>
      <c r="D26" s="1442">
        <v>115739</v>
      </c>
      <c r="E26" s="1443">
        <v>65.599999999999994</v>
      </c>
      <c r="F26" s="1444">
        <v>146325</v>
      </c>
      <c r="G26" s="1443">
        <v>82.9</v>
      </c>
      <c r="H26" s="1444">
        <v>11464</v>
      </c>
      <c r="I26" s="1443">
        <v>6.5</v>
      </c>
      <c r="J26" s="1444">
        <v>13704</v>
      </c>
      <c r="K26" s="1443">
        <v>7.8</v>
      </c>
      <c r="L26" s="1445">
        <v>41535</v>
      </c>
      <c r="M26" s="1443">
        <v>23.5</v>
      </c>
      <c r="N26" s="1441">
        <v>74.400000000000006</v>
      </c>
      <c r="O26" s="1441">
        <v>78.8</v>
      </c>
      <c r="P26" s="1431"/>
      <c r="Q26" s="1431"/>
      <c r="R26" s="1431"/>
    </row>
    <row r="27" spans="1:18" s="1424" customFormat="1" ht="15" customHeight="1" x14ac:dyDescent="0.2">
      <c r="A27" s="1433" t="s">
        <v>125</v>
      </c>
      <c r="B27" s="1434">
        <v>43.09</v>
      </c>
      <c r="C27" s="1435">
        <v>139.5</v>
      </c>
      <c r="D27" s="1436">
        <v>1205773</v>
      </c>
      <c r="E27" s="1437">
        <v>65.5</v>
      </c>
      <c r="F27" s="1446">
        <v>1518865</v>
      </c>
      <c r="G27" s="1435">
        <v>82.5</v>
      </c>
      <c r="H27" s="178">
        <v>121011</v>
      </c>
      <c r="I27" s="1435">
        <v>6.6</v>
      </c>
      <c r="J27" s="1446">
        <v>143802</v>
      </c>
      <c r="K27" s="1435">
        <v>7.8</v>
      </c>
      <c r="L27" s="1439">
        <v>397970</v>
      </c>
      <c r="M27" s="1437">
        <v>21.6</v>
      </c>
      <c r="N27" s="1435">
        <v>70.900000000000006</v>
      </c>
      <c r="O27" s="1435">
        <v>76.900000000000006</v>
      </c>
      <c r="P27" s="1423"/>
      <c r="Q27" s="1423"/>
      <c r="R27" s="1423"/>
    </row>
    <row r="28" spans="1:18" s="1424" customFormat="1" ht="15.95" customHeight="1" x14ac:dyDescent="0.2">
      <c r="A28" s="1432" t="s">
        <v>126</v>
      </c>
      <c r="B28" s="1417">
        <v>44.84</v>
      </c>
      <c r="C28" s="1418">
        <v>167.8</v>
      </c>
      <c r="D28" s="1419">
        <v>109377</v>
      </c>
      <c r="E28" s="1420">
        <v>64.8</v>
      </c>
      <c r="F28" s="1447">
        <v>142148</v>
      </c>
      <c r="G28" s="1418">
        <v>84.2</v>
      </c>
      <c r="H28" s="179">
        <v>9513</v>
      </c>
      <c r="I28" s="1418">
        <v>5.6</v>
      </c>
      <c r="J28" s="1447">
        <v>12031</v>
      </c>
      <c r="K28" s="1418">
        <v>7.1</v>
      </c>
      <c r="L28" s="1419">
        <v>34130</v>
      </c>
      <c r="M28" s="1420">
        <v>20.2</v>
      </c>
      <c r="N28" s="1418">
        <v>70.099999999999994</v>
      </c>
      <c r="O28" s="1418">
        <v>76</v>
      </c>
      <c r="P28" s="1423"/>
      <c r="Q28" s="1423"/>
      <c r="R28" s="1423"/>
    </row>
    <row r="29" spans="1:18" s="1454" customFormat="1" ht="11.1" customHeight="1" x14ac:dyDescent="0.2">
      <c r="A29" s="1448" t="s">
        <v>209</v>
      </c>
      <c r="B29" s="1449">
        <v>45.07</v>
      </c>
      <c r="C29" s="1450">
        <v>170.7</v>
      </c>
      <c r="D29" s="1451">
        <v>50048</v>
      </c>
      <c r="E29" s="1452">
        <v>64.599999999999994</v>
      </c>
      <c r="F29" s="1388">
        <v>65357</v>
      </c>
      <c r="G29" s="1450">
        <v>84.4</v>
      </c>
      <c r="H29" s="180">
        <v>4330</v>
      </c>
      <c r="I29" s="1450">
        <v>5.6</v>
      </c>
      <c r="J29" s="1388">
        <v>5455</v>
      </c>
      <c r="K29" s="1450">
        <v>7</v>
      </c>
      <c r="L29" s="1451">
        <v>15784</v>
      </c>
      <c r="M29" s="1452">
        <v>20.399999999999999</v>
      </c>
      <c r="N29" s="1450">
        <v>71.3</v>
      </c>
      <c r="O29" s="1450">
        <v>76.900000000000006</v>
      </c>
      <c r="P29" s="1453"/>
      <c r="Q29" s="1453"/>
      <c r="R29" s="1453"/>
    </row>
    <row r="30" spans="1:18" s="1456" customFormat="1" ht="11.1" customHeight="1" x14ac:dyDescent="0.2">
      <c r="A30" s="1440" t="s">
        <v>20</v>
      </c>
      <c r="B30" s="643">
        <v>44.95</v>
      </c>
      <c r="C30" s="1441">
        <v>171.6</v>
      </c>
      <c r="D30" s="1442">
        <v>16817</v>
      </c>
      <c r="E30" s="1443">
        <v>64.599999999999994</v>
      </c>
      <c r="F30" s="1455">
        <v>21930</v>
      </c>
      <c r="G30" s="1441">
        <v>84.2</v>
      </c>
      <c r="H30" s="181">
        <v>1454</v>
      </c>
      <c r="I30" s="1441">
        <v>5.6</v>
      </c>
      <c r="J30" s="1455">
        <v>1863</v>
      </c>
      <c r="K30" s="1441">
        <v>7.2</v>
      </c>
      <c r="L30" s="1442">
        <v>5286</v>
      </c>
      <c r="M30" s="1443">
        <v>20.3</v>
      </c>
      <c r="N30" s="1441">
        <v>69.400000000000006</v>
      </c>
      <c r="O30" s="1441">
        <v>77</v>
      </c>
      <c r="P30" s="1431"/>
      <c r="Q30" s="1431"/>
      <c r="R30" s="1431"/>
    </row>
    <row r="31" spans="1:18" ht="11.1" customHeight="1" x14ac:dyDescent="0.2">
      <c r="A31" s="1425" t="s">
        <v>21</v>
      </c>
      <c r="B31" s="648">
        <v>44.23</v>
      </c>
      <c r="C31" s="1426">
        <v>155.30000000000001</v>
      </c>
      <c r="D31" s="1427">
        <v>25342</v>
      </c>
      <c r="E31" s="1428">
        <v>65.599999999999994</v>
      </c>
      <c r="F31" s="1457">
        <v>32360</v>
      </c>
      <c r="G31" s="1426">
        <v>83.8</v>
      </c>
      <c r="H31" s="182">
        <v>2141</v>
      </c>
      <c r="I31" s="1426">
        <v>5.5</v>
      </c>
      <c r="J31" s="1457">
        <v>2866</v>
      </c>
      <c r="K31" s="1426">
        <v>7.4</v>
      </c>
      <c r="L31" s="1427">
        <v>7902</v>
      </c>
      <c r="M31" s="1428">
        <v>20.5</v>
      </c>
      <c r="N31" s="1426">
        <v>71.099999999999994</v>
      </c>
      <c r="O31" s="1426">
        <v>76.8</v>
      </c>
      <c r="P31" s="1431"/>
      <c r="Q31" s="1431"/>
      <c r="R31" s="1431"/>
    </row>
    <row r="32" spans="1:18" ht="11.1" customHeight="1" x14ac:dyDescent="0.2">
      <c r="A32" s="1440" t="s">
        <v>22</v>
      </c>
      <c r="B32" s="643">
        <v>44.97</v>
      </c>
      <c r="C32" s="1441">
        <v>174.5</v>
      </c>
      <c r="D32" s="1442">
        <v>17170</v>
      </c>
      <c r="E32" s="1443">
        <v>64.3</v>
      </c>
      <c r="F32" s="1455">
        <v>22501</v>
      </c>
      <c r="G32" s="1441">
        <v>84.3</v>
      </c>
      <c r="H32" s="181">
        <v>1588</v>
      </c>
      <c r="I32" s="1441">
        <v>5.9</v>
      </c>
      <c r="J32" s="1455">
        <v>1847</v>
      </c>
      <c r="K32" s="1441">
        <v>6.9</v>
      </c>
      <c r="L32" s="1442">
        <v>5158</v>
      </c>
      <c r="M32" s="1443">
        <v>19.3</v>
      </c>
      <c r="N32" s="1441">
        <v>71.099999999999994</v>
      </c>
      <c r="O32" s="1441">
        <v>75.8</v>
      </c>
      <c r="P32" s="1431"/>
      <c r="Q32" s="1431"/>
      <c r="R32" s="1431"/>
    </row>
    <row r="33" spans="1:25" s="1424" customFormat="1" ht="15.95" customHeight="1" x14ac:dyDescent="0.2">
      <c r="A33" s="1433" t="s">
        <v>127</v>
      </c>
      <c r="B33" s="1434">
        <v>43.46</v>
      </c>
      <c r="C33" s="1435">
        <v>145.69999999999999</v>
      </c>
      <c r="D33" s="1436">
        <v>178872</v>
      </c>
      <c r="E33" s="1437">
        <v>65</v>
      </c>
      <c r="F33" s="1446">
        <v>227512</v>
      </c>
      <c r="G33" s="1435">
        <v>82.6</v>
      </c>
      <c r="H33" s="178">
        <v>17301</v>
      </c>
      <c r="I33" s="1435">
        <v>6.3</v>
      </c>
      <c r="J33" s="1446">
        <v>21622</v>
      </c>
      <c r="K33" s="1435">
        <v>7.9</v>
      </c>
      <c r="L33" s="1436">
        <v>58142</v>
      </c>
      <c r="M33" s="1437">
        <v>21.1</v>
      </c>
      <c r="N33" s="1458">
        <v>70.7</v>
      </c>
      <c r="O33" s="1458">
        <v>76.099999999999994</v>
      </c>
      <c r="P33" s="1423"/>
      <c r="Q33" s="1423"/>
      <c r="R33" s="1423"/>
    </row>
    <row r="34" spans="1:25" s="1454" customFormat="1" ht="11.1" customHeight="1" x14ac:dyDescent="0.2">
      <c r="A34" s="1459" t="s">
        <v>210</v>
      </c>
      <c r="B34" s="1460">
        <v>43.09</v>
      </c>
      <c r="C34" s="1461">
        <v>140.1</v>
      </c>
      <c r="D34" s="1462">
        <v>77688</v>
      </c>
      <c r="E34" s="1463">
        <v>65.3</v>
      </c>
      <c r="F34" s="1398">
        <v>98064</v>
      </c>
      <c r="G34" s="1461">
        <v>82.4</v>
      </c>
      <c r="H34" s="183">
        <v>7831</v>
      </c>
      <c r="I34" s="1461">
        <v>6.6</v>
      </c>
      <c r="J34" s="1398">
        <v>9416</v>
      </c>
      <c r="K34" s="1461">
        <v>7.9</v>
      </c>
      <c r="L34" s="1462">
        <v>26107</v>
      </c>
      <c r="M34" s="1463">
        <v>21.9</v>
      </c>
      <c r="N34" s="1464">
        <v>72.5</v>
      </c>
      <c r="O34" s="1464">
        <v>77.2</v>
      </c>
      <c r="P34" s="1453"/>
      <c r="Q34" s="1453"/>
      <c r="R34" s="1453"/>
    </row>
    <row r="35" spans="1:25" ht="11.1" customHeight="1" x14ac:dyDescent="0.2">
      <c r="A35" s="1425" t="s">
        <v>13</v>
      </c>
      <c r="B35" s="648">
        <v>44.67</v>
      </c>
      <c r="C35" s="1426">
        <v>163.80000000000001</v>
      </c>
      <c r="D35" s="1427">
        <v>11447</v>
      </c>
      <c r="E35" s="1428">
        <v>63.4</v>
      </c>
      <c r="F35" s="1457">
        <v>15033</v>
      </c>
      <c r="G35" s="1426">
        <v>83.2</v>
      </c>
      <c r="H35" s="182">
        <v>1101</v>
      </c>
      <c r="I35" s="1426">
        <v>6.1</v>
      </c>
      <c r="J35" s="1457">
        <v>1340</v>
      </c>
      <c r="K35" s="1426">
        <v>7.4</v>
      </c>
      <c r="L35" s="1427">
        <v>3508</v>
      </c>
      <c r="M35" s="1428">
        <v>19.399999999999999</v>
      </c>
      <c r="N35" s="1465">
        <v>70.8</v>
      </c>
      <c r="O35" s="1465">
        <v>76.400000000000006</v>
      </c>
      <c r="P35" s="1431"/>
      <c r="Q35" s="1431"/>
      <c r="R35" s="1431"/>
    </row>
    <row r="36" spans="1:25" ht="11.1" customHeight="1" x14ac:dyDescent="0.2">
      <c r="A36" s="1440" t="s">
        <v>14</v>
      </c>
      <c r="B36" s="643">
        <v>43.96</v>
      </c>
      <c r="C36" s="1441">
        <v>158.69999999999999</v>
      </c>
      <c r="D36" s="1442">
        <v>10227</v>
      </c>
      <c r="E36" s="1443">
        <v>64.8</v>
      </c>
      <c r="F36" s="1455">
        <v>13179</v>
      </c>
      <c r="G36" s="1441">
        <v>83.5</v>
      </c>
      <c r="H36" s="181">
        <v>857</v>
      </c>
      <c r="I36" s="1441">
        <v>5.4</v>
      </c>
      <c r="J36" s="1455">
        <v>1211</v>
      </c>
      <c r="K36" s="1441">
        <v>7.7</v>
      </c>
      <c r="L36" s="1442">
        <v>3252</v>
      </c>
      <c r="M36" s="1443">
        <v>20.6</v>
      </c>
      <c r="N36" s="1466">
        <v>71.099999999999994</v>
      </c>
      <c r="O36" s="1466">
        <v>76</v>
      </c>
      <c r="P36" s="1431"/>
      <c r="Q36" s="1431"/>
      <c r="R36" s="1431"/>
    </row>
    <row r="37" spans="1:25" s="1454" customFormat="1" ht="11.1" customHeight="1" x14ac:dyDescent="0.2">
      <c r="A37" s="1448" t="s">
        <v>15</v>
      </c>
      <c r="B37" s="1449">
        <v>43.46</v>
      </c>
      <c r="C37" s="1450">
        <v>144.19999999999999</v>
      </c>
      <c r="D37" s="1451">
        <v>31261</v>
      </c>
      <c r="E37" s="1452">
        <v>64.400000000000006</v>
      </c>
      <c r="F37" s="1388">
        <v>39936</v>
      </c>
      <c r="G37" s="1450">
        <v>82.3</v>
      </c>
      <c r="H37" s="180">
        <v>3087</v>
      </c>
      <c r="I37" s="1450">
        <v>6.4</v>
      </c>
      <c r="J37" s="1388">
        <v>3935</v>
      </c>
      <c r="K37" s="1450">
        <v>8.1</v>
      </c>
      <c r="L37" s="1451">
        <v>10455</v>
      </c>
      <c r="M37" s="1452">
        <v>21.6</v>
      </c>
      <c r="N37" s="1467">
        <v>71.8</v>
      </c>
      <c r="O37" s="1467">
        <v>77.2</v>
      </c>
      <c r="P37" s="1453"/>
      <c r="Q37" s="1453"/>
      <c r="R37" s="1453"/>
    </row>
    <row r="38" spans="1:25" ht="11.1" customHeight="1" x14ac:dyDescent="0.2">
      <c r="A38" s="1440" t="s">
        <v>16</v>
      </c>
      <c r="B38" s="643">
        <v>43.14</v>
      </c>
      <c r="C38" s="1441">
        <v>139.30000000000001</v>
      </c>
      <c r="D38" s="1442">
        <v>15250</v>
      </c>
      <c r="E38" s="1443">
        <v>64.900000000000006</v>
      </c>
      <c r="F38" s="1455">
        <v>19305</v>
      </c>
      <c r="G38" s="1441">
        <v>82.2</v>
      </c>
      <c r="H38" s="181">
        <v>1448</v>
      </c>
      <c r="I38" s="1441">
        <v>6.2</v>
      </c>
      <c r="J38" s="1455">
        <v>1943</v>
      </c>
      <c r="K38" s="1441">
        <v>8.3000000000000007</v>
      </c>
      <c r="L38" s="1442">
        <v>4828</v>
      </c>
      <c r="M38" s="1443">
        <v>20.6</v>
      </c>
      <c r="N38" s="1466">
        <v>70.2</v>
      </c>
      <c r="O38" s="1466">
        <v>77.400000000000006</v>
      </c>
      <c r="P38" s="1431"/>
      <c r="Q38" s="1431"/>
      <c r="R38" s="1431"/>
    </row>
    <row r="39" spans="1:25" ht="11.1" customHeight="1" x14ac:dyDescent="0.2">
      <c r="A39" s="1425" t="s">
        <v>17</v>
      </c>
      <c r="B39" s="648">
        <v>43.35</v>
      </c>
      <c r="C39" s="1426">
        <v>145.5</v>
      </c>
      <c r="D39" s="1427">
        <v>20398</v>
      </c>
      <c r="E39" s="1428">
        <v>66.099999999999994</v>
      </c>
      <c r="F39" s="1457">
        <v>25606</v>
      </c>
      <c r="G39" s="1426">
        <v>83</v>
      </c>
      <c r="H39" s="182">
        <v>1832</v>
      </c>
      <c r="I39" s="1426">
        <v>5.9</v>
      </c>
      <c r="J39" s="1457">
        <v>2364</v>
      </c>
      <c r="K39" s="1426">
        <v>7.7</v>
      </c>
      <c r="L39" s="1427">
        <v>6264</v>
      </c>
      <c r="M39" s="1428">
        <v>20.3</v>
      </c>
      <c r="N39" s="1465">
        <v>70.599999999999994</v>
      </c>
      <c r="O39" s="1465">
        <v>77.099999999999994</v>
      </c>
      <c r="P39" s="1431"/>
      <c r="Q39" s="1431"/>
      <c r="R39" s="1431"/>
    </row>
    <row r="40" spans="1:25" ht="11.1" customHeight="1" x14ac:dyDescent="0.2">
      <c r="A40" s="1440" t="s">
        <v>18</v>
      </c>
      <c r="B40" s="643">
        <v>43.12</v>
      </c>
      <c r="C40" s="1441">
        <v>134.80000000000001</v>
      </c>
      <c r="D40" s="1442">
        <v>6111</v>
      </c>
      <c r="E40" s="1443">
        <v>63.9</v>
      </c>
      <c r="F40" s="1455">
        <v>7768</v>
      </c>
      <c r="G40" s="1441">
        <v>81.2</v>
      </c>
      <c r="H40" s="181">
        <v>628</v>
      </c>
      <c r="I40" s="1441">
        <v>6.6</v>
      </c>
      <c r="J40" s="1455">
        <v>829</v>
      </c>
      <c r="K40" s="1441">
        <v>8.6999999999999993</v>
      </c>
      <c r="L40" s="1442">
        <v>1887</v>
      </c>
      <c r="M40" s="1443">
        <v>19.7</v>
      </c>
      <c r="N40" s="1466">
        <v>71.7</v>
      </c>
      <c r="O40" s="1466">
        <v>78.5</v>
      </c>
      <c r="P40" s="1431"/>
      <c r="Q40" s="1431"/>
      <c r="R40" s="1431"/>
    </row>
    <row r="41" spans="1:25" ht="11.1" customHeight="1" x14ac:dyDescent="0.2">
      <c r="A41" s="1425" t="s">
        <v>19</v>
      </c>
      <c r="B41" s="648">
        <v>46.47</v>
      </c>
      <c r="C41" s="1426">
        <v>205</v>
      </c>
      <c r="D41" s="1427">
        <v>6490</v>
      </c>
      <c r="E41" s="1428">
        <v>64.599999999999994</v>
      </c>
      <c r="F41" s="1457">
        <v>8621</v>
      </c>
      <c r="G41" s="1426">
        <v>85.8</v>
      </c>
      <c r="H41" s="182">
        <v>517</v>
      </c>
      <c r="I41" s="1426">
        <v>5.0999999999999996</v>
      </c>
      <c r="J41" s="1457">
        <v>584</v>
      </c>
      <c r="K41" s="1426">
        <v>5.8</v>
      </c>
      <c r="L41" s="1427">
        <v>1841</v>
      </c>
      <c r="M41" s="1428">
        <v>18.3</v>
      </c>
      <c r="N41" s="1465">
        <v>71.599999999999994</v>
      </c>
      <c r="O41" s="1465">
        <v>76.8</v>
      </c>
      <c r="P41" s="1431"/>
      <c r="Q41" s="1431"/>
      <c r="R41" s="1431"/>
    </row>
    <row r="42" spans="1:25" s="1424" customFormat="1" ht="15.95" customHeight="1" x14ac:dyDescent="0.2">
      <c r="A42" s="1432" t="s">
        <v>128</v>
      </c>
      <c r="B42" s="1417">
        <v>41.74</v>
      </c>
      <c r="C42" s="1418">
        <v>120.4</v>
      </c>
      <c r="D42" s="1419">
        <v>408581</v>
      </c>
      <c r="E42" s="1420">
        <v>66</v>
      </c>
      <c r="F42" s="1421">
        <v>503333</v>
      </c>
      <c r="G42" s="1420">
        <v>81.400000000000006</v>
      </c>
      <c r="H42" s="1421">
        <v>45265</v>
      </c>
      <c r="I42" s="1420">
        <v>7.3</v>
      </c>
      <c r="J42" s="1421">
        <v>51003</v>
      </c>
      <c r="K42" s="1420">
        <v>8.1999999999999993</v>
      </c>
      <c r="L42" s="1419">
        <v>143114</v>
      </c>
      <c r="M42" s="1420">
        <v>23.1</v>
      </c>
      <c r="N42" s="1468">
        <v>71.8</v>
      </c>
      <c r="O42" s="1468">
        <v>77.900000000000006</v>
      </c>
      <c r="P42" s="1423"/>
      <c r="Q42" s="1423"/>
      <c r="R42" s="1423"/>
    </row>
    <row r="43" spans="1:25" s="1454" customFormat="1" ht="11.1" customHeight="1" x14ac:dyDescent="0.2">
      <c r="A43" s="1448" t="s">
        <v>246</v>
      </c>
      <c r="B43" s="1449">
        <v>40.96</v>
      </c>
      <c r="C43" s="1450">
        <v>110.8</v>
      </c>
      <c r="D43" s="332">
        <v>241214</v>
      </c>
      <c r="E43" s="1309">
        <v>66.5</v>
      </c>
      <c r="F43" s="1469">
        <v>293650</v>
      </c>
      <c r="G43" s="1309">
        <v>81</v>
      </c>
      <c r="H43" s="1469">
        <v>28540</v>
      </c>
      <c r="I43" s="1309">
        <v>7.9</v>
      </c>
      <c r="J43" s="1469">
        <v>30178</v>
      </c>
      <c r="K43" s="1309">
        <v>8.3000000000000007</v>
      </c>
      <c r="L43" s="332">
        <v>89340</v>
      </c>
      <c r="M43" s="1309">
        <v>24.6</v>
      </c>
      <c r="N43" s="1467">
        <v>73.900000000000006</v>
      </c>
      <c r="O43" s="1467">
        <v>79.400000000000006</v>
      </c>
      <c r="P43" s="1453"/>
      <c r="Q43" s="1453"/>
      <c r="R43" s="1453"/>
    </row>
    <row r="44" spans="1:25" ht="10.7" customHeight="1" x14ac:dyDescent="0.2">
      <c r="A44" s="1440" t="s">
        <v>23</v>
      </c>
      <c r="B44" s="643">
        <v>44.01</v>
      </c>
      <c r="C44" s="1441">
        <v>159.4</v>
      </c>
      <c r="D44" s="1470">
        <v>8611</v>
      </c>
      <c r="E44" s="1443">
        <v>66.7</v>
      </c>
      <c r="F44" s="1444">
        <v>10846</v>
      </c>
      <c r="G44" s="1443">
        <v>84.1</v>
      </c>
      <c r="H44" s="1444">
        <v>724</v>
      </c>
      <c r="I44" s="1443">
        <v>5.6</v>
      </c>
      <c r="J44" s="1444">
        <v>915</v>
      </c>
      <c r="K44" s="1443">
        <v>7.1</v>
      </c>
      <c r="L44" s="1442">
        <v>2605</v>
      </c>
      <c r="M44" s="1443">
        <v>20.2</v>
      </c>
      <c r="N44" s="1466">
        <v>69.3</v>
      </c>
      <c r="O44" s="1466">
        <v>77.900000000000006</v>
      </c>
      <c r="P44" s="1471"/>
      <c r="Q44" s="1471"/>
      <c r="R44" s="1471"/>
    </row>
    <row r="45" spans="1:25" ht="10.7" customHeight="1" x14ac:dyDescent="0.2">
      <c r="A45" s="1425" t="s">
        <v>24</v>
      </c>
      <c r="B45" s="648">
        <v>44.02</v>
      </c>
      <c r="C45" s="1426">
        <v>152.4</v>
      </c>
      <c r="D45" s="1427">
        <v>32829</v>
      </c>
      <c r="E45" s="1428">
        <v>64</v>
      </c>
      <c r="F45" s="1429">
        <v>42417</v>
      </c>
      <c r="G45" s="1428">
        <v>82.7</v>
      </c>
      <c r="H45" s="1429">
        <v>3181</v>
      </c>
      <c r="I45" s="1428">
        <v>6.2</v>
      </c>
      <c r="J45" s="1429">
        <v>3985</v>
      </c>
      <c r="K45" s="1428">
        <v>7.8</v>
      </c>
      <c r="L45" s="1427">
        <v>10502</v>
      </c>
      <c r="M45" s="1428">
        <v>20.5</v>
      </c>
      <c r="N45" s="1465">
        <v>71.7</v>
      </c>
      <c r="O45" s="1465">
        <v>78</v>
      </c>
      <c r="P45" s="1431"/>
      <c r="Q45" s="1431"/>
      <c r="R45" s="1431"/>
    </row>
    <row r="46" spans="1:25" ht="10.7" customHeight="1" x14ac:dyDescent="0.2">
      <c r="A46" s="1440" t="s">
        <v>25</v>
      </c>
      <c r="B46" s="643">
        <v>43.48</v>
      </c>
      <c r="C46" s="1441">
        <v>147.30000000000001</v>
      </c>
      <c r="D46" s="1442">
        <v>8172</v>
      </c>
      <c r="E46" s="1443">
        <v>64.8</v>
      </c>
      <c r="F46" s="1444">
        <v>10427</v>
      </c>
      <c r="G46" s="1443">
        <v>82.7</v>
      </c>
      <c r="H46" s="1444">
        <v>802</v>
      </c>
      <c r="I46" s="1443">
        <v>6.4</v>
      </c>
      <c r="J46" s="1444">
        <v>975</v>
      </c>
      <c r="K46" s="1443">
        <v>7.7</v>
      </c>
      <c r="L46" s="1442">
        <v>2592</v>
      </c>
      <c r="M46" s="1443">
        <v>20.6</v>
      </c>
      <c r="N46" s="1466">
        <v>72.2</v>
      </c>
      <c r="O46" s="1466">
        <v>76.5</v>
      </c>
      <c r="P46" s="1472"/>
      <c r="Q46" s="1472"/>
      <c r="R46" s="1472"/>
      <c r="T46" s="1473"/>
      <c r="U46" s="1473"/>
      <c r="V46" s="1474"/>
      <c r="W46" s="1475"/>
      <c r="X46" s="1475"/>
      <c r="Y46" s="1475"/>
    </row>
    <row r="47" spans="1:25" ht="10.7" customHeight="1" x14ac:dyDescent="0.2">
      <c r="A47" s="1425" t="s">
        <v>26</v>
      </c>
      <c r="B47" s="648">
        <v>43.04</v>
      </c>
      <c r="C47" s="1426">
        <v>135.69999999999999</v>
      </c>
      <c r="D47" s="1427">
        <v>9857</v>
      </c>
      <c r="E47" s="1428">
        <v>66.099999999999994</v>
      </c>
      <c r="F47" s="1429">
        <v>12244</v>
      </c>
      <c r="G47" s="1428">
        <v>82.1</v>
      </c>
      <c r="H47" s="1429">
        <v>925</v>
      </c>
      <c r="I47" s="1428">
        <v>6.2</v>
      </c>
      <c r="J47" s="1429">
        <v>1219</v>
      </c>
      <c r="K47" s="1428">
        <v>8.1999999999999993</v>
      </c>
      <c r="L47" s="1427">
        <v>3041</v>
      </c>
      <c r="M47" s="1428">
        <v>20.399999999999999</v>
      </c>
      <c r="N47" s="1465">
        <v>71.7</v>
      </c>
      <c r="O47" s="1465">
        <v>77.599999999999994</v>
      </c>
      <c r="P47" s="1476"/>
      <c r="Q47" s="1476"/>
      <c r="R47" s="1476"/>
      <c r="T47" s="1473"/>
      <c r="U47" s="1473"/>
      <c r="V47" s="1474"/>
      <c r="W47" s="1475"/>
      <c r="X47" s="1475"/>
      <c r="Y47" s="1475"/>
    </row>
    <row r="48" spans="1:25" ht="10.7" customHeight="1" x14ac:dyDescent="0.2">
      <c r="A48" s="1440" t="s">
        <v>27</v>
      </c>
      <c r="B48" s="643">
        <v>42.52</v>
      </c>
      <c r="C48" s="1441">
        <v>129.30000000000001</v>
      </c>
      <c r="D48" s="1442">
        <v>22633</v>
      </c>
      <c r="E48" s="1443">
        <v>65.3</v>
      </c>
      <c r="F48" s="1444">
        <v>28294</v>
      </c>
      <c r="G48" s="1443">
        <v>81.599999999999994</v>
      </c>
      <c r="H48" s="1444">
        <v>2291</v>
      </c>
      <c r="I48" s="1443">
        <v>6.6</v>
      </c>
      <c r="J48" s="1444">
        <v>2895</v>
      </c>
      <c r="K48" s="1443">
        <v>8.3000000000000007</v>
      </c>
      <c r="L48" s="1442">
        <v>7302</v>
      </c>
      <c r="M48" s="1443">
        <v>21.1</v>
      </c>
      <c r="N48" s="1466">
        <v>69.7</v>
      </c>
      <c r="O48" s="1466">
        <v>75.900000000000006</v>
      </c>
      <c r="P48" s="1472"/>
      <c r="Q48" s="1472"/>
      <c r="R48" s="1472"/>
      <c r="T48" s="1473"/>
      <c r="U48" s="1473"/>
      <c r="V48" s="1474"/>
      <c r="W48" s="1475"/>
      <c r="X48" s="1475"/>
      <c r="Y48" s="1475"/>
    </row>
    <row r="49" spans="1:25" ht="10.7" customHeight="1" x14ac:dyDescent="0.2">
      <c r="A49" s="1425" t="s">
        <v>28</v>
      </c>
      <c r="B49" s="648">
        <v>42.33</v>
      </c>
      <c r="C49" s="1426">
        <v>126</v>
      </c>
      <c r="D49" s="1427">
        <v>25314</v>
      </c>
      <c r="E49" s="1428">
        <v>65.5</v>
      </c>
      <c r="F49" s="1429">
        <v>31390</v>
      </c>
      <c r="G49" s="1428">
        <v>81.2</v>
      </c>
      <c r="H49" s="1429">
        <v>2607</v>
      </c>
      <c r="I49" s="1428">
        <v>6.7</v>
      </c>
      <c r="J49" s="1429">
        <v>3262</v>
      </c>
      <c r="K49" s="1428">
        <v>8.4</v>
      </c>
      <c r="L49" s="1427">
        <v>8247</v>
      </c>
      <c r="M49" s="1428">
        <v>21.3</v>
      </c>
      <c r="N49" s="1465">
        <v>71.400000000000006</v>
      </c>
      <c r="O49" s="1465">
        <v>77.099999999999994</v>
      </c>
      <c r="P49" s="1472"/>
      <c r="Q49" s="1472"/>
      <c r="R49" s="1472"/>
      <c r="T49" s="1473"/>
      <c r="U49" s="1473"/>
      <c r="V49" s="1474"/>
      <c r="W49" s="1475"/>
      <c r="X49" s="1475"/>
      <c r="Y49" s="1475"/>
    </row>
    <row r="50" spans="1:25" ht="10.7" customHeight="1" x14ac:dyDescent="0.2">
      <c r="A50" s="1440" t="s">
        <v>29</v>
      </c>
      <c r="B50" s="643">
        <v>40.770000000000003</v>
      </c>
      <c r="C50" s="1441">
        <v>104.6</v>
      </c>
      <c r="D50" s="1442">
        <v>16521</v>
      </c>
      <c r="E50" s="1443">
        <v>66.5</v>
      </c>
      <c r="F50" s="1444">
        <v>19806</v>
      </c>
      <c r="G50" s="1443">
        <v>79.7</v>
      </c>
      <c r="H50" s="1444">
        <v>1932</v>
      </c>
      <c r="I50" s="1443">
        <v>7.8</v>
      </c>
      <c r="J50" s="1444">
        <v>2178</v>
      </c>
      <c r="K50" s="1443">
        <v>8.8000000000000007</v>
      </c>
      <c r="L50" s="1442">
        <v>5389</v>
      </c>
      <c r="M50" s="1443">
        <v>21.7</v>
      </c>
      <c r="N50" s="1466">
        <v>69.8</v>
      </c>
      <c r="O50" s="1466">
        <v>76.599999999999994</v>
      </c>
      <c r="P50" s="1472"/>
      <c r="Q50" s="1472"/>
      <c r="R50" s="1472"/>
      <c r="T50" s="1473"/>
      <c r="U50" s="1473"/>
      <c r="V50" s="1474"/>
      <c r="W50" s="1475"/>
      <c r="X50" s="1475"/>
      <c r="Y50" s="1475"/>
    </row>
    <row r="51" spans="1:25" ht="10.7" customHeight="1" x14ac:dyDescent="0.2">
      <c r="A51" s="1425" t="s">
        <v>30</v>
      </c>
      <c r="B51" s="648">
        <v>42.14</v>
      </c>
      <c r="C51" s="1426">
        <v>125</v>
      </c>
      <c r="D51" s="1427">
        <v>10123</v>
      </c>
      <c r="E51" s="1428">
        <v>66.400000000000006</v>
      </c>
      <c r="F51" s="1429">
        <v>12430</v>
      </c>
      <c r="G51" s="1428">
        <v>81.5</v>
      </c>
      <c r="H51" s="1429">
        <v>1001</v>
      </c>
      <c r="I51" s="1428">
        <v>6.6</v>
      </c>
      <c r="J51" s="1429">
        <v>1282</v>
      </c>
      <c r="K51" s="1428">
        <v>8.4</v>
      </c>
      <c r="L51" s="1427">
        <v>3283</v>
      </c>
      <c r="M51" s="1428">
        <v>21.5</v>
      </c>
      <c r="N51" s="1465">
        <v>69.8</v>
      </c>
      <c r="O51" s="1465">
        <v>77.2</v>
      </c>
      <c r="P51" s="1472"/>
      <c r="Q51" s="1472"/>
      <c r="R51" s="1472"/>
      <c r="T51" s="1473"/>
      <c r="U51" s="1473"/>
      <c r="V51" s="1474"/>
      <c r="W51" s="1475"/>
      <c r="X51" s="1475"/>
      <c r="Y51" s="1475"/>
    </row>
    <row r="52" spans="1:25" ht="10.7" customHeight="1" x14ac:dyDescent="0.2">
      <c r="A52" s="1440" t="s">
        <v>31</v>
      </c>
      <c r="B52" s="643">
        <v>44.38</v>
      </c>
      <c r="C52" s="1441">
        <v>163.69999999999999</v>
      </c>
      <c r="D52" s="1442">
        <v>5270</v>
      </c>
      <c r="E52" s="1443">
        <v>63.8</v>
      </c>
      <c r="F52" s="1444">
        <v>6896</v>
      </c>
      <c r="G52" s="1443">
        <v>83.4</v>
      </c>
      <c r="H52" s="1444">
        <v>539</v>
      </c>
      <c r="I52" s="1443">
        <v>6.5</v>
      </c>
      <c r="J52" s="1444">
        <v>607</v>
      </c>
      <c r="K52" s="1443">
        <v>7.3</v>
      </c>
      <c r="L52" s="1442">
        <v>1724</v>
      </c>
      <c r="M52" s="1443">
        <v>20.9</v>
      </c>
      <c r="N52" s="1466">
        <v>73.8</v>
      </c>
      <c r="O52" s="1466">
        <v>79</v>
      </c>
      <c r="P52" s="1472"/>
      <c r="Q52" s="1472"/>
      <c r="R52" s="1472"/>
      <c r="T52" s="1473"/>
      <c r="U52" s="1473"/>
      <c r="V52" s="1474"/>
      <c r="W52" s="1475"/>
      <c r="X52" s="1475"/>
      <c r="Y52" s="1475"/>
    </row>
    <row r="53" spans="1:25" ht="10.7" customHeight="1" x14ac:dyDescent="0.2">
      <c r="A53" s="1425" t="s">
        <v>32</v>
      </c>
      <c r="B53" s="648">
        <v>42.44</v>
      </c>
      <c r="C53" s="1426">
        <v>130.80000000000001</v>
      </c>
      <c r="D53" s="1427">
        <v>18208</v>
      </c>
      <c r="E53" s="1428">
        <v>65.900000000000006</v>
      </c>
      <c r="F53" s="1429">
        <v>22624</v>
      </c>
      <c r="G53" s="1428">
        <v>81.900000000000006</v>
      </c>
      <c r="H53" s="1429">
        <v>1777</v>
      </c>
      <c r="I53" s="1428">
        <v>6.4</v>
      </c>
      <c r="J53" s="1429">
        <v>2326</v>
      </c>
      <c r="K53" s="1428">
        <v>8.4</v>
      </c>
      <c r="L53" s="1427">
        <v>6079</v>
      </c>
      <c r="M53" s="1428">
        <v>22</v>
      </c>
      <c r="N53" s="1465">
        <v>73.599999999999994</v>
      </c>
      <c r="O53" s="1465">
        <v>79</v>
      </c>
      <c r="P53" s="1472"/>
      <c r="Q53" s="1472"/>
      <c r="R53" s="1472"/>
      <c r="T53" s="1473"/>
      <c r="U53" s="1473"/>
      <c r="V53" s="1474"/>
      <c r="W53" s="1475"/>
      <c r="X53" s="1475"/>
      <c r="Y53" s="1475"/>
    </row>
    <row r="54" spans="1:25" ht="10.7" customHeight="1" x14ac:dyDescent="0.2">
      <c r="A54" s="1440" t="s">
        <v>33</v>
      </c>
      <c r="B54" s="643">
        <v>43.02</v>
      </c>
      <c r="C54" s="1441">
        <v>136.30000000000001</v>
      </c>
      <c r="D54" s="1442">
        <v>9829</v>
      </c>
      <c r="E54" s="1443">
        <v>65.8</v>
      </c>
      <c r="F54" s="1444">
        <v>12309</v>
      </c>
      <c r="G54" s="1443">
        <v>82.4</v>
      </c>
      <c r="H54" s="1444">
        <v>946</v>
      </c>
      <c r="I54" s="1443">
        <v>6.3</v>
      </c>
      <c r="J54" s="1444">
        <v>1181</v>
      </c>
      <c r="K54" s="1443">
        <v>7.9</v>
      </c>
      <c r="L54" s="1442">
        <v>3010</v>
      </c>
      <c r="M54" s="1443">
        <v>20.100000000000001</v>
      </c>
      <c r="N54" s="1466">
        <v>70.900000000000006</v>
      </c>
      <c r="O54" s="1466">
        <v>77.599999999999994</v>
      </c>
      <c r="P54" s="1472"/>
      <c r="Q54" s="1472"/>
      <c r="R54" s="1472"/>
      <c r="T54" s="1473"/>
      <c r="U54" s="1473"/>
      <c r="V54" s="1474"/>
      <c r="W54" s="1475"/>
      <c r="X54" s="1475"/>
      <c r="Y54" s="1475"/>
    </row>
    <row r="55" spans="1:25" s="299" customFormat="1" ht="9.9499999999999993" customHeight="1" x14ac:dyDescent="0.2">
      <c r="A55" s="1477"/>
      <c r="B55" s="1478"/>
      <c r="C55" s="1478"/>
      <c r="D55" s="1479"/>
      <c r="E55" s="1480"/>
      <c r="F55" s="1100"/>
      <c r="G55" s="1478"/>
      <c r="H55" s="1100"/>
      <c r="I55" s="1478"/>
      <c r="J55" s="1100"/>
      <c r="K55" s="1478"/>
      <c r="L55" s="1479"/>
      <c r="M55" s="1480"/>
      <c r="N55" s="1481"/>
      <c r="O55" s="1481"/>
      <c r="P55" s="1472"/>
      <c r="Q55" s="1472"/>
      <c r="R55" s="1472"/>
      <c r="T55" s="1482"/>
      <c r="U55" s="1482"/>
      <c r="V55" s="1483"/>
      <c r="W55" s="1484"/>
      <c r="X55" s="1484"/>
      <c r="Y55" s="1484"/>
    </row>
    <row r="56" spans="1:25" s="531" customFormat="1" ht="11.1" customHeight="1" x14ac:dyDescent="0.15">
      <c r="A56" s="340" t="s">
        <v>574</v>
      </c>
      <c r="B56" s="1485"/>
      <c r="C56" s="1485"/>
      <c r="D56" s="1486"/>
      <c r="E56" s="1487"/>
      <c r="F56" s="1488"/>
      <c r="G56" s="1485"/>
      <c r="H56" s="1488"/>
      <c r="I56" s="1485"/>
      <c r="J56" s="1488"/>
      <c r="K56" s="1485"/>
      <c r="L56" s="1486"/>
      <c r="M56" s="1487"/>
      <c r="N56" s="1481"/>
      <c r="O56" s="1481"/>
      <c r="P56" s="1489"/>
      <c r="Q56" s="1489"/>
      <c r="R56" s="1489"/>
      <c r="T56" s="265"/>
      <c r="U56" s="265"/>
      <c r="W56" s="1490"/>
      <c r="X56" s="1490"/>
      <c r="Y56" s="1490"/>
    </row>
    <row r="57" spans="1:25" s="1424" customFormat="1" ht="15.95" customHeight="1" x14ac:dyDescent="0.2">
      <c r="A57" s="1432" t="s">
        <v>129</v>
      </c>
      <c r="B57" s="1417">
        <v>44.05</v>
      </c>
      <c r="C57" s="1418">
        <v>155.19999999999999</v>
      </c>
      <c r="D57" s="1419">
        <v>87813</v>
      </c>
      <c r="E57" s="1420">
        <v>65.599999999999994</v>
      </c>
      <c r="F57" s="1421">
        <v>111905</v>
      </c>
      <c r="G57" s="1420">
        <v>83.6</v>
      </c>
      <c r="H57" s="1421">
        <v>7913</v>
      </c>
      <c r="I57" s="1420">
        <v>5.9</v>
      </c>
      <c r="J57" s="1421">
        <v>9936</v>
      </c>
      <c r="K57" s="1420">
        <v>7.4</v>
      </c>
      <c r="L57" s="1419">
        <v>27742</v>
      </c>
      <c r="M57" s="1420">
        <v>20.7</v>
      </c>
      <c r="N57" s="1468">
        <v>69.5</v>
      </c>
      <c r="O57" s="1468">
        <v>75.400000000000006</v>
      </c>
      <c r="P57" s="1491"/>
      <c r="Q57" s="1491"/>
      <c r="R57" s="1491"/>
      <c r="T57" s="1492"/>
      <c r="U57" s="1492"/>
      <c r="V57" s="1493"/>
      <c r="W57" s="1494"/>
      <c r="X57" s="1494"/>
      <c r="Y57" s="1494"/>
    </row>
    <row r="58" spans="1:25" s="1454" customFormat="1" ht="10.5" customHeight="1" x14ac:dyDescent="0.2">
      <c r="A58" s="1448" t="s">
        <v>9</v>
      </c>
      <c r="B58" s="1449">
        <v>44.14</v>
      </c>
      <c r="C58" s="1450">
        <v>155.30000000000001</v>
      </c>
      <c r="D58" s="1451">
        <v>34982</v>
      </c>
      <c r="E58" s="1452">
        <v>65.400000000000006</v>
      </c>
      <c r="F58" s="1495">
        <v>44600</v>
      </c>
      <c r="G58" s="1452">
        <v>83.4</v>
      </c>
      <c r="H58" s="1495">
        <v>3184</v>
      </c>
      <c r="I58" s="1452">
        <v>6</v>
      </c>
      <c r="J58" s="1495">
        <v>3991</v>
      </c>
      <c r="K58" s="1452">
        <v>7.5</v>
      </c>
      <c r="L58" s="1451">
        <v>10901</v>
      </c>
      <c r="M58" s="1452">
        <v>20.399999999999999</v>
      </c>
      <c r="N58" s="1467">
        <v>70.8</v>
      </c>
      <c r="O58" s="1467">
        <v>76.3</v>
      </c>
      <c r="P58" s="1496"/>
      <c r="Q58" s="1496"/>
      <c r="R58" s="1496"/>
      <c r="T58" s="1497"/>
      <c r="U58" s="1497"/>
      <c r="V58" s="1498"/>
      <c r="W58" s="1499"/>
      <c r="X58" s="1499"/>
      <c r="Y58" s="1499"/>
    </row>
    <row r="59" spans="1:25" ht="10.5" customHeight="1" x14ac:dyDescent="0.2">
      <c r="A59" s="1440" t="s">
        <v>7</v>
      </c>
      <c r="B59" s="643">
        <v>44.02</v>
      </c>
      <c r="C59" s="1441">
        <v>157.6</v>
      </c>
      <c r="D59" s="1442">
        <v>10229</v>
      </c>
      <c r="E59" s="1443">
        <v>65.5</v>
      </c>
      <c r="F59" s="1444">
        <v>13104</v>
      </c>
      <c r="G59" s="1443">
        <v>83.9</v>
      </c>
      <c r="H59" s="1444">
        <v>928</v>
      </c>
      <c r="I59" s="1443">
        <v>5.9</v>
      </c>
      <c r="J59" s="1444">
        <v>1108</v>
      </c>
      <c r="K59" s="1443">
        <v>7.1</v>
      </c>
      <c r="L59" s="1442">
        <v>3309</v>
      </c>
      <c r="M59" s="1443">
        <v>21.2</v>
      </c>
      <c r="N59" s="1466">
        <v>69</v>
      </c>
      <c r="O59" s="1466">
        <v>77.099999999999994</v>
      </c>
      <c r="P59" s="1472"/>
      <c r="Q59" s="1472"/>
      <c r="R59" s="1472"/>
      <c r="T59" s="1473"/>
      <c r="U59" s="1473"/>
      <c r="V59" s="1474"/>
      <c r="W59" s="1475"/>
      <c r="X59" s="1475"/>
      <c r="Y59" s="1475"/>
    </row>
    <row r="60" spans="1:25" ht="10.5" customHeight="1" x14ac:dyDescent="0.2">
      <c r="A60" s="1425" t="s">
        <v>8</v>
      </c>
      <c r="B60" s="648">
        <v>44.11</v>
      </c>
      <c r="C60" s="1426">
        <v>156</v>
      </c>
      <c r="D60" s="1427">
        <v>15544</v>
      </c>
      <c r="E60" s="1428">
        <v>66.5</v>
      </c>
      <c r="F60" s="1429">
        <v>19646</v>
      </c>
      <c r="G60" s="1428">
        <v>84.1</v>
      </c>
      <c r="H60" s="1429">
        <v>1261</v>
      </c>
      <c r="I60" s="1428">
        <v>5.4</v>
      </c>
      <c r="J60" s="1429">
        <v>1727</v>
      </c>
      <c r="K60" s="1428">
        <v>7.4</v>
      </c>
      <c r="L60" s="1427">
        <v>5019</v>
      </c>
      <c r="M60" s="1428">
        <v>21.5</v>
      </c>
      <c r="N60" s="1465">
        <v>70.400000000000006</v>
      </c>
      <c r="O60" s="1465">
        <v>75.400000000000006</v>
      </c>
      <c r="P60" s="1472"/>
      <c r="Q60" s="1472"/>
      <c r="R60" s="1472"/>
      <c r="T60" s="1473"/>
      <c r="U60" s="1473"/>
      <c r="V60" s="1474"/>
      <c r="W60" s="1475"/>
      <c r="X60" s="1475"/>
      <c r="Y60" s="1475"/>
    </row>
    <row r="61" spans="1:25" ht="10.5" customHeight="1" x14ac:dyDescent="0.2">
      <c r="A61" s="1440" t="s">
        <v>10</v>
      </c>
      <c r="B61" s="643">
        <v>43.48</v>
      </c>
      <c r="C61" s="1441">
        <v>143.5</v>
      </c>
      <c r="D61" s="1442">
        <v>6565</v>
      </c>
      <c r="E61" s="1443">
        <v>65.099999999999994</v>
      </c>
      <c r="F61" s="1444">
        <v>8271</v>
      </c>
      <c r="G61" s="1443">
        <v>82</v>
      </c>
      <c r="H61" s="1444">
        <v>654</v>
      </c>
      <c r="I61" s="1443">
        <v>6.5</v>
      </c>
      <c r="J61" s="1444">
        <v>826</v>
      </c>
      <c r="K61" s="1443">
        <v>8.1999999999999993</v>
      </c>
      <c r="L61" s="1442">
        <v>1989</v>
      </c>
      <c r="M61" s="1443">
        <v>19.7</v>
      </c>
      <c r="N61" s="1466">
        <v>68.2</v>
      </c>
      <c r="O61" s="1466">
        <v>75.599999999999994</v>
      </c>
      <c r="P61" s="1472"/>
      <c r="Q61" s="1472"/>
      <c r="R61" s="1472"/>
      <c r="T61" s="1473"/>
      <c r="U61" s="1473"/>
      <c r="V61" s="1474"/>
      <c r="W61" s="1475"/>
      <c r="X61" s="1475"/>
      <c r="Y61" s="1475"/>
    </row>
    <row r="62" spans="1:25" ht="10.5" customHeight="1" x14ac:dyDescent="0.2">
      <c r="A62" s="1425" t="s">
        <v>11</v>
      </c>
      <c r="B62" s="648">
        <v>43.75</v>
      </c>
      <c r="C62" s="1426">
        <v>153.30000000000001</v>
      </c>
      <c r="D62" s="1427">
        <v>13886</v>
      </c>
      <c r="E62" s="1428">
        <v>65</v>
      </c>
      <c r="F62" s="1429">
        <v>17820</v>
      </c>
      <c r="G62" s="1428">
        <v>83.4</v>
      </c>
      <c r="H62" s="1429">
        <v>1320</v>
      </c>
      <c r="I62" s="1428">
        <v>6.2</v>
      </c>
      <c r="J62" s="1429">
        <v>1621</v>
      </c>
      <c r="K62" s="1428">
        <v>7.6</v>
      </c>
      <c r="L62" s="1427">
        <v>4562</v>
      </c>
      <c r="M62" s="1428">
        <v>21.3</v>
      </c>
      <c r="N62" s="1465">
        <v>69.3</v>
      </c>
      <c r="O62" s="1465">
        <v>74.7</v>
      </c>
      <c r="P62" s="1500"/>
      <c r="Q62" s="1500"/>
      <c r="R62" s="1500"/>
      <c r="T62" s="1473"/>
      <c r="U62" s="1473"/>
      <c r="V62" s="1474"/>
      <c r="W62" s="1475"/>
      <c r="X62" s="1475"/>
      <c r="Y62" s="1475"/>
    </row>
    <row r="63" spans="1:25" ht="10.5" customHeight="1" x14ac:dyDescent="0.2">
      <c r="A63" s="1440" t="s">
        <v>12</v>
      </c>
      <c r="B63" s="643">
        <v>44.7</v>
      </c>
      <c r="C63" s="1441">
        <v>166</v>
      </c>
      <c r="D63" s="1442">
        <v>6607</v>
      </c>
      <c r="E63" s="1443">
        <v>65.900000000000006</v>
      </c>
      <c r="F63" s="1444">
        <v>8464</v>
      </c>
      <c r="G63" s="1443">
        <v>84.4</v>
      </c>
      <c r="H63" s="1444">
        <v>566</v>
      </c>
      <c r="I63" s="1443">
        <v>5.6</v>
      </c>
      <c r="J63" s="1444">
        <v>663</v>
      </c>
      <c r="K63" s="1443">
        <v>6.6</v>
      </c>
      <c r="L63" s="1442">
        <v>1962</v>
      </c>
      <c r="M63" s="1443">
        <v>19.600000000000001</v>
      </c>
      <c r="N63" s="1466">
        <v>69.900000000000006</v>
      </c>
      <c r="O63" s="1466">
        <v>74.900000000000006</v>
      </c>
      <c r="P63" s="1500"/>
      <c r="Q63" s="1500"/>
      <c r="R63" s="1500"/>
      <c r="T63" s="1473"/>
      <c r="U63" s="1473"/>
      <c r="V63" s="1501"/>
      <c r="W63" s="1475"/>
      <c r="X63" s="1475"/>
      <c r="Y63" s="1475"/>
    </row>
    <row r="64" spans="1:25" s="1424" customFormat="1" ht="10.5" customHeight="1" x14ac:dyDescent="0.2">
      <c r="A64" s="1433" t="s">
        <v>130</v>
      </c>
      <c r="B64" s="1434">
        <v>43.28</v>
      </c>
      <c r="C64" s="1435">
        <v>143.1</v>
      </c>
      <c r="D64" s="1436">
        <v>116835</v>
      </c>
      <c r="E64" s="1437">
        <v>66</v>
      </c>
      <c r="F64" s="1438">
        <v>146959</v>
      </c>
      <c r="G64" s="1437">
        <v>83</v>
      </c>
      <c r="H64" s="1438">
        <v>11221</v>
      </c>
      <c r="I64" s="1437">
        <v>6.3</v>
      </c>
      <c r="J64" s="1438">
        <v>13368</v>
      </c>
      <c r="K64" s="1437">
        <v>7.6</v>
      </c>
      <c r="L64" s="1436">
        <v>38659</v>
      </c>
      <c r="M64" s="1437">
        <v>21.8</v>
      </c>
      <c r="N64" s="1458">
        <v>71.099999999999994</v>
      </c>
      <c r="O64" s="1458">
        <v>76.900000000000006</v>
      </c>
      <c r="P64" s="1423"/>
      <c r="Q64" s="1423"/>
      <c r="R64" s="1423"/>
      <c r="T64" s="1492"/>
      <c r="U64" s="1492"/>
      <c r="V64" s="1493"/>
      <c r="W64" s="1494"/>
      <c r="X64" s="1494"/>
      <c r="Y64" s="1494"/>
    </row>
    <row r="65" spans="1:25" s="1454" customFormat="1" ht="10.5" customHeight="1" x14ac:dyDescent="0.2">
      <c r="A65" s="1459" t="s">
        <v>211</v>
      </c>
      <c r="B65" s="1460">
        <v>43.05</v>
      </c>
      <c r="C65" s="1461">
        <v>138.5</v>
      </c>
      <c r="D65" s="1462">
        <v>89643</v>
      </c>
      <c r="E65" s="1463">
        <v>66.099999999999994</v>
      </c>
      <c r="F65" s="1502">
        <v>112278</v>
      </c>
      <c r="G65" s="1463">
        <v>82.8</v>
      </c>
      <c r="H65" s="1502">
        <v>8790</v>
      </c>
      <c r="I65" s="1463">
        <v>6.5</v>
      </c>
      <c r="J65" s="1502">
        <v>10368</v>
      </c>
      <c r="K65" s="1463">
        <v>7.6</v>
      </c>
      <c r="L65" s="1462">
        <v>30057</v>
      </c>
      <c r="M65" s="1463">
        <v>22.2</v>
      </c>
      <c r="N65" s="1464">
        <v>71.8</v>
      </c>
      <c r="O65" s="1464">
        <v>77.099999999999994</v>
      </c>
      <c r="P65" s="1503"/>
      <c r="Q65" s="1503"/>
      <c r="R65" s="1503"/>
      <c r="T65" s="1497"/>
      <c r="U65" s="1497"/>
      <c r="V65" s="1498"/>
      <c r="W65" s="1499"/>
      <c r="X65" s="1499"/>
      <c r="Y65" s="1499"/>
    </row>
    <row r="66" spans="1:25" ht="10.5" customHeight="1" x14ac:dyDescent="0.2">
      <c r="A66" s="1425" t="s">
        <v>1</v>
      </c>
      <c r="B66" s="648">
        <v>44.67</v>
      </c>
      <c r="C66" s="1426">
        <v>170.4</v>
      </c>
      <c r="D66" s="1427">
        <v>19857</v>
      </c>
      <c r="E66" s="1428">
        <v>65.599999999999994</v>
      </c>
      <c r="F66" s="1429">
        <v>25579</v>
      </c>
      <c r="G66" s="1428">
        <v>84.5</v>
      </c>
      <c r="H66" s="1429">
        <v>1721</v>
      </c>
      <c r="I66" s="1428">
        <v>5.7</v>
      </c>
      <c r="J66" s="1429">
        <v>2093</v>
      </c>
      <c r="K66" s="1428">
        <v>6.9</v>
      </c>
      <c r="L66" s="1427">
        <v>6220</v>
      </c>
      <c r="M66" s="1428">
        <v>20.5</v>
      </c>
      <c r="N66" s="1465">
        <v>70.8</v>
      </c>
      <c r="O66" s="1465">
        <v>78.099999999999994</v>
      </c>
      <c r="P66" s="1431"/>
      <c r="Q66" s="1431"/>
      <c r="R66" s="1431"/>
      <c r="T66" s="1473"/>
      <c r="U66" s="1473"/>
      <c r="V66" s="1474"/>
      <c r="W66" s="1475"/>
      <c r="X66" s="1475"/>
      <c r="Y66" s="1475"/>
    </row>
    <row r="67" spans="1:25" ht="10.5" customHeight="1" x14ac:dyDescent="0.2">
      <c r="A67" s="1440" t="s">
        <v>2</v>
      </c>
      <c r="B67" s="643">
        <v>42.33</v>
      </c>
      <c r="C67" s="1441">
        <v>132.6</v>
      </c>
      <c r="D67" s="1442">
        <v>7335</v>
      </c>
      <c r="E67" s="1443">
        <v>66.2</v>
      </c>
      <c r="F67" s="1444">
        <v>9102</v>
      </c>
      <c r="G67" s="1443">
        <v>82.1</v>
      </c>
      <c r="H67" s="1444">
        <v>710</v>
      </c>
      <c r="I67" s="1443">
        <v>6.4</v>
      </c>
      <c r="J67" s="1444">
        <v>907</v>
      </c>
      <c r="K67" s="1443">
        <v>8.1999999999999993</v>
      </c>
      <c r="L67" s="1442">
        <v>2382</v>
      </c>
      <c r="M67" s="1443">
        <v>21.5</v>
      </c>
      <c r="N67" s="1466">
        <v>69.400000000000006</v>
      </c>
      <c r="O67" s="1466">
        <v>74.900000000000006</v>
      </c>
      <c r="P67" s="1500"/>
      <c r="Q67" s="1500"/>
      <c r="R67" s="1500"/>
      <c r="T67" s="1473"/>
      <c r="U67" s="1473"/>
      <c r="V67" s="1474"/>
      <c r="W67" s="1475"/>
      <c r="X67" s="1475"/>
      <c r="Y67" s="1475"/>
    </row>
    <row r="68" spans="1:25" s="1424" customFormat="1" ht="10.5" customHeight="1" x14ac:dyDescent="0.2">
      <c r="A68" s="1433" t="s">
        <v>131</v>
      </c>
      <c r="B68" s="1434">
        <v>43.74</v>
      </c>
      <c r="C68" s="1435">
        <v>147.9</v>
      </c>
      <c r="D68" s="1436">
        <v>111528</v>
      </c>
      <c r="E68" s="1437">
        <v>64.8</v>
      </c>
      <c r="F68" s="1438">
        <v>142403</v>
      </c>
      <c r="G68" s="1437">
        <v>82.8</v>
      </c>
      <c r="H68" s="1438">
        <v>10874</v>
      </c>
      <c r="I68" s="1437">
        <v>6.3</v>
      </c>
      <c r="J68" s="1438">
        <v>13219</v>
      </c>
      <c r="K68" s="1437">
        <v>7.7</v>
      </c>
      <c r="L68" s="1436">
        <v>35005</v>
      </c>
      <c r="M68" s="1437">
        <v>20.399999999999999</v>
      </c>
      <c r="N68" s="1458">
        <v>69.7</v>
      </c>
      <c r="O68" s="1458">
        <v>75.900000000000006</v>
      </c>
      <c r="P68" s="1423"/>
      <c r="Q68" s="1423"/>
      <c r="R68" s="1423"/>
      <c r="T68" s="1492"/>
      <c r="U68" s="1492"/>
      <c r="V68" s="1493"/>
      <c r="W68" s="1494"/>
      <c r="X68" s="1494"/>
      <c r="Y68" s="1494"/>
    </row>
    <row r="69" spans="1:25" s="1454" customFormat="1" ht="10.5" customHeight="1" x14ac:dyDescent="0.2">
      <c r="A69" s="1459" t="s">
        <v>212</v>
      </c>
      <c r="B69" s="1460">
        <v>43.81</v>
      </c>
      <c r="C69" s="1461">
        <v>149.1</v>
      </c>
      <c r="D69" s="1462">
        <v>74215</v>
      </c>
      <c r="E69" s="1463">
        <v>64.7</v>
      </c>
      <c r="F69" s="1502">
        <v>95102</v>
      </c>
      <c r="G69" s="1463">
        <v>82.9</v>
      </c>
      <c r="H69" s="1502">
        <v>7091</v>
      </c>
      <c r="I69" s="1463">
        <v>6.2</v>
      </c>
      <c r="J69" s="1502">
        <v>8850</v>
      </c>
      <c r="K69" s="1463">
        <v>7.7</v>
      </c>
      <c r="L69" s="1462">
        <v>23911</v>
      </c>
      <c r="M69" s="1463">
        <v>20.9</v>
      </c>
      <c r="N69" s="1464">
        <v>71.2</v>
      </c>
      <c r="O69" s="1464">
        <v>76.900000000000006</v>
      </c>
      <c r="P69" s="1503"/>
      <c r="Q69" s="1503"/>
      <c r="R69" s="1503"/>
      <c r="T69" s="1497"/>
      <c r="U69" s="1497"/>
      <c r="V69" s="1498"/>
      <c r="W69" s="1499"/>
      <c r="X69" s="1499"/>
      <c r="Y69" s="1499"/>
    </row>
    <row r="70" spans="1:25" ht="10.5" customHeight="1" x14ac:dyDescent="0.2">
      <c r="A70" s="1425" t="s">
        <v>3</v>
      </c>
      <c r="B70" s="648">
        <v>43.96</v>
      </c>
      <c r="C70" s="1426">
        <v>148.5</v>
      </c>
      <c r="D70" s="1427">
        <v>9558</v>
      </c>
      <c r="E70" s="1428">
        <v>65.099999999999994</v>
      </c>
      <c r="F70" s="1429">
        <v>12189</v>
      </c>
      <c r="G70" s="1428">
        <v>83</v>
      </c>
      <c r="H70" s="1429">
        <v>940</v>
      </c>
      <c r="I70" s="1428">
        <v>6.4</v>
      </c>
      <c r="J70" s="1429">
        <v>1088</v>
      </c>
      <c r="K70" s="1428">
        <v>7.4</v>
      </c>
      <c r="L70" s="1427">
        <v>2808</v>
      </c>
      <c r="M70" s="1428">
        <v>19.100000000000001</v>
      </c>
      <c r="N70" s="1465">
        <v>69.7</v>
      </c>
      <c r="O70" s="1465">
        <v>76</v>
      </c>
      <c r="P70" s="1500"/>
      <c r="Q70" s="1500"/>
      <c r="R70" s="1500"/>
      <c r="T70" s="1473"/>
      <c r="U70" s="1473"/>
      <c r="V70" s="1474"/>
      <c r="W70" s="1475"/>
      <c r="X70" s="1475"/>
      <c r="Y70" s="1475"/>
    </row>
    <row r="71" spans="1:25" ht="10.5" customHeight="1" x14ac:dyDescent="0.2">
      <c r="A71" s="1440" t="s">
        <v>4</v>
      </c>
      <c r="B71" s="643">
        <v>43.44</v>
      </c>
      <c r="C71" s="1441">
        <v>143.80000000000001</v>
      </c>
      <c r="D71" s="1442">
        <v>5879</v>
      </c>
      <c r="E71" s="1443">
        <v>65.099999999999994</v>
      </c>
      <c r="F71" s="1444">
        <v>7453</v>
      </c>
      <c r="G71" s="1443">
        <v>82.5</v>
      </c>
      <c r="H71" s="1444">
        <v>632</v>
      </c>
      <c r="I71" s="1443">
        <v>7</v>
      </c>
      <c r="J71" s="1444">
        <v>651</v>
      </c>
      <c r="K71" s="1443">
        <v>7.2</v>
      </c>
      <c r="L71" s="1442">
        <v>1758</v>
      </c>
      <c r="M71" s="1443">
        <v>19.5</v>
      </c>
      <c r="N71" s="1466">
        <v>68.2</v>
      </c>
      <c r="O71" s="1466">
        <v>76.099999999999994</v>
      </c>
      <c r="P71" s="1431"/>
      <c r="Q71" s="1431"/>
      <c r="R71" s="1431"/>
      <c r="T71" s="1473"/>
      <c r="U71" s="1473"/>
      <c r="V71" s="1474"/>
      <c r="W71" s="1475"/>
      <c r="X71" s="1475"/>
      <c r="Y71" s="1475"/>
    </row>
    <row r="72" spans="1:25" ht="10.5" customHeight="1" x14ac:dyDescent="0.2">
      <c r="A72" s="1425" t="s">
        <v>5</v>
      </c>
      <c r="B72" s="648">
        <v>42.68</v>
      </c>
      <c r="C72" s="1426">
        <v>132.5</v>
      </c>
      <c r="D72" s="1427">
        <v>14536</v>
      </c>
      <c r="E72" s="1428">
        <v>65.7</v>
      </c>
      <c r="F72" s="1429">
        <v>18087</v>
      </c>
      <c r="G72" s="1428">
        <v>81.7</v>
      </c>
      <c r="H72" s="1429">
        <v>1515</v>
      </c>
      <c r="I72" s="1428">
        <v>6.8</v>
      </c>
      <c r="J72" s="1429">
        <v>1819</v>
      </c>
      <c r="K72" s="1428">
        <v>8.1999999999999993</v>
      </c>
      <c r="L72" s="1427">
        <v>4470</v>
      </c>
      <c r="M72" s="1428">
        <v>20.2</v>
      </c>
      <c r="N72" s="1465">
        <v>70.599999999999994</v>
      </c>
      <c r="O72" s="1465">
        <v>76</v>
      </c>
      <c r="P72" s="1504"/>
      <c r="Q72" s="1504"/>
      <c r="R72" s="1504"/>
      <c r="T72" s="1473"/>
      <c r="U72" s="1473"/>
      <c r="V72" s="1474"/>
      <c r="W72" s="1475"/>
      <c r="X72" s="1475"/>
      <c r="Y72" s="1475"/>
    </row>
    <row r="73" spans="1:25" ht="10.5" customHeight="1" x14ac:dyDescent="0.2">
      <c r="A73" s="1440" t="s">
        <v>6</v>
      </c>
      <c r="B73" s="643">
        <v>45.03</v>
      </c>
      <c r="C73" s="1441">
        <v>170.8</v>
      </c>
      <c r="D73" s="1442">
        <v>7340</v>
      </c>
      <c r="E73" s="1443">
        <v>64.099999999999994</v>
      </c>
      <c r="F73" s="1444">
        <v>9572</v>
      </c>
      <c r="G73" s="1443">
        <v>83.6</v>
      </c>
      <c r="H73" s="1444">
        <v>696</v>
      </c>
      <c r="I73" s="1443">
        <v>6.1</v>
      </c>
      <c r="J73" s="1444">
        <v>811</v>
      </c>
      <c r="K73" s="1443">
        <v>7.1</v>
      </c>
      <c r="L73" s="1442">
        <v>2058</v>
      </c>
      <c r="M73" s="1443">
        <v>18</v>
      </c>
      <c r="N73" s="1466">
        <v>70.599999999999994</v>
      </c>
      <c r="O73" s="1466">
        <v>75.400000000000006</v>
      </c>
      <c r="P73" s="1504"/>
      <c r="Q73" s="1504"/>
      <c r="R73" s="1504"/>
      <c r="T73" s="1473"/>
      <c r="U73" s="1473"/>
      <c r="V73" s="1474"/>
      <c r="W73" s="1475"/>
      <c r="X73" s="1475"/>
      <c r="Y73" s="1475"/>
    </row>
    <row r="74" spans="1:25" s="1424" customFormat="1" ht="10.5" customHeight="1" x14ac:dyDescent="0.2">
      <c r="A74" s="1433" t="s">
        <v>132</v>
      </c>
      <c r="B74" s="1434">
        <v>43.63</v>
      </c>
      <c r="C74" s="1435">
        <v>148.19999999999999</v>
      </c>
      <c r="D74" s="1436">
        <v>192767</v>
      </c>
      <c r="E74" s="1437">
        <v>65.3</v>
      </c>
      <c r="F74" s="1438">
        <v>244605</v>
      </c>
      <c r="G74" s="1437">
        <v>82.9</v>
      </c>
      <c r="H74" s="1438">
        <v>18924</v>
      </c>
      <c r="I74" s="1437">
        <v>6.4</v>
      </c>
      <c r="J74" s="1438">
        <v>22623</v>
      </c>
      <c r="K74" s="1437">
        <v>7.7</v>
      </c>
      <c r="L74" s="1436">
        <v>61178</v>
      </c>
      <c r="M74" s="1437">
        <v>20.7</v>
      </c>
      <c r="N74" s="1458">
        <v>71.099999999999994</v>
      </c>
      <c r="O74" s="1458">
        <v>77.400000000000006</v>
      </c>
      <c r="P74" s="1505"/>
      <c r="Q74" s="1505"/>
      <c r="R74" s="1505"/>
      <c r="T74" s="1492"/>
      <c r="U74" s="1492"/>
      <c r="V74" s="1493"/>
      <c r="W74" s="1494"/>
      <c r="X74" s="1494"/>
      <c r="Y74" s="1494"/>
    </row>
    <row r="75" spans="1:25" s="1454" customFormat="1" ht="10.5" customHeight="1" x14ac:dyDescent="0.2">
      <c r="A75" s="1459" t="s">
        <v>213</v>
      </c>
      <c r="B75" s="1460">
        <v>43.79</v>
      </c>
      <c r="C75" s="1461">
        <v>148.4</v>
      </c>
      <c r="D75" s="1462">
        <v>49112</v>
      </c>
      <c r="E75" s="1463">
        <v>65.8</v>
      </c>
      <c r="F75" s="1502">
        <v>62007</v>
      </c>
      <c r="G75" s="1463">
        <v>83.1</v>
      </c>
      <c r="H75" s="1502">
        <v>4611</v>
      </c>
      <c r="I75" s="1463">
        <v>6.2</v>
      </c>
      <c r="J75" s="1502">
        <v>5579</v>
      </c>
      <c r="K75" s="1463">
        <v>7.5</v>
      </c>
      <c r="L75" s="1462">
        <v>15592</v>
      </c>
      <c r="M75" s="1463">
        <v>20.9</v>
      </c>
      <c r="N75" s="1464">
        <v>71.5</v>
      </c>
      <c r="O75" s="1464">
        <v>77.900000000000006</v>
      </c>
      <c r="P75" s="1506"/>
      <c r="Q75" s="1506"/>
      <c r="R75" s="1506"/>
      <c r="T75" s="1497"/>
      <c r="U75" s="1497"/>
      <c r="V75" s="1498"/>
      <c r="W75" s="1499"/>
      <c r="X75" s="1499"/>
      <c r="Y75" s="1499"/>
    </row>
    <row r="76" spans="1:25" ht="10.5" customHeight="1" x14ac:dyDescent="0.2">
      <c r="A76" s="1425" t="s">
        <v>34</v>
      </c>
      <c r="B76" s="648">
        <v>43.63</v>
      </c>
      <c r="C76" s="1426">
        <v>146.6</v>
      </c>
      <c r="D76" s="1427">
        <v>29082</v>
      </c>
      <c r="E76" s="1428">
        <v>64.099999999999994</v>
      </c>
      <c r="F76" s="1429">
        <v>37349</v>
      </c>
      <c r="G76" s="1428">
        <v>82.4</v>
      </c>
      <c r="H76" s="1429">
        <v>3162</v>
      </c>
      <c r="I76" s="1428">
        <v>7</v>
      </c>
      <c r="J76" s="1429">
        <v>3526</v>
      </c>
      <c r="K76" s="1428">
        <v>7.8</v>
      </c>
      <c r="L76" s="1427">
        <v>9277</v>
      </c>
      <c r="M76" s="1428">
        <v>20.5</v>
      </c>
      <c r="N76" s="1465">
        <v>73</v>
      </c>
      <c r="O76" s="1465">
        <v>78</v>
      </c>
      <c r="P76" s="1504"/>
      <c r="Q76" s="1504"/>
      <c r="R76" s="1504"/>
      <c r="T76" s="1473"/>
      <c r="U76" s="1473"/>
      <c r="V76" s="1474"/>
      <c r="W76" s="1475"/>
      <c r="X76" s="1475"/>
      <c r="Y76" s="1475"/>
    </row>
    <row r="77" spans="1:25" ht="10.5" customHeight="1" x14ac:dyDescent="0.2">
      <c r="A77" s="1440" t="s">
        <v>35</v>
      </c>
      <c r="B77" s="643">
        <v>46.06</v>
      </c>
      <c r="C77" s="1441">
        <v>197.3</v>
      </c>
      <c r="D77" s="1442">
        <v>6226</v>
      </c>
      <c r="E77" s="1443">
        <v>63.5</v>
      </c>
      <c r="F77" s="1444">
        <v>8358</v>
      </c>
      <c r="G77" s="1443">
        <v>85.2</v>
      </c>
      <c r="H77" s="1444">
        <v>532</v>
      </c>
      <c r="I77" s="1443">
        <v>5.4</v>
      </c>
      <c r="J77" s="1444">
        <v>658</v>
      </c>
      <c r="K77" s="1443">
        <v>6.7</v>
      </c>
      <c r="L77" s="1442">
        <v>1810</v>
      </c>
      <c r="M77" s="1443">
        <v>18.5</v>
      </c>
      <c r="N77" s="1466">
        <v>70.400000000000006</v>
      </c>
      <c r="O77" s="1466">
        <v>78.3</v>
      </c>
      <c r="P77" s="1504"/>
      <c r="Q77" s="1504"/>
      <c r="R77" s="1504"/>
      <c r="T77" s="1473"/>
      <c r="U77" s="1473"/>
      <c r="V77" s="1474"/>
      <c r="W77" s="1475"/>
      <c r="X77" s="1475"/>
      <c r="Y77" s="1475"/>
    </row>
    <row r="78" spans="1:25" ht="10.5" customHeight="1" x14ac:dyDescent="0.2">
      <c r="A78" s="1425" t="s">
        <v>36</v>
      </c>
      <c r="B78" s="648">
        <v>42.49</v>
      </c>
      <c r="C78" s="1426">
        <v>126.7</v>
      </c>
      <c r="D78" s="1427">
        <v>12555</v>
      </c>
      <c r="E78" s="1428">
        <v>65.8</v>
      </c>
      <c r="F78" s="1429">
        <v>15556</v>
      </c>
      <c r="G78" s="1428">
        <v>81.5</v>
      </c>
      <c r="H78" s="1429">
        <v>1310</v>
      </c>
      <c r="I78" s="1428">
        <v>6.9</v>
      </c>
      <c r="J78" s="1429">
        <v>1599</v>
      </c>
      <c r="K78" s="1428">
        <v>8.4</v>
      </c>
      <c r="L78" s="1427">
        <v>3901</v>
      </c>
      <c r="M78" s="1428">
        <v>20.399999999999999</v>
      </c>
      <c r="N78" s="1465">
        <v>71.5</v>
      </c>
      <c r="O78" s="1465">
        <v>77.599999999999994</v>
      </c>
      <c r="P78" s="1504"/>
      <c r="Q78" s="1504"/>
      <c r="R78" s="1504"/>
      <c r="T78" s="1473"/>
      <c r="U78" s="1473"/>
      <c r="V78" s="1474"/>
      <c r="W78" s="1475"/>
      <c r="X78" s="1475"/>
      <c r="Y78" s="1475"/>
    </row>
    <row r="79" spans="1:25" ht="10.5" customHeight="1" x14ac:dyDescent="0.2">
      <c r="A79" s="1440" t="s">
        <v>37</v>
      </c>
      <c r="B79" s="643">
        <v>44.08</v>
      </c>
      <c r="C79" s="1441">
        <v>158.1</v>
      </c>
      <c r="D79" s="1442">
        <v>33280</v>
      </c>
      <c r="E79" s="1443">
        <v>65.3</v>
      </c>
      <c r="F79" s="1444">
        <v>42564</v>
      </c>
      <c r="G79" s="1443">
        <v>83.5</v>
      </c>
      <c r="H79" s="1444">
        <v>3215</v>
      </c>
      <c r="I79" s="1443">
        <v>6.3</v>
      </c>
      <c r="J79" s="1444">
        <v>3734</v>
      </c>
      <c r="K79" s="1443">
        <v>7.3</v>
      </c>
      <c r="L79" s="1442">
        <v>10474</v>
      </c>
      <c r="M79" s="1443">
        <v>20.6</v>
      </c>
      <c r="N79" s="1466">
        <v>71.7</v>
      </c>
      <c r="O79" s="1466">
        <v>76.5</v>
      </c>
      <c r="P79" s="1504"/>
      <c r="Q79" s="1504"/>
      <c r="R79" s="1504"/>
      <c r="T79" s="1473"/>
      <c r="U79" s="1473"/>
      <c r="V79" s="1474"/>
      <c r="W79" s="1475"/>
      <c r="X79" s="1475"/>
      <c r="Y79" s="1475"/>
    </row>
    <row r="80" spans="1:25" ht="10.5" customHeight="1" x14ac:dyDescent="0.2">
      <c r="A80" s="1425" t="s">
        <v>38</v>
      </c>
      <c r="B80" s="648">
        <v>42.8</v>
      </c>
      <c r="C80" s="1426">
        <v>137</v>
      </c>
      <c r="D80" s="1427">
        <v>42212</v>
      </c>
      <c r="E80" s="1428">
        <v>65.3</v>
      </c>
      <c r="F80" s="1429">
        <v>53088</v>
      </c>
      <c r="G80" s="1428">
        <v>82.1</v>
      </c>
      <c r="H80" s="1429">
        <v>4303</v>
      </c>
      <c r="I80" s="1428">
        <v>6.7</v>
      </c>
      <c r="J80" s="1429">
        <v>5253</v>
      </c>
      <c r="K80" s="1428">
        <v>8.1</v>
      </c>
      <c r="L80" s="1427">
        <v>14031</v>
      </c>
      <c r="M80" s="1428">
        <v>21.7</v>
      </c>
      <c r="N80" s="1465">
        <v>72.900000000000006</v>
      </c>
      <c r="O80" s="1465">
        <v>78.7</v>
      </c>
      <c r="P80" s="1504"/>
      <c r="Q80" s="1504"/>
      <c r="R80" s="1504"/>
      <c r="T80" s="1473"/>
      <c r="U80" s="1473"/>
      <c r="V80" s="1474"/>
      <c r="W80" s="1475"/>
      <c r="X80" s="1475"/>
      <c r="Y80" s="1475"/>
    </row>
    <row r="81" spans="1:25" ht="10.5" customHeight="1" x14ac:dyDescent="0.2">
      <c r="A81" s="1440" t="s">
        <v>39</v>
      </c>
      <c r="B81" s="643">
        <v>44.15</v>
      </c>
      <c r="C81" s="1441">
        <v>160</v>
      </c>
      <c r="D81" s="1442">
        <v>20300</v>
      </c>
      <c r="E81" s="1443">
        <v>66.2</v>
      </c>
      <c r="F81" s="1444">
        <v>25683</v>
      </c>
      <c r="G81" s="1443">
        <v>83.8</v>
      </c>
      <c r="H81" s="1444">
        <v>1791</v>
      </c>
      <c r="I81" s="1443">
        <v>5.8</v>
      </c>
      <c r="J81" s="1444">
        <v>2274</v>
      </c>
      <c r="K81" s="1443">
        <v>7.4</v>
      </c>
      <c r="L81" s="1442">
        <v>6093</v>
      </c>
      <c r="M81" s="1443">
        <v>19.899999999999999</v>
      </c>
      <c r="N81" s="1466">
        <v>70.400000000000006</v>
      </c>
      <c r="O81" s="1466">
        <v>76.900000000000006</v>
      </c>
      <c r="P81" s="1504"/>
      <c r="Q81" s="1504"/>
      <c r="R81" s="1504"/>
      <c r="T81" s="1473"/>
      <c r="U81" s="1473"/>
      <c r="V81" s="1474"/>
      <c r="W81" s="1475"/>
      <c r="X81" s="1475"/>
      <c r="Y81" s="1475"/>
    </row>
    <row r="82" spans="1:25" ht="14.1" customHeight="1" x14ac:dyDescent="0.2">
      <c r="A82" s="1425" t="s">
        <v>189</v>
      </c>
      <c r="B82" s="648">
        <v>44.05</v>
      </c>
      <c r="C82" s="1426">
        <v>153.80000000000001</v>
      </c>
      <c r="D82" s="1427">
        <v>2153873</v>
      </c>
      <c r="E82" s="1428">
        <v>64</v>
      </c>
      <c r="F82" s="1429">
        <v>2791795</v>
      </c>
      <c r="G82" s="1428">
        <v>83</v>
      </c>
      <c r="H82" s="1429">
        <v>205415</v>
      </c>
      <c r="I82" s="1428">
        <v>6.1</v>
      </c>
      <c r="J82" s="1429">
        <v>256387</v>
      </c>
      <c r="K82" s="1428">
        <v>7.6</v>
      </c>
      <c r="L82" s="1427">
        <v>702863</v>
      </c>
      <c r="M82" s="1428">
        <v>20.9</v>
      </c>
      <c r="N82" s="1426">
        <v>71.2</v>
      </c>
      <c r="O82" s="1426">
        <v>77</v>
      </c>
      <c r="P82" s="1500"/>
      <c r="Q82" s="1500"/>
      <c r="R82" s="1500"/>
      <c r="T82" s="1473"/>
      <c r="U82" s="1473"/>
      <c r="V82" s="1474"/>
      <c r="W82" s="1475"/>
      <c r="X82" s="1475"/>
      <c r="Y82" s="1475"/>
    </row>
    <row r="83" spans="1:25" s="1424" customFormat="1" ht="21" customHeight="1" x14ac:dyDescent="0.2">
      <c r="A83" s="1432" t="s">
        <v>244</v>
      </c>
      <c r="B83" s="1417">
        <v>43.9</v>
      </c>
      <c r="C83" s="1418">
        <v>150.30000000000001</v>
      </c>
      <c r="D83" s="1419">
        <v>1209447</v>
      </c>
      <c r="E83" s="1420">
        <v>64</v>
      </c>
      <c r="F83" s="1421">
        <v>1561557</v>
      </c>
      <c r="G83" s="1420">
        <v>82.6</v>
      </c>
      <c r="H83" s="1421">
        <v>118219</v>
      </c>
      <c r="I83" s="1420">
        <v>6.3</v>
      </c>
      <c r="J83" s="1421">
        <v>148269</v>
      </c>
      <c r="K83" s="1420">
        <v>7.8</v>
      </c>
      <c r="L83" s="1419">
        <v>393419</v>
      </c>
      <c r="M83" s="1420">
        <v>20.8</v>
      </c>
      <c r="N83" s="1418">
        <v>71.8</v>
      </c>
      <c r="O83" s="1418">
        <v>77.3</v>
      </c>
      <c r="P83" s="1423"/>
      <c r="Q83" s="1423"/>
      <c r="R83" s="1423"/>
      <c r="T83" s="1492"/>
      <c r="U83" s="1492"/>
      <c r="V83" s="1493"/>
      <c r="W83" s="1494"/>
      <c r="X83" s="1494"/>
      <c r="Y83" s="1494"/>
    </row>
    <row r="84" spans="1:25" s="1424" customFormat="1" ht="10.5" customHeight="1" x14ac:dyDescent="0.2">
      <c r="A84" s="1433" t="s">
        <v>133</v>
      </c>
      <c r="B84" s="1507">
        <v>44.43</v>
      </c>
      <c r="C84" s="1508">
        <v>157</v>
      </c>
      <c r="D84" s="1436">
        <v>167453</v>
      </c>
      <c r="E84" s="1437">
        <v>63.8</v>
      </c>
      <c r="F84" s="1438">
        <v>217758</v>
      </c>
      <c r="G84" s="1437">
        <v>82.9</v>
      </c>
      <c r="H84" s="1438">
        <v>16225</v>
      </c>
      <c r="I84" s="1437">
        <v>6.2</v>
      </c>
      <c r="J84" s="1438">
        <v>20172</v>
      </c>
      <c r="K84" s="1437">
        <v>7.7</v>
      </c>
      <c r="L84" s="1436">
        <v>52307</v>
      </c>
      <c r="M84" s="1437">
        <v>19.899999999999999</v>
      </c>
      <c r="N84" s="1508">
        <v>72.5</v>
      </c>
      <c r="O84" s="1508">
        <v>77.8</v>
      </c>
      <c r="P84" s="1423"/>
      <c r="Q84" s="1423"/>
      <c r="R84" s="1423"/>
      <c r="T84" s="1492"/>
      <c r="U84" s="1492"/>
      <c r="V84" s="1493"/>
      <c r="W84" s="1494"/>
      <c r="X84" s="1494"/>
      <c r="Y84" s="1494"/>
    </row>
    <row r="85" spans="1:25" s="1454" customFormat="1" ht="10.5" customHeight="1" x14ac:dyDescent="0.2">
      <c r="A85" s="1459" t="s">
        <v>233</v>
      </c>
      <c r="B85" s="1460">
        <v>44.72</v>
      </c>
      <c r="C85" s="1461">
        <v>162.80000000000001</v>
      </c>
      <c r="D85" s="1462">
        <v>46231</v>
      </c>
      <c r="E85" s="1463">
        <v>64.099999999999994</v>
      </c>
      <c r="F85" s="1502">
        <v>60122</v>
      </c>
      <c r="G85" s="1463">
        <v>83.4</v>
      </c>
      <c r="H85" s="1502">
        <v>4480</v>
      </c>
      <c r="I85" s="1463">
        <v>6.2</v>
      </c>
      <c r="J85" s="1502">
        <v>5357</v>
      </c>
      <c r="K85" s="1463">
        <v>7.4</v>
      </c>
      <c r="L85" s="1462">
        <v>14684</v>
      </c>
      <c r="M85" s="1463">
        <v>20.399999999999999</v>
      </c>
      <c r="N85" s="1464">
        <v>74</v>
      </c>
      <c r="O85" s="1464">
        <v>78.7</v>
      </c>
      <c r="P85" s="1503"/>
      <c r="Q85" s="1503"/>
      <c r="R85" s="1503"/>
      <c r="T85" s="1497"/>
      <c r="U85" s="1497"/>
      <c r="V85" s="1498"/>
      <c r="W85" s="1499"/>
      <c r="X85" s="1499"/>
      <c r="Y85" s="1499"/>
    </row>
    <row r="86" spans="1:25" s="294" customFormat="1" ht="10.5" customHeight="1" x14ac:dyDescent="0.2">
      <c r="A86" s="1425" t="s">
        <v>214</v>
      </c>
      <c r="B86" s="648">
        <v>44.72</v>
      </c>
      <c r="C86" s="1426">
        <v>162.1</v>
      </c>
      <c r="D86" s="1427">
        <v>41929</v>
      </c>
      <c r="E86" s="1428">
        <v>64</v>
      </c>
      <c r="F86" s="1429">
        <v>54602</v>
      </c>
      <c r="G86" s="1428">
        <v>83.3</v>
      </c>
      <c r="H86" s="1429">
        <v>4099</v>
      </c>
      <c r="I86" s="1428">
        <v>6.3</v>
      </c>
      <c r="J86" s="1429">
        <v>4899</v>
      </c>
      <c r="K86" s="1428">
        <v>7.5</v>
      </c>
      <c r="L86" s="1427">
        <v>13351</v>
      </c>
      <c r="M86" s="1428">
        <v>20.399999999999999</v>
      </c>
      <c r="N86" s="1465">
        <v>74</v>
      </c>
      <c r="O86" s="1465">
        <v>78.7</v>
      </c>
      <c r="P86" s="1431"/>
      <c r="Q86" s="1431"/>
      <c r="R86" s="1431"/>
      <c r="T86" s="1509"/>
      <c r="U86" s="1509"/>
      <c r="V86" s="1510"/>
      <c r="W86" s="1511"/>
      <c r="X86" s="1511"/>
      <c r="Y86" s="1511"/>
    </row>
    <row r="87" spans="1:25" ht="10.5" customHeight="1" x14ac:dyDescent="0.2">
      <c r="A87" s="1440" t="s">
        <v>234</v>
      </c>
      <c r="B87" s="643">
        <v>44.71</v>
      </c>
      <c r="C87" s="1441">
        <v>170.4</v>
      </c>
      <c r="D87" s="1442">
        <v>4302</v>
      </c>
      <c r="E87" s="1443">
        <v>65.7</v>
      </c>
      <c r="F87" s="1444">
        <v>5520</v>
      </c>
      <c r="G87" s="1443">
        <v>84.3</v>
      </c>
      <c r="H87" s="1444">
        <v>381</v>
      </c>
      <c r="I87" s="1443">
        <v>5.8</v>
      </c>
      <c r="J87" s="1444">
        <v>458</v>
      </c>
      <c r="K87" s="1443">
        <v>7</v>
      </c>
      <c r="L87" s="1442">
        <v>1333</v>
      </c>
      <c r="M87" s="1443">
        <v>20.3</v>
      </c>
      <c r="N87" s="1466">
        <v>74.5</v>
      </c>
      <c r="O87" s="1466">
        <v>78.599999999999994</v>
      </c>
      <c r="P87" s="1500"/>
      <c r="Q87" s="1500"/>
      <c r="R87" s="1500"/>
      <c r="T87" s="1473"/>
      <c r="U87" s="1473"/>
      <c r="V87" s="1474"/>
      <c r="W87" s="1475"/>
      <c r="X87" s="1475"/>
      <c r="Y87" s="1475"/>
    </row>
    <row r="88" spans="1:25" ht="10.5" customHeight="1" x14ac:dyDescent="0.2">
      <c r="A88" s="1425" t="s">
        <v>77</v>
      </c>
      <c r="B88" s="648">
        <v>43.77</v>
      </c>
      <c r="C88" s="1426">
        <v>149</v>
      </c>
      <c r="D88" s="1427">
        <v>11345</v>
      </c>
      <c r="E88" s="1428">
        <v>64.400000000000006</v>
      </c>
      <c r="F88" s="1429">
        <v>14546</v>
      </c>
      <c r="G88" s="1428">
        <v>82.6</v>
      </c>
      <c r="H88" s="1429">
        <v>1119</v>
      </c>
      <c r="I88" s="1428">
        <v>6.4</v>
      </c>
      <c r="J88" s="1429">
        <v>1371</v>
      </c>
      <c r="K88" s="1428">
        <v>7.8</v>
      </c>
      <c r="L88" s="1427">
        <v>3661</v>
      </c>
      <c r="M88" s="1428">
        <v>20.8</v>
      </c>
      <c r="N88" s="1465">
        <v>73.900000000000006</v>
      </c>
      <c r="O88" s="1465">
        <v>79.400000000000006</v>
      </c>
      <c r="P88" s="1500"/>
      <c r="Q88" s="1500"/>
      <c r="R88" s="1500"/>
      <c r="T88" s="1473"/>
      <c r="U88" s="1473"/>
      <c r="V88" s="1474"/>
      <c r="W88" s="1475"/>
      <c r="X88" s="1475"/>
      <c r="Y88" s="1475"/>
    </row>
    <row r="89" spans="1:25" ht="10.5" customHeight="1" x14ac:dyDescent="0.2">
      <c r="A89" s="1440" t="s">
        <v>78</v>
      </c>
      <c r="B89" s="643">
        <v>45.44</v>
      </c>
      <c r="C89" s="1441">
        <v>172.7</v>
      </c>
      <c r="D89" s="1442">
        <v>15150</v>
      </c>
      <c r="E89" s="1443">
        <v>63.5</v>
      </c>
      <c r="F89" s="1444">
        <v>20025</v>
      </c>
      <c r="G89" s="1443">
        <v>83.9</v>
      </c>
      <c r="H89" s="1444">
        <v>1362</v>
      </c>
      <c r="I89" s="1443">
        <v>5.7</v>
      </c>
      <c r="J89" s="1444">
        <v>1723</v>
      </c>
      <c r="K89" s="1443">
        <v>7.2</v>
      </c>
      <c r="L89" s="1442">
        <v>4537</v>
      </c>
      <c r="M89" s="1443">
        <v>19</v>
      </c>
      <c r="N89" s="1466">
        <v>75.099999999999994</v>
      </c>
      <c r="O89" s="1466">
        <v>78.5</v>
      </c>
      <c r="P89" s="1500"/>
      <c r="Q89" s="1500"/>
      <c r="R89" s="1500"/>
      <c r="T89" s="1473"/>
      <c r="U89" s="1473"/>
      <c r="V89" s="1474"/>
      <c r="W89" s="1475"/>
      <c r="X89" s="1475"/>
      <c r="Y89" s="1475"/>
    </row>
    <row r="90" spans="1:25" ht="10.5" customHeight="1" x14ac:dyDescent="0.2">
      <c r="A90" s="1425" t="s">
        <v>79</v>
      </c>
      <c r="B90" s="648">
        <v>47.02</v>
      </c>
      <c r="C90" s="1426">
        <v>203.1</v>
      </c>
      <c r="D90" s="1427">
        <v>6418</v>
      </c>
      <c r="E90" s="1428">
        <v>61.3</v>
      </c>
      <c r="F90" s="1429">
        <v>8869</v>
      </c>
      <c r="G90" s="1428">
        <v>84.8</v>
      </c>
      <c r="H90" s="1429">
        <v>511</v>
      </c>
      <c r="I90" s="1428">
        <v>4.9000000000000004</v>
      </c>
      <c r="J90" s="1429">
        <v>750</v>
      </c>
      <c r="K90" s="1428">
        <v>7.2</v>
      </c>
      <c r="L90" s="1427">
        <v>1871</v>
      </c>
      <c r="M90" s="1428">
        <v>17.899999999999999</v>
      </c>
      <c r="N90" s="1465">
        <v>73.099999999999994</v>
      </c>
      <c r="O90" s="1465">
        <v>78.3</v>
      </c>
      <c r="P90" s="1500"/>
      <c r="Q90" s="1500"/>
      <c r="R90" s="1500"/>
      <c r="T90" s="1473"/>
      <c r="U90" s="1473"/>
      <c r="V90" s="1474"/>
      <c r="W90" s="1475"/>
      <c r="X90" s="1475"/>
      <c r="Y90" s="1475"/>
    </row>
    <row r="91" spans="1:25" ht="10.5" customHeight="1" x14ac:dyDescent="0.2">
      <c r="A91" s="1440" t="s">
        <v>80</v>
      </c>
      <c r="B91" s="643">
        <v>48.26</v>
      </c>
      <c r="C91" s="1441">
        <v>240.3</v>
      </c>
      <c r="D91" s="1442">
        <v>8581</v>
      </c>
      <c r="E91" s="1443">
        <v>61.1</v>
      </c>
      <c r="F91" s="1444">
        <v>12102</v>
      </c>
      <c r="G91" s="1443">
        <v>86.1</v>
      </c>
      <c r="H91" s="1444">
        <v>658</v>
      </c>
      <c r="I91" s="1443">
        <v>4.7</v>
      </c>
      <c r="J91" s="1444">
        <v>876</v>
      </c>
      <c r="K91" s="1443">
        <v>6.2</v>
      </c>
      <c r="L91" s="1442">
        <v>2369</v>
      </c>
      <c r="M91" s="1443">
        <v>16.899999999999999</v>
      </c>
      <c r="N91" s="1466">
        <v>73.5</v>
      </c>
      <c r="O91" s="1466">
        <v>79.7</v>
      </c>
      <c r="P91" s="1500"/>
      <c r="Q91" s="1500"/>
      <c r="R91" s="1500"/>
      <c r="T91" s="1473"/>
      <c r="U91" s="1473"/>
      <c r="V91" s="1474"/>
      <c r="W91" s="1475"/>
      <c r="X91" s="1475"/>
      <c r="Y91" s="1475"/>
    </row>
    <row r="92" spans="1:25" ht="10.5" customHeight="1" x14ac:dyDescent="0.2">
      <c r="A92" s="1425" t="s">
        <v>81</v>
      </c>
      <c r="B92" s="648">
        <v>45.81</v>
      </c>
      <c r="C92" s="1426">
        <v>187.1</v>
      </c>
      <c r="D92" s="1427">
        <v>17020</v>
      </c>
      <c r="E92" s="1428">
        <v>63.1</v>
      </c>
      <c r="F92" s="1429">
        <v>22814</v>
      </c>
      <c r="G92" s="1428">
        <v>84.6</v>
      </c>
      <c r="H92" s="1429">
        <v>1460</v>
      </c>
      <c r="I92" s="1428">
        <v>5.4</v>
      </c>
      <c r="J92" s="1429">
        <v>1859</v>
      </c>
      <c r="K92" s="1428">
        <v>6.9</v>
      </c>
      <c r="L92" s="1427">
        <v>5300</v>
      </c>
      <c r="M92" s="1428">
        <v>19.7</v>
      </c>
      <c r="N92" s="1465">
        <v>74.2</v>
      </c>
      <c r="O92" s="1465">
        <v>78.900000000000006</v>
      </c>
      <c r="P92" s="1500"/>
      <c r="Q92" s="1500"/>
      <c r="R92" s="1500"/>
      <c r="T92" s="1473"/>
      <c r="U92" s="1473"/>
      <c r="V92" s="1474"/>
      <c r="W92" s="1475"/>
      <c r="X92" s="1475"/>
      <c r="Y92" s="1475"/>
    </row>
    <row r="93" spans="1:25" ht="10.5" customHeight="1" x14ac:dyDescent="0.2">
      <c r="A93" s="1440" t="s">
        <v>82</v>
      </c>
      <c r="B93" s="643">
        <v>46.73</v>
      </c>
      <c r="C93" s="1441">
        <v>205.1</v>
      </c>
      <c r="D93" s="1442">
        <v>14802</v>
      </c>
      <c r="E93" s="1443">
        <v>63.3</v>
      </c>
      <c r="F93" s="1444">
        <v>19940</v>
      </c>
      <c r="G93" s="1443">
        <v>85.3</v>
      </c>
      <c r="H93" s="1444">
        <v>1209</v>
      </c>
      <c r="I93" s="1443">
        <v>5.2</v>
      </c>
      <c r="J93" s="1444">
        <v>1458</v>
      </c>
      <c r="K93" s="1443">
        <v>6.2</v>
      </c>
      <c r="L93" s="1442">
        <v>4293</v>
      </c>
      <c r="M93" s="1443">
        <v>18.399999999999999</v>
      </c>
      <c r="N93" s="1466">
        <v>73.599999999999994</v>
      </c>
      <c r="O93" s="1466">
        <v>77.8</v>
      </c>
      <c r="P93" s="1500"/>
      <c r="Q93" s="1500"/>
      <c r="R93" s="1500"/>
      <c r="T93" s="1473"/>
      <c r="U93" s="1473"/>
      <c r="V93" s="1474"/>
      <c r="W93" s="1475"/>
      <c r="X93" s="1475"/>
      <c r="Y93" s="1475"/>
    </row>
    <row r="94" spans="1:25" ht="10.5" customHeight="1" x14ac:dyDescent="0.2">
      <c r="A94" s="1425" t="s">
        <v>83</v>
      </c>
      <c r="B94" s="648">
        <v>42.35</v>
      </c>
      <c r="C94" s="1426">
        <v>126.1</v>
      </c>
      <c r="D94" s="1427">
        <v>21973</v>
      </c>
      <c r="E94" s="1428">
        <v>64.5</v>
      </c>
      <c r="F94" s="1429">
        <v>27552</v>
      </c>
      <c r="G94" s="1428">
        <v>80.900000000000006</v>
      </c>
      <c r="H94" s="1429">
        <v>2315</v>
      </c>
      <c r="I94" s="1428">
        <v>6.8</v>
      </c>
      <c r="J94" s="1429">
        <v>2999</v>
      </c>
      <c r="K94" s="1428">
        <v>8.8000000000000007</v>
      </c>
      <c r="L94" s="1427">
        <v>6997</v>
      </c>
      <c r="M94" s="1428">
        <v>20.5</v>
      </c>
      <c r="N94" s="1465">
        <v>72.2</v>
      </c>
      <c r="O94" s="1465">
        <v>78.400000000000006</v>
      </c>
      <c r="P94" s="1512"/>
      <c r="Q94" s="1512"/>
      <c r="R94" s="1512"/>
      <c r="T94" s="1473"/>
      <c r="U94" s="1473"/>
      <c r="V94" s="1474"/>
      <c r="W94" s="1475"/>
      <c r="X94" s="1475"/>
      <c r="Y94" s="1475"/>
    </row>
    <row r="95" spans="1:25" ht="10.5" customHeight="1" x14ac:dyDescent="0.2">
      <c r="A95" s="1440" t="s">
        <v>84</v>
      </c>
      <c r="B95" s="643">
        <v>38.46</v>
      </c>
      <c r="C95" s="1441">
        <v>76.900000000000006</v>
      </c>
      <c r="D95" s="1442">
        <v>16824</v>
      </c>
      <c r="E95" s="1443">
        <v>65.8</v>
      </c>
      <c r="F95" s="1444">
        <v>19512</v>
      </c>
      <c r="G95" s="1443">
        <v>76.3</v>
      </c>
      <c r="H95" s="1444">
        <v>2172</v>
      </c>
      <c r="I95" s="1443">
        <v>8.5</v>
      </c>
      <c r="J95" s="1444">
        <v>2765</v>
      </c>
      <c r="K95" s="1443">
        <v>10.8</v>
      </c>
      <c r="L95" s="1442">
        <v>5714</v>
      </c>
      <c r="M95" s="1443">
        <v>22.4</v>
      </c>
      <c r="N95" s="1466">
        <v>72</v>
      </c>
      <c r="O95" s="1466">
        <v>75.8</v>
      </c>
      <c r="P95" s="1512"/>
      <c r="Q95" s="1512"/>
      <c r="R95" s="1512"/>
      <c r="T95" s="1473"/>
      <c r="U95" s="1473"/>
      <c r="V95" s="1474"/>
      <c r="W95" s="1475"/>
      <c r="X95" s="1475"/>
      <c r="Y95" s="1475"/>
    </row>
    <row r="96" spans="1:25" ht="10.5" customHeight="1" x14ac:dyDescent="0.2">
      <c r="A96" s="1425" t="s">
        <v>85</v>
      </c>
      <c r="B96" s="648">
        <v>45.66</v>
      </c>
      <c r="C96" s="1426">
        <v>177.6</v>
      </c>
      <c r="D96" s="1427">
        <v>9109</v>
      </c>
      <c r="E96" s="1428">
        <v>62.3</v>
      </c>
      <c r="F96" s="1457">
        <v>12276</v>
      </c>
      <c r="G96" s="1426">
        <v>84</v>
      </c>
      <c r="H96" s="182">
        <v>939</v>
      </c>
      <c r="I96" s="1426">
        <v>6.4</v>
      </c>
      <c r="J96" s="1457">
        <v>1014</v>
      </c>
      <c r="K96" s="1426">
        <v>6.9</v>
      </c>
      <c r="L96" s="1427">
        <v>2881</v>
      </c>
      <c r="M96" s="1428">
        <v>19.7</v>
      </c>
      <c r="N96" s="1465">
        <v>71.900000000000006</v>
      </c>
      <c r="O96" s="1465">
        <v>80.099999999999994</v>
      </c>
      <c r="P96" s="1513"/>
      <c r="Q96" s="1513"/>
      <c r="R96" s="1513"/>
      <c r="T96" s="1473"/>
      <c r="U96" s="1473"/>
      <c r="V96" s="1474"/>
      <c r="W96" s="1475"/>
      <c r="X96" s="1475"/>
      <c r="Y96" s="1475"/>
    </row>
    <row r="97" spans="1:25" s="1424" customFormat="1" ht="10.5" customHeight="1" x14ac:dyDescent="0.2">
      <c r="A97" s="1432" t="s">
        <v>134</v>
      </c>
      <c r="B97" s="1417">
        <v>44.93</v>
      </c>
      <c r="C97" s="1418">
        <v>168</v>
      </c>
      <c r="D97" s="1419">
        <v>103245</v>
      </c>
      <c r="E97" s="1420">
        <v>64.3</v>
      </c>
      <c r="F97" s="1421">
        <v>134614</v>
      </c>
      <c r="G97" s="1420">
        <v>83.8</v>
      </c>
      <c r="H97" s="1421">
        <v>9399</v>
      </c>
      <c r="I97" s="1420">
        <v>5.9</v>
      </c>
      <c r="J97" s="1421">
        <v>11637</v>
      </c>
      <c r="K97" s="1420">
        <v>7.2</v>
      </c>
      <c r="L97" s="1419">
        <v>32186</v>
      </c>
      <c r="M97" s="1420">
        <v>20</v>
      </c>
      <c r="N97" s="1468">
        <v>72.7</v>
      </c>
      <c r="O97" s="1468">
        <v>77.099999999999994</v>
      </c>
      <c r="P97" s="1514"/>
      <c r="Q97" s="1514"/>
      <c r="R97" s="1514"/>
    </row>
    <row r="98" spans="1:25" s="1454" customFormat="1" ht="10.5" customHeight="1" x14ac:dyDescent="0.2">
      <c r="A98" s="1448" t="s">
        <v>215</v>
      </c>
      <c r="B98" s="1449">
        <v>44.71</v>
      </c>
      <c r="C98" s="1450">
        <v>166</v>
      </c>
      <c r="D98" s="1451">
        <v>54823</v>
      </c>
      <c r="E98" s="1452">
        <v>64.8</v>
      </c>
      <c r="F98" s="1495">
        <v>70959</v>
      </c>
      <c r="G98" s="1452">
        <v>83.9</v>
      </c>
      <c r="H98" s="1495">
        <v>5202</v>
      </c>
      <c r="I98" s="1452">
        <v>6.1</v>
      </c>
      <c r="J98" s="1495">
        <v>5992</v>
      </c>
      <c r="K98" s="1452">
        <v>7.1</v>
      </c>
      <c r="L98" s="1451">
        <v>17462</v>
      </c>
      <c r="M98" s="1452">
        <v>20.6</v>
      </c>
      <c r="N98" s="1467">
        <v>73.2</v>
      </c>
      <c r="O98" s="1467">
        <v>78.400000000000006</v>
      </c>
      <c r="P98" s="1515"/>
      <c r="Q98" s="1515"/>
      <c r="R98" s="1515"/>
    </row>
    <row r="99" spans="1:25" ht="10.5" customHeight="1" x14ac:dyDescent="0.2">
      <c r="A99" s="1440" t="s">
        <v>46</v>
      </c>
      <c r="B99" s="643">
        <v>43.89</v>
      </c>
      <c r="C99" s="1441">
        <v>147.9</v>
      </c>
      <c r="D99" s="1442">
        <v>9439</v>
      </c>
      <c r="E99" s="1443">
        <v>64.900000000000006</v>
      </c>
      <c r="F99" s="1444">
        <v>12013</v>
      </c>
      <c r="G99" s="1443">
        <v>82.5</v>
      </c>
      <c r="H99" s="1444">
        <v>891</v>
      </c>
      <c r="I99" s="1443">
        <v>6.1</v>
      </c>
      <c r="J99" s="1444">
        <v>1146</v>
      </c>
      <c r="K99" s="1443">
        <v>7.9</v>
      </c>
      <c r="L99" s="1442">
        <v>2978</v>
      </c>
      <c r="M99" s="1443">
        <v>20.5</v>
      </c>
      <c r="N99" s="1466">
        <v>73.3</v>
      </c>
      <c r="O99" s="1466">
        <v>77.7</v>
      </c>
      <c r="P99" s="1513"/>
      <c r="Q99" s="1513"/>
      <c r="R99" s="1513"/>
      <c r="T99" s="1473"/>
      <c r="U99" s="1473"/>
      <c r="V99" s="1474"/>
      <c r="W99" s="1475"/>
      <c r="X99" s="1475"/>
      <c r="Y99" s="1475"/>
    </row>
    <row r="100" spans="1:25" ht="10.5" customHeight="1" x14ac:dyDescent="0.2">
      <c r="A100" s="1425" t="s">
        <v>47</v>
      </c>
      <c r="B100" s="648">
        <v>46.63</v>
      </c>
      <c r="C100" s="1426">
        <v>196.2</v>
      </c>
      <c r="D100" s="1427">
        <v>6764</v>
      </c>
      <c r="E100" s="1428">
        <v>61.4</v>
      </c>
      <c r="F100" s="1429">
        <v>9325</v>
      </c>
      <c r="G100" s="1428">
        <v>84.6</v>
      </c>
      <c r="H100" s="1429">
        <v>561</v>
      </c>
      <c r="I100" s="1428">
        <v>5.0999999999999996</v>
      </c>
      <c r="J100" s="1429">
        <v>802</v>
      </c>
      <c r="K100" s="1428">
        <v>7.3</v>
      </c>
      <c r="L100" s="1427">
        <v>2054</v>
      </c>
      <c r="M100" s="1428">
        <v>18.600000000000001</v>
      </c>
      <c r="N100" s="1465">
        <v>71.7</v>
      </c>
      <c r="O100" s="1465">
        <v>78.900000000000006</v>
      </c>
      <c r="P100" s="1513"/>
      <c r="Q100" s="1513"/>
      <c r="R100" s="1513"/>
      <c r="T100" s="1473"/>
      <c r="U100" s="1473"/>
      <c r="V100" s="1474"/>
      <c r="W100" s="1475"/>
      <c r="X100" s="1475"/>
      <c r="Y100" s="1475"/>
    </row>
    <row r="101" spans="1:25" ht="10.5" customHeight="1" x14ac:dyDescent="0.2">
      <c r="A101" s="1440" t="s">
        <v>48</v>
      </c>
      <c r="B101" s="643">
        <v>46.07</v>
      </c>
      <c r="C101" s="1441">
        <v>182.9</v>
      </c>
      <c r="D101" s="1442">
        <v>7866</v>
      </c>
      <c r="E101" s="1443">
        <v>61.9</v>
      </c>
      <c r="F101" s="1444">
        <v>10674</v>
      </c>
      <c r="G101" s="1443">
        <v>84</v>
      </c>
      <c r="H101" s="1444">
        <v>629</v>
      </c>
      <c r="I101" s="1443">
        <v>4.9000000000000004</v>
      </c>
      <c r="J101" s="1444">
        <v>974</v>
      </c>
      <c r="K101" s="1443">
        <v>7.7</v>
      </c>
      <c r="L101" s="1442">
        <v>2345</v>
      </c>
      <c r="M101" s="1443">
        <v>18.5</v>
      </c>
      <c r="N101" s="1466">
        <v>73.2</v>
      </c>
      <c r="O101" s="1466">
        <v>76.2</v>
      </c>
      <c r="P101" s="1500"/>
      <c r="Q101" s="1500"/>
      <c r="R101" s="1500"/>
      <c r="T101" s="1473"/>
      <c r="U101" s="1473"/>
      <c r="V101" s="1474"/>
      <c r="W101" s="1475"/>
      <c r="X101" s="1475"/>
      <c r="Y101" s="1475"/>
    </row>
    <row r="102" spans="1:25" ht="10.5" customHeight="1" x14ac:dyDescent="0.2">
      <c r="A102" s="1425" t="s">
        <v>49</v>
      </c>
      <c r="B102" s="648">
        <v>47.41</v>
      </c>
      <c r="C102" s="1426">
        <v>214.3</v>
      </c>
      <c r="D102" s="1427">
        <v>6779</v>
      </c>
      <c r="E102" s="1428">
        <v>63.3</v>
      </c>
      <c r="F102" s="1429">
        <v>9201</v>
      </c>
      <c r="G102" s="1428">
        <v>85.9</v>
      </c>
      <c r="H102" s="1429">
        <v>556</v>
      </c>
      <c r="I102" s="1428">
        <v>5.2</v>
      </c>
      <c r="J102" s="1429">
        <v>621</v>
      </c>
      <c r="K102" s="1428">
        <v>5.8</v>
      </c>
      <c r="L102" s="1427">
        <v>1834</v>
      </c>
      <c r="M102" s="1428">
        <v>17.100000000000001</v>
      </c>
      <c r="N102" s="1465">
        <v>74</v>
      </c>
      <c r="O102" s="1465">
        <v>78.099999999999994</v>
      </c>
      <c r="P102" s="1500"/>
      <c r="Q102" s="1500"/>
      <c r="R102" s="1500"/>
      <c r="T102" s="1473"/>
      <c r="U102" s="1473"/>
      <c r="V102" s="1474"/>
      <c r="W102" s="1475"/>
      <c r="X102" s="1475"/>
      <c r="Y102" s="1475"/>
    </row>
    <row r="103" spans="1:25" ht="10.5" customHeight="1" x14ac:dyDescent="0.2">
      <c r="A103" s="1440" t="s">
        <v>50</v>
      </c>
      <c r="B103" s="643">
        <v>43.97</v>
      </c>
      <c r="C103" s="1441">
        <v>152.1</v>
      </c>
      <c r="D103" s="1442">
        <v>17574</v>
      </c>
      <c r="E103" s="1443">
        <v>65.099999999999994</v>
      </c>
      <c r="F103" s="1444">
        <v>22442</v>
      </c>
      <c r="G103" s="1443">
        <v>83.2</v>
      </c>
      <c r="H103" s="1444">
        <v>1560</v>
      </c>
      <c r="I103" s="1443">
        <v>5.8</v>
      </c>
      <c r="J103" s="1444">
        <v>2102</v>
      </c>
      <c r="K103" s="1443">
        <v>7.8</v>
      </c>
      <c r="L103" s="1442">
        <v>5513</v>
      </c>
      <c r="M103" s="1443">
        <v>20.399999999999999</v>
      </c>
      <c r="N103" s="1466">
        <v>73.3</v>
      </c>
      <c r="O103" s="1466">
        <v>78.7</v>
      </c>
      <c r="P103" s="1500"/>
      <c r="Q103" s="1500"/>
      <c r="R103" s="1500"/>
      <c r="T103" s="1473"/>
      <c r="U103" s="1473"/>
      <c r="V103" s="1474"/>
      <c r="W103" s="1475"/>
      <c r="X103" s="1475"/>
      <c r="Y103" s="1475"/>
    </row>
    <row r="104" spans="1:25" s="1424" customFormat="1" ht="10.5" customHeight="1" x14ac:dyDescent="0.2">
      <c r="A104" s="1433" t="s">
        <v>135</v>
      </c>
      <c r="B104" s="1434">
        <v>43.85</v>
      </c>
      <c r="C104" s="1435">
        <v>149.5</v>
      </c>
      <c r="D104" s="1436">
        <v>178294</v>
      </c>
      <c r="E104" s="1437">
        <v>64.900000000000006</v>
      </c>
      <c r="F104" s="1438">
        <v>227219</v>
      </c>
      <c r="G104" s="1437">
        <v>82.8</v>
      </c>
      <c r="H104" s="1438">
        <v>17253</v>
      </c>
      <c r="I104" s="1437">
        <v>6.3</v>
      </c>
      <c r="J104" s="1438">
        <v>21029</v>
      </c>
      <c r="K104" s="1437">
        <v>7.7</v>
      </c>
      <c r="L104" s="1436">
        <v>56287</v>
      </c>
      <c r="M104" s="1437">
        <v>20.5</v>
      </c>
      <c r="N104" s="1458">
        <v>71</v>
      </c>
      <c r="O104" s="1458">
        <v>77</v>
      </c>
      <c r="P104" s="1423"/>
      <c r="Q104" s="1423"/>
      <c r="R104" s="1423"/>
      <c r="T104" s="1492"/>
      <c r="U104" s="1492"/>
      <c r="V104" s="1493"/>
      <c r="W104" s="1494"/>
      <c r="X104" s="1494"/>
      <c r="Y104" s="1494"/>
    </row>
    <row r="105" spans="1:25" s="1454" customFormat="1" ht="9.9499999999999993" customHeight="1" x14ac:dyDescent="0.2">
      <c r="A105" s="1459" t="s">
        <v>217</v>
      </c>
      <c r="B105" s="1460">
        <v>43.1</v>
      </c>
      <c r="C105" s="1461">
        <v>139.19999999999999</v>
      </c>
      <c r="D105" s="1462">
        <v>71514</v>
      </c>
      <c r="E105" s="1463">
        <v>65.400000000000006</v>
      </c>
      <c r="F105" s="1502">
        <v>89963</v>
      </c>
      <c r="G105" s="1463">
        <v>82.3</v>
      </c>
      <c r="H105" s="1502">
        <v>7266</v>
      </c>
      <c r="I105" s="1463">
        <v>6.6</v>
      </c>
      <c r="J105" s="1502">
        <v>8553</v>
      </c>
      <c r="K105" s="1463">
        <v>7.8</v>
      </c>
      <c r="L105" s="1462">
        <v>23574</v>
      </c>
      <c r="M105" s="1463">
        <v>21.6</v>
      </c>
      <c r="N105" s="1464">
        <v>71.8</v>
      </c>
      <c r="O105" s="1464">
        <v>76.599999999999994</v>
      </c>
      <c r="P105" s="1503"/>
      <c r="Q105" s="1503"/>
      <c r="R105" s="1503"/>
      <c r="T105" s="1497"/>
      <c r="U105" s="1497"/>
      <c r="V105" s="1498"/>
      <c r="W105" s="1499"/>
      <c r="X105" s="1499"/>
      <c r="Y105" s="1499"/>
    </row>
    <row r="106" spans="1:25" ht="9.9499999999999993" customHeight="1" x14ac:dyDescent="0.2">
      <c r="A106" s="1425" t="s">
        <v>40</v>
      </c>
      <c r="B106" s="648">
        <v>44.06</v>
      </c>
      <c r="C106" s="1426">
        <v>152.19999999999999</v>
      </c>
      <c r="D106" s="1427">
        <v>16923</v>
      </c>
      <c r="E106" s="1428">
        <v>65</v>
      </c>
      <c r="F106" s="1429">
        <v>21655</v>
      </c>
      <c r="G106" s="1428">
        <v>83.2</v>
      </c>
      <c r="H106" s="1429">
        <v>1485</v>
      </c>
      <c r="I106" s="1428">
        <v>5.7</v>
      </c>
      <c r="J106" s="1429">
        <v>2006</v>
      </c>
      <c r="K106" s="1428">
        <v>7.7</v>
      </c>
      <c r="L106" s="1427">
        <v>5270</v>
      </c>
      <c r="M106" s="1428">
        <v>20.3</v>
      </c>
      <c r="N106" s="1465">
        <v>70.599999999999994</v>
      </c>
      <c r="O106" s="1465">
        <v>76.5</v>
      </c>
      <c r="P106" s="1500"/>
      <c r="Q106" s="1500"/>
      <c r="R106" s="1500"/>
      <c r="T106" s="1473"/>
      <c r="U106" s="1473"/>
      <c r="V106" s="1474"/>
      <c r="W106" s="1475"/>
      <c r="X106" s="1475"/>
      <c r="Y106" s="1475"/>
    </row>
    <row r="107" spans="1:25" ht="9.9499999999999993" customHeight="1" x14ac:dyDescent="0.2">
      <c r="A107" s="1440" t="s">
        <v>41</v>
      </c>
      <c r="B107" s="643">
        <v>45.88</v>
      </c>
      <c r="C107" s="1441">
        <v>181.5</v>
      </c>
      <c r="D107" s="1442">
        <v>9606</v>
      </c>
      <c r="E107" s="1443">
        <v>62.8</v>
      </c>
      <c r="F107" s="1444">
        <v>12895</v>
      </c>
      <c r="G107" s="1443">
        <v>84.2</v>
      </c>
      <c r="H107" s="1444">
        <v>816</v>
      </c>
      <c r="I107" s="1443">
        <v>5.3</v>
      </c>
      <c r="J107" s="1444">
        <v>1087</v>
      </c>
      <c r="K107" s="1443">
        <v>7.1</v>
      </c>
      <c r="L107" s="1442">
        <v>2726</v>
      </c>
      <c r="M107" s="1443">
        <v>17.8</v>
      </c>
      <c r="N107" s="1466">
        <v>71</v>
      </c>
      <c r="O107" s="1466">
        <v>77.5</v>
      </c>
      <c r="P107" s="1516"/>
      <c r="Q107" s="1516"/>
      <c r="R107" s="1516"/>
      <c r="T107" s="1473"/>
      <c r="U107" s="1473"/>
      <c r="V107" s="1474"/>
      <c r="W107" s="1475"/>
      <c r="X107" s="1475"/>
      <c r="Y107" s="1475"/>
    </row>
    <row r="108" spans="1:25" ht="9.9499999999999993" customHeight="1" x14ac:dyDescent="0.2">
      <c r="A108" s="1425" t="s">
        <v>42</v>
      </c>
      <c r="B108" s="648">
        <v>45.25</v>
      </c>
      <c r="C108" s="1426">
        <v>169.8</v>
      </c>
      <c r="D108" s="1427">
        <v>7412</v>
      </c>
      <c r="E108" s="1428">
        <v>64.599999999999994</v>
      </c>
      <c r="F108" s="1429">
        <v>9641</v>
      </c>
      <c r="G108" s="1428">
        <v>84.1</v>
      </c>
      <c r="H108" s="1429">
        <v>622</v>
      </c>
      <c r="I108" s="1428">
        <v>5.4</v>
      </c>
      <c r="J108" s="1429">
        <v>820</v>
      </c>
      <c r="K108" s="1428">
        <v>7.1</v>
      </c>
      <c r="L108" s="1427">
        <v>2146</v>
      </c>
      <c r="M108" s="1428">
        <v>18.7</v>
      </c>
      <c r="N108" s="1465">
        <v>71.2</v>
      </c>
      <c r="O108" s="1465">
        <v>75.5</v>
      </c>
      <c r="P108" s="1500"/>
      <c r="Q108" s="1500"/>
      <c r="R108" s="1500"/>
      <c r="T108" s="1473"/>
      <c r="U108" s="1473"/>
      <c r="V108" s="1474"/>
      <c r="W108" s="1475"/>
      <c r="X108" s="1475"/>
      <c r="Y108" s="1475"/>
    </row>
    <row r="109" spans="1:25" ht="9.9499999999999993" customHeight="1" x14ac:dyDescent="0.2">
      <c r="A109" s="1440" t="s">
        <v>43</v>
      </c>
      <c r="B109" s="643">
        <v>45.36</v>
      </c>
      <c r="C109" s="1441">
        <v>178.4</v>
      </c>
      <c r="D109" s="1442">
        <v>9774</v>
      </c>
      <c r="E109" s="1443">
        <v>64.8</v>
      </c>
      <c r="F109" s="1444">
        <v>12717</v>
      </c>
      <c r="G109" s="1443">
        <v>84.3</v>
      </c>
      <c r="H109" s="1444">
        <v>827</v>
      </c>
      <c r="I109" s="1443">
        <v>5.5</v>
      </c>
      <c r="J109" s="1444">
        <v>1053</v>
      </c>
      <c r="K109" s="1443">
        <v>7</v>
      </c>
      <c r="L109" s="1442">
        <v>2846</v>
      </c>
      <c r="M109" s="1443">
        <v>18.899999999999999</v>
      </c>
      <c r="N109" s="1466">
        <v>72.099999999999994</v>
      </c>
      <c r="O109" s="1466">
        <v>76.599999999999994</v>
      </c>
      <c r="P109" s="1500"/>
      <c r="Q109" s="1500"/>
      <c r="R109" s="1500"/>
      <c r="T109" s="1473"/>
      <c r="U109" s="1473"/>
      <c r="V109" s="1474"/>
      <c r="W109" s="1475"/>
      <c r="X109" s="1475"/>
      <c r="Y109" s="1475"/>
    </row>
    <row r="110" spans="1:25" s="1454" customFormat="1" ht="9.9499999999999993" customHeight="1" x14ac:dyDescent="0.2">
      <c r="A110" s="1448" t="s">
        <v>216</v>
      </c>
      <c r="B110" s="1449">
        <v>43.53</v>
      </c>
      <c r="C110" s="1450">
        <v>143.6</v>
      </c>
      <c r="D110" s="1451">
        <v>47761</v>
      </c>
      <c r="E110" s="1452">
        <v>64.599999999999994</v>
      </c>
      <c r="F110" s="1495">
        <v>60720</v>
      </c>
      <c r="G110" s="1452">
        <v>82.1</v>
      </c>
      <c r="H110" s="1495">
        <v>4885</v>
      </c>
      <c r="I110" s="1452">
        <v>6.6</v>
      </c>
      <c r="J110" s="1495">
        <v>5882</v>
      </c>
      <c r="K110" s="1452">
        <v>8</v>
      </c>
      <c r="L110" s="1451">
        <v>15261</v>
      </c>
      <c r="M110" s="1452">
        <v>20.6</v>
      </c>
      <c r="N110" s="1467">
        <v>72.599999999999994</v>
      </c>
      <c r="O110" s="1467">
        <v>78.3</v>
      </c>
      <c r="P110" s="1503"/>
      <c r="Q110" s="1503"/>
      <c r="R110" s="1503"/>
      <c r="T110" s="1497"/>
      <c r="U110" s="1497"/>
      <c r="V110" s="1498"/>
      <c r="W110" s="1499"/>
      <c r="X110" s="1499"/>
      <c r="Y110" s="1499"/>
    </row>
    <row r="111" spans="1:25" ht="9.9499999999999993" customHeight="1" x14ac:dyDescent="0.2">
      <c r="A111" s="1440" t="s">
        <v>44</v>
      </c>
      <c r="B111" s="643">
        <v>45.58</v>
      </c>
      <c r="C111" s="1441">
        <v>173.9</v>
      </c>
      <c r="D111" s="1442">
        <v>7936</v>
      </c>
      <c r="E111" s="1443">
        <v>64.400000000000006</v>
      </c>
      <c r="F111" s="1444">
        <v>10323</v>
      </c>
      <c r="G111" s="1443">
        <v>83.8</v>
      </c>
      <c r="H111" s="1444">
        <v>711</v>
      </c>
      <c r="I111" s="1443">
        <v>5.8</v>
      </c>
      <c r="J111" s="1444">
        <v>887</v>
      </c>
      <c r="K111" s="1443">
        <v>7.2</v>
      </c>
      <c r="L111" s="1442">
        <v>2271</v>
      </c>
      <c r="M111" s="1443">
        <v>18.399999999999999</v>
      </c>
      <c r="N111" s="1466">
        <v>71.5</v>
      </c>
      <c r="O111" s="1466">
        <v>78.599999999999994</v>
      </c>
      <c r="P111" s="1516"/>
      <c r="Q111" s="1516"/>
      <c r="R111" s="1516"/>
      <c r="T111" s="1473"/>
      <c r="U111" s="1473"/>
      <c r="V111" s="1474"/>
      <c r="W111" s="1475"/>
      <c r="X111" s="1475"/>
      <c r="Y111" s="1475"/>
    </row>
    <row r="112" spans="1:25" ht="9.9499999999999993" customHeight="1" x14ac:dyDescent="0.2">
      <c r="A112" s="1425" t="s">
        <v>45</v>
      </c>
      <c r="B112" s="648">
        <v>44.66</v>
      </c>
      <c r="C112" s="1426">
        <v>167.7</v>
      </c>
      <c r="D112" s="1427">
        <v>7368</v>
      </c>
      <c r="E112" s="1428">
        <v>66.8</v>
      </c>
      <c r="F112" s="1429">
        <v>9305</v>
      </c>
      <c r="G112" s="1428">
        <v>84.3</v>
      </c>
      <c r="H112" s="1429">
        <v>641</v>
      </c>
      <c r="I112" s="1428">
        <v>5.8</v>
      </c>
      <c r="J112" s="1429">
        <v>741</v>
      </c>
      <c r="K112" s="1428">
        <v>6.7</v>
      </c>
      <c r="L112" s="1427">
        <v>2193</v>
      </c>
      <c r="M112" s="1428">
        <v>19.899999999999999</v>
      </c>
      <c r="N112" s="1465">
        <v>72.900000000000006</v>
      </c>
      <c r="O112" s="1465">
        <v>78.7</v>
      </c>
      <c r="P112" s="1500"/>
      <c r="Q112" s="1500"/>
      <c r="R112" s="1500"/>
      <c r="T112" s="1473"/>
      <c r="U112" s="1473"/>
      <c r="V112" s="1474"/>
      <c r="W112" s="1475"/>
      <c r="X112" s="1475"/>
      <c r="Y112" s="1475"/>
    </row>
    <row r="113" spans="1:25" s="1519" customFormat="1" ht="9.9499999999999993" customHeight="1" x14ac:dyDescent="0.15">
      <c r="A113" s="1517"/>
      <c r="B113" s="1485"/>
      <c r="C113" s="1485"/>
      <c r="D113" s="1486"/>
      <c r="E113" s="1487"/>
      <c r="F113" s="1488"/>
      <c r="G113" s="1485"/>
      <c r="H113" s="1488"/>
      <c r="I113" s="1485"/>
      <c r="J113" s="1488"/>
      <c r="K113" s="1485"/>
      <c r="L113" s="1486"/>
      <c r="M113" s="1487"/>
      <c r="N113" s="1518"/>
      <c r="O113" s="1518"/>
      <c r="P113" s="1489"/>
      <c r="Q113" s="1489"/>
      <c r="R113" s="1489"/>
      <c r="T113" s="1520"/>
      <c r="U113" s="1520"/>
      <c r="V113" s="1521"/>
      <c r="W113" s="1522"/>
      <c r="X113" s="1522"/>
      <c r="Y113" s="1522"/>
    </row>
    <row r="114" spans="1:25" s="531" customFormat="1" ht="11.1" customHeight="1" x14ac:dyDescent="0.15">
      <c r="A114" s="340" t="s">
        <v>574</v>
      </c>
      <c r="B114" s="1485"/>
      <c r="C114" s="1485"/>
      <c r="D114" s="1486"/>
      <c r="E114" s="1487"/>
      <c r="F114" s="1488"/>
      <c r="G114" s="1485"/>
      <c r="H114" s="1488"/>
      <c r="I114" s="1485"/>
      <c r="J114" s="1488"/>
      <c r="K114" s="1485"/>
      <c r="L114" s="1486"/>
      <c r="M114" s="1487"/>
      <c r="N114" s="1518"/>
      <c r="O114" s="1518"/>
      <c r="P114" s="1489"/>
      <c r="Q114" s="1489"/>
      <c r="R114" s="1489"/>
      <c r="T114" s="265"/>
      <c r="U114" s="265"/>
      <c r="W114" s="1490"/>
      <c r="X114" s="1490"/>
      <c r="Y114" s="1490"/>
    </row>
    <row r="115" spans="1:25" s="1424" customFormat="1" ht="15.95" customHeight="1" x14ac:dyDescent="0.2">
      <c r="A115" s="1432" t="s">
        <v>136</v>
      </c>
      <c r="B115" s="1417">
        <v>44.92</v>
      </c>
      <c r="C115" s="1418">
        <v>166.7</v>
      </c>
      <c r="D115" s="1419">
        <v>123930</v>
      </c>
      <c r="E115" s="1420">
        <v>63.1</v>
      </c>
      <c r="F115" s="1421">
        <v>163793</v>
      </c>
      <c r="G115" s="1420">
        <v>83.3</v>
      </c>
      <c r="H115" s="1421">
        <v>12097</v>
      </c>
      <c r="I115" s="1420">
        <v>6.2</v>
      </c>
      <c r="J115" s="1421">
        <v>14515</v>
      </c>
      <c r="K115" s="1420">
        <v>7.4</v>
      </c>
      <c r="L115" s="1419">
        <v>39513</v>
      </c>
      <c r="M115" s="1420">
        <v>20.100000000000001</v>
      </c>
      <c r="N115" s="1468">
        <v>72.3</v>
      </c>
      <c r="O115" s="1468">
        <v>77.900000000000006</v>
      </c>
      <c r="P115" s="1423"/>
      <c r="Q115" s="1423"/>
      <c r="R115" s="1423"/>
      <c r="T115" s="1492"/>
      <c r="U115" s="1492"/>
      <c r="V115" s="1493"/>
      <c r="W115" s="1494"/>
      <c r="X115" s="1494"/>
      <c r="Y115" s="1494"/>
    </row>
    <row r="116" spans="1:25" s="1454" customFormat="1" ht="11.1" customHeight="1" x14ac:dyDescent="0.2">
      <c r="A116" s="1448" t="s">
        <v>218</v>
      </c>
      <c r="B116" s="1449">
        <v>44.25</v>
      </c>
      <c r="C116" s="1450">
        <v>155.19999999999999</v>
      </c>
      <c r="D116" s="1451">
        <v>69021</v>
      </c>
      <c r="E116" s="1452">
        <v>63.5</v>
      </c>
      <c r="F116" s="1495">
        <v>89971</v>
      </c>
      <c r="G116" s="1452">
        <v>82.7</v>
      </c>
      <c r="H116" s="1495">
        <v>6933</v>
      </c>
      <c r="I116" s="1452">
        <v>6.4</v>
      </c>
      <c r="J116" s="1495">
        <v>8385</v>
      </c>
      <c r="K116" s="1452">
        <v>7.7</v>
      </c>
      <c r="L116" s="1451">
        <v>22741</v>
      </c>
      <c r="M116" s="1452">
        <v>20.9</v>
      </c>
      <c r="N116" s="1467">
        <v>73.099999999999994</v>
      </c>
      <c r="O116" s="1467">
        <v>78.599999999999994</v>
      </c>
      <c r="P116" s="1503"/>
      <c r="Q116" s="1503"/>
      <c r="R116" s="1503"/>
      <c r="T116" s="1497"/>
      <c r="U116" s="1497"/>
      <c r="V116" s="1498"/>
      <c r="W116" s="1499"/>
      <c r="X116" s="1499"/>
      <c r="Y116" s="1499"/>
    </row>
    <row r="117" spans="1:25" ht="11.1" customHeight="1" x14ac:dyDescent="0.2">
      <c r="A117" s="1440" t="s">
        <v>86</v>
      </c>
      <c r="B117" s="643">
        <v>45.23</v>
      </c>
      <c r="C117" s="1441">
        <v>175.6</v>
      </c>
      <c r="D117" s="1442">
        <v>25521</v>
      </c>
      <c r="E117" s="1443">
        <v>62.6</v>
      </c>
      <c r="F117" s="1444">
        <v>34124</v>
      </c>
      <c r="G117" s="1443">
        <v>83.7</v>
      </c>
      <c r="H117" s="1444">
        <v>2522</v>
      </c>
      <c r="I117" s="1443">
        <v>6.2</v>
      </c>
      <c r="J117" s="1444">
        <v>2918</v>
      </c>
      <c r="K117" s="1443">
        <v>7.2</v>
      </c>
      <c r="L117" s="1442">
        <v>8020</v>
      </c>
      <c r="M117" s="1443">
        <v>19.7</v>
      </c>
      <c r="N117" s="1466">
        <v>73.5</v>
      </c>
      <c r="O117" s="1466">
        <v>78.599999999999994</v>
      </c>
      <c r="P117" s="1500"/>
      <c r="Q117" s="1500"/>
      <c r="R117" s="1500"/>
      <c r="T117" s="1473"/>
      <c r="U117" s="1473"/>
      <c r="V117" s="1474"/>
      <c r="W117" s="1475"/>
      <c r="X117" s="1475"/>
      <c r="Y117" s="1475"/>
    </row>
    <row r="118" spans="1:25" ht="11.1" customHeight="1" x14ac:dyDescent="0.2">
      <c r="A118" s="1425" t="s">
        <v>87</v>
      </c>
      <c r="B118" s="648">
        <v>45.54</v>
      </c>
      <c r="C118" s="1426">
        <v>174.4</v>
      </c>
      <c r="D118" s="1427">
        <v>18366</v>
      </c>
      <c r="E118" s="1428">
        <v>63.1</v>
      </c>
      <c r="F118" s="1429">
        <v>24408</v>
      </c>
      <c r="G118" s="1428">
        <v>83.8</v>
      </c>
      <c r="H118" s="1429">
        <v>1658</v>
      </c>
      <c r="I118" s="1428">
        <v>5.7</v>
      </c>
      <c r="J118" s="1429">
        <v>2127</v>
      </c>
      <c r="K118" s="1428">
        <v>7.3</v>
      </c>
      <c r="L118" s="1427">
        <v>5564</v>
      </c>
      <c r="M118" s="1428">
        <v>19.100000000000001</v>
      </c>
      <c r="N118" s="1465">
        <v>74.400000000000006</v>
      </c>
      <c r="O118" s="1465">
        <v>79.2</v>
      </c>
      <c r="P118" s="1500"/>
      <c r="Q118" s="1500"/>
      <c r="R118" s="1500"/>
      <c r="T118" s="1473"/>
      <c r="U118" s="1473"/>
      <c r="V118" s="1474"/>
      <c r="W118" s="1475"/>
      <c r="X118" s="1475"/>
      <c r="Y118" s="1475"/>
    </row>
    <row r="119" spans="1:25" ht="11.1" customHeight="1" x14ac:dyDescent="0.2">
      <c r="A119" s="1440" t="s">
        <v>88</v>
      </c>
      <c r="B119" s="643">
        <v>47.26</v>
      </c>
      <c r="C119" s="1441">
        <v>211.7</v>
      </c>
      <c r="D119" s="1442">
        <v>11022</v>
      </c>
      <c r="E119" s="1443">
        <v>61.5</v>
      </c>
      <c r="F119" s="1444">
        <v>15290</v>
      </c>
      <c r="G119" s="1443">
        <v>85.3</v>
      </c>
      <c r="H119" s="1444">
        <v>984</v>
      </c>
      <c r="I119" s="1443">
        <v>5.5</v>
      </c>
      <c r="J119" s="1444">
        <v>1085</v>
      </c>
      <c r="K119" s="1443">
        <v>6.1</v>
      </c>
      <c r="L119" s="1442">
        <v>3188</v>
      </c>
      <c r="M119" s="1443">
        <v>17.8</v>
      </c>
      <c r="N119" s="1466">
        <v>72</v>
      </c>
      <c r="O119" s="1466">
        <v>78.400000000000006</v>
      </c>
      <c r="P119" s="1500"/>
      <c r="Q119" s="1500"/>
      <c r="R119" s="1500"/>
      <c r="T119" s="1473"/>
      <c r="U119" s="1473"/>
      <c r="V119" s="1474"/>
      <c r="W119" s="1475"/>
      <c r="X119" s="1475"/>
      <c r="Y119" s="1475"/>
    </row>
    <row r="120" spans="1:25" s="1424" customFormat="1" ht="15.95" customHeight="1" x14ac:dyDescent="0.2">
      <c r="A120" s="1433" t="s">
        <v>137</v>
      </c>
      <c r="B120" s="1434">
        <v>45.28</v>
      </c>
      <c r="C120" s="1435">
        <v>178.8</v>
      </c>
      <c r="D120" s="1436">
        <v>122587</v>
      </c>
      <c r="E120" s="1437">
        <v>63</v>
      </c>
      <c r="F120" s="1438">
        <v>164144</v>
      </c>
      <c r="G120" s="1437">
        <v>84.3</v>
      </c>
      <c r="H120" s="1438">
        <v>10571</v>
      </c>
      <c r="I120" s="1437">
        <v>5.4</v>
      </c>
      <c r="J120" s="1438">
        <v>14093</v>
      </c>
      <c r="K120" s="1437">
        <v>7.2</v>
      </c>
      <c r="L120" s="1436">
        <v>40256</v>
      </c>
      <c r="M120" s="1437">
        <v>20.7</v>
      </c>
      <c r="N120" s="1458">
        <v>69.7</v>
      </c>
      <c r="O120" s="1458">
        <v>76.599999999999994</v>
      </c>
      <c r="P120" s="1423"/>
      <c r="Q120" s="1423"/>
      <c r="R120" s="1423"/>
      <c r="T120" s="1492"/>
      <c r="U120" s="1492"/>
      <c r="V120" s="1493"/>
      <c r="W120" s="1494"/>
      <c r="X120" s="1494"/>
      <c r="Y120" s="1494"/>
    </row>
    <row r="121" spans="1:25" s="1454" customFormat="1" ht="11.1" customHeight="1" x14ac:dyDescent="0.2">
      <c r="A121" s="1459" t="s">
        <v>219</v>
      </c>
      <c r="B121" s="1460">
        <v>43.93</v>
      </c>
      <c r="C121" s="1461">
        <v>153.6</v>
      </c>
      <c r="D121" s="1462">
        <v>43553</v>
      </c>
      <c r="E121" s="1463">
        <v>63.7</v>
      </c>
      <c r="F121" s="1502">
        <v>56733</v>
      </c>
      <c r="G121" s="1463">
        <v>83</v>
      </c>
      <c r="H121" s="1502">
        <v>4146</v>
      </c>
      <c r="I121" s="1463">
        <v>6.1</v>
      </c>
      <c r="J121" s="1502">
        <v>5385</v>
      </c>
      <c r="K121" s="1463">
        <v>7.9</v>
      </c>
      <c r="L121" s="1462">
        <v>14733</v>
      </c>
      <c r="M121" s="1463">
        <v>21.5</v>
      </c>
      <c r="N121" s="1464">
        <v>72.400000000000006</v>
      </c>
      <c r="O121" s="1464">
        <v>77.7</v>
      </c>
      <c r="P121" s="1503"/>
      <c r="Q121" s="1503"/>
      <c r="R121" s="1503"/>
      <c r="T121" s="1497"/>
      <c r="U121" s="1497"/>
      <c r="V121" s="1498"/>
      <c r="W121" s="1499"/>
      <c r="X121" s="1499"/>
      <c r="Y121" s="1499"/>
    </row>
    <row r="122" spans="1:25" ht="11.1" customHeight="1" x14ac:dyDescent="0.2">
      <c r="A122" s="1425" t="s">
        <v>65</v>
      </c>
      <c r="B122" s="648">
        <v>47.09</v>
      </c>
      <c r="C122" s="1426">
        <v>220.7</v>
      </c>
      <c r="D122" s="1427">
        <v>12256</v>
      </c>
      <c r="E122" s="1428">
        <v>61.9</v>
      </c>
      <c r="F122" s="1429">
        <v>17068</v>
      </c>
      <c r="G122" s="1428">
        <v>86.2</v>
      </c>
      <c r="H122" s="1429">
        <v>893</v>
      </c>
      <c r="I122" s="1428">
        <v>4.5</v>
      </c>
      <c r="J122" s="1429">
        <v>1259</v>
      </c>
      <c r="K122" s="1428">
        <v>6.4</v>
      </c>
      <c r="L122" s="1427">
        <v>3917</v>
      </c>
      <c r="M122" s="1428">
        <v>19.8</v>
      </c>
      <c r="N122" s="1465">
        <v>72.099999999999994</v>
      </c>
      <c r="O122" s="1465">
        <v>76.8</v>
      </c>
      <c r="P122" s="1500"/>
      <c r="Q122" s="1500"/>
      <c r="R122" s="1500"/>
      <c r="T122" s="1473"/>
      <c r="U122" s="1473"/>
      <c r="V122" s="1474"/>
      <c r="W122" s="1475"/>
      <c r="X122" s="1475"/>
      <c r="Y122" s="1475"/>
    </row>
    <row r="123" spans="1:25" ht="11.1" customHeight="1" x14ac:dyDescent="0.2">
      <c r="A123" s="1440" t="s">
        <v>66</v>
      </c>
      <c r="B123" s="643">
        <v>44.46</v>
      </c>
      <c r="C123" s="1441">
        <v>164.6</v>
      </c>
      <c r="D123" s="1442">
        <v>31636</v>
      </c>
      <c r="E123" s="1443">
        <v>63.8</v>
      </c>
      <c r="F123" s="1444">
        <v>41466</v>
      </c>
      <c r="G123" s="1443">
        <v>83.6</v>
      </c>
      <c r="H123" s="1444">
        <v>2895</v>
      </c>
      <c r="I123" s="1443">
        <v>5.8</v>
      </c>
      <c r="J123" s="1444">
        <v>3723</v>
      </c>
      <c r="K123" s="1443">
        <v>7.5</v>
      </c>
      <c r="L123" s="1442">
        <v>10363</v>
      </c>
      <c r="M123" s="1443">
        <v>20.9</v>
      </c>
      <c r="N123" s="1466">
        <v>71.599999999999994</v>
      </c>
      <c r="O123" s="1466">
        <v>78.2</v>
      </c>
      <c r="P123" s="1500"/>
      <c r="Q123" s="1500"/>
      <c r="R123" s="1500"/>
      <c r="T123" s="1473"/>
      <c r="U123" s="1473"/>
      <c r="V123" s="1474"/>
      <c r="W123" s="1475"/>
      <c r="X123" s="1475"/>
      <c r="Y123" s="1475"/>
    </row>
    <row r="124" spans="1:25" ht="11.1" customHeight="1" x14ac:dyDescent="0.2">
      <c r="A124" s="1425" t="s">
        <v>67</v>
      </c>
      <c r="B124" s="648">
        <v>51.46</v>
      </c>
      <c r="C124" s="1426">
        <v>336.4</v>
      </c>
      <c r="D124" s="1427">
        <v>4996</v>
      </c>
      <c r="E124" s="1428">
        <v>56.7</v>
      </c>
      <c r="F124" s="1429">
        <v>7845</v>
      </c>
      <c r="G124" s="1428">
        <v>89</v>
      </c>
      <c r="H124" s="1429">
        <v>288</v>
      </c>
      <c r="I124" s="1428">
        <v>3.3</v>
      </c>
      <c r="J124" s="1429">
        <v>459</v>
      </c>
      <c r="K124" s="1428">
        <v>5.2</v>
      </c>
      <c r="L124" s="1427">
        <v>1459</v>
      </c>
      <c r="M124" s="1428">
        <v>16.600000000000001</v>
      </c>
      <c r="N124" s="1465">
        <v>71.2</v>
      </c>
      <c r="O124" s="1465">
        <v>77.5</v>
      </c>
      <c r="P124" s="1516"/>
      <c r="Q124" s="1516"/>
      <c r="R124" s="1516"/>
      <c r="T124" s="1473"/>
      <c r="U124" s="1473"/>
      <c r="V124" s="1474"/>
      <c r="W124" s="1475"/>
      <c r="X124" s="1475"/>
      <c r="Y124" s="1475"/>
    </row>
    <row r="125" spans="1:25" ht="11.1" customHeight="1" x14ac:dyDescent="0.2">
      <c r="A125" s="1440" t="s">
        <v>68</v>
      </c>
      <c r="B125" s="643">
        <v>46.62</v>
      </c>
      <c r="C125" s="1441">
        <v>201.7</v>
      </c>
      <c r="D125" s="1442">
        <v>12825</v>
      </c>
      <c r="E125" s="1443">
        <v>61.9</v>
      </c>
      <c r="F125" s="1444">
        <v>17707</v>
      </c>
      <c r="G125" s="1443">
        <v>85.5</v>
      </c>
      <c r="H125" s="1444">
        <v>974</v>
      </c>
      <c r="I125" s="1443">
        <v>4.7</v>
      </c>
      <c r="J125" s="1444">
        <v>1370</v>
      </c>
      <c r="K125" s="1443">
        <v>6.6</v>
      </c>
      <c r="L125" s="1442">
        <v>4246</v>
      </c>
      <c r="M125" s="1443">
        <v>20.5</v>
      </c>
      <c r="N125" s="1466">
        <v>71.099999999999994</v>
      </c>
      <c r="O125" s="1466">
        <v>78</v>
      </c>
      <c r="P125" s="1500"/>
      <c r="Q125" s="1500"/>
      <c r="R125" s="1500"/>
      <c r="T125" s="1473"/>
      <c r="U125" s="1473"/>
      <c r="V125" s="1474"/>
      <c r="W125" s="1475"/>
      <c r="X125" s="1475"/>
      <c r="Y125" s="1475"/>
    </row>
    <row r="126" spans="1:25" ht="11.1" customHeight="1" x14ac:dyDescent="0.2">
      <c r="A126" s="1425" t="s">
        <v>69</v>
      </c>
      <c r="B126" s="648">
        <v>45.82</v>
      </c>
      <c r="C126" s="1426">
        <v>194.2</v>
      </c>
      <c r="D126" s="1427">
        <v>17321</v>
      </c>
      <c r="E126" s="1428">
        <v>63.2</v>
      </c>
      <c r="F126" s="1429">
        <v>23325</v>
      </c>
      <c r="G126" s="1428">
        <v>85.1</v>
      </c>
      <c r="H126" s="1429">
        <v>1375</v>
      </c>
      <c r="I126" s="1428">
        <v>5</v>
      </c>
      <c r="J126" s="1429">
        <v>1897</v>
      </c>
      <c r="K126" s="1428">
        <v>6.9</v>
      </c>
      <c r="L126" s="1427">
        <v>5538</v>
      </c>
      <c r="M126" s="1428">
        <v>20.2</v>
      </c>
      <c r="N126" s="1465">
        <v>71.400000000000006</v>
      </c>
      <c r="O126" s="1465">
        <v>77.7</v>
      </c>
      <c r="P126" s="1500"/>
      <c r="Q126" s="1500"/>
      <c r="R126" s="1500"/>
      <c r="T126" s="1473"/>
      <c r="U126" s="1473"/>
      <c r="V126" s="1474"/>
      <c r="W126" s="1475"/>
      <c r="X126" s="1475"/>
      <c r="Y126" s="1475"/>
    </row>
    <row r="127" spans="1:25" s="1424" customFormat="1" ht="15.95" customHeight="1" x14ac:dyDescent="0.2">
      <c r="A127" s="1432" t="s">
        <v>138</v>
      </c>
      <c r="B127" s="1417">
        <v>45.45</v>
      </c>
      <c r="C127" s="1418">
        <v>179.8</v>
      </c>
      <c r="D127" s="1419">
        <v>137695</v>
      </c>
      <c r="E127" s="1420">
        <v>62.9</v>
      </c>
      <c r="F127" s="1421">
        <v>184625</v>
      </c>
      <c r="G127" s="1420">
        <v>84.3</v>
      </c>
      <c r="H127" s="1421">
        <v>11904</v>
      </c>
      <c r="I127" s="1420">
        <v>5.4</v>
      </c>
      <c r="J127" s="1421">
        <v>15668</v>
      </c>
      <c r="K127" s="1420">
        <v>7.2</v>
      </c>
      <c r="L127" s="1419">
        <v>44453</v>
      </c>
      <c r="M127" s="1420">
        <v>20.3</v>
      </c>
      <c r="N127" s="1468">
        <v>72.900000000000006</v>
      </c>
      <c r="O127" s="1468">
        <v>78</v>
      </c>
      <c r="P127" s="1423"/>
      <c r="Q127" s="1423"/>
      <c r="R127" s="1423"/>
      <c r="T127" s="1492"/>
      <c r="U127" s="1492"/>
      <c r="V127" s="1493"/>
      <c r="W127" s="1494"/>
      <c r="X127" s="1494"/>
      <c r="Y127" s="1494"/>
    </row>
    <row r="128" spans="1:25" s="1454" customFormat="1" ht="11.1" customHeight="1" x14ac:dyDescent="0.2">
      <c r="A128" s="1448" t="s">
        <v>220</v>
      </c>
      <c r="B128" s="1449">
        <v>44.55</v>
      </c>
      <c r="C128" s="1450">
        <v>163.5</v>
      </c>
      <c r="D128" s="1451">
        <v>75395</v>
      </c>
      <c r="E128" s="1452">
        <v>63.3</v>
      </c>
      <c r="F128" s="1495">
        <v>99374</v>
      </c>
      <c r="G128" s="1452">
        <v>83.5</v>
      </c>
      <c r="H128" s="1495">
        <v>6835</v>
      </c>
      <c r="I128" s="1452">
        <v>5.7</v>
      </c>
      <c r="J128" s="1495">
        <v>9000</v>
      </c>
      <c r="K128" s="1452">
        <v>7.6</v>
      </c>
      <c r="L128" s="1451">
        <v>25138</v>
      </c>
      <c r="M128" s="1452">
        <v>21.1</v>
      </c>
      <c r="N128" s="1467">
        <v>73.7</v>
      </c>
      <c r="O128" s="1467">
        <v>77.900000000000006</v>
      </c>
      <c r="P128" s="1503"/>
      <c r="Q128" s="1503"/>
      <c r="R128" s="1503"/>
      <c r="T128" s="1497"/>
      <c r="U128" s="1497"/>
      <c r="V128" s="1498"/>
      <c r="W128" s="1499"/>
      <c r="X128" s="1499"/>
      <c r="Y128" s="1499"/>
    </row>
    <row r="129" spans="1:25" ht="11.1" customHeight="1" x14ac:dyDescent="0.2">
      <c r="A129" s="1440" t="s">
        <v>92</v>
      </c>
      <c r="B129" s="643">
        <v>46.13</v>
      </c>
      <c r="C129" s="1441">
        <v>192.9</v>
      </c>
      <c r="D129" s="1442">
        <v>14906</v>
      </c>
      <c r="E129" s="1443">
        <v>63.3</v>
      </c>
      <c r="F129" s="1444">
        <v>20069</v>
      </c>
      <c r="G129" s="1443">
        <v>85.2</v>
      </c>
      <c r="H129" s="1444">
        <v>1224</v>
      </c>
      <c r="I129" s="1443">
        <v>5.2</v>
      </c>
      <c r="J129" s="1444">
        <v>1545</v>
      </c>
      <c r="K129" s="1443">
        <v>6.6</v>
      </c>
      <c r="L129" s="1442">
        <v>4716</v>
      </c>
      <c r="M129" s="1443">
        <v>20</v>
      </c>
      <c r="N129" s="1466">
        <v>73.900000000000006</v>
      </c>
      <c r="O129" s="1466">
        <v>79.099999999999994</v>
      </c>
      <c r="P129" s="1513"/>
      <c r="Q129" s="1513"/>
      <c r="R129" s="1513"/>
      <c r="T129" s="1473"/>
      <c r="U129" s="1473"/>
      <c r="V129" s="1474"/>
      <c r="W129" s="1475"/>
      <c r="X129" s="1475"/>
      <c r="Y129" s="1475"/>
    </row>
    <row r="130" spans="1:25" ht="11.1" customHeight="1" x14ac:dyDescent="0.2">
      <c r="A130" s="1425" t="s">
        <v>93</v>
      </c>
      <c r="B130" s="648">
        <v>46.44</v>
      </c>
      <c r="C130" s="1426">
        <v>196.1</v>
      </c>
      <c r="D130" s="1427">
        <v>8989</v>
      </c>
      <c r="E130" s="1428">
        <v>62.7</v>
      </c>
      <c r="F130" s="1429">
        <v>12226</v>
      </c>
      <c r="G130" s="1428">
        <v>85.2</v>
      </c>
      <c r="H130" s="1429">
        <v>773</v>
      </c>
      <c r="I130" s="1428">
        <v>5.4</v>
      </c>
      <c r="J130" s="1429">
        <v>944</v>
      </c>
      <c r="K130" s="1428">
        <v>6.6</v>
      </c>
      <c r="L130" s="1427">
        <v>2677</v>
      </c>
      <c r="M130" s="1428">
        <v>18.7</v>
      </c>
      <c r="N130" s="1465">
        <v>73.900000000000006</v>
      </c>
      <c r="O130" s="1465">
        <v>78.7</v>
      </c>
      <c r="P130" s="1500"/>
      <c r="Q130" s="1500"/>
      <c r="R130" s="1500"/>
      <c r="T130" s="1473"/>
      <c r="U130" s="1473"/>
      <c r="V130" s="1474"/>
      <c r="W130" s="1475"/>
      <c r="X130" s="1475"/>
      <c r="Y130" s="1475"/>
    </row>
    <row r="131" spans="1:25" ht="11.1" customHeight="1" x14ac:dyDescent="0.2">
      <c r="A131" s="1440" t="s">
        <v>94</v>
      </c>
      <c r="B131" s="643">
        <v>46.28</v>
      </c>
      <c r="C131" s="1441">
        <v>197.2</v>
      </c>
      <c r="D131" s="1442">
        <v>9872</v>
      </c>
      <c r="E131" s="1443">
        <v>62.4</v>
      </c>
      <c r="F131" s="1444">
        <v>13491</v>
      </c>
      <c r="G131" s="1443">
        <v>85.3</v>
      </c>
      <c r="H131" s="1444">
        <v>741</v>
      </c>
      <c r="I131" s="1443">
        <v>4.7</v>
      </c>
      <c r="J131" s="1444">
        <v>1090</v>
      </c>
      <c r="K131" s="1443">
        <v>6.9</v>
      </c>
      <c r="L131" s="1442">
        <v>3150</v>
      </c>
      <c r="M131" s="1443">
        <v>19.899999999999999</v>
      </c>
      <c r="N131" s="1466">
        <v>72.099999999999994</v>
      </c>
      <c r="O131" s="1466">
        <v>77.5</v>
      </c>
      <c r="P131" s="1500"/>
      <c r="Q131" s="1500"/>
      <c r="R131" s="1500"/>
      <c r="T131" s="1473"/>
      <c r="U131" s="1473"/>
      <c r="V131" s="1474"/>
      <c r="W131" s="1475"/>
      <c r="X131" s="1475"/>
      <c r="Y131" s="1475"/>
    </row>
    <row r="132" spans="1:25" ht="11.1" customHeight="1" x14ac:dyDescent="0.2">
      <c r="A132" s="1425" t="s">
        <v>95</v>
      </c>
      <c r="B132" s="648">
        <v>47.03</v>
      </c>
      <c r="C132" s="1426">
        <v>213.7</v>
      </c>
      <c r="D132" s="1427">
        <v>23264</v>
      </c>
      <c r="E132" s="1428">
        <v>61.4</v>
      </c>
      <c r="F132" s="1429">
        <v>32319</v>
      </c>
      <c r="G132" s="1428">
        <v>85.4</v>
      </c>
      <c r="H132" s="1429">
        <v>1904</v>
      </c>
      <c r="I132" s="1428">
        <v>5</v>
      </c>
      <c r="J132" s="1429">
        <v>2500</v>
      </c>
      <c r="K132" s="1428">
        <v>6.6</v>
      </c>
      <c r="L132" s="1427">
        <v>7141</v>
      </c>
      <c r="M132" s="1428">
        <v>18.899999999999999</v>
      </c>
      <c r="N132" s="1465">
        <v>74.3</v>
      </c>
      <c r="O132" s="1465">
        <v>79.400000000000006</v>
      </c>
      <c r="P132" s="1504"/>
      <c r="Q132" s="1504"/>
      <c r="R132" s="1504"/>
      <c r="T132" s="1473"/>
      <c r="U132" s="1473"/>
      <c r="V132" s="1474"/>
      <c r="W132" s="1475"/>
      <c r="X132" s="1475"/>
      <c r="Y132" s="1475"/>
    </row>
    <row r="133" spans="1:25" ht="11.1" customHeight="1" x14ac:dyDescent="0.2">
      <c r="A133" s="1440" t="s">
        <v>96</v>
      </c>
      <c r="B133" s="643">
        <v>45.82</v>
      </c>
      <c r="C133" s="1441">
        <v>188.9</v>
      </c>
      <c r="D133" s="1442">
        <v>5269</v>
      </c>
      <c r="E133" s="1443">
        <v>62.7</v>
      </c>
      <c r="F133" s="1444">
        <v>7146</v>
      </c>
      <c r="G133" s="1443">
        <v>85</v>
      </c>
      <c r="H133" s="1444">
        <v>427</v>
      </c>
      <c r="I133" s="1443">
        <v>5.0999999999999996</v>
      </c>
      <c r="J133" s="1444">
        <v>589</v>
      </c>
      <c r="K133" s="1443">
        <v>7</v>
      </c>
      <c r="L133" s="1442">
        <v>1631</v>
      </c>
      <c r="M133" s="1443">
        <v>19.399999999999999</v>
      </c>
      <c r="N133" s="1466">
        <v>73.099999999999994</v>
      </c>
      <c r="O133" s="1466">
        <v>80.099999999999994</v>
      </c>
      <c r="P133" s="1504"/>
      <c r="Q133" s="1504"/>
      <c r="R133" s="1504"/>
      <c r="T133" s="1473"/>
      <c r="U133" s="1473"/>
      <c r="V133" s="1474"/>
      <c r="W133" s="1475"/>
      <c r="X133" s="1475"/>
      <c r="Y133" s="1475"/>
    </row>
    <row r="134" spans="1:25" s="1424" customFormat="1" ht="15.95" customHeight="1" x14ac:dyDescent="0.2">
      <c r="A134" s="1433" t="s">
        <v>139</v>
      </c>
      <c r="B134" s="1434">
        <v>40.049999999999997</v>
      </c>
      <c r="C134" s="1435">
        <v>96</v>
      </c>
      <c r="D134" s="1436">
        <v>196898</v>
      </c>
      <c r="E134" s="1437">
        <v>64.900000000000006</v>
      </c>
      <c r="F134" s="1438">
        <v>237003</v>
      </c>
      <c r="G134" s="1437">
        <v>78.099999999999994</v>
      </c>
      <c r="H134" s="1438">
        <v>23766</v>
      </c>
      <c r="I134" s="1437">
        <v>7.8</v>
      </c>
      <c r="J134" s="1438">
        <v>30291</v>
      </c>
      <c r="K134" s="1437">
        <v>10</v>
      </c>
      <c r="L134" s="1436">
        <v>69018</v>
      </c>
      <c r="M134" s="1437">
        <v>22.7</v>
      </c>
      <c r="N134" s="1458">
        <v>71.8</v>
      </c>
      <c r="O134" s="1458">
        <v>76.8</v>
      </c>
      <c r="P134" s="1505"/>
      <c r="Q134" s="1505"/>
      <c r="R134" s="1505"/>
      <c r="T134" s="1492"/>
      <c r="U134" s="1492"/>
      <c r="V134" s="1493"/>
      <c r="W134" s="1494"/>
      <c r="X134" s="1494"/>
      <c r="Y134" s="1494"/>
    </row>
    <row r="135" spans="1:25" s="1454" customFormat="1" ht="11.1" customHeight="1" x14ac:dyDescent="0.2">
      <c r="A135" s="1459" t="s">
        <v>221</v>
      </c>
      <c r="B135" s="1460">
        <v>44.21</v>
      </c>
      <c r="C135" s="1461">
        <v>153.80000000000001</v>
      </c>
      <c r="D135" s="1462">
        <v>73913</v>
      </c>
      <c r="E135" s="1463">
        <v>63.8</v>
      </c>
      <c r="F135" s="1502">
        <v>96189</v>
      </c>
      <c r="G135" s="1463">
        <v>83</v>
      </c>
      <c r="H135" s="1502">
        <v>6849</v>
      </c>
      <c r="I135" s="1463">
        <v>5.9</v>
      </c>
      <c r="J135" s="1502">
        <v>8957</v>
      </c>
      <c r="K135" s="1463">
        <v>7.7</v>
      </c>
      <c r="L135" s="1462">
        <v>24608</v>
      </c>
      <c r="M135" s="1463">
        <v>21.2</v>
      </c>
      <c r="N135" s="1464">
        <v>73.2</v>
      </c>
      <c r="O135" s="1464">
        <v>78</v>
      </c>
      <c r="P135" s="1506"/>
      <c r="Q135" s="1506"/>
      <c r="R135" s="1506"/>
      <c r="T135" s="1497"/>
      <c r="U135" s="1497"/>
      <c r="V135" s="1498"/>
      <c r="W135" s="1499"/>
      <c r="X135" s="1499"/>
      <c r="Y135" s="1499"/>
    </row>
    <row r="136" spans="1:25" ht="11.1" customHeight="1" x14ac:dyDescent="0.2">
      <c r="A136" s="1425" t="s">
        <v>89</v>
      </c>
      <c r="B136" s="648">
        <v>45.34</v>
      </c>
      <c r="C136" s="1426">
        <v>176.2</v>
      </c>
      <c r="D136" s="1427">
        <v>16238</v>
      </c>
      <c r="E136" s="1428">
        <v>63.1</v>
      </c>
      <c r="F136" s="1429">
        <v>21628</v>
      </c>
      <c r="G136" s="1428">
        <v>84.1</v>
      </c>
      <c r="H136" s="1429">
        <v>1458</v>
      </c>
      <c r="I136" s="1428">
        <v>5.7</v>
      </c>
      <c r="J136" s="1429">
        <v>1810</v>
      </c>
      <c r="K136" s="1428">
        <v>7</v>
      </c>
      <c r="L136" s="1427">
        <v>5304</v>
      </c>
      <c r="M136" s="1428">
        <v>20.6</v>
      </c>
      <c r="N136" s="1465">
        <v>73.5</v>
      </c>
      <c r="O136" s="1465">
        <v>79</v>
      </c>
      <c r="P136" s="1504"/>
      <c r="Q136" s="1504"/>
      <c r="R136" s="1504"/>
      <c r="T136" s="1473"/>
      <c r="U136" s="1473"/>
      <c r="V136" s="1474"/>
      <c r="W136" s="1475"/>
      <c r="X136" s="1475"/>
      <c r="Y136" s="1475"/>
    </row>
    <row r="137" spans="1:25" s="1454" customFormat="1" ht="11.1" customHeight="1" x14ac:dyDescent="0.2">
      <c r="A137" s="1459" t="s">
        <v>222</v>
      </c>
      <c r="B137" s="1460">
        <v>35.29</v>
      </c>
      <c r="C137" s="1461">
        <v>53.5</v>
      </c>
      <c r="D137" s="1462">
        <v>71888</v>
      </c>
      <c r="E137" s="1463">
        <v>66.7</v>
      </c>
      <c r="F137" s="1502">
        <v>78438</v>
      </c>
      <c r="G137" s="1463">
        <v>72.7</v>
      </c>
      <c r="H137" s="1502">
        <v>10548</v>
      </c>
      <c r="I137" s="1463">
        <v>9.8000000000000007</v>
      </c>
      <c r="J137" s="1502">
        <v>13470</v>
      </c>
      <c r="K137" s="1463">
        <v>12.5</v>
      </c>
      <c r="L137" s="1462">
        <v>26946</v>
      </c>
      <c r="M137" s="1463">
        <v>25</v>
      </c>
      <c r="N137" s="1464">
        <v>72.5</v>
      </c>
      <c r="O137" s="1464">
        <v>76.099999999999994</v>
      </c>
      <c r="P137" s="1506"/>
      <c r="Q137" s="1506"/>
      <c r="R137" s="1506"/>
      <c r="T137" s="1497"/>
      <c r="U137" s="1497"/>
      <c r="V137" s="1498"/>
      <c r="W137" s="1499"/>
      <c r="X137" s="1499"/>
      <c r="Y137" s="1499"/>
    </row>
    <row r="138" spans="1:25" ht="11.1" customHeight="1" x14ac:dyDescent="0.2">
      <c r="A138" s="1425" t="s">
        <v>90</v>
      </c>
      <c r="B138" s="648">
        <v>45.25</v>
      </c>
      <c r="C138" s="1426">
        <v>176.6</v>
      </c>
      <c r="D138" s="1427">
        <v>13875</v>
      </c>
      <c r="E138" s="1428">
        <v>62.8</v>
      </c>
      <c r="F138" s="1429">
        <v>18515</v>
      </c>
      <c r="G138" s="1428">
        <v>83.9</v>
      </c>
      <c r="H138" s="1429">
        <v>1224</v>
      </c>
      <c r="I138" s="1428">
        <v>5.5</v>
      </c>
      <c r="J138" s="1429">
        <v>1671</v>
      </c>
      <c r="K138" s="1428">
        <v>7.6</v>
      </c>
      <c r="L138" s="1427">
        <v>4409</v>
      </c>
      <c r="M138" s="1428">
        <v>20</v>
      </c>
      <c r="N138" s="1465">
        <v>74.099999999999994</v>
      </c>
      <c r="O138" s="1465">
        <v>78.7</v>
      </c>
      <c r="P138" s="1504"/>
      <c r="Q138" s="1504"/>
      <c r="R138" s="1504"/>
      <c r="T138" s="1473"/>
      <c r="U138" s="1473"/>
      <c r="V138" s="1474"/>
      <c r="W138" s="1475"/>
      <c r="X138" s="1475"/>
      <c r="Y138" s="1475"/>
    </row>
    <row r="139" spans="1:25" ht="11.1" customHeight="1" x14ac:dyDescent="0.2">
      <c r="A139" s="1440" t="s">
        <v>91</v>
      </c>
      <c r="B139" s="643">
        <v>33.19</v>
      </c>
      <c r="C139" s="1441">
        <v>40.299999999999997</v>
      </c>
      <c r="D139" s="1442">
        <v>20984</v>
      </c>
      <c r="E139" s="1443">
        <v>65.599999999999994</v>
      </c>
      <c r="F139" s="1444">
        <v>22233</v>
      </c>
      <c r="G139" s="1443">
        <v>69.5</v>
      </c>
      <c r="H139" s="1444">
        <v>3687</v>
      </c>
      <c r="I139" s="1443">
        <v>11.5</v>
      </c>
      <c r="J139" s="1444">
        <v>4383</v>
      </c>
      <c r="K139" s="1443">
        <v>13.7</v>
      </c>
      <c r="L139" s="1442">
        <v>7751</v>
      </c>
      <c r="M139" s="1443">
        <v>24.2</v>
      </c>
      <c r="N139" s="1466">
        <v>71.400000000000006</v>
      </c>
      <c r="O139" s="1466">
        <v>76.400000000000006</v>
      </c>
      <c r="P139" s="1504"/>
      <c r="Q139" s="1504"/>
      <c r="R139" s="1504"/>
      <c r="T139" s="1473"/>
      <c r="U139" s="1473"/>
      <c r="V139" s="1474"/>
      <c r="W139" s="1475"/>
      <c r="X139" s="1475"/>
      <c r="Y139" s="1475"/>
    </row>
    <row r="140" spans="1:25" s="1424" customFormat="1" ht="15.95" customHeight="1" x14ac:dyDescent="0.2">
      <c r="A140" s="1433" t="s">
        <v>140</v>
      </c>
      <c r="B140" s="1434">
        <v>44.15</v>
      </c>
      <c r="C140" s="1435">
        <v>159.9</v>
      </c>
      <c r="D140" s="1436">
        <v>179345</v>
      </c>
      <c r="E140" s="1437">
        <v>64.3</v>
      </c>
      <c r="F140" s="1438">
        <v>232401</v>
      </c>
      <c r="G140" s="1437">
        <v>83.3</v>
      </c>
      <c r="H140" s="1438">
        <v>17004</v>
      </c>
      <c r="I140" s="1437">
        <v>6.1</v>
      </c>
      <c r="J140" s="1438">
        <v>20864</v>
      </c>
      <c r="K140" s="1437">
        <v>7.5</v>
      </c>
      <c r="L140" s="1436">
        <v>59399</v>
      </c>
      <c r="M140" s="1437">
        <v>21.3</v>
      </c>
      <c r="N140" s="1458">
        <v>72.099999999999994</v>
      </c>
      <c r="O140" s="1458">
        <v>77.400000000000006</v>
      </c>
      <c r="P140" s="1505"/>
      <c r="Q140" s="1505"/>
      <c r="R140" s="1505"/>
      <c r="T140" s="1492"/>
      <c r="U140" s="1492"/>
      <c r="V140" s="1493"/>
      <c r="W140" s="1494"/>
      <c r="X140" s="1494"/>
      <c r="Y140" s="1494"/>
    </row>
    <row r="141" spans="1:25" s="1454" customFormat="1" ht="11.1" customHeight="1" x14ac:dyDescent="0.2">
      <c r="A141" s="1459" t="s">
        <v>223</v>
      </c>
      <c r="B141" s="1460">
        <v>43.38</v>
      </c>
      <c r="C141" s="1461">
        <v>147.4</v>
      </c>
      <c r="D141" s="1462">
        <v>113184</v>
      </c>
      <c r="E141" s="1463">
        <v>64.400000000000006</v>
      </c>
      <c r="F141" s="1502">
        <v>144915</v>
      </c>
      <c r="G141" s="1463">
        <v>82.5</v>
      </c>
      <c r="H141" s="1502">
        <v>12100</v>
      </c>
      <c r="I141" s="1463">
        <v>6.9</v>
      </c>
      <c r="J141" s="1502">
        <v>13406</v>
      </c>
      <c r="K141" s="1463">
        <v>7.6</v>
      </c>
      <c r="L141" s="1462">
        <v>38510</v>
      </c>
      <c r="M141" s="1463">
        <v>21.9</v>
      </c>
      <c r="N141" s="1464">
        <v>73.5</v>
      </c>
      <c r="O141" s="1464">
        <v>78.400000000000006</v>
      </c>
      <c r="P141" s="1506"/>
      <c r="Q141" s="1506"/>
      <c r="R141" s="1506"/>
      <c r="T141" s="1497"/>
      <c r="U141" s="1497"/>
      <c r="V141" s="1498"/>
      <c r="W141" s="1499"/>
      <c r="X141" s="1499"/>
      <c r="Y141" s="1499"/>
    </row>
    <row r="142" spans="1:25" ht="11.1" customHeight="1" x14ac:dyDescent="0.2">
      <c r="A142" s="1425" t="s">
        <v>59</v>
      </c>
      <c r="B142" s="648">
        <v>44.34</v>
      </c>
      <c r="C142" s="1426">
        <v>161.30000000000001</v>
      </c>
      <c r="D142" s="1427">
        <v>27807</v>
      </c>
      <c r="E142" s="1428">
        <v>65</v>
      </c>
      <c r="F142" s="1429">
        <v>35736</v>
      </c>
      <c r="G142" s="1428">
        <v>83.6</v>
      </c>
      <c r="H142" s="1429">
        <v>2171</v>
      </c>
      <c r="I142" s="1428">
        <v>5.0999999999999996</v>
      </c>
      <c r="J142" s="1429">
        <v>3383</v>
      </c>
      <c r="K142" s="1428">
        <v>7.9</v>
      </c>
      <c r="L142" s="1427">
        <v>9094</v>
      </c>
      <c r="M142" s="1428">
        <v>21.3</v>
      </c>
      <c r="N142" s="1465">
        <v>73.2</v>
      </c>
      <c r="O142" s="1465">
        <v>76.900000000000006</v>
      </c>
      <c r="P142" s="1500"/>
      <c r="Q142" s="1500"/>
      <c r="R142" s="1500"/>
      <c r="T142" s="1473"/>
      <c r="U142" s="1473"/>
      <c r="V142" s="1474"/>
      <c r="W142" s="1475"/>
      <c r="X142" s="1475"/>
      <c r="Y142" s="1475"/>
    </row>
    <row r="143" spans="1:25" ht="11.1" customHeight="1" x14ac:dyDescent="0.2">
      <c r="A143" s="1440" t="s">
        <v>60</v>
      </c>
      <c r="B143" s="643">
        <v>44.56</v>
      </c>
      <c r="C143" s="1441">
        <v>168.2</v>
      </c>
      <c r="D143" s="1442">
        <v>6890</v>
      </c>
      <c r="E143" s="1443">
        <v>64.099999999999994</v>
      </c>
      <c r="F143" s="1444">
        <v>9042</v>
      </c>
      <c r="G143" s="1443">
        <v>84.1</v>
      </c>
      <c r="H143" s="1444">
        <v>569</v>
      </c>
      <c r="I143" s="1443">
        <v>5.3</v>
      </c>
      <c r="J143" s="1444">
        <v>780</v>
      </c>
      <c r="K143" s="1443">
        <v>7.3</v>
      </c>
      <c r="L143" s="1442">
        <v>2240</v>
      </c>
      <c r="M143" s="1443">
        <v>20.8</v>
      </c>
      <c r="N143" s="1466">
        <v>71.7</v>
      </c>
      <c r="O143" s="1466">
        <v>77.7</v>
      </c>
      <c r="P143" s="1504"/>
      <c r="Q143" s="1504"/>
      <c r="R143" s="1504"/>
      <c r="T143" s="1473"/>
      <c r="U143" s="1473"/>
      <c r="V143" s="1474"/>
      <c r="W143" s="1475"/>
      <c r="X143" s="1475"/>
      <c r="Y143" s="1475"/>
    </row>
    <row r="144" spans="1:25" ht="11.1" customHeight="1" x14ac:dyDescent="0.2">
      <c r="A144" s="1425" t="s">
        <v>61</v>
      </c>
      <c r="B144" s="648">
        <v>47.96</v>
      </c>
      <c r="C144" s="1426">
        <v>234.8</v>
      </c>
      <c r="D144" s="1427">
        <v>7811</v>
      </c>
      <c r="E144" s="1428">
        <v>62</v>
      </c>
      <c r="F144" s="1429">
        <v>10925</v>
      </c>
      <c r="G144" s="1428">
        <v>86.7</v>
      </c>
      <c r="H144" s="1429">
        <v>521</v>
      </c>
      <c r="I144" s="1428">
        <v>4.0999999999999996</v>
      </c>
      <c r="J144" s="1429">
        <v>764</v>
      </c>
      <c r="K144" s="1428">
        <v>6.1</v>
      </c>
      <c r="L144" s="1427">
        <v>2271</v>
      </c>
      <c r="M144" s="1428">
        <v>18</v>
      </c>
      <c r="N144" s="1465">
        <v>72.7</v>
      </c>
      <c r="O144" s="1465">
        <v>77.3</v>
      </c>
      <c r="P144" s="1504"/>
      <c r="Q144" s="1504"/>
      <c r="R144" s="1504"/>
      <c r="T144" s="1473"/>
      <c r="U144" s="1473"/>
      <c r="V144" s="1474"/>
      <c r="W144" s="1475"/>
      <c r="X144" s="1475"/>
      <c r="Y144" s="1475"/>
    </row>
    <row r="145" spans="1:25" ht="11.1" customHeight="1" x14ac:dyDescent="0.2">
      <c r="A145" s="1440" t="s">
        <v>62</v>
      </c>
      <c r="B145" s="643">
        <v>45.35</v>
      </c>
      <c r="C145" s="1441">
        <v>187.7</v>
      </c>
      <c r="D145" s="1442">
        <v>4567</v>
      </c>
      <c r="E145" s="1443">
        <v>65.2</v>
      </c>
      <c r="F145" s="1444">
        <v>5976</v>
      </c>
      <c r="G145" s="1443">
        <v>85.3</v>
      </c>
      <c r="H145" s="1444">
        <v>335</v>
      </c>
      <c r="I145" s="1443">
        <v>4.8</v>
      </c>
      <c r="J145" s="1444">
        <v>488</v>
      </c>
      <c r="K145" s="1443">
        <v>7</v>
      </c>
      <c r="L145" s="1442">
        <v>1440</v>
      </c>
      <c r="M145" s="1443">
        <v>20.5</v>
      </c>
      <c r="N145" s="1466">
        <v>71</v>
      </c>
      <c r="O145" s="1466">
        <v>78</v>
      </c>
      <c r="P145" s="1504"/>
      <c r="Q145" s="1504"/>
      <c r="R145" s="1504"/>
      <c r="T145" s="1473"/>
      <c r="U145" s="1473"/>
      <c r="V145" s="1474"/>
      <c r="W145" s="1475"/>
      <c r="X145" s="1475"/>
      <c r="Y145" s="1475"/>
    </row>
    <row r="146" spans="1:25" ht="11.1" customHeight="1" x14ac:dyDescent="0.2">
      <c r="A146" s="1425" t="s">
        <v>63</v>
      </c>
      <c r="B146" s="648">
        <v>45.9</v>
      </c>
      <c r="C146" s="1426">
        <v>196.4</v>
      </c>
      <c r="D146" s="1427">
        <v>6425</v>
      </c>
      <c r="E146" s="1428">
        <v>62.8</v>
      </c>
      <c r="F146" s="1429">
        <v>8727</v>
      </c>
      <c r="G146" s="1428">
        <v>85.3</v>
      </c>
      <c r="H146" s="1429">
        <v>529</v>
      </c>
      <c r="I146" s="1428">
        <v>5.2</v>
      </c>
      <c r="J146" s="1429">
        <v>674</v>
      </c>
      <c r="K146" s="1428">
        <v>6.6</v>
      </c>
      <c r="L146" s="1427">
        <v>2005</v>
      </c>
      <c r="M146" s="1428">
        <v>19.600000000000001</v>
      </c>
      <c r="N146" s="1465">
        <v>74</v>
      </c>
      <c r="O146" s="1465">
        <v>77.099999999999994</v>
      </c>
      <c r="P146" s="1504"/>
      <c r="Q146" s="1504"/>
      <c r="R146" s="1504"/>
      <c r="T146" s="1473"/>
      <c r="U146" s="1473"/>
      <c r="V146" s="1474"/>
      <c r="W146" s="1475"/>
      <c r="X146" s="1475"/>
      <c r="Y146" s="1475"/>
    </row>
    <row r="147" spans="1:25" ht="11.1" customHeight="1" x14ac:dyDescent="0.2">
      <c r="A147" s="1440" t="s">
        <v>64</v>
      </c>
      <c r="B147" s="643">
        <v>46.59</v>
      </c>
      <c r="C147" s="1441">
        <v>209.9</v>
      </c>
      <c r="D147" s="1442">
        <v>12661</v>
      </c>
      <c r="E147" s="1443">
        <v>63.8</v>
      </c>
      <c r="F147" s="1444">
        <v>17080</v>
      </c>
      <c r="G147" s="1443">
        <v>86</v>
      </c>
      <c r="H147" s="1444">
        <v>779</v>
      </c>
      <c r="I147" s="1443">
        <v>3.9</v>
      </c>
      <c r="J147" s="1444">
        <v>1369</v>
      </c>
      <c r="K147" s="1443">
        <v>6.9</v>
      </c>
      <c r="L147" s="1442">
        <v>3839</v>
      </c>
      <c r="M147" s="1443">
        <v>19.3</v>
      </c>
      <c r="N147" s="1466">
        <v>73.599999999999994</v>
      </c>
      <c r="O147" s="1466">
        <v>77.599999999999994</v>
      </c>
      <c r="P147" s="1504"/>
      <c r="Q147" s="1504"/>
      <c r="R147" s="1504"/>
      <c r="T147" s="1473"/>
      <c r="U147" s="1473"/>
      <c r="V147" s="1474"/>
      <c r="W147" s="1475"/>
      <c r="X147" s="1475"/>
      <c r="Y147" s="1475"/>
    </row>
    <row r="148" spans="1:25" s="1424" customFormat="1" ht="24.95" customHeight="1" x14ac:dyDescent="0.2">
      <c r="A148" s="1433" t="s">
        <v>271</v>
      </c>
      <c r="B148" s="1434">
        <v>44.25</v>
      </c>
      <c r="C148" s="1435">
        <v>158.4</v>
      </c>
      <c r="D148" s="1436">
        <v>944426</v>
      </c>
      <c r="E148" s="1437">
        <v>64.099999999999994</v>
      </c>
      <c r="F148" s="1438">
        <v>1230238</v>
      </c>
      <c r="G148" s="1437">
        <v>83.5</v>
      </c>
      <c r="H148" s="1438">
        <v>87196</v>
      </c>
      <c r="I148" s="1437">
        <v>5.9</v>
      </c>
      <c r="J148" s="1438">
        <v>108118</v>
      </c>
      <c r="K148" s="1437">
        <v>7.3</v>
      </c>
      <c r="L148" s="1436">
        <v>309444</v>
      </c>
      <c r="M148" s="1437">
        <v>21</v>
      </c>
      <c r="N148" s="1458">
        <v>70.400000000000006</v>
      </c>
      <c r="O148" s="1458">
        <v>76.599999999999994</v>
      </c>
      <c r="P148" s="1505"/>
      <c r="Q148" s="1505"/>
      <c r="R148" s="1505"/>
      <c r="T148" s="1492"/>
      <c r="U148" s="1492"/>
      <c r="V148" s="1493"/>
      <c r="W148" s="1494"/>
      <c r="X148" s="1494"/>
      <c r="Y148" s="1494"/>
    </row>
    <row r="149" spans="1:25" s="1424" customFormat="1" ht="14.1" customHeight="1" x14ac:dyDescent="0.2">
      <c r="A149" s="1432" t="s">
        <v>141</v>
      </c>
      <c r="B149" s="1417">
        <v>46.11</v>
      </c>
      <c r="C149" s="1418">
        <v>196.2</v>
      </c>
      <c r="D149" s="1419">
        <v>68582</v>
      </c>
      <c r="E149" s="1420">
        <v>62.8</v>
      </c>
      <c r="F149" s="1421">
        <v>92989</v>
      </c>
      <c r="G149" s="1420">
        <v>85.1</v>
      </c>
      <c r="H149" s="1421">
        <v>5639</v>
      </c>
      <c r="I149" s="1420">
        <v>5.2</v>
      </c>
      <c r="J149" s="1421">
        <v>7393</v>
      </c>
      <c r="K149" s="1420">
        <v>6.8</v>
      </c>
      <c r="L149" s="1419">
        <v>21340</v>
      </c>
      <c r="M149" s="1420">
        <v>19.5</v>
      </c>
      <c r="N149" s="1468">
        <v>69.400000000000006</v>
      </c>
      <c r="O149" s="1468">
        <v>76.8</v>
      </c>
      <c r="P149" s="1505"/>
      <c r="Q149" s="1505"/>
      <c r="R149" s="1505"/>
      <c r="T149" s="1492"/>
      <c r="U149" s="1492"/>
      <c r="V149" s="1493"/>
      <c r="W149" s="1494"/>
      <c r="X149" s="1494"/>
      <c r="Y149" s="1494"/>
    </row>
    <row r="150" spans="1:25" s="1454" customFormat="1" ht="11.1" customHeight="1" x14ac:dyDescent="0.2">
      <c r="A150" s="1448" t="s">
        <v>70</v>
      </c>
      <c r="B150" s="1449">
        <v>43.82</v>
      </c>
      <c r="C150" s="1450">
        <v>153.69999999999999</v>
      </c>
      <c r="D150" s="1451">
        <v>28752</v>
      </c>
      <c r="E150" s="1452">
        <v>65.400000000000006</v>
      </c>
      <c r="F150" s="1495">
        <v>36616</v>
      </c>
      <c r="G150" s="1452">
        <v>83.3</v>
      </c>
      <c r="H150" s="1495">
        <v>2720</v>
      </c>
      <c r="I150" s="1452">
        <v>6.2</v>
      </c>
      <c r="J150" s="1495">
        <v>3241</v>
      </c>
      <c r="K150" s="1452">
        <v>7.4</v>
      </c>
      <c r="L150" s="1451">
        <v>9165</v>
      </c>
      <c r="M150" s="1452">
        <v>20.8</v>
      </c>
      <c r="N150" s="1467">
        <v>70.599999999999994</v>
      </c>
      <c r="O150" s="1467">
        <v>76.599999999999994</v>
      </c>
      <c r="P150" s="1506"/>
      <c r="Q150" s="1506"/>
      <c r="R150" s="1506"/>
      <c r="T150" s="1497"/>
      <c r="U150" s="1497"/>
      <c r="V150" s="1498"/>
      <c r="W150" s="1499"/>
      <c r="X150" s="1499"/>
      <c r="Y150" s="1499"/>
    </row>
    <row r="151" spans="1:25" ht="11.1" customHeight="1" x14ac:dyDescent="0.2">
      <c r="A151" s="1440" t="s">
        <v>71</v>
      </c>
      <c r="B151" s="643">
        <v>47.81</v>
      </c>
      <c r="C151" s="1441">
        <v>234.8</v>
      </c>
      <c r="D151" s="1442">
        <v>10849</v>
      </c>
      <c r="E151" s="1443">
        <v>60.3</v>
      </c>
      <c r="F151" s="1444">
        <v>15529</v>
      </c>
      <c r="G151" s="1443">
        <v>86.3</v>
      </c>
      <c r="H151" s="1444">
        <v>830</v>
      </c>
      <c r="I151" s="1443">
        <v>4.5999999999999996</v>
      </c>
      <c r="J151" s="1444">
        <v>1169</v>
      </c>
      <c r="K151" s="1443">
        <v>6.5</v>
      </c>
      <c r="L151" s="1442">
        <v>3306</v>
      </c>
      <c r="M151" s="1443">
        <v>18.399999999999999</v>
      </c>
      <c r="N151" s="1466">
        <v>71.400000000000006</v>
      </c>
      <c r="O151" s="1466">
        <v>78.5</v>
      </c>
      <c r="P151" s="1512"/>
      <c r="Q151" s="1512"/>
      <c r="R151" s="1512"/>
      <c r="T151" s="1473"/>
      <c r="U151" s="1473"/>
      <c r="V151" s="1474"/>
      <c r="W151" s="1475"/>
      <c r="X151" s="1475"/>
      <c r="Y151" s="1475"/>
    </row>
    <row r="152" spans="1:25" ht="11.1" customHeight="1" x14ac:dyDescent="0.2">
      <c r="A152" s="1425" t="s">
        <v>72</v>
      </c>
      <c r="B152" s="648">
        <v>45.84</v>
      </c>
      <c r="C152" s="1426">
        <v>193.1</v>
      </c>
      <c r="D152" s="1427">
        <v>10321</v>
      </c>
      <c r="E152" s="1428">
        <v>64.900000000000006</v>
      </c>
      <c r="F152" s="1429">
        <v>13582</v>
      </c>
      <c r="G152" s="1428">
        <v>85.5</v>
      </c>
      <c r="H152" s="1429">
        <v>789</v>
      </c>
      <c r="I152" s="1428">
        <v>5</v>
      </c>
      <c r="J152" s="1429">
        <v>1044</v>
      </c>
      <c r="K152" s="1428">
        <v>6.6</v>
      </c>
      <c r="L152" s="1427">
        <v>3014</v>
      </c>
      <c r="M152" s="1428">
        <v>19</v>
      </c>
      <c r="N152" s="1465">
        <v>71.400000000000006</v>
      </c>
      <c r="O152" s="1465">
        <v>77.5</v>
      </c>
      <c r="P152" s="1504"/>
      <c r="Q152" s="1504"/>
      <c r="R152" s="1504"/>
      <c r="T152" s="1473"/>
      <c r="U152" s="1473"/>
      <c r="V152" s="1474"/>
      <c r="W152" s="1475"/>
      <c r="X152" s="1475"/>
      <c r="Y152" s="1475"/>
    </row>
    <row r="153" spans="1:25" ht="11.1" customHeight="1" x14ac:dyDescent="0.2">
      <c r="A153" s="1440" t="s">
        <v>73</v>
      </c>
      <c r="B153" s="643">
        <v>48.49</v>
      </c>
      <c r="C153" s="1441">
        <v>250.1</v>
      </c>
      <c r="D153" s="1442">
        <v>18660</v>
      </c>
      <c r="E153" s="1443">
        <v>59.6</v>
      </c>
      <c r="F153" s="1444">
        <v>27262</v>
      </c>
      <c r="G153" s="1443">
        <v>87</v>
      </c>
      <c r="H153" s="1444">
        <v>1300</v>
      </c>
      <c r="I153" s="1443">
        <v>4.0999999999999996</v>
      </c>
      <c r="J153" s="1444">
        <v>1939</v>
      </c>
      <c r="K153" s="1443">
        <v>6.2</v>
      </c>
      <c r="L153" s="1442">
        <v>5855</v>
      </c>
      <c r="M153" s="1443">
        <v>18.7</v>
      </c>
      <c r="N153" s="1466">
        <v>69.2</v>
      </c>
      <c r="O153" s="1466">
        <v>75.3</v>
      </c>
      <c r="P153" s="1504"/>
      <c r="Q153" s="1504"/>
      <c r="R153" s="1504"/>
      <c r="T153" s="1473"/>
      <c r="U153" s="1473"/>
      <c r="V153" s="1474"/>
      <c r="W153" s="1475"/>
      <c r="X153" s="1475"/>
      <c r="Y153" s="1475"/>
    </row>
    <row r="154" spans="1:25" s="1424" customFormat="1" ht="15.95" customHeight="1" x14ac:dyDescent="0.2">
      <c r="A154" s="1433" t="s">
        <v>142</v>
      </c>
      <c r="B154" s="1434">
        <v>45.19</v>
      </c>
      <c r="C154" s="1435">
        <v>176.3</v>
      </c>
      <c r="D154" s="1436">
        <v>102237</v>
      </c>
      <c r="E154" s="1437">
        <v>62.7</v>
      </c>
      <c r="F154" s="1438">
        <v>137506</v>
      </c>
      <c r="G154" s="1437">
        <v>84.3</v>
      </c>
      <c r="H154" s="1438">
        <v>8818</v>
      </c>
      <c r="I154" s="1437">
        <v>5.4</v>
      </c>
      <c r="J154" s="1438">
        <v>11555</v>
      </c>
      <c r="K154" s="1437">
        <v>7.1</v>
      </c>
      <c r="L154" s="1436">
        <v>33837</v>
      </c>
      <c r="M154" s="1437">
        <v>20.8</v>
      </c>
      <c r="N154" s="1458">
        <v>69</v>
      </c>
      <c r="O154" s="1458">
        <v>76.599999999999994</v>
      </c>
      <c r="P154" s="1505"/>
      <c r="Q154" s="1505"/>
      <c r="R154" s="1505"/>
      <c r="T154" s="1492"/>
      <c r="U154" s="1492"/>
      <c r="V154" s="1493"/>
      <c r="W154" s="1494"/>
      <c r="X154" s="1494"/>
      <c r="Y154" s="1494"/>
    </row>
    <row r="155" spans="1:25" s="1454" customFormat="1" ht="11.1" customHeight="1" x14ac:dyDescent="0.2">
      <c r="A155" s="1459" t="s">
        <v>143</v>
      </c>
      <c r="B155" s="1460">
        <v>42.77</v>
      </c>
      <c r="C155" s="1461">
        <v>134.6</v>
      </c>
      <c r="D155" s="1462">
        <v>46168</v>
      </c>
      <c r="E155" s="1463">
        <v>65</v>
      </c>
      <c r="F155" s="1502">
        <v>58317</v>
      </c>
      <c r="G155" s="1463">
        <v>82.1</v>
      </c>
      <c r="H155" s="1502">
        <v>4634</v>
      </c>
      <c r="I155" s="1463">
        <v>6.5</v>
      </c>
      <c r="J155" s="1502">
        <v>5633</v>
      </c>
      <c r="K155" s="1463">
        <v>7.9</v>
      </c>
      <c r="L155" s="1462">
        <v>15998</v>
      </c>
      <c r="M155" s="1463">
        <v>22.5</v>
      </c>
      <c r="N155" s="1464">
        <v>70.7</v>
      </c>
      <c r="O155" s="1464">
        <v>77.400000000000006</v>
      </c>
      <c r="P155" s="1506"/>
      <c r="Q155" s="1506"/>
      <c r="R155" s="1506"/>
      <c r="T155" s="1497"/>
      <c r="U155" s="1497"/>
      <c r="V155" s="1498"/>
      <c r="W155" s="1499"/>
      <c r="X155" s="1499"/>
      <c r="Y155" s="1499"/>
    </row>
    <row r="156" spans="1:25" ht="11.1" customHeight="1" x14ac:dyDescent="0.2">
      <c r="A156" s="1425" t="s">
        <v>144</v>
      </c>
      <c r="B156" s="648">
        <v>43.34</v>
      </c>
      <c r="C156" s="1426">
        <v>144</v>
      </c>
      <c r="D156" s="1427">
        <v>37809</v>
      </c>
      <c r="E156" s="1428">
        <v>65.099999999999994</v>
      </c>
      <c r="F156" s="1429">
        <v>48183</v>
      </c>
      <c r="G156" s="1428">
        <v>82.9</v>
      </c>
      <c r="H156" s="1429">
        <v>3614</v>
      </c>
      <c r="I156" s="1428">
        <v>6.2</v>
      </c>
      <c r="J156" s="1429">
        <v>4410</v>
      </c>
      <c r="K156" s="1428">
        <v>7.6</v>
      </c>
      <c r="L156" s="1427">
        <v>13105</v>
      </c>
      <c r="M156" s="1428">
        <v>22.6</v>
      </c>
      <c r="N156" s="1465">
        <v>70.7</v>
      </c>
      <c r="O156" s="1465">
        <v>77.5</v>
      </c>
      <c r="P156" s="1504"/>
      <c r="Q156" s="1504"/>
      <c r="R156" s="1504"/>
      <c r="T156" s="1473"/>
      <c r="U156" s="1473"/>
      <c r="V156" s="1474"/>
      <c r="W156" s="1475"/>
      <c r="X156" s="1475"/>
      <c r="Y156" s="1475"/>
    </row>
    <row r="157" spans="1:25" ht="11.1" customHeight="1" x14ac:dyDescent="0.2">
      <c r="A157" s="1440" t="s">
        <v>145</v>
      </c>
      <c r="B157" s="643">
        <v>40.19</v>
      </c>
      <c r="C157" s="1441">
        <v>101.4</v>
      </c>
      <c r="D157" s="1442">
        <v>8359</v>
      </c>
      <c r="E157" s="1443">
        <v>64.599999999999994</v>
      </c>
      <c r="F157" s="1444">
        <v>10134</v>
      </c>
      <c r="G157" s="1443">
        <v>78.3</v>
      </c>
      <c r="H157" s="1444">
        <v>1020</v>
      </c>
      <c r="I157" s="1443">
        <v>7.9</v>
      </c>
      <c r="J157" s="1444">
        <v>1223</v>
      </c>
      <c r="K157" s="1443">
        <v>9.5</v>
      </c>
      <c r="L157" s="1442">
        <v>2893</v>
      </c>
      <c r="M157" s="1443">
        <v>22.4</v>
      </c>
      <c r="N157" s="1466">
        <v>70.5</v>
      </c>
      <c r="O157" s="1466">
        <v>76.900000000000006</v>
      </c>
      <c r="P157" s="1504"/>
      <c r="Q157" s="1504"/>
      <c r="R157" s="1504"/>
      <c r="T157" s="1473"/>
      <c r="U157" s="1473"/>
      <c r="V157" s="1474"/>
      <c r="W157" s="1475"/>
      <c r="X157" s="1475"/>
      <c r="Y157" s="1475"/>
    </row>
    <row r="158" spans="1:25" ht="11.1" customHeight="1" x14ac:dyDescent="0.2">
      <c r="A158" s="1425" t="s">
        <v>53</v>
      </c>
      <c r="B158" s="648">
        <v>45.7</v>
      </c>
      <c r="C158" s="1426">
        <v>182.6</v>
      </c>
      <c r="D158" s="1427">
        <v>9504</v>
      </c>
      <c r="E158" s="1428">
        <v>61.5</v>
      </c>
      <c r="F158" s="1429">
        <v>13081</v>
      </c>
      <c r="G158" s="1428">
        <v>84.7</v>
      </c>
      <c r="H158" s="1429">
        <v>817</v>
      </c>
      <c r="I158" s="1428">
        <v>5.3</v>
      </c>
      <c r="J158" s="1429">
        <v>1083</v>
      </c>
      <c r="K158" s="1428">
        <v>7</v>
      </c>
      <c r="L158" s="1427">
        <v>3146</v>
      </c>
      <c r="M158" s="1428">
        <v>20.399999999999999</v>
      </c>
      <c r="N158" s="1465">
        <v>69.8</v>
      </c>
      <c r="O158" s="1465">
        <v>77.2</v>
      </c>
      <c r="P158" s="1504"/>
      <c r="Q158" s="1504"/>
      <c r="R158" s="1504"/>
      <c r="T158" s="1473"/>
      <c r="U158" s="1473"/>
      <c r="V158" s="1474"/>
      <c r="W158" s="1475"/>
      <c r="X158" s="1475"/>
      <c r="Y158" s="1475"/>
    </row>
    <row r="159" spans="1:25" ht="11.1" customHeight="1" x14ac:dyDescent="0.2">
      <c r="A159" s="1440" t="s">
        <v>54</v>
      </c>
      <c r="B159" s="643">
        <v>48</v>
      </c>
      <c r="C159" s="1441">
        <v>244.3</v>
      </c>
      <c r="D159" s="1442">
        <v>4332</v>
      </c>
      <c r="E159" s="1443">
        <v>60.6</v>
      </c>
      <c r="F159" s="1444">
        <v>6242</v>
      </c>
      <c r="G159" s="1443">
        <v>87.3</v>
      </c>
      <c r="H159" s="1444">
        <v>307</v>
      </c>
      <c r="I159" s="1443">
        <v>4.3</v>
      </c>
      <c r="J159" s="1444">
        <v>410</v>
      </c>
      <c r="K159" s="1443">
        <v>5.7</v>
      </c>
      <c r="L159" s="1442">
        <v>1336</v>
      </c>
      <c r="M159" s="1443">
        <v>18.7</v>
      </c>
      <c r="N159" s="1466">
        <v>72.3</v>
      </c>
      <c r="O159" s="1466">
        <v>78.7</v>
      </c>
      <c r="P159" s="1504"/>
      <c r="Q159" s="1504"/>
      <c r="R159" s="1504"/>
      <c r="T159" s="1473"/>
      <c r="U159" s="1473"/>
      <c r="V159" s="1474"/>
      <c r="W159" s="1475"/>
      <c r="X159" s="1475"/>
      <c r="Y159" s="1475"/>
    </row>
    <row r="160" spans="1:25" ht="11.1" customHeight="1" x14ac:dyDescent="0.2">
      <c r="A160" s="1425" t="s">
        <v>55</v>
      </c>
      <c r="B160" s="648">
        <v>47.29</v>
      </c>
      <c r="C160" s="1426">
        <v>222</v>
      </c>
      <c r="D160" s="1427">
        <v>5476</v>
      </c>
      <c r="E160" s="1428">
        <v>59.9</v>
      </c>
      <c r="F160" s="1429">
        <v>7875</v>
      </c>
      <c r="G160" s="1428">
        <v>86.1</v>
      </c>
      <c r="H160" s="1429">
        <v>394</v>
      </c>
      <c r="I160" s="1428">
        <v>4.3</v>
      </c>
      <c r="J160" s="1429">
        <v>606</v>
      </c>
      <c r="K160" s="1428">
        <v>6.6</v>
      </c>
      <c r="L160" s="1427">
        <v>1718</v>
      </c>
      <c r="M160" s="1428">
        <v>18.8</v>
      </c>
      <c r="N160" s="1465">
        <v>70.7</v>
      </c>
      <c r="O160" s="1465">
        <v>78.5</v>
      </c>
      <c r="P160" s="1500"/>
      <c r="Q160" s="1500"/>
      <c r="R160" s="1500"/>
      <c r="S160" s="299"/>
      <c r="T160" s="1482"/>
      <c r="U160" s="1482"/>
      <c r="V160" s="1483"/>
      <c r="W160" s="1475"/>
      <c r="X160" s="1475"/>
      <c r="Y160" s="1475"/>
    </row>
    <row r="161" spans="1:25" ht="11.1" customHeight="1" x14ac:dyDescent="0.2">
      <c r="A161" s="1440" t="s">
        <v>56</v>
      </c>
      <c r="B161" s="643">
        <v>48.68</v>
      </c>
      <c r="C161" s="1441">
        <v>251.2</v>
      </c>
      <c r="D161" s="1442">
        <v>6347</v>
      </c>
      <c r="E161" s="1443">
        <v>58.1</v>
      </c>
      <c r="F161" s="1444">
        <v>9470</v>
      </c>
      <c r="G161" s="1443">
        <v>86.7</v>
      </c>
      <c r="H161" s="1444">
        <v>474</v>
      </c>
      <c r="I161" s="1443">
        <v>4.3</v>
      </c>
      <c r="J161" s="1444">
        <v>662</v>
      </c>
      <c r="K161" s="1443">
        <v>6.1</v>
      </c>
      <c r="L161" s="1442">
        <v>1936</v>
      </c>
      <c r="M161" s="1443">
        <v>17.7</v>
      </c>
      <c r="N161" s="1466">
        <v>72.900000000000006</v>
      </c>
      <c r="O161" s="1466">
        <v>80</v>
      </c>
      <c r="P161" s="1504"/>
      <c r="Q161" s="1504"/>
      <c r="R161" s="1504"/>
      <c r="S161" s="299"/>
      <c r="T161" s="1482"/>
      <c r="U161" s="1482"/>
      <c r="V161" s="1483"/>
      <c r="W161" s="1475"/>
      <c r="X161" s="1475"/>
      <c r="Y161" s="1475"/>
    </row>
    <row r="162" spans="1:25" ht="11.1" customHeight="1" x14ac:dyDescent="0.2">
      <c r="A162" s="1425" t="s">
        <v>57</v>
      </c>
      <c r="B162" s="648">
        <v>48.52</v>
      </c>
      <c r="C162" s="1426">
        <v>253.6</v>
      </c>
      <c r="D162" s="1427">
        <v>7508</v>
      </c>
      <c r="E162" s="1428">
        <v>59.4</v>
      </c>
      <c r="F162" s="1429">
        <v>10974</v>
      </c>
      <c r="G162" s="1428">
        <v>86.8</v>
      </c>
      <c r="H162" s="1429">
        <v>504</v>
      </c>
      <c r="I162" s="1428">
        <v>4</v>
      </c>
      <c r="J162" s="1429">
        <v>757</v>
      </c>
      <c r="K162" s="1428">
        <v>6</v>
      </c>
      <c r="L162" s="1427">
        <v>2294</v>
      </c>
      <c r="M162" s="1428">
        <v>18.100000000000001</v>
      </c>
      <c r="N162" s="1465">
        <v>70.3</v>
      </c>
      <c r="O162" s="1465">
        <v>76</v>
      </c>
      <c r="P162" s="1504"/>
      <c r="Q162" s="1504"/>
      <c r="R162" s="1504"/>
      <c r="S162" s="299"/>
      <c r="T162" s="1482"/>
      <c r="U162" s="1482"/>
      <c r="V162" s="1483"/>
      <c r="W162" s="1475"/>
      <c r="X162" s="1475"/>
      <c r="Y162" s="1475"/>
    </row>
    <row r="163" spans="1:25" ht="11.1" customHeight="1" x14ac:dyDescent="0.2">
      <c r="A163" s="1440" t="s">
        <v>58</v>
      </c>
      <c r="B163" s="643">
        <v>46.74</v>
      </c>
      <c r="C163" s="1441">
        <v>215.4</v>
      </c>
      <c r="D163" s="1442">
        <v>5881</v>
      </c>
      <c r="E163" s="1443">
        <v>62.3</v>
      </c>
      <c r="F163" s="1444">
        <v>8149</v>
      </c>
      <c r="G163" s="1443">
        <v>86.3</v>
      </c>
      <c r="H163" s="1444">
        <v>384</v>
      </c>
      <c r="I163" s="1443">
        <v>4.0999999999999996</v>
      </c>
      <c r="J163" s="1444">
        <v>604</v>
      </c>
      <c r="K163" s="1443">
        <v>6.4</v>
      </c>
      <c r="L163" s="1442">
        <v>1844</v>
      </c>
      <c r="M163" s="1443">
        <v>19.5</v>
      </c>
      <c r="N163" s="1466">
        <v>68.400000000000006</v>
      </c>
      <c r="O163" s="1466">
        <v>75.8</v>
      </c>
      <c r="P163" s="1504"/>
      <c r="Q163" s="1504"/>
      <c r="R163" s="1504"/>
      <c r="T163" s="1473"/>
      <c r="U163" s="1473"/>
      <c r="V163" s="1474"/>
      <c r="W163" s="1475"/>
      <c r="X163" s="1475"/>
      <c r="Y163" s="1475"/>
    </row>
    <row r="164" spans="1:25" ht="11.1" customHeight="1" x14ac:dyDescent="0.2">
      <c r="A164" s="1425" t="s">
        <v>123</v>
      </c>
      <c r="B164" s="648">
        <v>46.29</v>
      </c>
      <c r="C164" s="1426">
        <v>200.8</v>
      </c>
      <c r="D164" s="1427">
        <v>17021</v>
      </c>
      <c r="E164" s="1428">
        <v>62.4</v>
      </c>
      <c r="F164" s="1429">
        <v>23398</v>
      </c>
      <c r="G164" s="1428">
        <v>85.7</v>
      </c>
      <c r="H164" s="1429">
        <v>1304</v>
      </c>
      <c r="I164" s="1428">
        <v>4.8</v>
      </c>
      <c r="J164" s="1429">
        <v>1800</v>
      </c>
      <c r="K164" s="1428">
        <v>6.6</v>
      </c>
      <c r="L164" s="1427">
        <v>5565</v>
      </c>
      <c r="M164" s="1428">
        <v>20.399999999999999</v>
      </c>
      <c r="N164" s="1465">
        <v>72</v>
      </c>
      <c r="O164" s="1465">
        <v>78.7</v>
      </c>
      <c r="P164" s="1504"/>
      <c r="Q164" s="1504"/>
      <c r="R164" s="1504"/>
      <c r="T164" s="1473"/>
      <c r="U164" s="1473"/>
      <c r="V164" s="1474"/>
      <c r="W164" s="1475"/>
      <c r="X164" s="1475"/>
      <c r="Y164" s="1475"/>
    </row>
    <row r="165" spans="1:25" s="1519" customFormat="1" ht="9.9499999999999993" customHeight="1" x14ac:dyDescent="0.15">
      <c r="A165" s="1517"/>
      <c r="B165" s="1485"/>
      <c r="C165" s="1485"/>
      <c r="D165" s="1486"/>
      <c r="E165" s="1487"/>
      <c r="F165" s="1488"/>
      <c r="G165" s="1485"/>
      <c r="H165" s="1488"/>
      <c r="I165" s="1485"/>
      <c r="J165" s="1488"/>
      <c r="K165" s="1485"/>
      <c r="L165" s="1486"/>
      <c r="M165" s="1487"/>
      <c r="N165" s="1518"/>
      <c r="O165" s="1518"/>
      <c r="P165" s="1489"/>
      <c r="Q165" s="1489"/>
      <c r="R165" s="1489"/>
      <c r="T165" s="1520"/>
      <c r="U165" s="1520"/>
      <c r="V165" s="1521"/>
      <c r="W165" s="1522"/>
      <c r="X165" s="1522"/>
      <c r="Y165" s="1522"/>
    </row>
    <row r="166" spans="1:25" s="531" customFormat="1" ht="11.1" customHeight="1" x14ac:dyDescent="0.15">
      <c r="A166" s="340" t="s">
        <v>574</v>
      </c>
      <c r="B166" s="1485"/>
      <c r="C166" s="1485"/>
      <c r="D166" s="1486"/>
      <c r="E166" s="1487"/>
      <c r="F166" s="1488"/>
      <c r="G166" s="1485"/>
      <c r="H166" s="1488"/>
      <c r="I166" s="1485"/>
      <c r="J166" s="1488"/>
      <c r="K166" s="1485"/>
      <c r="L166" s="1486"/>
      <c r="M166" s="1487"/>
      <c r="N166" s="1518"/>
      <c r="O166" s="1518"/>
      <c r="P166" s="1489"/>
      <c r="Q166" s="1489"/>
      <c r="R166" s="1489"/>
      <c r="T166" s="265"/>
      <c r="U166" s="265"/>
      <c r="W166" s="1490"/>
      <c r="X166" s="1490"/>
      <c r="Y166" s="1490"/>
    </row>
    <row r="167" spans="1:25" s="1424" customFormat="1" ht="15.95" customHeight="1" x14ac:dyDescent="0.2">
      <c r="A167" s="1432" t="s">
        <v>146</v>
      </c>
      <c r="B167" s="1417">
        <v>47.88</v>
      </c>
      <c r="C167" s="1418">
        <v>232.7</v>
      </c>
      <c r="D167" s="1419">
        <v>62581</v>
      </c>
      <c r="E167" s="1420">
        <v>60</v>
      </c>
      <c r="F167" s="1421">
        <v>89888</v>
      </c>
      <c r="G167" s="1420">
        <v>86.1</v>
      </c>
      <c r="H167" s="1421">
        <v>4942</v>
      </c>
      <c r="I167" s="1420">
        <v>4.7</v>
      </c>
      <c r="J167" s="1421">
        <v>6694</v>
      </c>
      <c r="K167" s="1420">
        <v>6.4</v>
      </c>
      <c r="L167" s="1419">
        <v>19096</v>
      </c>
      <c r="M167" s="1420">
        <v>18.3</v>
      </c>
      <c r="N167" s="1468">
        <v>70.099999999999994</v>
      </c>
      <c r="O167" s="1468">
        <v>76.8</v>
      </c>
      <c r="P167" s="1423"/>
      <c r="Q167" s="1423"/>
      <c r="R167" s="1423"/>
      <c r="T167" s="1492"/>
      <c r="U167" s="1492"/>
      <c r="V167" s="1493"/>
      <c r="W167" s="1494"/>
      <c r="X167" s="1494"/>
      <c r="Y167" s="1494"/>
    </row>
    <row r="168" spans="1:25" s="1454" customFormat="1" ht="11.1" customHeight="1" x14ac:dyDescent="0.2">
      <c r="A168" s="1448" t="s">
        <v>224</v>
      </c>
      <c r="B168" s="1449">
        <v>47.22</v>
      </c>
      <c r="C168" s="1450">
        <v>218.7</v>
      </c>
      <c r="D168" s="1451">
        <v>32323</v>
      </c>
      <c r="E168" s="1452">
        <v>61.4</v>
      </c>
      <c r="F168" s="1495">
        <v>45217</v>
      </c>
      <c r="G168" s="1452">
        <v>85.9</v>
      </c>
      <c r="H168" s="1495">
        <v>2491</v>
      </c>
      <c r="I168" s="1452">
        <v>4.7</v>
      </c>
      <c r="J168" s="1495">
        <v>3461</v>
      </c>
      <c r="K168" s="1452">
        <v>6.6</v>
      </c>
      <c r="L168" s="1451">
        <v>10005</v>
      </c>
      <c r="M168" s="1452">
        <v>19</v>
      </c>
      <c r="N168" s="1467">
        <v>71.099999999999994</v>
      </c>
      <c r="O168" s="1467">
        <v>76.599999999999994</v>
      </c>
      <c r="P168" s="1506"/>
      <c r="Q168" s="1506"/>
      <c r="R168" s="1506"/>
      <c r="T168" s="1497"/>
      <c r="U168" s="1497"/>
      <c r="V168" s="1498"/>
      <c r="W168" s="1499"/>
      <c r="X168" s="1499"/>
      <c r="Y168" s="1499"/>
    </row>
    <row r="169" spans="1:25" ht="11.1" customHeight="1" x14ac:dyDescent="0.2">
      <c r="A169" s="1440" t="s">
        <v>74</v>
      </c>
      <c r="B169" s="643">
        <v>48.2</v>
      </c>
      <c r="C169" s="1441">
        <v>239.1</v>
      </c>
      <c r="D169" s="1442">
        <v>6620</v>
      </c>
      <c r="E169" s="1443">
        <v>60.5</v>
      </c>
      <c r="F169" s="1444">
        <v>9483</v>
      </c>
      <c r="G169" s="1443">
        <v>86.6</v>
      </c>
      <c r="H169" s="1444">
        <v>456</v>
      </c>
      <c r="I169" s="1443">
        <v>4.2</v>
      </c>
      <c r="J169" s="1444">
        <v>699</v>
      </c>
      <c r="K169" s="1443">
        <v>6.4</v>
      </c>
      <c r="L169" s="1442">
        <v>1921</v>
      </c>
      <c r="M169" s="1443">
        <v>17.5</v>
      </c>
      <c r="N169" s="1466">
        <v>71.3</v>
      </c>
      <c r="O169" s="1466">
        <v>75.2</v>
      </c>
      <c r="P169" s="1504"/>
      <c r="Q169" s="1504"/>
      <c r="R169" s="1504"/>
      <c r="T169" s="1473"/>
      <c r="U169" s="1473"/>
      <c r="V169" s="1474"/>
      <c r="W169" s="1475"/>
      <c r="X169" s="1475"/>
      <c r="Y169" s="1475"/>
    </row>
    <row r="170" spans="1:25" ht="11.1" customHeight="1" x14ac:dyDescent="0.2">
      <c r="A170" s="1425" t="s">
        <v>75</v>
      </c>
      <c r="B170" s="648">
        <v>49.01</v>
      </c>
      <c r="C170" s="1426">
        <v>256.8</v>
      </c>
      <c r="D170" s="1427">
        <v>15521</v>
      </c>
      <c r="E170" s="1428">
        <v>57.5</v>
      </c>
      <c r="F170" s="1429">
        <v>23351</v>
      </c>
      <c r="G170" s="1428">
        <v>86.5</v>
      </c>
      <c r="H170" s="1429">
        <v>1312</v>
      </c>
      <c r="I170" s="1428">
        <v>4.9000000000000004</v>
      </c>
      <c r="J170" s="1429">
        <v>1664</v>
      </c>
      <c r="K170" s="1428">
        <v>6.2</v>
      </c>
      <c r="L170" s="1427">
        <v>4636</v>
      </c>
      <c r="M170" s="1428">
        <v>17.2</v>
      </c>
      <c r="N170" s="1465">
        <v>73.3</v>
      </c>
      <c r="O170" s="1465">
        <v>78.2</v>
      </c>
      <c r="P170" s="1504"/>
      <c r="Q170" s="1504"/>
      <c r="R170" s="1504"/>
      <c r="T170" s="1473"/>
      <c r="U170" s="1473"/>
      <c r="V170" s="1474"/>
      <c r="W170" s="1475"/>
      <c r="X170" s="1475"/>
      <c r="Y170" s="1475"/>
    </row>
    <row r="171" spans="1:25" ht="11.1" customHeight="1" x14ac:dyDescent="0.2">
      <c r="A171" s="1440" t="s">
        <v>76</v>
      </c>
      <c r="B171" s="643">
        <v>47.96</v>
      </c>
      <c r="C171" s="1441">
        <v>236.2</v>
      </c>
      <c r="D171" s="1442">
        <v>8117</v>
      </c>
      <c r="E171" s="1443">
        <v>59</v>
      </c>
      <c r="F171" s="1444">
        <v>11837</v>
      </c>
      <c r="G171" s="1443">
        <v>86</v>
      </c>
      <c r="H171" s="1444">
        <v>683</v>
      </c>
      <c r="I171" s="1443">
        <v>5</v>
      </c>
      <c r="J171" s="1444">
        <v>870</v>
      </c>
      <c r="K171" s="1443">
        <v>6.3</v>
      </c>
      <c r="L171" s="1442">
        <v>2534</v>
      </c>
      <c r="M171" s="1443">
        <v>18.399999999999999</v>
      </c>
      <c r="N171" s="1466">
        <v>71.5</v>
      </c>
      <c r="O171" s="1466">
        <v>78.5</v>
      </c>
      <c r="P171" s="1504"/>
      <c r="Q171" s="1504"/>
      <c r="R171" s="1504"/>
      <c r="T171" s="1473"/>
      <c r="U171" s="1473"/>
      <c r="V171" s="1474"/>
      <c r="W171" s="1475"/>
      <c r="X171" s="1475"/>
      <c r="Y171" s="1475"/>
    </row>
    <row r="172" spans="1:25" s="1424" customFormat="1" ht="15.95" customHeight="1" x14ac:dyDescent="0.2">
      <c r="A172" s="1433" t="s">
        <v>147</v>
      </c>
      <c r="B172" s="1434">
        <v>43.91</v>
      </c>
      <c r="C172" s="1435">
        <v>150.19999999999999</v>
      </c>
      <c r="D172" s="1436">
        <v>127217</v>
      </c>
      <c r="E172" s="1437">
        <v>64.8</v>
      </c>
      <c r="F172" s="1438">
        <v>163328</v>
      </c>
      <c r="G172" s="1437">
        <v>83.2</v>
      </c>
      <c r="H172" s="1438">
        <v>11666</v>
      </c>
      <c r="I172" s="1437">
        <v>5.9</v>
      </c>
      <c r="J172" s="1438">
        <v>14642</v>
      </c>
      <c r="K172" s="1437">
        <v>7.5</v>
      </c>
      <c r="L172" s="1436">
        <v>41525</v>
      </c>
      <c r="M172" s="1437">
        <v>21.2</v>
      </c>
      <c r="N172" s="1458">
        <v>71</v>
      </c>
      <c r="O172" s="1458">
        <v>76.5</v>
      </c>
      <c r="P172" s="1505"/>
      <c r="Q172" s="1505"/>
      <c r="R172" s="1505"/>
      <c r="T172" s="1492"/>
      <c r="U172" s="1492"/>
      <c r="V172" s="1493"/>
      <c r="W172" s="1494"/>
      <c r="X172" s="1494"/>
      <c r="Y172" s="1494"/>
    </row>
    <row r="173" spans="1:25" s="1454" customFormat="1" ht="11.1" customHeight="1" x14ac:dyDescent="0.2">
      <c r="A173" s="1459" t="s">
        <v>225</v>
      </c>
      <c r="B173" s="1460">
        <v>43.8</v>
      </c>
      <c r="C173" s="1461">
        <v>149.19999999999999</v>
      </c>
      <c r="D173" s="1462">
        <v>86469</v>
      </c>
      <c r="E173" s="1463">
        <v>65.099999999999994</v>
      </c>
      <c r="F173" s="1502">
        <v>110557</v>
      </c>
      <c r="G173" s="1463">
        <v>83.3</v>
      </c>
      <c r="H173" s="1502">
        <v>7927</v>
      </c>
      <c r="I173" s="1463">
        <v>6</v>
      </c>
      <c r="J173" s="1502">
        <v>9857</v>
      </c>
      <c r="K173" s="1463">
        <v>7.4</v>
      </c>
      <c r="L173" s="1462">
        <v>28490</v>
      </c>
      <c r="M173" s="1463">
        <v>21.5</v>
      </c>
      <c r="N173" s="1464">
        <v>72.3</v>
      </c>
      <c r="O173" s="1464">
        <v>77.3</v>
      </c>
      <c r="P173" s="1506"/>
      <c r="Q173" s="1506"/>
      <c r="R173" s="1506"/>
      <c r="T173" s="1497"/>
      <c r="U173" s="1497"/>
      <c r="V173" s="1498"/>
      <c r="W173" s="1499"/>
      <c r="X173" s="1499"/>
      <c r="Y173" s="1499"/>
    </row>
    <row r="174" spans="1:25" ht="11.1" customHeight="1" x14ac:dyDescent="0.2">
      <c r="A174" s="1425" t="s">
        <v>111</v>
      </c>
      <c r="B174" s="648">
        <v>43.05</v>
      </c>
      <c r="C174" s="1426">
        <v>126.2</v>
      </c>
      <c r="D174" s="1427">
        <v>5981</v>
      </c>
      <c r="E174" s="1428">
        <v>60.6</v>
      </c>
      <c r="F174" s="1429">
        <v>7833</v>
      </c>
      <c r="G174" s="1428">
        <v>79.400000000000006</v>
      </c>
      <c r="H174" s="1429">
        <v>763</v>
      </c>
      <c r="I174" s="1428">
        <v>7.7</v>
      </c>
      <c r="J174" s="1429">
        <v>865</v>
      </c>
      <c r="K174" s="1428">
        <v>8.8000000000000007</v>
      </c>
      <c r="L174" s="1427">
        <v>1915</v>
      </c>
      <c r="M174" s="1428">
        <v>19.399999999999999</v>
      </c>
      <c r="N174" s="1465">
        <v>71.099999999999994</v>
      </c>
      <c r="O174" s="1465">
        <v>74.900000000000006</v>
      </c>
      <c r="P174" s="1500"/>
      <c r="Q174" s="1500"/>
      <c r="R174" s="1500"/>
      <c r="T174" s="1473"/>
      <c r="U174" s="1473"/>
      <c r="V174" s="1474"/>
      <c r="W174" s="1475"/>
      <c r="X174" s="1475"/>
      <c r="Y174" s="1475"/>
    </row>
    <row r="175" spans="1:25" ht="11.1" customHeight="1" x14ac:dyDescent="0.2">
      <c r="A175" s="1440" t="s">
        <v>112</v>
      </c>
      <c r="B175" s="643">
        <v>44.16</v>
      </c>
      <c r="C175" s="1441">
        <v>157.1</v>
      </c>
      <c r="D175" s="1442">
        <v>17902</v>
      </c>
      <c r="E175" s="1443">
        <v>66.099999999999994</v>
      </c>
      <c r="F175" s="1444">
        <v>22791</v>
      </c>
      <c r="G175" s="1443">
        <v>84.1</v>
      </c>
      <c r="H175" s="1444">
        <v>1441</v>
      </c>
      <c r="I175" s="1443">
        <v>5.3</v>
      </c>
      <c r="J175" s="1444">
        <v>1937</v>
      </c>
      <c r="K175" s="1443">
        <v>7.1</v>
      </c>
      <c r="L175" s="1442">
        <v>5778</v>
      </c>
      <c r="M175" s="1443">
        <v>21.3</v>
      </c>
      <c r="N175" s="1466">
        <v>72.900000000000006</v>
      </c>
      <c r="O175" s="1466">
        <v>77.3</v>
      </c>
      <c r="P175" s="1504"/>
      <c r="Q175" s="1504"/>
      <c r="R175" s="1504"/>
      <c r="T175" s="1473"/>
      <c r="U175" s="1473"/>
      <c r="V175" s="1474"/>
      <c r="W175" s="1475"/>
      <c r="X175" s="1475"/>
      <c r="Y175" s="1475"/>
    </row>
    <row r="176" spans="1:25" ht="11.1" customHeight="1" x14ac:dyDescent="0.2">
      <c r="A176" s="1425" t="s">
        <v>113</v>
      </c>
      <c r="B176" s="648">
        <v>44</v>
      </c>
      <c r="C176" s="1426">
        <v>152</v>
      </c>
      <c r="D176" s="1427">
        <v>12278</v>
      </c>
      <c r="E176" s="1428">
        <v>64.2</v>
      </c>
      <c r="F176" s="1429">
        <v>15913</v>
      </c>
      <c r="G176" s="1428">
        <v>83.2</v>
      </c>
      <c r="H176" s="1429">
        <v>1127</v>
      </c>
      <c r="I176" s="1428">
        <v>5.9</v>
      </c>
      <c r="J176" s="1429">
        <v>1429</v>
      </c>
      <c r="K176" s="1428">
        <v>7.5</v>
      </c>
      <c r="L176" s="1427">
        <v>3991</v>
      </c>
      <c r="M176" s="1428">
        <v>20.9</v>
      </c>
      <c r="N176" s="1465">
        <v>69.3</v>
      </c>
      <c r="O176" s="1465">
        <v>76.599999999999994</v>
      </c>
      <c r="P176" s="1504"/>
      <c r="Q176" s="1504"/>
      <c r="R176" s="1504"/>
      <c r="T176" s="1473"/>
      <c r="U176" s="1473"/>
      <c r="V176" s="1474"/>
      <c r="W176" s="1475"/>
      <c r="X176" s="1475"/>
      <c r="Y176" s="1475"/>
    </row>
    <row r="177" spans="1:25" ht="11.1" customHeight="1" x14ac:dyDescent="0.2">
      <c r="A177" s="1440" t="s">
        <v>114</v>
      </c>
      <c r="B177" s="643">
        <v>44.26</v>
      </c>
      <c r="C177" s="1441">
        <v>149.6</v>
      </c>
      <c r="D177" s="1442">
        <v>3994</v>
      </c>
      <c r="E177" s="1443">
        <v>63.3</v>
      </c>
      <c r="F177" s="1444">
        <v>5218</v>
      </c>
      <c r="G177" s="1443">
        <v>82.7</v>
      </c>
      <c r="H177" s="1444">
        <v>368</v>
      </c>
      <c r="I177" s="1443">
        <v>5.8</v>
      </c>
      <c r="J177" s="1444">
        <v>517</v>
      </c>
      <c r="K177" s="1443">
        <v>8.1999999999999993</v>
      </c>
      <c r="L177" s="1442">
        <v>1225</v>
      </c>
      <c r="M177" s="1443">
        <v>19.399999999999999</v>
      </c>
      <c r="N177" s="1466">
        <v>71.7</v>
      </c>
      <c r="O177" s="1466">
        <v>77.8</v>
      </c>
      <c r="P177" s="1504"/>
      <c r="Q177" s="1504"/>
      <c r="R177" s="1504"/>
      <c r="T177" s="1473"/>
      <c r="U177" s="1473"/>
      <c r="V177" s="1474"/>
      <c r="W177" s="1475"/>
      <c r="X177" s="1475"/>
      <c r="Y177" s="1475"/>
    </row>
    <row r="178" spans="1:25" ht="11.1" customHeight="1" x14ac:dyDescent="0.2">
      <c r="A178" s="1425" t="s">
        <v>115</v>
      </c>
      <c r="B178" s="648">
        <v>55.49</v>
      </c>
      <c r="C178" s="1426">
        <v>569.79999999999995</v>
      </c>
      <c r="D178" s="1427">
        <v>593</v>
      </c>
      <c r="E178" s="1428">
        <v>53.9</v>
      </c>
      <c r="F178" s="1429">
        <v>1016</v>
      </c>
      <c r="G178" s="1428">
        <v>92.4</v>
      </c>
      <c r="H178" s="1429">
        <v>40</v>
      </c>
      <c r="I178" s="1428">
        <v>3.6</v>
      </c>
      <c r="J178" s="1429">
        <v>37</v>
      </c>
      <c r="K178" s="1428">
        <v>3.4</v>
      </c>
      <c r="L178" s="1427">
        <v>126</v>
      </c>
      <c r="M178" s="1428">
        <v>11.5</v>
      </c>
      <c r="N178" s="1465">
        <v>55.1</v>
      </c>
      <c r="O178" s="1465">
        <v>75.599999999999994</v>
      </c>
      <c r="P178" s="1504"/>
      <c r="Q178" s="1504"/>
      <c r="R178" s="1504"/>
      <c r="T178" s="1473"/>
      <c r="U178" s="1473"/>
      <c r="V178" s="1474"/>
      <c r="W178" s="1475"/>
      <c r="X178" s="1475"/>
      <c r="Y178" s="1475"/>
    </row>
    <row r="179" spans="1:25" s="1424" customFormat="1" ht="15.95" customHeight="1" x14ac:dyDescent="0.2">
      <c r="A179" s="1432" t="s">
        <v>148</v>
      </c>
      <c r="B179" s="1417">
        <v>44.18</v>
      </c>
      <c r="C179" s="1418">
        <v>158.80000000000001</v>
      </c>
      <c r="D179" s="1419">
        <v>228454</v>
      </c>
      <c r="E179" s="1420">
        <v>63.8</v>
      </c>
      <c r="F179" s="1421">
        <v>298967</v>
      </c>
      <c r="G179" s="1420">
        <v>83.5</v>
      </c>
      <c r="H179" s="1421">
        <v>22477</v>
      </c>
      <c r="I179" s="1420">
        <v>6.3</v>
      </c>
      <c r="J179" s="1421">
        <v>26062</v>
      </c>
      <c r="K179" s="1420">
        <v>7.3</v>
      </c>
      <c r="L179" s="1419">
        <v>77466</v>
      </c>
      <c r="M179" s="1420">
        <v>21.6</v>
      </c>
      <c r="N179" s="1468">
        <v>71.099999999999994</v>
      </c>
      <c r="O179" s="1468">
        <v>76.8</v>
      </c>
      <c r="P179" s="1505"/>
      <c r="Q179" s="1505"/>
      <c r="R179" s="1505"/>
      <c r="T179" s="1492"/>
      <c r="U179" s="1492"/>
      <c r="V179" s="1493"/>
      <c r="W179" s="1494"/>
      <c r="X179" s="1494"/>
      <c r="Y179" s="1494"/>
    </row>
    <row r="180" spans="1:25" s="1454" customFormat="1" ht="14.1" customHeight="1" x14ac:dyDescent="0.2">
      <c r="A180" s="1448" t="s">
        <v>149</v>
      </c>
      <c r="B180" s="1449">
        <v>43.22</v>
      </c>
      <c r="C180" s="1450">
        <v>144.5</v>
      </c>
      <c r="D180" s="1451">
        <v>165865</v>
      </c>
      <c r="E180" s="1452">
        <v>65.099999999999994</v>
      </c>
      <c r="F180" s="1495">
        <v>211530</v>
      </c>
      <c r="G180" s="1452">
        <v>83</v>
      </c>
      <c r="H180" s="1495">
        <v>17041</v>
      </c>
      <c r="I180" s="1452">
        <v>6.7</v>
      </c>
      <c r="J180" s="1495">
        <v>18905</v>
      </c>
      <c r="K180" s="1452">
        <v>7.4</v>
      </c>
      <c r="L180" s="1451">
        <v>57774</v>
      </c>
      <c r="M180" s="1452">
        <v>22.7</v>
      </c>
      <c r="N180" s="1467">
        <v>73.2</v>
      </c>
      <c r="O180" s="1467">
        <v>77.7</v>
      </c>
      <c r="P180" s="1506"/>
      <c r="Q180" s="1506"/>
      <c r="R180" s="1506"/>
      <c r="T180" s="1497"/>
      <c r="U180" s="1497"/>
      <c r="V180" s="1498"/>
      <c r="W180" s="1499"/>
      <c r="X180" s="1499"/>
      <c r="Y180" s="1499"/>
    </row>
    <row r="181" spans="1:25" ht="11.1" customHeight="1" x14ac:dyDescent="0.2">
      <c r="A181" s="1440" t="s">
        <v>272</v>
      </c>
      <c r="B181" s="643">
        <v>43.55</v>
      </c>
      <c r="C181" s="1441">
        <v>150</v>
      </c>
      <c r="D181" s="1442">
        <v>53852</v>
      </c>
      <c r="E181" s="1443">
        <v>63.7</v>
      </c>
      <c r="F181" s="1444">
        <v>70122</v>
      </c>
      <c r="G181" s="1443">
        <v>83</v>
      </c>
      <c r="H181" s="1444">
        <v>6090</v>
      </c>
      <c r="I181" s="1443">
        <v>7.2</v>
      </c>
      <c r="J181" s="1444">
        <v>6212</v>
      </c>
      <c r="K181" s="1443">
        <v>7.3</v>
      </c>
      <c r="L181" s="1442">
        <v>19342</v>
      </c>
      <c r="M181" s="1443">
        <v>22.9</v>
      </c>
      <c r="N181" s="1466">
        <v>73</v>
      </c>
      <c r="O181" s="1466">
        <v>77.7</v>
      </c>
      <c r="P181" s="1500"/>
      <c r="Q181" s="1500"/>
      <c r="R181" s="1500"/>
      <c r="T181" s="1473"/>
      <c r="U181" s="1473"/>
      <c r="V181" s="1474"/>
      <c r="W181" s="1475"/>
      <c r="X181" s="1475"/>
      <c r="Y181" s="1475"/>
    </row>
    <row r="182" spans="1:25" ht="11.1" customHeight="1" x14ac:dyDescent="0.2">
      <c r="A182" s="1425" t="s">
        <v>227</v>
      </c>
      <c r="B182" s="648">
        <v>45.1</v>
      </c>
      <c r="C182" s="1426">
        <v>182.9</v>
      </c>
      <c r="D182" s="1427">
        <v>8989</v>
      </c>
      <c r="E182" s="1428">
        <v>64.7</v>
      </c>
      <c r="F182" s="1429">
        <v>11849</v>
      </c>
      <c r="G182" s="1428">
        <v>85.3</v>
      </c>
      <c r="H182" s="1429">
        <v>800</v>
      </c>
      <c r="I182" s="1428">
        <v>5.8</v>
      </c>
      <c r="J182" s="1429">
        <v>867</v>
      </c>
      <c r="K182" s="1428">
        <v>6.2</v>
      </c>
      <c r="L182" s="1427">
        <v>2937</v>
      </c>
      <c r="M182" s="1428">
        <v>21.1</v>
      </c>
      <c r="N182" s="1465">
        <v>72</v>
      </c>
      <c r="O182" s="1465">
        <v>77.099999999999994</v>
      </c>
      <c r="P182" s="1504"/>
      <c r="Q182" s="1504"/>
      <c r="R182" s="1504"/>
      <c r="T182" s="1473"/>
      <c r="U182" s="1473"/>
      <c r="V182" s="1474"/>
      <c r="W182" s="1475"/>
      <c r="X182" s="1475"/>
      <c r="Y182" s="1475"/>
    </row>
    <row r="183" spans="1:25" ht="11.1" customHeight="1" x14ac:dyDescent="0.2">
      <c r="A183" s="1440" t="s">
        <v>202</v>
      </c>
      <c r="B183" s="643">
        <v>42.73</v>
      </c>
      <c r="C183" s="1441">
        <v>135.80000000000001</v>
      </c>
      <c r="D183" s="1442">
        <v>47965</v>
      </c>
      <c r="E183" s="1443">
        <v>66.2</v>
      </c>
      <c r="F183" s="1444">
        <v>60022</v>
      </c>
      <c r="G183" s="1443">
        <v>82.8</v>
      </c>
      <c r="H183" s="1444">
        <v>4651</v>
      </c>
      <c r="I183" s="1443">
        <v>6.4</v>
      </c>
      <c r="J183" s="1444">
        <v>5604</v>
      </c>
      <c r="K183" s="1443">
        <v>7.7</v>
      </c>
      <c r="L183" s="1442">
        <v>16559</v>
      </c>
      <c r="M183" s="1443">
        <v>22.8</v>
      </c>
      <c r="N183" s="1466">
        <v>74.5</v>
      </c>
      <c r="O183" s="1466">
        <v>78</v>
      </c>
      <c r="P183" s="1504"/>
      <c r="Q183" s="1504"/>
      <c r="R183" s="1504"/>
      <c r="T183" s="1473"/>
      <c r="U183" s="1473"/>
      <c r="V183" s="1474"/>
      <c r="W183" s="1475"/>
      <c r="X183" s="1475"/>
      <c r="Y183" s="1475"/>
    </row>
    <row r="184" spans="1:25" ht="11.1" customHeight="1" x14ac:dyDescent="0.2">
      <c r="A184" s="1425" t="s">
        <v>228</v>
      </c>
      <c r="B184" s="648">
        <v>43.41</v>
      </c>
      <c r="C184" s="1426">
        <v>148.19999999999999</v>
      </c>
      <c r="D184" s="1427">
        <v>35096</v>
      </c>
      <c r="E184" s="1428">
        <v>65.900000000000006</v>
      </c>
      <c r="F184" s="1429">
        <v>44560</v>
      </c>
      <c r="G184" s="1428">
        <v>83.7</v>
      </c>
      <c r="H184" s="1429">
        <v>3305</v>
      </c>
      <c r="I184" s="1428">
        <v>6.2</v>
      </c>
      <c r="J184" s="1429">
        <v>3786</v>
      </c>
      <c r="K184" s="1428">
        <v>7.1</v>
      </c>
      <c r="L184" s="1427">
        <v>12264</v>
      </c>
      <c r="M184" s="1428">
        <v>23</v>
      </c>
      <c r="N184" s="1465">
        <v>74.400000000000006</v>
      </c>
      <c r="O184" s="1465">
        <v>79.3</v>
      </c>
      <c r="P184" s="1504"/>
      <c r="Q184" s="1504"/>
      <c r="R184" s="1504"/>
      <c r="T184" s="1473"/>
      <c r="U184" s="1473"/>
      <c r="V184" s="1474"/>
      <c r="W184" s="1475"/>
      <c r="X184" s="1475"/>
      <c r="Y184" s="1475"/>
    </row>
    <row r="185" spans="1:25" ht="11.1" customHeight="1" x14ac:dyDescent="0.2">
      <c r="A185" s="1440" t="s">
        <v>229</v>
      </c>
      <c r="B185" s="643">
        <v>42.26</v>
      </c>
      <c r="C185" s="1441">
        <v>130.1</v>
      </c>
      <c r="D185" s="1442">
        <v>19963</v>
      </c>
      <c r="E185" s="1443">
        <v>65.3</v>
      </c>
      <c r="F185" s="1444">
        <v>24977</v>
      </c>
      <c r="G185" s="1443">
        <v>81.7</v>
      </c>
      <c r="H185" s="1444">
        <v>2195</v>
      </c>
      <c r="I185" s="1443">
        <v>7.2</v>
      </c>
      <c r="J185" s="1444">
        <v>2436</v>
      </c>
      <c r="K185" s="1443">
        <v>8</v>
      </c>
      <c r="L185" s="1442">
        <v>6672</v>
      </c>
      <c r="M185" s="1443">
        <v>21.8</v>
      </c>
      <c r="N185" s="1466">
        <v>69.599999999999994</v>
      </c>
      <c r="O185" s="1466">
        <v>75.2</v>
      </c>
      <c r="P185" s="1504"/>
      <c r="Q185" s="1504"/>
      <c r="R185" s="1504"/>
      <c r="T185" s="1473"/>
      <c r="U185" s="1473"/>
      <c r="V185" s="1474"/>
      <c r="W185" s="1475"/>
      <c r="X185" s="1475"/>
      <c r="Y185" s="1475"/>
    </row>
    <row r="186" spans="1:25" ht="11.1" customHeight="1" x14ac:dyDescent="0.2">
      <c r="A186" s="1425" t="s">
        <v>97</v>
      </c>
      <c r="B186" s="648">
        <v>45.01</v>
      </c>
      <c r="C186" s="1426">
        <v>172.3</v>
      </c>
      <c r="D186" s="1427">
        <v>29308</v>
      </c>
      <c r="E186" s="1428">
        <v>63</v>
      </c>
      <c r="F186" s="1429">
        <v>39056</v>
      </c>
      <c r="G186" s="1428">
        <v>83.9</v>
      </c>
      <c r="H186" s="1429">
        <v>2642</v>
      </c>
      <c r="I186" s="1428">
        <v>5.7</v>
      </c>
      <c r="J186" s="1429">
        <v>3382</v>
      </c>
      <c r="K186" s="1428">
        <v>7.3</v>
      </c>
      <c r="L186" s="1427">
        <v>9362</v>
      </c>
      <c r="M186" s="1428">
        <v>20.100000000000001</v>
      </c>
      <c r="N186" s="1465">
        <v>71.900000000000006</v>
      </c>
      <c r="O186" s="1465">
        <v>76.900000000000006</v>
      </c>
      <c r="P186" s="1504"/>
      <c r="Q186" s="1504"/>
      <c r="R186" s="1504"/>
      <c r="T186" s="1473"/>
      <c r="U186" s="1473"/>
      <c r="V186" s="1474"/>
      <c r="W186" s="1475"/>
      <c r="X186" s="1475"/>
      <c r="Y186" s="1475"/>
    </row>
    <row r="187" spans="1:25" ht="11.1" customHeight="1" x14ac:dyDescent="0.2">
      <c r="A187" s="1440" t="s">
        <v>98</v>
      </c>
      <c r="B187" s="643">
        <v>53.36</v>
      </c>
      <c r="C187" s="1441">
        <v>370</v>
      </c>
      <c r="D187" s="1442">
        <v>3441</v>
      </c>
      <c r="E187" s="1443">
        <v>53.1</v>
      </c>
      <c r="F187" s="1444">
        <v>5773</v>
      </c>
      <c r="G187" s="1443">
        <v>89.1</v>
      </c>
      <c r="H187" s="1444">
        <v>255</v>
      </c>
      <c r="I187" s="1443">
        <v>3.9</v>
      </c>
      <c r="J187" s="1444">
        <v>281</v>
      </c>
      <c r="K187" s="1443">
        <v>4.3</v>
      </c>
      <c r="L187" s="1442">
        <v>906</v>
      </c>
      <c r="M187" s="1443">
        <v>14</v>
      </c>
      <c r="N187" s="1466">
        <v>71.3</v>
      </c>
      <c r="O187" s="1466">
        <v>77.2</v>
      </c>
      <c r="P187" s="1500"/>
      <c r="Q187" s="1500"/>
      <c r="R187" s="1500"/>
      <c r="T187" s="1473"/>
      <c r="U187" s="1473"/>
      <c r="V187" s="1474"/>
      <c r="W187" s="1475"/>
      <c r="X187" s="1475"/>
      <c r="Y187" s="1475"/>
    </row>
    <row r="188" spans="1:25" ht="11.1" customHeight="1" x14ac:dyDescent="0.2">
      <c r="A188" s="1425" t="s">
        <v>99</v>
      </c>
      <c r="B188" s="648">
        <v>44.35</v>
      </c>
      <c r="C188" s="1426">
        <v>153.30000000000001</v>
      </c>
      <c r="D188" s="1427">
        <v>11123</v>
      </c>
      <c r="E188" s="1428">
        <v>62.9</v>
      </c>
      <c r="F188" s="1429">
        <v>14678</v>
      </c>
      <c r="G188" s="1428">
        <v>83</v>
      </c>
      <c r="H188" s="1429">
        <v>967</v>
      </c>
      <c r="I188" s="1428">
        <v>5.5</v>
      </c>
      <c r="J188" s="1429">
        <v>1490</v>
      </c>
      <c r="K188" s="1428">
        <v>8.4</v>
      </c>
      <c r="L188" s="1427">
        <v>3697</v>
      </c>
      <c r="M188" s="1428">
        <v>20.9</v>
      </c>
      <c r="N188" s="1465">
        <v>74.400000000000006</v>
      </c>
      <c r="O188" s="1465">
        <v>78.099999999999994</v>
      </c>
      <c r="P188" s="1504"/>
      <c r="Q188" s="1504"/>
      <c r="R188" s="1504"/>
      <c r="T188" s="1473"/>
      <c r="U188" s="1473"/>
      <c r="V188" s="1474"/>
      <c r="W188" s="1475"/>
      <c r="X188" s="1475"/>
      <c r="Y188" s="1475"/>
    </row>
    <row r="189" spans="1:25" ht="11.1" customHeight="1" x14ac:dyDescent="0.2">
      <c r="A189" s="1440" t="s">
        <v>100</v>
      </c>
      <c r="B189" s="643">
        <v>45.68</v>
      </c>
      <c r="C189" s="1441">
        <v>175.2</v>
      </c>
      <c r="D189" s="1442">
        <v>7790</v>
      </c>
      <c r="E189" s="1443">
        <v>61.2</v>
      </c>
      <c r="F189" s="1444">
        <v>10664</v>
      </c>
      <c r="G189" s="1443">
        <v>83.8</v>
      </c>
      <c r="H189" s="1444">
        <v>723</v>
      </c>
      <c r="I189" s="1443">
        <v>5.7</v>
      </c>
      <c r="J189" s="1444">
        <v>903</v>
      </c>
      <c r="K189" s="1443">
        <v>7.1</v>
      </c>
      <c r="L189" s="1442">
        <v>2475</v>
      </c>
      <c r="M189" s="1443">
        <v>19.5</v>
      </c>
      <c r="N189" s="1466">
        <v>74.5</v>
      </c>
      <c r="O189" s="1466">
        <v>79.3</v>
      </c>
      <c r="P189" s="1504"/>
      <c r="Q189" s="1504"/>
      <c r="R189" s="1504"/>
      <c r="T189" s="1473"/>
      <c r="U189" s="1473"/>
      <c r="V189" s="1474"/>
      <c r="W189" s="1475"/>
      <c r="X189" s="1475"/>
      <c r="Y189" s="1475"/>
    </row>
    <row r="190" spans="1:25" ht="11.1" customHeight="1" x14ac:dyDescent="0.2">
      <c r="A190" s="1425" t="s">
        <v>101</v>
      </c>
      <c r="B190" s="648">
        <v>49.8</v>
      </c>
      <c r="C190" s="1426">
        <v>276.3</v>
      </c>
      <c r="D190" s="1427">
        <v>4356</v>
      </c>
      <c r="E190" s="1428">
        <v>56.8</v>
      </c>
      <c r="F190" s="1429">
        <v>6689</v>
      </c>
      <c r="G190" s="1428">
        <v>87.3</v>
      </c>
      <c r="H190" s="1429">
        <v>307</v>
      </c>
      <c r="I190" s="1428">
        <v>4</v>
      </c>
      <c r="J190" s="1429">
        <v>441</v>
      </c>
      <c r="K190" s="1428">
        <v>5.8</v>
      </c>
      <c r="L190" s="1427">
        <v>1258</v>
      </c>
      <c r="M190" s="1428">
        <v>16.399999999999999</v>
      </c>
      <c r="N190" s="1465">
        <v>73.900000000000006</v>
      </c>
      <c r="O190" s="1465">
        <v>77.8</v>
      </c>
      <c r="P190" s="1504"/>
      <c r="Q190" s="1504"/>
      <c r="R190" s="1504"/>
      <c r="T190" s="1473"/>
      <c r="U190" s="1473"/>
      <c r="V190" s="1474"/>
      <c r="W190" s="1475"/>
      <c r="X190" s="1475"/>
      <c r="Y190" s="1475"/>
    </row>
    <row r="191" spans="1:25" ht="11.1" customHeight="1" x14ac:dyDescent="0.2">
      <c r="A191" s="1440" t="s">
        <v>102</v>
      </c>
      <c r="B191" s="643">
        <v>51.01</v>
      </c>
      <c r="C191" s="1441">
        <v>302.10000000000002</v>
      </c>
      <c r="D191" s="1442">
        <v>6571</v>
      </c>
      <c r="E191" s="1443">
        <v>54.3</v>
      </c>
      <c r="F191" s="1444">
        <v>10577</v>
      </c>
      <c r="G191" s="1443">
        <v>87.4</v>
      </c>
      <c r="H191" s="1444">
        <v>542</v>
      </c>
      <c r="I191" s="1443">
        <v>4.5</v>
      </c>
      <c r="J191" s="1444">
        <v>660</v>
      </c>
      <c r="K191" s="1443">
        <v>5.5</v>
      </c>
      <c r="L191" s="1442">
        <v>1994</v>
      </c>
      <c r="M191" s="1443">
        <v>16.5</v>
      </c>
      <c r="N191" s="1466">
        <v>74.400000000000006</v>
      </c>
      <c r="O191" s="1466">
        <v>80.8</v>
      </c>
      <c r="P191" s="1504"/>
      <c r="Q191" s="1504"/>
      <c r="R191" s="1504"/>
      <c r="T191" s="1473"/>
      <c r="U191" s="1473"/>
      <c r="V191" s="1474"/>
      <c r="W191" s="1475"/>
      <c r="X191" s="1475"/>
      <c r="Y191" s="1475"/>
    </row>
    <row r="192" spans="1:25" s="1424" customFormat="1" ht="15.95" customHeight="1" x14ac:dyDescent="0.2">
      <c r="A192" s="1433" t="s">
        <v>150</v>
      </c>
      <c r="B192" s="1434">
        <v>46.86</v>
      </c>
      <c r="C192" s="1435">
        <v>207.3</v>
      </c>
      <c r="D192" s="1436">
        <v>51226</v>
      </c>
      <c r="E192" s="1437">
        <v>62.1</v>
      </c>
      <c r="F192" s="1438">
        <v>70571</v>
      </c>
      <c r="G192" s="1437">
        <v>85.5</v>
      </c>
      <c r="H192" s="1438">
        <v>4417</v>
      </c>
      <c r="I192" s="1437">
        <v>5.4</v>
      </c>
      <c r="J192" s="1438">
        <v>5226</v>
      </c>
      <c r="K192" s="1437">
        <v>6.3</v>
      </c>
      <c r="L192" s="1436">
        <v>15652</v>
      </c>
      <c r="M192" s="1437">
        <v>19</v>
      </c>
      <c r="N192" s="1458">
        <v>72</v>
      </c>
      <c r="O192" s="1458">
        <v>75.5</v>
      </c>
      <c r="P192" s="1505"/>
      <c r="Q192" s="1505"/>
      <c r="R192" s="1505"/>
      <c r="T192" s="1492"/>
      <c r="U192" s="1492"/>
      <c r="V192" s="1493"/>
      <c r="W192" s="1494"/>
      <c r="X192" s="1494"/>
      <c r="Y192" s="1494"/>
    </row>
    <row r="193" spans="1:25" s="1454" customFormat="1" ht="11.1" customHeight="1" x14ac:dyDescent="0.2">
      <c r="A193" s="1459" t="s">
        <v>110</v>
      </c>
      <c r="B193" s="1460">
        <v>46.1</v>
      </c>
      <c r="C193" s="1461">
        <v>192.6</v>
      </c>
      <c r="D193" s="1462">
        <v>33529</v>
      </c>
      <c r="E193" s="1463">
        <v>62.9</v>
      </c>
      <c r="F193" s="1502">
        <v>45310</v>
      </c>
      <c r="G193" s="1463">
        <v>85</v>
      </c>
      <c r="H193" s="1502">
        <v>2983</v>
      </c>
      <c r="I193" s="1463">
        <v>5.6</v>
      </c>
      <c r="J193" s="1502">
        <v>3478</v>
      </c>
      <c r="K193" s="1463">
        <v>6.5</v>
      </c>
      <c r="L193" s="1462">
        <v>10506</v>
      </c>
      <c r="M193" s="1463">
        <v>19.7</v>
      </c>
      <c r="N193" s="1464">
        <v>73</v>
      </c>
      <c r="O193" s="1464">
        <v>77.099999999999994</v>
      </c>
      <c r="P193" s="1506"/>
      <c r="Q193" s="1506"/>
      <c r="R193" s="1506"/>
      <c r="T193" s="1497"/>
      <c r="U193" s="1497"/>
      <c r="V193" s="1498"/>
      <c r="W193" s="1499"/>
      <c r="X193" s="1499"/>
      <c r="Y193" s="1499"/>
    </row>
    <row r="194" spans="1:25" ht="11.1" customHeight="1" x14ac:dyDescent="0.2">
      <c r="A194" s="1425" t="s">
        <v>107</v>
      </c>
      <c r="B194" s="648">
        <v>49.62</v>
      </c>
      <c r="C194" s="1426">
        <v>276</v>
      </c>
      <c r="D194" s="1427">
        <v>5771</v>
      </c>
      <c r="E194" s="1428">
        <v>59</v>
      </c>
      <c r="F194" s="1429">
        <v>8556</v>
      </c>
      <c r="G194" s="1428">
        <v>87.4</v>
      </c>
      <c r="H194" s="1429">
        <v>430</v>
      </c>
      <c r="I194" s="1428">
        <v>4.4000000000000004</v>
      </c>
      <c r="J194" s="1429">
        <v>561</v>
      </c>
      <c r="K194" s="1428">
        <v>5.7</v>
      </c>
      <c r="L194" s="1427">
        <v>1599</v>
      </c>
      <c r="M194" s="1428">
        <v>16.3</v>
      </c>
      <c r="N194" s="1465">
        <v>71.400000000000006</v>
      </c>
      <c r="O194" s="1465">
        <v>74.7</v>
      </c>
      <c r="P194" s="1504"/>
      <c r="Q194" s="1504"/>
      <c r="R194" s="1504"/>
      <c r="T194" s="1473"/>
      <c r="U194" s="1473"/>
      <c r="V194" s="1474"/>
      <c r="W194" s="1475"/>
      <c r="X194" s="1475"/>
      <c r="Y194" s="1475"/>
    </row>
    <row r="195" spans="1:25" ht="11.1" customHeight="1" x14ac:dyDescent="0.2">
      <c r="A195" s="1440" t="s">
        <v>108</v>
      </c>
      <c r="B195" s="643">
        <v>47.07</v>
      </c>
      <c r="C195" s="1441">
        <v>203.2</v>
      </c>
      <c r="D195" s="1442">
        <v>6380</v>
      </c>
      <c r="E195" s="1443">
        <v>60.6</v>
      </c>
      <c r="F195" s="1444">
        <v>8893</v>
      </c>
      <c r="G195" s="1443">
        <v>84.5</v>
      </c>
      <c r="H195" s="1444">
        <v>610</v>
      </c>
      <c r="I195" s="1443">
        <v>5.8</v>
      </c>
      <c r="J195" s="1444">
        <v>694</v>
      </c>
      <c r="K195" s="1443">
        <v>6.6</v>
      </c>
      <c r="L195" s="1442">
        <v>1831</v>
      </c>
      <c r="M195" s="1443">
        <v>17.399999999999999</v>
      </c>
      <c r="N195" s="1466">
        <v>72.099999999999994</v>
      </c>
      <c r="O195" s="1466">
        <v>77.099999999999994</v>
      </c>
      <c r="P195" s="1500"/>
      <c r="Q195" s="1500"/>
      <c r="R195" s="1500"/>
      <c r="T195" s="1473"/>
      <c r="U195" s="1473"/>
      <c r="V195" s="1474"/>
      <c r="W195" s="1475"/>
      <c r="X195" s="1475"/>
      <c r="Y195" s="1475"/>
    </row>
    <row r="196" spans="1:25" ht="11.1" customHeight="1" x14ac:dyDescent="0.2">
      <c r="A196" s="1425" t="s">
        <v>109</v>
      </c>
      <c r="B196" s="648">
        <v>48.14</v>
      </c>
      <c r="C196" s="1426">
        <v>241.2</v>
      </c>
      <c r="D196" s="1427">
        <v>5546</v>
      </c>
      <c r="E196" s="1428">
        <v>62</v>
      </c>
      <c r="F196" s="1429">
        <v>7812</v>
      </c>
      <c r="G196" s="1428">
        <v>87.3</v>
      </c>
      <c r="H196" s="1429">
        <v>394</v>
      </c>
      <c r="I196" s="1428">
        <v>4.4000000000000004</v>
      </c>
      <c r="J196" s="1429">
        <v>493</v>
      </c>
      <c r="K196" s="1428">
        <v>5.5</v>
      </c>
      <c r="L196" s="1427">
        <v>1716</v>
      </c>
      <c r="M196" s="1428">
        <v>19.2</v>
      </c>
      <c r="N196" s="1465">
        <v>72.8</v>
      </c>
      <c r="O196" s="1465">
        <v>75.2</v>
      </c>
      <c r="P196" s="1513"/>
      <c r="Q196" s="1516"/>
      <c r="R196" s="1516"/>
      <c r="T196" s="1473"/>
      <c r="U196" s="1473"/>
      <c r="V196" s="1474"/>
      <c r="W196" s="1475"/>
      <c r="X196" s="1475"/>
      <c r="Y196" s="1475"/>
    </row>
    <row r="197" spans="1:25" s="1424" customFormat="1" ht="15.95" customHeight="1" x14ac:dyDescent="0.2">
      <c r="A197" s="1432" t="s">
        <v>151</v>
      </c>
      <c r="B197" s="1417">
        <v>43.79</v>
      </c>
      <c r="C197" s="1418">
        <v>152.80000000000001</v>
      </c>
      <c r="D197" s="1419">
        <v>118123</v>
      </c>
      <c r="E197" s="1420">
        <v>64.599999999999994</v>
      </c>
      <c r="F197" s="1421">
        <v>151854</v>
      </c>
      <c r="G197" s="1420">
        <v>83</v>
      </c>
      <c r="H197" s="1421">
        <v>10650</v>
      </c>
      <c r="I197" s="1420">
        <v>5.8</v>
      </c>
      <c r="J197" s="1421">
        <v>14264</v>
      </c>
      <c r="K197" s="1420">
        <v>7.8</v>
      </c>
      <c r="L197" s="1419">
        <v>38264</v>
      </c>
      <c r="M197" s="1420">
        <v>20.9</v>
      </c>
      <c r="N197" s="1468">
        <v>70.2</v>
      </c>
      <c r="O197" s="1468">
        <v>77.5</v>
      </c>
      <c r="P197" s="1505"/>
      <c r="Q197" s="1505"/>
      <c r="R197" s="1505"/>
      <c r="T197" s="1492"/>
      <c r="U197" s="1492"/>
      <c r="V197" s="1493"/>
      <c r="W197" s="1494"/>
      <c r="X197" s="1494"/>
      <c r="Y197" s="1494"/>
    </row>
    <row r="198" spans="1:25" s="1454" customFormat="1" ht="11.1" customHeight="1" x14ac:dyDescent="0.2">
      <c r="A198" s="1448" t="s">
        <v>226</v>
      </c>
      <c r="B198" s="1449">
        <v>42.8</v>
      </c>
      <c r="C198" s="1450">
        <v>138.30000000000001</v>
      </c>
      <c r="D198" s="1451">
        <v>66205</v>
      </c>
      <c r="E198" s="1452">
        <v>65.3</v>
      </c>
      <c r="F198" s="1495">
        <v>83337</v>
      </c>
      <c r="G198" s="1452">
        <v>82.2</v>
      </c>
      <c r="H198" s="1495">
        <v>6389</v>
      </c>
      <c r="I198" s="1452">
        <v>6.3</v>
      </c>
      <c r="J198" s="1495">
        <v>8210</v>
      </c>
      <c r="K198" s="1452">
        <v>8.1</v>
      </c>
      <c r="L198" s="1451">
        <v>21934</v>
      </c>
      <c r="M198" s="1452">
        <v>21.6</v>
      </c>
      <c r="N198" s="1467">
        <v>71.3</v>
      </c>
      <c r="O198" s="1467">
        <v>77.2</v>
      </c>
      <c r="P198" s="1506"/>
      <c r="Q198" s="1506"/>
      <c r="R198" s="1506"/>
      <c r="T198" s="1497"/>
      <c r="U198" s="1497"/>
      <c r="V198" s="1498"/>
      <c r="W198" s="1499"/>
      <c r="X198" s="1499"/>
      <c r="Y198" s="1499"/>
    </row>
    <row r="199" spans="1:25" ht="11.1" customHeight="1" x14ac:dyDescent="0.2">
      <c r="A199" s="1440" t="s">
        <v>51</v>
      </c>
      <c r="B199" s="643">
        <v>44.69</v>
      </c>
      <c r="C199" s="1441">
        <v>167.6</v>
      </c>
      <c r="D199" s="1442">
        <v>23876</v>
      </c>
      <c r="E199" s="1443">
        <v>64.099999999999994</v>
      </c>
      <c r="F199" s="1444">
        <v>31232</v>
      </c>
      <c r="G199" s="1443">
        <v>83.9</v>
      </c>
      <c r="H199" s="1444">
        <v>2014</v>
      </c>
      <c r="I199" s="1443">
        <v>5.4</v>
      </c>
      <c r="J199" s="1444">
        <v>2706</v>
      </c>
      <c r="K199" s="1443">
        <v>7.3</v>
      </c>
      <c r="L199" s="1442">
        <v>7656</v>
      </c>
      <c r="M199" s="1443">
        <v>20.6</v>
      </c>
      <c r="N199" s="1466">
        <v>70.3</v>
      </c>
      <c r="O199" s="1466">
        <v>77.599999999999994</v>
      </c>
      <c r="P199" s="1504"/>
      <c r="Q199" s="1504"/>
      <c r="R199" s="1504"/>
      <c r="T199" s="1473"/>
      <c r="U199" s="1473"/>
      <c r="V199" s="1474"/>
      <c r="W199" s="1475"/>
      <c r="X199" s="1475"/>
      <c r="Y199" s="1475"/>
    </row>
    <row r="200" spans="1:25" ht="11.1" customHeight="1" x14ac:dyDescent="0.2">
      <c r="A200" s="1425" t="s">
        <v>52</v>
      </c>
      <c r="B200" s="648">
        <v>45.32</v>
      </c>
      <c r="C200" s="1426">
        <v>176.9</v>
      </c>
      <c r="D200" s="1427">
        <v>28042</v>
      </c>
      <c r="E200" s="1428">
        <v>63.2</v>
      </c>
      <c r="F200" s="1429">
        <v>37285</v>
      </c>
      <c r="G200" s="1428">
        <v>84.1</v>
      </c>
      <c r="H200" s="1429">
        <v>2247</v>
      </c>
      <c r="I200" s="1428">
        <v>5.0999999999999996</v>
      </c>
      <c r="J200" s="1429">
        <v>3348</v>
      </c>
      <c r="K200" s="1428">
        <v>7.6</v>
      </c>
      <c r="L200" s="1427">
        <v>8674</v>
      </c>
      <c r="M200" s="1428">
        <v>19.600000000000001</v>
      </c>
      <c r="N200" s="1465">
        <v>71.7</v>
      </c>
      <c r="O200" s="1465">
        <v>76.900000000000006</v>
      </c>
      <c r="P200" s="1504"/>
      <c r="Q200" s="1504"/>
      <c r="R200" s="1504"/>
      <c r="T200" s="1473"/>
      <c r="U200" s="1473"/>
      <c r="V200" s="1474"/>
      <c r="W200" s="1475"/>
      <c r="X200" s="1475"/>
      <c r="Y200" s="1475"/>
    </row>
    <row r="201" spans="1:25" s="1424" customFormat="1" ht="15.95" customHeight="1" x14ac:dyDescent="0.2">
      <c r="A201" s="1432" t="s">
        <v>152</v>
      </c>
      <c r="B201" s="1417">
        <v>40.24</v>
      </c>
      <c r="C201" s="1418">
        <v>99.6</v>
      </c>
      <c r="D201" s="1419">
        <v>134368</v>
      </c>
      <c r="E201" s="1420">
        <v>68.900000000000006</v>
      </c>
      <c r="F201" s="1421">
        <v>157160</v>
      </c>
      <c r="G201" s="1420">
        <v>80.599999999999994</v>
      </c>
      <c r="H201" s="1421">
        <v>13375</v>
      </c>
      <c r="I201" s="1420">
        <v>6.9</v>
      </c>
      <c r="J201" s="1421">
        <v>16127</v>
      </c>
      <c r="K201" s="1420">
        <v>8.3000000000000007</v>
      </c>
      <c r="L201" s="1419">
        <v>45900</v>
      </c>
      <c r="M201" s="1420">
        <v>23.5</v>
      </c>
      <c r="N201" s="1468">
        <v>70.400000000000006</v>
      </c>
      <c r="O201" s="1468">
        <v>75.900000000000006</v>
      </c>
      <c r="P201" s="1505"/>
      <c r="Q201" s="1505"/>
      <c r="R201" s="1505"/>
      <c r="T201" s="1492"/>
      <c r="U201" s="1492"/>
      <c r="V201" s="1493"/>
      <c r="W201" s="1494"/>
      <c r="X201" s="1494"/>
      <c r="Y201" s="1494"/>
    </row>
    <row r="202" spans="1:25" s="1454" customFormat="1" ht="14.1" customHeight="1" x14ac:dyDescent="0.2">
      <c r="A202" s="1448" t="s">
        <v>161</v>
      </c>
      <c r="B202" s="1449">
        <v>42.55</v>
      </c>
      <c r="C202" s="1450">
        <v>129.19999999999999</v>
      </c>
      <c r="D202" s="1451">
        <v>52445</v>
      </c>
      <c r="E202" s="1452">
        <v>66.3</v>
      </c>
      <c r="F202" s="1495">
        <v>64835</v>
      </c>
      <c r="G202" s="1452">
        <v>82</v>
      </c>
      <c r="H202" s="1495">
        <v>5167</v>
      </c>
      <c r="I202" s="1452">
        <v>6.5</v>
      </c>
      <c r="J202" s="1495">
        <v>6330</v>
      </c>
      <c r="K202" s="1452">
        <v>8</v>
      </c>
      <c r="L202" s="1451">
        <v>17118</v>
      </c>
      <c r="M202" s="1452">
        <v>21.6</v>
      </c>
      <c r="N202" s="1467">
        <v>73</v>
      </c>
      <c r="O202" s="1467">
        <v>77.7</v>
      </c>
      <c r="P202" s="1506"/>
      <c r="Q202" s="1506"/>
      <c r="R202" s="1506"/>
      <c r="T202" s="1497"/>
      <c r="U202" s="1497"/>
      <c r="V202" s="1498"/>
      <c r="W202" s="1499"/>
      <c r="X202" s="1499"/>
      <c r="Y202" s="1499"/>
    </row>
    <row r="203" spans="1:25" ht="9.9499999999999993" customHeight="1" x14ac:dyDescent="0.2">
      <c r="A203" s="1440" t="s">
        <v>162</v>
      </c>
      <c r="B203" s="643">
        <v>42.35</v>
      </c>
      <c r="C203" s="1441">
        <v>125.7</v>
      </c>
      <c r="D203" s="1442">
        <v>46726</v>
      </c>
      <c r="E203" s="1443">
        <v>66.3</v>
      </c>
      <c r="F203" s="1444">
        <v>57583</v>
      </c>
      <c r="G203" s="1443">
        <v>81.7</v>
      </c>
      <c r="H203" s="1444">
        <v>4703</v>
      </c>
      <c r="I203" s="1443">
        <v>6.7</v>
      </c>
      <c r="J203" s="1444">
        <v>5731</v>
      </c>
      <c r="K203" s="1443">
        <v>8.1</v>
      </c>
      <c r="L203" s="1442">
        <v>15332</v>
      </c>
      <c r="M203" s="1443">
        <v>21.8</v>
      </c>
      <c r="N203" s="1466">
        <v>73.3</v>
      </c>
      <c r="O203" s="1466">
        <v>77.7</v>
      </c>
      <c r="P203" s="1500"/>
      <c r="Q203" s="1500"/>
      <c r="R203" s="1500"/>
      <c r="T203" s="1473"/>
      <c r="U203" s="1473"/>
      <c r="V203" s="1501"/>
      <c r="W203" s="1475"/>
      <c r="X203" s="1475"/>
      <c r="Y203" s="1475"/>
    </row>
    <row r="204" spans="1:25" ht="9.9499999999999993" customHeight="1" x14ac:dyDescent="0.2">
      <c r="A204" s="1425" t="s">
        <v>163</v>
      </c>
      <c r="B204" s="648">
        <v>44.17</v>
      </c>
      <c r="C204" s="1426">
        <v>161.69999999999999</v>
      </c>
      <c r="D204" s="1427">
        <v>5719</v>
      </c>
      <c r="E204" s="1428">
        <v>66.400000000000006</v>
      </c>
      <c r="F204" s="1429">
        <v>7252</v>
      </c>
      <c r="G204" s="1428">
        <v>84.2</v>
      </c>
      <c r="H204" s="1429">
        <v>464</v>
      </c>
      <c r="I204" s="1428">
        <v>5.4</v>
      </c>
      <c r="J204" s="1429">
        <v>599</v>
      </c>
      <c r="K204" s="1428">
        <v>7</v>
      </c>
      <c r="L204" s="1427">
        <v>1786</v>
      </c>
      <c r="M204" s="1428">
        <v>20.7</v>
      </c>
      <c r="N204" s="1465">
        <v>70.8</v>
      </c>
      <c r="O204" s="1465">
        <v>77.099999999999994</v>
      </c>
      <c r="P204" s="1500"/>
      <c r="Q204" s="1500"/>
      <c r="R204" s="1500"/>
      <c r="T204" s="1473"/>
      <c r="U204" s="1473"/>
      <c r="V204" s="1501"/>
      <c r="W204" s="1475"/>
      <c r="X204" s="1475"/>
      <c r="Y204" s="1475"/>
    </row>
    <row r="205" spans="1:25" ht="9.9499999999999993" customHeight="1" x14ac:dyDescent="0.2">
      <c r="A205" s="1440" t="s">
        <v>116</v>
      </c>
      <c r="B205" s="643">
        <v>46.55</v>
      </c>
      <c r="C205" s="1441">
        <v>201.4</v>
      </c>
      <c r="D205" s="1442">
        <v>4443</v>
      </c>
      <c r="E205" s="1443">
        <v>64.2</v>
      </c>
      <c r="F205" s="1444">
        <v>5951</v>
      </c>
      <c r="G205" s="1443">
        <v>85.9</v>
      </c>
      <c r="H205" s="1444">
        <v>340</v>
      </c>
      <c r="I205" s="1443">
        <v>4.9000000000000004</v>
      </c>
      <c r="J205" s="1444">
        <v>415</v>
      </c>
      <c r="K205" s="1443">
        <v>6</v>
      </c>
      <c r="L205" s="1442">
        <v>1281</v>
      </c>
      <c r="M205" s="1443">
        <v>18.5</v>
      </c>
      <c r="N205" s="1466">
        <v>72</v>
      </c>
      <c r="O205" s="1466">
        <v>78.400000000000006</v>
      </c>
      <c r="P205" s="1500"/>
      <c r="Q205" s="1500"/>
      <c r="R205" s="1500"/>
      <c r="T205" s="1473"/>
      <c r="U205" s="1473"/>
      <c r="V205" s="1501"/>
      <c r="W205" s="1475"/>
      <c r="X205" s="1475"/>
      <c r="Y205" s="1475"/>
    </row>
    <row r="206" spans="1:25" ht="9.9499999999999993" customHeight="1" x14ac:dyDescent="0.2">
      <c r="A206" s="1425" t="s">
        <v>117</v>
      </c>
      <c r="B206" s="648">
        <v>36.25</v>
      </c>
      <c r="C206" s="1426">
        <v>58.8</v>
      </c>
      <c r="D206" s="1427">
        <v>27802</v>
      </c>
      <c r="E206" s="1428">
        <v>73.900000000000006</v>
      </c>
      <c r="F206" s="1429">
        <v>29708</v>
      </c>
      <c r="G206" s="1428">
        <v>79</v>
      </c>
      <c r="H206" s="1429">
        <v>2889</v>
      </c>
      <c r="I206" s="1428">
        <v>7.7</v>
      </c>
      <c r="J206" s="1429">
        <v>3183</v>
      </c>
      <c r="K206" s="1428">
        <v>8.5</v>
      </c>
      <c r="L206" s="1427">
        <v>10254</v>
      </c>
      <c r="M206" s="1428">
        <v>27.3</v>
      </c>
      <c r="N206" s="1465">
        <v>71.099999999999994</v>
      </c>
      <c r="O206" s="1465">
        <v>74.8</v>
      </c>
      <c r="P206" s="1431"/>
      <c r="Q206" s="1431"/>
      <c r="R206" s="1431"/>
      <c r="T206" s="1473"/>
      <c r="U206" s="1473"/>
      <c r="V206" s="1501"/>
      <c r="W206" s="1475"/>
      <c r="X206" s="1475"/>
      <c r="Y206" s="1475"/>
    </row>
    <row r="207" spans="1:25" ht="9.9499999999999993" customHeight="1" x14ac:dyDescent="0.2">
      <c r="A207" s="1440" t="s">
        <v>118</v>
      </c>
      <c r="B207" s="643">
        <v>44.47</v>
      </c>
      <c r="C207" s="1441">
        <v>160.1</v>
      </c>
      <c r="D207" s="1442">
        <v>11917</v>
      </c>
      <c r="E207" s="1443">
        <v>64.5</v>
      </c>
      <c r="F207" s="1444">
        <v>15375</v>
      </c>
      <c r="G207" s="1443">
        <v>83.2</v>
      </c>
      <c r="H207" s="1444">
        <v>1011</v>
      </c>
      <c r="I207" s="1443">
        <v>5.5</v>
      </c>
      <c r="J207" s="1444">
        <v>1435</v>
      </c>
      <c r="K207" s="1443">
        <v>7.8</v>
      </c>
      <c r="L207" s="1442">
        <v>3742</v>
      </c>
      <c r="M207" s="1443">
        <v>20.3</v>
      </c>
      <c r="N207" s="1466">
        <v>70.7</v>
      </c>
      <c r="O207" s="1466">
        <v>77.3</v>
      </c>
    </row>
    <row r="208" spans="1:25" ht="9.9499999999999993" customHeight="1" x14ac:dyDescent="0.2">
      <c r="A208" s="1425" t="s">
        <v>119</v>
      </c>
      <c r="B208" s="648">
        <v>32.85</v>
      </c>
      <c r="C208" s="1426">
        <v>33.9</v>
      </c>
      <c r="D208" s="1427">
        <v>22607</v>
      </c>
      <c r="E208" s="1428">
        <v>74.900000000000006</v>
      </c>
      <c r="F208" s="1429">
        <v>22383</v>
      </c>
      <c r="G208" s="1428">
        <v>74.2</v>
      </c>
      <c r="H208" s="1429">
        <v>2579</v>
      </c>
      <c r="I208" s="1428">
        <v>8.5</v>
      </c>
      <c r="J208" s="1429">
        <v>3027</v>
      </c>
      <c r="K208" s="1428">
        <v>10</v>
      </c>
      <c r="L208" s="1427">
        <v>8770</v>
      </c>
      <c r="M208" s="1428">
        <v>29.1</v>
      </c>
      <c r="N208" s="1465">
        <v>70.3</v>
      </c>
      <c r="O208" s="1465">
        <v>74.3</v>
      </c>
    </row>
    <row r="209" spans="1:25" ht="9.9499999999999993" customHeight="1" x14ac:dyDescent="0.2">
      <c r="A209" s="1440" t="s">
        <v>120</v>
      </c>
      <c r="B209" s="643">
        <v>43.28</v>
      </c>
      <c r="C209" s="1441">
        <v>141.80000000000001</v>
      </c>
      <c r="D209" s="1442">
        <v>12098</v>
      </c>
      <c r="E209" s="1443">
        <v>66.099999999999994</v>
      </c>
      <c r="F209" s="1444">
        <v>15166</v>
      </c>
      <c r="G209" s="1443">
        <v>82.8</v>
      </c>
      <c r="H209" s="1444">
        <v>1080</v>
      </c>
      <c r="I209" s="1443">
        <v>5.9</v>
      </c>
      <c r="J209" s="1444">
        <v>1450</v>
      </c>
      <c r="K209" s="1443">
        <v>7.9</v>
      </c>
      <c r="L209" s="1442">
        <v>3916</v>
      </c>
      <c r="M209" s="1443">
        <v>21.4</v>
      </c>
      <c r="N209" s="1466">
        <v>72.599999999999994</v>
      </c>
      <c r="O209" s="1466">
        <v>76.8</v>
      </c>
      <c r="P209" s="1504"/>
      <c r="Q209" s="1504"/>
      <c r="R209" s="1504"/>
      <c r="T209" s="1473"/>
      <c r="U209" s="1473"/>
      <c r="V209" s="1474"/>
      <c r="W209" s="1475"/>
      <c r="X209" s="1475"/>
      <c r="Y209" s="1475"/>
    </row>
    <row r="210" spans="1:25" ht="9.9499999999999993" customHeight="1" x14ac:dyDescent="0.2">
      <c r="A210" s="1425" t="s">
        <v>121</v>
      </c>
      <c r="B210" s="648">
        <v>42.99</v>
      </c>
      <c r="C210" s="1426">
        <v>140.4</v>
      </c>
      <c r="D210" s="1427">
        <v>3056</v>
      </c>
      <c r="E210" s="1428">
        <v>68.2</v>
      </c>
      <c r="F210" s="1429">
        <v>3742</v>
      </c>
      <c r="G210" s="1428">
        <v>83.5</v>
      </c>
      <c r="H210" s="1429">
        <v>309</v>
      </c>
      <c r="I210" s="1428">
        <v>6.9</v>
      </c>
      <c r="J210" s="1429">
        <v>287</v>
      </c>
      <c r="K210" s="1428">
        <v>6.4</v>
      </c>
      <c r="L210" s="1427">
        <v>819</v>
      </c>
      <c r="M210" s="1428">
        <v>18.3</v>
      </c>
      <c r="N210" s="1465">
        <v>72</v>
      </c>
      <c r="O210" s="1465">
        <v>75</v>
      </c>
      <c r="P210" s="1504"/>
      <c r="Q210" s="1504"/>
      <c r="R210" s="1504"/>
      <c r="T210" s="1473"/>
      <c r="U210" s="1473"/>
      <c r="V210" s="1474"/>
      <c r="W210" s="1475"/>
      <c r="X210" s="1475"/>
      <c r="Y210" s="1475"/>
    </row>
    <row r="211" spans="1:25" s="1424" customFormat="1" ht="15.95" customHeight="1" x14ac:dyDescent="0.2">
      <c r="A211" s="1432" t="s">
        <v>153</v>
      </c>
      <c r="B211" s="1417">
        <v>44.27</v>
      </c>
      <c r="C211" s="1418">
        <v>154.30000000000001</v>
      </c>
      <c r="D211" s="1419">
        <v>51638</v>
      </c>
      <c r="E211" s="1420">
        <v>62.9</v>
      </c>
      <c r="F211" s="1421">
        <v>67975</v>
      </c>
      <c r="G211" s="1420">
        <v>82.8</v>
      </c>
      <c r="H211" s="1421">
        <v>5212</v>
      </c>
      <c r="I211" s="1420">
        <v>6.4</v>
      </c>
      <c r="J211" s="1421">
        <v>6155</v>
      </c>
      <c r="K211" s="1420">
        <v>7.5</v>
      </c>
      <c r="L211" s="1419">
        <v>16364</v>
      </c>
      <c r="M211" s="1420">
        <v>19.899999999999999</v>
      </c>
      <c r="N211" s="1468">
        <v>69.8</v>
      </c>
      <c r="O211" s="1468">
        <v>75.599999999999994</v>
      </c>
      <c r="P211" s="1505"/>
      <c r="Q211" s="1505"/>
      <c r="R211" s="1505"/>
      <c r="T211" s="1492"/>
      <c r="U211" s="1492"/>
      <c r="V211" s="1493"/>
      <c r="W211" s="1494"/>
      <c r="X211" s="1494"/>
      <c r="Y211" s="1494"/>
    </row>
    <row r="212" spans="1:25" s="1454" customFormat="1" ht="9.9499999999999993" customHeight="1" x14ac:dyDescent="0.2">
      <c r="A212" s="1448" t="s">
        <v>106</v>
      </c>
      <c r="B212" s="1449">
        <v>43.26</v>
      </c>
      <c r="C212" s="1450">
        <v>139.5</v>
      </c>
      <c r="D212" s="1451">
        <v>25499</v>
      </c>
      <c r="E212" s="1452">
        <v>63.4</v>
      </c>
      <c r="F212" s="1495">
        <v>32938</v>
      </c>
      <c r="G212" s="1452">
        <v>81.900000000000006</v>
      </c>
      <c r="H212" s="1495">
        <v>2793</v>
      </c>
      <c r="I212" s="1452">
        <v>6.9</v>
      </c>
      <c r="J212" s="1495">
        <v>3160</v>
      </c>
      <c r="K212" s="1452">
        <v>7.9</v>
      </c>
      <c r="L212" s="1451">
        <v>8339</v>
      </c>
      <c r="M212" s="1452">
        <v>20.7</v>
      </c>
      <c r="N212" s="1467">
        <v>71.3</v>
      </c>
      <c r="O212" s="1467">
        <v>75.8</v>
      </c>
      <c r="P212" s="1506"/>
      <c r="Q212" s="1506"/>
      <c r="R212" s="1506"/>
      <c r="T212" s="1497"/>
      <c r="U212" s="1497"/>
      <c r="V212" s="1498"/>
      <c r="W212" s="1499"/>
      <c r="X212" s="1499"/>
      <c r="Y212" s="1499"/>
    </row>
    <row r="213" spans="1:25" ht="9.9499999999999993" customHeight="1" x14ac:dyDescent="0.2">
      <c r="A213" s="1440" t="s">
        <v>103</v>
      </c>
      <c r="B213" s="643">
        <v>47.4</v>
      </c>
      <c r="C213" s="1441">
        <v>210.6</v>
      </c>
      <c r="D213" s="1442">
        <v>6104</v>
      </c>
      <c r="E213" s="1443">
        <v>60.2</v>
      </c>
      <c r="F213" s="1444">
        <v>8650</v>
      </c>
      <c r="G213" s="1443">
        <v>85.4</v>
      </c>
      <c r="H213" s="1444">
        <v>544</v>
      </c>
      <c r="I213" s="1443">
        <v>5.4</v>
      </c>
      <c r="J213" s="1444">
        <v>647</v>
      </c>
      <c r="K213" s="1443">
        <v>6.4</v>
      </c>
      <c r="L213" s="1442">
        <v>1796</v>
      </c>
      <c r="M213" s="1443">
        <v>17.7</v>
      </c>
      <c r="N213" s="1466">
        <v>72.8</v>
      </c>
      <c r="O213" s="1466">
        <v>78.2</v>
      </c>
      <c r="P213" s="1504"/>
      <c r="Q213" s="1504"/>
      <c r="R213" s="1504"/>
      <c r="T213" s="1473"/>
      <c r="U213" s="1473"/>
      <c r="V213" s="1474"/>
      <c r="W213" s="1475"/>
      <c r="X213" s="1475"/>
      <c r="Y213" s="1475"/>
    </row>
    <row r="214" spans="1:25" ht="9.9499999999999993" customHeight="1" x14ac:dyDescent="0.2">
      <c r="A214" s="1425" t="s">
        <v>104</v>
      </c>
      <c r="B214" s="648">
        <v>44.58</v>
      </c>
      <c r="C214" s="1426">
        <v>154.1</v>
      </c>
      <c r="D214" s="1427">
        <v>9051</v>
      </c>
      <c r="E214" s="1428">
        <v>61.8</v>
      </c>
      <c r="F214" s="1429">
        <v>12101</v>
      </c>
      <c r="G214" s="1428">
        <v>82.6</v>
      </c>
      <c r="H214" s="1429">
        <v>852</v>
      </c>
      <c r="I214" s="1428">
        <v>5.8</v>
      </c>
      <c r="J214" s="1429">
        <v>1186</v>
      </c>
      <c r="K214" s="1428">
        <v>8.1</v>
      </c>
      <c r="L214" s="1427">
        <v>2925</v>
      </c>
      <c r="M214" s="1428">
        <v>20</v>
      </c>
      <c r="N214" s="1465">
        <v>72.900000000000006</v>
      </c>
      <c r="O214" s="1465">
        <v>76.900000000000006</v>
      </c>
      <c r="P214" s="1504"/>
      <c r="Q214" s="1504"/>
      <c r="R214" s="1504"/>
      <c r="T214" s="1473"/>
      <c r="U214" s="1473"/>
      <c r="V214" s="1474"/>
      <c r="W214" s="1475"/>
      <c r="X214" s="1475"/>
      <c r="Y214" s="1475"/>
    </row>
    <row r="215" spans="1:25" ht="9.9499999999999993" customHeight="1" x14ac:dyDescent="0.2">
      <c r="A215" s="1440" t="s">
        <v>105</v>
      </c>
      <c r="B215" s="643">
        <v>44.51</v>
      </c>
      <c r="C215" s="1441">
        <v>162.30000000000001</v>
      </c>
      <c r="D215" s="1442">
        <v>10984</v>
      </c>
      <c r="E215" s="1443">
        <v>64.400000000000006</v>
      </c>
      <c r="F215" s="1444">
        <v>14286</v>
      </c>
      <c r="G215" s="1443">
        <v>83.8</v>
      </c>
      <c r="H215" s="1444">
        <v>1023</v>
      </c>
      <c r="I215" s="1443">
        <v>6</v>
      </c>
      <c r="J215" s="1444">
        <v>1162</v>
      </c>
      <c r="K215" s="1443">
        <v>6.8</v>
      </c>
      <c r="L215" s="1442">
        <v>3304</v>
      </c>
      <c r="M215" s="1443">
        <v>19.399999999999999</v>
      </c>
      <c r="N215" s="1466">
        <v>70.8</v>
      </c>
      <c r="O215" s="1466">
        <v>76.8</v>
      </c>
      <c r="P215" s="1504"/>
      <c r="Q215" s="1504"/>
      <c r="R215" s="1504"/>
      <c r="T215" s="1473"/>
      <c r="U215" s="1473"/>
      <c r="V215" s="1474"/>
      <c r="W215" s="1475"/>
      <c r="X215" s="1475"/>
      <c r="Y215" s="1475"/>
    </row>
    <row r="216" spans="1:25" s="1424" customFormat="1" ht="15.95" customHeight="1" x14ac:dyDescent="0.2">
      <c r="A216" s="1433" t="s">
        <v>154</v>
      </c>
      <c r="B216" s="1435" t="s">
        <v>273</v>
      </c>
      <c r="C216" s="1435" t="s">
        <v>273</v>
      </c>
      <c r="D216" s="1435" t="s">
        <v>273</v>
      </c>
      <c r="E216" s="1435" t="s">
        <v>273</v>
      </c>
      <c r="F216" s="1435" t="s">
        <v>273</v>
      </c>
      <c r="G216" s="1435" t="s">
        <v>273</v>
      </c>
      <c r="H216" s="1435" t="s">
        <v>273</v>
      </c>
      <c r="I216" s="1435" t="s">
        <v>273</v>
      </c>
      <c r="J216" s="1435" t="s">
        <v>273</v>
      </c>
      <c r="K216" s="1435" t="s">
        <v>273</v>
      </c>
      <c r="L216" s="1435" t="s">
        <v>273</v>
      </c>
      <c r="M216" s="1435" t="s">
        <v>273</v>
      </c>
      <c r="N216" s="1435" t="s">
        <v>273</v>
      </c>
      <c r="O216" s="1435" t="s">
        <v>273</v>
      </c>
      <c r="P216" s="1505"/>
      <c r="Q216" s="1505"/>
      <c r="R216" s="1505"/>
      <c r="T216" s="1492"/>
      <c r="U216" s="1492"/>
      <c r="V216" s="1493"/>
      <c r="W216" s="1494"/>
      <c r="X216" s="1494"/>
      <c r="Y216" s="1494"/>
    </row>
    <row r="217" spans="1:25" ht="9.9499999999999993" customHeight="1" x14ac:dyDescent="0.2">
      <c r="A217" s="1524"/>
      <c r="B217" s="1525"/>
      <c r="C217" s="1526"/>
      <c r="D217" s="184"/>
      <c r="E217" s="1527"/>
      <c r="F217" s="369"/>
      <c r="G217" s="1527"/>
      <c r="H217" s="184"/>
      <c r="I217" s="1527"/>
      <c r="J217" s="369"/>
      <c r="K217" s="1527"/>
      <c r="L217" s="185"/>
      <c r="M217" s="1527"/>
      <c r="N217" s="1527"/>
      <c r="O217" s="1527"/>
      <c r="P217" s="1504"/>
      <c r="Q217" s="1504"/>
      <c r="R217" s="1504"/>
      <c r="T217" s="1473"/>
      <c r="U217" s="1473"/>
      <c r="V217" s="1474"/>
      <c r="W217" s="1475"/>
      <c r="X217" s="1475"/>
      <c r="Y217" s="1475"/>
    </row>
    <row r="218" spans="1:25" s="1456" customFormat="1" ht="12" customHeight="1" x14ac:dyDescent="0.2">
      <c r="A218" s="1384" t="s">
        <v>575</v>
      </c>
      <c r="B218" s="1528"/>
      <c r="C218" s="1528"/>
      <c r="D218" s="1528"/>
      <c r="E218" s="1528"/>
      <c r="F218" s="1528"/>
      <c r="G218" s="1528"/>
      <c r="H218" s="1528"/>
      <c r="I218" s="1528"/>
      <c r="J218" s="1528"/>
      <c r="K218" s="1528"/>
      <c r="L218" s="1528"/>
      <c r="M218" s="1528"/>
      <c r="N218" s="1528"/>
      <c r="O218" s="1528"/>
      <c r="P218" s="1504"/>
      <c r="Q218" s="1504"/>
      <c r="R218" s="1504"/>
      <c r="T218" s="1529"/>
      <c r="U218" s="1529"/>
      <c r="W218" s="1530"/>
      <c r="X218" s="1530"/>
      <c r="Y218" s="1530"/>
    </row>
  </sheetData>
  <mergeCells count="11">
    <mergeCell ref="A218:O218"/>
    <mergeCell ref="A1:O1"/>
    <mergeCell ref="A3:A5"/>
    <mergeCell ref="B3:C4"/>
    <mergeCell ref="D3:M3"/>
    <mergeCell ref="N3:O4"/>
    <mergeCell ref="D4:E4"/>
    <mergeCell ref="F4:G4"/>
    <mergeCell ref="H4:I4"/>
    <mergeCell ref="J4:K4"/>
    <mergeCell ref="L4:M4"/>
  </mergeCells>
  <printOptions horizontalCentered="1"/>
  <pageMargins left="0.62992125984251968" right="0.62992125984251968" top="0.98425196850393704" bottom="0.98425196850393704" header="0.51181102362204722" footer="0.51181102362204722"/>
  <pageSetup paperSize="9" scale="98" pageOrder="overThenDown" orientation="portrait" r:id="rId1"/>
  <headerFooter alignWithMargins="0"/>
  <rowBreaks count="3" manualBreakCount="3">
    <brk id="56" max="14" man="1"/>
    <brk id="114" max="14" man="1"/>
    <brk id="166" max="14" man="1"/>
  </row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3"/>
  <sheetViews>
    <sheetView view="pageBreakPreview" zoomScale="120" zoomScaleNormal="100" zoomScaleSheetLayoutView="120" workbookViewId="0">
      <pane ySplit="6" topLeftCell="A7" activePane="bottomLeft" state="frozen"/>
      <selection activeCell="H31" sqref="H31"/>
      <selection pane="bottomLeft" activeCell="H31" sqref="H31"/>
    </sheetView>
  </sheetViews>
  <sheetFormatPr defaultRowHeight="12.75" x14ac:dyDescent="0.2"/>
  <cols>
    <col min="1" max="1" width="26.7109375" style="414" customWidth="1"/>
    <col min="2" max="2" width="15.7109375" style="414" customWidth="1"/>
    <col min="3" max="4" width="11.28515625" style="414" customWidth="1"/>
    <col min="5" max="5" width="13.7109375" style="414" customWidth="1"/>
    <col min="6" max="6" width="11.85546875" style="459" customWidth="1"/>
    <col min="7" max="16384" width="9.140625" style="414"/>
  </cols>
  <sheetData>
    <row r="1" spans="1:6" ht="14.25" x14ac:dyDescent="0.2">
      <c r="A1" s="384" t="s">
        <v>576</v>
      </c>
      <c r="B1" s="384"/>
      <c r="C1" s="384"/>
      <c r="D1" s="384"/>
      <c r="E1" s="384"/>
      <c r="F1" s="384"/>
    </row>
    <row r="2" spans="1:6" ht="20.100000000000001" customHeight="1" x14ac:dyDescent="0.2">
      <c r="A2" s="385" t="s">
        <v>577</v>
      </c>
      <c r="B2" s="385"/>
      <c r="C2" s="385"/>
      <c r="D2" s="385"/>
      <c r="E2" s="385"/>
      <c r="F2" s="385"/>
    </row>
    <row r="3" spans="1:6" ht="15" customHeight="1" x14ac:dyDescent="0.2">
      <c r="A3" s="386" t="s">
        <v>578</v>
      </c>
      <c r="B3" s="387" t="s">
        <v>579</v>
      </c>
      <c r="C3" s="387" t="s">
        <v>580</v>
      </c>
      <c r="D3" s="387"/>
      <c r="E3" s="388" t="s">
        <v>581</v>
      </c>
      <c r="F3" s="389" t="s">
        <v>582</v>
      </c>
    </row>
    <row r="4" spans="1:6" x14ac:dyDescent="0.2">
      <c r="A4" s="386"/>
      <c r="B4" s="387"/>
      <c r="C4" s="390" t="s">
        <v>583</v>
      </c>
      <c r="D4" s="391" t="s">
        <v>584</v>
      </c>
      <c r="E4" s="388"/>
      <c r="F4" s="389"/>
    </row>
    <row r="5" spans="1:6" ht="5.0999999999999996" customHeight="1" x14ac:dyDescent="0.2">
      <c r="A5" s="386"/>
      <c r="B5" s="387"/>
      <c r="C5" s="390"/>
      <c r="D5" s="391"/>
      <c r="E5" s="388"/>
      <c r="F5" s="389"/>
    </row>
    <row r="6" spans="1:6" x14ac:dyDescent="0.2">
      <c r="A6" s="386"/>
      <c r="B6" s="387"/>
      <c r="C6" s="390"/>
      <c r="D6" s="391"/>
      <c r="E6" s="388"/>
      <c r="F6" s="389"/>
    </row>
    <row r="7" spans="1:6" ht="15.95" customHeight="1" x14ac:dyDescent="0.2">
      <c r="A7" s="186" t="s">
        <v>0</v>
      </c>
      <c r="B7" s="187">
        <v>2215475</v>
      </c>
      <c r="C7" s="187">
        <v>1192958</v>
      </c>
      <c r="D7" s="187">
        <v>1022517</v>
      </c>
      <c r="E7" s="188">
        <v>15.410510161477786</v>
      </c>
      <c r="F7" s="187">
        <v>321.1240090411452</v>
      </c>
    </row>
    <row r="8" spans="1:6" x14ac:dyDescent="0.2">
      <c r="A8" s="189" t="s">
        <v>269</v>
      </c>
      <c r="B8" s="190">
        <v>1230919</v>
      </c>
      <c r="C8" s="190">
        <v>636029</v>
      </c>
      <c r="D8" s="190">
        <v>594890</v>
      </c>
      <c r="E8" s="191">
        <v>14.967434900265575</v>
      </c>
      <c r="F8" s="190">
        <v>348.17635231995189</v>
      </c>
    </row>
    <row r="9" spans="1:6" ht="15.95" customHeight="1" x14ac:dyDescent="0.2">
      <c r="A9" s="192" t="s">
        <v>124</v>
      </c>
      <c r="B9" s="187">
        <v>646775</v>
      </c>
      <c r="C9" s="187">
        <v>321816</v>
      </c>
      <c r="D9" s="187">
        <v>324958</v>
      </c>
      <c r="E9" s="188">
        <v>14.101967453905917</v>
      </c>
      <c r="F9" s="187">
        <v>381.69526934516784</v>
      </c>
    </row>
    <row r="10" spans="1:6" ht="20.100000000000001" customHeight="1" x14ac:dyDescent="0.2">
      <c r="A10" s="193" t="s">
        <v>287</v>
      </c>
      <c r="B10" s="194">
        <v>646775</v>
      </c>
      <c r="C10" s="194">
        <v>321816</v>
      </c>
      <c r="D10" s="194">
        <v>324958</v>
      </c>
      <c r="E10" s="195">
        <v>14.101967453905917</v>
      </c>
      <c r="F10" s="194">
        <v>381.69526934516784</v>
      </c>
    </row>
    <row r="11" spans="1:6" ht="11.85" customHeight="1" x14ac:dyDescent="0.2">
      <c r="A11" s="196" t="s">
        <v>192</v>
      </c>
      <c r="B11" s="197">
        <v>8482</v>
      </c>
      <c r="C11" s="197">
        <v>4663</v>
      </c>
      <c r="D11" s="197">
        <v>3819</v>
      </c>
      <c r="E11" s="198">
        <v>18.780947889648665</v>
      </c>
      <c r="F11" s="197">
        <v>317.48764785147478</v>
      </c>
    </row>
    <row r="12" spans="1:6" ht="11.85" customHeight="1" x14ac:dyDescent="0.2">
      <c r="A12" s="199" t="s">
        <v>193</v>
      </c>
      <c r="B12" s="190">
        <v>65743</v>
      </c>
      <c r="C12" s="190">
        <v>31638</v>
      </c>
      <c r="D12" s="190">
        <v>34105</v>
      </c>
      <c r="E12" s="191">
        <v>13.81439849109411</v>
      </c>
      <c r="F12" s="190">
        <v>387.15623343737116</v>
      </c>
    </row>
    <row r="13" spans="1:6" ht="11.85" customHeight="1" x14ac:dyDescent="0.2">
      <c r="A13" s="196" t="s">
        <v>194</v>
      </c>
      <c r="B13" s="197">
        <v>23755</v>
      </c>
      <c r="C13" s="197">
        <v>11167</v>
      </c>
      <c r="D13" s="197">
        <v>12588</v>
      </c>
      <c r="E13" s="198">
        <v>10.641970111555462</v>
      </c>
      <c r="F13" s="197">
        <v>409.83747972809772</v>
      </c>
    </row>
    <row r="14" spans="1:6" ht="11.85" customHeight="1" x14ac:dyDescent="0.2">
      <c r="A14" s="199" t="s">
        <v>195</v>
      </c>
      <c r="B14" s="190">
        <v>28659</v>
      </c>
      <c r="C14" s="190">
        <v>15031</v>
      </c>
      <c r="D14" s="190">
        <v>13628</v>
      </c>
      <c r="E14" s="191">
        <v>17.450015701873756</v>
      </c>
      <c r="F14" s="190">
        <v>329.02803609561204</v>
      </c>
    </row>
    <row r="15" spans="1:6" ht="11.85" customHeight="1" x14ac:dyDescent="0.2">
      <c r="A15" s="196" t="s">
        <v>196</v>
      </c>
      <c r="B15" s="197">
        <v>64616</v>
      </c>
      <c r="C15" s="197">
        <v>30708</v>
      </c>
      <c r="D15" s="197">
        <v>33908</v>
      </c>
      <c r="E15" s="198">
        <v>13.885105856134702</v>
      </c>
      <c r="F15" s="197">
        <v>379.58502714007096</v>
      </c>
    </row>
    <row r="16" spans="1:6" ht="11.85" customHeight="1" x14ac:dyDescent="0.2">
      <c r="A16" s="199" t="s">
        <v>197</v>
      </c>
      <c r="B16" s="190">
        <v>64827</v>
      </c>
      <c r="C16" s="190">
        <v>32339</v>
      </c>
      <c r="D16" s="190">
        <v>32488</v>
      </c>
      <c r="E16" s="191">
        <v>14.481620312524102</v>
      </c>
      <c r="F16" s="190">
        <v>366.9113610251128</v>
      </c>
    </row>
    <row r="17" spans="1:6" ht="11.85" customHeight="1" x14ac:dyDescent="0.2">
      <c r="A17" s="196" t="s">
        <v>198</v>
      </c>
      <c r="B17" s="197">
        <v>22506</v>
      </c>
      <c r="C17" s="197">
        <v>12732</v>
      </c>
      <c r="D17" s="197">
        <v>9774</v>
      </c>
      <c r="E17" s="198">
        <v>17.155425219941346</v>
      </c>
      <c r="F17" s="197">
        <v>400.99777282850778</v>
      </c>
    </row>
    <row r="18" spans="1:6" ht="11.85" customHeight="1" x14ac:dyDescent="0.2">
      <c r="A18" s="199" t="s">
        <v>199</v>
      </c>
      <c r="B18" s="190">
        <v>16339</v>
      </c>
      <c r="C18" s="190">
        <v>8630</v>
      </c>
      <c r="D18" s="190">
        <v>7710</v>
      </c>
      <c r="E18" s="191">
        <v>17.430687312565031</v>
      </c>
      <c r="F18" s="190">
        <v>318.65431496830814</v>
      </c>
    </row>
    <row r="19" spans="1:6" ht="11.85" customHeight="1" x14ac:dyDescent="0.2">
      <c r="A19" s="196" t="s">
        <v>200</v>
      </c>
      <c r="B19" s="197">
        <v>86381</v>
      </c>
      <c r="C19" s="197">
        <v>41665</v>
      </c>
      <c r="D19" s="197">
        <v>44717</v>
      </c>
      <c r="E19" s="198">
        <v>11.00126185156458</v>
      </c>
      <c r="F19" s="197">
        <v>407.86541258239373</v>
      </c>
    </row>
    <row r="20" spans="1:6" ht="11.85" customHeight="1" x14ac:dyDescent="0.2">
      <c r="A20" s="199" t="s">
        <v>201</v>
      </c>
      <c r="B20" s="190">
        <v>25243</v>
      </c>
      <c r="C20" s="190">
        <v>13988</v>
      </c>
      <c r="D20" s="190">
        <v>11255</v>
      </c>
      <c r="E20" s="191">
        <v>18.250604127877036</v>
      </c>
      <c r="F20" s="190">
        <v>350.82623379150277</v>
      </c>
    </row>
    <row r="21" spans="1:6" ht="11.85" customHeight="1" x14ac:dyDescent="0.2">
      <c r="A21" s="196" t="s">
        <v>202</v>
      </c>
      <c r="B21" s="197">
        <v>70678</v>
      </c>
      <c r="C21" s="197">
        <v>35406</v>
      </c>
      <c r="D21" s="197">
        <v>35271</v>
      </c>
      <c r="E21" s="198">
        <v>15.276323608477885</v>
      </c>
      <c r="F21" s="197">
        <v>381.50295257527176</v>
      </c>
    </row>
    <row r="22" spans="1:6" ht="11.85" customHeight="1" x14ac:dyDescent="0.2">
      <c r="A22" s="199" t="s">
        <v>203</v>
      </c>
      <c r="B22" s="190">
        <v>42208</v>
      </c>
      <c r="C22" s="190">
        <v>20660</v>
      </c>
      <c r="D22" s="190">
        <v>21547</v>
      </c>
      <c r="E22" s="191">
        <v>13.634855951478391</v>
      </c>
      <c r="F22" s="190">
        <v>393.6065053994069</v>
      </c>
    </row>
    <row r="23" spans="1:6" ht="11.85" customHeight="1" x14ac:dyDescent="0.2">
      <c r="A23" s="196" t="s">
        <v>204</v>
      </c>
      <c r="B23" s="197">
        <v>15831</v>
      </c>
      <c r="C23" s="197">
        <v>7732</v>
      </c>
      <c r="D23" s="197">
        <v>8099</v>
      </c>
      <c r="E23" s="198">
        <v>10.940559661423789</v>
      </c>
      <c r="F23" s="197">
        <v>451.64327285176307</v>
      </c>
    </row>
    <row r="24" spans="1:6" ht="11.85" customHeight="1" x14ac:dyDescent="0.2">
      <c r="A24" s="199" t="s">
        <v>205</v>
      </c>
      <c r="B24" s="190">
        <v>6159</v>
      </c>
      <c r="C24" s="190">
        <v>3481</v>
      </c>
      <c r="D24" s="190">
        <v>2678</v>
      </c>
      <c r="E24" s="191">
        <v>19.922065270336091</v>
      </c>
      <c r="F24" s="190">
        <v>312.41757126914882</v>
      </c>
    </row>
    <row r="25" spans="1:6" ht="11.85" customHeight="1" x14ac:dyDescent="0.2">
      <c r="A25" s="196" t="s">
        <v>206</v>
      </c>
      <c r="B25" s="197">
        <v>20574</v>
      </c>
      <c r="C25" s="197">
        <v>9735</v>
      </c>
      <c r="D25" s="197">
        <v>10839</v>
      </c>
      <c r="E25" s="198">
        <v>9.7550306211723523</v>
      </c>
      <c r="F25" s="197">
        <v>467.26170198269403</v>
      </c>
    </row>
    <row r="26" spans="1:6" ht="11.85" customHeight="1" x14ac:dyDescent="0.2">
      <c r="A26" s="199" t="s">
        <v>207</v>
      </c>
      <c r="B26" s="190">
        <v>15899</v>
      </c>
      <c r="C26" s="190">
        <v>8461</v>
      </c>
      <c r="D26" s="190">
        <v>7438</v>
      </c>
      <c r="E26" s="191">
        <v>18.485439335807282</v>
      </c>
      <c r="F26" s="190">
        <v>337.44375583665845</v>
      </c>
    </row>
    <row r="27" spans="1:6" ht="11.85" customHeight="1" x14ac:dyDescent="0.2">
      <c r="A27" s="196" t="s">
        <v>208</v>
      </c>
      <c r="B27" s="197">
        <v>68875</v>
      </c>
      <c r="C27" s="197">
        <v>33781</v>
      </c>
      <c r="D27" s="197">
        <v>35094</v>
      </c>
      <c r="E27" s="198">
        <v>13.601451905626133</v>
      </c>
      <c r="F27" s="197">
        <v>390.38366708420949</v>
      </c>
    </row>
    <row r="28" spans="1:6" ht="15.95" customHeight="1" x14ac:dyDescent="0.2">
      <c r="A28" s="200" t="s">
        <v>125</v>
      </c>
      <c r="B28" s="194">
        <v>584145</v>
      </c>
      <c r="C28" s="194">
        <v>314213</v>
      </c>
      <c r="D28" s="194">
        <v>269932</v>
      </c>
      <c r="E28" s="195">
        <v>15.925840330739799</v>
      </c>
      <c r="F28" s="194">
        <v>317.32317426930575</v>
      </c>
    </row>
    <row r="29" spans="1:6" ht="13.15" customHeight="1" x14ac:dyDescent="0.2">
      <c r="A29" s="201" t="s">
        <v>126</v>
      </c>
      <c r="B29" s="187">
        <v>47412</v>
      </c>
      <c r="C29" s="187">
        <v>25715</v>
      </c>
      <c r="D29" s="187">
        <v>21697</v>
      </c>
      <c r="E29" s="188">
        <v>16.234286678478021</v>
      </c>
      <c r="F29" s="187">
        <v>280.80857137780515</v>
      </c>
    </row>
    <row r="30" spans="1:6" s="422" customFormat="1" ht="11.85" customHeight="1" x14ac:dyDescent="0.2">
      <c r="A30" s="202" t="s">
        <v>209</v>
      </c>
      <c r="B30" s="203">
        <v>22072</v>
      </c>
      <c r="C30" s="203">
        <v>11868</v>
      </c>
      <c r="D30" s="203">
        <v>10204</v>
      </c>
      <c r="E30" s="204">
        <v>15.467560710402321</v>
      </c>
      <c r="F30" s="203">
        <v>284.93603397751184</v>
      </c>
    </row>
    <row r="31" spans="1:6" ht="11.85" customHeight="1" x14ac:dyDescent="0.2">
      <c r="A31" s="196" t="s">
        <v>20</v>
      </c>
      <c r="B31" s="197">
        <v>6587</v>
      </c>
      <c r="C31" s="197">
        <v>3510</v>
      </c>
      <c r="D31" s="197">
        <v>3078</v>
      </c>
      <c r="E31" s="198">
        <v>15.682404736602399</v>
      </c>
      <c r="F31" s="197">
        <v>252.94727545025154</v>
      </c>
    </row>
    <row r="32" spans="1:6" ht="11.85" customHeight="1" x14ac:dyDescent="0.2">
      <c r="A32" s="199" t="s">
        <v>21</v>
      </c>
      <c r="B32" s="190">
        <v>10710</v>
      </c>
      <c r="C32" s="190">
        <v>5850</v>
      </c>
      <c r="D32" s="190">
        <v>4861</v>
      </c>
      <c r="E32" s="191">
        <v>16.685340802987859</v>
      </c>
      <c r="F32" s="190">
        <v>277.2456639917163</v>
      </c>
    </row>
    <row r="33" spans="1:6" ht="11.85" customHeight="1" x14ac:dyDescent="0.2">
      <c r="A33" s="196" t="s">
        <v>22</v>
      </c>
      <c r="B33" s="197">
        <v>8042</v>
      </c>
      <c r="C33" s="197">
        <v>4487</v>
      </c>
      <c r="D33" s="197">
        <v>3555</v>
      </c>
      <c r="E33" s="198">
        <v>18.204426759512561</v>
      </c>
      <c r="F33" s="197">
        <v>301.11955667053581</v>
      </c>
    </row>
    <row r="34" spans="1:6" ht="15.95" customHeight="1" x14ac:dyDescent="0.2">
      <c r="A34" s="205" t="s">
        <v>127</v>
      </c>
      <c r="B34" s="194">
        <v>81276</v>
      </c>
      <c r="C34" s="194">
        <v>45192</v>
      </c>
      <c r="D34" s="194">
        <v>36084</v>
      </c>
      <c r="E34" s="195">
        <v>16.424282691077316</v>
      </c>
      <c r="F34" s="194">
        <v>295.23882174732734</v>
      </c>
    </row>
    <row r="35" spans="1:6" s="422" customFormat="1" ht="11.85" customHeight="1" x14ac:dyDescent="0.2">
      <c r="A35" s="206" t="s">
        <v>210</v>
      </c>
      <c r="B35" s="207">
        <v>38873</v>
      </c>
      <c r="C35" s="207">
        <v>21139</v>
      </c>
      <c r="D35" s="207">
        <v>17734</v>
      </c>
      <c r="E35" s="208">
        <v>15.715277956422197</v>
      </c>
      <c r="F35" s="207">
        <v>326.74349211152298</v>
      </c>
    </row>
    <row r="36" spans="1:6" ht="11.85" customHeight="1" x14ac:dyDescent="0.2">
      <c r="A36" s="199" t="s">
        <v>13</v>
      </c>
      <c r="B36" s="190">
        <v>4580</v>
      </c>
      <c r="C36" s="190">
        <v>2643</v>
      </c>
      <c r="D36" s="190">
        <v>1937</v>
      </c>
      <c r="E36" s="191">
        <v>17.554585152838428</v>
      </c>
      <c r="F36" s="190">
        <v>253.48682754040291</v>
      </c>
    </row>
    <row r="37" spans="1:6" ht="11.85" customHeight="1" x14ac:dyDescent="0.2">
      <c r="A37" s="196" t="s">
        <v>14</v>
      </c>
      <c r="B37" s="197">
        <v>3487</v>
      </c>
      <c r="C37" s="197">
        <v>1917</v>
      </c>
      <c r="D37" s="197">
        <v>1570</v>
      </c>
      <c r="E37" s="198">
        <v>16.77659879552624</v>
      </c>
      <c r="F37" s="197">
        <v>220.83597213426219</v>
      </c>
    </row>
    <row r="38" spans="1:6" s="422" customFormat="1" ht="11.85" customHeight="1" x14ac:dyDescent="0.2">
      <c r="A38" s="202" t="s">
        <v>15</v>
      </c>
      <c r="B38" s="203">
        <v>14584</v>
      </c>
      <c r="C38" s="203">
        <v>7529</v>
      </c>
      <c r="D38" s="203">
        <v>7054</v>
      </c>
      <c r="E38" s="204">
        <v>15.146736149204607</v>
      </c>
      <c r="F38" s="203">
        <v>300.61425567877313</v>
      </c>
    </row>
    <row r="39" spans="1:6" ht="11.85" customHeight="1" x14ac:dyDescent="0.2">
      <c r="A39" s="196" t="s">
        <v>16</v>
      </c>
      <c r="B39" s="197">
        <v>5475</v>
      </c>
      <c r="C39" s="197">
        <v>3430</v>
      </c>
      <c r="D39" s="197">
        <v>2045</v>
      </c>
      <c r="E39" s="198">
        <v>17.534246575342465</v>
      </c>
      <c r="F39" s="197">
        <v>233.08782834518286</v>
      </c>
    </row>
    <row r="40" spans="1:6" ht="11.85" customHeight="1" x14ac:dyDescent="0.2">
      <c r="A40" s="199" t="s">
        <v>17</v>
      </c>
      <c r="B40" s="190">
        <v>8570</v>
      </c>
      <c r="C40" s="190">
        <v>5212</v>
      </c>
      <c r="D40" s="190">
        <v>3358</v>
      </c>
      <c r="E40" s="191">
        <v>18.798133022170362</v>
      </c>
      <c r="F40" s="190">
        <v>277.77777777777777</v>
      </c>
    </row>
    <row r="41" spans="1:6" ht="11.85" customHeight="1" x14ac:dyDescent="0.2">
      <c r="A41" s="196" t="s">
        <v>18</v>
      </c>
      <c r="B41" s="197">
        <v>2967</v>
      </c>
      <c r="C41" s="197">
        <v>1758</v>
      </c>
      <c r="D41" s="197">
        <v>1209</v>
      </c>
      <c r="E41" s="198">
        <v>19.85170205594877</v>
      </c>
      <c r="F41" s="197">
        <v>310.32318795105112</v>
      </c>
    </row>
    <row r="42" spans="1:6" ht="11.85" customHeight="1" x14ac:dyDescent="0.2">
      <c r="A42" s="199" t="s">
        <v>19</v>
      </c>
      <c r="B42" s="190">
        <v>2740</v>
      </c>
      <c r="C42" s="190">
        <v>1564</v>
      </c>
      <c r="D42" s="190">
        <v>1176</v>
      </c>
      <c r="E42" s="191">
        <v>17.627737226277375</v>
      </c>
      <c r="F42" s="190">
        <v>272.79968140183189</v>
      </c>
    </row>
    <row r="43" spans="1:6" ht="15.95" customHeight="1" x14ac:dyDescent="0.2">
      <c r="A43" s="201" t="s">
        <v>128</v>
      </c>
      <c r="B43" s="187">
        <v>213897</v>
      </c>
      <c r="C43" s="187">
        <v>110934</v>
      </c>
      <c r="D43" s="187">
        <v>102962</v>
      </c>
      <c r="E43" s="188">
        <v>15.235837809786954</v>
      </c>
      <c r="F43" s="187">
        <v>345.76253103662322</v>
      </c>
    </row>
    <row r="44" spans="1:6" s="422" customFormat="1" ht="11.85" customHeight="1" x14ac:dyDescent="0.2">
      <c r="A44" s="202" t="s">
        <v>246</v>
      </c>
      <c r="B44" s="203">
        <v>134002</v>
      </c>
      <c r="C44" s="203">
        <v>65823</v>
      </c>
      <c r="D44" s="203">
        <v>68179</v>
      </c>
      <c r="E44" s="204">
        <v>13.996806017820628</v>
      </c>
      <c r="F44" s="203">
        <v>369.48231888054045</v>
      </c>
    </row>
    <row r="45" spans="1:6" ht="11.85" customHeight="1" x14ac:dyDescent="0.2">
      <c r="A45" s="196" t="s">
        <v>23</v>
      </c>
      <c r="B45" s="197">
        <v>3227</v>
      </c>
      <c r="C45" s="197">
        <v>1918</v>
      </c>
      <c r="D45" s="197">
        <v>1308</v>
      </c>
      <c r="E45" s="198">
        <v>15.742175395103811</v>
      </c>
      <c r="F45" s="197">
        <v>250.13564839934887</v>
      </c>
    </row>
    <row r="46" spans="1:6" ht="11.85" customHeight="1" x14ac:dyDescent="0.2">
      <c r="A46" s="199" t="s">
        <v>24</v>
      </c>
      <c r="B46" s="190">
        <v>16853</v>
      </c>
      <c r="C46" s="190">
        <v>9246</v>
      </c>
      <c r="D46" s="190">
        <v>7607</v>
      </c>
      <c r="E46" s="191">
        <v>15.3800510294903</v>
      </c>
      <c r="F46" s="190">
        <v>328.74921972534332</v>
      </c>
    </row>
    <row r="47" spans="1:6" ht="11.85" customHeight="1" x14ac:dyDescent="0.2">
      <c r="A47" s="196" t="s">
        <v>25</v>
      </c>
      <c r="B47" s="197">
        <v>4206</v>
      </c>
      <c r="C47" s="197">
        <v>2362</v>
      </c>
      <c r="D47" s="197">
        <v>1844</v>
      </c>
      <c r="E47" s="198">
        <v>14.407988587731813</v>
      </c>
      <c r="F47" s="197">
        <v>333.67711225704085</v>
      </c>
    </row>
    <row r="48" spans="1:6" ht="11.85" customHeight="1" x14ac:dyDescent="0.2">
      <c r="A48" s="199" t="s">
        <v>26</v>
      </c>
      <c r="B48" s="190">
        <v>4769</v>
      </c>
      <c r="C48" s="190">
        <v>2724</v>
      </c>
      <c r="D48" s="190">
        <v>2045</v>
      </c>
      <c r="E48" s="191">
        <v>18.557349549171732</v>
      </c>
      <c r="F48" s="190">
        <v>319.95974505199598</v>
      </c>
    </row>
    <row r="49" spans="1:6" ht="11.85" customHeight="1" x14ac:dyDescent="0.2">
      <c r="A49" s="196" t="s">
        <v>27</v>
      </c>
      <c r="B49" s="197">
        <v>9504</v>
      </c>
      <c r="C49" s="197">
        <v>5449</v>
      </c>
      <c r="D49" s="197">
        <v>4055</v>
      </c>
      <c r="E49" s="198">
        <v>17.287457912457914</v>
      </c>
      <c r="F49" s="197">
        <v>274.08795962509015</v>
      </c>
    </row>
    <row r="50" spans="1:6" ht="11.85" customHeight="1" x14ac:dyDescent="0.2">
      <c r="A50" s="199" t="s">
        <v>28</v>
      </c>
      <c r="B50" s="190">
        <v>12450</v>
      </c>
      <c r="C50" s="190">
        <v>6769</v>
      </c>
      <c r="D50" s="190">
        <v>5681</v>
      </c>
      <c r="E50" s="191">
        <v>16.995983935742974</v>
      </c>
      <c r="F50" s="190">
        <v>322.08827029544165</v>
      </c>
    </row>
    <row r="51" spans="1:6" ht="11.85" customHeight="1" x14ac:dyDescent="0.2">
      <c r="A51" s="196" t="s">
        <v>29</v>
      </c>
      <c r="B51" s="197">
        <v>7331</v>
      </c>
      <c r="C51" s="197">
        <v>4264</v>
      </c>
      <c r="D51" s="197">
        <v>3066</v>
      </c>
      <c r="E51" s="198">
        <v>21.388623652980492</v>
      </c>
      <c r="F51" s="197">
        <v>294.98631900853053</v>
      </c>
    </row>
    <row r="52" spans="1:6" ht="11.85" customHeight="1" x14ac:dyDescent="0.2">
      <c r="A52" s="199" t="s">
        <v>30</v>
      </c>
      <c r="B52" s="190">
        <v>4487</v>
      </c>
      <c r="C52" s="190">
        <v>2621</v>
      </c>
      <c r="D52" s="190">
        <v>1867</v>
      </c>
      <c r="E52" s="191">
        <v>21.083129039447293</v>
      </c>
      <c r="F52" s="190">
        <v>294.13307112422154</v>
      </c>
    </row>
    <row r="53" spans="1:6" ht="11.85" customHeight="1" x14ac:dyDescent="0.2">
      <c r="A53" s="196" t="s">
        <v>31</v>
      </c>
      <c r="B53" s="197">
        <v>3029</v>
      </c>
      <c r="C53" s="197">
        <v>1633</v>
      </c>
      <c r="D53" s="197">
        <v>1396</v>
      </c>
      <c r="E53" s="198">
        <v>14.26213271706834</v>
      </c>
      <c r="F53" s="197">
        <v>366.4851784633999</v>
      </c>
    </row>
    <row r="54" spans="1:6" ht="11.85" customHeight="1" x14ac:dyDescent="0.2">
      <c r="A54" s="199" t="s">
        <v>32</v>
      </c>
      <c r="B54" s="190">
        <v>9555</v>
      </c>
      <c r="C54" s="190">
        <v>5294</v>
      </c>
      <c r="D54" s="190">
        <v>4261</v>
      </c>
      <c r="E54" s="191">
        <v>16.42072213500785</v>
      </c>
      <c r="F54" s="190">
        <v>345.83227767925007</v>
      </c>
    </row>
    <row r="55" spans="1:6" ht="11.85" customHeight="1" x14ac:dyDescent="0.2">
      <c r="A55" s="196" t="s">
        <v>33</v>
      </c>
      <c r="B55" s="197">
        <v>4486</v>
      </c>
      <c r="C55" s="197">
        <v>2832</v>
      </c>
      <c r="D55" s="197">
        <v>1653</v>
      </c>
      <c r="E55" s="198">
        <v>21.600534997770843</v>
      </c>
      <c r="F55" s="197">
        <v>300.18736616702358</v>
      </c>
    </row>
    <row r="56" spans="1:6" ht="9.9499999999999993" customHeight="1" x14ac:dyDescent="0.2">
      <c r="A56" s="209"/>
      <c r="B56" s="210"/>
      <c r="C56" s="211"/>
      <c r="D56" s="210"/>
      <c r="E56" s="212"/>
      <c r="F56" s="210"/>
    </row>
    <row r="57" spans="1:6" ht="12" customHeight="1" x14ac:dyDescent="0.2">
      <c r="A57" s="213" t="s">
        <v>585</v>
      </c>
      <c r="B57" s="214"/>
      <c r="C57" s="214"/>
      <c r="D57" s="214"/>
      <c r="E57" s="215"/>
      <c r="F57" s="214"/>
    </row>
    <row r="58" spans="1:6" ht="12" customHeight="1" x14ac:dyDescent="0.2">
      <c r="A58" s="213" t="s">
        <v>586</v>
      </c>
      <c r="B58" s="214"/>
      <c r="C58" s="214"/>
      <c r="D58" s="214"/>
      <c r="E58" s="215"/>
      <c r="F58" s="214"/>
    </row>
    <row r="59" spans="1:6" ht="15.95" customHeight="1" x14ac:dyDescent="0.2">
      <c r="A59" s="201" t="s">
        <v>129</v>
      </c>
      <c r="B59" s="187">
        <v>38488</v>
      </c>
      <c r="C59" s="187">
        <v>21392</v>
      </c>
      <c r="D59" s="187">
        <v>17096</v>
      </c>
      <c r="E59" s="188">
        <v>15.170962377884015</v>
      </c>
      <c r="F59" s="187">
        <v>287.3654187883584</v>
      </c>
    </row>
    <row r="60" spans="1:6" s="422" customFormat="1" ht="10.5" customHeight="1" x14ac:dyDescent="0.2">
      <c r="A60" s="202" t="s">
        <v>9</v>
      </c>
      <c r="B60" s="203">
        <v>17243</v>
      </c>
      <c r="C60" s="203">
        <v>9393</v>
      </c>
      <c r="D60" s="203">
        <v>7850</v>
      </c>
      <c r="E60" s="204">
        <v>15.826712289044831</v>
      </c>
      <c r="F60" s="203">
        <v>322.58245561521335</v>
      </c>
    </row>
    <row r="61" spans="1:6" ht="10.5" customHeight="1" x14ac:dyDescent="0.2">
      <c r="A61" s="196" t="s">
        <v>7</v>
      </c>
      <c r="B61" s="197">
        <v>4221</v>
      </c>
      <c r="C61" s="197">
        <v>2362</v>
      </c>
      <c r="D61" s="197">
        <v>1859</v>
      </c>
      <c r="E61" s="198">
        <v>15.565031982942431</v>
      </c>
      <c r="F61" s="197">
        <v>270.28238458090544</v>
      </c>
    </row>
    <row r="62" spans="1:6" ht="10.5" customHeight="1" x14ac:dyDescent="0.2">
      <c r="A62" s="199" t="s">
        <v>8</v>
      </c>
      <c r="B62" s="190">
        <v>5707</v>
      </c>
      <c r="C62" s="190">
        <v>3264</v>
      </c>
      <c r="D62" s="190">
        <v>2443</v>
      </c>
      <c r="E62" s="191">
        <v>13.106711056597161</v>
      </c>
      <c r="F62" s="190">
        <v>244.21241816081132</v>
      </c>
    </row>
    <row r="63" spans="1:6" ht="10.5" customHeight="1" x14ac:dyDescent="0.2">
      <c r="A63" s="196" t="s">
        <v>10</v>
      </c>
      <c r="B63" s="197">
        <v>2746</v>
      </c>
      <c r="C63" s="197">
        <v>1511</v>
      </c>
      <c r="D63" s="197">
        <v>1236</v>
      </c>
      <c r="E63" s="198">
        <v>16.860888565185725</v>
      </c>
      <c r="F63" s="197">
        <v>272.17761918921593</v>
      </c>
    </row>
    <row r="64" spans="1:6" ht="10.5" customHeight="1" x14ac:dyDescent="0.2">
      <c r="A64" s="199" t="s">
        <v>11</v>
      </c>
      <c r="B64" s="190">
        <v>5787</v>
      </c>
      <c r="C64" s="190">
        <v>3236</v>
      </c>
      <c r="D64" s="190">
        <v>2551</v>
      </c>
      <c r="E64" s="191">
        <v>12.908242612752721</v>
      </c>
      <c r="F64" s="190">
        <v>270.72417664670655</v>
      </c>
    </row>
    <row r="65" spans="1:6" ht="10.5" customHeight="1" x14ac:dyDescent="0.2">
      <c r="A65" s="196" t="s">
        <v>12</v>
      </c>
      <c r="B65" s="197">
        <v>2785</v>
      </c>
      <c r="C65" s="197">
        <v>1627</v>
      </c>
      <c r="D65" s="197">
        <v>1158</v>
      </c>
      <c r="E65" s="198">
        <v>17.737881508078996</v>
      </c>
      <c r="F65" s="197">
        <v>277.66699900299102</v>
      </c>
    </row>
    <row r="66" spans="1:6" ht="13.15" customHeight="1" x14ac:dyDescent="0.2">
      <c r="A66" s="205" t="s">
        <v>130</v>
      </c>
      <c r="B66" s="194">
        <v>55627</v>
      </c>
      <c r="C66" s="194">
        <v>29723</v>
      </c>
      <c r="D66" s="194">
        <v>25904</v>
      </c>
      <c r="E66" s="195">
        <v>15.603933341722545</v>
      </c>
      <c r="F66" s="194">
        <v>314.19873025914461</v>
      </c>
    </row>
    <row r="67" spans="1:6" s="422" customFormat="1" ht="10.5" customHeight="1" x14ac:dyDescent="0.2">
      <c r="A67" s="206" t="s">
        <v>211</v>
      </c>
      <c r="B67" s="207">
        <v>44359</v>
      </c>
      <c r="C67" s="207">
        <v>23248</v>
      </c>
      <c r="D67" s="207">
        <v>21111</v>
      </c>
      <c r="E67" s="208">
        <v>15.376811920917966</v>
      </c>
      <c r="F67" s="207">
        <v>326.94320376184788</v>
      </c>
    </row>
    <row r="68" spans="1:6" ht="10.5" customHeight="1" x14ac:dyDescent="0.2">
      <c r="A68" s="199" t="s">
        <v>1</v>
      </c>
      <c r="B68" s="190">
        <v>8484</v>
      </c>
      <c r="C68" s="190">
        <v>4828</v>
      </c>
      <c r="D68" s="190">
        <v>3656</v>
      </c>
      <c r="E68" s="191">
        <v>16.171617161716171</v>
      </c>
      <c r="F68" s="190">
        <v>280.1941939958387</v>
      </c>
    </row>
    <row r="69" spans="1:6" ht="10.5" customHeight="1" x14ac:dyDescent="0.2">
      <c r="A69" s="196" t="s">
        <v>2</v>
      </c>
      <c r="B69" s="197">
        <v>2784</v>
      </c>
      <c r="C69" s="197">
        <v>1647</v>
      </c>
      <c r="D69" s="197">
        <v>1137</v>
      </c>
      <c r="E69" s="198">
        <v>17.456896551724139</v>
      </c>
      <c r="F69" s="197">
        <v>251.10489762785244</v>
      </c>
    </row>
    <row r="70" spans="1:6" ht="13.15" customHeight="1" x14ac:dyDescent="0.2">
      <c r="A70" s="205" t="s">
        <v>131</v>
      </c>
      <c r="B70" s="194">
        <v>52090</v>
      </c>
      <c r="C70" s="194">
        <v>28780</v>
      </c>
      <c r="D70" s="194">
        <v>23310</v>
      </c>
      <c r="E70" s="195">
        <v>15.693991169130349</v>
      </c>
      <c r="F70" s="194">
        <v>302.86996767216317</v>
      </c>
    </row>
    <row r="71" spans="1:6" s="422" customFormat="1" ht="10.5" customHeight="1" x14ac:dyDescent="0.2">
      <c r="A71" s="206" t="s">
        <v>212</v>
      </c>
      <c r="B71" s="207">
        <v>36882</v>
      </c>
      <c r="C71" s="207">
        <v>19794</v>
      </c>
      <c r="D71" s="207">
        <v>17088</v>
      </c>
      <c r="E71" s="208">
        <v>14.858196410172983</v>
      </c>
      <c r="F71" s="207">
        <v>321.61075698253381</v>
      </c>
    </row>
    <row r="72" spans="1:6" ht="10.5" customHeight="1" x14ac:dyDescent="0.2">
      <c r="A72" s="199" t="s">
        <v>3</v>
      </c>
      <c r="B72" s="190">
        <v>3900</v>
      </c>
      <c r="C72" s="190">
        <v>2408</v>
      </c>
      <c r="D72" s="190">
        <v>1492</v>
      </c>
      <c r="E72" s="191">
        <v>16.615384615384617</v>
      </c>
      <c r="F72" s="190">
        <v>265.43251888654464</v>
      </c>
    </row>
    <row r="73" spans="1:6" ht="10.5" customHeight="1" x14ac:dyDescent="0.2">
      <c r="A73" s="196" t="s">
        <v>4</v>
      </c>
      <c r="B73" s="197">
        <v>2185</v>
      </c>
      <c r="C73" s="197">
        <v>1281</v>
      </c>
      <c r="D73" s="197">
        <v>904</v>
      </c>
      <c r="E73" s="198">
        <v>17.711670480549198</v>
      </c>
      <c r="F73" s="197">
        <v>241.89084468061554</v>
      </c>
    </row>
    <row r="74" spans="1:6" ht="10.5" customHeight="1" x14ac:dyDescent="0.2">
      <c r="A74" s="199" t="s">
        <v>5</v>
      </c>
      <c r="B74" s="190">
        <v>6022</v>
      </c>
      <c r="C74" s="190">
        <v>3431</v>
      </c>
      <c r="D74" s="190">
        <v>2591</v>
      </c>
      <c r="E74" s="191">
        <v>17.967452673530389</v>
      </c>
      <c r="F74" s="190">
        <v>272.00867247843172</v>
      </c>
    </row>
    <row r="75" spans="1:6" ht="10.5" customHeight="1" x14ac:dyDescent="0.2">
      <c r="A75" s="196" t="s">
        <v>6</v>
      </c>
      <c r="B75" s="197">
        <v>3102</v>
      </c>
      <c r="C75" s="197">
        <v>1867</v>
      </c>
      <c r="D75" s="197">
        <v>1235</v>
      </c>
      <c r="E75" s="198">
        <v>18.665377176015475</v>
      </c>
      <c r="F75" s="197">
        <v>271.05907025515552</v>
      </c>
    </row>
    <row r="76" spans="1:6" ht="13.15" customHeight="1" x14ac:dyDescent="0.2">
      <c r="A76" s="205" t="s">
        <v>132</v>
      </c>
      <c r="B76" s="194">
        <v>95355</v>
      </c>
      <c r="C76" s="194">
        <v>52477</v>
      </c>
      <c r="D76" s="194">
        <v>42879</v>
      </c>
      <c r="E76" s="195">
        <v>17.515599601489171</v>
      </c>
      <c r="F76" s="194">
        <v>323.09271783473162</v>
      </c>
    </row>
    <row r="77" spans="1:6" s="422" customFormat="1" ht="10.5" customHeight="1" x14ac:dyDescent="0.2">
      <c r="A77" s="206" t="s">
        <v>213</v>
      </c>
      <c r="B77" s="207">
        <v>24024</v>
      </c>
      <c r="C77" s="207">
        <v>13060</v>
      </c>
      <c r="D77" s="207">
        <v>10964</v>
      </c>
      <c r="E77" s="208">
        <v>16.633366633366634</v>
      </c>
      <c r="F77" s="207">
        <v>321.99868648554462</v>
      </c>
    </row>
    <row r="78" spans="1:6" ht="10.5" customHeight="1" x14ac:dyDescent="0.2">
      <c r="A78" s="199" t="s">
        <v>34</v>
      </c>
      <c r="B78" s="190">
        <v>15477</v>
      </c>
      <c r="C78" s="190">
        <v>8252</v>
      </c>
      <c r="D78" s="190">
        <v>7225</v>
      </c>
      <c r="E78" s="191">
        <v>17.43231892485624</v>
      </c>
      <c r="F78" s="190">
        <v>341.38433033350981</v>
      </c>
    </row>
    <row r="79" spans="1:6" ht="10.5" customHeight="1" x14ac:dyDescent="0.2">
      <c r="A79" s="196" t="s">
        <v>35</v>
      </c>
      <c r="B79" s="197">
        <v>2824</v>
      </c>
      <c r="C79" s="197">
        <v>1612</v>
      </c>
      <c r="D79" s="197">
        <v>1212</v>
      </c>
      <c r="E79" s="198">
        <v>18.944759206798867</v>
      </c>
      <c r="F79" s="197">
        <v>287.9869467672853</v>
      </c>
    </row>
    <row r="80" spans="1:6" ht="10.5" customHeight="1" x14ac:dyDescent="0.2">
      <c r="A80" s="199" t="s">
        <v>36</v>
      </c>
      <c r="B80" s="190">
        <v>6774</v>
      </c>
      <c r="C80" s="190">
        <v>3988</v>
      </c>
      <c r="D80" s="190">
        <v>2786</v>
      </c>
      <c r="E80" s="191">
        <v>21.139651609093594</v>
      </c>
      <c r="F80" s="190">
        <v>354.75255302435193</v>
      </c>
    </row>
    <row r="81" spans="1:6" ht="10.5" customHeight="1" x14ac:dyDescent="0.2">
      <c r="A81" s="196" t="s">
        <v>37</v>
      </c>
      <c r="B81" s="197">
        <v>16230</v>
      </c>
      <c r="C81" s="197">
        <v>8969</v>
      </c>
      <c r="D81" s="197">
        <v>7262</v>
      </c>
      <c r="E81" s="198">
        <v>17.060998151571162</v>
      </c>
      <c r="F81" s="197">
        <v>318.44759251265549</v>
      </c>
    </row>
    <row r="82" spans="1:6" ht="10.5" customHeight="1" x14ac:dyDescent="0.2">
      <c r="A82" s="199" t="s">
        <v>38</v>
      </c>
      <c r="B82" s="190">
        <v>21821</v>
      </c>
      <c r="C82" s="190">
        <v>11698</v>
      </c>
      <c r="D82" s="190">
        <v>10123</v>
      </c>
      <c r="E82" s="191">
        <v>18.083497548233353</v>
      </c>
      <c r="F82" s="190">
        <v>337.38423241646956</v>
      </c>
    </row>
    <row r="83" spans="1:6" ht="10.5" customHeight="1" x14ac:dyDescent="0.2">
      <c r="A83" s="196" t="s">
        <v>39</v>
      </c>
      <c r="B83" s="197">
        <v>8206</v>
      </c>
      <c r="C83" s="197">
        <v>4898</v>
      </c>
      <c r="D83" s="197">
        <v>3308</v>
      </c>
      <c r="E83" s="198">
        <v>16.158908116012675</v>
      </c>
      <c r="F83" s="197">
        <v>267.79362333975132</v>
      </c>
    </row>
    <row r="84" spans="1:6" ht="10.5" customHeight="1" x14ac:dyDescent="0.2">
      <c r="A84" s="189" t="s">
        <v>189</v>
      </c>
      <c r="B84" s="190">
        <v>969671</v>
      </c>
      <c r="C84" s="190">
        <v>543043</v>
      </c>
      <c r="D84" s="190">
        <v>426628</v>
      </c>
      <c r="E84" s="191">
        <v>16.103915657991216</v>
      </c>
      <c r="F84" s="190">
        <v>288.26705797085077</v>
      </c>
    </row>
    <row r="85" spans="1:6" ht="12" customHeight="1" x14ac:dyDescent="0.2">
      <c r="A85" s="216" t="s">
        <v>410</v>
      </c>
      <c r="B85" s="187">
        <v>554643</v>
      </c>
      <c r="C85" s="187">
        <v>311570</v>
      </c>
      <c r="D85" s="187">
        <v>243073</v>
      </c>
      <c r="E85" s="188">
        <v>16.103151035891557</v>
      </c>
      <c r="F85" s="187">
        <v>293.39220470904002</v>
      </c>
    </row>
    <row r="86" spans="1:6" ht="10.9" customHeight="1" x14ac:dyDescent="0.2">
      <c r="A86" s="205" t="s">
        <v>133</v>
      </c>
      <c r="B86" s="194">
        <v>79423</v>
      </c>
      <c r="C86" s="194">
        <v>43933</v>
      </c>
      <c r="D86" s="194">
        <v>35490</v>
      </c>
      <c r="E86" s="195">
        <v>15.550910945192198</v>
      </c>
      <c r="F86" s="194">
        <v>302.37489720707822</v>
      </c>
    </row>
    <row r="87" spans="1:6" s="422" customFormat="1" ht="10.5" customHeight="1" x14ac:dyDescent="0.2">
      <c r="A87" s="206" t="s">
        <v>233</v>
      </c>
      <c r="B87" s="207">
        <v>26564</v>
      </c>
      <c r="C87" s="207">
        <v>13725</v>
      </c>
      <c r="D87" s="207">
        <v>12839</v>
      </c>
      <c r="E87" s="208">
        <v>13.431712091552479</v>
      </c>
      <c r="F87" s="207">
        <v>368.45317354638263</v>
      </c>
    </row>
    <row r="88" spans="1:6" ht="10.5" customHeight="1" x14ac:dyDescent="0.2">
      <c r="A88" s="217" t="s">
        <v>214</v>
      </c>
      <c r="B88" s="190">
        <v>24958</v>
      </c>
      <c r="C88" s="190">
        <v>12885</v>
      </c>
      <c r="D88" s="190">
        <v>12074</v>
      </c>
      <c r="E88" s="191">
        <v>13.106018110425516</v>
      </c>
      <c r="F88" s="190">
        <v>380.77656571820881</v>
      </c>
    </row>
    <row r="89" spans="1:6" ht="10.5" customHeight="1" x14ac:dyDescent="0.2">
      <c r="A89" s="218" t="s">
        <v>234</v>
      </c>
      <c r="B89" s="197">
        <v>1606</v>
      </c>
      <c r="C89" s="197">
        <v>840</v>
      </c>
      <c r="D89" s="197">
        <v>765</v>
      </c>
      <c r="E89" s="198">
        <v>18.493150684931507</v>
      </c>
      <c r="F89" s="197">
        <v>245.15341169287132</v>
      </c>
    </row>
    <row r="90" spans="1:6" ht="10.5" customHeight="1" x14ac:dyDescent="0.2">
      <c r="A90" s="199" t="s">
        <v>77</v>
      </c>
      <c r="B90" s="190">
        <v>5817</v>
      </c>
      <c r="C90" s="190">
        <v>3045</v>
      </c>
      <c r="D90" s="190">
        <v>2773</v>
      </c>
      <c r="E90" s="191">
        <v>16.142341413099537</v>
      </c>
      <c r="F90" s="190">
        <v>330.34243852575389</v>
      </c>
    </row>
    <row r="91" spans="1:6" ht="10.5" customHeight="1" x14ac:dyDescent="0.2">
      <c r="A91" s="196" t="s">
        <v>78</v>
      </c>
      <c r="B91" s="197">
        <v>7183</v>
      </c>
      <c r="C91" s="197">
        <v>4322</v>
      </c>
      <c r="D91" s="197">
        <v>2862</v>
      </c>
      <c r="E91" s="198">
        <v>15.926493108728943</v>
      </c>
      <c r="F91" s="197">
        <v>301.06039649608113</v>
      </c>
    </row>
    <row r="92" spans="1:6" ht="10.5" customHeight="1" x14ac:dyDescent="0.2">
      <c r="A92" s="199" t="s">
        <v>79</v>
      </c>
      <c r="B92" s="190">
        <v>3215</v>
      </c>
      <c r="C92" s="190">
        <v>1892</v>
      </c>
      <c r="D92" s="190">
        <v>1323</v>
      </c>
      <c r="E92" s="191">
        <v>14.712286158631416</v>
      </c>
      <c r="F92" s="190">
        <v>307.30261900210286</v>
      </c>
    </row>
    <row r="93" spans="1:6" ht="10.5" customHeight="1" x14ac:dyDescent="0.2">
      <c r="A93" s="196" t="s">
        <v>80</v>
      </c>
      <c r="B93" s="197">
        <v>3764</v>
      </c>
      <c r="C93" s="197">
        <v>2237</v>
      </c>
      <c r="D93" s="197">
        <v>1527</v>
      </c>
      <c r="E93" s="198">
        <v>13.974495217853347</v>
      </c>
      <c r="F93" s="197">
        <v>267.82410701579624</v>
      </c>
    </row>
    <row r="94" spans="1:6" ht="10.5" customHeight="1" x14ac:dyDescent="0.2">
      <c r="A94" s="199" t="s">
        <v>81</v>
      </c>
      <c r="B94" s="190">
        <v>8971</v>
      </c>
      <c r="C94" s="190">
        <v>4950</v>
      </c>
      <c r="D94" s="190">
        <v>4022</v>
      </c>
      <c r="E94" s="191">
        <v>16.051722216029429</v>
      </c>
      <c r="F94" s="190">
        <v>332.8262966535579</v>
      </c>
    </row>
    <row r="95" spans="1:6" ht="10.5" customHeight="1" x14ac:dyDescent="0.2">
      <c r="A95" s="196" t="s">
        <v>82</v>
      </c>
      <c r="B95" s="197">
        <v>5755</v>
      </c>
      <c r="C95" s="197">
        <v>3378</v>
      </c>
      <c r="D95" s="197">
        <v>2377</v>
      </c>
      <c r="E95" s="198">
        <v>18.627280625543005</v>
      </c>
      <c r="F95" s="197">
        <v>246.22427587387156</v>
      </c>
    </row>
    <row r="96" spans="1:6" ht="10.5" customHeight="1" x14ac:dyDescent="0.2">
      <c r="A96" s="199" t="s">
        <v>83</v>
      </c>
      <c r="B96" s="190">
        <v>8543</v>
      </c>
      <c r="C96" s="190">
        <v>4907</v>
      </c>
      <c r="D96" s="190">
        <v>3637</v>
      </c>
      <c r="E96" s="191">
        <v>19.197003394592063</v>
      </c>
      <c r="F96" s="190">
        <v>250.69695102268392</v>
      </c>
    </row>
    <row r="97" spans="1:6" ht="10.5" customHeight="1" x14ac:dyDescent="0.2">
      <c r="A97" s="196" t="s">
        <v>84</v>
      </c>
      <c r="B97" s="197">
        <v>5046</v>
      </c>
      <c r="C97" s="197">
        <v>3057</v>
      </c>
      <c r="D97" s="197">
        <v>1989</v>
      </c>
      <c r="E97" s="198">
        <v>15.953230281411019</v>
      </c>
      <c r="F97" s="197">
        <v>197.41784037558685</v>
      </c>
    </row>
    <row r="98" spans="1:6" ht="10.5" customHeight="1" x14ac:dyDescent="0.2">
      <c r="A98" s="199" t="s">
        <v>85</v>
      </c>
      <c r="B98" s="190">
        <v>4564</v>
      </c>
      <c r="C98" s="190">
        <v>2421</v>
      </c>
      <c r="D98" s="190">
        <v>2142</v>
      </c>
      <c r="E98" s="191">
        <v>16.345311130587202</v>
      </c>
      <c r="F98" s="190">
        <v>312.17510259917918</v>
      </c>
    </row>
    <row r="99" spans="1:6" ht="12" customHeight="1" x14ac:dyDescent="0.2">
      <c r="A99" s="201" t="s">
        <v>134</v>
      </c>
      <c r="B99" s="187">
        <v>52584</v>
      </c>
      <c r="C99" s="187">
        <v>30636</v>
      </c>
      <c r="D99" s="187">
        <v>21948</v>
      </c>
      <c r="E99" s="188">
        <v>16.98615548455804</v>
      </c>
      <c r="F99" s="187">
        <v>327.50781648999117</v>
      </c>
    </row>
    <row r="100" spans="1:6" s="422" customFormat="1" ht="10.5" customHeight="1" x14ac:dyDescent="0.2">
      <c r="A100" s="202" t="s">
        <v>215</v>
      </c>
      <c r="B100" s="203">
        <v>30717</v>
      </c>
      <c r="C100" s="203">
        <v>16587</v>
      </c>
      <c r="D100" s="203">
        <v>14130</v>
      </c>
      <c r="E100" s="204">
        <v>15.646059185467331</v>
      </c>
      <c r="F100" s="203">
        <v>363.14520133355398</v>
      </c>
    </row>
    <row r="101" spans="1:6" ht="10.5" customHeight="1" x14ac:dyDescent="0.2">
      <c r="A101" s="196" t="s">
        <v>46</v>
      </c>
      <c r="B101" s="197">
        <v>4510</v>
      </c>
      <c r="C101" s="197">
        <v>2909</v>
      </c>
      <c r="D101" s="197">
        <v>1601</v>
      </c>
      <c r="E101" s="198">
        <v>17.782705099778269</v>
      </c>
      <c r="F101" s="197">
        <v>309.90173847316703</v>
      </c>
    </row>
    <row r="102" spans="1:6" ht="10.5" customHeight="1" x14ac:dyDescent="0.2">
      <c r="A102" s="199" t="s">
        <v>47</v>
      </c>
      <c r="B102" s="190">
        <v>2892</v>
      </c>
      <c r="C102" s="190">
        <v>1796</v>
      </c>
      <c r="D102" s="190">
        <v>1096</v>
      </c>
      <c r="E102" s="191">
        <v>17.39280774550484</v>
      </c>
      <c r="F102" s="190">
        <v>262.50340383044386</v>
      </c>
    </row>
    <row r="103" spans="1:6" ht="10.5" customHeight="1" x14ac:dyDescent="0.2">
      <c r="A103" s="196" t="s">
        <v>48</v>
      </c>
      <c r="B103" s="197">
        <v>3709</v>
      </c>
      <c r="C103" s="197">
        <v>2313</v>
      </c>
      <c r="D103" s="197">
        <v>1396</v>
      </c>
      <c r="E103" s="198">
        <v>20.598544081962793</v>
      </c>
      <c r="F103" s="197">
        <v>291.84042804311906</v>
      </c>
    </row>
    <row r="104" spans="1:6" ht="10.5" customHeight="1" x14ac:dyDescent="0.2">
      <c r="A104" s="199" t="s">
        <v>49</v>
      </c>
      <c r="B104" s="190">
        <v>2920</v>
      </c>
      <c r="C104" s="190">
        <v>1936</v>
      </c>
      <c r="D104" s="190">
        <v>984</v>
      </c>
      <c r="E104" s="191">
        <v>19.794520547945204</v>
      </c>
      <c r="F104" s="190">
        <v>272.46430904170944</v>
      </c>
    </row>
    <row r="105" spans="1:6" ht="10.5" customHeight="1" x14ac:dyDescent="0.2">
      <c r="A105" s="196" t="s">
        <v>50</v>
      </c>
      <c r="B105" s="197">
        <v>7837</v>
      </c>
      <c r="C105" s="197">
        <v>5096</v>
      </c>
      <c r="D105" s="197">
        <v>2741</v>
      </c>
      <c r="E105" s="198">
        <v>18.897537322955213</v>
      </c>
      <c r="F105" s="197">
        <v>290.51749703440095</v>
      </c>
    </row>
    <row r="106" spans="1:6" ht="10.5" customHeight="1" x14ac:dyDescent="0.2">
      <c r="A106" s="205" t="s">
        <v>135</v>
      </c>
      <c r="B106" s="194">
        <v>81688</v>
      </c>
      <c r="C106" s="194">
        <v>47183</v>
      </c>
      <c r="D106" s="194">
        <v>34504</v>
      </c>
      <c r="E106" s="195">
        <v>17.405249241014591</v>
      </c>
      <c r="F106" s="194">
        <v>297.5352305053014</v>
      </c>
    </row>
    <row r="107" spans="1:6" s="422" customFormat="1" ht="10.5" customHeight="1" x14ac:dyDescent="0.2">
      <c r="A107" s="206" t="s">
        <v>217</v>
      </c>
      <c r="B107" s="207">
        <v>35426</v>
      </c>
      <c r="C107" s="207">
        <v>19364</v>
      </c>
      <c r="D107" s="207">
        <v>16062</v>
      </c>
      <c r="E107" s="208">
        <v>16.801219443346692</v>
      </c>
      <c r="F107" s="207">
        <v>323.99853667459297</v>
      </c>
    </row>
    <row r="108" spans="1:6" ht="10.5" customHeight="1" x14ac:dyDescent="0.2">
      <c r="A108" s="199" t="s">
        <v>40</v>
      </c>
      <c r="B108" s="190">
        <v>6943</v>
      </c>
      <c r="C108" s="190">
        <v>4478</v>
      </c>
      <c r="D108" s="190">
        <v>2465</v>
      </c>
      <c r="E108" s="191">
        <v>16.909117096356042</v>
      </c>
      <c r="F108" s="190">
        <v>266.79219182293269</v>
      </c>
    </row>
    <row r="109" spans="1:6" ht="10.5" customHeight="1" x14ac:dyDescent="0.2">
      <c r="A109" s="196" t="s">
        <v>41</v>
      </c>
      <c r="B109" s="197">
        <v>4351</v>
      </c>
      <c r="C109" s="197">
        <v>2907</v>
      </c>
      <c r="D109" s="197">
        <v>1444</v>
      </c>
      <c r="E109" s="198">
        <v>19.466789243851988</v>
      </c>
      <c r="F109" s="197">
        <v>284.24903638858041</v>
      </c>
    </row>
    <row r="110" spans="1:6" ht="10.5" customHeight="1" x14ac:dyDescent="0.2">
      <c r="A110" s="199" t="s">
        <v>42</v>
      </c>
      <c r="B110" s="190">
        <v>3483</v>
      </c>
      <c r="C110" s="190">
        <v>2152</v>
      </c>
      <c r="D110" s="190">
        <v>1331</v>
      </c>
      <c r="E110" s="191">
        <v>18.288831467126041</v>
      </c>
      <c r="F110" s="190">
        <v>303.68820298195135</v>
      </c>
    </row>
    <row r="111" spans="1:6" ht="10.5" customHeight="1" x14ac:dyDescent="0.2">
      <c r="A111" s="196" t="s">
        <v>43</v>
      </c>
      <c r="B111" s="197">
        <v>4041</v>
      </c>
      <c r="C111" s="197">
        <v>2655</v>
      </c>
      <c r="D111" s="197">
        <v>1386</v>
      </c>
      <c r="E111" s="198">
        <v>18.80722593417471</v>
      </c>
      <c r="F111" s="197">
        <v>267.98859340805092</v>
      </c>
    </row>
    <row r="112" spans="1:6" s="422" customFormat="1" ht="10.5" customHeight="1" x14ac:dyDescent="0.2">
      <c r="A112" s="202" t="s">
        <v>216</v>
      </c>
      <c r="B112" s="203">
        <v>21036</v>
      </c>
      <c r="C112" s="203">
        <v>11465</v>
      </c>
      <c r="D112" s="203">
        <v>9571</v>
      </c>
      <c r="E112" s="204">
        <v>17.089750903213538</v>
      </c>
      <c r="F112" s="203">
        <v>284.36633997972291</v>
      </c>
    </row>
    <row r="113" spans="1:9" ht="10.5" customHeight="1" x14ac:dyDescent="0.2">
      <c r="A113" s="196" t="s">
        <v>44</v>
      </c>
      <c r="B113" s="197">
        <v>3631</v>
      </c>
      <c r="C113" s="197">
        <v>2331</v>
      </c>
      <c r="D113" s="197">
        <v>1300</v>
      </c>
      <c r="E113" s="198">
        <v>19.113191958138252</v>
      </c>
      <c r="F113" s="197">
        <v>294.72402597402595</v>
      </c>
    </row>
    <row r="114" spans="1:9" ht="10.5" customHeight="1" x14ac:dyDescent="0.2">
      <c r="A114" s="199" t="s">
        <v>45</v>
      </c>
      <c r="B114" s="190">
        <v>2777</v>
      </c>
      <c r="C114" s="190">
        <v>1832</v>
      </c>
      <c r="D114" s="190">
        <v>945</v>
      </c>
      <c r="E114" s="191">
        <v>20.201656463809865</v>
      </c>
      <c r="F114" s="190">
        <v>251.65382872677844</v>
      </c>
    </row>
    <row r="115" spans="1:9" ht="9.9499999999999993" customHeight="1" x14ac:dyDescent="0.2">
      <c r="A115" s="219"/>
      <c r="B115" s="197"/>
      <c r="C115" s="220"/>
      <c r="D115" s="197"/>
      <c r="E115" s="198"/>
      <c r="F115" s="197"/>
    </row>
    <row r="116" spans="1:9" ht="11.1" customHeight="1" x14ac:dyDescent="0.2">
      <c r="A116" s="213" t="s">
        <v>585</v>
      </c>
      <c r="B116" s="214"/>
      <c r="C116" s="214"/>
      <c r="D116" s="214"/>
      <c r="E116" s="215"/>
      <c r="F116" s="214"/>
    </row>
    <row r="117" spans="1:9" ht="11.1" customHeight="1" x14ac:dyDescent="0.2">
      <c r="A117" s="213" t="s">
        <v>587</v>
      </c>
      <c r="B117" s="214"/>
      <c r="C117" s="214"/>
      <c r="D117" s="214"/>
      <c r="E117" s="215"/>
      <c r="F117" s="214"/>
    </row>
    <row r="118" spans="1:9" ht="15.95" customHeight="1" x14ac:dyDescent="0.2">
      <c r="A118" s="201" t="s">
        <v>136</v>
      </c>
      <c r="B118" s="221">
        <v>64879</v>
      </c>
      <c r="C118" s="222">
        <v>35667</v>
      </c>
      <c r="D118" s="222">
        <v>29212</v>
      </c>
      <c r="E118" s="223">
        <v>15.202145532452722</v>
      </c>
      <c r="F118" s="222">
        <v>330.14614586089681</v>
      </c>
    </row>
    <row r="119" spans="1:9" s="422" customFormat="1" ht="11.45" customHeight="1" x14ac:dyDescent="0.2">
      <c r="A119" s="202" t="s">
        <v>218</v>
      </c>
      <c r="B119" s="224">
        <v>37005</v>
      </c>
      <c r="C119" s="225">
        <v>19686</v>
      </c>
      <c r="D119" s="225">
        <v>17319</v>
      </c>
      <c r="E119" s="226">
        <v>14.592622618565059</v>
      </c>
      <c r="F119" s="225">
        <v>340.31654358681959</v>
      </c>
    </row>
    <row r="120" spans="1:9" ht="11.45" customHeight="1" x14ac:dyDescent="0.2">
      <c r="A120" s="196" t="s">
        <v>86</v>
      </c>
      <c r="B120" s="227">
        <v>13581</v>
      </c>
      <c r="C120" s="228">
        <v>7640</v>
      </c>
      <c r="D120" s="228">
        <v>5941</v>
      </c>
      <c r="E120" s="229">
        <v>15.816213828142258</v>
      </c>
      <c r="F120" s="228">
        <v>333.28425237429138</v>
      </c>
    </row>
    <row r="121" spans="1:9" ht="11.45" customHeight="1" x14ac:dyDescent="0.2">
      <c r="A121" s="199" t="s">
        <v>87</v>
      </c>
      <c r="B121" s="230">
        <v>8840</v>
      </c>
      <c r="C121" s="231">
        <v>4991</v>
      </c>
      <c r="D121" s="231">
        <v>3849</v>
      </c>
      <c r="E121" s="232">
        <v>15.757918552036198</v>
      </c>
      <c r="F121" s="231">
        <v>303.62356173793574</v>
      </c>
    </row>
    <row r="122" spans="1:9" ht="11.45" customHeight="1" x14ac:dyDescent="0.2">
      <c r="A122" s="196" t="s">
        <v>88</v>
      </c>
      <c r="B122" s="227">
        <v>5453</v>
      </c>
      <c r="C122" s="228">
        <v>3350</v>
      </c>
      <c r="D122" s="228">
        <v>2103</v>
      </c>
      <c r="E122" s="229">
        <v>16.90812396845773</v>
      </c>
      <c r="F122" s="228">
        <v>304.38180295841471</v>
      </c>
    </row>
    <row r="123" spans="1:9" ht="16.149999999999999" customHeight="1" x14ac:dyDescent="0.2">
      <c r="A123" s="205" t="s">
        <v>137</v>
      </c>
      <c r="B123" s="233">
        <v>51482</v>
      </c>
      <c r="C123" s="234">
        <v>28490</v>
      </c>
      <c r="D123" s="234">
        <v>22992</v>
      </c>
      <c r="E123" s="235">
        <v>15.76667573132357</v>
      </c>
      <c r="F123" s="234">
        <v>264.44964967433066</v>
      </c>
    </row>
    <row r="124" spans="1:9" s="422" customFormat="1" ht="11.45" customHeight="1" x14ac:dyDescent="0.2">
      <c r="A124" s="206" t="s">
        <v>219</v>
      </c>
      <c r="B124" s="236">
        <v>19354</v>
      </c>
      <c r="C124" s="237">
        <v>10218</v>
      </c>
      <c r="D124" s="237">
        <v>9135</v>
      </c>
      <c r="E124" s="238">
        <v>16.239537046605353</v>
      </c>
      <c r="F124" s="237">
        <v>283.04425399982455</v>
      </c>
    </row>
    <row r="125" spans="1:9" ht="11.45" customHeight="1" x14ac:dyDescent="0.2">
      <c r="A125" s="199" t="s">
        <v>65</v>
      </c>
      <c r="B125" s="230">
        <v>4793</v>
      </c>
      <c r="C125" s="231">
        <v>2946</v>
      </c>
      <c r="D125" s="231">
        <v>1847</v>
      </c>
      <c r="E125" s="232">
        <v>15.376590861673273</v>
      </c>
      <c r="F125" s="231">
        <v>242.16855295068714</v>
      </c>
    </row>
    <row r="126" spans="1:9" ht="11.45" customHeight="1" x14ac:dyDescent="0.2">
      <c r="A126" s="196" t="s">
        <v>66</v>
      </c>
      <c r="B126" s="227">
        <v>12562</v>
      </c>
      <c r="C126" s="228">
        <v>7079</v>
      </c>
      <c r="D126" s="228">
        <v>5483</v>
      </c>
      <c r="E126" s="229">
        <v>15.881229103645916</v>
      </c>
      <c r="F126" s="228">
        <v>253.28655536736832</v>
      </c>
    </row>
    <row r="127" spans="1:9" ht="11.45" customHeight="1" x14ac:dyDescent="0.2">
      <c r="A127" s="199" t="s">
        <v>67</v>
      </c>
      <c r="B127" s="230">
        <v>1886</v>
      </c>
      <c r="C127" s="231">
        <v>1160</v>
      </c>
      <c r="D127" s="231">
        <v>726</v>
      </c>
      <c r="E127" s="232">
        <v>15.164369034994699</v>
      </c>
      <c r="F127" s="231">
        <v>214.05061854500056</v>
      </c>
      <c r="I127" s="1532"/>
    </row>
    <row r="128" spans="1:9" ht="11.45" customHeight="1" x14ac:dyDescent="0.2">
      <c r="A128" s="196" t="s">
        <v>68</v>
      </c>
      <c r="B128" s="227">
        <v>5595</v>
      </c>
      <c r="C128" s="228">
        <v>3130</v>
      </c>
      <c r="D128" s="228">
        <v>2465</v>
      </c>
      <c r="E128" s="229">
        <v>16.621983914209114</v>
      </c>
      <c r="F128" s="228">
        <v>270.21153288901769</v>
      </c>
    </row>
    <row r="129" spans="1:6" ht="11.45" customHeight="1" x14ac:dyDescent="0.2">
      <c r="A129" s="199" t="s">
        <v>69</v>
      </c>
      <c r="B129" s="230">
        <v>7293</v>
      </c>
      <c r="C129" s="231">
        <v>3957</v>
      </c>
      <c r="D129" s="231">
        <v>3335</v>
      </c>
      <c r="E129" s="232">
        <v>14.08199643493761</v>
      </c>
      <c r="F129" s="231">
        <v>266.23589968240066</v>
      </c>
    </row>
    <row r="130" spans="1:6" ht="16.149999999999999" customHeight="1" x14ac:dyDescent="0.2">
      <c r="A130" s="201" t="s">
        <v>138</v>
      </c>
      <c r="B130" s="221">
        <v>62340</v>
      </c>
      <c r="C130" s="222">
        <v>35068</v>
      </c>
      <c r="D130" s="222">
        <v>27271</v>
      </c>
      <c r="E130" s="223">
        <v>14.651908886750082</v>
      </c>
      <c r="F130" s="222">
        <v>284.6354392581398</v>
      </c>
    </row>
    <row r="131" spans="1:6" s="422" customFormat="1" ht="11.45" customHeight="1" x14ac:dyDescent="0.2">
      <c r="A131" s="202" t="s">
        <v>220</v>
      </c>
      <c r="B131" s="224">
        <v>35153</v>
      </c>
      <c r="C131" s="225">
        <v>19123</v>
      </c>
      <c r="D131" s="225">
        <v>16030</v>
      </c>
      <c r="E131" s="226">
        <v>14.758342104514552</v>
      </c>
      <c r="F131" s="225">
        <v>295.31650354937619</v>
      </c>
    </row>
    <row r="132" spans="1:6" ht="11.45" customHeight="1" x14ac:dyDescent="0.2">
      <c r="A132" s="196" t="s">
        <v>92</v>
      </c>
      <c r="B132" s="227">
        <v>6688</v>
      </c>
      <c r="C132" s="228">
        <v>4000</v>
      </c>
      <c r="D132" s="228">
        <v>2688</v>
      </c>
      <c r="E132" s="229">
        <v>14.129784688995214</v>
      </c>
      <c r="F132" s="228">
        <v>283.97944885567495</v>
      </c>
    </row>
    <row r="133" spans="1:6" ht="11.45" customHeight="1" x14ac:dyDescent="0.2">
      <c r="A133" s="199" t="s">
        <v>93</v>
      </c>
      <c r="B133" s="230">
        <v>4287</v>
      </c>
      <c r="C133" s="231">
        <v>2427</v>
      </c>
      <c r="D133" s="231">
        <v>1860</v>
      </c>
      <c r="E133" s="232">
        <v>14.835549335199442</v>
      </c>
      <c r="F133" s="231">
        <v>298.89144530432964</v>
      </c>
    </row>
    <row r="134" spans="1:6" ht="11.45" customHeight="1" x14ac:dyDescent="0.2">
      <c r="A134" s="196" t="s">
        <v>94</v>
      </c>
      <c r="B134" s="227">
        <v>3542</v>
      </c>
      <c r="C134" s="228">
        <v>2230</v>
      </c>
      <c r="D134" s="228">
        <v>1311</v>
      </c>
      <c r="E134" s="229">
        <v>12.930547713156409</v>
      </c>
      <c r="F134" s="228">
        <v>223.89380530973452</v>
      </c>
    </row>
    <row r="135" spans="1:6" ht="11.45" customHeight="1" x14ac:dyDescent="0.2">
      <c r="A135" s="199" t="s">
        <v>95</v>
      </c>
      <c r="B135" s="230">
        <v>10256</v>
      </c>
      <c r="C135" s="231">
        <v>5859</v>
      </c>
      <c r="D135" s="231">
        <v>4397</v>
      </c>
      <c r="E135" s="232">
        <v>14.479329173166928</v>
      </c>
      <c r="F135" s="231">
        <v>270.87845333051609</v>
      </c>
    </row>
    <row r="136" spans="1:6" ht="11.45" customHeight="1" x14ac:dyDescent="0.2">
      <c r="A136" s="196" t="s">
        <v>96</v>
      </c>
      <c r="B136" s="227">
        <v>2413</v>
      </c>
      <c r="C136" s="228">
        <v>1429</v>
      </c>
      <c r="D136" s="228">
        <v>984</v>
      </c>
      <c r="E136" s="229">
        <v>17.447161210111894</v>
      </c>
      <c r="F136" s="228">
        <v>287.05686414465856</v>
      </c>
    </row>
    <row r="137" spans="1:6" ht="16.149999999999999" customHeight="1" x14ac:dyDescent="0.2">
      <c r="A137" s="205" t="s">
        <v>139</v>
      </c>
      <c r="B137" s="233">
        <v>74659</v>
      </c>
      <c r="C137" s="234">
        <v>42220</v>
      </c>
      <c r="D137" s="234">
        <v>32439</v>
      </c>
      <c r="E137" s="235">
        <v>16.630279001861798</v>
      </c>
      <c r="F137" s="234">
        <v>245.95127029306346</v>
      </c>
    </row>
    <row r="138" spans="1:6" s="422" customFormat="1" ht="11.45" customHeight="1" x14ac:dyDescent="0.2">
      <c r="A138" s="206" t="s">
        <v>221</v>
      </c>
      <c r="B138" s="236">
        <v>35343</v>
      </c>
      <c r="C138" s="237">
        <v>19477</v>
      </c>
      <c r="D138" s="237">
        <v>15866</v>
      </c>
      <c r="E138" s="238">
        <v>16.308745720510426</v>
      </c>
      <c r="F138" s="237">
        <v>304.88867418327999</v>
      </c>
    </row>
    <row r="139" spans="1:6" ht="11.45" customHeight="1" x14ac:dyDescent="0.2">
      <c r="A139" s="199" t="s">
        <v>89</v>
      </c>
      <c r="B139" s="230">
        <v>7767</v>
      </c>
      <c r="C139" s="231">
        <v>4094</v>
      </c>
      <c r="D139" s="231">
        <v>3673</v>
      </c>
      <c r="E139" s="232">
        <v>16.196729754087809</v>
      </c>
      <c r="F139" s="231">
        <v>301.95941217634709</v>
      </c>
    </row>
    <row r="140" spans="1:6" s="422" customFormat="1" ht="11.45" customHeight="1" x14ac:dyDescent="0.2">
      <c r="A140" s="206" t="s">
        <v>222</v>
      </c>
      <c r="B140" s="236">
        <v>20062</v>
      </c>
      <c r="C140" s="237">
        <v>11671</v>
      </c>
      <c r="D140" s="237">
        <v>8391</v>
      </c>
      <c r="E140" s="238">
        <v>18.472734522978765</v>
      </c>
      <c r="F140" s="237">
        <v>186.06592346645397</v>
      </c>
    </row>
    <row r="141" spans="1:6" ht="11.45" customHeight="1" x14ac:dyDescent="0.2">
      <c r="A141" s="199" t="s">
        <v>90</v>
      </c>
      <c r="B141" s="230">
        <v>6660</v>
      </c>
      <c r="C141" s="231">
        <v>3766</v>
      </c>
      <c r="D141" s="231">
        <v>2894</v>
      </c>
      <c r="E141" s="232">
        <v>14.099099099099099</v>
      </c>
      <c r="F141" s="231">
        <v>301.67142274765592</v>
      </c>
    </row>
    <row r="142" spans="1:6" ht="11.45" customHeight="1" x14ac:dyDescent="0.2">
      <c r="A142" s="196" t="s">
        <v>91</v>
      </c>
      <c r="B142" s="227">
        <v>4828</v>
      </c>
      <c r="C142" s="228">
        <v>3212</v>
      </c>
      <c r="D142" s="228">
        <v>1615</v>
      </c>
      <c r="E142" s="229">
        <v>15.492957746478872</v>
      </c>
      <c r="F142" s="228">
        <v>150.82786629178383</v>
      </c>
    </row>
    <row r="143" spans="1:6" ht="16.149999999999999" customHeight="1" x14ac:dyDescent="0.2">
      <c r="A143" s="205" t="s">
        <v>140</v>
      </c>
      <c r="B143" s="233">
        <v>87589</v>
      </c>
      <c r="C143" s="234">
        <v>48373</v>
      </c>
      <c r="D143" s="234">
        <v>39216</v>
      </c>
      <c r="E143" s="235">
        <v>16.31369235862951</v>
      </c>
      <c r="F143" s="234">
        <v>314.03248995220798</v>
      </c>
    </row>
    <row r="144" spans="1:6" s="422" customFormat="1" ht="11.45" customHeight="1" x14ac:dyDescent="0.2">
      <c r="A144" s="206" t="s">
        <v>223</v>
      </c>
      <c r="B144" s="236">
        <v>57006</v>
      </c>
      <c r="C144" s="237">
        <v>30296</v>
      </c>
      <c r="D144" s="237">
        <v>26710</v>
      </c>
      <c r="E144" s="238">
        <v>15.291372837946881</v>
      </c>
      <c r="F144" s="237">
        <v>324.4212251587789</v>
      </c>
    </row>
    <row r="145" spans="1:6" ht="11.45" customHeight="1" x14ac:dyDescent="0.2">
      <c r="A145" s="199" t="s">
        <v>59</v>
      </c>
      <c r="B145" s="230">
        <v>13440</v>
      </c>
      <c r="C145" s="231">
        <v>7447</v>
      </c>
      <c r="D145" s="231">
        <v>5993</v>
      </c>
      <c r="E145" s="232">
        <v>17.700892857142858</v>
      </c>
      <c r="F145" s="231">
        <v>314.268344011598</v>
      </c>
    </row>
    <row r="146" spans="1:6" ht="11.45" customHeight="1" x14ac:dyDescent="0.2">
      <c r="A146" s="196" t="s">
        <v>60</v>
      </c>
      <c r="B146" s="227">
        <v>3094</v>
      </c>
      <c r="C146" s="228">
        <v>1796</v>
      </c>
      <c r="D146" s="228">
        <v>1298</v>
      </c>
      <c r="E146" s="229">
        <v>19.553975436328379</v>
      </c>
      <c r="F146" s="228">
        <v>287.8942960826277</v>
      </c>
    </row>
    <row r="147" spans="1:6" ht="11.45" customHeight="1" x14ac:dyDescent="0.2">
      <c r="A147" s="199" t="s">
        <v>61</v>
      </c>
      <c r="B147" s="230">
        <v>3218</v>
      </c>
      <c r="C147" s="231">
        <v>2129</v>
      </c>
      <c r="D147" s="231">
        <v>1090</v>
      </c>
      <c r="E147" s="232">
        <v>20.136730888750776</v>
      </c>
      <c r="F147" s="231">
        <v>255.49821357681617</v>
      </c>
    </row>
    <row r="148" spans="1:6" ht="11.45" customHeight="1" x14ac:dyDescent="0.2">
      <c r="A148" s="196" t="s">
        <v>62</v>
      </c>
      <c r="B148" s="227">
        <v>2116</v>
      </c>
      <c r="C148" s="228">
        <v>1209</v>
      </c>
      <c r="D148" s="228">
        <v>907</v>
      </c>
      <c r="E148" s="229">
        <v>17.722117202268432</v>
      </c>
      <c r="F148" s="228">
        <v>206.92352826129473</v>
      </c>
    </row>
    <row r="149" spans="1:6" ht="11.45" customHeight="1" x14ac:dyDescent="0.2">
      <c r="A149" s="199" t="s">
        <v>63</v>
      </c>
      <c r="B149" s="230">
        <v>2994</v>
      </c>
      <c r="C149" s="231">
        <v>1818</v>
      </c>
      <c r="D149" s="231">
        <v>1176</v>
      </c>
      <c r="E149" s="232">
        <v>18.770875083500336</v>
      </c>
      <c r="F149" s="231">
        <v>150.77047033940983</v>
      </c>
    </row>
    <row r="150" spans="1:6" ht="11.45" customHeight="1" x14ac:dyDescent="0.2">
      <c r="A150" s="196" t="s">
        <v>64</v>
      </c>
      <c r="B150" s="227">
        <v>5722</v>
      </c>
      <c r="C150" s="228">
        <v>3679</v>
      </c>
      <c r="D150" s="228">
        <v>2042</v>
      </c>
      <c r="E150" s="229">
        <v>17.563788885005245</v>
      </c>
      <c r="F150" s="228">
        <v>816.37894136110708</v>
      </c>
    </row>
    <row r="151" spans="1:6" ht="15.95" customHeight="1" x14ac:dyDescent="0.2">
      <c r="A151" s="239" t="s">
        <v>412</v>
      </c>
      <c r="B151" s="233">
        <v>415027</v>
      </c>
      <c r="C151" s="234">
        <v>231472</v>
      </c>
      <c r="D151" s="234">
        <v>183555</v>
      </c>
      <c r="E151" s="235">
        <v>16.104976302746568</v>
      </c>
      <c r="F151" s="234">
        <v>281.69030335732634</v>
      </c>
    </row>
    <row r="152" spans="1:6" ht="12" customHeight="1" x14ac:dyDescent="0.2">
      <c r="A152" s="201" t="s">
        <v>141</v>
      </c>
      <c r="B152" s="221">
        <v>30636</v>
      </c>
      <c r="C152" s="222">
        <v>18147</v>
      </c>
      <c r="D152" s="222">
        <v>12489</v>
      </c>
      <c r="E152" s="223">
        <v>14.835487661574618</v>
      </c>
      <c r="F152" s="222">
        <v>280.52376156029669</v>
      </c>
    </row>
    <row r="153" spans="1:6" s="422" customFormat="1" ht="11.45" customHeight="1" x14ac:dyDescent="0.2">
      <c r="A153" s="202" t="s">
        <v>70</v>
      </c>
      <c r="B153" s="224">
        <v>13938</v>
      </c>
      <c r="C153" s="225">
        <v>8413</v>
      </c>
      <c r="D153" s="225">
        <v>5526</v>
      </c>
      <c r="E153" s="226">
        <v>14.636246233318984</v>
      </c>
      <c r="F153" s="225">
        <v>316.89516404065205</v>
      </c>
    </row>
    <row r="154" spans="1:6" ht="11.45" customHeight="1" x14ac:dyDescent="0.2">
      <c r="A154" s="196" t="s">
        <v>71</v>
      </c>
      <c r="B154" s="227">
        <v>5130</v>
      </c>
      <c r="C154" s="228">
        <v>3015</v>
      </c>
      <c r="D154" s="228">
        <v>2116</v>
      </c>
      <c r="E154" s="229">
        <v>13.859649122807017</v>
      </c>
      <c r="F154" s="228">
        <v>284.96833685146095</v>
      </c>
    </row>
    <row r="155" spans="1:6" ht="11.45" customHeight="1" x14ac:dyDescent="0.2">
      <c r="A155" s="199" t="s">
        <v>72</v>
      </c>
      <c r="B155" s="230">
        <v>4057</v>
      </c>
      <c r="C155" s="231">
        <v>2503</v>
      </c>
      <c r="D155" s="231">
        <v>1554</v>
      </c>
      <c r="E155" s="232">
        <v>19.349272861720483</v>
      </c>
      <c r="F155" s="231">
        <v>255.26961555401749</v>
      </c>
    </row>
    <row r="156" spans="1:6" ht="11.45" customHeight="1" x14ac:dyDescent="0.2">
      <c r="A156" s="196" t="s">
        <v>73</v>
      </c>
      <c r="B156" s="227">
        <v>7510</v>
      </c>
      <c r="C156" s="228">
        <v>4217</v>
      </c>
      <c r="D156" s="228">
        <v>3293</v>
      </c>
      <c r="E156" s="229">
        <v>13.422103861517975</v>
      </c>
      <c r="F156" s="228">
        <v>239.69105068300777</v>
      </c>
    </row>
    <row r="157" spans="1:6" ht="14.1" customHeight="1" x14ac:dyDescent="0.2">
      <c r="A157" s="205" t="s">
        <v>142</v>
      </c>
      <c r="B157" s="233">
        <v>44073</v>
      </c>
      <c r="C157" s="234">
        <v>25455</v>
      </c>
      <c r="D157" s="234">
        <v>18617</v>
      </c>
      <c r="E157" s="235">
        <v>15.281464842420531</v>
      </c>
      <c r="F157" s="234">
        <v>270.29032614161832</v>
      </c>
    </row>
    <row r="158" spans="1:6" s="422" customFormat="1" ht="11.45" customHeight="1" x14ac:dyDescent="0.2">
      <c r="A158" s="206" t="s">
        <v>143</v>
      </c>
      <c r="B158" s="236">
        <v>22926</v>
      </c>
      <c r="C158" s="237">
        <v>12853</v>
      </c>
      <c r="D158" s="237">
        <v>10073</v>
      </c>
      <c r="E158" s="238">
        <v>15.249062200122133</v>
      </c>
      <c r="F158" s="237">
        <v>322.78320614986063</v>
      </c>
    </row>
    <row r="159" spans="1:6" ht="11.45" customHeight="1" x14ac:dyDescent="0.2">
      <c r="A159" s="217" t="s">
        <v>144</v>
      </c>
      <c r="B159" s="230">
        <v>19020</v>
      </c>
      <c r="C159" s="231">
        <v>10346</v>
      </c>
      <c r="D159" s="231">
        <v>8674</v>
      </c>
      <c r="E159" s="232">
        <v>14.621451104100947</v>
      </c>
      <c r="F159" s="231">
        <v>327.43987467075249</v>
      </c>
    </row>
    <row r="160" spans="1:6" ht="11.45" customHeight="1" x14ac:dyDescent="0.2">
      <c r="A160" s="218" t="s">
        <v>145</v>
      </c>
      <c r="B160" s="227">
        <v>3906</v>
      </c>
      <c r="C160" s="228">
        <v>2507</v>
      </c>
      <c r="D160" s="228">
        <v>1399</v>
      </c>
      <c r="E160" s="229">
        <v>18.27956989247312</v>
      </c>
      <c r="F160" s="228">
        <v>301.87804312543477</v>
      </c>
    </row>
    <row r="161" spans="1:6" ht="11.45" customHeight="1" x14ac:dyDescent="0.2">
      <c r="A161" s="199" t="s">
        <v>53</v>
      </c>
      <c r="B161" s="230">
        <v>3712</v>
      </c>
      <c r="C161" s="231">
        <v>2146</v>
      </c>
      <c r="D161" s="231">
        <v>1566</v>
      </c>
      <c r="E161" s="232">
        <v>14.547413793103448</v>
      </c>
      <c r="F161" s="231">
        <v>240.24334994498739</v>
      </c>
    </row>
    <row r="162" spans="1:6" ht="11.45" customHeight="1" x14ac:dyDescent="0.2">
      <c r="A162" s="196" t="s">
        <v>54</v>
      </c>
      <c r="B162" s="227">
        <v>1810</v>
      </c>
      <c r="C162" s="228">
        <v>1087</v>
      </c>
      <c r="D162" s="228">
        <v>723</v>
      </c>
      <c r="E162" s="229">
        <v>15.69060773480663</v>
      </c>
      <c r="F162" s="228">
        <v>253.28855303666387</v>
      </c>
    </row>
    <row r="163" spans="1:6" ht="11.45" customHeight="1" x14ac:dyDescent="0.2">
      <c r="A163" s="199" t="s">
        <v>55</v>
      </c>
      <c r="B163" s="230">
        <v>1845</v>
      </c>
      <c r="C163" s="231">
        <v>1179</v>
      </c>
      <c r="D163" s="231">
        <v>666</v>
      </c>
      <c r="E163" s="232">
        <v>17.72357723577236</v>
      </c>
      <c r="F163" s="231">
        <v>201.79372197309416</v>
      </c>
    </row>
    <row r="164" spans="1:6" ht="11.45" customHeight="1" x14ac:dyDescent="0.2">
      <c r="A164" s="196" t="s">
        <v>56</v>
      </c>
      <c r="B164" s="227">
        <v>2241</v>
      </c>
      <c r="C164" s="228">
        <v>1427</v>
      </c>
      <c r="D164" s="228">
        <v>814</v>
      </c>
      <c r="E164" s="229">
        <v>15.796519410977242</v>
      </c>
      <c r="F164" s="228">
        <v>205.2197802197802</v>
      </c>
    </row>
    <row r="165" spans="1:6" ht="11.45" customHeight="1" x14ac:dyDescent="0.2">
      <c r="A165" s="199" t="s">
        <v>57</v>
      </c>
      <c r="B165" s="230">
        <v>2544</v>
      </c>
      <c r="C165" s="231">
        <v>1458</v>
      </c>
      <c r="D165" s="231">
        <v>1086</v>
      </c>
      <c r="E165" s="232">
        <v>17.2562893081761</v>
      </c>
      <c r="F165" s="231">
        <v>201.24990111541808</v>
      </c>
    </row>
    <row r="166" spans="1:6" ht="11.45" customHeight="1" x14ac:dyDescent="0.2">
      <c r="A166" s="196" t="s">
        <v>58</v>
      </c>
      <c r="B166" s="227">
        <v>2089</v>
      </c>
      <c r="C166" s="228">
        <v>1335</v>
      </c>
      <c r="D166" s="228">
        <v>754</v>
      </c>
      <c r="E166" s="229">
        <v>16.371469602680708</v>
      </c>
      <c r="F166" s="228">
        <v>221.31581735353319</v>
      </c>
    </row>
    <row r="167" spans="1:6" ht="11.45" customHeight="1" x14ac:dyDescent="0.2">
      <c r="A167" s="199" t="s">
        <v>123</v>
      </c>
      <c r="B167" s="240">
        <v>6906</v>
      </c>
      <c r="C167" s="230">
        <v>3971</v>
      </c>
      <c r="D167" s="230">
        <v>2936</v>
      </c>
      <c r="E167" s="232">
        <v>13.828554879814654</v>
      </c>
      <c r="F167" s="230">
        <v>253.04118422981091</v>
      </c>
    </row>
    <row r="168" spans="1:6" ht="9.9499999999999993" customHeight="1" x14ac:dyDescent="0.2">
      <c r="A168" s="219"/>
      <c r="B168" s="197"/>
      <c r="C168" s="220"/>
      <c r="D168" s="197"/>
      <c r="E168" s="198"/>
      <c r="F168" s="197"/>
    </row>
    <row r="169" spans="1:6" x14ac:dyDescent="0.2">
      <c r="A169" s="213" t="s">
        <v>585</v>
      </c>
      <c r="B169" s="214"/>
      <c r="C169" s="214"/>
      <c r="D169" s="214"/>
      <c r="E169" s="215"/>
      <c r="F169" s="214"/>
    </row>
    <row r="170" spans="1:6" x14ac:dyDescent="0.2">
      <c r="A170" s="213" t="s">
        <v>587</v>
      </c>
      <c r="B170" s="214"/>
      <c r="C170" s="214"/>
      <c r="D170" s="214"/>
      <c r="E170" s="215"/>
      <c r="F170" s="214"/>
    </row>
    <row r="171" spans="1:6" ht="15.95" customHeight="1" x14ac:dyDescent="0.2">
      <c r="A171" s="201" t="s">
        <v>146</v>
      </c>
      <c r="B171" s="221">
        <v>26428</v>
      </c>
      <c r="C171" s="222">
        <v>14843</v>
      </c>
      <c r="D171" s="222">
        <v>11585</v>
      </c>
      <c r="E171" s="223">
        <v>13.761919176630846</v>
      </c>
      <c r="F171" s="222">
        <v>253.25820300521312</v>
      </c>
    </row>
    <row r="172" spans="1:6" s="422" customFormat="1" ht="11.45" customHeight="1" x14ac:dyDescent="0.2">
      <c r="A172" s="202" t="s">
        <v>224</v>
      </c>
      <c r="B172" s="224">
        <v>13230</v>
      </c>
      <c r="C172" s="225">
        <v>7406</v>
      </c>
      <c r="D172" s="225">
        <v>5823</v>
      </c>
      <c r="E172" s="226">
        <v>13.628117913832199</v>
      </c>
      <c r="F172" s="225">
        <v>251.34411155650966</v>
      </c>
    </row>
    <row r="173" spans="1:6" ht="11.45" customHeight="1" x14ac:dyDescent="0.2">
      <c r="A173" s="196" t="s">
        <v>74</v>
      </c>
      <c r="B173" s="227">
        <v>2711</v>
      </c>
      <c r="C173" s="228">
        <v>1728</v>
      </c>
      <c r="D173" s="228">
        <v>982</v>
      </c>
      <c r="E173" s="229">
        <v>14.939136849870897</v>
      </c>
      <c r="F173" s="228">
        <v>247.57990867579909</v>
      </c>
    </row>
    <row r="174" spans="1:6" ht="11.45" customHeight="1" x14ac:dyDescent="0.2">
      <c r="A174" s="199" t="s">
        <v>75</v>
      </c>
      <c r="B174" s="230">
        <v>6893</v>
      </c>
      <c r="C174" s="231">
        <v>3658</v>
      </c>
      <c r="D174" s="231">
        <v>3235</v>
      </c>
      <c r="E174" s="232">
        <v>13.303351225881329</v>
      </c>
      <c r="F174" s="231">
        <v>255.24902795778559</v>
      </c>
    </row>
    <row r="175" spans="1:6" ht="11.45" customHeight="1" x14ac:dyDescent="0.2">
      <c r="A175" s="196" t="s">
        <v>76</v>
      </c>
      <c r="B175" s="227">
        <v>3595</v>
      </c>
      <c r="C175" s="228">
        <v>2050</v>
      </c>
      <c r="D175" s="228">
        <v>1545</v>
      </c>
      <c r="E175" s="229">
        <v>14.297635605006953</v>
      </c>
      <c r="F175" s="228">
        <v>261.2645348837209</v>
      </c>
    </row>
    <row r="176" spans="1:6" ht="13.15" customHeight="1" x14ac:dyDescent="0.2">
      <c r="A176" s="205" t="s">
        <v>147</v>
      </c>
      <c r="B176" s="233">
        <v>55481</v>
      </c>
      <c r="C176" s="234">
        <v>30350</v>
      </c>
      <c r="D176" s="234">
        <v>25131</v>
      </c>
      <c r="E176" s="235">
        <v>17.624051477082244</v>
      </c>
      <c r="F176" s="234">
        <v>282.68412605405956</v>
      </c>
    </row>
    <row r="177" spans="1:6" s="422" customFormat="1" ht="11.45" customHeight="1" x14ac:dyDescent="0.2">
      <c r="A177" s="206" t="s">
        <v>225</v>
      </c>
      <c r="B177" s="236">
        <v>38754</v>
      </c>
      <c r="C177" s="237">
        <v>20676</v>
      </c>
      <c r="D177" s="237">
        <v>18078</v>
      </c>
      <c r="E177" s="238">
        <v>17.311761366568611</v>
      </c>
      <c r="F177" s="237">
        <v>291.90141905938356</v>
      </c>
    </row>
    <row r="178" spans="1:6" ht="11.45" customHeight="1" x14ac:dyDescent="0.2">
      <c r="A178" s="199" t="s">
        <v>111</v>
      </c>
      <c r="B178" s="230">
        <v>1979</v>
      </c>
      <c r="C178" s="231">
        <v>1191</v>
      </c>
      <c r="D178" s="231">
        <v>788</v>
      </c>
      <c r="E178" s="232">
        <v>21.172309247094493</v>
      </c>
      <c r="F178" s="231">
        <v>200.56754839363535</v>
      </c>
    </row>
    <row r="179" spans="1:6" ht="11.45" customHeight="1" x14ac:dyDescent="0.2">
      <c r="A179" s="196" t="s">
        <v>112</v>
      </c>
      <c r="B179" s="227">
        <v>8099</v>
      </c>
      <c r="C179" s="228">
        <v>4443</v>
      </c>
      <c r="D179" s="228">
        <v>3656</v>
      </c>
      <c r="E179" s="229">
        <v>17.9651808865292</v>
      </c>
      <c r="F179" s="228">
        <v>298.84506106785727</v>
      </c>
    </row>
    <row r="180" spans="1:6" ht="11.45" customHeight="1" x14ac:dyDescent="0.2">
      <c r="A180" s="199" t="s">
        <v>113</v>
      </c>
      <c r="B180" s="230">
        <v>4586</v>
      </c>
      <c r="C180" s="231">
        <v>2692</v>
      </c>
      <c r="D180" s="231">
        <v>1894</v>
      </c>
      <c r="E180" s="232">
        <v>18.88355865678151</v>
      </c>
      <c r="F180" s="231">
        <v>239.80338841246601</v>
      </c>
    </row>
    <row r="181" spans="1:6" ht="11.45" customHeight="1" x14ac:dyDescent="0.2">
      <c r="A181" s="196" t="s">
        <v>114</v>
      </c>
      <c r="B181" s="227">
        <v>1775</v>
      </c>
      <c r="C181" s="228">
        <v>1166</v>
      </c>
      <c r="D181" s="228">
        <v>609</v>
      </c>
      <c r="E181" s="229">
        <v>16.3943661971831</v>
      </c>
      <c r="F181" s="228">
        <v>281.34411158662226</v>
      </c>
    </row>
    <row r="182" spans="1:6" ht="11.45" customHeight="1" x14ac:dyDescent="0.2">
      <c r="A182" s="199" t="s">
        <v>115</v>
      </c>
      <c r="B182" s="230">
        <v>288</v>
      </c>
      <c r="C182" s="231">
        <v>181</v>
      </c>
      <c r="D182" s="231">
        <v>107</v>
      </c>
      <c r="E182" s="232">
        <v>13.194444444444445</v>
      </c>
      <c r="F182" s="231">
        <v>261.81818181818181</v>
      </c>
    </row>
    <row r="183" spans="1:6" ht="13.15" customHeight="1" x14ac:dyDescent="0.2">
      <c r="A183" s="201" t="s">
        <v>148</v>
      </c>
      <c r="B183" s="221">
        <v>110824</v>
      </c>
      <c r="C183" s="222">
        <v>57450</v>
      </c>
      <c r="D183" s="222">
        <v>53374</v>
      </c>
      <c r="E183" s="223">
        <v>15.548076228975674</v>
      </c>
      <c r="F183" s="222">
        <v>309.63343763969601</v>
      </c>
    </row>
    <row r="184" spans="1:6" s="422" customFormat="1" ht="11.45" customHeight="1" x14ac:dyDescent="0.2">
      <c r="A184" s="202" t="s">
        <v>149</v>
      </c>
      <c r="B184" s="224">
        <v>85041</v>
      </c>
      <c r="C184" s="225">
        <v>42427</v>
      </c>
      <c r="D184" s="225">
        <v>42614</v>
      </c>
      <c r="E184" s="226">
        <v>14.694088733669641</v>
      </c>
      <c r="F184" s="225">
        <v>333.85677775465899</v>
      </c>
    </row>
    <row r="185" spans="1:6" ht="11.45" customHeight="1" x14ac:dyDescent="0.2">
      <c r="A185" s="218" t="s">
        <v>272</v>
      </c>
      <c r="B185" s="227">
        <v>30386</v>
      </c>
      <c r="C185" s="228">
        <v>14422</v>
      </c>
      <c r="D185" s="228">
        <v>15964</v>
      </c>
      <c r="E185" s="229">
        <v>11.956164022905286</v>
      </c>
      <c r="F185" s="228">
        <v>359.51254141031706</v>
      </c>
    </row>
    <row r="186" spans="1:6" ht="11.45" customHeight="1" x14ac:dyDescent="0.2">
      <c r="A186" s="217" t="s">
        <v>227</v>
      </c>
      <c r="B186" s="230">
        <v>4216</v>
      </c>
      <c r="C186" s="231">
        <v>2336</v>
      </c>
      <c r="D186" s="231">
        <v>1880</v>
      </c>
      <c r="E186" s="232">
        <v>17.291271347248578</v>
      </c>
      <c r="F186" s="231">
        <v>303.33117490466935</v>
      </c>
    </row>
    <row r="187" spans="1:6" ht="11.45" customHeight="1" x14ac:dyDescent="0.2">
      <c r="A187" s="218" t="s">
        <v>202</v>
      </c>
      <c r="B187" s="227">
        <v>23889</v>
      </c>
      <c r="C187" s="228">
        <v>12066</v>
      </c>
      <c r="D187" s="228">
        <v>11822</v>
      </c>
      <c r="E187" s="229">
        <v>15.735275649880698</v>
      </c>
      <c r="F187" s="228">
        <v>329.59437086092714</v>
      </c>
    </row>
    <row r="188" spans="1:6" ht="11.45" customHeight="1" x14ac:dyDescent="0.2">
      <c r="A188" s="217" t="s">
        <v>228</v>
      </c>
      <c r="B188" s="230">
        <v>16506</v>
      </c>
      <c r="C188" s="231">
        <v>8291</v>
      </c>
      <c r="D188" s="231">
        <v>8215</v>
      </c>
      <c r="E188" s="232">
        <v>15.315642796558826</v>
      </c>
      <c r="F188" s="231">
        <v>309.97765216248189</v>
      </c>
    </row>
    <row r="189" spans="1:6" ht="11.45" customHeight="1" x14ac:dyDescent="0.2">
      <c r="A189" s="218" t="s">
        <v>229</v>
      </c>
      <c r="B189" s="227">
        <v>10045</v>
      </c>
      <c r="C189" s="228">
        <v>5313</v>
      </c>
      <c r="D189" s="228">
        <v>4732</v>
      </c>
      <c r="E189" s="229">
        <v>18.417122946739674</v>
      </c>
      <c r="F189" s="228">
        <v>328.53638593622242</v>
      </c>
    </row>
    <row r="190" spans="1:6" ht="11.45" customHeight="1" x14ac:dyDescent="0.2">
      <c r="A190" s="199" t="s">
        <v>97</v>
      </c>
      <c r="B190" s="230">
        <v>11679</v>
      </c>
      <c r="C190" s="231">
        <v>6499</v>
      </c>
      <c r="D190" s="231">
        <v>5181</v>
      </c>
      <c r="E190" s="232">
        <v>16.542512201387105</v>
      </c>
      <c r="F190" s="231">
        <v>250.94003137018973</v>
      </c>
    </row>
    <row r="191" spans="1:6" ht="11.45" customHeight="1" x14ac:dyDescent="0.2">
      <c r="A191" s="196" t="s">
        <v>98</v>
      </c>
      <c r="B191" s="227">
        <v>1672</v>
      </c>
      <c r="C191" s="228">
        <v>1093</v>
      </c>
      <c r="D191" s="228">
        <v>579</v>
      </c>
      <c r="E191" s="229">
        <v>15.849282296650719</v>
      </c>
      <c r="F191" s="228">
        <v>258.02469135802471</v>
      </c>
    </row>
    <row r="192" spans="1:6" ht="11.45" customHeight="1" x14ac:dyDescent="0.2">
      <c r="A192" s="199" t="s">
        <v>99</v>
      </c>
      <c r="B192" s="230">
        <v>4805</v>
      </c>
      <c r="C192" s="231">
        <v>2785</v>
      </c>
      <c r="D192" s="231">
        <v>2020</v>
      </c>
      <c r="E192" s="232">
        <v>22.372528616024976</v>
      </c>
      <c r="F192" s="231">
        <v>271.62238552854723</v>
      </c>
    </row>
    <row r="193" spans="1:6" ht="11.45" customHeight="1" x14ac:dyDescent="0.2">
      <c r="A193" s="196" t="s">
        <v>100</v>
      </c>
      <c r="B193" s="227">
        <v>3162</v>
      </c>
      <c r="C193" s="228">
        <v>1891</v>
      </c>
      <c r="D193" s="228">
        <v>1271</v>
      </c>
      <c r="E193" s="229">
        <v>23.592662871600254</v>
      </c>
      <c r="F193" s="228">
        <v>248.50675888085507</v>
      </c>
    </row>
    <row r="194" spans="1:6" ht="11.45" customHeight="1" x14ac:dyDescent="0.2">
      <c r="A194" s="199" t="s">
        <v>101</v>
      </c>
      <c r="B194" s="230">
        <v>1603</v>
      </c>
      <c r="C194" s="231">
        <v>1057</v>
      </c>
      <c r="D194" s="231">
        <v>546</v>
      </c>
      <c r="E194" s="232">
        <v>17.841547099189022</v>
      </c>
      <c r="F194" s="231">
        <v>209.15970772442589</v>
      </c>
    </row>
    <row r="195" spans="1:6" ht="11.45" customHeight="1" x14ac:dyDescent="0.2">
      <c r="A195" s="196" t="s">
        <v>102</v>
      </c>
      <c r="B195" s="227">
        <v>2862</v>
      </c>
      <c r="C195" s="228">
        <v>1698</v>
      </c>
      <c r="D195" s="228">
        <v>1164</v>
      </c>
      <c r="E195" s="229">
        <v>15.024458420684836</v>
      </c>
      <c r="F195" s="228">
        <v>236.56802777318563</v>
      </c>
    </row>
    <row r="196" spans="1:6" ht="13.15" customHeight="1" x14ac:dyDescent="0.2">
      <c r="A196" s="205" t="s">
        <v>150</v>
      </c>
      <c r="B196" s="233">
        <v>23945</v>
      </c>
      <c r="C196" s="234">
        <v>13825</v>
      </c>
      <c r="D196" s="234">
        <v>10119</v>
      </c>
      <c r="E196" s="235">
        <v>14.053038212570474</v>
      </c>
      <c r="F196" s="234">
        <v>290.11231326556577</v>
      </c>
    </row>
    <row r="197" spans="1:6" s="422" customFormat="1" ht="11.45" customHeight="1" x14ac:dyDescent="0.2">
      <c r="A197" s="206" t="s">
        <v>110</v>
      </c>
      <c r="B197" s="236">
        <v>16645</v>
      </c>
      <c r="C197" s="237">
        <v>9593</v>
      </c>
      <c r="D197" s="237">
        <v>7052</v>
      </c>
      <c r="E197" s="238">
        <v>14.394713127065184</v>
      </c>
      <c r="F197" s="237">
        <v>312.40029278729753</v>
      </c>
    </row>
    <row r="198" spans="1:6" ht="11.45" customHeight="1" x14ac:dyDescent="0.2">
      <c r="A198" s="199" t="s">
        <v>107</v>
      </c>
      <c r="B198" s="230">
        <v>2397</v>
      </c>
      <c r="C198" s="231">
        <v>1393</v>
      </c>
      <c r="D198" s="231">
        <v>1004</v>
      </c>
      <c r="E198" s="232">
        <v>14.893617021276595</v>
      </c>
      <c r="F198" s="231">
        <v>244.86668709776279</v>
      </c>
    </row>
    <row r="199" spans="1:6" ht="11.45" customHeight="1" x14ac:dyDescent="0.2">
      <c r="A199" s="196" t="s">
        <v>108</v>
      </c>
      <c r="B199" s="227">
        <v>2531</v>
      </c>
      <c r="C199" s="228">
        <v>1509</v>
      </c>
      <c r="D199" s="228">
        <v>1023</v>
      </c>
      <c r="E199" s="229">
        <v>15.211378901619913</v>
      </c>
      <c r="F199" s="228">
        <v>240.52076404067282</v>
      </c>
    </row>
    <row r="200" spans="1:6" ht="11.45" customHeight="1" x14ac:dyDescent="0.2">
      <c r="A200" s="199" t="s">
        <v>109</v>
      </c>
      <c r="B200" s="230">
        <v>2371</v>
      </c>
      <c r="C200" s="231">
        <v>1331</v>
      </c>
      <c r="D200" s="231">
        <v>1041</v>
      </c>
      <c r="E200" s="232">
        <v>9.6583719949388449</v>
      </c>
      <c r="F200" s="231">
        <v>265.09391771019682</v>
      </c>
    </row>
    <row r="201" spans="1:6" ht="11.45" customHeight="1" x14ac:dyDescent="0.2">
      <c r="A201" s="201" t="s">
        <v>151</v>
      </c>
      <c r="B201" s="221">
        <v>52490</v>
      </c>
      <c r="C201" s="222">
        <v>30565</v>
      </c>
      <c r="D201" s="222">
        <v>21925</v>
      </c>
      <c r="E201" s="223">
        <v>18.273956944179844</v>
      </c>
      <c r="F201" s="222">
        <v>286.99527051040212</v>
      </c>
    </row>
    <row r="202" spans="1:6" s="422" customFormat="1" ht="11.45" customHeight="1" x14ac:dyDescent="0.2">
      <c r="A202" s="202" t="s">
        <v>226</v>
      </c>
      <c r="B202" s="224">
        <v>30581</v>
      </c>
      <c r="C202" s="225">
        <v>17493</v>
      </c>
      <c r="D202" s="225">
        <v>13087</v>
      </c>
      <c r="E202" s="226">
        <v>18.80906445178379</v>
      </c>
      <c r="F202" s="225">
        <v>301.79015513362015</v>
      </c>
    </row>
    <row r="203" spans="1:6" ht="11.45" customHeight="1" x14ac:dyDescent="0.2">
      <c r="A203" s="196" t="s">
        <v>51</v>
      </c>
      <c r="B203" s="227">
        <v>10122</v>
      </c>
      <c r="C203" s="228">
        <v>6108</v>
      </c>
      <c r="D203" s="228">
        <v>4014</v>
      </c>
      <c r="E203" s="229">
        <v>18.840150167950998</v>
      </c>
      <c r="F203" s="228">
        <v>271.93595185642897</v>
      </c>
    </row>
    <row r="204" spans="1:6" ht="11.45" customHeight="1" x14ac:dyDescent="0.2">
      <c r="A204" s="199" t="s">
        <v>52</v>
      </c>
      <c r="B204" s="230">
        <v>11787</v>
      </c>
      <c r="C204" s="231">
        <v>6964</v>
      </c>
      <c r="D204" s="231">
        <v>4824</v>
      </c>
      <c r="E204" s="232">
        <v>16.407907016204291</v>
      </c>
      <c r="F204" s="231">
        <v>265.82621050495027</v>
      </c>
    </row>
    <row r="205" spans="1:6" ht="16.149999999999999" customHeight="1" x14ac:dyDescent="0.2">
      <c r="A205" s="201" t="s">
        <v>152</v>
      </c>
      <c r="B205" s="221">
        <v>47602</v>
      </c>
      <c r="C205" s="222">
        <v>27915</v>
      </c>
      <c r="D205" s="222">
        <v>19687</v>
      </c>
      <c r="E205" s="223">
        <v>15.801857064829209</v>
      </c>
      <c r="F205" s="222">
        <v>244.06150501689388</v>
      </c>
    </row>
    <row r="206" spans="1:6" s="422" customFormat="1" ht="11.45" customHeight="1" x14ac:dyDescent="0.2">
      <c r="A206" s="202" t="s">
        <v>161</v>
      </c>
      <c r="B206" s="224">
        <v>24509</v>
      </c>
      <c r="C206" s="225">
        <v>13229</v>
      </c>
      <c r="D206" s="225">
        <v>11280</v>
      </c>
      <c r="E206" s="226">
        <v>14.83536660002448</v>
      </c>
      <c r="F206" s="225">
        <v>309.97369352962005</v>
      </c>
    </row>
    <row r="207" spans="1:6" ht="11.45" customHeight="1" x14ac:dyDescent="0.2">
      <c r="A207" s="218" t="s">
        <v>162</v>
      </c>
      <c r="B207" s="227">
        <v>22432</v>
      </c>
      <c r="C207" s="228">
        <v>12009</v>
      </c>
      <c r="D207" s="228">
        <v>10423</v>
      </c>
      <c r="E207" s="229">
        <v>14.728958630527817</v>
      </c>
      <c r="F207" s="228">
        <v>318.36502980414423</v>
      </c>
    </row>
    <row r="208" spans="1:6" ht="11.45" customHeight="1" x14ac:dyDescent="0.2">
      <c r="A208" s="217" t="s">
        <v>163</v>
      </c>
      <c r="B208" s="230">
        <v>2077</v>
      </c>
      <c r="C208" s="231">
        <v>1220</v>
      </c>
      <c r="D208" s="231">
        <v>857</v>
      </c>
      <c r="E208" s="232">
        <v>15.984593163216177</v>
      </c>
      <c r="F208" s="231">
        <v>241.28717472118961</v>
      </c>
    </row>
    <row r="209" spans="1:6" ht="11.45" customHeight="1" x14ac:dyDescent="0.2">
      <c r="A209" s="196" t="s">
        <v>116</v>
      </c>
      <c r="B209" s="227">
        <v>1472</v>
      </c>
      <c r="C209" s="228">
        <v>890</v>
      </c>
      <c r="D209" s="228">
        <v>582</v>
      </c>
      <c r="E209" s="229">
        <v>10.733695652173914</v>
      </c>
      <c r="F209" s="228">
        <v>212.59387637203926</v>
      </c>
    </row>
    <row r="210" spans="1:6" ht="11.45" customHeight="1" x14ac:dyDescent="0.2">
      <c r="A210" s="199" t="s">
        <v>117</v>
      </c>
      <c r="B210" s="230">
        <v>5966</v>
      </c>
      <c r="C210" s="231">
        <v>3890</v>
      </c>
      <c r="D210" s="231">
        <v>2076</v>
      </c>
      <c r="E210" s="232">
        <v>17.884679852497488</v>
      </c>
      <c r="F210" s="231">
        <v>158.60693872125481</v>
      </c>
    </row>
    <row r="211" spans="1:6" ht="11.45" customHeight="1" x14ac:dyDescent="0.2">
      <c r="A211" s="196" t="s">
        <v>118</v>
      </c>
      <c r="B211" s="227">
        <v>5141</v>
      </c>
      <c r="C211" s="228">
        <v>3082</v>
      </c>
      <c r="D211" s="228">
        <v>2059</v>
      </c>
      <c r="E211" s="229">
        <v>17.253452635673995</v>
      </c>
      <c r="F211" s="228">
        <v>278.31312256388048</v>
      </c>
    </row>
    <row r="212" spans="1:6" ht="11.45" customHeight="1" x14ac:dyDescent="0.2">
      <c r="A212" s="199" t="s">
        <v>119</v>
      </c>
      <c r="B212" s="230">
        <v>3983</v>
      </c>
      <c r="C212" s="231">
        <v>2865</v>
      </c>
      <c r="D212" s="231">
        <v>1118</v>
      </c>
      <c r="E212" s="232">
        <v>18.051719809189056</v>
      </c>
      <c r="F212" s="231">
        <v>132.0098104202572</v>
      </c>
    </row>
    <row r="213" spans="1:6" ht="11.45" customHeight="1" x14ac:dyDescent="0.2">
      <c r="A213" s="196" t="s">
        <v>120</v>
      </c>
      <c r="B213" s="227">
        <v>4973</v>
      </c>
      <c r="C213" s="228">
        <v>2955</v>
      </c>
      <c r="D213" s="228">
        <v>2018</v>
      </c>
      <c r="E213" s="229">
        <v>15.001005429318317</v>
      </c>
      <c r="F213" s="228">
        <v>271.58538583365186</v>
      </c>
    </row>
    <row r="214" spans="1:6" ht="11.45" customHeight="1" x14ac:dyDescent="0.2">
      <c r="A214" s="199" t="s">
        <v>121</v>
      </c>
      <c r="B214" s="230">
        <v>1559</v>
      </c>
      <c r="C214" s="231">
        <v>1005</v>
      </c>
      <c r="D214" s="231">
        <v>554</v>
      </c>
      <c r="E214" s="232">
        <v>19.756254008980115</v>
      </c>
      <c r="F214" s="231">
        <v>348.06876534940835</v>
      </c>
    </row>
    <row r="215" spans="1:6" ht="13.9" customHeight="1" x14ac:dyDescent="0.2">
      <c r="A215" s="201" t="s">
        <v>153</v>
      </c>
      <c r="B215" s="221">
        <v>23548</v>
      </c>
      <c r="C215" s="222">
        <v>12920</v>
      </c>
      <c r="D215" s="222">
        <v>10627</v>
      </c>
      <c r="E215" s="223">
        <v>18.833871241719041</v>
      </c>
      <c r="F215" s="222">
        <v>286.9362837681407</v>
      </c>
    </row>
    <row r="216" spans="1:6" s="422" customFormat="1" ht="11.45" customHeight="1" x14ac:dyDescent="0.2">
      <c r="A216" s="202" t="s">
        <v>106</v>
      </c>
      <c r="B216" s="224">
        <v>12520</v>
      </c>
      <c r="C216" s="225">
        <v>6434</v>
      </c>
      <c r="D216" s="225">
        <v>6085</v>
      </c>
      <c r="E216" s="226">
        <v>19.632587859424923</v>
      </c>
      <c r="F216" s="225">
        <v>311.21827537348679</v>
      </c>
    </row>
    <row r="217" spans="1:6" ht="11.45" customHeight="1" x14ac:dyDescent="0.2">
      <c r="A217" s="196" t="s">
        <v>103</v>
      </c>
      <c r="B217" s="227">
        <v>2550</v>
      </c>
      <c r="C217" s="228">
        <v>1445</v>
      </c>
      <c r="D217" s="228">
        <v>1105</v>
      </c>
      <c r="E217" s="229">
        <v>15.215686274509805</v>
      </c>
      <c r="F217" s="228">
        <v>251.67785234899333</v>
      </c>
    </row>
    <row r="218" spans="1:6" ht="11.45" customHeight="1" x14ac:dyDescent="0.2">
      <c r="A218" s="199" t="s">
        <v>104</v>
      </c>
      <c r="B218" s="230">
        <v>3844</v>
      </c>
      <c r="C218" s="231">
        <v>2296</v>
      </c>
      <c r="D218" s="231">
        <v>1548</v>
      </c>
      <c r="E218" s="232">
        <v>22.970863683662852</v>
      </c>
      <c r="F218" s="231">
        <v>262.29955646537019</v>
      </c>
    </row>
    <row r="219" spans="1:6" ht="11.45" customHeight="1" x14ac:dyDescent="0.2">
      <c r="A219" s="196" t="s">
        <v>105</v>
      </c>
      <c r="B219" s="227">
        <v>4634</v>
      </c>
      <c r="C219" s="228">
        <v>2745</v>
      </c>
      <c r="D219" s="228">
        <v>1889</v>
      </c>
      <c r="E219" s="229">
        <v>15.235217954251187</v>
      </c>
      <c r="F219" s="228">
        <v>271.77291654448419</v>
      </c>
    </row>
    <row r="220" spans="1:6" ht="13.9" customHeight="1" x14ac:dyDescent="0.2">
      <c r="A220" s="241" t="s">
        <v>588</v>
      </c>
      <c r="B220" s="242">
        <v>14885</v>
      </c>
      <c r="C220" s="243">
        <v>13886</v>
      </c>
      <c r="D220" s="243">
        <v>999</v>
      </c>
      <c r="E220" s="244">
        <v>6.8794088008061802</v>
      </c>
      <c r="F220" s="245" t="s">
        <v>589</v>
      </c>
    </row>
    <row r="221" spans="1:6" ht="16.149999999999999" customHeight="1" x14ac:dyDescent="0.2">
      <c r="A221" s="192" t="s">
        <v>154</v>
      </c>
      <c r="B221" s="221" t="s">
        <v>590</v>
      </c>
      <c r="C221" s="222" t="s">
        <v>590</v>
      </c>
      <c r="D221" s="222" t="s">
        <v>590</v>
      </c>
      <c r="E221" s="246" t="s">
        <v>590</v>
      </c>
      <c r="F221" s="246" t="s">
        <v>590</v>
      </c>
    </row>
    <row r="222" spans="1:6" ht="9.9499999999999993" customHeight="1" x14ac:dyDescent="0.2">
      <c r="A222" s="219"/>
      <c r="B222" s="197"/>
      <c r="C222" s="220"/>
      <c r="D222" s="197"/>
      <c r="E222" s="197"/>
      <c r="F222" s="197"/>
    </row>
    <row r="223" spans="1:6" x14ac:dyDescent="0.2">
      <c r="A223" s="213" t="s">
        <v>585</v>
      </c>
      <c r="B223" s="214"/>
      <c r="C223" s="214"/>
      <c r="D223" s="214"/>
      <c r="E223" s="214"/>
      <c r="F223" s="214"/>
    </row>
    <row r="224" spans="1:6" x14ac:dyDescent="0.2">
      <c r="A224" s="213" t="s">
        <v>587</v>
      </c>
      <c r="B224" s="214"/>
      <c r="C224" s="214"/>
      <c r="D224" s="214"/>
      <c r="E224" s="214"/>
      <c r="F224" s="214"/>
    </row>
    <row r="225" spans="1:6" x14ac:dyDescent="0.2">
      <c r="A225" s="381"/>
      <c r="B225" s="382"/>
      <c r="C225" s="382"/>
      <c r="D225" s="382"/>
      <c r="E225" s="382"/>
      <c r="F225" s="382"/>
    </row>
    <row r="226" spans="1:6" x14ac:dyDescent="0.2">
      <c r="A226" s="383"/>
      <c r="B226" s="383"/>
      <c r="C226" s="383"/>
      <c r="D226" s="383"/>
      <c r="E226" s="383"/>
      <c r="F226" s="383"/>
    </row>
    <row r="227" spans="1:6" x14ac:dyDescent="0.2">
      <c r="A227" s="247"/>
      <c r="B227" s="247"/>
      <c r="C227" s="247"/>
      <c r="D227" s="247"/>
      <c r="E227" s="247"/>
      <c r="F227" s="248"/>
    </row>
    <row r="228" spans="1:6" x14ac:dyDescent="0.2">
      <c r="A228" s="247"/>
      <c r="B228" s="247"/>
      <c r="C228" s="247"/>
      <c r="D228" s="247"/>
      <c r="E228" s="247"/>
      <c r="F228" s="248"/>
    </row>
    <row r="229" spans="1:6" x14ac:dyDescent="0.2">
      <c r="A229" s="247"/>
      <c r="B229" s="247"/>
      <c r="C229" s="247"/>
      <c r="D229" s="247"/>
      <c r="E229" s="247"/>
      <c r="F229" s="248"/>
    </row>
    <row r="230" spans="1:6" x14ac:dyDescent="0.2">
      <c r="A230" s="247"/>
      <c r="B230" s="247"/>
      <c r="C230" s="247"/>
      <c r="D230" s="247"/>
      <c r="E230" s="247"/>
      <c r="F230" s="248"/>
    </row>
    <row r="231" spans="1:6" x14ac:dyDescent="0.2">
      <c r="A231" s="247"/>
      <c r="B231" s="247"/>
      <c r="C231" s="247"/>
      <c r="D231" s="247"/>
      <c r="E231" s="247"/>
      <c r="F231" s="248"/>
    </row>
    <row r="232" spans="1:6" x14ac:dyDescent="0.2">
      <c r="A232" s="247"/>
      <c r="B232" s="247"/>
      <c r="C232" s="247"/>
      <c r="D232" s="247"/>
      <c r="E232" s="247"/>
      <c r="F232" s="248"/>
    </row>
    <row r="233" spans="1:6" x14ac:dyDescent="0.2">
      <c r="A233" s="247"/>
      <c r="B233" s="247"/>
      <c r="C233" s="247"/>
      <c r="D233" s="247"/>
      <c r="E233" s="247"/>
      <c r="F233" s="248"/>
    </row>
  </sheetData>
  <mergeCells count="11">
    <mergeCell ref="A225:F225"/>
    <mergeCell ref="A226:F226"/>
    <mergeCell ref="A1:F1"/>
    <mergeCell ref="A2:F2"/>
    <mergeCell ref="A3:A6"/>
    <mergeCell ref="B3:B6"/>
    <mergeCell ref="C3:D3"/>
    <mergeCell ref="E3:E6"/>
    <mergeCell ref="F3:F6"/>
    <mergeCell ref="C4:C6"/>
    <mergeCell ref="D4:D6"/>
  </mergeCells>
  <pageMargins left="0.62992125984251968" right="0.62992125984251968" top="0.98425196850393704" bottom="0.98425196850393704" header="0.51181102362204722" footer="0.51181102362204722"/>
  <pageSetup paperSize="9" pageOrder="overThenDown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29"/>
  <sheetViews>
    <sheetView view="pageBreakPreview" zoomScaleNormal="100" zoomScaleSheetLayoutView="100" workbookViewId="0">
      <pane xSplit="1" ySplit="6" topLeftCell="B7" activePane="bottomRight" state="frozen"/>
      <selection activeCell="H31" sqref="H31"/>
      <selection pane="topRight" activeCell="H31" sqref="H31"/>
      <selection pane="bottomLeft" activeCell="H31" sqref="H31"/>
      <selection pane="bottomRight" activeCell="H31" sqref="H31"/>
    </sheetView>
  </sheetViews>
  <sheetFormatPr defaultColWidth="9.140625" defaultRowHeight="9" x14ac:dyDescent="0.15"/>
  <cols>
    <col min="1" max="1" width="17.7109375" style="526" customWidth="1"/>
    <col min="2" max="3" width="5.7109375" style="464" customWidth="1"/>
    <col min="4" max="4" width="6.5703125" style="464" customWidth="1"/>
    <col min="5" max="5" width="8" style="464" customWidth="1"/>
    <col min="6" max="6" width="6.28515625" style="464" customWidth="1"/>
    <col min="7" max="7" width="4.7109375" style="464" customWidth="1"/>
    <col min="8" max="8" width="5.7109375" style="464" customWidth="1"/>
    <col min="9" max="9" width="6.7109375" style="464" customWidth="1"/>
    <col min="10" max="10" width="6.28515625" style="464" customWidth="1"/>
    <col min="11" max="11" width="5.7109375" style="464" customWidth="1"/>
    <col min="12" max="12" width="6.28515625" style="464" customWidth="1"/>
    <col min="13" max="13" width="5.7109375" style="464" customWidth="1"/>
    <col min="14" max="16" width="6.28515625" style="464" customWidth="1"/>
    <col min="17" max="17" width="5.28515625" style="464" customWidth="1"/>
    <col min="18" max="19" width="6.7109375" style="464" customWidth="1"/>
    <col min="20" max="20" width="6.28515625" style="464" customWidth="1"/>
    <col min="21" max="21" width="5.7109375" style="464" customWidth="1"/>
    <col min="22" max="22" width="6.28515625" style="464" customWidth="1"/>
    <col min="23" max="23" width="6.7109375" style="464" customWidth="1"/>
    <col min="24" max="24" width="5.28515625" style="464" customWidth="1"/>
    <col min="25" max="25" width="6.28515625" style="596" customWidth="1"/>
    <col min="26" max="26" width="17.7109375" style="526" customWidth="1"/>
    <col min="27" max="16384" width="9.140625" style="464"/>
  </cols>
  <sheetData>
    <row r="1" spans="1:26" s="425" customFormat="1" ht="14.1" customHeight="1" x14ac:dyDescent="0.2">
      <c r="A1" s="396" t="s">
        <v>591</v>
      </c>
      <c r="B1" s="396"/>
      <c r="C1" s="396"/>
      <c r="D1" s="396"/>
      <c r="E1" s="396"/>
      <c r="F1" s="396"/>
      <c r="G1" s="396"/>
      <c r="H1" s="396"/>
      <c r="I1" s="396"/>
      <c r="J1" s="396"/>
      <c r="K1" s="396"/>
      <c r="L1" s="396"/>
      <c r="M1" s="396"/>
      <c r="N1" s="249" t="s">
        <v>592</v>
      </c>
      <c r="O1" s="249"/>
      <c r="P1" s="249"/>
      <c r="Q1" s="249"/>
      <c r="R1" s="249"/>
      <c r="S1" s="249"/>
      <c r="T1" s="249"/>
      <c r="U1" s="249"/>
      <c r="V1" s="249"/>
      <c r="W1" s="249"/>
      <c r="X1" s="249"/>
      <c r="Y1" s="249"/>
      <c r="Z1" s="249"/>
    </row>
    <row r="2" spans="1:26" s="474" customFormat="1" ht="12" customHeight="1" x14ac:dyDescent="0.2"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1"/>
      <c r="M2" s="252" t="s">
        <v>593</v>
      </c>
      <c r="N2" s="251" t="s">
        <v>594</v>
      </c>
      <c r="O2" s="251"/>
      <c r="P2" s="251"/>
      <c r="Q2" s="251"/>
      <c r="R2" s="251"/>
      <c r="S2" s="251"/>
      <c r="T2" s="251"/>
      <c r="U2" s="251"/>
      <c r="V2" s="251"/>
      <c r="W2" s="1533"/>
      <c r="X2" s="1533"/>
      <c r="Y2" s="1534"/>
      <c r="Z2" s="597"/>
    </row>
    <row r="3" spans="1:26" s="474" customFormat="1" ht="5.0999999999999996" customHeight="1" x14ac:dyDescent="0.2">
      <c r="A3" s="1535"/>
      <c r="B3" s="1535"/>
      <c r="C3" s="1535"/>
      <c r="D3" s="1535"/>
      <c r="E3" s="1535"/>
      <c r="F3" s="1535"/>
      <c r="G3" s="1535"/>
      <c r="H3" s="1535"/>
      <c r="I3" s="1535"/>
      <c r="J3" s="1536"/>
      <c r="K3" s="1536"/>
      <c r="L3" s="1536"/>
      <c r="M3" s="1536"/>
      <c r="N3" s="1537"/>
      <c r="O3" s="1537"/>
      <c r="P3" s="1537"/>
      <c r="Q3" s="1537"/>
      <c r="R3" s="1537"/>
      <c r="S3" s="1537"/>
      <c r="T3" s="1537"/>
      <c r="U3" s="1537"/>
      <c r="V3" s="1537"/>
      <c r="W3" s="1537"/>
      <c r="X3" s="1537"/>
      <c r="Y3" s="1535"/>
      <c r="Z3" s="1535"/>
    </row>
    <row r="4" spans="1:26" s="474" customFormat="1" ht="15" customHeight="1" x14ac:dyDescent="0.2">
      <c r="A4" s="1538" t="s">
        <v>595</v>
      </c>
      <c r="B4" s="1539" t="s">
        <v>303</v>
      </c>
      <c r="C4" s="397" t="s">
        <v>596</v>
      </c>
      <c r="D4" s="398"/>
      <c r="E4" s="398"/>
      <c r="F4" s="398"/>
      <c r="G4" s="398"/>
      <c r="H4" s="398"/>
      <c r="I4" s="398"/>
      <c r="J4" s="398"/>
      <c r="K4" s="398"/>
      <c r="L4" s="398"/>
      <c r="M4" s="398"/>
      <c r="N4" s="399" t="s">
        <v>597</v>
      </c>
      <c r="O4" s="399"/>
      <c r="P4" s="399"/>
      <c r="Q4" s="399"/>
      <c r="R4" s="399"/>
      <c r="S4" s="399"/>
      <c r="T4" s="399"/>
      <c r="U4" s="399"/>
      <c r="V4" s="399"/>
      <c r="W4" s="399"/>
      <c r="X4" s="400"/>
      <c r="Y4" s="401" t="s">
        <v>598</v>
      </c>
      <c r="Z4" s="1540" t="s">
        <v>595</v>
      </c>
    </row>
    <row r="5" spans="1:26" s="474" customFormat="1" ht="12" customHeight="1" x14ac:dyDescent="0.2">
      <c r="A5" s="1538"/>
      <c r="B5" s="1541"/>
      <c r="C5" s="392" t="s">
        <v>267</v>
      </c>
      <c r="D5" s="394" t="s">
        <v>599</v>
      </c>
      <c r="E5" s="395"/>
      <c r="F5" s="1539" t="s">
        <v>600</v>
      </c>
      <c r="G5" s="1539" t="s">
        <v>601</v>
      </c>
      <c r="H5" s="1539" t="s">
        <v>602</v>
      </c>
      <c r="I5" s="1539" t="s">
        <v>603</v>
      </c>
      <c r="J5" s="1539" t="s">
        <v>604</v>
      </c>
      <c r="K5" s="1539" t="s">
        <v>605</v>
      </c>
      <c r="L5" s="1539" t="s">
        <v>606</v>
      </c>
      <c r="M5" s="1542" t="s">
        <v>607</v>
      </c>
      <c r="N5" s="1543" t="s">
        <v>608</v>
      </c>
      <c r="O5" s="1544" t="s">
        <v>609</v>
      </c>
      <c r="P5" s="1544" t="s">
        <v>610</v>
      </c>
      <c r="Q5" s="1544" t="s">
        <v>611</v>
      </c>
      <c r="R5" s="1544" t="s">
        <v>612</v>
      </c>
      <c r="S5" s="401" t="s">
        <v>613</v>
      </c>
      <c r="T5" s="1544" t="s">
        <v>614</v>
      </c>
      <c r="U5" s="1544" t="s">
        <v>615</v>
      </c>
      <c r="V5" s="1544" t="s">
        <v>616</v>
      </c>
      <c r="W5" s="1544" t="s">
        <v>617</v>
      </c>
      <c r="X5" s="1544" t="s">
        <v>618</v>
      </c>
      <c r="Y5" s="401"/>
      <c r="Z5" s="1540"/>
    </row>
    <row r="6" spans="1:26" s="678" customFormat="1" ht="70.150000000000006" customHeight="1" x14ac:dyDescent="0.2">
      <c r="A6" s="1538"/>
      <c r="B6" s="1545"/>
      <c r="C6" s="393"/>
      <c r="D6" s="253" t="s">
        <v>619</v>
      </c>
      <c r="E6" s="253" t="s">
        <v>620</v>
      </c>
      <c r="F6" s="1545"/>
      <c r="G6" s="1545"/>
      <c r="H6" s="1545"/>
      <c r="I6" s="1545"/>
      <c r="J6" s="1545"/>
      <c r="K6" s="1545"/>
      <c r="L6" s="1545"/>
      <c r="M6" s="1546"/>
      <c r="N6" s="1543"/>
      <c r="O6" s="1544"/>
      <c r="P6" s="1544"/>
      <c r="Q6" s="1544"/>
      <c r="R6" s="1544"/>
      <c r="S6" s="401"/>
      <c r="T6" s="1544"/>
      <c r="U6" s="1544"/>
      <c r="V6" s="1544"/>
      <c r="W6" s="1544"/>
      <c r="X6" s="1544"/>
      <c r="Y6" s="401"/>
      <c r="Z6" s="1540"/>
    </row>
    <row r="7" spans="1:26" s="495" customFormat="1" ht="15.95" customHeight="1" x14ac:dyDescent="0.15">
      <c r="A7" s="1547" t="s">
        <v>0</v>
      </c>
      <c r="B7" s="254">
        <v>2215475</v>
      </c>
      <c r="C7" s="254">
        <v>2149099</v>
      </c>
      <c r="D7" s="254">
        <v>1764127</v>
      </c>
      <c r="E7" s="254">
        <v>384972</v>
      </c>
      <c r="F7" s="254">
        <v>30345</v>
      </c>
      <c r="G7" s="254">
        <v>28969</v>
      </c>
      <c r="H7" s="254">
        <v>476040</v>
      </c>
      <c r="I7" s="254">
        <v>24643</v>
      </c>
      <c r="J7" s="254">
        <v>35518</v>
      </c>
      <c r="K7" s="254">
        <v>115291</v>
      </c>
      <c r="L7" s="254">
        <v>348027</v>
      </c>
      <c r="M7" s="254">
        <v>122868</v>
      </c>
      <c r="N7" s="254">
        <v>85840</v>
      </c>
      <c r="O7" s="254">
        <v>73882</v>
      </c>
      <c r="P7" s="254">
        <v>43736</v>
      </c>
      <c r="Q7" s="254">
        <v>7249</v>
      </c>
      <c r="R7" s="254">
        <v>108902</v>
      </c>
      <c r="S7" s="254">
        <v>101644</v>
      </c>
      <c r="T7" s="254">
        <v>157733</v>
      </c>
      <c r="U7" s="254">
        <v>151217</v>
      </c>
      <c r="V7" s="255">
        <v>155240</v>
      </c>
      <c r="W7" s="256">
        <v>37892</v>
      </c>
      <c r="X7" s="256">
        <v>44063</v>
      </c>
      <c r="Y7" s="893">
        <v>66376</v>
      </c>
      <c r="Z7" s="1548" t="s">
        <v>0</v>
      </c>
    </row>
    <row r="8" spans="1:26" s="690" customFormat="1" ht="13.9" customHeight="1" x14ac:dyDescent="0.15">
      <c r="A8" s="1549" t="s">
        <v>269</v>
      </c>
      <c r="B8" s="257">
        <v>1321972</v>
      </c>
      <c r="C8" s="257">
        <v>1300643</v>
      </c>
      <c r="D8" s="257">
        <v>1111953</v>
      </c>
      <c r="E8" s="257">
        <v>188690</v>
      </c>
      <c r="F8" s="257">
        <v>20908</v>
      </c>
      <c r="G8" s="257">
        <v>14150</v>
      </c>
      <c r="H8" s="257">
        <v>219116</v>
      </c>
      <c r="I8" s="257">
        <v>13618</v>
      </c>
      <c r="J8" s="257">
        <v>17881</v>
      </c>
      <c r="K8" s="257">
        <v>70256</v>
      </c>
      <c r="L8" s="257">
        <v>218051</v>
      </c>
      <c r="M8" s="257">
        <v>78170</v>
      </c>
      <c r="N8" s="257">
        <v>51026</v>
      </c>
      <c r="O8" s="257">
        <v>61379</v>
      </c>
      <c r="P8" s="257">
        <v>32626</v>
      </c>
      <c r="Q8" s="257">
        <v>5545</v>
      </c>
      <c r="R8" s="257">
        <v>81884</v>
      </c>
      <c r="S8" s="257">
        <v>84892</v>
      </c>
      <c r="T8" s="257">
        <v>107656</v>
      </c>
      <c r="U8" s="257">
        <v>84511</v>
      </c>
      <c r="V8" s="258">
        <v>87454</v>
      </c>
      <c r="W8" s="259">
        <v>24206</v>
      </c>
      <c r="X8" s="259">
        <v>27311</v>
      </c>
      <c r="Y8" s="895">
        <v>21329</v>
      </c>
      <c r="Z8" s="1550" t="s">
        <v>269</v>
      </c>
    </row>
    <row r="9" spans="1:26" s="495" customFormat="1" ht="13.9" customHeight="1" x14ac:dyDescent="0.15">
      <c r="A9" s="1551" t="s">
        <v>124</v>
      </c>
      <c r="B9" s="254">
        <v>759044</v>
      </c>
      <c r="C9" s="254">
        <v>756724</v>
      </c>
      <c r="D9" s="254">
        <v>665318</v>
      </c>
      <c r="E9" s="254">
        <v>91406</v>
      </c>
      <c r="F9" s="254">
        <v>3166</v>
      </c>
      <c r="G9" s="254">
        <v>9948</v>
      </c>
      <c r="H9" s="254">
        <v>70401</v>
      </c>
      <c r="I9" s="254">
        <v>8850</v>
      </c>
      <c r="J9" s="254">
        <v>8853</v>
      </c>
      <c r="K9" s="254">
        <v>44212</v>
      </c>
      <c r="L9" s="254">
        <v>127834</v>
      </c>
      <c r="M9" s="254">
        <v>46004</v>
      </c>
      <c r="N9" s="254">
        <v>31071</v>
      </c>
      <c r="O9" s="254">
        <v>46401</v>
      </c>
      <c r="P9" s="254">
        <v>23621</v>
      </c>
      <c r="Q9" s="254">
        <v>4027</v>
      </c>
      <c r="R9" s="254">
        <v>58254</v>
      </c>
      <c r="S9" s="254">
        <v>68278</v>
      </c>
      <c r="T9" s="254">
        <v>79848</v>
      </c>
      <c r="U9" s="254">
        <v>44796</v>
      </c>
      <c r="V9" s="255">
        <v>48805</v>
      </c>
      <c r="W9" s="256">
        <v>15679</v>
      </c>
      <c r="X9" s="256">
        <v>16675</v>
      </c>
      <c r="Y9" s="893">
        <v>2320</v>
      </c>
      <c r="Z9" s="1552" t="s">
        <v>124</v>
      </c>
    </row>
    <row r="10" spans="1:26" s="690" customFormat="1" ht="20.100000000000001" customHeight="1" x14ac:dyDescent="0.15">
      <c r="A10" s="1553" t="s">
        <v>621</v>
      </c>
      <c r="B10" s="260">
        <v>759044</v>
      </c>
      <c r="C10" s="260">
        <v>756724</v>
      </c>
      <c r="D10" s="260">
        <v>665318</v>
      </c>
      <c r="E10" s="260">
        <v>91406</v>
      </c>
      <c r="F10" s="260">
        <v>3166</v>
      </c>
      <c r="G10" s="260">
        <v>9948</v>
      </c>
      <c r="H10" s="260">
        <v>70401</v>
      </c>
      <c r="I10" s="260">
        <v>8850</v>
      </c>
      <c r="J10" s="260">
        <v>8853</v>
      </c>
      <c r="K10" s="260">
        <v>44212</v>
      </c>
      <c r="L10" s="260">
        <v>127834</v>
      </c>
      <c r="M10" s="260">
        <v>46004</v>
      </c>
      <c r="N10" s="260">
        <v>31071</v>
      </c>
      <c r="O10" s="260">
        <v>46401</v>
      </c>
      <c r="P10" s="260">
        <v>23621</v>
      </c>
      <c r="Q10" s="260">
        <v>4027</v>
      </c>
      <c r="R10" s="260">
        <v>58254</v>
      </c>
      <c r="S10" s="260">
        <v>68278</v>
      </c>
      <c r="T10" s="260">
        <v>79848</v>
      </c>
      <c r="U10" s="260">
        <v>44796</v>
      </c>
      <c r="V10" s="261">
        <v>48805</v>
      </c>
      <c r="W10" s="262">
        <v>15679</v>
      </c>
      <c r="X10" s="262">
        <v>16675</v>
      </c>
      <c r="Y10" s="1554">
        <v>2320</v>
      </c>
      <c r="Z10" s="1555" t="s">
        <v>621</v>
      </c>
    </row>
    <row r="11" spans="1:26" s="597" customFormat="1" ht="10.5" customHeight="1" x14ac:dyDescent="0.15">
      <c r="A11" s="1556" t="s">
        <v>192</v>
      </c>
      <c r="B11" s="263">
        <v>4426</v>
      </c>
      <c r="C11" s="263">
        <v>4378</v>
      </c>
      <c r="D11" s="263">
        <v>3104</v>
      </c>
      <c r="E11" s="263">
        <v>1274</v>
      </c>
      <c r="F11" s="263">
        <v>67</v>
      </c>
      <c r="G11" s="263">
        <v>3</v>
      </c>
      <c r="H11" s="263">
        <v>1063</v>
      </c>
      <c r="I11" s="263">
        <v>45</v>
      </c>
      <c r="J11" s="263">
        <v>118</v>
      </c>
      <c r="K11" s="263">
        <v>350</v>
      </c>
      <c r="L11" s="263">
        <v>887</v>
      </c>
      <c r="M11" s="263">
        <v>283</v>
      </c>
      <c r="N11" s="263">
        <v>166</v>
      </c>
      <c r="O11" s="263">
        <v>62</v>
      </c>
      <c r="P11" s="263">
        <v>23</v>
      </c>
      <c r="Q11" s="263">
        <v>9</v>
      </c>
      <c r="R11" s="263">
        <v>135</v>
      </c>
      <c r="S11" s="263">
        <v>47</v>
      </c>
      <c r="T11" s="263">
        <v>333</v>
      </c>
      <c r="U11" s="263">
        <v>316</v>
      </c>
      <c r="V11" s="264">
        <v>337</v>
      </c>
      <c r="W11" s="265">
        <v>44</v>
      </c>
      <c r="X11" s="265">
        <v>88</v>
      </c>
      <c r="Y11" s="341">
        <v>48</v>
      </c>
      <c r="Z11" s="1557" t="s">
        <v>192</v>
      </c>
    </row>
    <row r="12" spans="1:26" s="690" customFormat="1" ht="10.5" customHeight="1" x14ac:dyDescent="0.15">
      <c r="A12" s="1558" t="s">
        <v>193</v>
      </c>
      <c r="B12" s="257">
        <v>58889</v>
      </c>
      <c r="C12" s="257">
        <v>58863</v>
      </c>
      <c r="D12" s="257">
        <v>50644</v>
      </c>
      <c r="E12" s="257">
        <v>8219</v>
      </c>
      <c r="F12" s="257">
        <v>129</v>
      </c>
      <c r="G12" s="257">
        <v>39</v>
      </c>
      <c r="H12" s="257">
        <v>5594</v>
      </c>
      <c r="I12" s="257">
        <v>825</v>
      </c>
      <c r="J12" s="257">
        <v>989</v>
      </c>
      <c r="K12" s="257">
        <v>6679</v>
      </c>
      <c r="L12" s="257">
        <v>11159</v>
      </c>
      <c r="M12" s="257">
        <v>2400</v>
      </c>
      <c r="N12" s="257">
        <v>2190</v>
      </c>
      <c r="O12" s="257">
        <v>2884</v>
      </c>
      <c r="P12" s="257">
        <v>785</v>
      </c>
      <c r="Q12" s="257">
        <v>311</v>
      </c>
      <c r="R12" s="257">
        <v>5199</v>
      </c>
      <c r="S12" s="257">
        <v>6482</v>
      </c>
      <c r="T12" s="257">
        <v>3702</v>
      </c>
      <c r="U12" s="257">
        <v>4308</v>
      </c>
      <c r="V12" s="258">
        <v>2859</v>
      </c>
      <c r="W12" s="259">
        <v>1260</v>
      </c>
      <c r="X12" s="259">
        <v>1068</v>
      </c>
      <c r="Y12" s="895">
        <v>26</v>
      </c>
      <c r="Z12" s="1559" t="s">
        <v>193</v>
      </c>
    </row>
    <row r="13" spans="1:26" s="597" customFormat="1" ht="10.5" customHeight="1" x14ac:dyDescent="0.15">
      <c r="A13" s="1556" t="s">
        <v>194</v>
      </c>
      <c r="B13" s="263">
        <v>39504</v>
      </c>
      <c r="C13" s="263">
        <v>39491</v>
      </c>
      <c r="D13" s="263">
        <v>33540</v>
      </c>
      <c r="E13" s="263">
        <v>5951</v>
      </c>
      <c r="F13" s="263">
        <v>155</v>
      </c>
      <c r="G13" s="263">
        <v>72</v>
      </c>
      <c r="H13" s="263">
        <v>1883</v>
      </c>
      <c r="I13" s="263">
        <v>1088</v>
      </c>
      <c r="J13" s="263">
        <v>418</v>
      </c>
      <c r="K13" s="263">
        <v>2272</v>
      </c>
      <c r="L13" s="263">
        <v>6190</v>
      </c>
      <c r="M13" s="263">
        <v>1183</v>
      </c>
      <c r="N13" s="263">
        <v>2484</v>
      </c>
      <c r="O13" s="263">
        <v>2722</v>
      </c>
      <c r="P13" s="263">
        <v>875</v>
      </c>
      <c r="Q13" s="263">
        <v>381</v>
      </c>
      <c r="R13" s="263">
        <v>5151</v>
      </c>
      <c r="S13" s="263">
        <v>4466</v>
      </c>
      <c r="T13" s="263">
        <v>2120</v>
      </c>
      <c r="U13" s="263">
        <v>2083</v>
      </c>
      <c r="V13" s="264">
        <v>2164</v>
      </c>
      <c r="W13" s="265">
        <v>1543</v>
      </c>
      <c r="X13" s="265">
        <v>2239</v>
      </c>
      <c r="Y13" s="341">
        <v>13</v>
      </c>
      <c r="Z13" s="1557" t="s">
        <v>194</v>
      </c>
    </row>
    <row r="14" spans="1:26" s="690" customFormat="1" ht="10.5" customHeight="1" x14ac:dyDescent="0.15">
      <c r="A14" s="1558" t="s">
        <v>195</v>
      </c>
      <c r="B14" s="257">
        <v>15654</v>
      </c>
      <c r="C14" s="257">
        <v>15139</v>
      </c>
      <c r="D14" s="257">
        <v>10532</v>
      </c>
      <c r="E14" s="257">
        <v>4607</v>
      </c>
      <c r="F14" s="257">
        <v>34</v>
      </c>
      <c r="G14" s="257">
        <v>33</v>
      </c>
      <c r="H14" s="257">
        <v>3059</v>
      </c>
      <c r="I14" s="257">
        <v>72</v>
      </c>
      <c r="J14" s="257">
        <v>335</v>
      </c>
      <c r="K14" s="257">
        <v>1514</v>
      </c>
      <c r="L14" s="257">
        <v>3857</v>
      </c>
      <c r="M14" s="257">
        <v>1091</v>
      </c>
      <c r="N14" s="257">
        <v>400</v>
      </c>
      <c r="O14" s="257">
        <v>283</v>
      </c>
      <c r="P14" s="257">
        <v>62</v>
      </c>
      <c r="Q14" s="257">
        <v>8</v>
      </c>
      <c r="R14" s="257">
        <v>1415</v>
      </c>
      <c r="S14" s="257">
        <v>161</v>
      </c>
      <c r="T14" s="257">
        <v>573</v>
      </c>
      <c r="U14" s="257">
        <v>917</v>
      </c>
      <c r="V14" s="258">
        <v>851</v>
      </c>
      <c r="W14" s="259">
        <v>137</v>
      </c>
      <c r="X14" s="259">
        <v>336</v>
      </c>
      <c r="Y14" s="895">
        <v>515</v>
      </c>
      <c r="Z14" s="1559" t="s">
        <v>195</v>
      </c>
    </row>
    <row r="15" spans="1:26" s="597" customFormat="1" ht="10.5" customHeight="1" x14ac:dyDescent="0.15">
      <c r="A15" s="1556" t="s">
        <v>196</v>
      </c>
      <c r="B15" s="263">
        <v>45820</v>
      </c>
      <c r="C15" s="263">
        <v>45794</v>
      </c>
      <c r="D15" s="263">
        <v>36737</v>
      </c>
      <c r="E15" s="263">
        <v>9056</v>
      </c>
      <c r="F15" s="263">
        <v>83</v>
      </c>
      <c r="G15" s="263">
        <v>12</v>
      </c>
      <c r="H15" s="263">
        <v>3564</v>
      </c>
      <c r="I15" s="263">
        <v>300</v>
      </c>
      <c r="J15" s="263">
        <v>1466</v>
      </c>
      <c r="K15" s="263">
        <v>4521</v>
      </c>
      <c r="L15" s="263">
        <v>9044</v>
      </c>
      <c r="M15" s="263">
        <v>3740</v>
      </c>
      <c r="N15" s="263">
        <v>1841</v>
      </c>
      <c r="O15" s="263">
        <v>2005</v>
      </c>
      <c r="P15" s="263">
        <v>816</v>
      </c>
      <c r="Q15" s="263">
        <v>276</v>
      </c>
      <c r="R15" s="263">
        <v>4084</v>
      </c>
      <c r="S15" s="263">
        <v>3190</v>
      </c>
      <c r="T15" s="263">
        <v>1281</v>
      </c>
      <c r="U15" s="263">
        <v>3800</v>
      </c>
      <c r="V15" s="264">
        <v>2973</v>
      </c>
      <c r="W15" s="265">
        <v>930</v>
      </c>
      <c r="X15" s="265">
        <v>1866</v>
      </c>
      <c r="Y15" s="341">
        <v>26</v>
      </c>
      <c r="Z15" s="1557" t="s">
        <v>196</v>
      </c>
    </row>
    <row r="16" spans="1:26" s="690" customFormat="1" ht="10.5" customHeight="1" x14ac:dyDescent="0.15">
      <c r="A16" s="1558" t="s">
        <v>197</v>
      </c>
      <c r="B16" s="257">
        <v>65281</v>
      </c>
      <c r="C16" s="257">
        <v>65206</v>
      </c>
      <c r="D16" s="257">
        <v>56526</v>
      </c>
      <c r="E16" s="257">
        <v>8680</v>
      </c>
      <c r="F16" s="257">
        <v>358</v>
      </c>
      <c r="G16" s="257">
        <v>142</v>
      </c>
      <c r="H16" s="257">
        <v>10181</v>
      </c>
      <c r="I16" s="257">
        <v>450</v>
      </c>
      <c r="J16" s="257">
        <v>513</v>
      </c>
      <c r="K16" s="257">
        <v>4939</v>
      </c>
      <c r="L16" s="257">
        <v>15967</v>
      </c>
      <c r="M16" s="257">
        <v>5562</v>
      </c>
      <c r="N16" s="257">
        <v>2606</v>
      </c>
      <c r="O16" s="257">
        <v>1739</v>
      </c>
      <c r="P16" s="257">
        <v>501</v>
      </c>
      <c r="Q16" s="257">
        <v>253</v>
      </c>
      <c r="R16" s="257">
        <v>4599</v>
      </c>
      <c r="S16" s="257">
        <v>4571</v>
      </c>
      <c r="T16" s="257">
        <v>953</v>
      </c>
      <c r="U16" s="257">
        <v>4804</v>
      </c>
      <c r="V16" s="258">
        <v>4652</v>
      </c>
      <c r="W16" s="259">
        <v>1241</v>
      </c>
      <c r="X16" s="259">
        <v>1173</v>
      </c>
      <c r="Y16" s="895">
        <v>75</v>
      </c>
      <c r="Z16" s="1559" t="s">
        <v>197</v>
      </c>
    </row>
    <row r="17" spans="1:26" s="597" customFormat="1" ht="10.5" customHeight="1" x14ac:dyDescent="0.15">
      <c r="A17" s="1556" t="s">
        <v>198</v>
      </c>
      <c r="B17" s="263">
        <v>22599</v>
      </c>
      <c r="C17" s="263">
        <v>22526</v>
      </c>
      <c r="D17" s="263">
        <v>20317</v>
      </c>
      <c r="E17" s="263">
        <v>2209</v>
      </c>
      <c r="F17" s="263">
        <v>10</v>
      </c>
      <c r="G17" s="263">
        <v>8678</v>
      </c>
      <c r="H17" s="263">
        <v>2918</v>
      </c>
      <c r="I17" s="263">
        <v>689</v>
      </c>
      <c r="J17" s="263">
        <v>762</v>
      </c>
      <c r="K17" s="263">
        <v>751</v>
      </c>
      <c r="L17" s="263">
        <v>2001</v>
      </c>
      <c r="M17" s="263">
        <v>578</v>
      </c>
      <c r="N17" s="263">
        <v>739</v>
      </c>
      <c r="O17" s="263">
        <v>104</v>
      </c>
      <c r="P17" s="263">
        <v>204</v>
      </c>
      <c r="Q17" s="263">
        <v>8</v>
      </c>
      <c r="R17" s="263">
        <v>368</v>
      </c>
      <c r="S17" s="263">
        <v>1950</v>
      </c>
      <c r="T17" s="263">
        <v>530</v>
      </c>
      <c r="U17" s="263">
        <v>1205</v>
      </c>
      <c r="V17" s="264">
        <v>617</v>
      </c>
      <c r="W17" s="265">
        <v>211</v>
      </c>
      <c r="X17" s="265">
        <v>202</v>
      </c>
      <c r="Y17" s="341">
        <v>73</v>
      </c>
      <c r="Z17" s="1557" t="s">
        <v>198</v>
      </c>
    </row>
    <row r="18" spans="1:26" s="690" customFormat="1" ht="10.5" customHeight="1" x14ac:dyDescent="0.15">
      <c r="A18" s="1558" t="s">
        <v>199</v>
      </c>
      <c r="B18" s="257">
        <v>10192</v>
      </c>
      <c r="C18" s="257">
        <v>9652</v>
      </c>
      <c r="D18" s="257">
        <v>6732</v>
      </c>
      <c r="E18" s="257">
        <v>2920</v>
      </c>
      <c r="F18" s="257">
        <v>176</v>
      </c>
      <c r="G18" s="257">
        <v>3</v>
      </c>
      <c r="H18" s="257">
        <v>2259</v>
      </c>
      <c r="I18" s="257">
        <v>110</v>
      </c>
      <c r="J18" s="257">
        <v>287</v>
      </c>
      <c r="K18" s="257">
        <v>389</v>
      </c>
      <c r="L18" s="257">
        <v>1824</v>
      </c>
      <c r="M18" s="257">
        <v>569</v>
      </c>
      <c r="N18" s="257">
        <v>391</v>
      </c>
      <c r="O18" s="257">
        <v>107</v>
      </c>
      <c r="P18" s="257">
        <v>170</v>
      </c>
      <c r="Q18" s="257">
        <v>50</v>
      </c>
      <c r="R18" s="257">
        <v>302</v>
      </c>
      <c r="S18" s="257">
        <v>100</v>
      </c>
      <c r="T18" s="257">
        <v>563</v>
      </c>
      <c r="U18" s="257">
        <v>722</v>
      </c>
      <c r="V18" s="258">
        <v>1283</v>
      </c>
      <c r="W18" s="259">
        <v>134</v>
      </c>
      <c r="X18" s="259">
        <v>214</v>
      </c>
      <c r="Y18" s="895">
        <v>540</v>
      </c>
      <c r="Z18" s="1559" t="s">
        <v>199</v>
      </c>
    </row>
    <row r="19" spans="1:26" s="597" customFormat="1" ht="10.5" customHeight="1" x14ac:dyDescent="0.15">
      <c r="A19" s="1556" t="s">
        <v>200</v>
      </c>
      <c r="B19" s="263">
        <v>150997</v>
      </c>
      <c r="C19" s="263">
        <v>150969</v>
      </c>
      <c r="D19" s="263">
        <v>140417</v>
      </c>
      <c r="E19" s="263">
        <v>10552</v>
      </c>
      <c r="F19" s="263">
        <v>501</v>
      </c>
      <c r="G19" s="263">
        <v>719</v>
      </c>
      <c r="H19" s="263">
        <v>7801</v>
      </c>
      <c r="I19" s="263">
        <v>1764</v>
      </c>
      <c r="J19" s="263">
        <v>515</v>
      </c>
      <c r="K19" s="263">
        <v>8532</v>
      </c>
      <c r="L19" s="263">
        <v>29667</v>
      </c>
      <c r="M19" s="263">
        <v>7909</v>
      </c>
      <c r="N19" s="263">
        <v>5817</v>
      </c>
      <c r="O19" s="263">
        <v>16657</v>
      </c>
      <c r="P19" s="263">
        <v>10532</v>
      </c>
      <c r="Q19" s="263">
        <v>1193</v>
      </c>
      <c r="R19" s="263">
        <v>13329</v>
      </c>
      <c r="S19" s="263">
        <v>21039</v>
      </c>
      <c r="T19" s="263">
        <v>11086</v>
      </c>
      <c r="U19" s="263">
        <v>5150</v>
      </c>
      <c r="V19" s="264">
        <v>4190</v>
      </c>
      <c r="W19" s="265">
        <v>2049</v>
      </c>
      <c r="X19" s="265">
        <v>2519</v>
      </c>
      <c r="Y19" s="341">
        <v>28</v>
      </c>
      <c r="Z19" s="1557" t="s">
        <v>200</v>
      </c>
    </row>
    <row r="20" spans="1:26" s="690" customFormat="1" ht="10.5" customHeight="1" x14ac:dyDescent="0.15">
      <c r="A20" s="1558" t="s">
        <v>201</v>
      </c>
      <c r="B20" s="257">
        <v>21853</v>
      </c>
      <c r="C20" s="257">
        <v>21373</v>
      </c>
      <c r="D20" s="257">
        <v>18224</v>
      </c>
      <c r="E20" s="257">
        <v>3149</v>
      </c>
      <c r="F20" s="257">
        <v>17</v>
      </c>
      <c r="G20" s="257">
        <v>9</v>
      </c>
      <c r="H20" s="257">
        <v>4606</v>
      </c>
      <c r="I20" s="257">
        <v>1846</v>
      </c>
      <c r="J20" s="257">
        <v>422</v>
      </c>
      <c r="K20" s="257">
        <v>756</v>
      </c>
      <c r="L20" s="257">
        <v>2484</v>
      </c>
      <c r="M20" s="257">
        <v>1154</v>
      </c>
      <c r="N20" s="257">
        <v>420</v>
      </c>
      <c r="O20" s="257">
        <v>156</v>
      </c>
      <c r="P20" s="257">
        <v>223</v>
      </c>
      <c r="Q20" s="257">
        <v>30</v>
      </c>
      <c r="R20" s="257">
        <v>463</v>
      </c>
      <c r="S20" s="257">
        <v>5782</v>
      </c>
      <c r="T20" s="257">
        <v>558</v>
      </c>
      <c r="U20" s="257">
        <v>972</v>
      </c>
      <c r="V20" s="258">
        <v>982</v>
      </c>
      <c r="W20" s="259">
        <v>224</v>
      </c>
      <c r="X20" s="259">
        <v>267</v>
      </c>
      <c r="Y20" s="895">
        <v>480</v>
      </c>
      <c r="Z20" s="1559" t="s">
        <v>201</v>
      </c>
    </row>
    <row r="21" spans="1:26" s="597" customFormat="1" ht="10.5" customHeight="1" x14ac:dyDescent="0.15">
      <c r="A21" s="1556" t="s">
        <v>202</v>
      </c>
      <c r="B21" s="263">
        <v>68133</v>
      </c>
      <c r="C21" s="263">
        <v>67928</v>
      </c>
      <c r="D21" s="263">
        <v>59611</v>
      </c>
      <c r="E21" s="263">
        <v>8317</v>
      </c>
      <c r="F21" s="263">
        <v>1011</v>
      </c>
      <c r="G21" s="263">
        <v>107</v>
      </c>
      <c r="H21" s="263">
        <v>8741</v>
      </c>
      <c r="I21" s="263">
        <v>150</v>
      </c>
      <c r="J21" s="263">
        <v>749</v>
      </c>
      <c r="K21" s="263">
        <v>3488</v>
      </c>
      <c r="L21" s="263">
        <v>11934</v>
      </c>
      <c r="M21" s="263">
        <v>4912</v>
      </c>
      <c r="N21" s="263">
        <v>2650</v>
      </c>
      <c r="O21" s="263">
        <v>4714</v>
      </c>
      <c r="P21" s="263">
        <v>1646</v>
      </c>
      <c r="Q21" s="263">
        <v>372</v>
      </c>
      <c r="R21" s="263">
        <v>4297</v>
      </c>
      <c r="S21" s="263">
        <v>5121</v>
      </c>
      <c r="T21" s="263">
        <v>7921</v>
      </c>
      <c r="U21" s="263">
        <v>5254</v>
      </c>
      <c r="V21" s="264">
        <v>1658</v>
      </c>
      <c r="W21" s="265">
        <v>1927</v>
      </c>
      <c r="X21" s="265">
        <v>1276</v>
      </c>
      <c r="Y21" s="341">
        <v>205</v>
      </c>
      <c r="Z21" s="1557" t="s">
        <v>202</v>
      </c>
    </row>
    <row r="22" spans="1:26" s="690" customFormat="1" ht="10.5" customHeight="1" x14ac:dyDescent="0.15">
      <c r="A22" s="1558" t="s">
        <v>203</v>
      </c>
      <c r="B22" s="257">
        <v>20335</v>
      </c>
      <c r="C22" s="257">
        <v>20324</v>
      </c>
      <c r="D22" s="257">
        <v>15269</v>
      </c>
      <c r="E22" s="257">
        <v>5054</v>
      </c>
      <c r="F22" s="257">
        <v>103</v>
      </c>
      <c r="G22" s="257">
        <v>26</v>
      </c>
      <c r="H22" s="257">
        <v>2483</v>
      </c>
      <c r="I22" s="257">
        <v>133</v>
      </c>
      <c r="J22" s="257">
        <v>200</v>
      </c>
      <c r="K22" s="257">
        <v>1201</v>
      </c>
      <c r="L22" s="257">
        <v>5481</v>
      </c>
      <c r="M22" s="257">
        <v>1429</v>
      </c>
      <c r="N22" s="257">
        <v>750</v>
      </c>
      <c r="O22" s="257">
        <v>652</v>
      </c>
      <c r="P22" s="257">
        <v>208</v>
      </c>
      <c r="Q22" s="257">
        <v>54</v>
      </c>
      <c r="R22" s="257">
        <v>1332</v>
      </c>
      <c r="S22" s="257">
        <v>2066</v>
      </c>
      <c r="T22" s="257">
        <v>659</v>
      </c>
      <c r="U22" s="257">
        <v>1277</v>
      </c>
      <c r="V22" s="258">
        <v>1333</v>
      </c>
      <c r="W22" s="259">
        <v>393</v>
      </c>
      <c r="X22" s="259">
        <v>543</v>
      </c>
      <c r="Y22" s="895">
        <v>11</v>
      </c>
      <c r="Z22" s="1559" t="s">
        <v>203</v>
      </c>
    </row>
    <row r="23" spans="1:26" s="597" customFormat="1" ht="10.5" customHeight="1" x14ac:dyDescent="0.15">
      <c r="A23" s="1556" t="s">
        <v>204</v>
      </c>
      <c r="B23" s="263">
        <v>103303</v>
      </c>
      <c r="C23" s="263">
        <v>103295</v>
      </c>
      <c r="D23" s="263">
        <v>99765</v>
      </c>
      <c r="E23" s="263">
        <v>3530</v>
      </c>
      <c r="F23" s="263">
        <v>122</v>
      </c>
      <c r="G23" s="263">
        <v>25</v>
      </c>
      <c r="H23" s="263">
        <v>2060</v>
      </c>
      <c r="I23" s="263">
        <v>103</v>
      </c>
      <c r="J23" s="263">
        <v>377</v>
      </c>
      <c r="K23" s="263">
        <v>2824</v>
      </c>
      <c r="L23" s="263">
        <v>4717</v>
      </c>
      <c r="M23" s="263">
        <v>3875</v>
      </c>
      <c r="N23" s="263">
        <v>2330</v>
      </c>
      <c r="O23" s="263">
        <v>4396</v>
      </c>
      <c r="P23" s="263">
        <v>2242</v>
      </c>
      <c r="Q23" s="263">
        <v>318</v>
      </c>
      <c r="R23" s="263">
        <v>5231</v>
      </c>
      <c r="S23" s="263">
        <v>4247</v>
      </c>
      <c r="T23" s="263">
        <v>43577</v>
      </c>
      <c r="U23" s="263">
        <v>4683</v>
      </c>
      <c r="V23" s="264">
        <v>19680</v>
      </c>
      <c r="W23" s="265">
        <v>1388</v>
      </c>
      <c r="X23" s="265">
        <v>1100</v>
      </c>
      <c r="Y23" s="341">
        <v>8</v>
      </c>
      <c r="Z23" s="1557" t="s">
        <v>204</v>
      </c>
    </row>
    <row r="24" spans="1:26" s="690" customFormat="1" ht="10.5" customHeight="1" x14ac:dyDescent="0.15">
      <c r="A24" s="1558" t="s">
        <v>205</v>
      </c>
      <c r="B24" s="257">
        <v>4102</v>
      </c>
      <c r="C24" s="257">
        <v>3948</v>
      </c>
      <c r="D24" s="257">
        <v>1971</v>
      </c>
      <c r="E24" s="257">
        <v>1977</v>
      </c>
      <c r="F24" s="266">
        <v>12</v>
      </c>
      <c r="G24" s="257">
        <v>0</v>
      </c>
      <c r="H24" s="257">
        <v>1398</v>
      </c>
      <c r="I24" s="257">
        <v>36</v>
      </c>
      <c r="J24" s="257">
        <v>112</v>
      </c>
      <c r="K24" s="257">
        <v>398</v>
      </c>
      <c r="L24" s="257">
        <v>484</v>
      </c>
      <c r="M24" s="257">
        <v>220</v>
      </c>
      <c r="N24" s="257">
        <v>184</v>
      </c>
      <c r="O24" s="257">
        <v>57</v>
      </c>
      <c r="P24" s="257">
        <v>39</v>
      </c>
      <c r="Q24" s="257">
        <v>14</v>
      </c>
      <c r="R24" s="257">
        <v>182</v>
      </c>
      <c r="S24" s="257">
        <v>40</v>
      </c>
      <c r="T24" s="257">
        <v>121</v>
      </c>
      <c r="U24" s="257">
        <v>291</v>
      </c>
      <c r="V24" s="258">
        <v>236</v>
      </c>
      <c r="W24" s="259">
        <v>37</v>
      </c>
      <c r="X24" s="259">
        <v>90</v>
      </c>
      <c r="Y24" s="895">
        <v>154</v>
      </c>
      <c r="Z24" s="1559" t="s">
        <v>205</v>
      </c>
    </row>
    <row r="25" spans="1:26" s="597" customFormat="1" ht="10.5" customHeight="1" x14ac:dyDescent="0.15">
      <c r="A25" s="1556" t="s">
        <v>206</v>
      </c>
      <c r="B25" s="263">
        <v>65284</v>
      </c>
      <c r="C25" s="263">
        <v>65276</v>
      </c>
      <c r="D25" s="263">
        <v>59966</v>
      </c>
      <c r="E25" s="263">
        <v>5310</v>
      </c>
      <c r="F25" s="263">
        <v>65</v>
      </c>
      <c r="G25" s="263">
        <v>17</v>
      </c>
      <c r="H25" s="263">
        <v>3082</v>
      </c>
      <c r="I25" s="263">
        <v>869</v>
      </c>
      <c r="J25" s="263">
        <v>241</v>
      </c>
      <c r="K25" s="263">
        <v>1523</v>
      </c>
      <c r="L25" s="263">
        <v>7407</v>
      </c>
      <c r="M25" s="263">
        <v>2856</v>
      </c>
      <c r="N25" s="263">
        <v>5229</v>
      </c>
      <c r="O25" s="263">
        <v>7553</v>
      </c>
      <c r="P25" s="263">
        <v>4238</v>
      </c>
      <c r="Q25" s="263">
        <v>555</v>
      </c>
      <c r="R25" s="263">
        <v>8604</v>
      </c>
      <c r="S25" s="263">
        <v>6104</v>
      </c>
      <c r="T25" s="263">
        <v>3771</v>
      </c>
      <c r="U25" s="263">
        <v>5530</v>
      </c>
      <c r="V25" s="264">
        <v>2229</v>
      </c>
      <c r="W25" s="265">
        <v>2968</v>
      </c>
      <c r="X25" s="265">
        <v>2433</v>
      </c>
      <c r="Y25" s="341">
        <v>8</v>
      </c>
      <c r="Z25" s="1557" t="s">
        <v>206</v>
      </c>
    </row>
    <row r="26" spans="1:26" s="690" customFormat="1" ht="10.5" customHeight="1" x14ac:dyDescent="0.15">
      <c r="A26" s="1558" t="s">
        <v>207</v>
      </c>
      <c r="B26" s="257">
        <v>18146</v>
      </c>
      <c r="C26" s="257">
        <v>18061</v>
      </c>
      <c r="D26" s="257">
        <v>15976</v>
      </c>
      <c r="E26" s="257">
        <v>2085</v>
      </c>
      <c r="F26" s="257">
        <v>281</v>
      </c>
      <c r="G26" s="257">
        <v>9</v>
      </c>
      <c r="H26" s="266">
        <v>3678</v>
      </c>
      <c r="I26" s="257">
        <v>15</v>
      </c>
      <c r="J26" s="257">
        <v>57</v>
      </c>
      <c r="K26" s="257">
        <v>1078</v>
      </c>
      <c r="L26" s="257">
        <v>4711</v>
      </c>
      <c r="M26" s="257">
        <v>5196</v>
      </c>
      <c r="N26" s="257">
        <v>637</v>
      </c>
      <c r="O26" s="257">
        <v>81</v>
      </c>
      <c r="P26" s="257">
        <v>62</v>
      </c>
      <c r="Q26" s="257">
        <v>23</v>
      </c>
      <c r="R26" s="257">
        <v>435</v>
      </c>
      <c r="S26" s="257">
        <v>385</v>
      </c>
      <c r="T26" s="257">
        <v>285</v>
      </c>
      <c r="U26" s="257">
        <v>630</v>
      </c>
      <c r="V26" s="258">
        <v>226</v>
      </c>
      <c r="W26" s="259">
        <v>123</v>
      </c>
      <c r="X26" s="259">
        <v>147</v>
      </c>
      <c r="Y26" s="895">
        <v>85</v>
      </c>
      <c r="Z26" s="1559" t="s">
        <v>207</v>
      </c>
    </row>
    <row r="27" spans="1:26" s="597" customFormat="1" ht="10.5" customHeight="1" x14ac:dyDescent="0.15">
      <c r="A27" s="1556" t="s">
        <v>208</v>
      </c>
      <c r="B27" s="263">
        <v>44527</v>
      </c>
      <c r="C27" s="263">
        <v>44502</v>
      </c>
      <c r="D27" s="263">
        <v>35988</v>
      </c>
      <c r="E27" s="263">
        <v>8514</v>
      </c>
      <c r="F27" s="263">
        <v>41</v>
      </c>
      <c r="G27" s="263">
        <v>52</v>
      </c>
      <c r="H27" s="263">
        <v>6032</v>
      </c>
      <c r="I27" s="263">
        <v>355</v>
      </c>
      <c r="J27" s="263">
        <v>1289</v>
      </c>
      <c r="K27" s="263">
        <v>2995</v>
      </c>
      <c r="L27" s="263">
        <v>10020</v>
      </c>
      <c r="M27" s="263">
        <v>3047</v>
      </c>
      <c r="N27" s="263">
        <v>2237</v>
      </c>
      <c r="O27" s="263">
        <v>2230</v>
      </c>
      <c r="P27" s="263">
        <v>995</v>
      </c>
      <c r="Q27" s="263">
        <v>170</v>
      </c>
      <c r="R27" s="263">
        <v>3130</v>
      </c>
      <c r="S27" s="263">
        <v>2527</v>
      </c>
      <c r="T27" s="263">
        <v>1812</v>
      </c>
      <c r="U27" s="263">
        <v>2855</v>
      </c>
      <c r="V27" s="264">
        <v>2533</v>
      </c>
      <c r="W27" s="265">
        <v>1069</v>
      </c>
      <c r="X27" s="265">
        <v>1113</v>
      </c>
      <c r="Y27" s="341">
        <v>25</v>
      </c>
      <c r="Z27" s="1557" t="s">
        <v>208</v>
      </c>
    </row>
    <row r="28" spans="1:26" s="690" customFormat="1" ht="16.149999999999999" customHeight="1" x14ac:dyDescent="0.15">
      <c r="A28" s="1560" t="s">
        <v>125</v>
      </c>
      <c r="B28" s="260">
        <v>562927</v>
      </c>
      <c r="C28" s="260">
        <v>543918</v>
      </c>
      <c r="D28" s="260">
        <v>446635</v>
      </c>
      <c r="E28" s="260">
        <v>97283</v>
      </c>
      <c r="F28" s="260">
        <v>17742</v>
      </c>
      <c r="G28" s="260">
        <v>4203</v>
      </c>
      <c r="H28" s="260">
        <v>148714</v>
      </c>
      <c r="I28" s="260">
        <v>4768</v>
      </c>
      <c r="J28" s="260">
        <v>9028</v>
      </c>
      <c r="K28" s="260">
        <v>26045</v>
      </c>
      <c r="L28" s="260">
        <v>90217</v>
      </c>
      <c r="M28" s="260">
        <v>32166</v>
      </c>
      <c r="N28" s="260">
        <v>19956</v>
      </c>
      <c r="O28" s="260">
        <v>14978</v>
      </c>
      <c r="P28" s="260">
        <v>9005</v>
      </c>
      <c r="Q28" s="260">
        <v>1518</v>
      </c>
      <c r="R28" s="260">
        <v>23629</v>
      </c>
      <c r="S28" s="260">
        <v>16614</v>
      </c>
      <c r="T28" s="260">
        <v>27808</v>
      </c>
      <c r="U28" s="260">
        <v>39715</v>
      </c>
      <c r="V28" s="261">
        <v>38649</v>
      </c>
      <c r="W28" s="262">
        <v>8527</v>
      </c>
      <c r="X28" s="262">
        <v>10635</v>
      </c>
      <c r="Y28" s="897">
        <v>19009</v>
      </c>
      <c r="Z28" s="1561" t="s">
        <v>125</v>
      </c>
    </row>
    <row r="29" spans="1:26" s="597" customFormat="1" ht="19.899999999999999" customHeight="1" x14ac:dyDescent="0.15">
      <c r="A29" s="1562" t="s">
        <v>126</v>
      </c>
      <c r="B29" s="254">
        <v>42216</v>
      </c>
      <c r="C29" s="254">
        <v>40328</v>
      </c>
      <c r="D29" s="254">
        <v>32007</v>
      </c>
      <c r="E29" s="254">
        <v>8321</v>
      </c>
      <c r="F29" s="267">
        <v>2292</v>
      </c>
      <c r="G29" s="254">
        <v>2</v>
      </c>
      <c r="H29" s="254">
        <v>11917</v>
      </c>
      <c r="I29" s="254">
        <v>260</v>
      </c>
      <c r="J29" s="254">
        <v>683</v>
      </c>
      <c r="K29" s="254">
        <v>1504</v>
      </c>
      <c r="L29" s="254">
        <v>6468</v>
      </c>
      <c r="M29" s="254">
        <v>2299</v>
      </c>
      <c r="N29" s="254">
        <v>1400</v>
      </c>
      <c r="O29" s="254">
        <v>352</v>
      </c>
      <c r="P29" s="254">
        <v>526</v>
      </c>
      <c r="Q29" s="254">
        <v>114</v>
      </c>
      <c r="R29" s="254">
        <v>1328</v>
      </c>
      <c r="S29" s="254">
        <v>1267</v>
      </c>
      <c r="T29" s="254">
        <v>2375</v>
      </c>
      <c r="U29" s="254">
        <v>3245</v>
      </c>
      <c r="V29" s="255">
        <v>3009</v>
      </c>
      <c r="W29" s="256">
        <v>546</v>
      </c>
      <c r="X29" s="256">
        <v>740</v>
      </c>
      <c r="Y29" s="893">
        <v>1888</v>
      </c>
      <c r="Z29" s="1563" t="s">
        <v>126</v>
      </c>
    </row>
    <row r="30" spans="1:26" s="699" customFormat="1" ht="10.5" customHeight="1" x14ac:dyDescent="0.15">
      <c r="A30" s="1564" t="s">
        <v>209</v>
      </c>
      <c r="B30" s="268">
        <v>21534</v>
      </c>
      <c r="C30" s="268">
        <v>20404</v>
      </c>
      <c r="D30" s="268">
        <v>16687</v>
      </c>
      <c r="E30" s="268">
        <v>3718</v>
      </c>
      <c r="F30" s="269">
        <v>916</v>
      </c>
      <c r="G30" s="268">
        <v>0</v>
      </c>
      <c r="H30" s="268">
        <v>5105</v>
      </c>
      <c r="I30" s="268">
        <v>203</v>
      </c>
      <c r="J30" s="268">
        <v>281</v>
      </c>
      <c r="K30" s="268">
        <v>825</v>
      </c>
      <c r="L30" s="268">
        <v>3285</v>
      </c>
      <c r="M30" s="268">
        <v>1241</v>
      </c>
      <c r="N30" s="268">
        <v>767</v>
      </c>
      <c r="O30" s="268">
        <v>228</v>
      </c>
      <c r="P30" s="268">
        <v>348</v>
      </c>
      <c r="Q30" s="268">
        <v>83</v>
      </c>
      <c r="R30" s="268">
        <v>714</v>
      </c>
      <c r="S30" s="268">
        <v>686</v>
      </c>
      <c r="T30" s="268">
        <v>1374</v>
      </c>
      <c r="U30" s="268">
        <v>1685</v>
      </c>
      <c r="V30" s="270">
        <v>2011</v>
      </c>
      <c r="W30" s="271">
        <v>287</v>
      </c>
      <c r="X30" s="271">
        <v>364</v>
      </c>
      <c r="Y30" s="1565">
        <v>1130</v>
      </c>
      <c r="Z30" s="1566" t="s">
        <v>209</v>
      </c>
    </row>
    <row r="31" spans="1:26" s="597" customFormat="1" ht="10.5" customHeight="1" x14ac:dyDescent="0.15">
      <c r="A31" s="1567" t="s">
        <v>20</v>
      </c>
      <c r="B31" s="263">
        <v>5664</v>
      </c>
      <c r="C31" s="263">
        <v>5475</v>
      </c>
      <c r="D31" s="263">
        <v>4180</v>
      </c>
      <c r="E31" s="263">
        <v>1295</v>
      </c>
      <c r="F31" s="272">
        <v>301</v>
      </c>
      <c r="G31" s="263">
        <v>1</v>
      </c>
      <c r="H31" s="263">
        <v>1528</v>
      </c>
      <c r="I31" s="263">
        <v>19</v>
      </c>
      <c r="J31" s="263">
        <v>55</v>
      </c>
      <c r="K31" s="263">
        <v>208</v>
      </c>
      <c r="L31" s="263">
        <v>874</v>
      </c>
      <c r="M31" s="263">
        <v>308</v>
      </c>
      <c r="N31" s="263">
        <v>213</v>
      </c>
      <c r="O31" s="263">
        <v>29</v>
      </c>
      <c r="P31" s="263">
        <v>70</v>
      </c>
      <c r="Q31" s="263">
        <v>15</v>
      </c>
      <c r="R31" s="263">
        <v>221</v>
      </c>
      <c r="S31" s="263">
        <v>365</v>
      </c>
      <c r="T31" s="263">
        <v>283</v>
      </c>
      <c r="U31" s="263">
        <v>420</v>
      </c>
      <c r="V31" s="264">
        <v>390</v>
      </c>
      <c r="W31" s="265">
        <v>65</v>
      </c>
      <c r="X31" s="265">
        <v>112</v>
      </c>
      <c r="Y31" s="341">
        <v>189</v>
      </c>
      <c r="Z31" s="1557" t="s">
        <v>20</v>
      </c>
    </row>
    <row r="32" spans="1:26" s="690" customFormat="1" ht="10.5" customHeight="1" x14ac:dyDescent="0.15">
      <c r="A32" s="1568" t="s">
        <v>21</v>
      </c>
      <c r="B32" s="257">
        <v>7959</v>
      </c>
      <c r="C32" s="257">
        <v>7665</v>
      </c>
      <c r="D32" s="257">
        <v>5760</v>
      </c>
      <c r="E32" s="257">
        <v>1905</v>
      </c>
      <c r="F32" s="266">
        <v>614</v>
      </c>
      <c r="G32" s="257">
        <v>1</v>
      </c>
      <c r="H32" s="257">
        <v>2009</v>
      </c>
      <c r="I32" s="257">
        <v>20</v>
      </c>
      <c r="J32" s="257">
        <v>283</v>
      </c>
      <c r="K32" s="257">
        <v>253</v>
      </c>
      <c r="L32" s="257">
        <v>1506</v>
      </c>
      <c r="M32" s="257">
        <v>487</v>
      </c>
      <c r="N32" s="257">
        <v>267</v>
      </c>
      <c r="O32" s="257">
        <v>64</v>
      </c>
      <c r="P32" s="257">
        <v>66</v>
      </c>
      <c r="Q32" s="257">
        <v>4</v>
      </c>
      <c r="R32" s="257">
        <v>258</v>
      </c>
      <c r="S32" s="257">
        <v>146</v>
      </c>
      <c r="T32" s="257">
        <v>365</v>
      </c>
      <c r="U32" s="257">
        <v>726</v>
      </c>
      <c r="V32" s="258">
        <v>325</v>
      </c>
      <c r="W32" s="259">
        <v>124</v>
      </c>
      <c r="X32" s="259">
        <v>148</v>
      </c>
      <c r="Y32" s="895">
        <v>294</v>
      </c>
      <c r="Z32" s="1559" t="s">
        <v>21</v>
      </c>
    </row>
    <row r="33" spans="1:26" s="597" customFormat="1" ht="10.5" customHeight="1" x14ac:dyDescent="0.15">
      <c r="A33" s="1567" t="s">
        <v>22</v>
      </c>
      <c r="B33" s="263">
        <v>7059</v>
      </c>
      <c r="C33" s="263">
        <v>6784</v>
      </c>
      <c r="D33" s="263">
        <v>5381</v>
      </c>
      <c r="E33" s="263">
        <v>1403</v>
      </c>
      <c r="F33" s="272">
        <v>462</v>
      </c>
      <c r="G33" s="263">
        <v>0</v>
      </c>
      <c r="H33" s="263">
        <v>3274</v>
      </c>
      <c r="I33" s="263">
        <v>18</v>
      </c>
      <c r="J33" s="263">
        <v>65</v>
      </c>
      <c r="K33" s="263">
        <v>218</v>
      </c>
      <c r="L33" s="263">
        <v>804</v>
      </c>
      <c r="M33" s="263">
        <v>263</v>
      </c>
      <c r="N33" s="263">
        <v>154</v>
      </c>
      <c r="O33" s="263">
        <v>32</v>
      </c>
      <c r="P33" s="272">
        <v>42</v>
      </c>
      <c r="Q33" s="263">
        <v>11</v>
      </c>
      <c r="R33" s="263">
        <v>135</v>
      </c>
      <c r="S33" s="263">
        <v>69</v>
      </c>
      <c r="T33" s="263">
        <v>353</v>
      </c>
      <c r="U33" s="263">
        <v>414</v>
      </c>
      <c r="V33" s="264">
        <v>283</v>
      </c>
      <c r="W33" s="265">
        <v>70</v>
      </c>
      <c r="X33" s="265">
        <v>117</v>
      </c>
      <c r="Y33" s="341">
        <v>275</v>
      </c>
      <c r="Z33" s="1557" t="s">
        <v>22</v>
      </c>
    </row>
    <row r="34" spans="1:26" s="690" customFormat="1" ht="19.899999999999999" customHeight="1" x14ac:dyDescent="0.15">
      <c r="A34" s="1553" t="s">
        <v>127</v>
      </c>
      <c r="B34" s="260">
        <v>67651</v>
      </c>
      <c r="C34" s="260">
        <v>64103</v>
      </c>
      <c r="D34" s="260">
        <v>50579</v>
      </c>
      <c r="E34" s="260">
        <v>13523</v>
      </c>
      <c r="F34" s="260">
        <v>2701</v>
      </c>
      <c r="G34" s="260">
        <v>429</v>
      </c>
      <c r="H34" s="260">
        <v>16799</v>
      </c>
      <c r="I34" s="260">
        <v>648</v>
      </c>
      <c r="J34" s="260">
        <v>1543</v>
      </c>
      <c r="K34" s="260">
        <v>3201</v>
      </c>
      <c r="L34" s="260">
        <v>10628</v>
      </c>
      <c r="M34" s="260">
        <v>3390</v>
      </c>
      <c r="N34" s="260">
        <v>2249</v>
      </c>
      <c r="O34" s="260">
        <v>886</v>
      </c>
      <c r="P34" s="260">
        <v>1026</v>
      </c>
      <c r="Q34" s="260">
        <v>83</v>
      </c>
      <c r="R34" s="260">
        <v>2411</v>
      </c>
      <c r="S34" s="260">
        <v>1716</v>
      </c>
      <c r="T34" s="260">
        <v>3565</v>
      </c>
      <c r="U34" s="260">
        <v>4885</v>
      </c>
      <c r="V34" s="261">
        <v>5871</v>
      </c>
      <c r="W34" s="262">
        <v>922</v>
      </c>
      <c r="X34" s="262">
        <v>1148</v>
      </c>
      <c r="Y34" s="897">
        <v>3548</v>
      </c>
      <c r="Z34" s="1555" t="s">
        <v>127</v>
      </c>
    </row>
    <row r="35" spans="1:26" s="700" customFormat="1" ht="10.5" customHeight="1" x14ac:dyDescent="0.15">
      <c r="A35" s="1569" t="s">
        <v>210</v>
      </c>
      <c r="B35" s="273">
        <v>32017</v>
      </c>
      <c r="C35" s="273">
        <v>31538</v>
      </c>
      <c r="D35" s="273">
        <v>24703</v>
      </c>
      <c r="E35" s="273">
        <v>6835</v>
      </c>
      <c r="F35" s="273">
        <v>698</v>
      </c>
      <c r="G35" s="273">
        <v>269</v>
      </c>
      <c r="H35" s="273">
        <v>7611</v>
      </c>
      <c r="I35" s="273">
        <v>451</v>
      </c>
      <c r="J35" s="273">
        <v>707</v>
      </c>
      <c r="K35" s="273">
        <v>1808</v>
      </c>
      <c r="L35" s="273">
        <v>5841</v>
      </c>
      <c r="M35" s="273">
        <v>2056</v>
      </c>
      <c r="N35" s="273">
        <v>1159</v>
      </c>
      <c r="O35" s="273">
        <v>461</v>
      </c>
      <c r="P35" s="273">
        <v>457</v>
      </c>
      <c r="Q35" s="273">
        <v>64</v>
      </c>
      <c r="R35" s="273">
        <v>1362</v>
      </c>
      <c r="S35" s="273">
        <v>891</v>
      </c>
      <c r="T35" s="273">
        <v>1743</v>
      </c>
      <c r="U35" s="273">
        <v>2298</v>
      </c>
      <c r="V35" s="274">
        <v>2507</v>
      </c>
      <c r="W35" s="275">
        <v>490</v>
      </c>
      <c r="X35" s="275">
        <v>665</v>
      </c>
      <c r="Y35" s="1570">
        <v>479</v>
      </c>
      <c r="Z35" s="1571" t="s">
        <v>210</v>
      </c>
    </row>
    <row r="36" spans="1:26" s="690" customFormat="1" ht="10.5" customHeight="1" x14ac:dyDescent="0.15">
      <c r="A36" s="1568" t="s">
        <v>13</v>
      </c>
      <c r="B36" s="257">
        <v>3613</v>
      </c>
      <c r="C36" s="257">
        <v>3095</v>
      </c>
      <c r="D36" s="257">
        <v>2277</v>
      </c>
      <c r="E36" s="257">
        <v>818</v>
      </c>
      <c r="F36" s="266">
        <v>248</v>
      </c>
      <c r="G36" s="257">
        <v>8</v>
      </c>
      <c r="H36" s="257">
        <v>753</v>
      </c>
      <c r="I36" s="257">
        <v>35</v>
      </c>
      <c r="J36" s="257">
        <v>46</v>
      </c>
      <c r="K36" s="257">
        <v>103</v>
      </c>
      <c r="L36" s="257">
        <v>476</v>
      </c>
      <c r="M36" s="257">
        <v>129</v>
      </c>
      <c r="N36" s="257">
        <v>86</v>
      </c>
      <c r="O36" s="257">
        <v>52</v>
      </c>
      <c r="P36" s="266">
        <v>192</v>
      </c>
      <c r="Q36" s="257">
        <v>2</v>
      </c>
      <c r="R36" s="257">
        <v>96</v>
      </c>
      <c r="S36" s="257">
        <v>29</v>
      </c>
      <c r="T36" s="257">
        <v>196</v>
      </c>
      <c r="U36" s="257">
        <v>367</v>
      </c>
      <c r="V36" s="258">
        <v>190</v>
      </c>
      <c r="W36" s="259">
        <v>46</v>
      </c>
      <c r="X36" s="259">
        <v>42</v>
      </c>
      <c r="Y36" s="895">
        <v>518</v>
      </c>
      <c r="Z36" s="1559" t="s">
        <v>13</v>
      </c>
    </row>
    <row r="37" spans="1:26" s="597" customFormat="1" ht="10.5" customHeight="1" x14ac:dyDescent="0.15">
      <c r="A37" s="1567" t="s">
        <v>14</v>
      </c>
      <c r="B37" s="263">
        <v>3017</v>
      </c>
      <c r="C37" s="263">
        <v>2760</v>
      </c>
      <c r="D37" s="263">
        <v>2053</v>
      </c>
      <c r="E37" s="263">
        <v>706</v>
      </c>
      <c r="F37" s="263">
        <v>293</v>
      </c>
      <c r="G37" s="263">
        <v>8</v>
      </c>
      <c r="H37" s="263">
        <v>537</v>
      </c>
      <c r="I37" s="263">
        <v>17</v>
      </c>
      <c r="J37" s="263">
        <v>51</v>
      </c>
      <c r="K37" s="263">
        <v>88</v>
      </c>
      <c r="L37" s="263">
        <v>439</v>
      </c>
      <c r="M37" s="263">
        <v>83</v>
      </c>
      <c r="N37" s="263">
        <v>86</v>
      </c>
      <c r="O37" s="263">
        <v>49</v>
      </c>
      <c r="P37" s="272">
        <v>27</v>
      </c>
      <c r="Q37" s="263" t="s">
        <v>252</v>
      </c>
      <c r="R37" s="263">
        <v>65</v>
      </c>
      <c r="S37" s="263">
        <v>86</v>
      </c>
      <c r="T37" s="263">
        <v>244</v>
      </c>
      <c r="U37" s="263">
        <v>281</v>
      </c>
      <c r="V37" s="264">
        <v>313</v>
      </c>
      <c r="W37" s="265">
        <v>45</v>
      </c>
      <c r="X37" s="265">
        <v>49</v>
      </c>
      <c r="Y37" s="341">
        <v>257</v>
      </c>
      <c r="Z37" s="1557" t="s">
        <v>14</v>
      </c>
    </row>
    <row r="38" spans="1:26" s="699" customFormat="1" ht="10.5" customHeight="1" x14ac:dyDescent="0.15">
      <c r="A38" s="1564" t="s">
        <v>15</v>
      </c>
      <c r="B38" s="268">
        <v>14487</v>
      </c>
      <c r="C38" s="268">
        <v>13940</v>
      </c>
      <c r="D38" s="268">
        <v>11908</v>
      </c>
      <c r="E38" s="268">
        <v>2032</v>
      </c>
      <c r="F38" s="268">
        <v>414</v>
      </c>
      <c r="G38" s="268">
        <v>2</v>
      </c>
      <c r="H38" s="268">
        <v>4653</v>
      </c>
      <c r="I38" s="268">
        <v>48</v>
      </c>
      <c r="J38" s="268">
        <v>513</v>
      </c>
      <c r="K38" s="268">
        <v>419</v>
      </c>
      <c r="L38" s="268">
        <v>1901</v>
      </c>
      <c r="M38" s="268">
        <v>694</v>
      </c>
      <c r="N38" s="268">
        <v>550</v>
      </c>
      <c r="O38" s="268">
        <v>194</v>
      </c>
      <c r="P38" s="268">
        <v>234</v>
      </c>
      <c r="Q38" s="268">
        <v>10</v>
      </c>
      <c r="R38" s="268">
        <v>501</v>
      </c>
      <c r="S38" s="268">
        <v>364</v>
      </c>
      <c r="T38" s="268">
        <v>671</v>
      </c>
      <c r="U38" s="268">
        <v>931</v>
      </c>
      <c r="V38" s="270">
        <v>1478</v>
      </c>
      <c r="W38" s="271">
        <v>191</v>
      </c>
      <c r="X38" s="271">
        <v>170</v>
      </c>
      <c r="Y38" s="1565">
        <v>547</v>
      </c>
      <c r="Z38" s="1566" t="s">
        <v>15</v>
      </c>
    </row>
    <row r="39" spans="1:26" s="597" customFormat="1" ht="10.5" customHeight="1" x14ac:dyDescent="0.15">
      <c r="A39" s="1567" t="s">
        <v>16</v>
      </c>
      <c r="B39" s="263">
        <v>4455</v>
      </c>
      <c r="C39" s="263">
        <v>3683</v>
      </c>
      <c r="D39" s="263">
        <v>2639</v>
      </c>
      <c r="E39" s="263">
        <v>1044</v>
      </c>
      <c r="F39" s="272">
        <v>255</v>
      </c>
      <c r="G39" s="263">
        <v>0</v>
      </c>
      <c r="H39" s="272">
        <v>965</v>
      </c>
      <c r="I39" s="263">
        <v>8</v>
      </c>
      <c r="J39" s="263">
        <v>74</v>
      </c>
      <c r="K39" s="263">
        <v>269</v>
      </c>
      <c r="L39" s="263">
        <v>644</v>
      </c>
      <c r="M39" s="263">
        <v>140</v>
      </c>
      <c r="N39" s="263">
        <v>101</v>
      </c>
      <c r="O39" s="263">
        <v>42</v>
      </c>
      <c r="P39" s="263">
        <v>35</v>
      </c>
      <c r="Q39" s="263" t="s">
        <v>252</v>
      </c>
      <c r="R39" s="263">
        <v>121</v>
      </c>
      <c r="S39" s="263">
        <v>96</v>
      </c>
      <c r="T39" s="263">
        <v>225</v>
      </c>
      <c r="U39" s="263">
        <v>375</v>
      </c>
      <c r="V39" s="264">
        <v>228</v>
      </c>
      <c r="W39" s="265">
        <v>45</v>
      </c>
      <c r="X39" s="265">
        <v>59</v>
      </c>
      <c r="Y39" s="341">
        <v>772</v>
      </c>
      <c r="Z39" s="1557" t="s">
        <v>16</v>
      </c>
    </row>
    <row r="40" spans="1:26" s="690" customFormat="1" ht="10.5" customHeight="1" x14ac:dyDescent="0.15">
      <c r="A40" s="1568" t="s">
        <v>17</v>
      </c>
      <c r="B40" s="257">
        <v>6457</v>
      </c>
      <c r="C40" s="257">
        <v>5945</v>
      </c>
      <c r="D40" s="257">
        <v>4534</v>
      </c>
      <c r="E40" s="257">
        <v>1411</v>
      </c>
      <c r="F40" s="257">
        <v>471</v>
      </c>
      <c r="G40" s="257">
        <v>140</v>
      </c>
      <c r="H40" s="257">
        <v>1366</v>
      </c>
      <c r="I40" s="257">
        <v>66</v>
      </c>
      <c r="J40" s="257">
        <v>84</v>
      </c>
      <c r="K40" s="257">
        <v>369</v>
      </c>
      <c r="L40" s="257">
        <v>924</v>
      </c>
      <c r="M40" s="257">
        <v>205</v>
      </c>
      <c r="N40" s="257">
        <v>189</v>
      </c>
      <c r="O40" s="257">
        <v>63</v>
      </c>
      <c r="P40" s="257">
        <v>57</v>
      </c>
      <c r="Q40" s="257">
        <v>3</v>
      </c>
      <c r="R40" s="257">
        <v>154</v>
      </c>
      <c r="S40" s="257">
        <v>223</v>
      </c>
      <c r="T40" s="257">
        <v>267</v>
      </c>
      <c r="U40" s="257">
        <v>403</v>
      </c>
      <c r="V40" s="258">
        <v>779</v>
      </c>
      <c r="W40" s="259">
        <v>70</v>
      </c>
      <c r="X40" s="259">
        <v>112</v>
      </c>
      <c r="Y40" s="895">
        <v>512</v>
      </c>
      <c r="Z40" s="1559" t="s">
        <v>17</v>
      </c>
    </row>
    <row r="41" spans="1:26" s="597" customFormat="1" ht="10.5" customHeight="1" x14ac:dyDescent="0.15">
      <c r="A41" s="1567" t="s">
        <v>18</v>
      </c>
      <c r="B41" s="263">
        <v>1441</v>
      </c>
      <c r="C41" s="263">
        <v>1232</v>
      </c>
      <c r="D41" s="263">
        <v>866</v>
      </c>
      <c r="E41" s="263">
        <v>366</v>
      </c>
      <c r="F41" s="272">
        <v>131</v>
      </c>
      <c r="G41" s="263">
        <v>0</v>
      </c>
      <c r="H41" s="272">
        <v>276</v>
      </c>
      <c r="I41" s="263" t="s">
        <v>252</v>
      </c>
      <c r="J41" s="263">
        <v>24</v>
      </c>
      <c r="K41" s="263">
        <v>95</v>
      </c>
      <c r="L41" s="263">
        <v>223</v>
      </c>
      <c r="M41" s="263">
        <v>35</v>
      </c>
      <c r="N41" s="263">
        <v>37</v>
      </c>
      <c r="O41" s="263">
        <v>14</v>
      </c>
      <c r="P41" s="272">
        <v>12</v>
      </c>
      <c r="Q41" s="263" t="s">
        <v>252</v>
      </c>
      <c r="R41" s="263">
        <v>43</v>
      </c>
      <c r="S41" s="263">
        <v>18</v>
      </c>
      <c r="T41" s="263">
        <v>77</v>
      </c>
      <c r="U41" s="263">
        <v>107</v>
      </c>
      <c r="V41" s="264">
        <v>105</v>
      </c>
      <c r="W41" s="265">
        <v>15</v>
      </c>
      <c r="X41" s="265">
        <v>21</v>
      </c>
      <c r="Y41" s="341">
        <v>209</v>
      </c>
      <c r="Z41" s="1557" t="s">
        <v>18</v>
      </c>
    </row>
    <row r="42" spans="1:26" s="690" customFormat="1" ht="10.5" customHeight="1" x14ac:dyDescent="0.15">
      <c r="A42" s="1568" t="s">
        <v>19</v>
      </c>
      <c r="B42" s="257">
        <v>2164</v>
      </c>
      <c r="C42" s="257">
        <v>1910</v>
      </c>
      <c r="D42" s="257">
        <v>1600</v>
      </c>
      <c r="E42" s="257">
        <v>311</v>
      </c>
      <c r="F42" s="266">
        <v>192</v>
      </c>
      <c r="G42" s="257">
        <v>2</v>
      </c>
      <c r="H42" s="257">
        <v>639</v>
      </c>
      <c r="I42" s="257">
        <v>24</v>
      </c>
      <c r="J42" s="257">
        <v>44</v>
      </c>
      <c r="K42" s="257">
        <v>49</v>
      </c>
      <c r="L42" s="257">
        <v>181</v>
      </c>
      <c r="M42" s="257">
        <v>48</v>
      </c>
      <c r="N42" s="257">
        <v>42</v>
      </c>
      <c r="O42" s="257">
        <v>11</v>
      </c>
      <c r="P42" s="266">
        <v>12</v>
      </c>
      <c r="Q42" s="257">
        <v>4</v>
      </c>
      <c r="R42" s="257">
        <v>69</v>
      </c>
      <c r="S42" s="257">
        <v>9</v>
      </c>
      <c r="T42" s="257">
        <v>142</v>
      </c>
      <c r="U42" s="257">
        <v>123</v>
      </c>
      <c r="V42" s="258">
        <v>271</v>
      </c>
      <c r="W42" s="259">
        <v>20</v>
      </c>
      <c r="X42" s="259">
        <v>30</v>
      </c>
      <c r="Y42" s="895">
        <v>254</v>
      </c>
      <c r="Z42" s="1559" t="s">
        <v>19</v>
      </c>
    </row>
    <row r="43" spans="1:26" s="597" customFormat="1" ht="16.149999999999999" customHeight="1" x14ac:dyDescent="0.15">
      <c r="A43" s="1562" t="s">
        <v>128</v>
      </c>
      <c r="B43" s="254">
        <v>221022</v>
      </c>
      <c r="C43" s="254">
        <v>216903</v>
      </c>
      <c r="D43" s="254">
        <v>178361</v>
      </c>
      <c r="E43" s="254">
        <v>38542</v>
      </c>
      <c r="F43" s="254">
        <v>5563</v>
      </c>
      <c r="G43" s="254">
        <v>2337</v>
      </c>
      <c r="H43" s="254">
        <v>41458</v>
      </c>
      <c r="I43" s="254">
        <v>2187</v>
      </c>
      <c r="J43" s="254">
        <v>3183</v>
      </c>
      <c r="K43" s="254">
        <v>12773</v>
      </c>
      <c r="L43" s="254">
        <v>36564</v>
      </c>
      <c r="M43" s="254">
        <v>12435</v>
      </c>
      <c r="N43" s="254">
        <v>9199</v>
      </c>
      <c r="O43" s="254">
        <v>10811</v>
      </c>
      <c r="P43" s="254">
        <v>5037</v>
      </c>
      <c r="Q43" s="254">
        <v>810</v>
      </c>
      <c r="R43" s="254">
        <v>13143</v>
      </c>
      <c r="S43" s="254">
        <v>8699</v>
      </c>
      <c r="T43" s="254">
        <v>11232</v>
      </c>
      <c r="U43" s="254">
        <v>17475</v>
      </c>
      <c r="V43" s="255">
        <v>15081</v>
      </c>
      <c r="W43" s="256">
        <v>4142</v>
      </c>
      <c r="X43" s="256">
        <v>4773</v>
      </c>
      <c r="Y43" s="893">
        <v>4119</v>
      </c>
      <c r="Z43" s="1563" t="s">
        <v>128</v>
      </c>
    </row>
    <row r="44" spans="1:26" s="699" customFormat="1" ht="10.5" customHeight="1" x14ac:dyDescent="0.15">
      <c r="A44" s="1564" t="s">
        <v>246</v>
      </c>
      <c r="B44" s="268">
        <v>158740</v>
      </c>
      <c r="C44" s="268">
        <v>158076</v>
      </c>
      <c r="D44" s="268">
        <v>132498</v>
      </c>
      <c r="E44" s="268">
        <v>25578</v>
      </c>
      <c r="F44" s="268">
        <v>1677</v>
      </c>
      <c r="G44" s="268">
        <v>2205</v>
      </c>
      <c r="H44" s="268">
        <v>22756</v>
      </c>
      <c r="I44" s="268">
        <v>1830</v>
      </c>
      <c r="J44" s="268">
        <v>1942</v>
      </c>
      <c r="K44" s="268">
        <v>9947</v>
      </c>
      <c r="L44" s="268">
        <v>27108</v>
      </c>
      <c r="M44" s="268">
        <v>8719</v>
      </c>
      <c r="N44" s="268">
        <v>7396</v>
      </c>
      <c r="O44" s="268">
        <v>10354</v>
      </c>
      <c r="P44" s="268">
        <v>4410</v>
      </c>
      <c r="Q44" s="268">
        <v>754</v>
      </c>
      <c r="R44" s="268">
        <v>11281</v>
      </c>
      <c r="S44" s="268">
        <v>7215</v>
      </c>
      <c r="T44" s="268">
        <v>8114</v>
      </c>
      <c r="U44" s="268">
        <v>13346</v>
      </c>
      <c r="V44" s="270">
        <v>11767</v>
      </c>
      <c r="W44" s="271">
        <v>3457</v>
      </c>
      <c r="X44" s="271">
        <v>3798</v>
      </c>
      <c r="Y44" s="1565">
        <v>664</v>
      </c>
      <c r="Z44" s="1566" t="s">
        <v>246</v>
      </c>
    </row>
    <row r="45" spans="1:26" s="597" customFormat="1" ht="10.5" customHeight="1" x14ac:dyDescent="0.15">
      <c r="A45" s="1567" t="s">
        <v>23</v>
      </c>
      <c r="B45" s="263">
        <v>2638</v>
      </c>
      <c r="C45" s="263">
        <v>2257</v>
      </c>
      <c r="D45" s="263">
        <v>1745</v>
      </c>
      <c r="E45" s="263">
        <v>512</v>
      </c>
      <c r="F45" s="263">
        <v>225</v>
      </c>
      <c r="G45" s="263">
        <v>1</v>
      </c>
      <c r="H45" s="272">
        <v>580</v>
      </c>
      <c r="I45" s="263" t="s">
        <v>252</v>
      </c>
      <c r="J45" s="263">
        <v>51</v>
      </c>
      <c r="K45" s="263">
        <v>177</v>
      </c>
      <c r="L45" s="263">
        <v>361</v>
      </c>
      <c r="M45" s="263">
        <v>88</v>
      </c>
      <c r="N45" s="263">
        <v>105</v>
      </c>
      <c r="O45" s="263">
        <v>14</v>
      </c>
      <c r="P45" s="272">
        <v>20</v>
      </c>
      <c r="Q45" s="263" t="s">
        <v>252</v>
      </c>
      <c r="R45" s="263">
        <v>36</v>
      </c>
      <c r="S45" s="263">
        <v>64</v>
      </c>
      <c r="T45" s="263">
        <v>164</v>
      </c>
      <c r="U45" s="263">
        <v>182</v>
      </c>
      <c r="V45" s="264">
        <v>127</v>
      </c>
      <c r="W45" s="265">
        <v>25</v>
      </c>
      <c r="X45" s="265">
        <v>36</v>
      </c>
      <c r="Y45" s="341">
        <v>381</v>
      </c>
      <c r="Z45" s="1557" t="s">
        <v>23</v>
      </c>
    </row>
    <row r="46" spans="1:26" s="690" customFormat="1" ht="10.5" customHeight="1" x14ac:dyDescent="0.15">
      <c r="A46" s="1568" t="s">
        <v>24</v>
      </c>
      <c r="B46" s="257">
        <v>14431</v>
      </c>
      <c r="C46" s="257">
        <v>13724</v>
      </c>
      <c r="D46" s="257">
        <v>11234</v>
      </c>
      <c r="E46" s="257">
        <v>2490</v>
      </c>
      <c r="F46" s="266">
        <v>574</v>
      </c>
      <c r="G46" s="257">
        <v>0</v>
      </c>
      <c r="H46" s="257">
        <v>5336</v>
      </c>
      <c r="I46" s="257">
        <v>40</v>
      </c>
      <c r="J46" s="257">
        <v>377</v>
      </c>
      <c r="K46" s="257">
        <v>437</v>
      </c>
      <c r="L46" s="257">
        <v>2137</v>
      </c>
      <c r="M46" s="257">
        <v>1072</v>
      </c>
      <c r="N46" s="257">
        <v>415</v>
      </c>
      <c r="O46" s="257">
        <v>107</v>
      </c>
      <c r="P46" s="257">
        <v>182</v>
      </c>
      <c r="Q46" s="257">
        <v>16</v>
      </c>
      <c r="R46" s="257">
        <v>319</v>
      </c>
      <c r="S46" s="257">
        <v>332</v>
      </c>
      <c r="T46" s="257">
        <v>647</v>
      </c>
      <c r="U46" s="257">
        <v>806</v>
      </c>
      <c r="V46" s="258">
        <v>579</v>
      </c>
      <c r="W46" s="259">
        <v>166</v>
      </c>
      <c r="X46" s="259">
        <v>181</v>
      </c>
      <c r="Y46" s="895">
        <v>707</v>
      </c>
      <c r="Z46" s="1559" t="s">
        <v>24</v>
      </c>
    </row>
    <row r="47" spans="1:26" s="597" customFormat="1" ht="10.5" customHeight="1" x14ac:dyDescent="0.15">
      <c r="A47" s="1567" t="s">
        <v>25</v>
      </c>
      <c r="B47" s="263">
        <v>4475</v>
      </c>
      <c r="C47" s="263">
        <v>4157</v>
      </c>
      <c r="D47" s="263">
        <v>3405</v>
      </c>
      <c r="E47" s="263">
        <v>752</v>
      </c>
      <c r="F47" s="272">
        <v>400</v>
      </c>
      <c r="G47" s="263" t="s">
        <v>252</v>
      </c>
      <c r="H47" s="263">
        <v>1934</v>
      </c>
      <c r="I47" s="263">
        <v>5</v>
      </c>
      <c r="J47" s="263">
        <v>58</v>
      </c>
      <c r="K47" s="263">
        <v>100</v>
      </c>
      <c r="L47" s="263">
        <v>526</v>
      </c>
      <c r="M47" s="263">
        <v>110</v>
      </c>
      <c r="N47" s="263">
        <v>119</v>
      </c>
      <c r="O47" s="263">
        <v>41</v>
      </c>
      <c r="P47" s="263">
        <v>19</v>
      </c>
      <c r="Q47" s="263">
        <v>7</v>
      </c>
      <c r="R47" s="263">
        <v>70</v>
      </c>
      <c r="S47" s="263">
        <v>172</v>
      </c>
      <c r="T47" s="263">
        <v>142</v>
      </c>
      <c r="U47" s="263">
        <v>214</v>
      </c>
      <c r="V47" s="264">
        <v>166</v>
      </c>
      <c r="W47" s="265">
        <v>21</v>
      </c>
      <c r="X47" s="265">
        <v>50</v>
      </c>
      <c r="Y47" s="341">
        <v>318</v>
      </c>
      <c r="Z47" s="1557" t="s">
        <v>25</v>
      </c>
    </row>
    <row r="48" spans="1:26" s="690" customFormat="1" ht="10.5" customHeight="1" x14ac:dyDescent="0.15">
      <c r="A48" s="1568" t="s">
        <v>26</v>
      </c>
      <c r="B48" s="257">
        <v>3212</v>
      </c>
      <c r="C48" s="257">
        <v>3105</v>
      </c>
      <c r="D48" s="257">
        <v>2383</v>
      </c>
      <c r="E48" s="257">
        <v>722</v>
      </c>
      <c r="F48" s="266">
        <v>55</v>
      </c>
      <c r="G48" s="257">
        <v>57</v>
      </c>
      <c r="H48" s="257">
        <v>1103</v>
      </c>
      <c r="I48" s="257">
        <v>16</v>
      </c>
      <c r="J48" s="257">
        <v>65</v>
      </c>
      <c r="K48" s="257">
        <v>345</v>
      </c>
      <c r="L48" s="257">
        <v>406</v>
      </c>
      <c r="M48" s="257">
        <v>223</v>
      </c>
      <c r="N48" s="257">
        <v>62</v>
      </c>
      <c r="O48" s="257">
        <v>16</v>
      </c>
      <c r="P48" s="266">
        <v>18</v>
      </c>
      <c r="Q48" s="257">
        <v>1</v>
      </c>
      <c r="R48" s="257">
        <v>92</v>
      </c>
      <c r="S48" s="257">
        <v>120</v>
      </c>
      <c r="T48" s="257">
        <v>167</v>
      </c>
      <c r="U48" s="257">
        <v>192</v>
      </c>
      <c r="V48" s="258">
        <v>99</v>
      </c>
      <c r="W48" s="259">
        <v>30</v>
      </c>
      <c r="X48" s="259">
        <v>40</v>
      </c>
      <c r="Y48" s="895">
        <v>107</v>
      </c>
      <c r="Z48" s="1559" t="s">
        <v>26</v>
      </c>
    </row>
    <row r="49" spans="1:26" s="597" customFormat="1" ht="10.5" customHeight="1" x14ac:dyDescent="0.15">
      <c r="A49" s="1567" t="s">
        <v>27</v>
      </c>
      <c r="B49" s="263">
        <v>8415</v>
      </c>
      <c r="C49" s="263">
        <v>7906</v>
      </c>
      <c r="D49" s="263">
        <v>6369</v>
      </c>
      <c r="E49" s="263">
        <v>1537</v>
      </c>
      <c r="F49" s="263">
        <v>784</v>
      </c>
      <c r="G49" s="263">
        <v>0</v>
      </c>
      <c r="H49" s="263">
        <v>2360</v>
      </c>
      <c r="I49" s="263">
        <v>54</v>
      </c>
      <c r="J49" s="263">
        <v>132</v>
      </c>
      <c r="K49" s="263">
        <v>222</v>
      </c>
      <c r="L49" s="263">
        <v>1238</v>
      </c>
      <c r="M49" s="263">
        <v>363</v>
      </c>
      <c r="N49" s="263">
        <v>175</v>
      </c>
      <c r="O49" s="263">
        <v>98</v>
      </c>
      <c r="P49" s="263">
        <v>130</v>
      </c>
      <c r="Q49" s="263">
        <v>4</v>
      </c>
      <c r="R49" s="263">
        <v>447</v>
      </c>
      <c r="S49" s="263">
        <v>122</v>
      </c>
      <c r="T49" s="263">
        <v>410</v>
      </c>
      <c r="U49" s="263">
        <v>636</v>
      </c>
      <c r="V49" s="264">
        <v>494</v>
      </c>
      <c r="W49" s="265">
        <v>96</v>
      </c>
      <c r="X49" s="265">
        <v>141</v>
      </c>
      <c r="Y49" s="341">
        <v>509</v>
      </c>
      <c r="Z49" s="1557" t="s">
        <v>27</v>
      </c>
    </row>
    <row r="50" spans="1:26" s="690" customFormat="1" ht="10.5" customHeight="1" x14ac:dyDescent="0.15">
      <c r="A50" s="1568" t="s">
        <v>28</v>
      </c>
      <c r="B50" s="257">
        <v>10003</v>
      </c>
      <c r="C50" s="257">
        <v>9783</v>
      </c>
      <c r="D50" s="257">
        <v>7980</v>
      </c>
      <c r="E50" s="257">
        <v>1803</v>
      </c>
      <c r="F50" s="266">
        <v>498</v>
      </c>
      <c r="G50" s="257">
        <v>1</v>
      </c>
      <c r="H50" s="257">
        <v>2650</v>
      </c>
      <c r="I50" s="257">
        <v>104</v>
      </c>
      <c r="J50" s="257">
        <v>172</v>
      </c>
      <c r="K50" s="257">
        <v>288</v>
      </c>
      <c r="L50" s="257">
        <v>1353</v>
      </c>
      <c r="M50" s="257">
        <v>899</v>
      </c>
      <c r="N50" s="257">
        <v>278</v>
      </c>
      <c r="O50" s="257">
        <v>47</v>
      </c>
      <c r="P50" s="257">
        <v>111</v>
      </c>
      <c r="Q50" s="257">
        <v>9</v>
      </c>
      <c r="R50" s="257">
        <v>284</v>
      </c>
      <c r="S50" s="257">
        <v>479</v>
      </c>
      <c r="T50" s="257">
        <v>611</v>
      </c>
      <c r="U50" s="257">
        <v>623</v>
      </c>
      <c r="V50" s="258">
        <v>1098</v>
      </c>
      <c r="W50" s="259">
        <v>155</v>
      </c>
      <c r="X50" s="259">
        <v>124</v>
      </c>
      <c r="Y50" s="895">
        <v>220</v>
      </c>
      <c r="Z50" s="1559" t="s">
        <v>28</v>
      </c>
    </row>
    <row r="51" spans="1:26" s="597" customFormat="1" ht="10.5" customHeight="1" x14ac:dyDescent="0.15">
      <c r="A51" s="1567" t="s">
        <v>29</v>
      </c>
      <c r="B51" s="263">
        <v>4533</v>
      </c>
      <c r="C51" s="263">
        <v>4097</v>
      </c>
      <c r="D51" s="263">
        <v>2907</v>
      </c>
      <c r="E51" s="263">
        <v>1190</v>
      </c>
      <c r="F51" s="263">
        <v>224</v>
      </c>
      <c r="G51" s="263">
        <v>2</v>
      </c>
      <c r="H51" s="263">
        <v>764</v>
      </c>
      <c r="I51" s="263">
        <v>38</v>
      </c>
      <c r="J51" s="263">
        <v>77</v>
      </c>
      <c r="K51" s="263">
        <v>353</v>
      </c>
      <c r="L51" s="263">
        <v>929</v>
      </c>
      <c r="M51" s="263">
        <v>279</v>
      </c>
      <c r="N51" s="263">
        <v>150</v>
      </c>
      <c r="O51" s="263">
        <v>26</v>
      </c>
      <c r="P51" s="263">
        <v>28</v>
      </c>
      <c r="Q51" s="263">
        <v>3</v>
      </c>
      <c r="R51" s="263">
        <v>164</v>
      </c>
      <c r="S51" s="263">
        <v>66</v>
      </c>
      <c r="T51" s="263">
        <v>209</v>
      </c>
      <c r="U51" s="263">
        <v>403</v>
      </c>
      <c r="V51" s="264">
        <v>273</v>
      </c>
      <c r="W51" s="265">
        <v>53</v>
      </c>
      <c r="X51" s="265">
        <v>54</v>
      </c>
      <c r="Y51" s="341">
        <v>436</v>
      </c>
      <c r="Z51" s="1557" t="s">
        <v>29</v>
      </c>
    </row>
    <row r="52" spans="1:26" s="690" customFormat="1" ht="10.5" customHeight="1" x14ac:dyDescent="0.15">
      <c r="A52" s="1568" t="s">
        <v>30</v>
      </c>
      <c r="B52" s="257">
        <v>3157</v>
      </c>
      <c r="C52" s="257">
        <v>2833</v>
      </c>
      <c r="D52" s="257">
        <v>1994</v>
      </c>
      <c r="E52" s="257">
        <v>839</v>
      </c>
      <c r="F52" s="266">
        <v>446</v>
      </c>
      <c r="G52" s="257">
        <v>65</v>
      </c>
      <c r="H52" s="257">
        <v>487</v>
      </c>
      <c r="I52" s="257">
        <v>59</v>
      </c>
      <c r="J52" s="257">
        <v>55</v>
      </c>
      <c r="K52" s="257">
        <v>170</v>
      </c>
      <c r="L52" s="257">
        <v>498</v>
      </c>
      <c r="M52" s="257">
        <v>121</v>
      </c>
      <c r="N52" s="257">
        <v>75</v>
      </c>
      <c r="O52" s="257">
        <v>15</v>
      </c>
      <c r="P52" s="257">
        <v>26</v>
      </c>
      <c r="Q52" s="257">
        <v>2</v>
      </c>
      <c r="R52" s="257">
        <v>114</v>
      </c>
      <c r="S52" s="257">
        <v>12</v>
      </c>
      <c r="T52" s="257">
        <v>184</v>
      </c>
      <c r="U52" s="257">
        <v>201</v>
      </c>
      <c r="V52" s="258">
        <v>189</v>
      </c>
      <c r="W52" s="259">
        <v>26</v>
      </c>
      <c r="X52" s="259">
        <v>87</v>
      </c>
      <c r="Y52" s="895">
        <v>324</v>
      </c>
      <c r="Z52" s="1559" t="s">
        <v>30</v>
      </c>
    </row>
    <row r="53" spans="1:26" s="597" customFormat="1" ht="10.5" customHeight="1" x14ac:dyDescent="0.15">
      <c r="A53" s="1567" t="s">
        <v>31</v>
      </c>
      <c r="B53" s="263">
        <v>1618</v>
      </c>
      <c r="C53" s="263">
        <v>1601</v>
      </c>
      <c r="D53" s="263">
        <v>1183</v>
      </c>
      <c r="E53" s="263">
        <v>418</v>
      </c>
      <c r="F53" s="263">
        <v>9</v>
      </c>
      <c r="G53" s="263">
        <v>6</v>
      </c>
      <c r="H53" s="272">
        <v>325</v>
      </c>
      <c r="I53" s="263">
        <v>1</v>
      </c>
      <c r="J53" s="263">
        <v>30</v>
      </c>
      <c r="K53" s="263">
        <v>59</v>
      </c>
      <c r="L53" s="263">
        <v>250</v>
      </c>
      <c r="M53" s="263">
        <v>72</v>
      </c>
      <c r="N53" s="263">
        <v>125</v>
      </c>
      <c r="O53" s="263">
        <v>21</v>
      </c>
      <c r="P53" s="263">
        <v>11</v>
      </c>
      <c r="Q53" s="263">
        <v>2</v>
      </c>
      <c r="R53" s="263">
        <v>51</v>
      </c>
      <c r="S53" s="263">
        <v>76</v>
      </c>
      <c r="T53" s="263">
        <v>209</v>
      </c>
      <c r="U53" s="263">
        <v>256</v>
      </c>
      <c r="V53" s="264">
        <v>20</v>
      </c>
      <c r="W53" s="265">
        <v>13</v>
      </c>
      <c r="X53" s="265">
        <v>65</v>
      </c>
      <c r="Y53" s="341">
        <v>17</v>
      </c>
      <c r="Z53" s="1557" t="s">
        <v>31</v>
      </c>
    </row>
    <row r="54" spans="1:26" s="690" customFormat="1" ht="10.5" customHeight="1" x14ac:dyDescent="0.15">
      <c r="A54" s="1568" t="s">
        <v>32</v>
      </c>
      <c r="B54" s="257">
        <v>7498</v>
      </c>
      <c r="C54" s="257">
        <v>7289</v>
      </c>
      <c r="D54" s="257">
        <v>5281</v>
      </c>
      <c r="E54" s="257">
        <v>2008</v>
      </c>
      <c r="F54" s="266">
        <v>466</v>
      </c>
      <c r="G54" s="257">
        <v>0</v>
      </c>
      <c r="H54" s="257">
        <v>2671</v>
      </c>
      <c r="I54" s="257">
        <v>38</v>
      </c>
      <c r="J54" s="257">
        <v>193</v>
      </c>
      <c r="K54" s="257">
        <v>521</v>
      </c>
      <c r="L54" s="257">
        <v>1357</v>
      </c>
      <c r="M54" s="257">
        <v>376</v>
      </c>
      <c r="N54" s="257">
        <v>229</v>
      </c>
      <c r="O54" s="257">
        <v>43</v>
      </c>
      <c r="P54" s="257">
        <v>69</v>
      </c>
      <c r="Q54" s="257">
        <v>11</v>
      </c>
      <c r="R54" s="257">
        <v>230</v>
      </c>
      <c r="S54" s="257">
        <v>32</v>
      </c>
      <c r="T54" s="257">
        <v>233</v>
      </c>
      <c r="U54" s="257">
        <v>413</v>
      </c>
      <c r="V54" s="258">
        <v>188</v>
      </c>
      <c r="W54" s="259">
        <v>75</v>
      </c>
      <c r="X54" s="259">
        <v>144</v>
      </c>
      <c r="Y54" s="895">
        <v>209</v>
      </c>
      <c r="Z54" s="1559" t="s">
        <v>32</v>
      </c>
    </row>
    <row r="55" spans="1:26" s="597" customFormat="1" ht="10.5" customHeight="1" x14ac:dyDescent="0.15">
      <c r="A55" s="1567" t="s">
        <v>33</v>
      </c>
      <c r="B55" s="263">
        <v>2302</v>
      </c>
      <c r="C55" s="263">
        <v>2075</v>
      </c>
      <c r="D55" s="263">
        <v>1382</v>
      </c>
      <c r="E55" s="263">
        <v>693</v>
      </c>
      <c r="F55" s="272">
        <v>204</v>
      </c>
      <c r="G55" s="263" t="s">
        <v>252</v>
      </c>
      <c r="H55" s="272">
        <v>492</v>
      </c>
      <c r="I55" s="263">
        <v>2</v>
      </c>
      <c r="J55" s="263">
        <v>32</v>
      </c>
      <c r="K55" s="263">
        <v>154</v>
      </c>
      <c r="L55" s="263">
        <v>401</v>
      </c>
      <c r="M55" s="263">
        <v>111</v>
      </c>
      <c r="N55" s="263">
        <v>72</v>
      </c>
      <c r="O55" s="263">
        <v>29</v>
      </c>
      <c r="P55" s="272">
        <v>12</v>
      </c>
      <c r="Q55" s="263">
        <v>1</v>
      </c>
      <c r="R55" s="263">
        <v>54</v>
      </c>
      <c r="S55" s="263">
        <v>9</v>
      </c>
      <c r="T55" s="263">
        <v>142</v>
      </c>
      <c r="U55" s="263">
        <v>203</v>
      </c>
      <c r="V55" s="264">
        <v>81</v>
      </c>
      <c r="W55" s="265">
        <v>24</v>
      </c>
      <c r="X55" s="265">
        <v>52</v>
      </c>
      <c r="Y55" s="341">
        <v>227</v>
      </c>
      <c r="Z55" s="1557" t="s">
        <v>33</v>
      </c>
    </row>
    <row r="56" spans="1:26" s="526" customFormat="1" ht="6.95" customHeight="1" x14ac:dyDescent="0.15">
      <c r="A56" s="1572"/>
      <c r="B56" s="1573"/>
      <c r="C56" s="1573"/>
      <c r="D56" s="1573"/>
      <c r="E56" s="1573"/>
      <c r="F56" s="1573"/>
      <c r="G56" s="1573"/>
      <c r="H56" s="1573"/>
      <c r="I56" s="1573"/>
      <c r="J56" s="1573"/>
      <c r="K56" s="1573"/>
      <c r="L56" s="1573"/>
      <c r="M56" s="1573"/>
      <c r="N56" s="1573"/>
      <c r="O56" s="1573"/>
      <c r="P56" s="1573"/>
      <c r="Q56" s="1573"/>
      <c r="R56" s="1573"/>
      <c r="S56" s="1573"/>
      <c r="T56" s="1573"/>
      <c r="U56" s="1573"/>
      <c r="V56" s="1573"/>
      <c r="W56" s="1574"/>
      <c r="X56" s="1574"/>
      <c r="Y56" s="1575"/>
      <c r="Z56" s="1572"/>
    </row>
    <row r="57" spans="1:26" s="531" customFormat="1" ht="10.5" customHeight="1" x14ac:dyDescent="0.15">
      <c r="A57" s="340" t="s">
        <v>622</v>
      </c>
      <c r="B57" s="1489"/>
      <c r="C57" s="1489"/>
      <c r="D57" s="1489"/>
      <c r="E57" s="1489"/>
      <c r="F57" s="1489"/>
      <c r="G57" s="1489"/>
      <c r="H57" s="1489"/>
      <c r="I57" s="1489"/>
      <c r="J57" s="1489"/>
      <c r="K57" s="1489"/>
      <c r="L57" s="1489"/>
      <c r="M57" s="1489"/>
      <c r="N57" s="1489"/>
      <c r="O57" s="1489"/>
      <c r="P57" s="1489"/>
      <c r="Q57" s="1489"/>
      <c r="R57" s="1489"/>
      <c r="S57" s="1489"/>
      <c r="T57" s="1489"/>
      <c r="U57" s="1489"/>
      <c r="V57" s="1489"/>
      <c r="W57" s="265"/>
      <c r="X57" s="265"/>
      <c r="Y57" s="1576"/>
      <c r="Z57" s="340"/>
    </row>
    <row r="58" spans="1:26" s="531" customFormat="1" ht="10.5" customHeight="1" x14ac:dyDescent="0.15">
      <c r="A58" s="340" t="s">
        <v>623</v>
      </c>
      <c r="B58" s="1489"/>
      <c r="C58" s="1489"/>
      <c r="D58" s="1489"/>
      <c r="E58" s="1489"/>
      <c r="F58" s="1489"/>
      <c r="G58" s="1489"/>
      <c r="H58" s="1489"/>
      <c r="I58" s="1489"/>
      <c r="J58" s="1489"/>
      <c r="K58" s="1489"/>
      <c r="L58" s="1489"/>
      <c r="M58" s="1489"/>
      <c r="N58" s="1489"/>
      <c r="O58" s="1489"/>
      <c r="P58" s="1489"/>
      <c r="Q58" s="1489"/>
      <c r="R58" s="1489"/>
      <c r="S58" s="1489"/>
      <c r="T58" s="1489"/>
      <c r="U58" s="1489"/>
      <c r="V58" s="1489"/>
      <c r="W58" s="265"/>
      <c r="X58" s="265"/>
      <c r="Y58" s="341"/>
      <c r="Z58" s="340"/>
    </row>
    <row r="59" spans="1:26" s="597" customFormat="1" ht="24" customHeight="1" x14ac:dyDescent="0.15">
      <c r="A59" s="1562" t="s">
        <v>624</v>
      </c>
      <c r="B59" s="254">
        <v>36984</v>
      </c>
      <c r="C59" s="254">
        <v>34855</v>
      </c>
      <c r="D59" s="254">
        <v>29258</v>
      </c>
      <c r="E59" s="254">
        <v>5597</v>
      </c>
      <c r="F59" s="254">
        <v>1196</v>
      </c>
      <c r="G59" s="254">
        <v>277</v>
      </c>
      <c r="H59" s="254">
        <v>13390</v>
      </c>
      <c r="I59" s="254">
        <v>217</v>
      </c>
      <c r="J59" s="254">
        <v>467</v>
      </c>
      <c r="K59" s="254">
        <v>1053</v>
      </c>
      <c r="L59" s="254">
        <v>4941</v>
      </c>
      <c r="M59" s="254">
        <v>1549</v>
      </c>
      <c r="N59" s="254">
        <v>984</v>
      </c>
      <c r="O59" s="254">
        <v>313</v>
      </c>
      <c r="P59" s="254">
        <v>342</v>
      </c>
      <c r="Q59" s="254">
        <v>52</v>
      </c>
      <c r="R59" s="254">
        <v>848</v>
      </c>
      <c r="S59" s="254">
        <v>589</v>
      </c>
      <c r="T59" s="254">
        <v>1876</v>
      </c>
      <c r="U59" s="254">
        <v>2517</v>
      </c>
      <c r="V59" s="255">
        <v>3132</v>
      </c>
      <c r="W59" s="256">
        <v>381</v>
      </c>
      <c r="X59" s="256">
        <v>731</v>
      </c>
      <c r="Y59" s="893">
        <v>2129</v>
      </c>
      <c r="Z59" s="1563" t="s">
        <v>624</v>
      </c>
    </row>
    <row r="60" spans="1:26" s="699" customFormat="1" ht="9.1999999999999993" customHeight="1" x14ac:dyDescent="0.15">
      <c r="A60" s="1577" t="s">
        <v>9</v>
      </c>
      <c r="B60" s="268">
        <v>14438</v>
      </c>
      <c r="C60" s="268">
        <v>14026</v>
      </c>
      <c r="D60" s="268">
        <v>11624</v>
      </c>
      <c r="E60" s="268">
        <v>2402</v>
      </c>
      <c r="F60" s="268">
        <v>578</v>
      </c>
      <c r="G60" s="268">
        <v>235</v>
      </c>
      <c r="H60" s="268">
        <v>4926</v>
      </c>
      <c r="I60" s="268">
        <v>114</v>
      </c>
      <c r="J60" s="268">
        <v>193</v>
      </c>
      <c r="K60" s="268">
        <v>590</v>
      </c>
      <c r="L60" s="268">
        <v>1924</v>
      </c>
      <c r="M60" s="268">
        <v>543</v>
      </c>
      <c r="N60" s="268">
        <v>465</v>
      </c>
      <c r="O60" s="268">
        <v>132</v>
      </c>
      <c r="P60" s="268">
        <v>156</v>
      </c>
      <c r="Q60" s="268">
        <v>36</v>
      </c>
      <c r="R60" s="268">
        <v>345</v>
      </c>
      <c r="S60" s="268">
        <v>285</v>
      </c>
      <c r="T60" s="268">
        <v>746</v>
      </c>
      <c r="U60" s="268">
        <v>889</v>
      </c>
      <c r="V60" s="270">
        <v>1407</v>
      </c>
      <c r="W60" s="271">
        <v>207</v>
      </c>
      <c r="X60" s="271">
        <v>253</v>
      </c>
      <c r="Y60" s="1565">
        <v>412</v>
      </c>
      <c r="Z60" s="1578" t="s">
        <v>9</v>
      </c>
    </row>
    <row r="61" spans="1:26" s="597" customFormat="1" ht="9.1999999999999993" customHeight="1" x14ac:dyDescent="0.15">
      <c r="A61" s="1556" t="s">
        <v>7</v>
      </c>
      <c r="B61" s="263">
        <v>4773</v>
      </c>
      <c r="C61" s="263">
        <v>4457</v>
      </c>
      <c r="D61" s="263">
        <v>3428</v>
      </c>
      <c r="E61" s="263">
        <v>1028</v>
      </c>
      <c r="F61" s="272">
        <v>114</v>
      </c>
      <c r="G61" s="263">
        <v>0</v>
      </c>
      <c r="H61" s="272">
        <v>2451</v>
      </c>
      <c r="I61" s="263">
        <v>4</v>
      </c>
      <c r="J61" s="263">
        <v>30</v>
      </c>
      <c r="K61" s="263">
        <v>88</v>
      </c>
      <c r="L61" s="263">
        <v>591</v>
      </c>
      <c r="M61" s="263">
        <v>129</v>
      </c>
      <c r="N61" s="263">
        <v>91</v>
      </c>
      <c r="O61" s="263">
        <v>23</v>
      </c>
      <c r="P61" s="263">
        <v>30</v>
      </c>
      <c r="Q61" s="263">
        <v>1</v>
      </c>
      <c r="R61" s="263">
        <v>116</v>
      </c>
      <c r="S61" s="263">
        <v>38</v>
      </c>
      <c r="T61" s="263">
        <v>144</v>
      </c>
      <c r="U61" s="263">
        <v>260</v>
      </c>
      <c r="V61" s="264">
        <v>227</v>
      </c>
      <c r="W61" s="265">
        <v>35</v>
      </c>
      <c r="X61" s="265">
        <v>84</v>
      </c>
      <c r="Y61" s="341">
        <v>316</v>
      </c>
      <c r="Z61" s="1579" t="s">
        <v>7</v>
      </c>
    </row>
    <row r="62" spans="1:26" s="690" customFormat="1" ht="9.1999999999999993" customHeight="1" x14ac:dyDescent="0.15">
      <c r="A62" s="1558" t="s">
        <v>8</v>
      </c>
      <c r="B62" s="257">
        <v>6124</v>
      </c>
      <c r="C62" s="257">
        <v>5485</v>
      </c>
      <c r="D62" s="257">
        <v>4685</v>
      </c>
      <c r="E62" s="257">
        <v>800</v>
      </c>
      <c r="F62" s="266">
        <v>192</v>
      </c>
      <c r="G62" s="257">
        <v>37</v>
      </c>
      <c r="H62" s="257">
        <v>1562</v>
      </c>
      <c r="I62" s="266">
        <v>25</v>
      </c>
      <c r="J62" s="257">
        <v>58</v>
      </c>
      <c r="K62" s="257">
        <v>188</v>
      </c>
      <c r="L62" s="257">
        <v>958</v>
      </c>
      <c r="M62" s="257">
        <v>480</v>
      </c>
      <c r="N62" s="257">
        <v>201</v>
      </c>
      <c r="O62" s="257">
        <v>29</v>
      </c>
      <c r="P62" s="257">
        <v>72</v>
      </c>
      <c r="Q62" s="257">
        <v>8</v>
      </c>
      <c r="R62" s="257">
        <v>138</v>
      </c>
      <c r="S62" s="257">
        <v>144</v>
      </c>
      <c r="T62" s="257">
        <v>373</v>
      </c>
      <c r="U62" s="257">
        <v>452</v>
      </c>
      <c r="V62" s="258">
        <v>413</v>
      </c>
      <c r="W62" s="259">
        <v>33</v>
      </c>
      <c r="X62" s="259">
        <v>122</v>
      </c>
      <c r="Y62" s="895">
        <v>639</v>
      </c>
      <c r="Z62" s="1580" t="s">
        <v>8</v>
      </c>
    </row>
    <row r="63" spans="1:26" s="597" customFormat="1" ht="9.1999999999999993" customHeight="1" x14ac:dyDescent="0.15">
      <c r="A63" s="1556" t="s">
        <v>10</v>
      </c>
      <c r="B63" s="263">
        <v>2034</v>
      </c>
      <c r="C63" s="263">
        <v>1861</v>
      </c>
      <c r="D63" s="263">
        <v>1574</v>
      </c>
      <c r="E63" s="263">
        <v>287</v>
      </c>
      <c r="F63" s="263">
        <v>56</v>
      </c>
      <c r="G63" s="263">
        <v>2</v>
      </c>
      <c r="H63" s="272">
        <v>545</v>
      </c>
      <c r="I63" s="263" t="s">
        <v>252</v>
      </c>
      <c r="J63" s="263">
        <v>54</v>
      </c>
      <c r="K63" s="263">
        <v>46</v>
      </c>
      <c r="L63" s="263">
        <v>253</v>
      </c>
      <c r="M63" s="263">
        <v>58</v>
      </c>
      <c r="N63" s="263">
        <v>39</v>
      </c>
      <c r="O63" s="263">
        <v>23</v>
      </c>
      <c r="P63" s="263">
        <v>3</v>
      </c>
      <c r="Q63" s="263" t="s">
        <v>252</v>
      </c>
      <c r="R63" s="263">
        <v>45</v>
      </c>
      <c r="S63" s="263">
        <v>10</v>
      </c>
      <c r="T63" s="263">
        <v>159</v>
      </c>
      <c r="U63" s="263">
        <v>193</v>
      </c>
      <c r="V63" s="264">
        <v>328</v>
      </c>
      <c r="W63" s="265">
        <v>11</v>
      </c>
      <c r="X63" s="265">
        <v>37</v>
      </c>
      <c r="Y63" s="341">
        <v>173</v>
      </c>
      <c r="Z63" s="1579" t="s">
        <v>10</v>
      </c>
    </row>
    <row r="64" spans="1:26" s="690" customFormat="1" ht="9.1999999999999993" customHeight="1" x14ac:dyDescent="0.15">
      <c r="A64" s="1558" t="s">
        <v>11</v>
      </c>
      <c r="B64" s="257">
        <v>7780</v>
      </c>
      <c r="C64" s="257">
        <v>7310</v>
      </c>
      <c r="D64" s="257">
        <v>6475</v>
      </c>
      <c r="E64" s="257">
        <v>836</v>
      </c>
      <c r="F64" s="266">
        <v>77</v>
      </c>
      <c r="G64" s="257">
        <v>3</v>
      </c>
      <c r="H64" s="257">
        <v>3314</v>
      </c>
      <c r="I64" s="257">
        <v>64</v>
      </c>
      <c r="J64" s="257">
        <v>111</v>
      </c>
      <c r="K64" s="257">
        <v>126</v>
      </c>
      <c r="L64" s="257">
        <v>973</v>
      </c>
      <c r="M64" s="257">
        <v>298</v>
      </c>
      <c r="N64" s="257">
        <v>150</v>
      </c>
      <c r="O64" s="257">
        <v>93</v>
      </c>
      <c r="P64" s="257">
        <v>78</v>
      </c>
      <c r="Q64" s="257">
        <v>7</v>
      </c>
      <c r="R64" s="257">
        <v>163</v>
      </c>
      <c r="S64" s="257">
        <v>86</v>
      </c>
      <c r="T64" s="257">
        <v>324</v>
      </c>
      <c r="U64" s="257">
        <v>529</v>
      </c>
      <c r="V64" s="258">
        <v>618</v>
      </c>
      <c r="W64" s="259">
        <v>93</v>
      </c>
      <c r="X64" s="259">
        <v>203</v>
      </c>
      <c r="Y64" s="895">
        <v>470</v>
      </c>
      <c r="Z64" s="1580" t="s">
        <v>11</v>
      </c>
    </row>
    <row r="65" spans="1:26" s="597" customFormat="1" ht="9.1999999999999993" customHeight="1" x14ac:dyDescent="0.15">
      <c r="A65" s="1556" t="s">
        <v>12</v>
      </c>
      <c r="B65" s="263">
        <v>1834</v>
      </c>
      <c r="C65" s="263">
        <v>1715</v>
      </c>
      <c r="D65" s="263">
        <v>1472</v>
      </c>
      <c r="E65" s="263">
        <v>244</v>
      </c>
      <c r="F65" s="272">
        <v>178</v>
      </c>
      <c r="G65" s="263">
        <v>0</v>
      </c>
      <c r="H65" s="272">
        <v>591</v>
      </c>
      <c r="I65" s="263">
        <v>10</v>
      </c>
      <c r="J65" s="263">
        <v>22</v>
      </c>
      <c r="K65" s="263">
        <v>14</v>
      </c>
      <c r="L65" s="263">
        <v>242</v>
      </c>
      <c r="M65" s="263">
        <v>41</v>
      </c>
      <c r="N65" s="263">
        <v>37</v>
      </c>
      <c r="O65" s="263">
        <v>14</v>
      </c>
      <c r="P65" s="272">
        <v>3</v>
      </c>
      <c r="Q65" s="263" t="s">
        <v>252</v>
      </c>
      <c r="R65" s="263">
        <v>41</v>
      </c>
      <c r="S65" s="263">
        <v>26</v>
      </c>
      <c r="T65" s="263">
        <v>130</v>
      </c>
      <c r="U65" s="263">
        <v>194</v>
      </c>
      <c r="V65" s="264">
        <v>139</v>
      </c>
      <c r="W65" s="265">
        <v>3</v>
      </c>
      <c r="X65" s="265">
        <v>32</v>
      </c>
      <c r="Y65" s="341">
        <v>119</v>
      </c>
      <c r="Z65" s="1579" t="s">
        <v>12</v>
      </c>
    </row>
    <row r="66" spans="1:26" s="690" customFormat="1" ht="12" customHeight="1" x14ac:dyDescent="0.15">
      <c r="A66" s="1581" t="s">
        <v>130</v>
      </c>
      <c r="B66" s="260">
        <v>56031</v>
      </c>
      <c r="C66" s="260">
        <v>54074</v>
      </c>
      <c r="D66" s="260">
        <v>46491</v>
      </c>
      <c r="E66" s="260">
        <v>7582</v>
      </c>
      <c r="F66" s="276">
        <v>1615</v>
      </c>
      <c r="G66" s="260">
        <v>11</v>
      </c>
      <c r="H66" s="260">
        <v>17812</v>
      </c>
      <c r="I66" s="260">
        <v>336</v>
      </c>
      <c r="J66" s="260">
        <v>730</v>
      </c>
      <c r="K66" s="260">
        <v>2363</v>
      </c>
      <c r="L66" s="260">
        <v>8504</v>
      </c>
      <c r="M66" s="260">
        <v>3717</v>
      </c>
      <c r="N66" s="260">
        <v>2238</v>
      </c>
      <c r="O66" s="260">
        <v>1366</v>
      </c>
      <c r="P66" s="260">
        <v>675</v>
      </c>
      <c r="Q66" s="260">
        <v>185</v>
      </c>
      <c r="R66" s="260">
        <v>1828</v>
      </c>
      <c r="S66" s="260">
        <v>1054</v>
      </c>
      <c r="T66" s="260">
        <v>2373</v>
      </c>
      <c r="U66" s="260">
        <v>3336</v>
      </c>
      <c r="V66" s="261">
        <v>3920</v>
      </c>
      <c r="W66" s="262">
        <v>839</v>
      </c>
      <c r="X66" s="262">
        <v>1171</v>
      </c>
      <c r="Y66" s="897">
        <v>1957</v>
      </c>
      <c r="Z66" s="1582" t="s">
        <v>130</v>
      </c>
    </row>
    <row r="67" spans="1:26" s="700" customFormat="1" ht="9.1999999999999993" customHeight="1" x14ac:dyDescent="0.15">
      <c r="A67" s="1583" t="s">
        <v>211</v>
      </c>
      <c r="B67" s="273">
        <v>45897</v>
      </c>
      <c r="C67" s="273">
        <v>44608</v>
      </c>
      <c r="D67" s="273">
        <v>38498</v>
      </c>
      <c r="E67" s="273">
        <v>6110</v>
      </c>
      <c r="F67" s="277">
        <v>455</v>
      </c>
      <c r="G67" s="273">
        <v>11</v>
      </c>
      <c r="H67" s="273">
        <v>14615</v>
      </c>
      <c r="I67" s="273">
        <v>309</v>
      </c>
      <c r="J67" s="273">
        <v>604</v>
      </c>
      <c r="K67" s="273">
        <v>2089</v>
      </c>
      <c r="L67" s="273">
        <v>7095</v>
      </c>
      <c r="M67" s="273">
        <v>3401</v>
      </c>
      <c r="N67" s="273">
        <v>2002</v>
      </c>
      <c r="O67" s="273">
        <v>1216</v>
      </c>
      <c r="P67" s="273">
        <v>575</v>
      </c>
      <c r="Q67" s="273">
        <v>139</v>
      </c>
      <c r="R67" s="273">
        <v>1524</v>
      </c>
      <c r="S67" s="273">
        <v>984</v>
      </c>
      <c r="T67" s="273">
        <v>1905</v>
      </c>
      <c r="U67" s="273">
        <v>2619</v>
      </c>
      <c r="V67" s="274">
        <v>3381</v>
      </c>
      <c r="W67" s="275">
        <v>696</v>
      </c>
      <c r="X67" s="275">
        <v>987</v>
      </c>
      <c r="Y67" s="1570">
        <v>1289</v>
      </c>
      <c r="Z67" s="1584" t="s">
        <v>211</v>
      </c>
    </row>
    <row r="68" spans="1:26" s="690" customFormat="1" ht="9.1999999999999993" customHeight="1" x14ac:dyDescent="0.15">
      <c r="A68" s="1558" t="s">
        <v>1</v>
      </c>
      <c r="B68" s="257">
        <v>8033</v>
      </c>
      <c r="C68" s="257">
        <v>7494</v>
      </c>
      <c r="D68" s="257">
        <v>6432</v>
      </c>
      <c r="E68" s="257">
        <v>1062</v>
      </c>
      <c r="F68" s="266">
        <v>1008</v>
      </c>
      <c r="G68" s="257">
        <v>0</v>
      </c>
      <c r="H68" s="257">
        <v>2337</v>
      </c>
      <c r="I68" s="257">
        <v>27</v>
      </c>
      <c r="J68" s="257">
        <v>95</v>
      </c>
      <c r="K68" s="257">
        <v>206</v>
      </c>
      <c r="L68" s="257">
        <v>1105</v>
      </c>
      <c r="M68" s="257">
        <v>280</v>
      </c>
      <c r="N68" s="257">
        <v>197</v>
      </c>
      <c r="O68" s="257">
        <v>138</v>
      </c>
      <c r="P68" s="257">
        <v>94</v>
      </c>
      <c r="Q68" s="257">
        <v>46</v>
      </c>
      <c r="R68" s="257">
        <v>267</v>
      </c>
      <c r="S68" s="257">
        <v>60</v>
      </c>
      <c r="T68" s="257">
        <v>338</v>
      </c>
      <c r="U68" s="257">
        <v>556</v>
      </c>
      <c r="V68" s="258">
        <v>466</v>
      </c>
      <c r="W68" s="259">
        <v>127</v>
      </c>
      <c r="X68" s="259">
        <v>146</v>
      </c>
      <c r="Y68" s="895">
        <v>539</v>
      </c>
      <c r="Z68" s="1580" t="s">
        <v>1</v>
      </c>
    </row>
    <row r="69" spans="1:26" s="597" customFormat="1" ht="9.1999999999999993" customHeight="1" x14ac:dyDescent="0.15">
      <c r="A69" s="1556" t="s">
        <v>2</v>
      </c>
      <c r="B69" s="263">
        <v>2101</v>
      </c>
      <c r="C69" s="263">
        <v>1972</v>
      </c>
      <c r="D69" s="263">
        <v>1561</v>
      </c>
      <c r="E69" s="263">
        <v>411</v>
      </c>
      <c r="F69" s="272">
        <v>153</v>
      </c>
      <c r="G69" s="263" t="s">
        <v>252</v>
      </c>
      <c r="H69" s="272">
        <v>861</v>
      </c>
      <c r="I69" s="263" t="s">
        <v>252</v>
      </c>
      <c r="J69" s="263">
        <v>30</v>
      </c>
      <c r="K69" s="263">
        <v>68</v>
      </c>
      <c r="L69" s="263">
        <v>304</v>
      </c>
      <c r="M69" s="263">
        <v>36</v>
      </c>
      <c r="N69" s="263">
        <v>39</v>
      </c>
      <c r="O69" s="263">
        <v>12</v>
      </c>
      <c r="P69" s="272">
        <v>5</v>
      </c>
      <c r="Q69" s="263" t="s">
        <v>252</v>
      </c>
      <c r="R69" s="263">
        <v>37</v>
      </c>
      <c r="S69" s="263">
        <v>10</v>
      </c>
      <c r="T69" s="263">
        <v>131</v>
      </c>
      <c r="U69" s="263">
        <v>161</v>
      </c>
      <c r="V69" s="264">
        <v>73</v>
      </c>
      <c r="W69" s="265">
        <v>16</v>
      </c>
      <c r="X69" s="265">
        <v>37</v>
      </c>
      <c r="Y69" s="341">
        <v>129</v>
      </c>
      <c r="Z69" s="1579" t="s">
        <v>2</v>
      </c>
    </row>
    <row r="70" spans="1:26" s="690" customFormat="1" ht="18" customHeight="1" x14ac:dyDescent="0.15">
      <c r="A70" s="1553" t="s">
        <v>625</v>
      </c>
      <c r="B70" s="260">
        <v>46201</v>
      </c>
      <c r="C70" s="260">
        <v>43856</v>
      </c>
      <c r="D70" s="260">
        <v>36912</v>
      </c>
      <c r="E70" s="260">
        <v>6944</v>
      </c>
      <c r="F70" s="260">
        <v>1818</v>
      </c>
      <c r="G70" s="260">
        <v>999</v>
      </c>
      <c r="H70" s="260">
        <v>14011</v>
      </c>
      <c r="I70" s="260">
        <v>508</v>
      </c>
      <c r="J70" s="260">
        <v>906</v>
      </c>
      <c r="K70" s="260">
        <v>1361</v>
      </c>
      <c r="L70" s="260">
        <v>6601</v>
      </c>
      <c r="M70" s="260">
        <v>2328</v>
      </c>
      <c r="N70" s="260">
        <v>1276</v>
      </c>
      <c r="O70" s="260">
        <v>491</v>
      </c>
      <c r="P70" s="260">
        <v>505</v>
      </c>
      <c r="Q70" s="260">
        <v>154</v>
      </c>
      <c r="R70" s="260">
        <v>1480</v>
      </c>
      <c r="S70" s="260">
        <v>1027</v>
      </c>
      <c r="T70" s="260">
        <v>2412</v>
      </c>
      <c r="U70" s="260">
        <v>3503</v>
      </c>
      <c r="V70" s="261">
        <v>3145</v>
      </c>
      <c r="W70" s="262">
        <v>608</v>
      </c>
      <c r="X70" s="262">
        <v>723</v>
      </c>
      <c r="Y70" s="897">
        <v>2345</v>
      </c>
      <c r="Z70" s="1555" t="s">
        <v>625</v>
      </c>
    </row>
    <row r="71" spans="1:26" s="593" customFormat="1" ht="9.1999999999999993" customHeight="1" x14ac:dyDescent="0.2">
      <c r="A71" s="1583" t="s">
        <v>212</v>
      </c>
      <c r="B71" s="273">
        <v>35549</v>
      </c>
      <c r="C71" s="273">
        <v>34642</v>
      </c>
      <c r="D71" s="273">
        <v>29315</v>
      </c>
      <c r="E71" s="273">
        <v>5327</v>
      </c>
      <c r="F71" s="273">
        <v>762</v>
      </c>
      <c r="G71" s="273">
        <v>971</v>
      </c>
      <c r="H71" s="273">
        <v>11466</v>
      </c>
      <c r="I71" s="273">
        <v>443</v>
      </c>
      <c r="J71" s="273">
        <v>693</v>
      </c>
      <c r="K71" s="273">
        <v>1140</v>
      </c>
      <c r="L71" s="273">
        <v>5086</v>
      </c>
      <c r="M71" s="273">
        <v>1982</v>
      </c>
      <c r="N71" s="273">
        <v>1011</v>
      </c>
      <c r="O71" s="273">
        <v>452</v>
      </c>
      <c r="P71" s="273">
        <v>455</v>
      </c>
      <c r="Q71" s="273">
        <v>152</v>
      </c>
      <c r="R71" s="273">
        <v>1238</v>
      </c>
      <c r="S71" s="273">
        <v>925</v>
      </c>
      <c r="T71" s="273">
        <v>1721</v>
      </c>
      <c r="U71" s="273">
        <v>2543</v>
      </c>
      <c r="V71" s="274">
        <v>2475</v>
      </c>
      <c r="W71" s="275">
        <v>520</v>
      </c>
      <c r="X71" s="275">
        <v>608</v>
      </c>
      <c r="Y71" s="1570">
        <v>907</v>
      </c>
      <c r="Z71" s="1584" t="s">
        <v>212</v>
      </c>
    </row>
    <row r="72" spans="1:26" s="690" customFormat="1" ht="9.1999999999999993" customHeight="1" x14ac:dyDescent="0.15">
      <c r="A72" s="1558" t="s">
        <v>3</v>
      </c>
      <c r="B72" s="257">
        <v>3097</v>
      </c>
      <c r="C72" s="257">
        <v>2518</v>
      </c>
      <c r="D72" s="257">
        <v>2152</v>
      </c>
      <c r="E72" s="257">
        <v>366</v>
      </c>
      <c r="F72" s="266">
        <v>336</v>
      </c>
      <c r="G72" s="257">
        <v>25</v>
      </c>
      <c r="H72" s="257">
        <v>702</v>
      </c>
      <c r="I72" s="266">
        <v>20</v>
      </c>
      <c r="J72" s="257">
        <v>45</v>
      </c>
      <c r="K72" s="257">
        <v>50</v>
      </c>
      <c r="L72" s="257">
        <v>409</v>
      </c>
      <c r="M72" s="257">
        <v>171</v>
      </c>
      <c r="N72" s="257">
        <v>91</v>
      </c>
      <c r="O72" s="257">
        <v>10</v>
      </c>
      <c r="P72" s="266">
        <v>9</v>
      </c>
      <c r="Q72" s="257" t="s">
        <v>252</v>
      </c>
      <c r="R72" s="257">
        <v>61</v>
      </c>
      <c r="S72" s="257">
        <v>36</v>
      </c>
      <c r="T72" s="257">
        <v>142</v>
      </c>
      <c r="U72" s="257">
        <v>235</v>
      </c>
      <c r="V72" s="258">
        <v>119</v>
      </c>
      <c r="W72" s="259">
        <v>24</v>
      </c>
      <c r="X72" s="259">
        <v>32</v>
      </c>
      <c r="Y72" s="895">
        <v>579</v>
      </c>
      <c r="Z72" s="1580" t="s">
        <v>3</v>
      </c>
    </row>
    <row r="73" spans="1:26" s="597" customFormat="1" ht="9.1999999999999993" customHeight="1" x14ac:dyDescent="0.15">
      <c r="A73" s="1556" t="s">
        <v>4</v>
      </c>
      <c r="B73" s="263">
        <v>1424</v>
      </c>
      <c r="C73" s="263">
        <v>1204</v>
      </c>
      <c r="D73" s="263">
        <v>1003</v>
      </c>
      <c r="E73" s="263">
        <v>201</v>
      </c>
      <c r="F73" s="272">
        <v>64</v>
      </c>
      <c r="G73" s="263">
        <v>3</v>
      </c>
      <c r="H73" s="263">
        <v>287</v>
      </c>
      <c r="I73" s="263">
        <v>15</v>
      </c>
      <c r="J73" s="263">
        <v>38</v>
      </c>
      <c r="K73" s="263">
        <v>22</v>
      </c>
      <c r="L73" s="263">
        <v>218</v>
      </c>
      <c r="M73" s="263">
        <v>56</v>
      </c>
      <c r="N73" s="263">
        <v>28</v>
      </c>
      <c r="O73" s="263">
        <v>2</v>
      </c>
      <c r="P73" s="272">
        <v>7</v>
      </c>
      <c r="Q73" s="263" t="s">
        <v>252</v>
      </c>
      <c r="R73" s="263">
        <v>16</v>
      </c>
      <c r="S73" s="263">
        <v>32</v>
      </c>
      <c r="T73" s="263">
        <v>145</v>
      </c>
      <c r="U73" s="263">
        <v>164</v>
      </c>
      <c r="V73" s="264">
        <v>79</v>
      </c>
      <c r="W73" s="265">
        <v>14</v>
      </c>
      <c r="X73" s="265">
        <v>13</v>
      </c>
      <c r="Y73" s="341">
        <v>220</v>
      </c>
      <c r="Z73" s="1579" t="s">
        <v>4</v>
      </c>
    </row>
    <row r="74" spans="1:26" s="690" customFormat="1" ht="9.1999999999999993" customHeight="1" x14ac:dyDescent="0.15">
      <c r="A74" s="1558" t="s">
        <v>5</v>
      </c>
      <c r="B74" s="257">
        <v>4022</v>
      </c>
      <c r="C74" s="257">
        <v>3627</v>
      </c>
      <c r="D74" s="257">
        <v>2840</v>
      </c>
      <c r="E74" s="257">
        <v>787</v>
      </c>
      <c r="F74" s="266">
        <v>177</v>
      </c>
      <c r="G74" s="257">
        <v>0</v>
      </c>
      <c r="H74" s="257">
        <v>1206</v>
      </c>
      <c r="I74" s="257">
        <v>11</v>
      </c>
      <c r="J74" s="257">
        <v>91</v>
      </c>
      <c r="K74" s="257">
        <v>117</v>
      </c>
      <c r="L74" s="257">
        <v>655</v>
      </c>
      <c r="M74" s="257">
        <v>76</v>
      </c>
      <c r="N74" s="257">
        <v>84</v>
      </c>
      <c r="O74" s="257">
        <v>18</v>
      </c>
      <c r="P74" s="266">
        <v>24</v>
      </c>
      <c r="Q74" s="257">
        <v>1</v>
      </c>
      <c r="R74" s="257">
        <v>134</v>
      </c>
      <c r="S74" s="257">
        <v>30</v>
      </c>
      <c r="T74" s="257">
        <v>228</v>
      </c>
      <c r="U74" s="257">
        <v>338</v>
      </c>
      <c r="V74" s="258">
        <v>348</v>
      </c>
      <c r="W74" s="259">
        <v>37</v>
      </c>
      <c r="X74" s="259">
        <v>53</v>
      </c>
      <c r="Y74" s="895">
        <v>395</v>
      </c>
      <c r="Z74" s="1580" t="s">
        <v>5</v>
      </c>
    </row>
    <row r="75" spans="1:26" s="597" customFormat="1" ht="9.1999999999999993" customHeight="1" x14ac:dyDescent="0.15">
      <c r="A75" s="1556" t="s">
        <v>6</v>
      </c>
      <c r="B75" s="263">
        <v>2108</v>
      </c>
      <c r="C75" s="263">
        <v>1864</v>
      </c>
      <c r="D75" s="263">
        <v>1602</v>
      </c>
      <c r="E75" s="263">
        <v>262</v>
      </c>
      <c r="F75" s="272">
        <v>479</v>
      </c>
      <c r="G75" s="263">
        <v>0</v>
      </c>
      <c r="H75" s="263">
        <v>350</v>
      </c>
      <c r="I75" s="263">
        <v>19</v>
      </c>
      <c r="J75" s="263">
        <v>39</v>
      </c>
      <c r="K75" s="263">
        <v>32</v>
      </c>
      <c r="L75" s="263">
        <v>234</v>
      </c>
      <c r="M75" s="263">
        <v>43</v>
      </c>
      <c r="N75" s="263">
        <v>62</v>
      </c>
      <c r="O75" s="263">
        <v>9</v>
      </c>
      <c r="P75" s="272">
        <v>10</v>
      </c>
      <c r="Q75" s="263">
        <v>1</v>
      </c>
      <c r="R75" s="263">
        <v>32</v>
      </c>
      <c r="S75" s="263">
        <v>4</v>
      </c>
      <c r="T75" s="263">
        <v>175</v>
      </c>
      <c r="U75" s="263">
        <v>222</v>
      </c>
      <c r="V75" s="264">
        <v>123</v>
      </c>
      <c r="W75" s="265">
        <v>14</v>
      </c>
      <c r="X75" s="265">
        <v>17</v>
      </c>
      <c r="Y75" s="341">
        <v>244</v>
      </c>
      <c r="Z75" s="1579" t="s">
        <v>6</v>
      </c>
    </row>
    <row r="76" spans="1:26" s="690" customFormat="1" ht="10.9" customHeight="1" x14ac:dyDescent="0.15">
      <c r="A76" s="1581" t="s">
        <v>132</v>
      </c>
      <c r="B76" s="260">
        <v>92824</v>
      </c>
      <c r="C76" s="260">
        <v>89801</v>
      </c>
      <c r="D76" s="260">
        <v>73027</v>
      </c>
      <c r="E76" s="260">
        <v>16774</v>
      </c>
      <c r="F76" s="260">
        <v>2556</v>
      </c>
      <c r="G76" s="260">
        <v>149</v>
      </c>
      <c r="H76" s="260">
        <v>33327</v>
      </c>
      <c r="I76" s="260">
        <v>611</v>
      </c>
      <c r="J76" s="260">
        <v>1515</v>
      </c>
      <c r="K76" s="260">
        <v>3790</v>
      </c>
      <c r="L76" s="260">
        <v>16510</v>
      </c>
      <c r="M76" s="260">
        <v>6448</v>
      </c>
      <c r="N76" s="260">
        <v>2610</v>
      </c>
      <c r="O76" s="260">
        <v>758</v>
      </c>
      <c r="P76" s="260">
        <v>895</v>
      </c>
      <c r="Q76" s="260">
        <v>121</v>
      </c>
      <c r="R76" s="260">
        <v>2592</v>
      </c>
      <c r="S76" s="260">
        <v>2261</v>
      </c>
      <c r="T76" s="260">
        <v>3975</v>
      </c>
      <c r="U76" s="260">
        <v>4754</v>
      </c>
      <c r="V76" s="261">
        <v>4491</v>
      </c>
      <c r="W76" s="262">
        <v>1089</v>
      </c>
      <c r="X76" s="262">
        <v>1348</v>
      </c>
      <c r="Y76" s="897">
        <v>3023</v>
      </c>
      <c r="Z76" s="1582" t="s">
        <v>132</v>
      </c>
    </row>
    <row r="77" spans="1:26" s="700" customFormat="1" ht="9.1999999999999993" customHeight="1" x14ac:dyDescent="0.15">
      <c r="A77" s="1583" t="s">
        <v>213</v>
      </c>
      <c r="B77" s="273">
        <v>20395</v>
      </c>
      <c r="C77" s="273">
        <v>19474</v>
      </c>
      <c r="D77" s="273">
        <v>15519</v>
      </c>
      <c r="E77" s="273">
        <v>3954</v>
      </c>
      <c r="F77" s="273">
        <v>468</v>
      </c>
      <c r="G77" s="273">
        <v>42</v>
      </c>
      <c r="H77" s="273">
        <v>5605</v>
      </c>
      <c r="I77" s="273">
        <v>213</v>
      </c>
      <c r="J77" s="273">
        <v>266</v>
      </c>
      <c r="K77" s="273">
        <v>990</v>
      </c>
      <c r="L77" s="273">
        <v>3111</v>
      </c>
      <c r="M77" s="273">
        <v>1104</v>
      </c>
      <c r="N77" s="273">
        <v>513</v>
      </c>
      <c r="O77" s="273">
        <v>177</v>
      </c>
      <c r="P77" s="273">
        <v>318</v>
      </c>
      <c r="Q77" s="273">
        <v>31</v>
      </c>
      <c r="R77" s="273">
        <v>706</v>
      </c>
      <c r="S77" s="273">
        <v>545</v>
      </c>
      <c r="T77" s="273">
        <v>1590</v>
      </c>
      <c r="U77" s="273">
        <v>1453</v>
      </c>
      <c r="V77" s="274">
        <v>1671</v>
      </c>
      <c r="W77" s="275">
        <v>325</v>
      </c>
      <c r="X77" s="275">
        <v>344</v>
      </c>
      <c r="Y77" s="1570">
        <v>921</v>
      </c>
      <c r="Z77" s="1584" t="s">
        <v>213</v>
      </c>
    </row>
    <row r="78" spans="1:26" s="690" customFormat="1" ht="9.1999999999999993" customHeight="1" x14ac:dyDescent="0.15">
      <c r="A78" s="1558" t="s">
        <v>34</v>
      </c>
      <c r="B78" s="257">
        <v>13704</v>
      </c>
      <c r="C78" s="257">
        <v>13376</v>
      </c>
      <c r="D78" s="257">
        <v>10943</v>
      </c>
      <c r="E78" s="257">
        <v>2433</v>
      </c>
      <c r="F78" s="266">
        <v>318</v>
      </c>
      <c r="G78" s="257">
        <v>0</v>
      </c>
      <c r="H78" s="257">
        <v>5748</v>
      </c>
      <c r="I78" s="257">
        <v>75</v>
      </c>
      <c r="J78" s="257">
        <v>369</v>
      </c>
      <c r="K78" s="257">
        <v>526</v>
      </c>
      <c r="L78" s="257">
        <v>2257</v>
      </c>
      <c r="M78" s="257">
        <v>650</v>
      </c>
      <c r="N78" s="257">
        <v>422</v>
      </c>
      <c r="O78" s="257">
        <v>113</v>
      </c>
      <c r="P78" s="257">
        <v>145</v>
      </c>
      <c r="Q78" s="257">
        <v>18</v>
      </c>
      <c r="R78" s="257">
        <v>387</v>
      </c>
      <c r="S78" s="257">
        <v>239</v>
      </c>
      <c r="T78" s="257">
        <v>353</v>
      </c>
      <c r="U78" s="257">
        <v>705</v>
      </c>
      <c r="V78" s="258">
        <v>690</v>
      </c>
      <c r="W78" s="259">
        <v>163</v>
      </c>
      <c r="X78" s="259">
        <v>198</v>
      </c>
      <c r="Y78" s="895">
        <v>328</v>
      </c>
      <c r="Z78" s="1580" t="s">
        <v>34</v>
      </c>
    </row>
    <row r="79" spans="1:26" s="597" customFormat="1" ht="9.1999999999999993" customHeight="1" x14ac:dyDescent="0.15">
      <c r="A79" s="1556" t="s">
        <v>35</v>
      </c>
      <c r="B79" s="263">
        <v>2252</v>
      </c>
      <c r="C79" s="263">
        <v>2128</v>
      </c>
      <c r="D79" s="263">
        <v>1509</v>
      </c>
      <c r="E79" s="263">
        <v>618</v>
      </c>
      <c r="F79" s="263">
        <v>159</v>
      </c>
      <c r="G79" s="263">
        <v>73</v>
      </c>
      <c r="H79" s="272">
        <v>396</v>
      </c>
      <c r="I79" s="263" t="s">
        <v>252</v>
      </c>
      <c r="J79" s="263">
        <v>52</v>
      </c>
      <c r="K79" s="263">
        <v>131</v>
      </c>
      <c r="L79" s="263">
        <v>219</v>
      </c>
      <c r="M79" s="263">
        <v>70</v>
      </c>
      <c r="N79" s="263">
        <v>295</v>
      </c>
      <c r="O79" s="263">
        <v>35</v>
      </c>
      <c r="P79" s="272">
        <v>10</v>
      </c>
      <c r="Q79" s="263" t="s">
        <v>252</v>
      </c>
      <c r="R79" s="263">
        <v>86</v>
      </c>
      <c r="S79" s="263">
        <v>56</v>
      </c>
      <c r="T79" s="263">
        <v>121</v>
      </c>
      <c r="U79" s="263">
        <v>105</v>
      </c>
      <c r="V79" s="264">
        <v>254</v>
      </c>
      <c r="W79" s="265">
        <v>20</v>
      </c>
      <c r="X79" s="265">
        <v>43</v>
      </c>
      <c r="Y79" s="341">
        <v>124</v>
      </c>
      <c r="Z79" s="1579" t="s">
        <v>35</v>
      </c>
    </row>
    <row r="80" spans="1:26" s="690" customFormat="1" ht="9.1999999999999993" customHeight="1" x14ac:dyDescent="0.15">
      <c r="A80" s="1558" t="s">
        <v>36</v>
      </c>
      <c r="B80" s="257">
        <v>8466</v>
      </c>
      <c r="C80" s="257">
        <v>8113</v>
      </c>
      <c r="D80" s="257">
        <v>6985</v>
      </c>
      <c r="E80" s="257">
        <v>1127</v>
      </c>
      <c r="F80" s="257">
        <v>215</v>
      </c>
      <c r="G80" s="257">
        <v>5</v>
      </c>
      <c r="H80" s="257">
        <v>4078</v>
      </c>
      <c r="I80" s="257">
        <v>24</v>
      </c>
      <c r="J80" s="257">
        <v>50</v>
      </c>
      <c r="K80" s="257">
        <v>175</v>
      </c>
      <c r="L80" s="257">
        <v>1845</v>
      </c>
      <c r="M80" s="257">
        <v>498</v>
      </c>
      <c r="N80" s="257">
        <v>169</v>
      </c>
      <c r="O80" s="257">
        <v>70</v>
      </c>
      <c r="P80" s="257">
        <v>10</v>
      </c>
      <c r="Q80" s="257">
        <v>11</v>
      </c>
      <c r="R80" s="257">
        <v>121</v>
      </c>
      <c r="S80" s="257">
        <v>74</v>
      </c>
      <c r="T80" s="257">
        <v>147</v>
      </c>
      <c r="U80" s="257">
        <v>332</v>
      </c>
      <c r="V80" s="258">
        <v>179</v>
      </c>
      <c r="W80" s="259">
        <v>37</v>
      </c>
      <c r="X80" s="259">
        <v>70</v>
      </c>
      <c r="Y80" s="895">
        <v>353</v>
      </c>
      <c r="Z80" s="1580" t="s">
        <v>36</v>
      </c>
    </row>
    <row r="81" spans="1:26" s="597" customFormat="1" ht="9.1999999999999993" customHeight="1" x14ac:dyDescent="0.15">
      <c r="A81" s="1556" t="s">
        <v>37</v>
      </c>
      <c r="B81" s="263">
        <v>15820</v>
      </c>
      <c r="C81" s="263">
        <v>15314</v>
      </c>
      <c r="D81" s="263">
        <v>12245</v>
      </c>
      <c r="E81" s="263">
        <v>3069</v>
      </c>
      <c r="F81" s="272">
        <v>464</v>
      </c>
      <c r="G81" s="263">
        <v>14</v>
      </c>
      <c r="H81" s="263">
        <v>7007</v>
      </c>
      <c r="I81" s="263">
        <v>192</v>
      </c>
      <c r="J81" s="263">
        <v>257</v>
      </c>
      <c r="K81" s="263">
        <v>827</v>
      </c>
      <c r="L81" s="263">
        <v>2102</v>
      </c>
      <c r="M81" s="263">
        <v>944</v>
      </c>
      <c r="N81" s="263">
        <v>360</v>
      </c>
      <c r="O81" s="263">
        <v>106</v>
      </c>
      <c r="P81" s="263">
        <v>144</v>
      </c>
      <c r="Q81" s="263">
        <v>7</v>
      </c>
      <c r="R81" s="263">
        <v>383</v>
      </c>
      <c r="S81" s="263">
        <v>106</v>
      </c>
      <c r="T81" s="263">
        <v>569</v>
      </c>
      <c r="U81" s="263">
        <v>839</v>
      </c>
      <c r="V81" s="264">
        <v>608</v>
      </c>
      <c r="W81" s="265">
        <v>182</v>
      </c>
      <c r="X81" s="265">
        <v>204</v>
      </c>
      <c r="Y81" s="341">
        <v>506</v>
      </c>
      <c r="Z81" s="1579" t="s">
        <v>37</v>
      </c>
    </row>
    <row r="82" spans="1:26" s="690" customFormat="1" ht="9.1999999999999993" customHeight="1" x14ac:dyDescent="0.15">
      <c r="A82" s="1558" t="s">
        <v>38</v>
      </c>
      <c r="B82" s="257">
        <v>24887</v>
      </c>
      <c r="C82" s="257">
        <v>24549</v>
      </c>
      <c r="D82" s="257">
        <v>20375</v>
      </c>
      <c r="E82" s="257">
        <v>4173</v>
      </c>
      <c r="F82" s="257">
        <v>304</v>
      </c>
      <c r="G82" s="257">
        <v>14</v>
      </c>
      <c r="H82" s="257">
        <v>8538</v>
      </c>
      <c r="I82" s="257">
        <v>91</v>
      </c>
      <c r="J82" s="257">
        <v>332</v>
      </c>
      <c r="K82" s="257">
        <v>1004</v>
      </c>
      <c r="L82" s="257">
        <v>6047</v>
      </c>
      <c r="M82" s="257">
        <v>2585</v>
      </c>
      <c r="N82" s="257">
        <v>666</v>
      </c>
      <c r="O82" s="257">
        <v>169</v>
      </c>
      <c r="P82" s="257">
        <v>157</v>
      </c>
      <c r="Q82" s="257">
        <v>50</v>
      </c>
      <c r="R82" s="257">
        <v>640</v>
      </c>
      <c r="S82" s="257">
        <v>1203</v>
      </c>
      <c r="T82" s="257">
        <v>523</v>
      </c>
      <c r="U82" s="257">
        <v>853</v>
      </c>
      <c r="V82" s="258">
        <v>723</v>
      </c>
      <c r="W82" s="259">
        <v>275</v>
      </c>
      <c r="X82" s="259">
        <v>373</v>
      </c>
      <c r="Y82" s="895">
        <v>338</v>
      </c>
      <c r="Z82" s="1580" t="s">
        <v>38</v>
      </c>
    </row>
    <row r="83" spans="1:26" s="597" customFormat="1" ht="9.1999999999999993" customHeight="1" x14ac:dyDescent="0.15">
      <c r="A83" s="1556" t="s">
        <v>39</v>
      </c>
      <c r="B83" s="263">
        <v>7301</v>
      </c>
      <c r="C83" s="263">
        <v>6848</v>
      </c>
      <c r="D83" s="263">
        <v>5449</v>
      </c>
      <c r="E83" s="263">
        <v>1399</v>
      </c>
      <c r="F83" s="272">
        <v>627</v>
      </c>
      <c r="G83" s="263">
        <v>0</v>
      </c>
      <c r="H83" s="263">
        <v>1955</v>
      </c>
      <c r="I83" s="263">
        <v>15</v>
      </c>
      <c r="J83" s="263">
        <v>188</v>
      </c>
      <c r="K83" s="263">
        <v>137</v>
      </c>
      <c r="L83" s="263">
        <v>928</v>
      </c>
      <c r="M83" s="263">
        <v>597</v>
      </c>
      <c r="N83" s="263">
        <v>185</v>
      </c>
      <c r="O83" s="263">
        <v>88</v>
      </c>
      <c r="P83" s="263">
        <v>109</v>
      </c>
      <c r="Q83" s="263">
        <v>4</v>
      </c>
      <c r="R83" s="263">
        <v>268</v>
      </c>
      <c r="S83" s="263">
        <v>37</v>
      </c>
      <c r="T83" s="263">
        <v>673</v>
      </c>
      <c r="U83" s="263">
        <v>468</v>
      </c>
      <c r="V83" s="264">
        <v>365</v>
      </c>
      <c r="W83" s="265">
        <v>88</v>
      </c>
      <c r="X83" s="265">
        <v>115</v>
      </c>
      <c r="Y83" s="341">
        <v>453</v>
      </c>
      <c r="Z83" s="1579" t="s">
        <v>39</v>
      </c>
    </row>
    <row r="84" spans="1:26" s="690" customFormat="1" ht="10.15" customHeight="1" x14ac:dyDescent="0.15">
      <c r="A84" s="1549" t="s">
        <v>189</v>
      </c>
      <c r="B84" s="257">
        <v>893504</v>
      </c>
      <c r="C84" s="257">
        <v>848456</v>
      </c>
      <c r="D84" s="257">
        <v>652282</v>
      </c>
      <c r="E84" s="257">
        <v>196174</v>
      </c>
      <c r="F84" s="257">
        <v>9437</v>
      </c>
      <c r="G84" s="257">
        <v>14818</v>
      </c>
      <c r="H84" s="257">
        <v>256924</v>
      </c>
      <c r="I84" s="257">
        <v>11025</v>
      </c>
      <c r="J84" s="257">
        <v>17637</v>
      </c>
      <c r="K84" s="257">
        <v>45035</v>
      </c>
      <c r="L84" s="257">
        <v>129976</v>
      </c>
      <c r="M84" s="257">
        <v>44698</v>
      </c>
      <c r="N84" s="257">
        <v>34814</v>
      </c>
      <c r="O84" s="257">
        <v>12503</v>
      </c>
      <c r="P84" s="257">
        <v>11109</v>
      </c>
      <c r="Q84" s="257">
        <v>1704</v>
      </c>
      <c r="R84" s="257">
        <v>27018</v>
      </c>
      <c r="S84" s="257">
        <v>16752</v>
      </c>
      <c r="T84" s="257">
        <v>50076</v>
      </c>
      <c r="U84" s="257">
        <v>66705</v>
      </c>
      <c r="V84" s="258">
        <v>67786</v>
      </c>
      <c r="W84" s="259">
        <v>13685</v>
      </c>
      <c r="X84" s="259">
        <v>16753</v>
      </c>
      <c r="Y84" s="895">
        <v>45048</v>
      </c>
      <c r="Z84" s="1550" t="s">
        <v>189</v>
      </c>
    </row>
    <row r="85" spans="1:26" s="597" customFormat="1" ht="19.899999999999999" customHeight="1" x14ac:dyDescent="0.15">
      <c r="A85" s="1585" t="s">
        <v>244</v>
      </c>
      <c r="B85" s="254">
        <v>514148</v>
      </c>
      <c r="C85" s="254">
        <v>483109</v>
      </c>
      <c r="D85" s="254">
        <v>365093</v>
      </c>
      <c r="E85" s="254">
        <v>118016</v>
      </c>
      <c r="F85" s="254">
        <v>5452</v>
      </c>
      <c r="G85" s="254">
        <v>5789</v>
      </c>
      <c r="H85" s="254">
        <v>147099</v>
      </c>
      <c r="I85" s="254">
        <v>5886</v>
      </c>
      <c r="J85" s="254">
        <v>9199</v>
      </c>
      <c r="K85" s="254">
        <v>28119</v>
      </c>
      <c r="L85" s="254">
        <v>76941</v>
      </c>
      <c r="M85" s="254">
        <v>27425</v>
      </c>
      <c r="N85" s="254">
        <v>21129</v>
      </c>
      <c r="O85" s="254">
        <v>6026</v>
      </c>
      <c r="P85" s="254">
        <v>6602</v>
      </c>
      <c r="Q85" s="254">
        <v>1182</v>
      </c>
      <c r="R85" s="254">
        <v>15690</v>
      </c>
      <c r="S85" s="254">
        <v>8699</v>
      </c>
      <c r="T85" s="254">
        <v>26964</v>
      </c>
      <c r="U85" s="254">
        <v>37109</v>
      </c>
      <c r="V85" s="255">
        <v>36075</v>
      </c>
      <c r="W85" s="256">
        <v>7879</v>
      </c>
      <c r="X85" s="256">
        <v>9844</v>
      </c>
      <c r="Y85" s="893">
        <v>31039</v>
      </c>
      <c r="Z85" s="1552" t="s">
        <v>244</v>
      </c>
    </row>
    <row r="86" spans="1:26" s="690" customFormat="1" ht="10.9" customHeight="1" x14ac:dyDescent="0.15">
      <c r="A86" s="1581" t="s">
        <v>133</v>
      </c>
      <c r="B86" s="260">
        <v>73457</v>
      </c>
      <c r="C86" s="260">
        <v>70920</v>
      </c>
      <c r="D86" s="260">
        <v>51880</v>
      </c>
      <c r="E86" s="260">
        <v>19041</v>
      </c>
      <c r="F86" s="260">
        <v>824</v>
      </c>
      <c r="G86" s="260">
        <v>575</v>
      </c>
      <c r="H86" s="260">
        <v>22705</v>
      </c>
      <c r="I86" s="260">
        <v>939</v>
      </c>
      <c r="J86" s="260">
        <v>1484</v>
      </c>
      <c r="K86" s="260">
        <v>4669</v>
      </c>
      <c r="L86" s="260">
        <v>9252</v>
      </c>
      <c r="M86" s="260">
        <v>4566</v>
      </c>
      <c r="N86" s="260">
        <v>4094</v>
      </c>
      <c r="O86" s="260">
        <v>646</v>
      </c>
      <c r="P86" s="260">
        <v>861</v>
      </c>
      <c r="Q86" s="260">
        <v>55</v>
      </c>
      <c r="R86" s="260">
        <v>2042</v>
      </c>
      <c r="S86" s="260">
        <v>1261</v>
      </c>
      <c r="T86" s="260">
        <v>4369</v>
      </c>
      <c r="U86" s="260">
        <v>4813</v>
      </c>
      <c r="V86" s="261">
        <v>5247</v>
      </c>
      <c r="W86" s="262">
        <v>1256</v>
      </c>
      <c r="X86" s="262">
        <v>1261</v>
      </c>
      <c r="Y86" s="897">
        <v>2537</v>
      </c>
      <c r="Z86" s="1582" t="s">
        <v>133</v>
      </c>
    </row>
    <row r="87" spans="1:26" s="700" customFormat="1" ht="9.1999999999999993" customHeight="1" x14ac:dyDescent="0.15">
      <c r="A87" s="1583" t="s">
        <v>233</v>
      </c>
      <c r="B87" s="273">
        <v>23864</v>
      </c>
      <c r="C87" s="273">
        <v>23628</v>
      </c>
      <c r="D87" s="273">
        <v>18607</v>
      </c>
      <c r="E87" s="273">
        <v>5022</v>
      </c>
      <c r="F87" s="273">
        <v>138</v>
      </c>
      <c r="G87" s="273">
        <v>57</v>
      </c>
      <c r="H87" s="273">
        <v>7252</v>
      </c>
      <c r="I87" s="273">
        <v>317</v>
      </c>
      <c r="J87" s="273">
        <v>481</v>
      </c>
      <c r="K87" s="273">
        <v>1507</v>
      </c>
      <c r="L87" s="273">
        <v>3108</v>
      </c>
      <c r="M87" s="273">
        <v>1472</v>
      </c>
      <c r="N87" s="273">
        <v>1055</v>
      </c>
      <c r="O87" s="273">
        <v>348</v>
      </c>
      <c r="P87" s="273">
        <v>462</v>
      </c>
      <c r="Q87" s="273">
        <v>9</v>
      </c>
      <c r="R87" s="273">
        <v>780</v>
      </c>
      <c r="S87" s="273">
        <v>424</v>
      </c>
      <c r="T87" s="273">
        <v>1512</v>
      </c>
      <c r="U87" s="273">
        <v>1373</v>
      </c>
      <c r="V87" s="274">
        <v>2546</v>
      </c>
      <c r="W87" s="275">
        <v>346</v>
      </c>
      <c r="X87" s="275">
        <v>440</v>
      </c>
      <c r="Y87" s="1570">
        <v>236</v>
      </c>
      <c r="Z87" s="1584" t="s">
        <v>233</v>
      </c>
    </row>
    <row r="88" spans="1:26" s="690" customFormat="1" ht="9.1999999999999993" customHeight="1" x14ac:dyDescent="0.15">
      <c r="A88" s="1586" t="s">
        <v>214</v>
      </c>
      <c r="B88" s="257">
        <v>20546</v>
      </c>
      <c r="C88" s="257">
        <v>20316</v>
      </c>
      <c r="D88" s="257">
        <v>15691</v>
      </c>
      <c r="E88" s="257">
        <v>4625</v>
      </c>
      <c r="F88" s="257">
        <v>137</v>
      </c>
      <c r="G88" s="257">
        <v>57</v>
      </c>
      <c r="H88" s="257">
        <v>5111</v>
      </c>
      <c r="I88" s="257">
        <v>315</v>
      </c>
      <c r="J88" s="257">
        <v>445</v>
      </c>
      <c r="K88" s="257">
        <v>1063</v>
      </c>
      <c r="L88" s="257">
        <v>2802</v>
      </c>
      <c r="M88" s="257">
        <v>1387</v>
      </c>
      <c r="N88" s="257">
        <v>1024</v>
      </c>
      <c r="O88" s="257">
        <v>345</v>
      </c>
      <c r="P88" s="257">
        <v>457</v>
      </c>
      <c r="Q88" s="257">
        <v>9</v>
      </c>
      <c r="R88" s="257">
        <v>733</v>
      </c>
      <c r="S88" s="257">
        <v>347</v>
      </c>
      <c r="T88" s="257">
        <v>1488</v>
      </c>
      <c r="U88" s="257">
        <v>1328</v>
      </c>
      <c r="V88" s="258">
        <v>2507</v>
      </c>
      <c r="W88" s="259">
        <v>336</v>
      </c>
      <c r="X88" s="259">
        <v>424</v>
      </c>
      <c r="Y88" s="895">
        <v>230</v>
      </c>
      <c r="Z88" s="1587" t="s">
        <v>214</v>
      </c>
    </row>
    <row r="89" spans="1:26" s="597" customFormat="1" ht="9.1999999999999993" customHeight="1" x14ac:dyDescent="0.15">
      <c r="A89" s="1588" t="s">
        <v>234</v>
      </c>
      <c r="B89" s="263">
        <v>3319</v>
      </c>
      <c r="C89" s="263">
        <v>3313</v>
      </c>
      <c r="D89" s="263">
        <v>2916</v>
      </c>
      <c r="E89" s="263">
        <v>397</v>
      </c>
      <c r="F89" s="272">
        <v>2</v>
      </c>
      <c r="G89" s="263">
        <v>0</v>
      </c>
      <c r="H89" s="272">
        <v>2140</v>
      </c>
      <c r="I89" s="263">
        <v>2</v>
      </c>
      <c r="J89" s="263">
        <v>36</v>
      </c>
      <c r="K89" s="263">
        <v>444</v>
      </c>
      <c r="L89" s="263">
        <v>305</v>
      </c>
      <c r="M89" s="263">
        <v>86</v>
      </c>
      <c r="N89" s="263">
        <v>31</v>
      </c>
      <c r="O89" s="263">
        <v>3</v>
      </c>
      <c r="P89" s="272">
        <v>4</v>
      </c>
      <c r="Q89" s="263" t="s">
        <v>252</v>
      </c>
      <c r="R89" s="263">
        <v>48</v>
      </c>
      <c r="S89" s="263">
        <v>77</v>
      </c>
      <c r="T89" s="263">
        <v>24</v>
      </c>
      <c r="U89" s="263">
        <v>45</v>
      </c>
      <c r="V89" s="272">
        <v>39</v>
      </c>
      <c r="W89" s="265">
        <v>10</v>
      </c>
      <c r="X89" s="265">
        <v>15</v>
      </c>
      <c r="Y89" s="341">
        <v>6</v>
      </c>
      <c r="Z89" s="1589" t="s">
        <v>234</v>
      </c>
    </row>
    <row r="90" spans="1:26" s="690" customFormat="1" ht="9.1999999999999993" customHeight="1" x14ac:dyDescent="0.15">
      <c r="A90" s="1558" t="s">
        <v>77</v>
      </c>
      <c r="B90" s="257">
        <v>6197</v>
      </c>
      <c r="C90" s="257">
        <v>5771</v>
      </c>
      <c r="D90" s="257">
        <v>4144</v>
      </c>
      <c r="E90" s="257">
        <v>1627</v>
      </c>
      <c r="F90" s="266">
        <v>19</v>
      </c>
      <c r="G90" s="257">
        <v>2</v>
      </c>
      <c r="H90" s="257">
        <v>3362</v>
      </c>
      <c r="I90" s="257">
        <v>13</v>
      </c>
      <c r="J90" s="257">
        <v>135</v>
      </c>
      <c r="K90" s="257">
        <v>179</v>
      </c>
      <c r="L90" s="257">
        <v>587</v>
      </c>
      <c r="M90" s="257">
        <v>171</v>
      </c>
      <c r="N90" s="257">
        <v>148</v>
      </c>
      <c r="O90" s="257">
        <v>25</v>
      </c>
      <c r="P90" s="266">
        <v>43</v>
      </c>
      <c r="Q90" s="257">
        <v>2</v>
      </c>
      <c r="R90" s="257">
        <v>110</v>
      </c>
      <c r="S90" s="257">
        <v>149</v>
      </c>
      <c r="T90" s="257">
        <v>213</v>
      </c>
      <c r="U90" s="257">
        <v>258</v>
      </c>
      <c r="V90" s="258">
        <v>227</v>
      </c>
      <c r="W90" s="259">
        <v>51</v>
      </c>
      <c r="X90" s="259">
        <v>74</v>
      </c>
      <c r="Y90" s="895">
        <v>426</v>
      </c>
      <c r="Z90" s="1580" t="s">
        <v>77</v>
      </c>
    </row>
    <row r="91" spans="1:26" s="597" customFormat="1" ht="9.1999999999999993" customHeight="1" x14ac:dyDescent="0.15">
      <c r="A91" s="1556" t="s">
        <v>78</v>
      </c>
      <c r="B91" s="263">
        <v>6249</v>
      </c>
      <c r="C91" s="263">
        <v>5892</v>
      </c>
      <c r="D91" s="263">
        <v>3646</v>
      </c>
      <c r="E91" s="263">
        <v>2246</v>
      </c>
      <c r="F91" s="263">
        <v>168</v>
      </c>
      <c r="G91" s="263">
        <v>25</v>
      </c>
      <c r="H91" s="263">
        <v>1537</v>
      </c>
      <c r="I91" s="263">
        <v>282</v>
      </c>
      <c r="J91" s="263">
        <v>140</v>
      </c>
      <c r="K91" s="263">
        <v>769</v>
      </c>
      <c r="L91" s="263">
        <v>808</v>
      </c>
      <c r="M91" s="263">
        <v>259</v>
      </c>
      <c r="N91" s="263">
        <v>287</v>
      </c>
      <c r="O91" s="263">
        <v>38</v>
      </c>
      <c r="P91" s="263">
        <v>55</v>
      </c>
      <c r="Q91" s="263">
        <v>2</v>
      </c>
      <c r="R91" s="263">
        <v>184</v>
      </c>
      <c r="S91" s="263">
        <v>61</v>
      </c>
      <c r="T91" s="263">
        <v>259</v>
      </c>
      <c r="U91" s="263">
        <v>418</v>
      </c>
      <c r="V91" s="264">
        <v>289</v>
      </c>
      <c r="W91" s="265">
        <v>184</v>
      </c>
      <c r="X91" s="265">
        <v>127</v>
      </c>
      <c r="Y91" s="341">
        <v>357</v>
      </c>
      <c r="Z91" s="1579" t="s">
        <v>78</v>
      </c>
    </row>
    <row r="92" spans="1:26" s="690" customFormat="1" ht="9.1999999999999993" customHeight="1" x14ac:dyDescent="0.15">
      <c r="A92" s="1558" t="s">
        <v>79</v>
      </c>
      <c r="B92" s="257">
        <v>2887</v>
      </c>
      <c r="C92" s="257">
        <v>2579</v>
      </c>
      <c r="D92" s="257">
        <v>1887</v>
      </c>
      <c r="E92" s="257">
        <v>692</v>
      </c>
      <c r="F92" s="266">
        <v>27</v>
      </c>
      <c r="G92" s="257">
        <v>0</v>
      </c>
      <c r="H92" s="257">
        <v>1059</v>
      </c>
      <c r="I92" s="257">
        <v>28</v>
      </c>
      <c r="J92" s="257">
        <v>36</v>
      </c>
      <c r="K92" s="257">
        <v>158</v>
      </c>
      <c r="L92" s="257">
        <v>314</v>
      </c>
      <c r="M92" s="257">
        <v>247</v>
      </c>
      <c r="N92" s="257">
        <v>94</v>
      </c>
      <c r="O92" s="257">
        <v>16</v>
      </c>
      <c r="P92" s="266">
        <v>13</v>
      </c>
      <c r="Q92" s="257" t="s">
        <v>252</v>
      </c>
      <c r="R92" s="257">
        <v>93</v>
      </c>
      <c r="S92" s="257">
        <v>33</v>
      </c>
      <c r="T92" s="257">
        <v>113</v>
      </c>
      <c r="U92" s="257">
        <v>179</v>
      </c>
      <c r="V92" s="258">
        <v>96</v>
      </c>
      <c r="W92" s="259">
        <v>25</v>
      </c>
      <c r="X92" s="259">
        <v>47</v>
      </c>
      <c r="Y92" s="895">
        <v>308</v>
      </c>
      <c r="Z92" s="1580" t="s">
        <v>79</v>
      </c>
    </row>
    <row r="93" spans="1:26" s="597" customFormat="1" ht="9.1999999999999993" customHeight="1" x14ac:dyDescent="0.15">
      <c r="A93" s="1556" t="s">
        <v>80</v>
      </c>
      <c r="B93" s="263">
        <v>2869</v>
      </c>
      <c r="C93" s="263">
        <v>2720</v>
      </c>
      <c r="D93" s="263">
        <v>1757</v>
      </c>
      <c r="E93" s="263">
        <v>962</v>
      </c>
      <c r="F93" s="272">
        <v>51</v>
      </c>
      <c r="G93" s="263">
        <v>22</v>
      </c>
      <c r="H93" s="263">
        <v>787</v>
      </c>
      <c r="I93" s="263">
        <v>128</v>
      </c>
      <c r="J93" s="263">
        <v>62</v>
      </c>
      <c r="K93" s="263">
        <v>154</v>
      </c>
      <c r="L93" s="263">
        <v>360</v>
      </c>
      <c r="M93" s="263">
        <v>276</v>
      </c>
      <c r="N93" s="263">
        <v>152</v>
      </c>
      <c r="O93" s="263">
        <v>27</v>
      </c>
      <c r="P93" s="272">
        <v>32</v>
      </c>
      <c r="Q93" s="263" t="s">
        <v>252</v>
      </c>
      <c r="R93" s="263">
        <v>56</v>
      </c>
      <c r="S93" s="263">
        <v>11</v>
      </c>
      <c r="T93" s="263">
        <v>231</v>
      </c>
      <c r="U93" s="263">
        <v>224</v>
      </c>
      <c r="V93" s="264">
        <v>54</v>
      </c>
      <c r="W93" s="265">
        <v>59</v>
      </c>
      <c r="X93" s="265">
        <v>34</v>
      </c>
      <c r="Y93" s="341">
        <v>149</v>
      </c>
      <c r="Z93" s="1579" t="s">
        <v>80</v>
      </c>
    </row>
    <row r="94" spans="1:26" s="690" customFormat="1" ht="9.1999999999999993" customHeight="1" x14ac:dyDescent="0.15">
      <c r="A94" s="1558" t="s">
        <v>81</v>
      </c>
      <c r="B94" s="257">
        <v>8404</v>
      </c>
      <c r="C94" s="257">
        <v>8117</v>
      </c>
      <c r="D94" s="257">
        <v>5890</v>
      </c>
      <c r="E94" s="257">
        <v>2227</v>
      </c>
      <c r="F94" s="257">
        <v>50</v>
      </c>
      <c r="G94" s="257">
        <v>34</v>
      </c>
      <c r="H94" s="257">
        <v>3327</v>
      </c>
      <c r="I94" s="257">
        <v>34</v>
      </c>
      <c r="J94" s="257">
        <v>153</v>
      </c>
      <c r="K94" s="257">
        <v>454</v>
      </c>
      <c r="L94" s="257">
        <v>1155</v>
      </c>
      <c r="M94" s="257">
        <v>712</v>
      </c>
      <c r="N94" s="257">
        <v>306</v>
      </c>
      <c r="O94" s="257">
        <v>61</v>
      </c>
      <c r="P94" s="257">
        <v>74</v>
      </c>
      <c r="Q94" s="257">
        <v>8</v>
      </c>
      <c r="R94" s="257">
        <v>235</v>
      </c>
      <c r="S94" s="257">
        <v>48</v>
      </c>
      <c r="T94" s="257">
        <v>375</v>
      </c>
      <c r="U94" s="257">
        <v>550</v>
      </c>
      <c r="V94" s="258">
        <v>326</v>
      </c>
      <c r="W94" s="259">
        <v>72</v>
      </c>
      <c r="X94" s="259">
        <v>142</v>
      </c>
      <c r="Y94" s="895">
        <v>287</v>
      </c>
      <c r="Z94" s="1580" t="s">
        <v>81</v>
      </c>
    </row>
    <row r="95" spans="1:26" s="597" customFormat="1" ht="9.1999999999999993" customHeight="1" x14ac:dyDescent="0.15">
      <c r="A95" s="1556" t="s">
        <v>82</v>
      </c>
      <c r="B95" s="263">
        <v>4408</v>
      </c>
      <c r="C95" s="263">
        <v>4404</v>
      </c>
      <c r="D95" s="263">
        <v>3130</v>
      </c>
      <c r="E95" s="263">
        <v>1273</v>
      </c>
      <c r="F95" s="263">
        <v>60</v>
      </c>
      <c r="G95" s="263">
        <v>1</v>
      </c>
      <c r="H95" s="263">
        <v>1228</v>
      </c>
      <c r="I95" s="263">
        <v>43</v>
      </c>
      <c r="J95" s="263">
        <v>84</v>
      </c>
      <c r="K95" s="263">
        <v>239</v>
      </c>
      <c r="L95" s="263">
        <v>524</v>
      </c>
      <c r="M95" s="263">
        <v>315</v>
      </c>
      <c r="N95" s="263">
        <v>205</v>
      </c>
      <c r="O95" s="263">
        <v>46</v>
      </c>
      <c r="P95" s="263">
        <v>44</v>
      </c>
      <c r="Q95" s="263">
        <v>21</v>
      </c>
      <c r="R95" s="263">
        <v>161</v>
      </c>
      <c r="S95" s="263">
        <v>64</v>
      </c>
      <c r="T95" s="263">
        <v>357</v>
      </c>
      <c r="U95" s="263">
        <v>373</v>
      </c>
      <c r="V95" s="264">
        <v>469</v>
      </c>
      <c r="W95" s="265">
        <v>99</v>
      </c>
      <c r="X95" s="265">
        <v>70</v>
      </c>
      <c r="Y95" s="341">
        <v>4</v>
      </c>
      <c r="Z95" s="1579" t="s">
        <v>82</v>
      </c>
    </row>
    <row r="96" spans="1:26" s="690" customFormat="1" ht="9.1999999999999993" customHeight="1" x14ac:dyDescent="0.15">
      <c r="A96" s="1558" t="s">
        <v>83</v>
      </c>
      <c r="B96" s="257">
        <v>7925</v>
      </c>
      <c r="C96" s="257">
        <v>7838</v>
      </c>
      <c r="D96" s="257">
        <v>5534</v>
      </c>
      <c r="E96" s="257">
        <v>2304</v>
      </c>
      <c r="F96" s="266">
        <v>175</v>
      </c>
      <c r="G96" s="257">
        <v>3</v>
      </c>
      <c r="H96" s="257">
        <v>1854</v>
      </c>
      <c r="I96" s="257">
        <v>43</v>
      </c>
      <c r="J96" s="257">
        <v>106</v>
      </c>
      <c r="K96" s="257">
        <v>546</v>
      </c>
      <c r="L96" s="257">
        <v>1274</v>
      </c>
      <c r="M96" s="257">
        <v>771</v>
      </c>
      <c r="N96" s="257">
        <v>282</v>
      </c>
      <c r="O96" s="257">
        <v>45</v>
      </c>
      <c r="P96" s="257">
        <v>83</v>
      </c>
      <c r="Q96" s="257">
        <v>2</v>
      </c>
      <c r="R96" s="257">
        <v>189</v>
      </c>
      <c r="S96" s="257">
        <v>324</v>
      </c>
      <c r="T96" s="257">
        <v>681</v>
      </c>
      <c r="U96" s="257">
        <v>540</v>
      </c>
      <c r="V96" s="258">
        <v>621</v>
      </c>
      <c r="W96" s="259">
        <v>140</v>
      </c>
      <c r="X96" s="259">
        <v>157</v>
      </c>
      <c r="Y96" s="895">
        <v>87</v>
      </c>
      <c r="Z96" s="1580" t="s">
        <v>83</v>
      </c>
    </row>
    <row r="97" spans="1:26" s="597" customFormat="1" ht="9.1999999999999993" customHeight="1" x14ac:dyDescent="0.15">
      <c r="A97" s="1556" t="s">
        <v>84</v>
      </c>
      <c r="B97" s="263">
        <v>4676</v>
      </c>
      <c r="C97" s="263">
        <v>4140</v>
      </c>
      <c r="D97" s="263">
        <v>3095</v>
      </c>
      <c r="E97" s="263">
        <v>1045</v>
      </c>
      <c r="F97" s="263">
        <v>70</v>
      </c>
      <c r="G97" s="263">
        <v>426</v>
      </c>
      <c r="H97" s="263">
        <v>1021</v>
      </c>
      <c r="I97" s="263">
        <v>27</v>
      </c>
      <c r="J97" s="263">
        <v>95</v>
      </c>
      <c r="K97" s="263">
        <v>226</v>
      </c>
      <c r="L97" s="263">
        <v>370</v>
      </c>
      <c r="M97" s="263">
        <v>197</v>
      </c>
      <c r="N97" s="263">
        <v>129</v>
      </c>
      <c r="O97" s="263">
        <v>23</v>
      </c>
      <c r="P97" s="272">
        <v>21</v>
      </c>
      <c r="Q97" s="263">
        <v>0</v>
      </c>
      <c r="R97" s="263">
        <v>106</v>
      </c>
      <c r="S97" s="263">
        <v>10</v>
      </c>
      <c r="T97" s="263">
        <v>369</v>
      </c>
      <c r="U97" s="263">
        <v>668</v>
      </c>
      <c r="V97" s="264">
        <v>245</v>
      </c>
      <c r="W97" s="265">
        <v>66</v>
      </c>
      <c r="X97" s="265">
        <v>71</v>
      </c>
      <c r="Y97" s="341">
        <v>536</v>
      </c>
      <c r="Z97" s="1579" t="s">
        <v>84</v>
      </c>
    </row>
    <row r="98" spans="1:26" s="690" customFormat="1" ht="9.1999999999999993" customHeight="1" x14ac:dyDescent="0.15">
      <c r="A98" s="1558" t="s">
        <v>85</v>
      </c>
      <c r="B98" s="257">
        <v>5979</v>
      </c>
      <c r="C98" s="257">
        <v>5832</v>
      </c>
      <c r="D98" s="257">
        <v>4189</v>
      </c>
      <c r="E98" s="257">
        <v>1642</v>
      </c>
      <c r="F98" s="257">
        <v>64</v>
      </c>
      <c r="G98" s="257">
        <v>5</v>
      </c>
      <c r="H98" s="257">
        <v>1279</v>
      </c>
      <c r="I98" s="257">
        <v>24</v>
      </c>
      <c r="J98" s="257">
        <v>192</v>
      </c>
      <c r="K98" s="257">
        <v>436</v>
      </c>
      <c r="L98" s="257">
        <v>752</v>
      </c>
      <c r="M98" s="257">
        <v>145</v>
      </c>
      <c r="N98" s="257">
        <v>1436</v>
      </c>
      <c r="O98" s="257">
        <v>17</v>
      </c>
      <c r="P98" s="257">
        <v>35</v>
      </c>
      <c r="Q98" s="257">
        <v>11</v>
      </c>
      <c r="R98" s="257">
        <v>127</v>
      </c>
      <c r="S98" s="257">
        <v>138</v>
      </c>
      <c r="T98" s="257">
        <v>259</v>
      </c>
      <c r="U98" s="257">
        <v>230</v>
      </c>
      <c r="V98" s="258">
        <v>373</v>
      </c>
      <c r="W98" s="259">
        <v>212</v>
      </c>
      <c r="X98" s="259">
        <v>96</v>
      </c>
      <c r="Y98" s="895">
        <v>147</v>
      </c>
      <c r="Z98" s="1580" t="s">
        <v>85</v>
      </c>
    </row>
    <row r="99" spans="1:26" s="597" customFormat="1" ht="10.9" customHeight="1" x14ac:dyDescent="0.15">
      <c r="A99" s="1590" t="s">
        <v>134</v>
      </c>
      <c r="B99" s="254">
        <v>48033</v>
      </c>
      <c r="C99" s="254">
        <v>43370</v>
      </c>
      <c r="D99" s="254">
        <v>33787</v>
      </c>
      <c r="E99" s="254">
        <v>9583</v>
      </c>
      <c r="F99" s="254">
        <v>713</v>
      </c>
      <c r="G99" s="254">
        <v>1720</v>
      </c>
      <c r="H99" s="254">
        <v>14069</v>
      </c>
      <c r="I99" s="254">
        <v>627</v>
      </c>
      <c r="J99" s="254">
        <v>940</v>
      </c>
      <c r="K99" s="254">
        <v>2834</v>
      </c>
      <c r="L99" s="254">
        <v>6603</v>
      </c>
      <c r="M99" s="254">
        <v>2028</v>
      </c>
      <c r="N99" s="254">
        <v>1411</v>
      </c>
      <c r="O99" s="254">
        <v>411</v>
      </c>
      <c r="P99" s="254">
        <v>503</v>
      </c>
      <c r="Q99" s="254">
        <v>74</v>
      </c>
      <c r="R99" s="254">
        <v>1443</v>
      </c>
      <c r="S99" s="254">
        <v>411</v>
      </c>
      <c r="T99" s="254">
        <v>2507</v>
      </c>
      <c r="U99" s="254">
        <v>3118</v>
      </c>
      <c r="V99" s="255">
        <v>2354</v>
      </c>
      <c r="W99" s="256">
        <v>704</v>
      </c>
      <c r="X99" s="256">
        <v>899</v>
      </c>
      <c r="Y99" s="893">
        <v>4663</v>
      </c>
      <c r="Z99" s="1591" t="s">
        <v>134</v>
      </c>
    </row>
    <row r="100" spans="1:26" s="699" customFormat="1" ht="9.1999999999999993" customHeight="1" x14ac:dyDescent="0.15">
      <c r="A100" s="1577" t="s">
        <v>215</v>
      </c>
      <c r="B100" s="268">
        <v>30141</v>
      </c>
      <c r="C100" s="268">
        <v>28545</v>
      </c>
      <c r="D100" s="268">
        <v>22558</v>
      </c>
      <c r="E100" s="268">
        <v>5987</v>
      </c>
      <c r="F100" s="268">
        <v>452</v>
      </c>
      <c r="G100" s="268">
        <v>148</v>
      </c>
      <c r="H100" s="268">
        <v>10267</v>
      </c>
      <c r="I100" s="268">
        <v>533</v>
      </c>
      <c r="J100" s="268">
        <v>578</v>
      </c>
      <c r="K100" s="268">
        <v>2040</v>
      </c>
      <c r="L100" s="268">
        <v>4165</v>
      </c>
      <c r="M100" s="268">
        <v>1204</v>
      </c>
      <c r="N100" s="268">
        <v>903</v>
      </c>
      <c r="O100" s="268">
        <v>320</v>
      </c>
      <c r="P100" s="268">
        <v>393</v>
      </c>
      <c r="Q100" s="268">
        <v>48</v>
      </c>
      <c r="R100" s="268">
        <v>1009</v>
      </c>
      <c r="S100" s="268">
        <v>330</v>
      </c>
      <c r="T100" s="268">
        <v>1610</v>
      </c>
      <c r="U100" s="268">
        <v>1755</v>
      </c>
      <c r="V100" s="270">
        <v>1809</v>
      </c>
      <c r="W100" s="271">
        <v>356</v>
      </c>
      <c r="X100" s="271">
        <v>625</v>
      </c>
      <c r="Y100" s="1565">
        <v>1596</v>
      </c>
      <c r="Z100" s="1578" t="s">
        <v>215</v>
      </c>
    </row>
    <row r="101" spans="1:26" s="597" customFormat="1" ht="9.1999999999999993" customHeight="1" x14ac:dyDescent="0.15">
      <c r="A101" s="1556" t="s">
        <v>46</v>
      </c>
      <c r="B101" s="263">
        <v>3372</v>
      </c>
      <c r="C101" s="263">
        <v>3252</v>
      </c>
      <c r="D101" s="263">
        <v>2795</v>
      </c>
      <c r="E101" s="263">
        <v>457</v>
      </c>
      <c r="F101" s="263">
        <v>30</v>
      </c>
      <c r="G101" s="263">
        <v>1323</v>
      </c>
      <c r="H101" s="272">
        <v>433</v>
      </c>
      <c r="I101" s="263">
        <v>18</v>
      </c>
      <c r="J101" s="263">
        <v>78</v>
      </c>
      <c r="K101" s="263">
        <v>122</v>
      </c>
      <c r="L101" s="263">
        <v>336</v>
      </c>
      <c r="M101" s="263">
        <v>65</v>
      </c>
      <c r="N101" s="263">
        <v>64</v>
      </c>
      <c r="O101" s="263">
        <v>12</v>
      </c>
      <c r="P101" s="263">
        <v>21</v>
      </c>
      <c r="Q101" s="263">
        <v>3</v>
      </c>
      <c r="R101" s="263">
        <v>53</v>
      </c>
      <c r="S101" s="263">
        <v>14</v>
      </c>
      <c r="T101" s="263">
        <v>171</v>
      </c>
      <c r="U101" s="263">
        <v>278</v>
      </c>
      <c r="V101" s="264">
        <v>125</v>
      </c>
      <c r="W101" s="265">
        <v>62</v>
      </c>
      <c r="X101" s="265">
        <v>43</v>
      </c>
      <c r="Y101" s="341">
        <v>120</v>
      </c>
      <c r="Z101" s="1579" t="s">
        <v>46</v>
      </c>
    </row>
    <row r="102" spans="1:26" s="690" customFormat="1" ht="9.1999999999999993" customHeight="1" x14ac:dyDescent="0.15">
      <c r="A102" s="1558" t="s">
        <v>47</v>
      </c>
      <c r="B102" s="257">
        <v>2204</v>
      </c>
      <c r="C102" s="257">
        <v>1951</v>
      </c>
      <c r="D102" s="257">
        <v>1335</v>
      </c>
      <c r="E102" s="257">
        <v>616</v>
      </c>
      <c r="F102" s="257">
        <v>20</v>
      </c>
      <c r="G102" s="257">
        <v>128</v>
      </c>
      <c r="H102" s="266">
        <v>451</v>
      </c>
      <c r="I102" s="257">
        <v>31</v>
      </c>
      <c r="J102" s="257">
        <v>30</v>
      </c>
      <c r="K102" s="257">
        <v>63</v>
      </c>
      <c r="L102" s="257">
        <v>345</v>
      </c>
      <c r="M102" s="257">
        <v>150</v>
      </c>
      <c r="N102" s="257">
        <v>92</v>
      </c>
      <c r="O102" s="257">
        <v>29</v>
      </c>
      <c r="P102" s="266">
        <v>19</v>
      </c>
      <c r="Q102" s="257" t="s">
        <v>252</v>
      </c>
      <c r="R102" s="257">
        <v>57</v>
      </c>
      <c r="S102" s="257">
        <v>10</v>
      </c>
      <c r="T102" s="257">
        <v>151</v>
      </c>
      <c r="U102" s="257">
        <v>221</v>
      </c>
      <c r="V102" s="258">
        <v>79</v>
      </c>
      <c r="W102" s="259">
        <v>27</v>
      </c>
      <c r="X102" s="259">
        <v>49</v>
      </c>
      <c r="Y102" s="895">
        <v>253</v>
      </c>
      <c r="Z102" s="1580" t="s">
        <v>47</v>
      </c>
    </row>
    <row r="103" spans="1:26" s="597" customFormat="1" ht="9.1999999999999993" customHeight="1" x14ac:dyDescent="0.15">
      <c r="A103" s="1556" t="s">
        <v>48</v>
      </c>
      <c r="B103" s="263">
        <v>3223</v>
      </c>
      <c r="C103" s="263">
        <v>2648</v>
      </c>
      <c r="D103" s="263">
        <v>1961</v>
      </c>
      <c r="E103" s="263">
        <v>687</v>
      </c>
      <c r="F103" s="263">
        <v>63</v>
      </c>
      <c r="G103" s="263">
        <v>14</v>
      </c>
      <c r="H103" s="272">
        <v>963</v>
      </c>
      <c r="I103" s="263">
        <v>14</v>
      </c>
      <c r="J103" s="263">
        <v>86</v>
      </c>
      <c r="K103" s="263">
        <v>137</v>
      </c>
      <c r="L103" s="263">
        <v>315</v>
      </c>
      <c r="M103" s="263">
        <v>152</v>
      </c>
      <c r="N103" s="263">
        <v>127</v>
      </c>
      <c r="O103" s="263">
        <v>16</v>
      </c>
      <c r="P103" s="272">
        <v>20</v>
      </c>
      <c r="Q103" s="263" t="s">
        <v>252</v>
      </c>
      <c r="R103" s="263">
        <v>106</v>
      </c>
      <c r="S103" s="263">
        <v>19</v>
      </c>
      <c r="T103" s="263">
        <v>204</v>
      </c>
      <c r="U103" s="263">
        <v>238</v>
      </c>
      <c r="V103" s="264">
        <v>85</v>
      </c>
      <c r="W103" s="265">
        <v>44</v>
      </c>
      <c r="X103" s="265">
        <v>43</v>
      </c>
      <c r="Y103" s="341">
        <v>575</v>
      </c>
      <c r="Z103" s="1579" t="s">
        <v>48</v>
      </c>
    </row>
    <row r="104" spans="1:26" s="1592" customFormat="1" ht="9.1999999999999993" customHeight="1" x14ac:dyDescent="0.15">
      <c r="A104" s="1558" t="s">
        <v>49</v>
      </c>
      <c r="B104" s="257">
        <v>2505</v>
      </c>
      <c r="C104" s="257">
        <v>1867</v>
      </c>
      <c r="D104" s="257">
        <v>1360</v>
      </c>
      <c r="E104" s="257">
        <v>507</v>
      </c>
      <c r="F104" s="266">
        <v>8</v>
      </c>
      <c r="G104" s="257">
        <v>0</v>
      </c>
      <c r="H104" s="266">
        <v>829</v>
      </c>
      <c r="I104" s="257">
        <v>12</v>
      </c>
      <c r="J104" s="257">
        <v>56</v>
      </c>
      <c r="K104" s="257">
        <v>118</v>
      </c>
      <c r="L104" s="257">
        <v>263</v>
      </c>
      <c r="M104" s="257">
        <v>49</v>
      </c>
      <c r="N104" s="257">
        <v>50</v>
      </c>
      <c r="O104" s="257">
        <v>12</v>
      </c>
      <c r="P104" s="266">
        <v>14</v>
      </c>
      <c r="Q104" s="257" t="s">
        <v>252</v>
      </c>
      <c r="R104" s="257">
        <v>48</v>
      </c>
      <c r="S104" s="257">
        <v>16</v>
      </c>
      <c r="T104" s="257">
        <v>123</v>
      </c>
      <c r="U104" s="257">
        <v>143</v>
      </c>
      <c r="V104" s="258">
        <v>72</v>
      </c>
      <c r="W104" s="259">
        <v>26</v>
      </c>
      <c r="X104" s="259">
        <v>27</v>
      </c>
      <c r="Y104" s="895">
        <v>638</v>
      </c>
      <c r="Z104" s="1580" t="s">
        <v>49</v>
      </c>
    </row>
    <row r="105" spans="1:26" s="1593" customFormat="1" ht="9.1999999999999993" customHeight="1" x14ac:dyDescent="0.15">
      <c r="A105" s="1556" t="s">
        <v>50</v>
      </c>
      <c r="B105" s="263">
        <v>6587</v>
      </c>
      <c r="C105" s="263">
        <v>5106</v>
      </c>
      <c r="D105" s="263">
        <v>3778</v>
      </c>
      <c r="E105" s="263">
        <v>1329</v>
      </c>
      <c r="F105" s="263">
        <v>138</v>
      </c>
      <c r="G105" s="263">
        <v>107</v>
      </c>
      <c r="H105" s="263">
        <v>1126</v>
      </c>
      <c r="I105" s="263">
        <v>19</v>
      </c>
      <c r="J105" s="263">
        <v>112</v>
      </c>
      <c r="K105" s="263">
        <v>353</v>
      </c>
      <c r="L105" s="263">
        <v>1180</v>
      </c>
      <c r="M105" s="263">
        <v>408</v>
      </c>
      <c r="N105" s="263">
        <v>175</v>
      </c>
      <c r="O105" s="263">
        <v>22</v>
      </c>
      <c r="P105" s="263">
        <v>36</v>
      </c>
      <c r="Q105" s="263">
        <v>24</v>
      </c>
      <c r="R105" s="263">
        <v>171</v>
      </c>
      <c r="S105" s="263">
        <v>21</v>
      </c>
      <c r="T105" s="263">
        <v>249</v>
      </c>
      <c r="U105" s="263">
        <v>481</v>
      </c>
      <c r="V105" s="264">
        <v>184</v>
      </c>
      <c r="W105" s="265">
        <v>188</v>
      </c>
      <c r="X105" s="265">
        <v>110</v>
      </c>
      <c r="Y105" s="341">
        <v>1481</v>
      </c>
      <c r="Z105" s="1579" t="s">
        <v>50</v>
      </c>
    </row>
    <row r="106" spans="1:26" s="1592" customFormat="1" ht="10.9" customHeight="1" x14ac:dyDescent="0.15">
      <c r="A106" s="1581" t="s">
        <v>135</v>
      </c>
      <c r="B106" s="260">
        <v>73620</v>
      </c>
      <c r="C106" s="260">
        <v>65333</v>
      </c>
      <c r="D106" s="260">
        <v>49721</v>
      </c>
      <c r="E106" s="260">
        <v>15612</v>
      </c>
      <c r="F106" s="260">
        <v>581</v>
      </c>
      <c r="G106" s="260">
        <v>529</v>
      </c>
      <c r="H106" s="260">
        <v>19841</v>
      </c>
      <c r="I106" s="260">
        <v>624</v>
      </c>
      <c r="J106" s="260">
        <v>959</v>
      </c>
      <c r="K106" s="260">
        <v>4800</v>
      </c>
      <c r="L106" s="260">
        <v>11509</v>
      </c>
      <c r="M106" s="260">
        <v>3912</v>
      </c>
      <c r="N106" s="260">
        <v>2031</v>
      </c>
      <c r="O106" s="260">
        <v>647</v>
      </c>
      <c r="P106" s="260">
        <v>825</v>
      </c>
      <c r="Q106" s="260">
        <v>128</v>
      </c>
      <c r="R106" s="260">
        <v>2207</v>
      </c>
      <c r="S106" s="260">
        <v>1112</v>
      </c>
      <c r="T106" s="260">
        <v>3734</v>
      </c>
      <c r="U106" s="260">
        <v>4769</v>
      </c>
      <c r="V106" s="261">
        <v>4911</v>
      </c>
      <c r="W106" s="262">
        <v>849</v>
      </c>
      <c r="X106" s="262">
        <v>1364</v>
      </c>
      <c r="Y106" s="897">
        <v>8287</v>
      </c>
      <c r="Z106" s="1582" t="s">
        <v>135</v>
      </c>
    </row>
    <row r="107" spans="1:26" s="1594" customFormat="1" ht="9.1999999999999993" customHeight="1" x14ac:dyDescent="0.15">
      <c r="A107" s="1583" t="s">
        <v>217</v>
      </c>
      <c r="B107" s="273">
        <v>34729</v>
      </c>
      <c r="C107" s="273">
        <v>31978</v>
      </c>
      <c r="D107" s="273">
        <v>26435</v>
      </c>
      <c r="E107" s="273">
        <v>5543</v>
      </c>
      <c r="F107" s="273">
        <v>221</v>
      </c>
      <c r="G107" s="273">
        <v>29</v>
      </c>
      <c r="H107" s="273">
        <v>10905</v>
      </c>
      <c r="I107" s="273">
        <v>229</v>
      </c>
      <c r="J107" s="273">
        <v>462</v>
      </c>
      <c r="K107" s="273">
        <v>1845</v>
      </c>
      <c r="L107" s="273">
        <v>5893</v>
      </c>
      <c r="M107" s="273">
        <v>2149</v>
      </c>
      <c r="N107" s="273">
        <v>750</v>
      </c>
      <c r="O107" s="273">
        <v>322</v>
      </c>
      <c r="P107" s="273">
        <v>524</v>
      </c>
      <c r="Q107" s="273">
        <v>90</v>
      </c>
      <c r="R107" s="273">
        <v>1087</v>
      </c>
      <c r="S107" s="273">
        <v>673</v>
      </c>
      <c r="T107" s="273">
        <v>1458</v>
      </c>
      <c r="U107" s="273">
        <v>2062</v>
      </c>
      <c r="V107" s="274">
        <v>2198</v>
      </c>
      <c r="W107" s="275">
        <v>414</v>
      </c>
      <c r="X107" s="275">
        <v>664</v>
      </c>
      <c r="Y107" s="1570">
        <v>2751</v>
      </c>
      <c r="Z107" s="1584" t="s">
        <v>217</v>
      </c>
    </row>
    <row r="108" spans="1:26" s="1592" customFormat="1" ht="9.1999999999999993" customHeight="1" x14ac:dyDescent="0.15">
      <c r="A108" s="1558" t="s">
        <v>40</v>
      </c>
      <c r="B108" s="257">
        <v>5389</v>
      </c>
      <c r="C108" s="257">
        <v>3412</v>
      </c>
      <c r="D108" s="257">
        <v>2254</v>
      </c>
      <c r="E108" s="257">
        <v>1158</v>
      </c>
      <c r="F108" s="257">
        <v>28</v>
      </c>
      <c r="G108" s="257">
        <v>61</v>
      </c>
      <c r="H108" s="257">
        <v>528</v>
      </c>
      <c r="I108" s="257">
        <v>37</v>
      </c>
      <c r="J108" s="257">
        <v>38</v>
      </c>
      <c r="K108" s="257">
        <v>159</v>
      </c>
      <c r="L108" s="257">
        <v>927</v>
      </c>
      <c r="M108" s="257">
        <v>133</v>
      </c>
      <c r="N108" s="257">
        <v>173</v>
      </c>
      <c r="O108" s="257">
        <v>33</v>
      </c>
      <c r="P108" s="266">
        <v>45</v>
      </c>
      <c r="Q108" s="257">
        <v>4</v>
      </c>
      <c r="R108" s="257">
        <v>157</v>
      </c>
      <c r="S108" s="257">
        <v>45</v>
      </c>
      <c r="T108" s="257">
        <v>321</v>
      </c>
      <c r="U108" s="257">
        <v>323</v>
      </c>
      <c r="V108" s="258">
        <v>273</v>
      </c>
      <c r="W108" s="259">
        <v>56</v>
      </c>
      <c r="X108" s="259">
        <v>73</v>
      </c>
      <c r="Y108" s="895">
        <v>1977</v>
      </c>
      <c r="Z108" s="1580" t="s">
        <v>40</v>
      </c>
    </row>
    <row r="109" spans="1:26" s="1593" customFormat="1" ht="9.1999999999999993" customHeight="1" x14ac:dyDescent="0.15">
      <c r="A109" s="1556" t="s">
        <v>41</v>
      </c>
      <c r="B109" s="263">
        <v>3339</v>
      </c>
      <c r="C109" s="263">
        <v>2263</v>
      </c>
      <c r="D109" s="263">
        <v>1703</v>
      </c>
      <c r="E109" s="263">
        <v>560</v>
      </c>
      <c r="F109" s="263">
        <v>47</v>
      </c>
      <c r="G109" s="263">
        <v>33</v>
      </c>
      <c r="H109" s="263">
        <v>671</v>
      </c>
      <c r="I109" s="263">
        <v>28</v>
      </c>
      <c r="J109" s="263">
        <v>103</v>
      </c>
      <c r="K109" s="263">
        <v>144</v>
      </c>
      <c r="L109" s="263">
        <v>382</v>
      </c>
      <c r="M109" s="263">
        <v>104</v>
      </c>
      <c r="N109" s="263">
        <v>40</v>
      </c>
      <c r="O109" s="263">
        <v>15</v>
      </c>
      <c r="P109" s="263">
        <v>9</v>
      </c>
      <c r="Q109" s="263" t="s">
        <v>252</v>
      </c>
      <c r="R109" s="263">
        <v>65</v>
      </c>
      <c r="S109" s="263">
        <v>45</v>
      </c>
      <c r="T109" s="263">
        <v>149</v>
      </c>
      <c r="U109" s="263">
        <v>227</v>
      </c>
      <c r="V109" s="264">
        <v>149</v>
      </c>
      <c r="W109" s="265">
        <v>22</v>
      </c>
      <c r="X109" s="265">
        <v>29</v>
      </c>
      <c r="Y109" s="341">
        <v>1076</v>
      </c>
      <c r="Z109" s="1579" t="s">
        <v>41</v>
      </c>
    </row>
    <row r="110" spans="1:26" s="1592" customFormat="1" ht="9.1999999999999993" customHeight="1" x14ac:dyDescent="0.15">
      <c r="A110" s="1558" t="s">
        <v>42</v>
      </c>
      <c r="B110" s="257">
        <v>2917</v>
      </c>
      <c r="C110" s="257">
        <v>2231</v>
      </c>
      <c r="D110" s="257">
        <v>1662</v>
      </c>
      <c r="E110" s="257">
        <v>569</v>
      </c>
      <c r="F110" s="257">
        <v>5</v>
      </c>
      <c r="G110" s="257">
        <v>29</v>
      </c>
      <c r="H110" s="257">
        <v>842</v>
      </c>
      <c r="I110" s="257">
        <v>10</v>
      </c>
      <c r="J110" s="257">
        <v>29</v>
      </c>
      <c r="K110" s="257">
        <v>126</v>
      </c>
      <c r="L110" s="257">
        <v>391</v>
      </c>
      <c r="M110" s="257">
        <v>121</v>
      </c>
      <c r="N110" s="257">
        <v>49</v>
      </c>
      <c r="O110" s="257">
        <v>13</v>
      </c>
      <c r="P110" s="266">
        <v>14</v>
      </c>
      <c r="Q110" s="257">
        <v>3</v>
      </c>
      <c r="R110" s="257">
        <v>60</v>
      </c>
      <c r="S110" s="257">
        <v>34</v>
      </c>
      <c r="T110" s="257">
        <v>155</v>
      </c>
      <c r="U110" s="257">
        <v>218</v>
      </c>
      <c r="V110" s="266">
        <v>89</v>
      </c>
      <c r="W110" s="259">
        <v>16</v>
      </c>
      <c r="X110" s="259">
        <v>26</v>
      </c>
      <c r="Y110" s="895">
        <v>686</v>
      </c>
      <c r="Z110" s="1580" t="s">
        <v>42</v>
      </c>
    </row>
    <row r="111" spans="1:26" s="1593" customFormat="1" ht="9.1999999999999993" customHeight="1" x14ac:dyDescent="0.15">
      <c r="A111" s="1556" t="s">
        <v>43</v>
      </c>
      <c r="B111" s="263">
        <v>3107</v>
      </c>
      <c r="C111" s="263">
        <v>2542</v>
      </c>
      <c r="D111" s="263">
        <v>1534</v>
      </c>
      <c r="E111" s="263">
        <v>1008</v>
      </c>
      <c r="F111" s="263">
        <v>52</v>
      </c>
      <c r="G111" s="263">
        <v>17</v>
      </c>
      <c r="H111" s="263">
        <v>628</v>
      </c>
      <c r="I111" s="263">
        <v>10</v>
      </c>
      <c r="J111" s="263">
        <v>35</v>
      </c>
      <c r="K111" s="263">
        <v>346</v>
      </c>
      <c r="L111" s="263">
        <v>348</v>
      </c>
      <c r="M111" s="263">
        <v>170</v>
      </c>
      <c r="N111" s="263">
        <v>83</v>
      </c>
      <c r="O111" s="263">
        <v>36</v>
      </c>
      <c r="P111" s="272">
        <v>12</v>
      </c>
      <c r="Q111" s="263">
        <v>3</v>
      </c>
      <c r="R111" s="263">
        <v>76</v>
      </c>
      <c r="S111" s="263">
        <v>28</v>
      </c>
      <c r="T111" s="263">
        <v>201</v>
      </c>
      <c r="U111" s="263">
        <v>250</v>
      </c>
      <c r="V111" s="264">
        <v>147</v>
      </c>
      <c r="W111" s="265">
        <v>33</v>
      </c>
      <c r="X111" s="265">
        <v>67</v>
      </c>
      <c r="Y111" s="341">
        <v>565</v>
      </c>
      <c r="Z111" s="1579" t="s">
        <v>43</v>
      </c>
    </row>
    <row r="112" spans="1:26" s="1595" customFormat="1" ht="9.1999999999999993" customHeight="1" x14ac:dyDescent="0.15">
      <c r="A112" s="1577" t="s">
        <v>216</v>
      </c>
      <c r="B112" s="268">
        <v>19005</v>
      </c>
      <c r="C112" s="268">
        <v>18100</v>
      </c>
      <c r="D112" s="268">
        <v>12892</v>
      </c>
      <c r="E112" s="268">
        <v>5209</v>
      </c>
      <c r="F112" s="268">
        <v>135</v>
      </c>
      <c r="G112" s="268">
        <v>61</v>
      </c>
      <c r="H112" s="268">
        <v>5352</v>
      </c>
      <c r="I112" s="268">
        <v>219</v>
      </c>
      <c r="J112" s="268">
        <v>219</v>
      </c>
      <c r="K112" s="268">
        <v>1621</v>
      </c>
      <c r="L112" s="268">
        <v>2910</v>
      </c>
      <c r="M112" s="268">
        <v>851</v>
      </c>
      <c r="N112" s="268">
        <v>775</v>
      </c>
      <c r="O112" s="268">
        <v>189</v>
      </c>
      <c r="P112" s="268">
        <v>190</v>
      </c>
      <c r="Q112" s="268">
        <v>28</v>
      </c>
      <c r="R112" s="268">
        <v>620</v>
      </c>
      <c r="S112" s="268">
        <v>252</v>
      </c>
      <c r="T112" s="268">
        <v>896</v>
      </c>
      <c r="U112" s="268">
        <v>1297</v>
      </c>
      <c r="V112" s="270">
        <v>1812</v>
      </c>
      <c r="W112" s="271">
        <v>255</v>
      </c>
      <c r="X112" s="271">
        <v>419</v>
      </c>
      <c r="Y112" s="1565">
        <v>905</v>
      </c>
      <c r="Z112" s="1578" t="s">
        <v>216</v>
      </c>
    </row>
    <row r="113" spans="1:26" s="597" customFormat="1" ht="9.1999999999999993" customHeight="1" x14ac:dyDescent="0.15">
      <c r="A113" s="1556" t="s">
        <v>44</v>
      </c>
      <c r="B113" s="263">
        <v>3207</v>
      </c>
      <c r="C113" s="263">
        <v>2908</v>
      </c>
      <c r="D113" s="263">
        <v>1976</v>
      </c>
      <c r="E113" s="263">
        <v>932</v>
      </c>
      <c r="F113" s="263">
        <v>23</v>
      </c>
      <c r="G113" s="263">
        <v>280</v>
      </c>
      <c r="H113" s="263">
        <v>653</v>
      </c>
      <c r="I113" s="263">
        <v>14</v>
      </c>
      <c r="J113" s="263">
        <v>47</v>
      </c>
      <c r="K113" s="263">
        <v>407</v>
      </c>
      <c r="L113" s="263">
        <v>400</v>
      </c>
      <c r="M113" s="263">
        <v>177</v>
      </c>
      <c r="N113" s="263">
        <v>79</v>
      </c>
      <c r="O113" s="263">
        <v>26</v>
      </c>
      <c r="P113" s="272">
        <v>21</v>
      </c>
      <c r="Q113" s="263">
        <v>0</v>
      </c>
      <c r="R113" s="263">
        <v>104</v>
      </c>
      <c r="S113" s="263">
        <v>7</v>
      </c>
      <c r="T113" s="263">
        <v>237</v>
      </c>
      <c r="U113" s="263">
        <v>221</v>
      </c>
      <c r="V113" s="264">
        <v>127</v>
      </c>
      <c r="W113" s="265">
        <v>29</v>
      </c>
      <c r="X113" s="265">
        <v>55</v>
      </c>
      <c r="Y113" s="341">
        <v>299</v>
      </c>
      <c r="Z113" s="1579" t="s">
        <v>44</v>
      </c>
    </row>
    <row r="114" spans="1:26" s="690" customFormat="1" ht="9.1999999999999993" customHeight="1" x14ac:dyDescent="0.15">
      <c r="A114" s="1558" t="s">
        <v>45</v>
      </c>
      <c r="B114" s="257">
        <v>1926</v>
      </c>
      <c r="C114" s="257">
        <v>1898</v>
      </c>
      <c r="D114" s="257">
        <v>1265</v>
      </c>
      <c r="E114" s="257">
        <v>633</v>
      </c>
      <c r="F114" s="257">
        <v>71</v>
      </c>
      <c r="G114" s="257">
        <v>19</v>
      </c>
      <c r="H114" s="257">
        <v>262</v>
      </c>
      <c r="I114" s="257">
        <v>78</v>
      </c>
      <c r="J114" s="257">
        <v>26</v>
      </c>
      <c r="K114" s="257">
        <v>152</v>
      </c>
      <c r="L114" s="257">
        <v>257</v>
      </c>
      <c r="M114" s="257">
        <v>207</v>
      </c>
      <c r="N114" s="257">
        <v>81</v>
      </c>
      <c r="O114" s="257">
        <v>13</v>
      </c>
      <c r="P114" s="266">
        <v>10</v>
      </c>
      <c r="Q114" s="257" t="s">
        <v>252</v>
      </c>
      <c r="R114" s="257">
        <v>38</v>
      </c>
      <c r="S114" s="257">
        <v>27</v>
      </c>
      <c r="T114" s="257">
        <v>317</v>
      </c>
      <c r="U114" s="257">
        <v>170</v>
      </c>
      <c r="V114" s="258">
        <v>116</v>
      </c>
      <c r="W114" s="259">
        <v>22</v>
      </c>
      <c r="X114" s="259">
        <v>30</v>
      </c>
      <c r="Y114" s="895">
        <v>28</v>
      </c>
      <c r="Z114" s="1580" t="s">
        <v>45</v>
      </c>
    </row>
    <row r="115" spans="1:26" s="526" customFormat="1" ht="9" customHeight="1" x14ac:dyDescent="0.15">
      <c r="A115" s="1572"/>
      <c r="B115" s="1573"/>
      <c r="C115" s="1573"/>
      <c r="D115" s="1573"/>
      <c r="E115" s="1573"/>
      <c r="F115" s="1573"/>
      <c r="G115" s="1573"/>
      <c r="H115" s="1573"/>
      <c r="I115" s="1573"/>
      <c r="J115" s="1573"/>
      <c r="K115" s="1573"/>
      <c r="L115" s="1573"/>
      <c r="M115" s="1573"/>
      <c r="N115" s="1573"/>
      <c r="O115" s="1573"/>
      <c r="P115" s="1573"/>
      <c r="Q115" s="1573"/>
      <c r="R115" s="1573"/>
      <c r="S115" s="1573"/>
      <c r="T115" s="1573"/>
      <c r="U115" s="1573"/>
      <c r="V115" s="1573"/>
      <c r="W115" s="1574"/>
      <c r="X115" s="1574"/>
      <c r="Y115" s="1596"/>
      <c r="Z115" s="1572"/>
    </row>
    <row r="116" spans="1:26" s="531" customFormat="1" ht="9.9499999999999993" customHeight="1" x14ac:dyDescent="0.15">
      <c r="A116" s="340" t="s">
        <v>622</v>
      </c>
      <c r="B116" s="1489"/>
      <c r="C116" s="1489"/>
      <c r="D116" s="1489"/>
      <c r="E116" s="1489"/>
      <c r="F116" s="1489"/>
      <c r="G116" s="1489"/>
      <c r="H116" s="1489"/>
      <c r="I116" s="1489"/>
      <c r="J116" s="1489"/>
      <c r="K116" s="1489"/>
      <c r="L116" s="1489"/>
      <c r="M116" s="1489"/>
      <c r="N116" s="1489"/>
      <c r="O116" s="1489"/>
      <c r="P116" s="1489"/>
      <c r="Q116" s="1489"/>
      <c r="R116" s="1489"/>
      <c r="S116" s="1489"/>
      <c r="T116" s="1489"/>
      <c r="U116" s="1489"/>
      <c r="V116" s="1489"/>
      <c r="W116" s="265"/>
      <c r="X116" s="265"/>
      <c r="Y116" s="1576"/>
      <c r="Z116" s="340"/>
    </row>
    <row r="117" spans="1:26" s="531" customFormat="1" ht="9.9499999999999993" customHeight="1" x14ac:dyDescent="0.15">
      <c r="A117" s="340" t="s">
        <v>623</v>
      </c>
      <c r="B117" s="1489"/>
      <c r="C117" s="1489"/>
      <c r="D117" s="1489"/>
      <c r="E117" s="1489"/>
      <c r="F117" s="1489"/>
      <c r="G117" s="1489"/>
      <c r="H117" s="1489"/>
      <c r="I117" s="1489"/>
      <c r="J117" s="1489"/>
      <c r="K117" s="1489"/>
      <c r="L117" s="1489"/>
      <c r="M117" s="1489"/>
      <c r="N117" s="1489"/>
      <c r="O117" s="1489"/>
      <c r="P117" s="1489"/>
      <c r="Q117" s="1489"/>
      <c r="R117" s="1489"/>
      <c r="S117" s="1489"/>
      <c r="T117" s="1489"/>
      <c r="U117" s="1489"/>
      <c r="V117" s="1489"/>
      <c r="W117" s="265"/>
      <c r="X117" s="265"/>
      <c r="Y117" s="341"/>
      <c r="Z117" s="340"/>
    </row>
    <row r="118" spans="1:26" s="597" customFormat="1" ht="15.95" customHeight="1" x14ac:dyDescent="0.15">
      <c r="A118" s="1590" t="s">
        <v>136</v>
      </c>
      <c r="B118" s="254">
        <v>61454</v>
      </c>
      <c r="C118" s="254">
        <v>59727</v>
      </c>
      <c r="D118" s="254">
        <v>45118</v>
      </c>
      <c r="E118" s="254">
        <v>14609</v>
      </c>
      <c r="F118" s="254">
        <v>679</v>
      </c>
      <c r="G118" s="254">
        <v>685</v>
      </c>
      <c r="H118" s="254">
        <v>21315</v>
      </c>
      <c r="I118" s="254">
        <v>604</v>
      </c>
      <c r="J118" s="254">
        <v>745</v>
      </c>
      <c r="K118" s="254">
        <v>2565</v>
      </c>
      <c r="L118" s="254">
        <v>9748</v>
      </c>
      <c r="M118" s="254">
        <v>4357</v>
      </c>
      <c r="N118" s="254">
        <v>2430</v>
      </c>
      <c r="O118" s="254">
        <v>877</v>
      </c>
      <c r="P118" s="254">
        <v>991</v>
      </c>
      <c r="Q118" s="254">
        <v>134</v>
      </c>
      <c r="R118" s="254">
        <v>1623</v>
      </c>
      <c r="S118" s="254">
        <v>1340</v>
      </c>
      <c r="T118" s="254">
        <v>2232</v>
      </c>
      <c r="U118" s="254">
        <v>3980</v>
      </c>
      <c r="V118" s="255">
        <v>3505</v>
      </c>
      <c r="W118" s="256">
        <v>845</v>
      </c>
      <c r="X118" s="256">
        <v>1071</v>
      </c>
      <c r="Y118" s="893">
        <v>1727</v>
      </c>
      <c r="Z118" s="1591" t="s">
        <v>136</v>
      </c>
    </row>
    <row r="119" spans="1:26" s="594" customFormat="1" ht="10.5" customHeight="1" x14ac:dyDescent="0.2">
      <c r="A119" s="1577" t="s">
        <v>218</v>
      </c>
      <c r="B119" s="268">
        <v>35878</v>
      </c>
      <c r="C119" s="268">
        <v>35273</v>
      </c>
      <c r="D119" s="268">
        <v>26554</v>
      </c>
      <c r="E119" s="268">
        <v>8719</v>
      </c>
      <c r="F119" s="268">
        <v>185</v>
      </c>
      <c r="G119" s="268">
        <v>99</v>
      </c>
      <c r="H119" s="268">
        <v>10857</v>
      </c>
      <c r="I119" s="268">
        <v>363</v>
      </c>
      <c r="J119" s="268">
        <v>428</v>
      </c>
      <c r="K119" s="268">
        <v>1505</v>
      </c>
      <c r="L119" s="268">
        <v>6807</v>
      </c>
      <c r="M119" s="268">
        <v>3124</v>
      </c>
      <c r="N119" s="268">
        <v>1540</v>
      </c>
      <c r="O119" s="268">
        <v>663</v>
      </c>
      <c r="P119" s="268">
        <v>620</v>
      </c>
      <c r="Q119" s="268">
        <v>113</v>
      </c>
      <c r="R119" s="268">
        <v>1035</v>
      </c>
      <c r="S119" s="268">
        <v>1049</v>
      </c>
      <c r="T119" s="268">
        <v>1399</v>
      </c>
      <c r="U119" s="268">
        <v>2442</v>
      </c>
      <c r="V119" s="270">
        <v>2029</v>
      </c>
      <c r="W119" s="271">
        <v>510</v>
      </c>
      <c r="X119" s="271">
        <v>504</v>
      </c>
      <c r="Y119" s="1565">
        <v>605</v>
      </c>
      <c r="Z119" s="1578" t="s">
        <v>218</v>
      </c>
    </row>
    <row r="120" spans="1:26" s="597" customFormat="1" ht="10.5" customHeight="1" x14ac:dyDescent="0.15">
      <c r="A120" s="1556" t="s">
        <v>86</v>
      </c>
      <c r="B120" s="263">
        <v>12188</v>
      </c>
      <c r="C120" s="263">
        <v>11734</v>
      </c>
      <c r="D120" s="263">
        <v>9013</v>
      </c>
      <c r="E120" s="263">
        <v>2721</v>
      </c>
      <c r="F120" s="263">
        <v>111</v>
      </c>
      <c r="G120" s="263">
        <v>580</v>
      </c>
      <c r="H120" s="263">
        <v>4780</v>
      </c>
      <c r="I120" s="263">
        <v>49</v>
      </c>
      <c r="J120" s="263">
        <v>176</v>
      </c>
      <c r="K120" s="263">
        <v>417</v>
      </c>
      <c r="L120" s="263">
        <v>1560</v>
      </c>
      <c r="M120" s="263">
        <v>424</v>
      </c>
      <c r="N120" s="263">
        <v>408</v>
      </c>
      <c r="O120" s="263">
        <v>98</v>
      </c>
      <c r="P120" s="263">
        <v>284</v>
      </c>
      <c r="Q120" s="263">
        <v>9</v>
      </c>
      <c r="R120" s="263">
        <v>273</v>
      </c>
      <c r="S120" s="263">
        <v>215</v>
      </c>
      <c r="T120" s="263">
        <v>374</v>
      </c>
      <c r="U120" s="263">
        <v>781</v>
      </c>
      <c r="V120" s="264">
        <v>841</v>
      </c>
      <c r="W120" s="265">
        <v>154</v>
      </c>
      <c r="X120" s="265">
        <v>201</v>
      </c>
      <c r="Y120" s="341">
        <v>454</v>
      </c>
      <c r="Z120" s="1579" t="s">
        <v>86</v>
      </c>
    </row>
    <row r="121" spans="1:26" s="690" customFormat="1" ht="10.5" customHeight="1" x14ac:dyDescent="0.15">
      <c r="A121" s="1558" t="s">
        <v>87</v>
      </c>
      <c r="B121" s="257">
        <v>8551</v>
      </c>
      <c r="C121" s="257">
        <v>8181</v>
      </c>
      <c r="D121" s="257">
        <v>5820</v>
      </c>
      <c r="E121" s="257">
        <v>2361</v>
      </c>
      <c r="F121" s="266">
        <v>352</v>
      </c>
      <c r="G121" s="257">
        <v>0</v>
      </c>
      <c r="H121" s="257">
        <v>3212</v>
      </c>
      <c r="I121" s="257">
        <v>27</v>
      </c>
      <c r="J121" s="257">
        <v>81</v>
      </c>
      <c r="K121" s="257">
        <v>507</v>
      </c>
      <c r="L121" s="257">
        <v>1039</v>
      </c>
      <c r="M121" s="257">
        <v>557</v>
      </c>
      <c r="N121" s="257">
        <v>332</v>
      </c>
      <c r="O121" s="257">
        <v>101</v>
      </c>
      <c r="P121" s="257">
        <v>62</v>
      </c>
      <c r="Q121" s="257">
        <v>12</v>
      </c>
      <c r="R121" s="257">
        <v>226</v>
      </c>
      <c r="S121" s="257">
        <v>45</v>
      </c>
      <c r="T121" s="257">
        <v>292</v>
      </c>
      <c r="U121" s="257">
        <v>476</v>
      </c>
      <c r="V121" s="258">
        <v>438</v>
      </c>
      <c r="W121" s="259">
        <v>113</v>
      </c>
      <c r="X121" s="259">
        <v>308</v>
      </c>
      <c r="Y121" s="895">
        <v>370</v>
      </c>
      <c r="Z121" s="1580" t="s">
        <v>87</v>
      </c>
    </row>
    <row r="122" spans="1:26" s="597" customFormat="1" ht="10.5" customHeight="1" x14ac:dyDescent="0.15">
      <c r="A122" s="1556" t="s">
        <v>88</v>
      </c>
      <c r="B122" s="263">
        <v>4837</v>
      </c>
      <c r="C122" s="263">
        <v>4539</v>
      </c>
      <c r="D122" s="263">
        <v>3731</v>
      </c>
      <c r="E122" s="263">
        <v>808</v>
      </c>
      <c r="F122" s="263">
        <v>31</v>
      </c>
      <c r="G122" s="263">
        <v>6</v>
      </c>
      <c r="H122" s="263">
        <v>2466</v>
      </c>
      <c r="I122" s="263">
        <v>166</v>
      </c>
      <c r="J122" s="263">
        <v>60</v>
      </c>
      <c r="K122" s="263">
        <v>136</v>
      </c>
      <c r="L122" s="263">
        <v>341</v>
      </c>
      <c r="M122" s="263">
        <v>251</v>
      </c>
      <c r="N122" s="263">
        <v>150</v>
      </c>
      <c r="O122" s="263">
        <v>16</v>
      </c>
      <c r="P122" s="272">
        <v>25</v>
      </c>
      <c r="Q122" s="263" t="s">
        <v>252</v>
      </c>
      <c r="R122" s="263">
        <v>88</v>
      </c>
      <c r="S122" s="263">
        <v>32</v>
      </c>
      <c r="T122" s="263">
        <v>166</v>
      </c>
      <c r="U122" s="263">
        <v>281</v>
      </c>
      <c r="V122" s="264">
        <v>197</v>
      </c>
      <c r="W122" s="265">
        <v>69</v>
      </c>
      <c r="X122" s="265">
        <v>58</v>
      </c>
      <c r="Y122" s="341">
        <v>298</v>
      </c>
      <c r="Z122" s="1579" t="s">
        <v>88</v>
      </c>
    </row>
    <row r="123" spans="1:26" s="690" customFormat="1" ht="15" customHeight="1" x14ac:dyDescent="0.15">
      <c r="A123" s="1581" t="s">
        <v>137</v>
      </c>
      <c r="B123" s="260">
        <v>49034</v>
      </c>
      <c r="C123" s="260">
        <v>46221</v>
      </c>
      <c r="D123" s="260">
        <v>35160</v>
      </c>
      <c r="E123" s="260">
        <v>11061</v>
      </c>
      <c r="F123" s="260">
        <v>685</v>
      </c>
      <c r="G123" s="260">
        <v>1342</v>
      </c>
      <c r="H123" s="260">
        <v>11811</v>
      </c>
      <c r="I123" s="260">
        <v>478</v>
      </c>
      <c r="J123" s="260">
        <v>952</v>
      </c>
      <c r="K123" s="260">
        <v>2363</v>
      </c>
      <c r="L123" s="260">
        <v>8050</v>
      </c>
      <c r="M123" s="260">
        <v>2318</v>
      </c>
      <c r="N123" s="260">
        <v>1886</v>
      </c>
      <c r="O123" s="260">
        <v>578</v>
      </c>
      <c r="P123" s="260">
        <v>688</v>
      </c>
      <c r="Q123" s="260">
        <v>140</v>
      </c>
      <c r="R123" s="260">
        <v>1535</v>
      </c>
      <c r="S123" s="260">
        <v>955</v>
      </c>
      <c r="T123" s="260">
        <v>2704</v>
      </c>
      <c r="U123" s="260">
        <v>3443</v>
      </c>
      <c r="V123" s="261">
        <v>4489</v>
      </c>
      <c r="W123" s="262">
        <v>878</v>
      </c>
      <c r="X123" s="262">
        <v>928</v>
      </c>
      <c r="Y123" s="897">
        <v>2813</v>
      </c>
      <c r="Z123" s="1582" t="s">
        <v>137</v>
      </c>
    </row>
    <row r="124" spans="1:26" s="593" customFormat="1" ht="10.5" customHeight="1" x14ac:dyDescent="0.2">
      <c r="A124" s="1583" t="s">
        <v>219</v>
      </c>
      <c r="B124" s="273">
        <v>17923</v>
      </c>
      <c r="C124" s="273">
        <v>17470</v>
      </c>
      <c r="D124" s="273">
        <v>13851</v>
      </c>
      <c r="E124" s="273">
        <v>3619</v>
      </c>
      <c r="F124" s="273">
        <v>198</v>
      </c>
      <c r="G124" s="273">
        <v>36</v>
      </c>
      <c r="H124" s="273">
        <v>5041</v>
      </c>
      <c r="I124" s="273">
        <v>201</v>
      </c>
      <c r="J124" s="273">
        <v>411</v>
      </c>
      <c r="K124" s="273">
        <v>643</v>
      </c>
      <c r="L124" s="273">
        <v>2889</v>
      </c>
      <c r="M124" s="273">
        <v>704</v>
      </c>
      <c r="N124" s="273">
        <v>570</v>
      </c>
      <c r="O124" s="273">
        <v>278</v>
      </c>
      <c r="P124" s="273">
        <v>356</v>
      </c>
      <c r="Q124" s="273">
        <v>100</v>
      </c>
      <c r="R124" s="273">
        <v>610</v>
      </c>
      <c r="S124" s="273">
        <v>428</v>
      </c>
      <c r="T124" s="273">
        <v>1195</v>
      </c>
      <c r="U124" s="273">
        <v>1308</v>
      </c>
      <c r="V124" s="274">
        <v>1653</v>
      </c>
      <c r="W124" s="275">
        <v>454</v>
      </c>
      <c r="X124" s="275">
        <v>393</v>
      </c>
      <c r="Y124" s="1570">
        <v>453</v>
      </c>
      <c r="Z124" s="1584" t="s">
        <v>219</v>
      </c>
    </row>
    <row r="125" spans="1:26" s="690" customFormat="1" ht="10.5" customHeight="1" x14ac:dyDescent="0.15">
      <c r="A125" s="1558" t="s">
        <v>65</v>
      </c>
      <c r="B125" s="257">
        <v>4804</v>
      </c>
      <c r="C125" s="257">
        <v>4334</v>
      </c>
      <c r="D125" s="257">
        <v>3321</v>
      </c>
      <c r="E125" s="257">
        <v>1014</v>
      </c>
      <c r="F125" s="257">
        <v>114</v>
      </c>
      <c r="G125" s="257">
        <v>1264</v>
      </c>
      <c r="H125" s="257">
        <v>377</v>
      </c>
      <c r="I125" s="257">
        <v>40</v>
      </c>
      <c r="J125" s="257">
        <v>60</v>
      </c>
      <c r="K125" s="257">
        <v>132</v>
      </c>
      <c r="L125" s="257">
        <v>553</v>
      </c>
      <c r="M125" s="257">
        <v>279</v>
      </c>
      <c r="N125" s="257">
        <v>302</v>
      </c>
      <c r="O125" s="257">
        <v>39</v>
      </c>
      <c r="P125" s="266">
        <v>31</v>
      </c>
      <c r="Q125" s="257">
        <v>0</v>
      </c>
      <c r="R125" s="257">
        <v>103</v>
      </c>
      <c r="S125" s="257">
        <v>40</v>
      </c>
      <c r="T125" s="257">
        <v>248</v>
      </c>
      <c r="U125" s="257">
        <v>294</v>
      </c>
      <c r="V125" s="258">
        <v>307</v>
      </c>
      <c r="W125" s="259">
        <v>85</v>
      </c>
      <c r="X125" s="259">
        <v>65</v>
      </c>
      <c r="Y125" s="895">
        <v>470</v>
      </c>
      <c r="Z125" s="1580" t="s">
        <v>65</v>
      </c>
    </row>
    <row r="126" spans="1:26" s="597" customFormat="1" ht="10.5" customHeight="1" x14ac:dyDescent="0.15">
      <c r="A126" s="1556" t="s">
        <v>66</v>
      </c>
      <c r="B126" s="263">
        <v>11468</v>
      </c>
      <c r="C126" s="263">
        <v>11004</v>
      </c>
      <c r="D126" s="263">
        <v>7968</v>
      </c>
      <c r="E126" s="263">
        <v>3036</v>
      </c>
      <c r="F126" s="263">
        <v>202</v>
      </c>
      <c r="G126" s="263">
        <v>8</v>
      </c>
      <c r="H126" s="263">
        <v>2999</v>
      </c>
      <c r="I126" s="263">
        <v>40</v>
      </c>
      <c r="J126" s="263">
        <v>167</v>
      </c>
      <c r="K126" s="263">
        <v>680</v>
      </c>
      <c r="L126" s="263">
        <v>2331</v>
      </c>
      <c r="M126" s="263">
        <v>824</v>
      </c>
      <c r="N126" s="263">
        <v>404</v>
      </c>
      <c r="O126" s="263">
        <v>122</v>
      </c>
      <c r="P126" s="263">
        <v>136</v>
      </c>
      <c r="Q126" s="263">
        <v>32</v>
      </c>
      <c r="R126" s="263">
        <v>386</v>
      </c>
      <c r="S126" s="263">
        <v>305</v>
      </c>
      <c r="T126" s="263">
        <v>440</v>
      </c>
      <c r="U126" s="263">
        <v>742</v>
      </c>
      <c r="V126" s="264">
        <v>837</v>
      </c>
      <c r="W126" s="265">
        <v>155</v>
      </c>
      <c r="X126" s="265">
        <v>194</v>
      </c>
      <c r="Y126" s="341">
        <v>464</v>
      </c>
      <c r="Z126" s="1579" t="s">
        <v>66</v>
      </c>
    </row>
    <row r="127" spans="1:26" s="690" customFormat="1" ht="10.5" customHeight="1" x14ac:dyDescent="0.15">
      <c r="A127" s="1558" t="s">
        <v>67</v>
      </c>
      <c r="B127" s="257">
        <v>1726</v>
      </c>
      <c r="C127" s="257">
        <v>1326</v>
      </c>
      <c r="D127" s="257">
        <v>1048</v>
      </c>
      <c r="E127" s="257">
        <v>278</v>
      </c>
      <c r="F127" s="257">
        <v>48</v>
      </c>
      <c r="G127" s="257">
        <v>20</v>
      </c>
      <c r="H127" s="257">
        <v>309</v>
      </c>
      <c r="I127" s="257">
        <v>27</v>
      </c>
      <c r="J127" s="257">
        <v>12</v>
      </c>
      <c r="K127" s="257">
        <v>24</v>
      </c>
      <c r="L127" s="257">
        <v>167</v>
      </c>
      <c r="M127" s="257">
        <v>111</v>
      </c>
      <c r="N127" s="257">
        <v>48</v>
      </c>
      <c r="O127" s="257">
        <v>9</v>
      </c>
      <c r="P127" s="266">
        <v>16</v>
      </c>
      <c r="Q127" s="257" t="s">
        <v>252</v>
      </c>
      <c r="R127" s="257">
        <v>25</v>
      </c>
      <c r="S127" s="257">
        <v>29</v>
      </c>
      <c r="T127" s="257">
        <v>119</v>
      </c>
      <c r="U127" s="257">
        <v>206</v>
      </c>
      <c r="V127" s="258">
        <v>113</v>
      </c>
      <c r="W127" s="259">
        <v>17</v>
      </c>
      <c r="X127" s="259">
        <v>25</v>
      </c>
      <c r="Y127" s="895">
        <v>400</v>
      </c>
      <c r="Z127" s="1580" t="s">
        <v>67</v>
      </c>
    </row>
    <row r="128" spans="1:26" s="597" customFormat="1" ht="10.5" customHeight="1" x14ac:dyDescent="0.15">
      <c r="A128" s="1556" t="s">
        <v>68</v>
      </c>
      <c r="B128" s="263">
        <v>5799</v>
      </c>
      <c r="C128" s="263">
        <v>5110</v>
      </c>
      <c r="D128" s="263">
        <v>3619</v>
      </c>
      <c r="E128" s="263">
        <v>1492</v>
      </c>
      <c r="F128" s="263">
        <v>65</v>
      </c>
      <c r="G128" s="263">
        <v>8</v>
      </c>
      <c r="H128" s="263">
        <v>1554</v>
      </c>
      <c r="I128" s="263">
        <v>133</v>
      </c>
      <c r="J128" s="263">
        <v>67</v>
      </c>
      <c r="K128" s="263">
        <v>196</v>
      </c>
      <c r="L128" s="263">
        <v>1048</v>
      </c>
      <c r="M128" s="263">
        <v>183</v>
      </c>
      <c r="N128" s="263">
        <v>308</v>
      </c>
      <c r="O128" s="263">
        <v>69</v>
      </c>
      <c r="P128" s="263">
        <v>67</v>
      </c>
      <c r="Q128" s="263">
        <v>4</v>
      </c>
      <c r="R128" s="263">
        <v>157</v>
      </c>
      <c r="S128" s="263">
        <v>106</v>
      </c>
      <c r="T128" s="263">
        <v>240</v>
      </c>
      <c r="U128" s="263">
        <v>384</v>
      </c>
      <c r="V128" s="264">
        <v>316</v>
      </c>
      <c r="W128" s="265">
        <v>90</v>
      </c>
      <c r="X128" s="265">
        <v>114</v>
      </c>
      <c r="Y128" s="341">
        <v>689</v>
      </c>
      <c r="Z128" s="1579" t="s">
        <v>68</v>
      </c>
    </row>
    <row r="129" spans="1:26" s="690" customFormat="1" ht="10.5" customHeight="1" x14ac:dyDescent="0.15">
      <c r="A129" s="1558" t="s">
        <v>69</v>
      </c>
      <c r="B129" s="257">
        <v>7313</v>
      </c>
      <c r="C129" s="257">
        <v>6976</v>
      </c>
      <c r="D129" s="257">
        <v>5354</v>
      </c>
      <c r="E129" s="257">
        <v>1622</v>
      </c>
      <c r="F129" s="257">
        <v>58</v>
      </c>
      <c r="G129" s="257">
        <v>4</v>
      </c>
      <c r="H129" s="257">
        <v>1529</v>
      </c>
      <c r="I129" s="257">
        <v>37</v>
      </c>
      <c r="J129" s="257">
        <v>235</v>
      </c>
      <c r="K129" s="257">
        <v>688</v>
      </c>
      <c r="L129" s="257">
        <v>1063</v>
      </c>
      <c r="M129" s="257">
        <v>217</v>
      </c>
      <c r="N129" s="257">
        <v>254</v>
      </c>
      <c r="O129" s="257">
        <v>62</v>
      </c>
      <c r="P129" s="257">
        <v>82</v>
      </c>
      <c r="Q129" s="257">
        <v>3</v>
      </c>
      <c r="R129" s="257">
        <v>254</v>
      </c>
      <c r="S129" s="257">
        <v>46</v>
      </c>
      <c r="T129" s="257">
        <v>461</v>
      </c>
      <c r="U129" s="257">
        <v>508</v>
      </c>
      <c r="V129" s="258">
        <v>1262</v>
      </c>
      <c r="W129" s="259">
        <v>77</v>
      </c>
      <c r="X129" s="259">
        <v>136</v>
      </c>
      <c r="Y129" s="895">
        <v>337</v>
      </c>
      <c r="Z129" s="1580" t="s">
        <v>69</v>
      </c>
    </row>
    <row r="130" spans="1:26" s="597" customFormat="1" ht="15" customHeight="1" x14ac:dyDescent="0.15">
      <c r="A130" s="1590" t="s">
        <v>138</v>
      </c>
      <c r="B130" s="254">
        <v>57979</v>
      </c>
      <c r="C130" s="254">
        <v>52627</v>
      </c>
      <c r="D130" s="254">
        <v>39238</v>
      </c>
      <c r="E130" s="254">
        <v>13388</v>
      </c>
      <c r="F130" s="254">
        <v>802</v>
      </c>
      <c r="G130" s="254">
        <v>49</v>
      </c>
      <c r="H130" s="254">
        <v>17764</v>
      </c>
      <c r="I130" s="254">
        <v>675</v>
      </c>
      <c r="J130" s="254">
        <v>1029</v>
      </c>
      <c r="K130" s="254">
        <v>2859</v>
      </c>
      <c r="L130" s="254">
        <v>8217</v>
      </c>
      <c r="M130" s="254">
        <v>2252</v>
      </c>
      <c r="N130" s="254">
        <v>2167</v>
      </c>
      <c r="O130" s="254">
        <v>547</v>
      </c>
      <c r="P130" s="254">
        <v>736</v>
      </c>
      <c r="Q130" s="254">
        <v>222</v>
      </c>
      <c r="R130" s="254">
        <v>1694</v>
      </c>
      <c r="S130" s="254">
        <v>778</v>
      </c>
      <c r="T130" s="254">
        <v>2777</v>
      </c>
      <c r="U130" s="254">
        <v>4085</v>
      </c>
      <c r="V130" s="255">
        <v>3909</v>
      </c>
      <c r="W130" s="256">
        <v>908</v>
      </c>
      <c r="X130" s="256">
        <v>1158</v>
      </c>
      <c r="Y130" s="893">
        <v>5352</v>
      </c>
      <c r="Z130" s="1591" t="s">
        <v>138</v>
      </c>
    </row>
    <row r="131" spans="1:26" s="594" customFormat="1" ht="10.5" customHeight="1" x14ac:dyDescent="0.2">
      <c r="A131" s="1577" t="s">
        <v>220</v>
      </c>
      <c r="B131" s="268">
        <v>33286</v>
      </c>
      <c r="C131" s="268">
        <v>31507</v>
      </c>
      <c r="D131" s="268">
        <v>24228</v>
      </c>
      <c r="E131" s="268">
        <v>7279</v>
      </c>
      <c r="F131" s="268">
        <v>399</v>
      </c>
      <c r="G131" s="268">
        <v>20</v>
      </c>
      <c r="H131" s="268">
        <v>8963</v>
      </c>
      <c r="I131" s="268">
        <v>537</v>
      </c>
      <c r="J131" s="268">
        <v>597</v>
      </c>
      <c r="K131" s="268">
        <v>2111</v>
      </c>
      <c r="L131" s="268">
        <v>5223</v>
      </c>
      <c r="M131" s="268">
        <v>1438</v>
      </c>
      <c r="N131" s="268">
        <v>1120</v>
      </c>
      <c r="O131" s="268">
        <v>341</v>
      </c>
      <c r="P131" s="268">
        <v>597</v>
      </c>
      <c r="Q131" s="268">
        <v>209</v>
      </c>
      <c r="R131" s="268">
        <v>1099</v>
      </c>
      <c r="S131" s="268">
        <v>602</v>
      </c>
      <c r="T131" s="268">
        <v>1753</v>
      </c>
      <c r="U131" s="268">
        <v>2320</v>
      </c>
      <c r="V131" s="270">
        <v>2960</v>
      </c>
      <c r="W131" s="271">
        <v>616</v>
      </c>
      <c r="X131" s="271">
        <v>601</v>
      </c>
      <c r="Y131" s="1565">
        <v>1779</v>
      </c>
      <c r="Z131" s="1578" t="s">
        <v>220</v>
      </c>
    </row>
    <row r="132" spans="1:26" s="597" customFormat="1" ht="10.5" customHeight="1" x14ac:dyDescent="0.15">
      <c r="A132" s="1556" t="s">
        <v>92</v>
      </c>
      <c r="B132" s="263">
        <v>5965</v>
      </c>
      <c r="C132" s="263">
        <v>5037</v>
      </c>
      <c r="D132" s="263">
        <v>3445</v>
      </c>
      <c r="E132" s="263">
        <v>1591</v>
      </c>
      <c r="F132" s="272">
        <v>78</v>
      </c>
      <c r="G132" s="263">
        <v>5</v>
      </c>
      <c r="H132" s="263">
        <v>2016</v>
      </c>
      <c r="I132" s="263">
        <v>17</v>
      </c>
      <c r="J132" s="263">
        <v>123</v>
      </c>
      <c r="K132" s="263">
        <v>359</v>
      </c>
      <c r="L132" s="263">
        <v>723</v>
      </c>
      <c r="M132" s="263">
        <v>159</v>
      </c>
      <c r="N132" s="263">
        <v>223</v>
      </c>
      <c r="O132" s="263">
        <v>36</v>
      </c>
      <c r="P132" s="263">
        <v>25</v>
      </c>
      <c r="Q132" s="263">
        <v>1</v>
      </c>
      <c r="R132" s="263">
        <v>168</v>
      </c>
      <c r="S132" s="263">
        <v>53</v>
      </c>
      <c r="T132" s="263">
        <v>212</v>
      </c>
      <c r="U132" s="263">
        <v>417</v>
      </c>
      <c r="V132" s="264">
        <v>220</v>
      </c>
      <c r="W132" s="265">
        <v>79</v>
      </c>
      <c r="X132" s="265">
        <v>120</v>
      </c>
      <c r="Y132" s="341">
        <v>928</v>
      </c>
      <c r="Z132" s="1579" t="s">
        <v>92</v>
      </c>
    </row>
    <row r="133" spans="1:26" s="690" customFormat="1" ht="10.5" customHeight="1" x14ac:dyDescent="0.15">
      <c r="A133" s="1558" t="s">
        <v>93</v>
      </c>
      <c r="B133" s="257">
        <v>3593</v>
      </c>
      <c r="C133" s="257">
        <v>3036</v>
      </c>
      <c r="D133" s="257">
        <v>2141</v>
      </c>
      <c r="E133" s="257">
        <v>895</v>
      </c>
      <c r="F133" s="257">
        <v>74</v>
      </c>
      <c r="G133" s="257">
        <v>2</v>
      </c>
      <c r="H133" s="257">
        <v>1166</v>
      </c>
      <c r="I133" s="257">
        <v>21</v>
      </c>
      <c r="J133" s="257">
        <v>47</v>
      </c>
      <c r="K133" s="257">
        <v>66</v>
      </c>
      <c r="L133" s="257">
        <v>365</v>
      </c>
      <c r="M133" s="257">
        <v>94</v>
      </c>
      <c r="N133" s="257">
        <v>246</v>
      </c>
      <c r="O133" s="257">
        <v>33</v>
      </c>
      <c r="P133" s="266">
        <v>25</v>
      </c>
      <c r="Q133" s="257" t="s">
        <v>252</v>
      </c>
      <c r="R133" s="257">
        <v>113</v>
      </c>
      <c r="S133" s="257">
        <v>21</v>
      </c>
      <c r="T133" s="257">
        <v>207</v>
      </c>
      <c r="U133" s="257">
        <v>316</v>
      </c>
      <c r="V133" s="258">
        <v>136</v>
      </c>
      <c r="W133" s="259">
        <v>48</v>
      </c>
      <c r="X133" s="259">
        <v>55</v>
      </c>
      <c r="Y133" s="895">
        <v>557</v>
      </c>
      <c r="Z133" s="1580" t="s">
        <v>93</v>
      </c>
    </row>
    <row r="134" spans="1:26" s="597" customFormat="1" ht="10.5" customHeight="1" x14ac:dyDescent="0.15">
      <c r="A134" s="1556" t="s">
        <v>94</v>
      </c>
      <c r="B134" s="263">
        <v>3117</v>
      </c>
      <c r="C134" s="263">
        <v>2122</v>
      </c>
      <c r="D134" s="263">
        <v>1194</v>
      </c>
      <c r="E134" s="263">
        <v>928</v>
      </c>
      <c r="F134" s="263">
        <v>34</v>
      </c>
      <c r="G134" s="263">
        <v>12</v>
      </c>
      <c r="H134" s="263">
        <v>577</v>
      </c>
      <c r="I134" s="263">
        <v>8</v>
      </c>
      <c r="J134" s="263">
        <v>42</v>
      </c>
      <c r="K134" s="263">
        <v>77</v>
      </c>
      <c r="L134" s="263">
        <v>402</v>
      </c>
      <c r="M134" s="263">
        <v>71</v>
      </c>
      <c r="N134" s="263">
        <v>101</v>
      </c>
      <c r="O134" s="263">
        <v>27</v>
      </c>
      <c r="P134" s="272">
        <v>19</v>
      </c>
      <c r="Q134" s="263">
        <v>3</v>
      </c>
      <c r="R134" s="263">
        <v>86</v>
      </c>
      <c r="S134" s="263">
        <v>17</v>
      </c>
      <c r="T134" s="263">
        <v>155</v>
      </c>
      <c r="U134" s="263">
        <v>231</v>
      </c>
      <c r="V134" s="264">
        <v>146</v>
      </c>
      <c r="W134" s="265">
        <v>40</v>
      </c>
      <c r="X134" s="265">
        <v>72</v>
      </c>
      <c r="Y134" s="341">
        <v>995</v>
      </c>
      <c r="Z134" s="1579" t="s">
        <v>94</v>
      </c>
    </row>
    <row r="135" spans="1:26" s="690" customFormat="1" ht="10.5" customHeight="1" x14ac:dyDescent="0.15">
      <c r="A135" s="1558" t="s">
        <v>95</v>
      </c>
      <c r="B135" s="257">
        <v>9629</v>
      </c>
      <c r="C135" s="257">
        <v>8600</v>
      </c>
      <c r="D135" s="257">
        <v>6330</v>
      </c>
      <c r="E135" s="257">
        <v>2270</v>
      </c>
      <c r="F135" s="257">
        <v>164</v>
      </c>
      <c r="G135" s="257">
        <v>3</v>
      </c>
      <c r="H135" s="257">
        <v>4046</v>
      </c>
      <c r="I135" s="257">
        <v>85</v>
      </c>
      <c r="J135" s="257">
        <v>178</v>
      </c>
      <c r="K135" s="257">
        <v>169</v>
      </c>
      <c r="L135" s="257">
        <v>1255</v>
      </c>
      <c r="M135" s="257">
        <v>315</v>
      </c>
      <c r="N135" s="257">
        <v>318</v>
      </c>
      <c r="O135" s="257">
        <v>89</v>
      </c>
      <c r="P135" s="266">
        <v>56</v>
      </c>
      <c r="Q135" s="257">
        <v>9</v>
      </c>
      <c r="R135" s="257">
        <v>193</v>
      </c>
      <c r="S135" s="257">
        <v>50</v>
      </c>
      <c r="T135" s="257">
        <v>254</v>
      </c>
      <c r="U135" s="257">
        <v>664</v>
      </c>
      <c r="V135" s="258">
        <v>374</v>
      </c>
      <c r="W135" s="259">
        <v>97</v>
      </c>
      <c r="X135" s="259">
        <v>281</v>
      </c>
      <c r="Y135" s="895">
        <v>1029</v>
      </c>
      <c r="Z135" s="1580" t="s">
        <v>95</v>
      </c>
    </row>
    <row r="136" spans="1:26" s="597" customFormat="1" ht="10.5" customHeight="1" x14ac:dyDescent="0.15">
      <c r="A136" s="1556" t="s">
        <v>96</v>
      </c>
      <c r="B136" s="263">
        <v>2389</v>
      </c>
      <c r="C136" s="263">
        <v>2325</v>
      </c>
      <c r="D136" s="263">
        <v>1900</v>
      </c>
      <c r="E136" s="263">
        <v>425</v>
      </c>
      <c r="F136" s="263">
        <v>52</v>
      </c>
      <c r="G136" s="263">
        <v>7</v>
      </c>
      <c r="H136" s="263">
        <v>995</v>
      </c>
      <c r="I136" s="263">
        <v>8</v>
      </c>
      <c r="J136" s="263">
        <v>42</v>
      </c>
      <c r="K136" s="263">
        <v>77</v>
      </c>
      <c r="L136" s="263">
        <v>249</v>
      </c>
      <c r="M136" s="263">
        <v>175</v>
      </c>
      <c r="N136" s="263">
        <v>160</v>
      </c>
      <c r="O136" s="263">
        <v>20</v>
      </c>
      <c r="P136" s="272">
        <v>14</v>
      </c>
      <c r="Q136" s="263" t="s">
        <v>252</v>
      </c>
      <c r="R136" s="263">
        <v>34</v>
      </c>
      <c r="S136" s="263">
        <v>35</v>
      </c>
      <c r="T136" s="263">
        <v>195</v>
      </c>
      <c r="U136" s="263">
        <v>136</v>
      </c>
      <c r="V136" s="264">
        <v>73</v>
      </c>
      <c r="W136" s="265">
        <v>27</v>
      </c>
      <c r="X136" s="265">
        <v>26</v>
      </c>
      <c r="Y136" s="341">
        <v>64</v>
      </c>
      <c r="Z136" s="1579" t="s">
        <v>96</v>
      </c>
    </row>
    <row r="137" spans="1:26" s="690" customFormat="1" ht="10.5" customHeight="1" x14ac:dyDescent="0.15">
      <c r="A137" s="1581" t="s">
        <v>139</v>
      </c>
      <c r="B137" s="260">
        <v>70277</v>
      </c>
      <c r="C137" s="260">
        <v>68018</v>
      </c>
      <c r="D137" s="260">
        <v>49181</v>
      </c>
      <c r="E137" s="260">
        <v>18837</v>
      </c>
      <c r="F137" s="260">
        <v>777</v>
      </c>
      <c r="G137" s="260">
        <v>652</v>
      </c>
      <c r="H137" s="260">
        <v>14612</v>
      </c>
      <c r="I137" s="260">
        <v>933</v>
      </c>
      <c r="J137" s="260">
        <v>1365</v>
      </c>
      <c r="K137" s="260">
        <v>4713</v>
      </c>
      <c r="L137" s="260">
        <v>11330</v>
      </c>
      <c r="M137" s="260">
        <v>4255</v>
      </c>
      <c r="N137" s="260">
        <v>4247</v>
      </c>
      <c r="O137" s="260">
        <v>962</v>
      </c>
      <c r="P137" s="260">
        <v>777</v>
      </c>
      <c r="Q137" s="260">
        <v>203</v>
      </c>
      <c r="R137" s="260">
        <v>2096</v>
      </c>
      <c r="S137" s="260">
        <v>1303</v>
      </c>
      <c r="T137" s="260">
        <v>4951</v>
      </c>
      <c r="U137" s="260">
        <v>6556</v>
      </c>
      <c r="V137" s="261">
        <v>5252</v>
      </c>
      <c r="W137" s="262">
        <v>1167</v>
      </c>
      <c r="X137" s="262">
        <v>1864</v>
      </c>
      <c r="Y137" s="897">
        <v>2259</v>
      </c>
      <c r="Z137" s="1582" t="s">
        <v>139</v>
      </c>
    </row>
    <row r="138" spans="1:26" s="593" customFormat="1" ht="10.5" customHeight="1" x14ac:dyDescent="0.2">
      <c r="A138" s="1583" t="s">
        <v>221</v>
      </c>
      <c r="B138" s="273">
        <v>31728</v>
      </c>
      <c r="C138" s="273">
        <v>30769</v>
      </c>
      <c r="D138" s="273">
        <v>22838</v>
      </c>
      <c r="E138" s="273">
        <v>7931</v>
      </c>
      <c r="F138" s="273">
        <v>365</v>
      </c>
      <c r="G138" s="273">
        <v>77</v>
      </c>
      <c r="H138" s="273">
        <v>7716</v>
      </c>
      <c r="I138" s="273">
        <v>636</v>
      </c>
      <c r="J138" s="273">
        <v>499</v>
      </c>
      <c r="K138" s="273">
        <v>1825</v>
      </c>
      <c r="L138" s="273">
        <v>5013</v>
      </c>
      <c r="M138" s="273">
        <v>1940</v>
      </c>
      <c r="N138" s="273">
        <v>1376</v>
      </c>
      <c r="O138" s="273">
        <v>544</v>
      </c>
      <c r="P138" s="273">
        <v>409</v>
      </c>
      <c r="Q138" s="273">
        <v>128</v>
      </c>
      <c r="R138" s="273">
        <v>1128</v>
      </c>
      <c r="S138" s="273">
        <v>766</v>
      </c>
      <c r="T138" s="273">
        <v>2376</v>
      </c>
      <c r="U138" s="273">
        <v>2307</v>
      </c>
      <c r="V138" s="274">
        <v>2463</v>
      </c>
      <c r="W138" s="275">
        <v>488</v>
      </c>
      <c r="X138" s="275">
        <v>711</v>
      </c>
      <c r="Y138" s="1570">
        <v>959</v>
      </c>
      <c r="Z138" s="1584" t="s">
        <v>221</v>
      </c>
    </row>
    <row r="139" spans="1:26" s="690" customFormat="1" ht="10.5" customHeight="1" x14ac:dyDescent="0.15">
      <c r="A139" s="1558" t="s">
        <v>89</v>
      </c>
      <c r="B139" s="257">
        <v>7038</v>
      </c>
      <c r="C139" s="257">
        <v>6970</v>
      </c>
      <c r="D139" s="257">
        <v>4690</v>
      </c>
      <c r="E139" s="257">
        <v>2280</v>
      </c>
      <c r="F139" s="266">
        <v>162</v>
      </c>
      <c r="G139" s="257">
        <v>14</v>
      </c>
      <c r="H139" s="257">
        <v>1429</v>
      </c>
      <c r="I139" s="257">
        <v>40</v>
      </c>
      <c r="J139" s="257">
        <v>220</v>
      </c>
      <c r="K139" s="257">
        <v>482</v>
      </c>
      <c r="L139" s="257">
        <v>1128</v>
      </c>
      <c r="M139" s="257">
        <v>285</v>
      </c>
      <c r="N139" s="257">
        <v>922</v>
      </c>
      <c r="O139" s="257">
        <v>56</v>
      </c>
      <c r="P139" s="257">
        <v>79</v>
      </c>
      <c r="Q139" s="257">
        <v>54</v>
      </c>
      <c r="R139" s="257">
        <v>212</v>
      </c>
      <c r="S139" s="257">
        <v>112</v>
      </c>
      <c r="T139" s="257">
        <v>391</v>
      </c>
      <c r="U139" s="257">
        <v>540</v>
      </c>
      <c r="V139" s="258">
        <v>466</v>
      </c>
      <c r="W139" s="259">
        <v>126</v>
      </c>
      <c r="X139" s="259">
        <v>250</v>
      </c>
      <c r="Y139" s="895">
        <v>68</v>
      </c>
      <c r="Z139" s="1580" t="s">
        <v>89</v>
      </c>
    </row>
    <row r="140" spans="1:26" s="700" customFormat="1" ht="10.5" customHeight="1" x14ac:dyDescent="0.15">
      <c r="A140" s="1583" t="s">
        <v>222</v>
      </c>
      <c r="B140" s="273">
        <v>20951</v>
      </c>
      <c r="C140" s="273">
        <v>20403</v>
      </c>
      <c r="D140" s="273">
        <v>14483</v>
      </c>
      <c r="E140" s="273">
        <v>5920</v>
      </c>
      <c r="F140" s="273">
        <v>70</v>
      </c>
      <c r="G140" s="273">
        <v>28</v>
      </c>
      <c r="H140" s="273">
        <v>3557</v>
      </c>
      <c r="I140" s="273">
        <v>126</v>
      </c>
      <c r="J140" s="273">
        <v>460</v>
      </c>
      <c r="K140" s="273">
        <v>1961</v>
      </c>
      <c r="L140" s="273">
        <v>3940</v>
      </c>
      <c r="M140" s="273">
        <v>1545</v>
      </c>
      <c r="N140" s="273">
        <v>902</v>
      </c>
      <c r="O140" s="273">
        <v>272</v>
      </c>
      <c r="P140" s="273">
        <v>225</v>
      </c>
      <c r="Q140" s="273">
        <v>6</v>
      </c>
      <c r="R140" s="273">
        <v>562</v>
      </c>
      <c r="S140" s="273">
        <v>236</v>
      </c>
      <c r="T140" s="273">
        <v>1360</v>
      </c>
      <c r="U140" s="273">
        <v>2528</v>
      </c>
      <c r="V140" s="274">
        <v>1705</v>
      </c>
      <c r="W140" s="275">
        <v>276</v>
      </c>
      <c r="X140" s="275">
        <v>643</v>
      </c>
      <c r="Y140" s="1570">
        <v>548</v>
      </c>
      <c r="Z140" s="1584" t="s">
        <v>222</v>
      </c>
    </row>
    <row r="141" spans="1:26" s="690" customFormat="1" ht="10.5" customHeight="1" x14ac:dyDescent="0.15">
      <c r="A141" s="1558" t="s">
        <v>90</v>
      </c>
      <c r="B141" s="257">
        <v>6015</v>
      </c>
      <c r="C141" s="257">
        <v>5932</v>
      </c>
      <c r="D141" s="257">
        <v>4315</v>
      </c>
      <c r="E141" s="257">
        <v>1616</v>
      </c>
      <c r="F141" s="257">
        <v>99</v>
      </c>
      <c r="G141" s="257">
        <v>480</v>
      </c>
      <c r="H141" s="257">
        <v>1020</v>
      </c>
      <c r="I141" s="257">
        <v>97</v>
      </c>
      <c r="J141" s="257">
        <v>134</v>
      </c>
      <c r="K141" s="257">
        <v>206</v>
      </c>
      <c r="L141" s="257">
        <v>774</v>
      </c>
      <c r="M141" s="257">
        <v>345</v>
      </c>
      <c r="N141" s="257">
        <v>884</v>
      </c>
      <c r="O141" s="257">
        <v>68</v>
      </c>
      <c r="P141" s="257">
        <v>43</v>
      </c>
      <c r="Q141" s="257">
        <v>14</v>
      </c>
      <c r="R141" s="257">
        <v>99</v>
      </c>
      <c r="S141" s="257">
        <v>169</v>
      </c>
      <c r="T141" s="257">
        <v>478</v>
      </c>
      <c r="U141" s="257">
        <v>445</v>
      </c>
      <c r="V141" s="258">
        <v>200</v>
      </c>
      <c r="W141" s="259">
        <v>228</v>
      </c>
      <c r="X141" s="259">
        <v>151</v>
      </c>
      <c r="Y141" s="895">
        <v>83</v>
      </c>
      <c r="Z141" s="1580" t="s">
        <v>90</v>
      </c>
    </row>
    <row r="142" spans="1:26" s="597" customFormat="1" ht="10.5" customHeight="1" x14ac:dyDescent="0.15">
      <c r="A142" s="1556" t="s">
        <v>91</v>
      </c>
      <c r="B142" s="263">
        <v>4545</v>
      </c>
      <c r="C142" s="263">
        <v>3944</v>
      </c>
      <c r="D142" s="263">
        <v>2853</v>
      </c>
      <c r="E142" s="263">
        <v>1091</v>
      </c>
      <c r="F142" s="263">
        <v>81</v>
      </c>
      <c r="G142" s="263">
        <v>52</v>
      </c>
      <c r="H142" s="263">
        <v>890</v>
      </c>
      <c r="I142" s="263">
        <v>36</v>
      </c>
      <c r="J142" s="263">
        <v>53</v>
      </c>
      <c r="K142" s="263">
        <v>239</v>
      </c>
      <c r="L142" s="263">
        <v>475</v>
      </c>
      <c r="M142" s="263">
        <v>140</v>
      </c>
      <c r="N142" s="263">
        <v>163</v>
      </c>
      <c r="O142" s="263">
        <v>22</v>
      </c>
      <c r="P142" s="272">
        <v>21</v>
      </c>
      <c r="Q142" s="263">
        <v>1</v>
      </c>
      <c r="R142" s="263">
        <v>94</v>
      </c>
      <c r="S142" s="263">
        <v>20</v>
      </c>
      <c r="T142" s="263">
        <v>346</v>
      </c>
      <c r="U142" s="263">
        <v>735</v>
      </c>
      <c r="V142" s="264">
        <v>417</v>
      </c>
      <c r="W142" s="265">
        <v>50</v>
      </c>
      <c r="X142" s="265">
        <v>109</v>
      </c>
      <c r="Y142" s="341">
        <v>601</v>
      </c>
      <c r="Z142" s="1579" t="s">
        <v>91</v>
      </c>
    </row>
    <row r="143" spans="1:26" s="690" customFormat="1" ht="15" customHeight="1" x14ac:dyDescent="0.15">
      <c r="A143" s="1581" t="s">
        <v>140</v>
      </c>
      <c r="B143" s="260">
        <v>80294</v>
      </c>
      <c r="C143" s="260">
        <v>76893</v>
      </c>
      <c r="D143" s="260">
        <v>61009</v>
      </c>
      <c r="E143" s="260">
        <v>15884</v>
      </c>
      <c r="F143" s="260">
        <v>392</v>
      </c>
      <c r="G143" s="260">
        <v>238</v>
      </c>
      <c r="H143" s="260">
        <v>24982</v>
      </c>
      <c r="I143" s="260">
        <v>1005</v>
      </c>
      <c r="J143" s="260">
        <v>1723</v>
      </c>
      <c r="K143" s="260">
        <v>3314</v>
      </c>
      <c r="L143" s="260">
        <v>12232</v>
      </c>
      <c r="M143" s="260">
        <v>3738</v>
      </c>
      <c r="N143" s="260">
        <v>2862</v>
      </c>
      <c r="O143" s="260">
        <v>1357</v>
      </c>
      <c r="P143" s="260">
        <v>1221</v>
      </c>
      <c r="Q143" s="260">
        <v>225</v>
      </c>
      <c r="R143" s="260">
        <v>3050</v>
      </c>
      <c r="S143" s="260">
        <v>1538</v>
      </c>
      <c r="T143" s="260">
        <v>3690</v>
      </c>
      <c r="U143" s="260">
        <v>6345</v>
      </c>
      <c r="V143" s="261">
        <v>6408</v>
      </c>
      <c r="W143" s="262">
        <v>1271</v>
      </c>
      <c r="X143" s="262">
        <v>1300</v>
      </c>
      <c r="Y143" s="897">
        <v>3401</v>
      </c>
      <c r="Z143" s="1582" t="s">
        <v>140</v>
      </c>
    </row>
    <row r="144" spans="1:26" s="593" customFormat="1" ht="10.5" customHeight="1" x14ac:dyDescent="0.2">
      <c r="A144" s="1583" t="s">
        <v>223</v>
      </c>
      <c r="B144" s="273">
        <v>54144</v>
      </c>
      <c r="C144" s="273">
        <v>53295</v>
      </c>
      <c r="D144" s="273">
        <v>43082</v>
      </c>
      <c r="E144" s="273">
        <v>10213</v>
      </c>
      <c r="F144" s="273">
        <v>186</v>
      </c>
      <c r="G144" s="273">
        <v>20</v>
      </c>
      <c r="H144" s="273">
        <v>16448</v>
      </c>
      <c r="I144" s="273">
        <v>803</v>
      </c>
      <c r="J144" s="273">
        <v>996</v>
      </c>
      <c r="K144" s="273">
        <v>2419</v>
      </c>
      <c r="L144" s="273">
        <v>8039</v>
      </c>
      <c r="M144" s="273">
        <v>2275</v>
      </c>
      <c r="N144" s="273">
        <v>2074</v>
      </c>
      <c r="O144" s="273">
        <v>1152</v>
      </c>
      <c r="P144" s="273">
        <v>994</v>
      </c>
      <c r="Q144" s="273">
        <v>98</v>
      </c>
      <c r="R144" s="273">
        <v>2354</v>
      </c>
      <c r="S144" s="273">
        <v>1233</v>
      </c>
      <c r="T144" s="273">
        <v>2665</v>
      </c>
      <c r="U144" s="273">
        <v>4545</v>
      </c>
      <c r="V144" s="274">
        <v>5113</v>
      </c>
      <c r="W144" s="275">
        <v>1002</v>
      </c>
      <c r="X144" s="275">
        <v>879</v>
      </c>
      <c r="Y144" s="1570">
        <v>849</v>
      </c>
      <c r="Z144" s="1584" t="s">
        <v>223</v>
      </c>
    </row>
    <row r="145" spans="1:26" s="690" customFormat="1" ht="10.5" customHeight="1" x14ac:dyDescent="0.15">
      <c r="A145" s="1558" t="s">
        <v>59</v>
      </c>
      <c r="B145" s="257">
        <v>11763</v>
      </c>
      <c r="C145" s="257">
        <v>11467</v>
      </c>
      <c r="D145" s="257">
        <v>8612</v>
      </c>
      <c r="E145" s="257">
        <v>2856</v>
      </c>
      <c r="F145" s="257">
        <v>40</v>
      </c>
      <c r="G145" s="257">
        <v>105</v>
      </c>
      <c r="H145" s="257">
        <v>4226</v>
      </c>
      <c r="I145" s="257">
        <v>79</v>
      </c>
      <c r="J145" s="257">
        <v>287</v>
      </c>
      <c r="K145" s="257">
        <v>447</v>
      </c>
      <c r="L145" s="257">
        <v>2192</v>
      </c>
      <c r="M145" s="257">
        <v>582</v>
      </c>
      <c r="N145" s="257">
        <v>435</v>
      </c>
      <c r="O145" s="257">
        <v>111</v>
      </c>
      <c r="P145" s="257">
        <v>143</v>
      </c>
      <c r="Q145" s="257">
        <v>32</v>
      </c>
      <c r="R145" s="257">
        <v>380</v>
      </c>
      <c r="S145" s="257">
        <v>161</v>
      </c>
      <c r="T145" s="257">
        <v>297</v>
      </c>
      <c r="U145" s="257">
        <v>854</v>
      </c>
      <c r="V145" s="258">
        <v>741</v>
      </c>
      <c r="W145" s="259">
        <v>147</v>
      </c>
      <c r="X145" s="259">
        <v>208</v>
      </c>
      <c r="Y145" s="895">
        <v>296</v>
      </c>
      <c r="Z145" s="1580" t="s">
        <v>59</v>
      </c>
    </row>
    <row r="146" spans="1:26" s="597" customFormat="1" ht="10.5" customHeight="1" x14ac:dyDescent="0.15">
      <c r="A146" s="1556" t="s">
        <v>60</v>
      </c>
      <c r="B146" s="263">
        <v>2587</v>
      </c>
      <c r="C146" s="263">
        <v>2504</v>
      </c>
      <c r="D146" s="263">
        <v>2021</v>
      </c>
      <c r="E146" s="263">
        <v>482</v>
      </c>
      <c r="F146" s="263">
        <v>5</v>
      </c>
      <c r="G146" s="263">
        <v>69</v>
      </c>
      <c r="H146" s="263">
        <v>1020</v>
      </c>
      <c r="I146" s="263">
        <v>27</v>
      </c>
      <c r="J146" s="263">
        <v>179</v>
      </c>
      <c r="K146" s="263">
        <v>80</v>
      </c>
      <c r="L146" s="263">
        <v>414</v>
      </c>
      <c r="M146" s="263">
        <v>80</v>
      </c>
      <c r="N146" s="263">
        <v>45</v>
      </c>
      <c r="O146" s="263">
        <v>31</v>
      </c>
      <c r="P146" s="272">
        <v>10</v>
      </c>
      <c r="Q146" s="263" t="s">
        <v>252</v>
      </c>
      <c r="R146" s="263">
        <v>36</v>
      </c>
      <c r="S146" s="263">
        <v>52</v>
      </c>
      <c r="T146" s="263">
        <v>126</v>
      </c>
      <c r="U146" s="263">
        <v>171</v>
      </c>
      <c r="V146" s="264">
        <v>99</v>
      </c>
      <c r="W146" s="265">
        <v>26</v>
      </c>
      <c r="X146" s="265">
        <v>33</v>
      </c>
      <c r="Y146" s="341">
        <v>83</v>
      </c>
      <c r="Z146" s="1579" t="s">
        <v>60</v>
      </c>
    </row>
    <row r="147" spans="1:26" s="690" customFormat="1" ht="10.5" customHeight="1" x14ac:dyDescent="0.15">
      <c r="A147" s="1558" t="s">
        <v>61</v>
      </c>
      <c r="B147" s="257">
        <v>2275</v>
      </c>
      <c r="C147" s="257">
        <v>1859</v>
      </c>
      <c r="D147" s="257">
        <v>1390</v>
      </c>
      <c r="E147" s="257">
        <v>469</v>
      </c>
      <c r="F147" s="266">
        <v>32</v>
      </c>
      <c r="G147" s="257" t="s">
        <v>252</v>
      </c>
      <c r="H147" s="257">
        <v>490</v>
      </c>
      <c r="I147" s="257">
        <v>28</v>
      </c>
      <c r="J147" s="257">
        <v>34</v>
      </c>
      <c r="K147" s="257">
        <v>52</v>
      </c>
      <c r="L147" s="257">
        <v>289</v>
      </c>
      <c r="M147" s="257">
        <v>130</v>
      </c>
      <c r="N147" s="257">
        <v>63</v>
      </c>
      <c r="O147" s="257">
        <v>9</v>
      </c>
      <c r="P147" s="266">
        <v>6</v>
      </c>
      <c r="Q147" s="257">
        <v>93</v>
      </c>
      <c r="R147" s="257">
        <v>72</v>
      </c>
      <c r="S147" s="257">
        <v>14</v>
      </c>
      <c r="T147" s="257">
        <v>184</v>
      </c>
      <c r="U147" s="257">
        <v>190</v>
      </c>
      <c r="V147" s="258">
        <v>116</v>
      </c>
      <c r="W147" s="259">
        <v>12</v>
      </c>
      <c r="X147" s="259">
        <v>45</v>
      </c>
      <c r="Y147" s="895">
        <v>416</v>
      </c>
      <c r="Z147" s="1580" t="s">
        <v>61</v>
      </c>
    </row>
    <row r="148" spans="1:26" s="597" customFormat="1" ht="10.5" customHeight="1" x14ac:dyDescent="0.15">
      <c r="A148" s="1556" t="s">
        <v>62</v>
      </c>
      <c r="B148" s="263">
        <v>1918</v>
      </c>
      <c r="C148" s="263">
        <v>1888</v>
      </c>
      <c r="D148" s="263">
        <v>1504</v>
      </c>
      <c r="E148" s="263">
        <v>384</v>
      </c>
      <c r="F148" s="272">
        <v>12</v>
      </c>
      <c r="G148" s="263">
        <v>2</v>
      </c>
      <c r="H148" s="272">
        <v>635</v>
      </c>
      <c r="I148" s="263">
        <v>13</v>
      </c>
      <c r="J148" s="263">
        <v>112</v>
      </c>
      <c r="K148" s="263">
        <v>26</v>
      </c>
      <c r="L148" s="263">
        <v>241</v>
      </c>
      <c r="M148" s="263">
        <v>448</v>
      </c>
      <c r="N148" s="263">
        <v>48</v>
      </c>
      <c r="O148" s="263">
        <v>15</v>
      </c>
      <c r="P148" s="272">
        <v>7</v>
      </c>
      <c r="Q148" s="263" t="s">
        <v>252</v>
      </c>
      <c r="R148" s="263">
        <v>41</v>
      </c>
      <c r="S148" s="263">
        <v>13</v>
      </c>
      <c r="T148" s="263">
        <v>63</v>
      </c>
      <c r="U148" s="263">
        <v>83</v>
      </c>
      <c r="V148" s="264">
        <v>95</v>
      </c>
      <c r="W148" s="265">
        <v>13</v>
      </c>
      <c r="X148" s="265">
        <v>21</v>
      </c>
      <c r="Y148" s="341">
        <v>30</v>
      </c>
      <c r="Z148" s="1579" t="s">
        <v>62</v>
      </c>
    </row>
    <row r="149" spans="1:26" s="1597" customFormat="1" ht="10.5" customHeight="1" x14ac:dyDescent="0.15">
      <c r="A149" s="1558" t="s">
        <v>63</v>
      </c>
      <c r="B149" s="257">
        <v>2754</v>
      </c>
      <c r="C149" s="257">
        <v>2341</v>
      </c>
      <c r="D149" s="257">
        <v>1907</v>
      </c>
      <c r="E149" s="257">
        <v>433</v>
      </c>
      <c r="F149" s="266">
        <v>35</v>
      </c>
      <c r="G149" s="257" t="s">
        <v>252</v>
      </c>
      <c r="H149" s="257">
        <v>1221</v>
      </c>
      <c r="I149" s="257">
        <v>19</v>
      </c>
      <c r="J149" s="257">
        <v>22</v>
      </c>
      <c r="K149" s="257">
        <v>147</v>
      </c>
      <c r="L149" s="257">
        <v>302</v>
      </c>
      <c r="M149" s="257">
        <v>32</v>
      </c>
      <c r="N149" s="257">
        <v>34</v>
      </c>
      <c r="O149" s="257">
        <v>9</v>
      </c>
      <c r="P149" s="266">
        <v>10</v>
      </c>
      <c r="Q149" s="257">
        <v>2</v>
      </c>
      <c r="R149" s="257">
        <v>53</v>
      </c>
      <c r="S149" s="257">
        <v>18</v>
      </c>
      <c r="T149" s="257">
        <v>142</v>
      </c>
      <c r="U149" s="257">
        <v>163</v>
      </c>
      <c r="V149" s="258">
        <v>97</v>
      </c>
      <c r="W149" s="259">
        <v>8</v>
      </c>
      <c r="X149" s="259">
        <v>25</v>
      </c>
      <c r="Y149" s="895">
        <v>413</v>
      </c>
      <c r="Z149" s="1580" t="s">
        <v>63</v>
      </c>
    </row>
    <row r="150" spans="1:26" s="597" customFormat="1" ht="10.5" customHeight="1" x14ac:dyDescent="0.15">
      <c r="A150" s="1556" t="s">
        <v>64</v>
      </c>
      <c r="B150" s="263">
        <v>4853</v>
      </c>
      <c r="C150" s="263">
        <v>3539</v>
      </c>
      <c r="D150" s="263">
        <v>2493</v>
      </c>
      <c r="E150" s="263">
        <v>1046</v>
      </c>
      <c r="F150" s="263">
        <v>82</v>
      </c>
      <c r="G150" s="263">
        <v>42</v>
      </c>
      <c r="H150" s="263">
        <v>941</v>
      </c>
      <c r="I150" s="263">
        <v>36</v>
      </c>
      <c r="J150" s="263">
        <v>92</v>
      </c>
      <c r="K150" s="263">
        <v>144</v>
      </c>
      <c r="L150" s="263">
        <v>754</v>
      </c>
      <c r="M150" s="263">
        <v>192</v>
      </c>
      <c r="N150" s="263">
        <v>162</v>
      </c>
      <c r="O150" s="263">
        <v>29</v>
      </c>
      <c r="P150" s="272">
        <v>52</v>
      </c>
      <c r="Q150" s="263" t="s">
        <v>252</v>
      </c>
      <c r="R150" s="263">
        <v>114</v>
      </c>
      <c r="S150" s="263">
        <v>47</v>
      </c>
      <c r="T150" s="263">
        <v>212</v>
      </c>
      <c r="U150" s="263">
        <v>339</v>
      </c>
      <c r="V150" s="264">
        <v>146</v>
      </c>
      <c r="W150" s="265">
        <v>64</v>
      </c>
      <c r="X150" s="265">
        <v>89</v>
      </c>
      <c r="Y150" s="341">
        <v>1314</v>
      </c>
      <c r="Z150" s="1579" t="s">
        <v>64</v>
      </c>
    </row>
    <row r="151" spans="1:26" s="690" customFormat="1" ht="21.95" customHeight="1" x14ac:dyDescent="0.15">
      <c r="A151" s="1560" t="s">
        <v>271</v>
      </c>
      <c r="B151" s="260">
        <v>379356</v>
      </c>
      <c r="C151" s="260">
        <v>365347</v>
      </c>
      <c r="D151" s="260">
        <v>287189</v>
      </c>
      <c r="E151" s="260">
        <v>78158</v>
      </c>
      <c r="F151" s="260">
        <v>3985</v>
      </c>
      <c r="G151" s="260">
        <v>9029</v>
      </c>
      <c r="H151" s="260">
        <v>109825</v>
      </c>
      <c r="I151" s="260">
        <v>5139</v>
      </c>
      <c r="J151" s="260">
        <v>8437</v>
      </c>
      <c r="K151" s="260">
        <v>16916</v>
      </c>
      <c r="L151" s="260">
        <v>53034</v>
      </c>
      <c r="M151" s="260">
        <v>17273</v>
      </c>
      <c r="N151" s="260">
        <v>13685</v>
      </c>
      <c r="O151" s="260">
        <v>6477</v>
      </c>
      <c r="P151" s="260">
        <v>4507</v>
      </c>
      <c r="Q151" s="260">
        <v>522</v>
      </c>
      <c r="R151" s="260">
        <v>11328</v>
      </c>
      <c r="S151" s="260">
        <v>8054</v>
      </c>
      <c r="T151" s="260">
        <v>23112</v>
      </c>
      <c r="U151" s="260">
        <v>29596</v>
      </c>
      <c r="V151" s="261">
        <v>31711</v>
      </c>
      <c r="W151" s="262">
        <v>5806</v>
      </c>
      <c r="X151" s="262">
        <v>6908</v>
      </c>
      <c r="Y151" s="897">
        <v>14009</v>
      </c>
      <c r="Z151" s="1561" t="s">
        <v>271</v>
      </c>
    </row>
    <row r="152" spans="1:26" s="597" customFormat="1" ht="12" customHeight="1" x14ac:dyDescent="0.15">
      <c r="A152" s="1590" t="s">
        <v>141</v>
      </c>
      <c r="B152" s="254">
        <v>29232</v>
      </c>
      <c r="C152" s="254">
        <v>28192</v>
      </c>
      <c r="D152" s="254">
        <v>23191</v>
      </c>
      <c r="E152" s="254">
        <v>5002</v>
      </c>
      <c r="F152" s="254">
        <v>323</v>
      </c>
      <c r="G152" s="254">
        <v>3985</v>
      </c>
      <c r="H152" s="254">
        <v>5736</v>
      </c>
      <c r="I152" s="254">
        <v>954</v>
      </c>
      <c r="J152" s="254">
        <v>799</v>
      </c>
      <c r="K152" s="254">
        <v>985</v>
      </c>
      <c r="L152" s="254">
        <v>3672</v>
      </c>
      <c r="M152" s="254">
        <v>1094</v>
      </c>
      <c r="N152" s="254">
        <v>1144</v>
      </c>
      <c r="O152" s="254">
        <v>300</v>
      </c>
      <c r="P152" s="254">
        <v>269</v>
      </c>
      <c r="Q152" s="254">
        <v>45</v>
      </c>
      <c r="R152" s="254">
        <v>876</v>
      </c>
      <c r="S152" s="254">
        <v>565</v>
      </c>
      <c r="T152" s="254">
        <v>1881</v>
      </c>
      <c r="U152" s="254">
        <v>2102</v>
      </c>
      <c r="V152" s="255">
        <v>2542</v>
      </c>
      <c r="W152" s="256">
        <v>493</v>
      </c>
      <c r="X152" s="256">
        <v>428</v>
      </c>
      <c r="Y152" s="893">
        <v>1040</v>
      </c>
      <c r="Z152" s="1591" t="s">
        <v>141</v>
      </c>
    </row>
    <row r="153" spans="1:26" s="594" customFormat="1" ht="10.5" customHeight="1" x14ac:dyDescent="0.2">
      <c r="A153" s="1577" t="s">
        <v>70</v>
      </c>
      <c r="B153" s="268">
        <v>12962</v>
      </c>
      <c r="C153" s="268">
        <v>12870</v>
      </c>
      <c r="D153" s="268">
        <v>11195</v>
      </c>
      <c r="E153" s="268">
        <v>1675</v>
      </c>
      <c r="F153" s="268">
        <v>58</v>
      </c>
      <c r="G153" s="268">
        <v>2720</v>
      </c>
      <c r="H153" s="268">
        <v>2277</v>
      </c>
      <c r="I153" s="268">
        <v>256</v>
      </c>
      <c r="J153" s="268">
        <v>405</v>
      </c>
      <c r="K153" s="268">
        <v>562</v>
      </c>
      <c r="L153" s="268">
        <v>1271</v>
      </c>
      <c r="M153" s="268">
        <v>559</v>
      </c>
      <c r="N153" s="268">
        <v>381</v>
      </c>
      <c r="O153" s="268">
        <v>138</v>
      </c>
      <c r="P153" s="268">
        <v>134</v>
      </c>
      <c r="Q153" s="268">
        <v>31</v>
      </c>
      <c r="R153" s="268">
        <v>571</v>
      </c>
      <c r="S153" s="268">
        <v>328</v>
      </c>
      <c r="T153" s="268">
        <v>750</v>
      </c>
      <c r="U153" s="268">
        <v>942</v>
      </c>
      <c r="V153" s="270">
        <v>1058</v>
      </c>
      <c r="W153" s="271">
        <v>251</v>
      </c>
      <c r="X153" s="271">
        <v>181</v>
      </c>
      <c r="Y153" s="1565">
        <v>92</v>
      </c>
      <c r="Z153" s="1578" t="s">
        <v>70</v>
      </c>
    </row>
    <row r="154" spans="1:26" s="597" customFormat="1" ht="10.5" customHeight="1" x14ac:dyDescent="0.15">
      <c r="A154" s="1556" t="s">
        <v>71</v>
      </c>
      <c r="B154" s="263">
        <v>4778</v>
      </c>
      <c r="C154" s="263">
        <v>4681</v>
      </c>
      <c r="D154" s="263">
        <v>3754</v>
      </c>
      <c r="E154" s="263">
        <v>927</v>
      </c>
      <c r="F154" s="263">
        <v>57</v>
      </c>
      <c r="G154" s="263">
        <v>4</v>
      </c>
      <c r="H154" s="263">
        <v>1403</v>
      </c>
      <c r="I154" s="263">
        <v>400</v>
      </c>
      <c r="J154" s="263">
        <v>91</v>
      </c>
      <c r="K154" s="263">
        <v>78</v>
      </c>
      <c r="L154" s="263">
        <v>793</v>
      </c>
      <c r="M154" s="263">
        <v>123</v>
      </c>
      <c r="N154" s="263">
        <v>305</v>
      </c>
      <c r="O154" s="263">
        <v>72</v>
      </c>
      <c r="P154" s="263">
        <v>35</v>
      </c>
      <c r="Q154" s="263" t="s">
        <v>252</v>
      </c>
      <c r="R154" s="263">
        <v>85</v>
      </c>
      <c r="S154" s="263">
        <v>103</v>
      </c>
      <c r="T154" s="263">
        <v>259</v>
      </c>
      <c r="U154" s="263">
        <v>290</v>
      </c>
      <c r="V154" s="264">
        <v>491</v>
      </c>
      <c r="W154" s="265">
        <v>20</v>
      </c>
      <c r="X154" s="265">
        <v>71</v>
      </c>
      <c r="Y154" s="341">
        <v>97</v>
      </c>
      <c r="Z154" s="1579" t="s">
        <v>71</v>
      </c>
    </row>
    <row r="155" spans="1:26" s="690" customFormat="1" ht="10.5" customHeight="1" x14ac:dyDescent="0.15">
      <c r="A155" s="1558" t="s">
        <v>72</v>
      </c>
      <c r="B155" s="257">
        <v>4061</v>
      </c>
      <c r="C155" s="257">
        <v>3996</v>
      </c>
      <c r="D155" s="257">
        <v>3354</v>
      </c>
      <c r="E155" s="257">
        <v>641</v>
      </c>
      <c r="F155" s="257">
        <v>94</v>
      </c>
      <c r="G155" s="257">
        <v>1248</v>
      </c>
      <c r="H155" s="257">
        <v>480</v>
      </c>
      <c r="I155" s="257">
        <v>56</v>
      </c>
      <c r="J155" s="257">
        <v>111</v>
      </c>
      <c r="K155" s="257">
        <v>173</v>
      </c>
      <c r="L155" s="257">
        <v>391</v>
      </c>
      <c r="M155" s="257">
        <v>98</v>
      </c>
      <c r="N155" s="257">
        <v>154</v>
      </c>
      <c r="O155" s="257">
        <v>41</v>
      </c>
      <c r="P155" s="266">
        <v>28</v>
      </c>
      <c r="Q155" s="257" t="s">
        <v>252</v>
      </c>
      <c r="R155" s="257">
        <v>46</v>
      </c>
      <c r="S155" s="257">
        <v>28</v>
      </c>
      <c r="T155" s="257">
        <v>270</v>
      </c>
      <c r="U155" s="257">
        <v>328</v>
      </c>
      <c r="V155" s="258">
        <v>296</v>
      </c>
      <c r="W155" s="259">
        <v>120</v>
      </c>
      <c r="X155" s="259">
        <v>32</v>
      </c>
      <c r="Y155" s="895">
        <v>65</v>
      </c>
      <c r="Z155" s="1580" t="s">
        <v>72</v>
      </c>
    </row>
    <row r="156" spans="1:26" s="597" customFormat="1" ht="10.5" customHeight="1" x14ac:dyDescent="0.15">
      <c r="A156" s="1556" t="s">
        <v>73</v>
      </c>
      <c r="B156" s="263">
        <v>7431</v>
      </c>
      <c r="C156" s="263">
        <v>6645</v>
      </c>
      <c r="D156" s="263">
        <v>4887</v>
      </c>
      <c r="E156" s="263">
        <v>1758</v>
      </c>
      <c r="F156" s="263">
        <v>114</v>
      </c>
      <c r="G156" s="263">
        <v>13</v>
      </c>
      <c r="H156" s="263">
        <v>1576</v>
      </c>
      <c r="I156" s="263">
        <v>242</v>
      </c>
      <c r="J156" s="263">
        <v>192</v>
      </c>
      <c r="K156" s="263">
        <v>172</v>
      </c>
      <c r="L156" s="263">
        <v>1217</v>
      </c>
      <c r="M156" s="263">
        <v>314</v>
      </c>
      <c r="N156" s="263">
        <v>305</v>
      </c>
      <c r="O156" s="263">
        <v>48</v>
      </c>
      <c r="P156" s="263">
        <v>72</v>
      </c>
      <c r="Q156" s="263">
        <v>14</v>
      </c>
      <c r="R156" s="263">
        <v>175</v>
      </c>
      <c r="S156" s="263">
        <v>107</v>
      </c>
      <c r="T156" s="263">
        <v>602</v>
      </c>
      <c r="U156" s="263">
        <v>541</v>
      </c>
      <c r="V156" s="264">
        <v>696</v>
      </c>
      <c r="W156" s="265">
        <v>102</v>
      </c>
      <c r="X156" s="265">
        <v>144</v>
      </c>
      <c r="Y156" s="341">
        <v>786</v>
      </c>
      <c r="Z156" s="1579" t="s">
        <v>73</v>
      </c>
    </row>
    <row r="157" spans="1:26" s="690" customFormat="1" ht="15" customHeight="1" x14ac:dyDescent="0.15">
      <c r="A157" s="1581" t="s">
        <v>142</v>
      </c>
      <c r="B157" s="260">
        <v>41636</v>
      </c>
      <c r="C157" s="260">
        <v>36528</v>
      </c>
      <c r="D157" s="260">
        <v>28198</v>
      </c>
      <c r="E157" s="260">
        <v>8330</v>
      </c>
      <c r="F157" s="260">
        <v>735</v>
      </c>
      <c r="G157" s="260">
        <v>2244</v>
      </c>
      <c r="H157" s="260">
        <v>5169</v>
      </c>
      <c r="I157" s="260">
        <v>1441</v>
      </c>
      <c r="J157" s="260">
        <v>682</v>
      </c>
      <c r="K157" s="260">
        <v>2006</v>
      </c>
      <c r="L157" s="260">
        <v>6266</v>
      </c>
      <c r="M157" s="260">
        <v>1899</v>
      </c>
      <c r="N157" s="260">
        <v>1610</v>
      </c>
      <c r="O157" s="260">
        <v>426</v>
      </c>
      <c r="P157" s="260">
        <v>466</v>
      </c>
      <c r="Q157" s="260">
        <v>29</v>
      </c>
      <c r="R157" s="260">
        <v>1044</v>
      </c>
      <c r="S157" s="260">
        <v>1787</v>
      </c>
      <c r="T157" s="260">
        <v>2907</v>
      </c>
      <c r="U157" s="260">
        <v>2760</v>
      </c>
      <c r="V157" s="261">
        <v>3540</v>
      </c>
      <c r="W157" s="262">
        <v>703</v>
      </c>
      <c r="X157" s="262">
        <v>813</v>
      </c>
      <c r="Y157" s="897">
        <v>5108</v>
      </c>
      <c r="Z157" s="1582" t="s">
        <v>142</v>
      </c>
    </row>
    <row r="158" spans="1:26" s="700" customFormat="1" ht="10.5" customHeight="1" x14ac:dyDescent="0.15">
      <c r="A158" s="1583" t="s">
        <v>143</v>
      </c>
      <c r="B158" s="273">
        <v>22274</v>
      </c>
      <c r="C158" s="273">
        <v>21637</v>
      </c>
      <c r="D158" s="273">
        <v>18306</v>
      </c>
      <c r="E158" s="273">
        <v>3331</v>
      </c>
      <c r="F158" s="273">
        <v>195</v>
      </c>
      <c r="G158" s="273">
        <v>1964</v>
      </c>
      <c r="H158" s="273">
        <v>3108</v>
      </c>
      <c r="I158" s="273">
        <v>1328</v>
      </c>
      <c r="J158" s="273">
        <v>400</v>
      </c>
      <c r="K158" s="273">
        <v>1062</v>
      </c>
      <c r="L158" s="273">
        <v>3171</v>
      </c>
      <c r="M158" s="273">
        <v>1278</v>
      </c>
      <c r="N158" s="273">
        <v>635</v>
      </c>
      <c r="O158" s="273">
        <v>243</v>
      </c>
      <c r="P158" s="273">
        <v>330</v>
      </c>
      <c r="Q158" s="273">
        <v>25</v>
      </c>
      <c r="R158" s="273">
        <v>509</v>
      </c>
      <c r="S158" s="273">
        <v>1613</v>
      </c>
      <c r="T158" s="273">
        <v>1700</v>
      </c>
      <c r="U158" s="273">
        <v>1204</v>
      </c>
      <c r="V158" s="274">
        <v>2088</v>
      </c>
      <c r="W158" s="275">
        <v>376</v>
      </c>
      <c r="X158" s="275">
        <v>409</v>
      </c>
      <c r="Y158" s="1570">
        <v>637</v>
      </c>
      <c r="Z158" s="1584" t="s">
        <v>143</v>
      </c>
    </row>
    <row r="159" spans="1:26" s="690" customFormat="1" ht="10.5" customHeight="1" x14ac:dyDescent="0.15">
      <c r="A159" s="1586" t="s">
        <v>144</v>
      </c>
      <c r="B159" s="257">
        <v>16245</v>
      </c>
      <c r="C159" s="257">
        <v>15646</v>
      </c>
      <c r="D159" s="257">
        <v>12599</v>
      </c>
      <c r="E159" s="257">
        <v>3047</v>
      </c>
      <c r="F159" s="257">
        <v>189</v>
      </c>
      <c r="G159" s="257">
        <v>50</v>
      </c>
      <c r="H159" s="257">
        <v>2223</v>
      </c>
      <c r="I159" s="257">
        <v>330</v>
      </c>
      <c r="J159" s="257">
        <v>343</v>
      </c>
      <c r="K159" s="257">
        <v>1043</v>
      </c>
      <c r="L159" s="257">
        <v>2940</v>
      </c>
      <c r="M159" s="257">
        <v>799</v>
      </c>
      <c r="N159" s="257">
        <v>588</v>
      </c>
      <c r="O159" s="257">
        <v>239</v>
      </c>
      <c r="P159" s="257">
        <v>320</v>
      </c>
      <c r="Q159" s="257">
        <v>25</v>
      </c>
      <c r="R159" s="257">
        <v>474</v>
      </c>
      <c r="S159" s="257">
        <v>744</v>
      </c>
      <c r="T159" s="257">
        <v>1678</v>
      </c>
      <c r="U159" s="257">
        <v>974</v>
      </c>
      <c r="V159" s="258">
        <v>1958</v>
      </c>
      <c r="W159" s="259">
        <v>348</v>
      </c>
      <c r="X159" s="259">
        <v>380</v>
      </c>
      <c r="Y159" s="895">
        <v>599</v>
      </c>
      <c r="Z159" s="1587" t="s">
        <v>144</v>
      </c>
    </row>
    <row r="160" spans="1:26" s="597" customFormat="1" ht="10.5" customHeight="1" x14ac:dyDescent="0.15">
      <c r="A160" s="1588" t="s">
        <v>145</v>
      </c>
      <c r="B160" s="263">
        <v>6030</v>
      </c>
      <c r="C160" s="263">
        <v>5992</v>
      </c>
      <c r="D160" s="263">
        <v>5707</v>
      </c>
      <c r="E160" s="263">
        <v>284</v>
      </c>
      <c r="F160" s="272">
        <v>6</v>
      </c>
      <c r="G160" s="263">
        <v>1914</v>
      </c>
      <c r="H160" s="263">
        <v>885</v>
      </c>
      <c r="I160" s="263">
        <v>998</v>
      </c>
      <c r="J160" s="263">
        <v>57</v>
      </c>
      <c r="K160" s="263">
        <v>19</v>
      </c>
      <c r="L160" s="263">
        <v>231</v>
      </c>
      <c r="M160" s="263">
        <v>479</v>
      </c>
      <c r="N160" s="263">
        <v>47</v>
      </c>
      <c r="O160" s="272">
        <v>4</v>
      </c>
      <c r="P160" s="272">
        <v>10</v>
      </c>
      <c r="Q160" s="263" t="s">
        <v>252</v>
      </c>
      <c r="R160" s="263">
        <v>35</v>
      </c>
      <c r="S160" s="263">
        <v>869</v>
      </c>
      <c r="T160" s="263">
        <v>22</v>
      </c>
      <c r="U160" s="272">
        <v>230</v>
      </c>
      <c r="V160" s="264">
        <v>130</v>
      </c>
      <c r="W160" s="265">
        <v>28</v>
      </c>
      <c r="X160" s="265">
        <v>29</v>
      </c>
      <c r="Y160" s="341">
        <v>38</v>
      </c>
      <c r="Z160" s="1589" t="s">
        <v>145</v>
      </c>
    </row>
    <row r="161" spans="1:26" s="690" customFormat="1" ht="10.5" customHeight="1" x14ac:dyDescent="0.15">
      <c r="A161" s="1558" t="s">
        <v>53</v>
      </c>
      <c r="B161" s="257">
        <v>3473</v>
      </c>
      <c r="C161" s="257">
        <v>2671</v>
      </c>
      <c r="D161" s="257">
        <v>1671</v>
      </c>
      <c r="E161" s="257">
        <v>1001</v>
      </c>
      <c r="F161" s="257">
        <v>114</v>
      </c>
      <c r="G161" s="257">
        <v>15</v>
      </c>
      <c r="H161" s="257">
        <v>333</v>
      </c>
      <c r="I161" s="257">
        <v>23</v>
      </c>
      <c r="J161" s="257">
        <v>33</v>
      </c>
      <c r="K161" s="257">
        <v>142</v>
      </c>
      <c r="L161" s="257">
        <v>556</v>
      </c>
      <c r="M161" s="257">
        <v>131</v>
      </c>
      <c r="N161" s="257">
        <v>246</v>
      </c>
      <c r="O161" s="257">
        <v>35</v>
      </c>
      <c r="P161" s="257">
        <v>46</v>
      </c>
      <c r="Q161" s="257">
        <v>2</v>
      </c>
      <c r="R161" s="257">
        <v>99</v>
      </c>
      <c r="S161" s="257">
        <v>34</v>
      </c>
      <c r="T161" s="257">
        <v>300</v>
      </c>
      <c r="U161" s="257">
        <v>286</v>
      </c>
      <c r="V161" s="258">
        <v>140</v>
      </c>
      <c r="W161" s="259">
        <v>62</v>
      </c>
      <c r="X161" s="259">
        <v>74</v>
      </c>
      <c r="Y161" s="895">
        <v>802</v>
      </c>
      <c r="Z161" s="1580" t="s">
        <v>53</v>
      </c>
    </row>
    <row r="162" spans="1:26" s="597" customFormat="1" ht="10.5" customHeight="1" x14ac:dyDescent="0.15">
      <c r="A162" s="1556" t="s">
        <v>54</v>
      </c>
      <c r="B162" s="263">
        <v>1447</v>
      </c>
      <c r="C162" s="263">
        <v>1254</v>
      </c>
      <c r="D162" s="263">
        <v>855</v>
      </c>
      <c r="E162" s="263">
        <v>399</v>
      </c>
      <c r="F162" s="263">
        <v>56</v>
      </c>
      <c r="G162" s="263">
        <v>0</v>
      </c>
      <c r="H162" s="263">
        <v>233</v>
      </c>
      <c r="I162" s="263" t="s">
        <v>252</v>
      </c>
      <c r="J162" s="263">
        <v>37</v>
      </c>
      <c r="K162" s="263">
        <v>143</v>
      </c>
      <c r="L162" s="263">
        <v>171</v>
      </c>
      <c r="M162" s="263">
        <v>26</v>
      </c>
      <c r="N162" s="272">
        <v>134</v>
      </c>
      <c r="O162" s="263">
        <v>7</v>
      </c>
      <c r="P162" s="272">
        <v>7</v>
      </c>
      <c r="Q162" s="263" t="s">
        <v>252</v>
      </c>
      <c r="R162" s="263">
        <v>51</v>
      </c>
      <c r="S162" s="263">
        <v>32</v>
      </c>
      <c r="T162" s="263">
        <v>119</v>
      </c>
      <c r="U162" s="263">
        <v>110</v>
      </c>
      <c r="V162" s="264">
        <v>70</v>
      </c>
      <c r="W162" s="265">
        <v>13</v>
      </c>
      <c r="X162" s="265">
        <v>45</v>
      </c>
      <c r="Y162" s="341">
        <v>193</v>
      </c>
      <c r="Z162" s="1579" t="s">
        <v>54</v>
      </c>
    </row>
    <row r="163" spans="1:26" s="690" customFormat="1" ht="10.5" customHeight="1" x14ac:dyDescent="0.15">
      <c r="A163" s="1558" t="s">
        <v>55</v>
      </c>
      <c r="B163" s="257">
        <v>1388</v>
      </c>
      <c r="C163" s="257">
        <v>939</v>
      </c>
      <c r="D163" s="257">
        <v>629</v>
      </c>
      <c r="E163" s="257">
        <v>310</v>
      </c>
      <c r="F163" s="266">
        <v>16</v>
      </c>
      <c r="G163" s="257">
        <v>0</v>
      </c>
      <c r="H163" s="266">
        <v>174</v>
      </c>
      <c r="I163" s="257" t="s">
        <v>252</v>
      </c>
      <c r="J163" s="257">
        <v>15</v>
      </c>
      <c r="K163" s="257">
        <v>19</v>
      </c>
      <c r="L163" s="257">
        <v>208</v>
      </c>
      <c r="M163" s="257">
        <v>57</v>
      </c>
      <c r="N163" s="257">
        <v>39</v>
      </c>
      <c r="O163" s="257">
        <v>1</v>
      </c>
      <c r="P163" s="266">
        <v>7</v>
      </c>
      <c r="Q163" s="257" t="s">
        <v>252</v>
      </c>
      <c r="R163" s="266">
        <v>31</v>
      </c>
      <c r="S163" s="257">
        <v>12</v>
      </c>
      <c r="T163" s="257">
        <v>84</v>
      </c>
      <c r="U163" s="257">
        <v>156</v>
      </c>
      <c r="V163" s="258">
        <v>86</v>
      </c>
      <c r="W163" s="259">
        <v>9</v>
      </c>
      <c r="X163" s="259">
        <v>26</v>
      </c>
      <c r="Y163" s="895">
        <v>449</v>
      </c>
      <c r="Z163" s="1580" t="s">
        <v>55</v>
      </c>
    </row>
    <row r="164" spans="1:26" s="597" customFormat="1" ht="10.5" customHeight="1" x14ac:dyDescent="0.15">
      <c r="A164" s="1556" t="s">
        <v>56</v>
      </c>
      <c r="B164" s="263">
        <v>1932</v>
      </c>
      <c r="C164" s="263">
        <v>1612</v>
      </c>
      <c r="D164" s="263">
        <v>1178</v>
      </c>
      <c r="E164" s="263">
        <v>434</v>
      </c>
      <c r="F164" s="263">
        <v>120</v>
      </c>
      <c r="G164" s="263">
        <v>207</v>
      </c>
      <c r="H164" s="263">
        <v>175</v>
      </c>
      <c r="I164" s="263">
        <v>20</v>
      </c>
      <c r="J164" s="263">
        <v>27</v>
      </c>
      <c r="K164" s="263">
        <v>78</v>
      </c>
      <c r="L164" s="263">
        <v>225</v>
      </c>
      <c r="M164" s="263">
        <v>50</v>
      </c>
      <c r="N164" s="263">
        <v>109</v>
      </c>
      <c r="O164" s="272">
        <v>26</v>
      </c>
      <c r="P164" s="272">
        <v>16</v>
      </c>
      <c r="Q164" s="263" t="s">
        <v>252</v>
      </c>
      <c r="R164" s="263">
        <v>53</v>
      </c>
      <c r="S164" s="263">
        <v>11</v>
      </c>
      <c r="T164" s="263">
        <v>149</v>
      </c>
      <c r="U164" s="263">
        <v>171</v>
      </c>
      <c r="V164" s="264">
        <v>100</v>
      </c>
      <c r="W164" s="265">
        <v>21</v>
      </c>
      <c r="X164" s="265">
        <v>53</v>
      </c>
      <c r="Y164" s="341">
        <v>320</v>
      </c>
      <c r="Z164" s="1579" t="s">
        <v>56</v>
      </c>
    </row>
    <row r="165" spans="1:26" s="690" customFormat="1" ht="10.5" customHeight="1" x14ac:dyDescent="0.15">
      <c r="A165" s="1558" t="s">
        <v>57</v>
      </c>
      <c r="B165" s="257">
        <v>2352</v>
      </c>
      <c r="C165" s="257">
        <v>2141</v>
      </c>
      <c r="D165" s="257">
        <v>1457</v>
      </c>
      <c r="E165" s="257">
        <v>684</v>
      </c>
      <c r="F165" s="257">
        <v>127</v>
      </c>
      <c r="G165" s="257">
        <v>29</v>
      </c>
      <c r="H165" s="257">
        <v>303</v>
      </c>
      <c r="I165" s="257">
        <v>21</v>
      </c>
      <c r="J165" s="257">
        <v>40</v>
      </c>
      <c r="K165" s="257">
        <v>96</v>
      </c>
      <c r="L165" s="257">
        <v>408</v>
      </c>
      <c r="M165" s="257">
        <v>125</v>
      </c>
      <c r="N165" s="257">
        <v>80</v>
      </c>
      <c r="O165" s="257">
        <v>16</v>
      </c>
      <c r="P165" s="266">
        <v>15</v>
      </c>
      <c r="Q165" s="257">
        <v>1</v>
      </c>
      <c r="R165" s="257">
        <v>78</v>
      </c>
      <c r="S165" s="257">
        <v>13</v>
      </c>
      <c r="T165" s="257">
        <v>186</v>
      </c>
      <c r="U165" s="257">
        <v>272</v>
      </c>
      <c r="V165" s="258">
        <v>192</v>
      </c>
      <c r="W165" s="259">
        <v>92</v>
      </c>
      <c r="X165" s="259">
        <v>49</v>
      </c>
      <c r="Y165" s="895">
        <v>210</v>
      </c>
      <c r="Z165" s="1580" t="s">
        <v>57</v>
      </c>
    </row>
    <row r="166" spans="1:26" s="597" customFormat="1" ht="10.5" customHeight="1" x14ac:dyDescent="0.15">
      <c r="A166" s="1556" t="s">
        <v>58</v>
      </c>
      <c r="B166" s="263">
        <v>1836</v>
      </c>
      <c r="C166" s="263">
        <v>1167</v>
      </c>
      <c r="D166" s="263">
        <v>722</v>
      </c>
      <c r="E166" s="263">
        <v>446</v>
      </c>
      <c r="F166" s="272">
        <v>38</v>
      </c>
      <c r="G166" s="263" t="s">
        <v>252</v>
      </c>
      <c r="H166" s="272">
        <v>159</v>
      </c>
      <c r="I166" s="263" t="s">
        <v>252</v>
      </c>
      <c r="J166" s="263">
        <v>21</v>
      </c>
      <c r="K166" s="263">
        <v>178</v>
      </c>
      <c r="L166" s="263">
        <v>281</v>
      </c>
      <c r="M166" s="263">
        <v>52</v>
      </c>
      <c r="N166" s="263">
        <v>48</v>
      </c>
      <c r="O166" s="263">
        <v>18</v>
      </c>
      <c r="P166" s="272">
        <v>2</v>
      </c>
      <c r="Q166" s="263">
        <v>1</v>
      </c>
      <c r="R166" s="263">
        <v>38</v>
      </c>
      <c r="S166" s="263">
        <v>5</v>
      </c>
      <c r="T166" s="263">
        <v>82</v>
      </c>
      <c r="U166" s="263">
        <v>121</v>
      </c>
      <c r="V166" s="264">
        <v>87</v>
      </c>
      <c r="W166" s="265">
        <v>18</v>
      </c>
      <c r="X166" s="265">
        <v>19</v>
      </c>
      <c r="Y166" s="341">
        <v>668</v>
      </c>
      <c r="Z166" s="1579" t="s">
        <v>58</v>
      </c>
    </row>
    <row r="167" spans="1:26" s="690" customFormat="1" ht="10.5" customHeight="1" x14ac:dyDescent="0.15">
      <c r="A167" s="1558" t="s">
        <v>123</v>
      </c>
      <c r="B167" s="257">
        <v>6934</v>
      </c>
      <c r="C167" s="257">
        <v>5105</v>
      </c>
      <c r="D167" s="257">
        <v>3380</v>
      </c>
      <c r="E167" s="257">
        <v>1725</v>
      </c>
      <c r="F167" s="257">
        <v>69</v>
      </c>
      <c r="G167" s="257">
        <v>28</v>
      </c>
      <c r="H167" s="257">
        <v>683</v>
      </c>
      <c r="I167" s="257">
        <v>49</v>
      </c>
      <c r="J167" s="257">
        <v>109</v>
      </c>
      <c r="K167" s="257">
        <v>289</v>
      </c>
      <c r="L167" s="257">
        <v>1247</v>
      </c>
      <c r="M167" s="257">
        <v>181</v>
      </c>
      <c r="N167" s="257">
        <v>319</v>
      </c>
      <c r="O167" s="257">
        <v>82</v>
      </c>
      <c r="P167" s="257">
        <v>44</v>
      </c>
      <c r="Q167" s="257">
        <v>1</v>
      </c>
      <c r="R167" s="257">
        <v>185</v>
      </c>
      <c r="S167" s="257">
        <v>66</v>
      </c>
      <c r="T167" s="257">
        <v>286</v>
      </c>
      <c r="U167" s="257">
        <v>439</v>
      </c>
      <c r="V167" s="258">
        <v>776</v>
      </c>
      <c r="W167" s="259">
        <v>111</v>
      </c>
      <c r="X167" s="259">
        <v>139</v>
      </c>
      <c r="Y167" s="895">
        <v>1829</v>
      </c>
      <c r="Z167" s="1580" t="s">
        <v>123</v>
      </c>
    </row>
    <row r="168" spans="1:26" s="526" customFormat="1" ht="9.9499999999999993" customHeight="1" x14ac:dyDescent="0.15">
      <c r="A168" s="1598"/>
      <c r="B168" s="1599"/>
      <c r="C168" s="1599"/>
      <c r="D168" s="1599"/>
      <c r="E168" s="1599"/>
      <c r="F168" s="1599"/>
      <c r="G168" s="1599"/>
      <c r="H168" s="1599"/>
      <c r="I168" s="1599"/>
      <c r="J168" s="1599"/>
      <c r="K168" s="1599"/>
      <c r="L168" s="1599"/>
      <c r="M168" s="1599"/>
      <c r="N168" s="1599"/>
      <c r="O168" s="1599"/>
      <c r="P168" s="1599"/>
      <c r="Q168" s="1599"/>
      <c r="R168" s="1599"/>
      <c r="S168" s="1599"/>
      <c r="T168" s="1599"/>
      <c r="U168" s="1599"/>
      <c r="V168" s="1599"/>
      <c r="W168" s="1600"/>
      <c r="X168" s="1600"/>
      <c r="Y168" s="1601"/>
      <c r="Z168" s="1598"/>
    </row>
    <row r="169" spans="1:26" s="1606" customFormat="1" ht="11.1" customHeight="1" x14ac:dyDescent="0.15">
      <c r="A169" s="1602" t="s">
        <v>585</v>
      </c>
      <c r="B169" s="1603"/>
      <c r="C169" s="1603"/>
      <c r="D169" s="1603"/>
      <c r="E169" s="1603"/>
      <c r="F169" s="1603"/>
      <c r="G169" s="1603"/>
      <c r="H169" s="1603"/>
      <c r="I169" s="1603"/>
      <c r="J169" s="1603"/>
      <c r="K169" s="1603"/>
      <c r="L169" s="1603"/>
      <c r="M169" s="1603"/>
      <c r="N169" s="1603"/>
      <c r="O169" s="1603"/>
      <c r="P169" s="1603"/>
      <c r="Q169" s="1603"/>
      <c r="R169" s="1603"/>
      <c r="S169" s="1603"/>
      <c r="T169" s="1603"/>
      <c r="U169" s="1603"/>
      <c r="V169" s="1603"/>
      <c r="W169" s="1604"/>
      <c r="X169" s="1604"/>
      <c r="Y169" s="1605"/>
      <c r="Z169" s="1602"/>
    </row>
    <row r="170" spans="1:26" s="1606" customFormat="1" ht="11.1" customHeight="1" x14ac:dyDescent="0.15">
      <c r="A170" s="1602" t="s">
        <v>587</v>
      </c>
      <c r="B170" s="1603"/>
      <c r="C170" s="1603"/>
      <c r="D170" s="1603"/>
      <c r="E170" s="1603"/>
      <c r="F170" s="1603"/>
      <c r="G170" s="1603"/>
      <c r="H170" s="1603"/>
      <c r="I170" s="1603"/>
      <c r="J170" s="1603"/>
      <c r="K170" s="1603"/>
      <c r="L170" s="1603"/>
      <c r="M170" s="1603"/>
      <c r="N170" s="1603"/>
      <c r="O170" s="1603"/>
      <c r="P170" s="1603"/>
      <c r="Q170" s="1603"/>
      <c r="R170" s="1603"/>
      <c r="S170" s="1603"/>
      <c r="T170" s="1603"/>
      <c r="U170" s="1603"/>
      <c r="V170" s="1603"/>
      <c r="W170" s="1604"/>
      <c r="X170" s="1604"/>
      <c r="Y170" s="1607"/>
      <c r="Z170" s="1602"/>
    </row>
    <row r="171" spans="1:26" s="597" customFormat="1" ht="15.95" customHeight="1" x14ac:dyDescent="0.15">
      <c r="A171" s="1590" t="s">
        <v>146</v>
      </c>
      <c r="B171" s="254">
        <v>23652</v>
      </c>
      <c r="C171" s="254">
        <v>22282</v>
      </c>
      <c r="D171" s="254">
        <v>17296</v>
      </c>
      <c r="E171" s="254">
        <v>4986</v>
      </c>
      <c r="F171" s="254">
        <v>506</v>
      </c>
      <c r="G171" s="254">
        <v>1128</v>
      </c>
      <c r="H171" s="254">
        <v>4747</v>
      </c>
      <c r="I171" s="254">
        <v>321</v>
      </c>
      <c r="J171" s="254">
        <v>471</v>
      </c>
      <c r="K171" s="254">
        <v>719</v>
      </c>
      <c r="L171" s="254">
        <v>3407</v>
      </c>
      <c r="M171" s="254">
        <v>998</v>
      </c>
      <c r="N171" s="254">
        <v>1209</v>
      </c>
      <c r="O171" s="254">
        <v>235</v>
      </c>
      <c r="P171" s="254">
        <v>302</v>
      </c>
      <c r="Q171" s="254">
        <v>36</v>
      </c>
      <c r="R171" s="254">
        <v>655</v>
      </c>
      <c r="S171" s="254">
        <v>558</v>
      </c>
      <c r="T171" s="254">
        <v>1809</v>
      </c>
      <c r="U171" s="254">
        <v>1872</v>
      </c>
      <c r="V171" s="255">
        <v>2576</v>
      </c>
      <c r="W171" s="256">
        <v>308</v>
      </c>
      <c r="X171" s="256">
        <v>424</v>
      </c>
      <c r="Y171" s="893">
        <v>1370</v>
      </c>
      <c r="Z171" s="1591" t="s">
        <v>146</v>
      </c>
    </row>
    <row r="172" spans="1:26" s="699" customFormat="1" ht="10.5" customHeight="1" x14ac:dyDescent="0.15">
      <c r="A172" s="1577" t="s">
        <v>224</v>
      </c>
      <c r="B172" s="268">
        <v>11642</v>
      </c>
      <c r="C172" s="268">
        <v>11102</v>
      </c>
      <c r="D172" s="268">
        <v>8888</v>
      </c>
      <c r="E172" s="268">
        <v>2214</v>
      </c>
      <c r="F172" s="268">
        <v>209</v>
      </c>
      <c r="G172" s="268">
        <v>439</v>
      </c>
      <c r="H172" s="268">
        <v>1654</v>
      </c>
      <c r="I172" s="268">
        <v>206</v>
      </c>
      <c r="J172" s="268">
        <v>231</v>
      </c>
      <c r="K172" s="268">
        <v>453</v>
      </c>
      <c r="L172" s="268">
        <v>2076</v>
      </c>
      <c r="M172" s="268">
        <v>607</v>
      </c>
      <c r="N172" s="268">
        <v>401</v>
      </c>
      <c r="O172" s="268">
        <v>127</v>
      </c>
      <c r="P172" s="268">
        <v>208</v>
      </c>
      <c r="Q172" s="268">
        <v>20</v>
      </c>
      <c r="R172" s="268">
        <v>331</v>
      </c>
      <c r="S172" s="268">
        <v>284</v>
      </c>
      <c r="T172" s="268">
        <v>1126</v>
      </c>
      <c r="U172" s="268">
        <v>970</v>
      </c>
      <c r="V172" s="270">
        <v>1332</v>
      </c>
      <c r="W172" s="271">
        <v>179</v>
      </c>
      <c r="X172" s="271">
        <v>247</v>
      </c>
      <c r="Y172" s="1565">
        <v>540</v>
      </c>
      <c r="Z172" s="1578" t="s">
        <v>224</v>
      </c>
    </row>
    <row r="173" spans="1:26" s="597" customFormat="1" ht="10.5" customHeight="1" x14ac:dyDescent="0.15">
      <c r="A173" s="1556" t="s">
        <v>74</v>
      </c>
      <c r="B173" s="263">
        <v>2264</v>
      </c>
      <c r="C173" s="263">
        <v>1845</v>
      </c>
      <c r="D173" s="263">
        <v>1512</v>
      </c>
      <c r="E173" s="263">
        <v>334</v>
      </c>
      <c r="F173" s="263">
        <v>135</v>
      </c>
      <c r="G173" s="263">
        <v>227</v>
      </c>
      <c r="H173" s="263">
        <v>399</v>
      </c>
      <c r="I173" s="263">
        <v>31</v>
      </c>
      <c r="J173" s="263">
        <v>16</v>
      </c>
      <c r="K173" s="263">
        <v>42</v>
      </c>
      <c r="L173" s="263">
        <v>199</v>
      </c>
      <c r="M173" s="263">
        <v>77</v>
      </c>
      <c r="N173" s="263">
        <v>126</v>
      </c>
      <c r="O173" s="263">
        <v>26</v>
      </c>
      <c r="P173" s="272">
        <v>20</v>
      </c>
      <c r="Q173" s="263" t="s">
        <v>252</v>
      </c>
      <c r="R173" s="263">
        <v>26</v>
      </c>
      <c r="S173" s="263">
        <v>45</v>
      </c>
      <c r="T173" s="263">
        <v>149</v>
      </c>
      <c r="U173" s="263">
        <v>178</v>
      </c>
      <c r="V173" s="264">
        <v>119</v>
      </c>
      <c r="W173" s="265">
        <v>13</v>
      </c>
      <c r="X173" s="265">
        <v>17</v>
      </c>
      <c r="Y173" s="341">
        <v>419</v>
      </c>
      <c r="Z173" s="1579" t="s">
        <v>74</v>
      </c>
    </row>
    <row r="174" spans="1:26" s="690" customFormat="1" ht="10.5" customHeight="1" x14ac:dyDescent="0.15">
      <c r="A174" s="1558" t="s">
        <v>75</v>
      </c>
      <c r="B174" s="257">
        <v>6346</v>
      </c>
      <c r="C174" s="257">
        <v>6248</v>
      </c>
      <c r="D174" s="257">
        <v>4798</v>
      </c>
      <c r="E174" s="257">
        <v>1449</v>
      </c>
      <c r="F174" s="266">
        <v>104</v>
      </c>
      <c r="G174" s="257">
        <v>2</v>
      </c>
      <c r="H174" s="257">
        <v>2508</v>
      </c>
      <c r="I174" s="257">
        <v>63</v>
      </c>
      <c r="J174" s="257">
        <v>143</v>
      </c>
      <c r="K174" s="257">
        <v>147</v>
      </c>
      <c r="L174" s="257">
        <v>697</v>
      </c>
      <c r="M174" s="257">
        <v>199</v>
      </c>
      <c r="N174" s="257">
        <v>304</v>
      </c>
      <c r="O174" s="257">
        <v>64</v>
      </c>
      <c r="P174" s="257">
        <v>45</v>
      </c>
      <c r="Q174" s="257">
        <v>3</v>
      </c>
      <c r="R174" s="257">
        <v>206</v>
      </c>
      <c r="S174" s="257">
        <v>174</v>
      </c>
      <c r="T174" s="257">
        <v>353</v>
      </c>
      <c r="U174" s="257">
        <v>477</v>
      </c>
      <c r="V174" s="258">
        <v>567</v>
      </c>
      <c r="W174" s="259">
        <v>81</v>
      </c>
      <c r="X174" s="259">
        <v>110</v>
      </c>
      <c r="Y174" s="895">
        <v>98</v>
      </c>
      <c r="Z174" s="1580" t="s">
        <v>75</v>
      </c>
    </row>
    <row r="175" spans="1:26" s="597" customFormat="1" ht="10.5" customHeight="1" x14ac:dyDescent="0.15">
      <c r="A175" s="1556" t="s">
        <v>76</v>
      </c>
      <c r="B175" s="263">
        <v>3400</v>
      </c>
      <c r="C175" s="263">
        <v>3087</v>
      </c>
      <c r="D175" s="263">
        <v>2098</v>
      </c>
      <c r="E175" s="263">
        <v>989</v>
      </c>
      <c r="F175" s="263">
        <v>59</v>
      </c>
      <c r="G175" s="263">
        <v>460</v>
      </c>
      <c r="H175" s="263">
        <v>187</v>
      </c>
      <c r="I175" s="263">
        <v>21</v>
      </c>
      <c r="J175" s="263">
        <v>81</v>
      </c>
      <c r="K175" s="263">
        <v>77</v>
      </c>
      <c r="L175" s="263">
        <v>435</v>
      </c>
      <c r="M175" s="263">
        <v>114</v>
      </c>
      <c r="N175" s="263">
        <v>378</v>
      </c>
      <c r="O175" s="263">
        <v>18</v>
      </c>
      <c r="P175" s="263">
        <v>29</v>
      </c>
      <c r="Q175" s="263">
        <v>13</v>
      </c>
      <c r="R175" s="263">
        <v>92</v>
      </c>
      <c r="S175" s="263">
        <v>54</v>
      </c>
      <c r="T175" s="263">
        <v>180</v>
      </c>
      <c r="U175" s="263">
        <v>246</v>
      </c>
      <c r="V175" s="264">
        <v>557</v>
      </c>
      <c r="W175" s="265">
        <v>36</v>
      </c>
      <c r="X175" s="265">
        <v>50</v>
      </c>
      <c r="Y175" s="341">
        <v>313</v>
      </c>
      <c r="Z175" s="1579" t="s">
        <v>76</v>
      </c>
    </row>
    <row r="176" spans="1:26" s="690" customFormat="1" ht="15" customHeight="1" x14ac:dyDescent="0.15">
      <c r="A176" s="1581" t="s">
        <v>147</v>
      </c>
      <c r="B176" s="260">
        <v>49294</v>
      </c>
      <c r="C176" s="260">
        <v>46975</v>
      </c>
      <c r="D176" s="260">
        <v>34231</v>
      </c>
      <c r="E176" s="260">
        <v>12744</v>
      </c>
      <c r="F176" s="260">
        <v>411</v>
      </c>
      <c r="G176" s="260">
        <v>484</v>
      </c>
      <c r="H176" s="260">
        <v>17463</v>
      </c>
      <c r="I176" s="260">
        <v>368</v>
      </c>
      <c r="J176" s="260">
        <v>915</v>
      </c>
      <c r="K176" s="260">
        <v>3448</v>
      </c>
      <c r="L176" s="260">
        <v>6938</v>
      </c>
      <c r="M176" s="260">
        <v>1423</v>
      </c>
      <c r="N176" s="260">
        <v>1347</v>
      </c>
      <c r="O176" s="260">
        <v>435</v>
      </c>
      <c r="P176" s="260">
        <v>412</v>
      </c>
      <c r="Q176" s="260">
        <v>116</v>
      </c>
      <c r="R176" s="260">
        <v>1235</v>
      </c>
      <c r="S176" s="260">
        <v>490</v>
      </c>
      <c r="T176" s="260">
        <v>2475</v>
      </c>
      <c r="U176" s="260">
        <v>3799</v>
      </c>
      <c r="V176" s="261">
        <v>3780</v>
      </c>
      <c r="W176" s="262">
        <v>688</v>
      </c>
      <c r="X176" s="262">
        <v>746</v>
      </c>
      <c r="Y176" s="897">
        <v>2319</v>
      </c>
      <c r="Z176" s="1582" t="s">
        <v>147</v>
      </c>
    </row>
    <row r="177" spans="1:26" s="700" customFormat="1" ht="10.5" customHeight="1" x14ac:dyDescent="0.15">
      <c r="A177" s="1583" t="s">
        <v>225</v>
      </c>
      <c r="B177" s="273">
        <v>35019</v>
      </c>
      <c r="C177" s="273">
        <v>33591</v>
      </c>
      <c r="D177" s="273">
        <v>25564</v>
      </c>
      <c r="E177" s="273">
        <v>8027</v>
      </c>
      <c r="F177" s="273">
        <v>220</v>
      </c>
      <c r="G177" s="273">
        <v>20</v>
      </c>
      <c r="H177" s="273">
        <v>13691</v>
      </c>
      <c r="I177" s="273">
        <v>301</v>
      </c>
      <c r="J177" s="273">
        <v>608</v>
      </c>
      <c r="K177" s="273">
        <v>1493</v>
      </c>
      <c r="L177" s="273">
        <v>5366</v>
      </c>
      <c r="M177" s="273">
        <v>1115</v>
      </c>
      <c r="N177" s="273">
        <v>992</v>
      </c>
      <c r="O177" s="273">
        <v>321</v>
      </c>
      <c r="P177" s="273">
        <v>357</v>
      </c>
      <c r="Q177" s="273">
        <v>113</v>
      </c>
      <c r="R177" s="273">
        <v>879</v>
      </c>
      <c r="S177" s="273">
        <v>425</v>
      </c>
      <c r="T177" s="273">
        <v>1461</v>
      </c>
      <c r="U177" s="273">
        <v>2457</v>
      </c>
      <c r="V177" s="274">
        <v>2775</v>
      </c>
      <c r="W177" s="275">
        <v>460</v>
      </c>
      <c r="X177" s="275">
        <v>535</v>
      </c>
      <c r="Y177" s="1570">
        <v>1428</v>
      </c>
      <c r="Z177" s="1584" t="s">
        <v>225</v>
      </c>
    </row>
    <row r="178" spans="1:26" s="690" customFormat="1" ht="10.5" customHeight="1" x14ac:dyDescent="0.15">
      <c r="A178" s="1558" t="s">
        <v>111</v>
      </c>
      <c r="B178" s="257">
        <v>1497</v>
      </c>
      <c r="C178" s="257">
        <v>1413</v>
      </c>
      <c r="D178" s="257">
        <v>901</v>
      </c>
      <c r="E178" s="257">
        <v>512</v>
      </c>
      <c r="F178" s="266">
        <v>48</v>
      </c>
      <c r="G178" s="257">
        <v>3</v>
      </c>
      <c r="H178" s="257">
        <v>278</v>
      </c>
      <c r="I178" s="257">
        <v>5</v>
      </c>
      <c r="J178" s="257">
        <v>60</v>
      </c>
      <c r="K178" s="257">
        <v>184</v>
      </c>
      <c r="L178" s="257">
        <v>171</v>
      </c>
      <c r="M178" s="257">
        <v>17</v>
      </c>
      <c r="N178" s="257">
        <v>19</v>
      </c>
      <c r="O178" s="257">
        <v>29</v>
      </c>
      <c r="P178" s="266">
        <v>4</v>
      </c>
      <c r="Q178" s="257">
        <v>1</v>
      </c>
      <c r="R178" s="257">
        <v>34</v>
      </c>
      <c r="S178" s="257">
        <v>6</v>
      </c>
      <c r="T178" s="257">
        <v>134</v>
      </c>
      <c r="U178" s="257">
        <v>242</v>
      </c>
      <c r="V178" s="258">
        <v>117</v>
      </c>
      <c r="W178" s="259">
        <v>34</v>
      </c>
      <c r="X178" s="259">
        <v>23</v>
      </c>
      <c r="Y178" s="895">
        <v>84</v>
      </c>
      <c r="Z178" s="1580" t="s">
        <v>111</v>
      </c>
    </row>
    <row r="179" spans="1:26" s="597" customFormat="1" ht="10.5" customHeight="1" x14ac:dyDescent="0.15">
      <c r="A179" s="1556" t="s">
        <v>112</v>
      </c>
      <c r="B179" s="263">
        <v>6835</v>
      </c>
      <c r="C179" s="263">
        <v>6574</v>
      </c>
      <c r="D179" s="263">
        <v>4194</v>
      </c>
      <c r="E179" s="263">
        <v>2380</v>
      </c>
      <c r="F179" s="263">
        <v>43</v>
      </c>
      <c r="G179" s="263">
        <v>26</v>
      </c>
      <c r="H179" s="263">
        <v>2657</v>
      </c>
      <c r="I179" s="263">
        <v>20</v>
      </c>
      <c r="J179" s="263">
        <v>148</v>
      </c>
      <c r="K179" s="263">
        <v>1007</v>
      </c>
      <c r="L179" s="263">
        <v>809</v>
      </c>
      <c r="M179" s="263">
        <v>123</v>
      </c>
      <c r="N179" s="263">
        <v>200</v>
      </c>
      <c r="O179" s="263">
        <v>45</v>
      </c>
      <c r="P179" s="272">
        <v>33</v>
      </c>
      <c r="Q179" s="263">
        <v>0</v>
      </c>
      <c r="R179" s="263">
        <v>156</v>
      </c>
      <c r="S179" s="263">
        <v>17</v>
      </c>
      <c r="T179" s="263">
        <v>239</v>
      </c>
      <c r="U179" s="263">
        <v>463</v>
      </c>
      <c r="V179" s="264">
        <v>362</v>
      </c>
      <c r="W179" s="265">
        <v>114</v>
      </c>
      <c r="X179" s="265">
        <v>111</v>
      </c>
      <c r="Y179" s="341">
        <v>261</v>
      </c>
      <c r="Z179" s="1579" t="s">
        <v>112</v>
      </c>
    </row>
    <row r="180" spans="1:26" s="690" customFormat="1" ht="10.5" customHeight="1" x14ac:dyDescent="0.15">
      <c r="A180" s="1558" t="s">
        <v>113</v>
      </c>
      <c r="B180" s="257">
        <v>3043</v>
      </c>
      <c r="C180" s="257">
        <v>2712</v>
      </c>
      <c r="D180" s="257">
        <v>1811</v>
      </c>
      <c r="E180" s="257">
        <v>901</v>
      </c>
      <c r="F180" s="266">
        <v>45</v>
      </c>
      <c r="G180" s="257">
        <v>0</v>
      </c>
      <c r="H180" s="257">
        <v>696</v>
      </c>
      <c r="I180" s="257">
        <v>20</v>
      </c>
      <c r="J180" s="257">
        <v>41</v>
      </c>
      <c r="K180" s="257">
        <v>117</v>
      </c>
      <c r="L180" s="257">
        <v>433</v>
      </c>
      <c r="M180" s="257">
        <v>140</v>
      </c>
      <c r="N180" s="257">
        <v>96</v>
      </c>
      <c r="O180" s="257">
        <v>24</v>
      </c>
      <c r="P180" s="257">
        <v>15</v>
      </c>
      <c r="Q180" s="257">
        <v>2</v>
      </c>
      <c r="R180" s="257">
        <v>90</v>
      </c>
      <c r="S180" s="257">
        <v>38</v>
      </c>
      <c r="T180" s="257">
        <v>252</v>
      </c>
      <c r="U180" s="257">
        <v>347</v>
      </c>
      <c r="V180" s="258">
        <v>245</v>
      </c>
      <c r="W180" s="259">
        <v>53</v>
      </c>
      <c r="X180" s="259">
        <v>58</v>
      </c>
      <c r="Y180" s="895">
        <v>331</v>
      </c>
      <c r="Z180" s="1580" t="s">
        <v>113</v>
      </c>
    </row>
    <row r="181" spans="1:26" s="597" customFormat="1" ht="10.5" customHeight="1" x14ac:dyDescent="0.15">
      <c r="A181" s="1556" t="s">
        <v>114</v>
      </c>
      <c r="B181" s="263">
        <v>1899</v>
      </c>
      <c r="C181" s="263">
        <v>1696</v>
      </c>
      <c r="D181" s="263">
        <v>1483</v>
      </c>
      <c r="E181" s="263">
        <v>213</v>
      </c>
      <c r="F181" s="263">
        <v>29</v>
      </c>
      <c r="G181" s="263">
        <v>435</v>
      </c>
      <c r="H181" s="263">
        <v>84</v>
      </c>
      <c r="I181" s="263">
        <v>11</v>
      </c>
      <c r="J181" s="263">
        <v>50</v>
      </c>
      <c r="K181" s="263">
        <v>11</v>
      </c>
      <c r="L181" s="263">
        <v>147</v>
      </c>
      <c r="M181" s="263">
        <v>21</v>
      </c>
      <c r="N181" s="263">
        <v>40</v>
      </c>
      <c r="O181" s="272">
        <v>5</v>
      </c>
      <c r="P181" s="263">
        <v>3</v>
      </c>
      <c r="Q181" s="263" t="s">
        <v>252</v>
      </c>
      <c r="R181" s="263">
        <v>47</v>
      </c>
      <c r="S181" s="263">
        <v>2</v>
      </c>
      <c r="T181" s="263">
        <v>321</v>
      </c>
      <c r="U181" s="263">
        <v>210</v>
      </c>
      <c r="V181" s="264">
        <v>243</v>
      </c>
      <c r="W181" s="265">
        <v>25</v>
      </c>
      <c r="X181" s="265">
        <v>12</v>
      </c>
      <c r="Y181" s="341">
        <v>203</v>
      </c>
      <c r="Z181" s="1579" t="s">
        <v>114</v>
      </c>
    </row>
    <row r="182" spans="1:26" s="690" customFormat="1" ht="10.5" customHeight="1" x14ac:dyDescent="0.15">
      <c r="A182" s="1558" t="s">
        <v>115</v>
      </c>
      <c r="B182" s="257">
        <v>1001</v>
      </c>
      <c r="C182" s="257">
        <v>989</v>
      </c>
      <c r="D182" s="257">
        <v>278</v>
      </c>
      <c r="E182" s="257">
        <v>711</v>
      </c>
      <c r="F182" s="266">
        <v>26</v>
      </c>
      <c r="G182" s="257">
        <v>0</v>
      </c>
      <c r="H182" s="257">
        <v>57</v>
      </c>
      <c r="I182" s="257">
        <v>11</v>
      </c>
      <c r="J182" s="257">
        <v>8</v>
      </c>
      <c r="K182" s="257">
        <v>635</v>
      </c>
      <c r="L182" s="257">
        <v>13</v>
      </c>
      <c r="M182" s="257">
        <v>7</v>
      </c>
      <c r="N182" s="257">
        <v>0</v>
      </c>
      <c r="O182" s="266">
        <v>11</v>
      </c>
      <c r="P182" s="266" t="s">
        <v>252</v>
      </c>
      <c r="Q182" s="257" t="s">
        <v>252</v>
      </c>
      <c r="R182" s="266">
        <v>27</v>
      </c>
      <c r="S182" s="257">
        <v>1</v>
      </c>
      <c r="T182" s="257">
        <v>68</v>
      </c>
      <c r="U182" s="257">
        <v>79</v>
      </c>
      <c r="V182" s="258">
        <v>38</v>
      </c>
      <c r="W182" s="259">
        <v>2</v>
      </c>
      <c r="X182" s="259">
        <v>6</v>
      </c>
      <c r="Y182" s="895">
        <v>12</v>
      </c>
      <c r="Z182" s="1580" t="s">
        <v>115</v>
      </c>
    </row>
    <row r="183" spans="1:26" s="700" customFormat="1" ht="15" customHeight="1" x14ac:dyDescent="0.15">
      <c r="A183" s="1590" t="s">
        <v>148</v>
      </c>
      <c r="B183" s="254">
        <v>105911</v>
      </c>
      <c r="C183" s="254">
        <v>104742</v>
      </c>
      <c r="D183" s="254">
        <v>83459</v>
      </c>
      <c r="E183" s="254">
        <v>21283</v>
      </c>
      <c r="F183" s="254">
        <v>397</v>
      </c>
      <c r="G183" s="254">
        <v>455</v>
      </c>
      <c r="H183" s="254">
        <v>31569</v>
      </c>
      <c r="I183" s="254">
        <v>951</v>
      </c>
      <c r="J183" s="254">
        <v>2485</v>
      </c>
      <c r="K183" s="254">
        <v>4007</v>
      </c>
      <c r="L183" s="254">
        <v>15809</v>
      </c>
      <c r="M183" s="254">
        <v>6026</v>
      </c>
      <c r="N183" s="254">
        <v>4101</v>
      </c>
      <c r="O183" s="254">
        <v>3772</v>
      </c>
      <c r="P183" s="254">
        <v>1684</v>
      </c>
      <c r="Q183" s="254">
        <v>153</v>
      </c>
      <c r="R183" s="254">
        <v>4061</v>
      </c>
      <c r="S183" s="254">
        <v>2537</v>
      </c>
      <c r="T183" s="254">
        <v>5007</v>
      </c>
      <c r="U183" s="254">
        <v>8837</v>
      </c>
      <c r="V183" s="255">
        <v>9447</v>
      </c>
      <c r="W183" s="256">
        <v>1416</v>
      </c>
      <c r="X183" s="256">
        <v>2025</v>
      </c>
      <c r="Y183" s="893">
        <v>1169</v>
      </c>
      <c r="Z183" s="1591" t="s">
        <v>148</v>
      </c>
    </row>
    <row r="184" spans="1:26" s="699" customFormat="1" ht="10.5" customHeight="1" x14ac:dyDescent="0.15">
      <c r="A184" s="1577" t="s">
        <v>149</v>
      </c>
      <c r="B184" s="268">
        <v>84630</v>
      </c>
      <c r="C184" s="268">
        <v>84549</v>
      </c>
      <c r="D184" s="268">
        <v>68130</v>
      </c>
      <c r="E184" s="268">
        <v>16420</v>
      </c>
      <c r="F184" s="268">
        <v>182</v>
      </c>
      <c r="G184" s="268">
        <v>124</v>
      </c>
      <c r="H184" s="268">
        <v>22413</v>
      </c>
      <c r="I184" s="268">
        <v>862</v>
      </c>
      <c r="J184" s="268">
        <v>2090</v>
      </c>
      <c r="K184" s="268">
        <v>3311</v>
      </c>
      <c r="L184" s="268">
        <v>13182</v>
      </c>
      <c r="M184" s="268">
        <v>5324</v>
      </c>
      <c r="N184" s="268">
        <v>3566</v>
      </c>
      <c r="O184" s="268">
        <v>3612</v>
      </c>
      <c r="P184" s="268">
        <v>1569</v>
      </c>
      <c r="Q184" s="268">
        <v>149</v>
      </c>
      <c r="R184" s="268">
        <v>3657</v>
      </c>
      <c r="S184" s="268">
        <v>2363</v>
      </c>
      <c r="T184" s="268">
        <v>4047</v>
      </c>
      <c r="U184" s="268">
        <v>7275</v>
      </c>
      <c r="V184" s="270">
        <v>7856</v>
      </c>
      <c r="W184" s="271">
        <v>1258</v>
      </c>
      <c r="X184" s="271">
        <v>1708</v>
      </c>
      <c r="Y184" s="1565">
        <v>81</v>
      </c>
      <c r="Z184" s="1578" t="s">
        <v>149</v>
      </c>
    </row>
    <row r="185" spans="1:26" s="597" customFormat="1" ht="10.5" customHeight="1" x14ac:dyDescent="0.15">
      <c r="A185" s="1588" t="s">
        <v>272</v>
      </c>
      <c r="B185" s="263">
        <v>40080</v>
      </c>
      <c r="C185" s="263">
        <v>40073</v>
      </c>
      <c r="D185" s="263">
        <v>31624</v>
      </c>
      <c r="E185" s="263">
        <v>8448</v>
      </c>
      <c r="F185" s="263">
        <v>98</v>
      </c>
      <c r="G185" s="263">
        <v>0</v>
      </c>
      <c r="H185" s="263">
        <v>4464</v>
      </c>
      <c r="I185" s="263">
        <v>769</v>
      </c>
      <c r="J185" s="263">
        <v>970</v>
      </c>
      <c r="K185" s="263">
        <v>1451</v>
      </c>
      <c r="L185" s="263">
        <v>6569</v>
      </c>
      <c r="M185" s="263">
        <v>1232</v>
      </c>
      <c r="N185" s="263">
        <v>2300</v>
      </c>
      <c r="O185" s="263">
        <v>2771</v>
      </c>
      <c r="P185" s="263">
        <v>1441</v>
      </c>
      <c r="Q185" s="263">
        <v>121</v>
      </c>
      <c r="R185" s="263">
        <v>2291</v>
      </c>
      <c r="S185" s="263">
        <v>1150</v>
      </c>
      <c r="T185" s="263">
        <v>2877</v>
      </c>
      <c r="U185" s="263">
        <v>3556</v>
      </c>
      <c r="V185" s="264">
        <v>5914</v>
      </c>
      <c r="W185" s="265">
        <v>945</v>
      </c>
      <c r="X185" s="265">
        <v>1152</v>
      </c>
      <c r="Y185" s="341">
        <v>7</v>
      </c>
      <c r="Z185" s="1589" t="s">
        <v>272</v>
      </c>
    </row>
    <row r="186" spans="1:26" s="690" customFormat="1" ht="10.5" customHeight="1" x14ac:dyDescent="0.15">
      <c r="A186" s="1586" t="s">
        <v>227</v>
      </c>
      <c r="B186" s="257">
        <v>2471</v>
      </c>
      <c r="C186" s="257">
        <v>2464</v>
      </c>
      <c r="D186" s="257">
        <v>1853</v>
      </c>
      <c r="E186" s="257">
        <v>611</v>
      </c>
      <c r="F186" s="266">
        <v>3</v>
      </c>
      <c r="G186" s="257" t="s">
        <v>252</v>
      </c>
      <c r="H186" s="257">
        <v>926</v>
      </c>
      <c r="I186" s="257">
        <v>23</v>
      </c>
      <c r="J186" s="257">
        <v>24</v>
      </c>
      <c r="K186" s="257">
        <v>39</v>
      </c>
      <c r="L186" s="257">
        <v>368</v>
      </c>
      <c r="M186" s="257">
        <v>109</v>
      </c>
      <c r="N186" s="257">
        <v>120</v>
      </c>
      <c r="O186" s="257">
        <v>41</v>
      </c>
      <c r="P186" s="266">
        <v>2</v>
      </c>
      <c r="Q186" s="257">
        <v>0</v>
      </c>
      <c r="R186" s="257">
        <v>41</v>
      </c>
      <c r="S186" s="257">
        <v>12</v>
      </c>
      <c r="T186" s="257">
        <v>74</v>
      </c>
      <c r="U186" s="257">
        <v>194</v>
      </c>
      <c r="V186" s="258">
        <v>457</v>
      </c>
      <c r="W186" s="259">
        <v>10</v>
      </c>
      <c r="X186" s="259">
        <v>22</v>
      </c>
      <c r="Y186" s="895">
        <v>6</v>
      </c>
      <c r="Z186" s="1587" t="s">
        <v>227</v>
      </c>
    </row>
    <row r="187" spans="1:26" s="597" customFormat="1" ht="10.5" customHeight="1" x14ac:dyDescent="0.15">
      <c r="A187" s="1588" t="s">
        <v>202</v>
      </c>
      <c r="B187" s="263">
        <v>19751</v>
      </c>
      <c r="C187" s="263">
        <v>19726</v>
      </c>
      <c r="D187" s="263">
        <v>16747</v>
      </c>
      <c r="E187" s="263">
        <v>2979</v>
      </c>
      <c r="F187" s="263">
        <v>27</v>
      </c>
      <c r="G187" s="263">
        <v>36</v>
      </c>
      <c r="H187" s="272">
        <v>9133</v>
      </c>
      <c r="I187" s="263">
        <v>19</v>
      </c>
      <c r="J187" s="263">
        <v>771</v>
      </c>
      <c r="K187" s="263">
        <v>771</v>
      </c>
      <c r="L187" s="263">
        <v>2485</v>
      </c>
      <c r="M187" s="263">
        <v>1208</v>
      </c>
      <c r="N187" s="263">
        <v>360</v>
      </c>
      <c r="O187" s="263">
        <v>274</v>
      </c>
      <c r="P187" s="263">
        <v>13</v>
      </c>
      <c r="Q187" s="263">
        <v>10</v>
      </c>
      <c r="R187" s="263">
        <v>620</v>
      </c>
      <c r="S187" s="263">
        <v>852</v>
      </c>
      <c r="T187" s="263">
        <v>823</v>
      </c>
      <c r="U187" s="263">
        <v>1432</v>
      </c>
      <c r="V187" s="264">
        <v>457</v>
      </c>
      <c r="W187" s="265">
        <v>134</v>
      </c>
      <c r="X187" s="265">
        <v>299</v>
      </c>
      <c r="Y187" s="341">
        <v>25</v>
      </c>
      <c r="Z187" s="1589" t="s">
        <v>202</v>
      </c>
    </row>
    <row r="188" spans="1:26" s="690" customFormat="1" ht="10.5" customHeight="1" x14ac:dyDescent="0.15">
      <c r="A188" s="1586" t="s">
        <v>228</v>
      </c>
      <c r="B188" s="257">
        <v>8893</v>
      </c>
      <c r="C188" s="257">
        <v>8874</v>
      </c>
      <c r="D188" s="257">
        <v>6155</v>
      </c>
      <c r="E188" s="257">
        <v>2718</v>
      </c>
      <c r="F188" s="257">
        <v>13</v>
      </c>
      <c r="G188" s="257">
        <v>7</v>
      </c>
      <c r="H188" s="257">
        <v>3238</v>
      </c>
      <c r="I188" s="257">
        <v>7</v>
      </c>
      <c r="J188" s="257">
        <v>3</v>
      </c>
      <c r="K188" s="257">
        <v>546</v>
      </c>
      <c r="L188" s="257">
        <v>1794</v>
      </c>
      <c r="M188" s="257">
        <v>386</v>
      </c>
      <c r="N188" s="257">
        <v>381</v>
      </c>
      <c r="O188" s="257">
        <v>434</v>
      </c>
      <c r="P188" s="257">
        <v>90</v>
      </c>
      <c r="Q188" s="257">
        <v>14</v>
      </c>
      <c r="R188" s="257">
        <v>330</v>
      </c>
      <c r="S188" s="257">
        <v>181</v>
      </c>
      <c r="T188" s="257">
        <v>182</v>
      </c>
      <c r="U188" s="257">
        <v>702</v>
      </c>
      <c r="V188" s="258">
        <v>347</v>
      </c>
      <c r="W188" s="259">
        <v>58</v>
      </c>
      <c r="X188" s="259">
        <v>160</v>
      </c>
      <c r="Y188" s="895">
        <v>19</v>
      </c>
      <c r="Z188" s="1587" t="s">
        <v>228</v>
      </c>
    </row>
    <row r="189" spans="1:26" s="597" customFormat="1" ht="10.5" customHeight="1" x14ac:dyDescent="0.15">
      <c r="A189" s="1588" t="s">
        <v>229</v>
      </c>
      <c r="B189" s="263">
        <v>13436</v>
      </c>
      <c r="C189" s="263">
        <v>13412</v>
      </c>
      <c r="D189" s="263">
        <v>11750</v>
      </c>
      <c r="E189" s="263">
        <v>1662</v>
      </c>
      <c r="F189" s="272">
        <v>41</v>
      </c>
      <c r="G189" s="263">
        <v>80</v>
      </c>
      <c r="H189" s="263">
        <v>4652</v>
      </c>
      <c r="I189" s="263">
        <v>44</v>
      </c>
      <c r="J189" s="263">
        <v>322</v>
      </c>
      <c r="K189" s="263">
        <v>503</v>
      </c>
      <c r="L189" s="263">
        <v>1967</v>
      </c>
      <c r="M189" s="263">
        <v>2390</v>
      </c>
      <c r="N189" s="263">
        <v>404</v>
      </c>
      <c r="O189" s="263">
        <v>91</v>
      </c>
      <c r="P189" s="263">
        <v>23</v>
      </c>
      <c r="Q189" s="263">
        <v>4</v>
      </c>
      <c r="R189" s="263">
        <v>374</v>
      </c>
      <c r="S189" s="263">
        <v>168</v>
      </c>
      <c r="T189" s="263">
        <v>92</v>
      </c>
      <c r="U189" s="263">
        <v>1391</v>
      </c>
      <c r="V189" s="264">
        <v>680</v>
      </c>
      <c r="W189" s="265">
        <v>111</v>
      </c>
      <c r="X189" s="265">
        <v>75</v>
      </c>
      <c r="Y189" s="341">
        <v>24</v>
      </c>
      <c r="Z189" s="1589" t="s">
        <v>229</v>
      </c>
    </row>
    <row r="190" spans="1:26" s="690" customFormat="1" ht="10.5" customHeight="1" x14ac:dyDescent="0.15">
      <c r="A190" s="1558" t="s">
        <v>97</v>
      </c>
      <c r="B190" s="257">
        <v>9244</v>
      </c>
      <c r="C190" s="257">
        <v>8581</v>
      </c>
      <c r="D190" s="257">
        <v>6308</v>
      </c>
      <c r="E190" s="257">
        <v>2273</v>
      </c>
      <c r="F190" s="257">
        <v>113</v>
      </c>
      <c r="G190" s="257">
        <v>277</v>
      </c>
      <c r="H190" s="257">
        <v>2907</v>
      </c>
      <c r="I190" s="257">
        <v>27</v>
      </c>
      <c r="J190" s="257">
        <v>273</v>
      </c>
      <c r="K190" s="257">
        <v>209</v>
      </c>
      <c r="L190" s="257">
        <v>1301</v>
      </c>
      <c r="M190" s="257">
        <v>283</v>
      </c>
      <c r="N190" s="257">
        <v>309</v>
      </c>
      <c r="O190" s="257">
        <v>77</v>
      </c>
      <c r="P190" s="257">
        <v>83</v>
      </c>
      <c r="Q190" s="257">
        <v>3</v>
      </c>
      <c r="R190" s="257">
        <v>211</v>
      </c>
      <c r="S190" s="257">
        <v>62</v>
      </c>
      <c r="T190" s="257">
        <v>408</v>
      </c>
      <c r="U190" s="257">
        <v>810</v>
      </c>
      <c r="V190" s="258">
        <v>1001</v>
      </c>
      <c r="W190" s="259">
        <v>93</v>
      </c>
      <c r="X190" s="259">
        <v>133</v>
      </c>
      <c r="Y190" s="895">
        <v>663</v>
      </c>
      <c r="Z190" s="1580" t="s">
        <v>97</v>
      </c>
    </row>
    <row r="191" spans="1:26" s="597" customFormat="1" ht="10.5" customHeight="1" x14ac:dyDescent="0.15">
      <c r="A191" s="1556" t="s">
        <v>98</v>
      </c>
      <c r="B191" s="263">
        <v>1270</v>
      </c>
      <c r="C191" s="263">
        <v>1244</v>
      </c>
      <c r="D191" s="263">
        <v>711</v>
      </c>
      <c r="E191" s="263">
        <v>533</v>
      </c>
      <c r="F191" s="263">
        <v>4</v>
      </c>
      <c r="G191" s="263">
        <v>19</v>
      </c>
      <c r="H191" s="263">
        <v>426</v>
      </c>
      <c r="I191" s="263">
        <v>9</v>
      </c>
      <c r="J191" s="263">
        <v>2</v>
      </c>
      <c r="K191" s="263">
        <v>103</v>
      </c>
      <c r="L191" s="263">
        <v>190</v>
      </c>
      <c r="M191" s="263">
        <v>28</v>
      </c>
      <c r="N191" s="263">
        <v>17</v>
      </c>
      <c r="O191" s="272">
        <v>4</v>
      </c>
      <c r="P191" s="272" t="s">
        <v>252</v>
      </c>
      <c r="Q191" s="263" t="s">
        <v>252</v>
      </c>
      <c r="R191" s="263">
        <v>35</v>
      </c>
      <c r="S191" s="263">
        <v>6</v>
      </c>
      <c r="T191" s="263">
        <v>98</v>
      </c>
      <c r="U191" s="263">
        <v>99</v>
      </c>
      <c r="V191" s="264">
        <v>124</v>
      </c>
      <c r="W191" s="265">
        <v>18</v>
      </c>
      <c r="X191" s="265">
        <v>64</v>
      </c>
      <c r="Y191" s="341">
        <v>26</v>
      </c>
      <c r="Z191" s="1579" t="s">
        <v>98</v>
      </c>
    </row>
    <row r="192" spans="1:26" s="690" customFormat="1" ht="10.5" customHeight="1" x14ac:dyDescent="0.15">
      <c r="A192" s="1558" t="s">
        <v>99</v>
      </c>
      <c r="B192" s="257">
        <v>5465</v>
      </c>
      <c r="C192" s="257">
        <v>5429</v>
      </c>
      <c r="D192" s="257">
        <v>4712</v>
      </c>
      <c r="E192" s="257">
        <v>716</v>
      </c>
      <c r="F192" s="257">
        <v>9</v>
      </c>
      <c r="G192" s="257">
        <v>36</v>
      </c>
      <c r="H192" s="257">
        <v>3895</v>
      </c>
      <c r="I192" s="257">
        <v>6</v>
      </c>
      <c r="J192" s="257">
        <v>3</v>
      </c>
      <c r="K192" s="257">
        <v>95</v>
      </c>
      <c r="L192" s="257">
        <v>458</v>
      </c>
      <c r="M192" s="257">
        <v>140</v>
      </c>
      <c r="N192" s="257">
        <v>68</v>
      </c>
      <c r="O192" s="257">
        <v>18</v>
      </c>
      <c r="P192" s="266">
        <v>8</v>
      </c>
      <c r="Q192" s="257" t="s">
        <v>252</v>
      </c>
      <c r="R192" s="257">
        <v>40</v>
      </c>
      <c r="S192" s="257">
        <v>97</v>
      </c>
      <c r="T192" s="257">
        <v>127</v>
      </c>
      <c r="U192" s="257">
        <v>207</v>
      </c>
      <c r="V192" s="258">
        <v>160</v>
      </c>
      <c r="W192" s="259">
        <v>20</v>
      </c>
      <c r="X192" s="259">
        <v>43</v>
      </c>
      <c r="Y192" s="895">
        <v>36</v>
      </c>
      <c r="Z192" s="1580" t="s">
        <v>99</v>
      </c>
    </row>
    <row r="193" spans="1:26" s="597" customFormat="1" ht="10.5" customHeight="1" x14ac:dyDescent="0.15">
      <c r="A193" s="1556" t="s">
        <v>100</v>
      </c>
      <c r="B193" s="263">
        <v>1765</v>
      </c>
      <c r="C193" s="263">
        <v>1680</v>
      </c>
      <c r="D193" s="263">
        <v>1219</v>
      </c>
      <c r="E193" s="263">
        <v>460</v>
      </c>
      <c r="F193" s="272">
        <v>8</v>
      </c>
      <c r="G193" s="263">
        <v>0</v>
      </c>
      <c r="H193" s="263">
        <v>644</v>
      </c>
      <c r="I193" s="263">
        <v>9</v>
      </c>
      <c r="J193" s="263">
        <v>56</v>
      </c>
      <c r="K193" s="263">
        <v>117</v>
      </c>
      <c r="L193" s="263">
        <v>248</v>
      </c>
      <c r="M193" s="263">
        <v>111</v>
      </c>
      <c r="N193" s="263">
        <v>40</v>
      </c>
      <c r="O193" s="272">
        <v>4</v>
      </c>
      <c r="P193" s="272">
        <v>8</v>
      </c>
      <c r="Q193" s="263" t="s">
        <v>252</v>
      </c>
      <c r="R193" s="263">
        <v>33</v>
      </c>
      <c r="S193" s="263">
        <v>1</v>
      </c>
      <c r="T193" s="263">
        <v>92</v>
      </c>
      <c r="U193" s="263">
        <v>167</v>
      </c>
      <c r="V193" s="264">
        <v>107</v>
      </c>
      <c r="W193" s="265">
        <v>20</v>
      </c>
      <c r="X193" s="265">
        <v>13</v>
      </c>
      <c r="Y193" s="341">
        <v>85</v>
      </c>
      <c r="Z193" s="1579" t="s">
        <v>100</v>
      </c>
    </row>
    <row r="194" spans="1:26" s="690" customFormat="1" ht="10.5" customHeight="1" x14ac:dyDescent="0.15">
      <c r="A194" s="1558" t="s">
        <v>101</v>
      </c>
      <c r="B194" s="257">
        <v>1112</v>
      </c>
      <c r="C194" s="257">
        <v>872</v>
      </c>
      <c r="D194" s="257">
        <v>576</v>
      </c>
      <c r="E194" s="257">
        <v>296</v>
      </c>
      <c r="F194" s="266">
        <v>70</v>
      </c>
      <c r="G194" s="257">
        <v>0</v>
      </c>
      <c r="H194" s="257">
        <v>151</v>
      </c>
      <c r="I194" s="257">
        <v>9</v>
      </c>
      <c r="J194" s="257">
        <v>21</v>
      </c>
      <c r="K194" s="257">
        <v>64</v>
      </c>
      <c r="L194" s="257">
        <v>128</v>
      </c>
      <c r="M194" s="257">
        <v>42</v>
      </c>
      <c r="N194" s="257">
        <v>18</v>
      </c>
      <c r="O194" s="257">
        <v>10</v>
      </c>
      <c r="P194" s="257">
        <v>6</v>
      </c>
      <c r="Q194" s="257">
        <v>1</v>
      </c>
      <c r="R194" s="257">
        <v>30</v>
      </c>
      <c r="S194" s="257">
        <v>0</v>
      </c>
      <c r="T194" s="257">
        <v>96</v>
      </c>
      <c r="U194" s="257">
        <v>110</v>
      </c>
      <c r="V194" s="258">
        <v>81</v>
      </c>
      <c r="W194" s="259">
        <v>6</v>
      </c>
      <c r="X194" s="259">
        <v>28</v>
      </c>
      <c r="Y194" s="895">
        <v>240</v>
      </c>
      <c r="Z194" s="1580" t="s">
        <v>101</v>
      </c>
    </row>
    <row r="195" spans="1:26" s="597" customFormat="1" ht="10.5" customHeight="1" x14ac:dyDescent="0.15">
      <c r="A195" s="1556" t="s">
        <v>102</v>
      </c>
      <c r="B195" s="263">
        <v>2425</v>
      </c>
      <c r="C195" s="263">
        <v>2387</v>
      </c>
      <c r="D195" s="263">
        <v>1803</v>
      </c>
      <c r="E195" s="263">
        <v>584</v>
      </c>
      <c r="F195" s="272">
        <v>12</v>
      </c>
      <c r="G195" s="263">
        <v>0</v>
      </c>
      <c r="H195" s="263">
        <v>1132</v>
      </c>
      <c r="I195" s="263">
        <v>29</v>
      </c>
      <c r="J195" s="263">
        <v>41</v>
      </c>
      <c r="K195" s="263">
        <v>108</v>
      </c>
      <c r="L195" s="263">
        <v>301</v>
      </c>
      <c r="M195" s="263">
        <v>97</v>
      </c>
      <c r="N195" s="263">
        <v>84</v>
      </c>
      <c r="O195" s="263">
        <v>46</v>
      </c>
      <c r="P195" s="272">
        <v>10</v>
      </c>
      <c r="Q195" s="263" t="s">
        <v>252</v>
      </c>
      <c r="R195" s="263">
        <v>55</v>
      </c>
      <c r="S195" s="263">
        <v>8</v>
      </c>
      <c r="T195" s="263">
        <v>139</v>
      </c>
      <c r="U195" s="263">
        <v>169</v>
      </c>
      <c r="V195" s="264">
        <v>117</v>
      </c>
      <c r="W195" s="265">
        <v>1</v>
      </c>
      <c r="X195" s="265">
        <v>37</v>
      </c>
      <c r="Y195" s="341">
        <v>38</v>
      </c>
      <c r="Z195" s="1579" t="s">
        <v>102</v>
      </c>
    </row>
    <row r="196" spans="1:26" s="690" customFormat="1" ht="15" customHeight="1" x14ac:dyDescent="0.15">
      <c r="A196" s="1581" t="s">
        <v>150</v>
      </c>
      <c r="B196" s="260">
        <v>21343</v>
      </c>
      <c r="C196" s="260">
        <v>21152</v>
      </c>
      <c r="D196" s="260">
        <v>16806</v>
      </c>
      <c r="E196" s="260">
        <v>4346</v>
      </c>
      <c r="F196" s="260">
        <v>210</v>
      </c>
      <c r="G196" s="260">
        <v>175</v>
      </c>
      <c r="H196" s="260">
        <v>7987</v>
      </c>
      <c r="I196" s="260">
        <v>215</v>
      </c>
      <c r="J196" s="260">
        <v>586</v>
      </c>
      <c r="K196" s="260">
        <v>775</v>
      </c>
      <c r="L196" s="260">
        <v>2305</v>
      </c>
      <c r="M196" s="260">
        <v>933</v>
      </c>
      <c r="N196" s="260">
        <v>855</v>
      </c>
      <c r="O196" s="260">
        <v>267</v>
      </c>
      <c r="P196" s="260">
        <v>259</v>
      </c>
      <c r="Q196" s="260">
        <v>16</v>
      </c>
      <c r="R196" s="260">
        <v>517</v>
      </c>
      <c r="S196" s="260">
        <v>663</v>
      </c>
      <c r="T196" s="260">
        <v>1601</v>
      </c>
      <c r="U196" s="260">
        <v>1260</v>
      </c>
      <c r="V196" s="261">
        <v>1606</v>
      </c>
      <c r="W196" s="262">
        <v>364</v>
      </c>
      <c r="X196" s="262">
        <v>557</v>
      </c>
      <c r="Y196" s="897">
        <v>191</v>
      </c>
      <c r="Z196" s="1582" t="s">
        <v>150</v>
      </c>
    </row>
    <row r="197" spans="1:26" s="700" customFormat="1" ht="10.5" customHeight="1" x14ac:dyDescent="0.15">
      <c r="A197" s="1583" t="s">
        <v>110</v>
      </c>
      <c r="B197" s="273">
        <v>14974</v>
      </c>
      <c r="C197" s="273">
        <v>14872</v>
      </c>
      <c r="D197" s="273">
        <v>11960</v>
      </c>
      <c r="E197" s="273">
        <v>2913</v>
      </c>
      <c r="F197" s="273">
        <v>173</v>
      </c>
      <c r="G197" s="273">
        <v>134</v>
      </c>
      <c r="H197" s="273">
        <v>5992</v>
      </c>
      <c r="I197" s="273">
        <v>164</v>
      </c>
      <c r="J197" s="273">
        <v>266</v>
      </c>
      <c r="K197" s="273">
        <v>525</v>
      </c>
      <c r="L197" s="273">
        <v>1658</v>
      </c>
      <c r="M197" s="273">
        <v>543</v>
      </c>
      <c r="N197" s="273">
        <v>555</v>
      </c>
      <c r="O197" s="273">
        <v>224</v>
      </c>
      <c r="P197" s="273">
        <v>236</v>
      </c>
      <c r="Q197" s="273">
        <v>16</v>
      </c>
      <c r="R197" s="273">
        <v>342</v>
      </c>
      <c r="S197" s="273">
        <v>553</v>
      </c>
      <c r="T197" s="273">
        <v>922</v>
      </c>
      <c r="U197" s="273">
        <v>771</v>
      </c>
      <c r="V197" s="274">
        <v>1230</v>
      </c>
      <c r="W197" s="275">
        <v>213</v>
      </c>
      <c r="X197" s="275">
        <v>355</v>
      </c>
      <c r="Y197" s="1570">
        <v>102</v>
      </c>
      <c r="Z197" s="1584" t="s">
        <v>110</v>
      </c>
    </row>
    <row r="198" spans="1:26" s="690" customFormat="1" ht="10.5" customHeight="1" x14ac:dyDescent="0.15">
      <c r="A198" s="1558" t="s">
        <v>107</v>
      </c>
      <c r="B198" s="257">
        <v>2126</v>
      </c>
      <c r="C198" s="257">
        <v>2100</v>
      </c>
      <c r="D198" s="257">
        <v>1665</v>
      </c>
      <c r="E198" s="257">
        <v>435</v>
      </c>
      <c r="F198" s="266">
        <v>20</v>
      </c>
      <c r="G198" s="257">
        <v>22</v>
      </c>
      <c r="H198" s="257">
        <v>1042</v>
      </c>
      <c r="I198" s="257">
        <v>21</v>
      </c>
      <c r="J198" s="257">
        <v>67</v>
      </c>
      <c r="K198" s="257">
        <v>61</v>
      </c>
      <c r="L198" s="257">
        <v>198</v>
      </c>
      <c r="M198" s="257">
        <v>59</v>
      </c>
      <c r="N198" s="266">
        <v>44</v>
      </c>
      <c r="O198" s="257">
        <v>4</v>
      </c>
      <c r="P198" s="266">
        <v>3</v>
      </c>
      <c r="Q198" s="257" t="s">
        <v>252</v>
      </c>
      <c r="R198" s="257">
        <v>48</v>
      </c>
      <c r="S198" s="257">
        <v>22</v>
      </c>
      <c r="T198" s="257">
        <v>139</v>
      </c>
      <c r="U198" s="257">
        <v>171</v>
      </c>
      <c r="V198" s="258">
        <v>110</v>
      </c>
      <c r="W198" s="259">
        <v>26</v>
      </c>
      <c r="X198" s="259">
        <v>43</v>
      </c>
      <c r="Y198" s="895">
        <v>25</v>
      </c>
      <c r="Z198" s="1580" t="s">
        <v>107</v>
      </c>
    </row>
    <row r="199" spans="1:26" s="597" customFormat="1" ht="10.5" customHeight="1" x14ac:dyDescent="0.15">
      <c r="A199" s="1556" t="s">
        <v>108</v>
      </c>
      <c r="B199" s="263">
        <v>1740</v>
      </c>
      <c r="C199" s="263">
        <v>1720</v>
      </c>
      <c r="D199" s="263">
        <v>1258</v>
      </c>
      <c r="E199" s="263">
        <v>462</v>
      </c>
      <c r="F199" s="263">
        <v>12</v>
      </c>
      <c r="G199" s="263">
        <v>16</v>
      </c>
      <c r="H199" s="263">
        <v>412</v>
      </c>
      <c r="I199" s="263">
        <v>15</v>
      </c>
      <c r="J199" s="263">
        <v>75</v>
      </c>
      <c r="K199" s="263">
        <v>114</v>
      </c>
      <c r="L199" s="263">
        <v>229</v>
      </c>
      <c r="M199" s="263">
        <v>81</v>
      </c>
      <c r="N199" s="263">
        <v>82</v>
      </c>
      <c r="O199" s="263">
        <v>18</v>
      </c>
      <c r="P199" s="272">
        <v>8</v>
      </c>
      <c r="Q199" s="263" t="s">
        <v>252</v>
      </c>
      <c r="R199" s="263">
        <v>62</v>
      </c>
      <c r="S199" s="263">
        <v>22</v>
      </c>
      <c r="T199" s="263">
        <v>134</v>
      </c>
      <c r="U199" s="263">
        <v>167</v>
      </c>
      <c r="V199" s="264">
        <v>115</v>
      </c>
      <c r="W199" s="265">
        <v>60</v>
      </c>
      <c r="X199" s="265">
        <v>97</v>
      </c>
      <c r="Y199" s="341">
        <v>20</v>
      </c>
      <c r="Z199" s="1579" t="s">
        <v>108</v>
      </c>
    </row>
    <row r="200" spans="1:26" s="690" customFormat="1" ht="10.5" customHeight="1" x14ac:dyDescent="0.15">
      <c r="A200" s="1558" t="s">
        <v>109</v>
      </c>
      <c r="B200" s="257">
        <v>2503</v>
      </c>
      <c r="C200" s="257">
        <v>2459</v>
      </c>
      <c r="D200" s="257">
        <v>1924</v>
      </c>
      <c r="E200" s="257">
        <v>535</v>
      </c>
      <c r="F200" s="257">
        <v>5</v>
      </c>
      <c r="G200" s="257">
        <v>3</v>
      </c>
      <c r="H200" s="257">
        <v>540</v>
      </c>
      <c r="I200" s="257">
        <v>16</v>
      </c>
      <c r="J200" s="257">
        <v>178</v>
      </c>
      <c r="K200" s="257">
        <v>75</v>
      </c>
      <c r="L200" s="257">
        <v>220</v>
      </c>
      <c r="M200" s="257">
        <v>250</v>
      </c>
      <c r="N200" s="257">
        <v>174</v>
      </c>
      <c r="O200" s="257">
        <v>21</v>
      </c>
      <c r="P200" s="266">
        <v>12</v>
      </c>
      <c r="Q200" s="257" t="s">
        <v>252</v>
      </c>
      <c r="R200" s="257">
        <v>65</v>
      </c>
      <c r="S200" s="257">
        <v>66</v>
      </c>
      <c r="T200" s="257">
        <v>406</v>
      </c>
      <c r="U200" s="257">
        <v>151</v>
      </c>
      <c r="V200" s="258">
        <v>150</v>
      </c>
      <c r="W200" s="259">
        <v>64</v>
      </c>
      <c r="X200" s="259">
        <v>62</v>
      </c>
      <c r="Y200" s="895">
        <v>44</v>
      </c>
      <c r="Z200" s="1580" t="s">
        <v>109</v>
      </c>
    </row>
    <row r="201" spans="1:26" s="597" customFormat="1" ht="15" customHeight="1" x14ac:dyDescent="0.15">
      <c r="A201" s="1590" t="s">
        <v>151</v>
      </c>
      <c r="B201" s="254">
        <v>44097</v>
      </c>
      <c r="C201" s="254">
        <v>42165</v>
      </c>
      <c r="D201" s="254">
        <v>33306</v>
      </c>
      <c r="E201" s="254">
        <v>8860</v>
      </c>
      <c r="F201" s="254">
        <v>611</v>
      </c>
      <c r="G201" s="254">
        <v>110</v>
      </c>
      <c r="H201" s="254">
        <v>14925</v>
      </c>
      <c r="I201" s="254">
        <v>325</v>
      </c>
      <c r="J201" s="254">
        <v>859</v>
      </c>
      <c r="K201" s="254">
        <v>2006</v>
      </c>
      <c r="L201" s="254">
        <v>7158</v>
      </c>
      <c r="M201" s="254">
        <v>2126</v>
      </c>
      <c r="N201" s="254">
        <v>1273</v>
      </c>
      <c r="O201" s="254">
        <v>438</v>
      </c>
      <c r="P201" s="254">
        <v>563</v>
      </c>
      <c r="Q201" s="254">
        <v>92</v>
      </c>
      <c r="R201" s="254">
        <v>1253</v>
      </c>
      <c r="S201" s="254">
        <v>777</v>
      </c>
      <c r="T201" s="254">
        <v>2135</v>
      </c>
      <c r="U201" s="254">
        <v>3137</v>
      </c>
      <c r="V201" s="255">
        <v>2975</v>
      </c>
      <c r="W201" s="256">
        <v>530</v>
      </c>
      <c r="X201" s="256">
        <v>872</v>
      </c>
      <c r="Y201" s="893">
        <v>1932</v>
      </c>
      <c r="Z201" s="1591" t="s">
        <v>151</v>
      </c>
    </row>
    <row r="202" spans="1:26" s="699" customFormat="1" ht="10.5" customHeight="1" x14ac:dyDescent="0.15">
      <c r="A202" s="1577" t="s">
        <v>226</v>
      </c>
      <c r="B202" s="268">
        <v>26772</v>
      </c>
      <c r="C202" s="268">
        <v>25981</v>
      </c>
      <c r="D202" s="268">
        <v>21228</v>
      </c>
      <c r="E202" s="268">
        <v>4753</v>
      </c>
      <c r="F202" s="268">
        <v>282</v>
      </c>
      <c r="G202" s="268">
        <v>63</v>
      </c>
      <c r="H202" s="268">
        <v>10489</v>
      </c>
      <c r="I202" s="268">
        <v>205</v>
      </c>
      <c r="J202" s="268">
        <v>532</v>
      </c>
      <c r="K202" s="268">
        <v>937</v>
      </c>
      <c r="L202" s="268">
        <v>3933</v>
      </c>
      <c r="M202" s="268">
        <v>1350</v>
      </c>
      <c r="N202" s="268">
        <v>639</v>
      </c>
      <c r="O202" s="268">
        <v>286</v>
      </c>
      <c r="P202" s="268">
        <v>404</v>
      </c>
      <c r="Q202" s="268">
        <v>87</v>
      </c>
      <c r="R202" s="268">
        <v>644</v>
      </c>
      <c r="S202" s="268">
        <v>539</v>
      </c>
      <c r="T202" s="268">
        <v>1319</v>
      </c>
      <c r="U202" s="268">
        <v>1815</v>
      </c>
      <c r="V202" s="270">
        <v>1600</v>
      </c>
      <c r="W202" s="271">
        <v>313</v>
      </c>
      <c r="X202" s="271">
        <v>544</v>
      </c>
      <c r="Y202" s="1565">
        <v>791</v>
      </c>
      <c r="Z202" s="1578" t="s">
        <v>226</v>
      </c>
    </row>
    <row r="203" spans="1:26" s="597" customFormat="1" ht="10.5" customHeight="1" x14ac:dyDescent="0.15">
      <c r="A203" s="1556" t="s">
        <v>51</v>
      </c>
      <c r="B203" s="263">
        <v>8470</v>
      </c>
      <c r="C203" s="263">
        <v>8129</v>
      </c>
      <c r="D203" s="263">
        <v>6120</v>
      </c>
      <c r="E203" s="263">
        <v>2009</v>
      </c>
      <c r="F203" s="263">
        <v>165</v>
      </c>
      <c r="G203" s="263">
        <v>47</v>
      </c>
      <c r="H203" s="263">
        <v>2390</v>
      </c>
      <c r="I203" s="263">
        <v>65</v>
      </c>
      <c r="J203" s="263">
        <v>190</v>
      </c>
      <c r="K203" s="263">
        <v>488</v>
      </c>
      <c r="L203" s="263">
        <v>1835</v>
      </c>
      <c r="M203" s="263">
        <v>409</v>
      </c>
      <c r="N203" s="263">
        <v>420</v>
      </c>
      <c r="O203" s="263">
        <v>64</v>
      </c>
      <c r="P203" s="263">
        <v>73</v>
      </c>
      <c r="Q203" s="263">
        <v>3</v>
      </c>
      <c r="R203" s="263">
        <v>254</v>
      </c>
      <c r="S203" s="263">
        <v>122</v>
      </c>
      <c r="T203" s="263">
        <v>410</v>
      </c>
      <c r="U203" s="263">
        <v>627</v>
      </c>
      <c r="V203" s="264">
        <v>317</v>
      </c>
      <c r="W203" s="265">
        <v>96</v>
      </c>
      <c r="X203" s="265">
        <v>154</v>
      </c>
      <c r="Y203" s="341">
        <v>341</v>
      </c>
      <c r="Z203" s="1579" t="s">
        <v>51</v>
      </c>
    </row>
    <row r="204" spans="1:26" s="690" customFormat="1" ht="10.5" customHeight="1" x14ac:dyDescent="0.15">
      <c r="A204" s="1558" t="s">
        <v>52</v>
      </c>
      <c r="B204" s="257">
        <v>8854</v>
      </c>
      <c r="C204" s="257">
        <v>8054</v>
      </c>
      <c r="D204" s="257">
        <v>5957</v>
      </c>
      <c r="E204" s="257">
        <v>2097</v>
      </c>
      <c r="F204" s="266">
        <v>165</v>
      </c>
      <c r="G204" s="257">
        <v>0</v>
      </c>
      <c r="H204" s="257">
        <v>2046</v>
      </c>
      <c r="I204" s="257">
        <v>54</v>
      </c>
      <c r="J204" s="257">
        <v>138</v>
      </c>
      <c r="K204" s="257">
        <v>582</v>
      </c>
      <c r="L204" s="257">
        <v>1390</v>
      </c>
      <c r="M204" s="257">
        <v>367</v>
      </c>
      <c r="N204" s="257">
        <v>214</v>
      </c>
      <c r="O204" s="257">
        <v>88</v>
      </c>
      <c r="P204" s="257">
        <v>85</v>
      </c>
      <c r="Q204" s="257">
        <v>2</v>
      </c>
      <c r="R204" s="257">
        <v>354</v>
      </c>
      <c r="S204" s="257">
        <v>116</v>
      </c>
      <c r="T204" s="257">
        <v>406</v>
      </c>
      <c r="U204" s="257">
        <v>695</v>
      </c>
      <c r="V204" s="258">
        <v>1058</v>
      </c>
      <c r="W204" s="259">
        <v>120</v>
      </c>
      <c r="X204" s="259">
        <v>173</v>
      </c>
      <c r="Y204" s="895">
        <v>800</v>
      </c>
      <c r="Z204" s="1580" t="s">
        <v>52</v>
      </c>
    </row>
    <row r="205" spans="1:26" s="597" customFormat="1" ht="15" customHeight="1" x14ac:dyDescent="0.15">
      <c r="A205" s="1590" t="s">
        <v>152</v>
      </c>
      <c r="B205" s="254">
        <v>42959</v>
      </c>
      <c r="C205" s="254">
        <v>42666</v>
      </c>
      <c r="D205" s="254">
        <v>34289</v>
      </c>
      <c r="E205" s="254">
        <v>8377</v>
      </c>
      <c r="F205" s="254">
        <v>415</v>
      </c>
      <c r="G205" s="254">
        <v>428</v>
      </c>
      <c r="H205" s="254">
        <v>13749</v>
      </c>
      <c r="I205" s="254">
        <v>416</v>
      </c>
      <c r="J205" s="254">
        <v>1096</v>
      </c>
      <c r="K205" s="254">
        <v>2148</v>
      </c>
      <c r="L205" s="254">
        <v>5212</v>
      </c>
      <c r="M205" s="254">
        <v>2096</v>
      </c>
      <c r="N205" s="254">
        <v>1658</v>
      </c>
      <c r="O205" s="254">
        <v>346</v>
      </c>
      <c r="P205" s="267">
        <v>427</v>
      </c>
      <c r="Q205" s="254">
        <v>23</v>
      </c>
      <c r="R205" s="254">
        <v>1210</v>
      </c>
      <c r="S205" s="254">
        <v>502</v>
      </c>
      <c r="T205" s="254">
        <v>3621</v>
      </c>
      <c r="U205" s="254">
        <v>4202</v>
      </c>
      <c r="V205" s="255">
        <v>3442</v>
      </c>
      <c r="W205" s="256">
        <v>937</v>
      </c>
      <c r="X205" s="256">
        <v>738</v>
      </c>
      <c r="Y205" s="893">
        <v>293</v>
      </c>
      <c r="Z205" s="1591" t="s">
        <v>152</v>
      </c>
    </row>
    <row r="206" spans="1:26" s="699" customFormat="1" ht="10.5" customHeight="1" x14ac:dyDescent="0.15">
      <c r="A206" s="1577" t="s">
        <v>161</v>
      </c>
      <c r="B206" s="268">
        <v>21925</v>
      </c>
      <c r="C206" s="268">
        <v>21841</v>
      </c>
      <c r="D206" s="268">
        <v>18554</v>
      </c>
      <c r="E206" s="268">
        <v>3287</v>
      </c>
      <c r="F206" s="268">
        <v>181</v>
      </c>
      <c r="G206" s="268">
        <v>246</v>
      </c>
      <c r="H206" s="268">
        <v>8141</v>
      </c>
      <c r="I206" s="268">
        <v>163</v>
      </c>
      <c r="J206" s="268">
        <v>424</v>
      </c>
      <c r="K206" s="268">
        <v>705</v>
      </c>
      <c r="L206" s="268">
        <v>2957</v>
      </c>
      <c r="M206" s="268">
        <v>1017</v>
      </c>
      <c r="N206" s="268">
        <v>755</v>
      </c>
      <c r="O206" s="268">
        <v>201</v>
      </c>
      <c r="P206" s="269">
        <v>310</v>
      </c>
      <c r="Q206" s="268">
        <v>21</v>
      </c>
      <c r="R206" s="268">
        <v>741</v>
      </c>
      <c r="S206" s="268">
        <v>320</v>
      </c>
      <c r="T206" s="268">
        <v>1435</v>
      </c>
      <c r="U206" s="268">
        <v>1643</v>
      </c>
      <c r="V206" s="270">
        <v>1787</v>
      </c>
      <c r="W206" s="271">
        <v>444</v>
      </c>
      <c r="X206" s="271">
        <v>350</v>
      </c>
      <c r="Y206" s="1565">
        <v>84</v>
      </c>
      <c r="Z206" s="1578" t="s">
        <v>161</v>
      </c>
    </row>
    <row r="207" spans="1:26" s="597" customFormat="1" ht="10.5" customHeight="1" x14ac:dyDescent="0.15">
      <c r="A207" s="1588" t="s">
        <v>162</v>
      </c>
      <c r="B207" s="263">
        <v>20352</v>
      </c>
      <c r="C207" s="263">
        <v>20281</v>
      </c>
      <c r="D207" s="263">
        <v>17219</v>
      </c>
      <c r="E207" s="263">
        <v>3062</v>
      </c>
      <c r="F207" s="263">
        <v>175</v>
      </c>
      <c r="G207" s="263">
        <v>5</v>
      </c>
      <c r="H207" s="263">
        <v>7480</v>
      </c>
      <c r="I207" s="263">
        <v>156</v>
      </c>
      <c r="J207" s="263">
        <v>361</v>
      </c>
      <c r="K207" s="263">
        <v>664</v>
      </c>
      <c r="L207" s="263">
        <v>2846</v>
      </c>
      <c r="M207" s="263">
        <v>982</v>
      </c>
      <c r="N207" s="263">
        <v>728</v>
      </c>
      <c r="O207" s="263">
        <v>194</v>
      </c>
      <c r="P207" s="272">
        <v>309</v>
      </c>
      <c r="Q207" s="263">
        <v>21</v>
      </c>
      <c r="R207" s="263">
        <v>724</v>
      </c>
      <c r="S207" s="263">
        <v>295</v>
      </c>
      <c r="T207" s="263">
        <v>1336</v>
      </c>
      <c r="U207" s="263">
        <v>1517</v>
      </c>
      <c r="V207" s="264">
        <v>1704</v>
      </c>
      <c r="W207" s="265">
        <v>438</v>
      </c>
      <c r="X207" s="265">
        <v>347</v>
      </c>
      <c r="Y207" s="341">
        <v>71</v>
      </c>
      <c r="Z207" s="1589" t="s">
        <v>162</v>
      </c>
    </row>
    <row r="208" spans="1:26" s="690" customFormat="1" ht="10.5" customHeight="1" x14ac:dyDescent="0.15">
      <c r="A208" s="1586" t="s">
        <v>163</v>
      </c>
      <c r="B208" s="257">
        <v>1573</v>
      </c>
      <c r="C208" s="257">
        <v>1560</v>
      </c>
      <c r="D208" s="257">
        <v>1335</v>
      </c>
      <c r="E208" s="257">
        <v>225</v>
      </c>
      <c r="F208" s="257">
        <v>5</v>
      </c>
      <c r="G208" s="257">
        <v>241</v>
      </c>
      <c r="H208" s="257">
        <v>661</v>
      </c>
      <c r="I208" s="257">
        <v>7</v>
      </c>
      <c r="J208" s="257">
        <v>63</v>
      </c>
      <c r="K208" s="257">
        <v>41</v>
      </c>
      <c r="L208" s="257">
        <v>111</v>
      </c>
      <c r="M208" s="257">
        <v>35</v>
      </c>
      <c r="N208" s="257">
        <v>27</v>
      </c>
      <c r="O208" s="257">
        <v>7</v>
      </c>
      <c r="P208" s="266">
        <v>1</v>
      </c>
      <c r="Q208" s="257" t="s">
        <v>252</v>
      </c>
      <c r="R208" s="257">
        <v>17</v>
      </c>
      <c r="S208" s="257">
        <v>25</v>
      </c>
      <c r="T208" s="257">
        <v>99</v>
      </c>
      <c r="U208" s="257">
        <v>126</v>
      </c>
      <c r="V208" s="258">
        <v>84</v>
      </c>
      <c r="W208" s="259">
        <v>6</v>
      </c>
      <c r="X208" s="259">
        <v>4</v>
      </c>
      <c r="Y208" s="895">
        <v>13</v>
      </c>
      <c r="Z208" s="1587" t="s">
        <v>163</v>
      </c>
    </row>
    <row r="209" spans="1:26" s="597" customFormat="1" ht="10.5" customHeight="1" x14ac:dyDescent="0.15">
      <c r="A209" s="1556" t="s">
        <v>116</v>
      </c>
      <c r="B209" s="263">
        <v>1346</v>
      </c>
      <c r="C209" s="263">
        <v>1316</v>
      </c>
      <c r="D209" s="263">
        <v>1061</v>
      </c>
      <c r="E209" s="263">
        <v>255</v>
      </c>
      <c r="F209" s="263">
        <v>23</v>
      </c>
      <c r="G209" s="263">
        <v>113</v>
      </c>
      <c r="H209" s="263">
        <v>245</v>
      </c>
      <c r="I209" s="263">
        <v>15</v>
      </c>
      <c r="J209" s="263">
        <v>23</v>
      </c>
      <c r="K209" s="263">
        <v>88</v>
      </c>
      <c r="L209" s="263">
        <v>69</v>
      </c>
      <c r="M209" s="263">
        <v>30</v>
      </c>
      <c r="N209" s="263">
        <v>46</v>
      </c>
      <c r="O209" s="272">
        <v>15</v>
      </c>
      <c r="P209" s="272">
        <v>3</v>
      </c>
      <c r="Q209" s="263" t="s">
        <v>252</v>
      </c>
      <c r="R209" s="263">
        <v>20</v>
      </c>
      <c r="S209" s="263">
        <v>1</v>
      </c>
      <c r="T209" s="263">
        <v>181</v>
      </c>
      <c r="U209" s="263">
        <v>177</v>
      </c>
      <c r="V209" s="264">
        <v>158</v>
      </c>
      <c r="W209" s="265">
        <v>86</v>
      </c>
      <c r="X209" s="265">
        <v>22</v>
      </c>
      <c r="Y209" s="341">
        <v>30</v>
      </c>
      <c r="Z209" s="1579" t="s">
        <v>116</v>
      </c>
    </row>
    <row r="210" spans="1:26" s="690" customFormat="1" ht="10.5" customHeight="1" x14ac:dyDescent="0.15">
      <c r="A210" s="1558" t="s">
        <v>117</v>
      </c>
      <c r="B210" s="257">
        <v>5514</v>
      </c>
      <c r="C210" s="257">
        <v>5379</v>
      </c>
      <c r="D210" s="257">
        <v>3974</v>
      </c>
      <c r="E210" s="257">
        <v>1406</v>
      </c>
      <c r="F210" s="257">
        <v>33</v>
      </c>
      <c r="G210" s="257">
        <v>16</v>
      </c>
      <c r="H210" s="257">
        <v>1283</v>
      </c>
      <c r="I210" s="257">
        <v>26</v>
      </c>
      <c r="J210" s="257">
        <v>182</v>
      </c>
      <c r="K210" s="257">
        <v>225</v>
      </c>
      <c r="L210" s="257">
        <v>738</v>
      </c>
      <c r="M210" s="257">
        <v>244</v>
      </c>
      <c r="N210" s="257">
        <v>276</v>
      </c>
      <c r="O210" s="257">
        <v>46</v>
      </c>
      <c r="P210" s="266">
        <v>37</v>
      </c>
      <c r="Q210" s="257">
        <v>1</v>
      </c>
      <c r="R210" s="257">
        <v>159</v>
      </c>
      <c r="S210" s="257">
        <v>32</v>
      </c>
      <c r="T210" s="257">
        <v>635</v>
      </c>
      <c r="U210" s="257">
        <v>825</v>
      </c>
      <c r="V210" s="258">
        <v>368</v>
      </c>
      <c r="W210" s="259">
        <v>130</v>
      </c>
      <c r="X210" s="259">
        <v>123</v>
      </c>
      <c r="Y210" s="895">
        <v>135</v>
      </c>
      <c r="Z210" s="1580" t="s">
        <v>117</v>
      </c>
    </row>
    <row r="211" spans="1:26" s="597" customFormat="1" ht="10.5" customHeight="1" x14ac:dyDescent="0.15">
      <c r="A211" s="1556" t="s">
        <v>118</v>
      </c>
      <c r="B211" s="263">
        <v>4264</v>
      </c>
      <c r="C211" s="263">
        <v>4258</v>
      </c>
      <c r="D211" s="263">
        <v>3194</v>
      </c>
      <c r="E211" s="263">
        <v>1064</v>
      </c>
      <c r="F211" s="272">
        <v>83</v>
      </c>
      <c r="G211" s="263">
        <v>0</v>
      </c>
      <c r="H211" s="263">
        <v>1889</v>
      </c>
      <c r="I211" s="263">
        <v>28</v>
      </c>
      <c r="J211" s="263">
        <v>135</v>
      </c>
      <c r="K211" s="263">
        <v>289</v>
      </c>
      <c r="L211" s="263">
        <v>377</v>
      </c>
      <c r="M211" s="263">
        <v>235</v>
      </c>
      <c r="N211" s="263">
        <v>193</v>
      </c>
      <c r="O211" s="263">
        <v>22</v>
      </c>
      <c r="P211" s="272">
        <v>20</v>
      </c>
      <c r="Q211" s="263">
        <v>1</v>
      </c>
      <c r="R211" s="263">
        <v>81</v>
      </c>
      <c r="S211" s="263">
        <v>36</v>
      </c>
      <c r="T211" s="263">
        <v>236</v>
      </c>
      <c r="U211" s="263">
        <v>352</v>
      </c>
      <c r="V211" s="264">
        <v>172</v>
      </c>
      <c r="W211" s="265">
        <v>48</v>
      </c>
      <c r="X211" s="265">
        <v>62</v>
      </c>
      <c r="Y211" s="341">
        <v>6</v>
      </c>
      <c r="Z211" s="1579" t="s">
        <v>118</v>
      </c>
    </row>
    <row r="212" spans="1:26" s="690" customFormat="1" ht="10.5" customHeight="1" x14ac:dyDescent="0.15">
      <c r="A212" s="1558" t="s">
        <v>119</v>
      </c>
      <c r="B212" s="257">
        <v>4237</v>
      </c>
      <c r="C212" s="257">
        <v>4213</v>
      </c>
      <c r="D212" s="257">
        <v>3097</v>
      </c>
      <c r="E212" s="257">
        <v>1117</v>
      </c>
      <c r="F212" s="257">
        <v>13</v>
      </c>
      <c r="G212" s="257">
        <v>52</v>
      </c>
      <c r="H212" s="257">
        <v>698</v>
      </c>
      <c r="I212" s="257">
        <v>14</v>
      </c>
      <c r="J212" s="257">
        <v>65</v>
      </c>
      <c r="K212" s="257">
        <v>265</v>
      </c>
      <c r="L212" s="257">
        <v>517</v>
      </c>
      <c r="M212" s="257">
        <v>362</v>
      </c>
      <c r="N212" s="257">
        <v>243</v>
      </c>
      <c r="O212" s="257">
        <v>31</v>
      </c>
      <c r="P212" s="266">
        <v>33</v>
      </c>
      <c r="Q212" s="257" t="s">
        <v>252</v>
      </c>
      <c r="R212" s="257">
        <v>97</v>
      </c>
      <c r="S212" s="257">
        <v>39</v>
      </c>
      <c r="T212" s="257">
        <v>594</v>
      </c>
      <c r="U212" s="257">
        <v>713</v>
      </c>
      <c r="V212" s="258">
        <v>282</v>
      </c>
      <c r="W212" s="259">
        <v>91</v>
      </c>
      <c r="X212" s="259">
        <v>102</v>
      </c>
      <c r="Y212" s="895">
        <v>24</v>
      </c>
      <c r="Z212" s="1580" t="s">
        <v>119</v>
      </c>
    </row>
    <row r="213" spans="1:26" s="597" customFormat="1" ht="10.5" customHeight="1" x14ac:dyDescent="0.15">
      <c r="A213" s="1556" t="s">
        <v>120</v>
      </c>
      <c r="B213" s="263">
        <v>4454</v>
      </c>
      <c r="C213" s="263">
        <v>4443</v>
      </c>
      <c r="D213" s="263">
        <v>3373</v>
      </c>
      <c r="E213" s="263">
        <v>1071</v>
      </c>
      <c r="F213" s="272">
        <v>57</v>
      </c>
      <c r="G213" s="263">
        <v>0</v>
      </c>
      <c r="H213" s="263">
        <v>1212</v>
      </c>
      <c r="I213" s="263">
        <v>154</v>
      </c>
      <c r="J213" s="263">
        <v>104</v>
      </c>
      <c r="K213" s="263">
        <v>501</v>
      </c>
      <c r="L213" s="263">
        <v>507</v>
      </c>
      <c r="M213" s="263">
        <v>145</v>
      </c>
      <c r="N213" s="263">
        <v>131</v>
      </c>
      <c r="O213" s="263">
        <v>29</v>
      </c>
      <c r="P213" s="272">
        <v>20</v>
      </c>
      <c r="Q213" s="263" t="s">
        <v>252</v>
      </c>
      <c r="R213" s="263">
        <v>93</v>
      </c>
      <c r="S213" s="263">
        <v>61</v>
      </c>
      <c r="T213" s="263">
        <v>345</v>
      </c>
      <c r="U213" s="263">
        <v>352</v>
      </c>
      <c r="V213" s="264">
        <v>555</v>
      </c>
      <c r="W213" s="265">
        <v>112</v>
      </c>
      <c r="X213" s="265">
        <v>65</v>
      </c>
      <c r="Y213" s="341">
        <v>11</v>
      </c>
      <c r="Z213" s="1579" t="s">
        <v>120</v>
      </c>
    </row>
    <row r="214" spans="1:26" s="690" customFormat="1" ht="10.5" customHeight="1" x14ac:dyDescent="0.15">
      <c r="A214" s="1558" t="s">
        <v>121</v>
      </c>
      <c r="B214" s="257">
        <v>1217</v>
      </c>
      <c r="C214" s="257">
        <v>1214</v>
      </c>
      <c r="D214" s="257">
        <v>1037</v>
      </c>
      <c r="E214" s="257">
        <v>178</v>
      </c>
      <c r="F214" s="257">
        <v>26</v>
      </c>
      <c r="G214" s="257">
        <v>0</v>
      </c>
      <c r="H214" s="257">
        <v>282</v>
      </c>
      <c r="I214" s="257">
        <v>17</v>
      </c>
      <c r="J214" s="257">
        <v>163</v>
      </c>
      <c r="K214" s="257">
        <v>74</v>
      </c>
      <c r="L214" s="257">
        <v>46</v>
      </c>
      <c r="M214" s="257">
        <v>62</v>
      </c>
      <c r="N214" s="257">
        <v>15</v>
      </c>
      <c r="O214" s="257">
        <v>2</v>
      </c>
      <c r="P214" s="266">
        <v>4</v>
      </c>
      <c r="Q214" s="257" t="s">
        <v>252</v>
      </c>
      <c r="R214" s="257">
        <v>19</v>
      </c>
      <c r="S214" s="257">
        <v>14</v>
      </c>
      <c r="T214" s="257">
        <v>194</v>
      </c>
      <c r="U214" s="257">
        <v>139</v>
      </c>
      <c r="V214" s="258">
        <v>119</v>
      </c>
      <c r="W214" s="259">
        <v>24</v>
      </c>
      <c r="X214" s="259">
        <v>14</v>
      </c>
      <c r="Y214" s="895">
        <v>3</v>
      </c>
      <c r="Z214" s="1580" t="s">
        <v>121</v>
      </c>
    </row>
    <row r="215" spans="1:26" s="597" customFormat="1" ht="15" customHeight="1" x14ac:dyDescent="0.15">
      <c r="A215" s="1590" t="s">
        <v>153</v>
      </c>
      <c r="B215" s="254">
        <v>21231</v>
      </c>
      <c r="C215" s="254">
        <v>20644</v>
      </c>
      <c r="D215" s="254">
        <v>16413</v>
      </c>
      <c r="E215" s="254">
        <v>4231</v>
      </c>
      <c r="F215" s="254">
        <v>376</v>
      </c>
      <c r="G215" s="254">
        <v>20</v>
      </c>
      <c r="H215" s="254">
        <v>8480</v>
      </c>
      <c r="I215" s="254">
        <v>149</v>
      </c>
      <c r="J215" s="254">
        <v>544</v>
      </c>
      <c r="K215" s="254">
        <v>821</v>
      </c>
      <c r="L215" s="254">
        <v>2266</v>
      </c>
      <c r="M215" s="254">
        <v>678</v>
      </c>
      <c r="N215" s="254">
        <v>488</v>
      </c>
      <c r="O215" s="254">
        <v>256</v>
      </c>
      <c r="P215" s="254">
        <v>125</v>
      </c>
      <c r="Q215" s="254">
        <v>13</v>
      </c>
      <c r="R215" s="254">
        <v>478</v>
      </c>
      <c r="S215" s="254">
        <v>174</v>
      </c>
      <c r="T215" s="254">
        <v>1676</v>
      </c>
      <c r="U215" s="254">
        <v>1627</v>
      </c>
      <c r="V215" s="255">
        <v>1802</v>
      </c>
      <c r="W215" s="256">
        <v>367</v>
      </c>
      <c r="X215" s="256">
        <v>306</v>
      </c>
      <c r="Y215" s="893">
        <v>587</v>
      </c>
      <c r="Z215" s="1591" t="s">
        <v>153</v>
      </c>
    </row>
    <row r="216" spans="1:26" s="699" customFormat="1" ht="10.5" customHeight="1" x14ac:dyDescent="0.15">
      <c r="A216" s="1577" t="s">
        <v>106</v>
      </c>
      <c r="B216" s="268">
        <v>13422</v>
      </c>
      <c r="C216" s="268">
        <v>13278</v>
      </c>
      <c r="D216" s="268">
        <v>10967</v>
      </c>
      <c r="E216" s="268">
        <v>2311</v>
      </c>
      <c r="F216" s="269">
        <v>84</v>
      </c>
      <c r="G216" s="268">
        <v>1</v>
      </c>
      <c r="H216" s="268">
        <v>6265</v>
      </c>
      <c r="I216" s="268">
        <v>89</v>
      </c>
      <c r="J216" s="268">
        <v>356</v>
      </c>
      <c r="K216" s="268">
        <v>445</v>
      </c>
      <c r="L216" s="268">
        <v>1402</v>
      </c>
      <c r="M216" s="268">
        <v>331</v>
      </c>
      <c r="N216" s="268">
        <v>300</v>
      </c>
      <c r="O216" s="268">
        <v>205</v>
      </c>
      <c r="P216" s="268">
        <v>93</v>
      </c>
      <c r="Q216" s="268">
        <v>10</v>
      </c>
      <c r="R216" s="268">
        <v>270</v>
      </c>
      <c r="S216" s="268">
        <v>86</v>
      </c>
      <c r="T216" s="268">
        <v>965</v>
      </c>
      <c r="U216" s="268">
        <v>852</v>
      </c>
      <c r="V216" s="270">
        <v>1097</v>
      </c>
      <c r="W216" s="271">
        <v>238</v>
      </c>
      <c r="X216" s="271">
        <v>190</v>
      </c>
      <c r="Y216" s="1565">
        <v>144</v>
      </c>
      <c r="Z216" s="1578" t="s">
        <v>106</v>
      </c>
    </row>
    <row r="217" spans="1:26" s="597" customFormat="1" ht="10.5" customHeight="1" x14ac:dyDescent="0.15">
      <c r="A217" s="1556" t="s">
        <v>103</v>
      </c>
      <c r="B217" s="263">
        <v>2211</v>
      </c>
      <c r="C217" s="263">
        <v>2142</v>
      </c>
      <c r="D217" s="263">
        <v>1602</v>
      </c>
      <c r="E217" s="263">
        <v>540</v>
      </c>
      <c r="F217" s="272">
        <v>38</v>
      </c>
      <c r="G217" s="263" t="s">
        <v>252</v>
      </c>
      <c r="H217" s="263">
        <v>849</v>
      </c>
      <c r="I217" s="263">
        <v>18</v>
      </c>
      <c r="J217" s="263">
        <v>67</v>
      </c>
      <c r="K217" s="263">
        <v>114</v>
      </c>
      <c r="L217" s="263">
        <v>212</v>
      </c>
      <c r="M217" s="263">
        <v>69</v>
      </c>
      <c r="N217" s="263">
        <v>47</v>
      </c>
      <c r="O217" s="263">
        <v>15</v>
      </c>
      <c r="P217" s="272">
        <v>13</v>
      </c>
      <c r="Q217" s="263">
        <v>2</v>
      </c>
      <c r="R217" s="263">
        <v>74</v>
      </c>
      <c r="S217" s="263">
        <v>9</v>
      </c>
      <c r="T217" s="263">
        <v>154</v>
      </c>
      <c r="U217" s="263">
        <v>211</v>
      </c>
      <c r="V217" s="264">
        <v>162</v>
      </c>
      <c r="W217" s="265">
        <v>48</v>
      </c>
      <c r="X217" s="265">
        <v>42</v>
      </c>
      <c r="Y217" s="341">
        <v>68</v>
      </c>
      <c r="Z217" s="1579" t="s">
        <v>103</v>
      </c>
    </row>
    <row r="218" spans="1:26" s="690" customFormat="1" ht="10.5" customHeight="1" x14ac:dyDescent="0.15">
      <c r="A218" s="1558" t="s">
        <v>104</v>
      </c>
      <c r="B218" s="257">
        <v>1613</v>
      </c>
      <c r="C218" s="257">
        <v>1420</v>
      </c>
      <c r="D218" s="257">
        <v>934</v>
      </c>
      <c r="E218" s="257">
        <v>487</v>
      </c>
      <c r="F218" s="266">
        <v>94</v>
      </c>
      <c r="G218" s="257">
        <v>0</v>
      </c>
      <c r="H218" s="257">
        <v>247</v>
      </c>
      <c r="I218" s="257">
        <v>12</v>
      </c>
      <c r="J218" s="257">
        <v>35</v>
      </c>
      <c r="K218" s="257">
        <v>139</v>
      </c>
      <c r="L218" s="257">
        <v>232</v>
      </c>
      <c r="M218" s="257">
        <v>31</v>
      </c>
      <c r="N218" s="257">
        <v>26</v>
      </c>
      <c r="O218" s="257">
        <v>4</v>
      </c>
      <c r="P218" s="266">
        <v>4</v>
      </c>
      <c r="Q218" s="257" t="s">
        <v>252</v>
      </c>
      <c r="R218" s="257">
        <v>39</v>
      </c>
      <c r="S218" s="257">
        <v>16</v>
      </c>
      <c r="T218" s="257">
        <v>122</v>
      </c>
      <c r="U218" s="257">
        <v>232</v>
      </c>
      <c r="V218" s="258">
        <v>142</v>
      </c>
      <c r="W218" s="259">
        <v>25</v>
      </c>
      <c r="X218" s="259">
        <v>21</v>
      </c>
      <c r="Y218" s="895">
        <v>193</v>
      </c>
      <c r="Z218" s="1580" t="s">
        <v>104</v>
      </c>
    </row>
    <row r="219" spans="1:26" s="597" customFormat="1" ht="10.5" customHeight="1" x14ac:dyDescent="0.15">
      <c r="A219" s="1556" t="s">
        <v>105</v>
      </c>
      <c r="B219" s="263">
        <v>3985</v>
      </c>
      <c r="C219" s="263">
        <v>3803</v>
      </c>
      <c r="D219" s="263">
        <v>2909</v>
      </c>
      <c r="E219" s="263">
        <v>893</v>
      </c>
      <c r="F219" s="272">
        <v>161</v>
      </c>
      <c r="G219" s="263">
        <v>19</v>
      </c>
      <c r="H219" s="263">
        <v>1119</v>
      </c>
      <c r="I219" s="263">
        <v>30</v>
      </c>
      <c r="J219" s="263">
        <v>85</v>
      </c>
      <c r="K219" s="263">
        <v>123</v>
      </c>
      <c r="L219" s="263">
        <v>420</v>
      </c>
      <c r="M219" s="263">
        <v>248</v>
      </c>
      <c r="N219" s="263">
        <v>115</v>
      </c>
      <c r="O219" s="263">
        <v>32</v>
      </c>
      <c r="P219" s="272">
        <v>15</v>
      </c>
      <c r="Q219" s="263" t="s">
        <v>252</v>
      </c>
      <c r="R219" s="263">
        <v>95</v>
      </c>
      <c r="S219" s="263">
        <v>63</v>
      </c>
      <c r="T219" s="263">
        <v>435</v>
      </c>
      <c r="U219" s="263">
        <v>332</v>
      </c>
      <c r="V219" s="264">
        <v>401</v>
      </c>
      <c r="W219" s="265">
        <v>56</v>
      </c>
      <c r="X219" s="265">
        <v>53</v>
      </c>
      <c r="Y219" s="341">
        <v>182</v>
      </c>
      <c r="Z219" s="1579" t="s">
        <v>105</v>
      </c>
    </row>
    <row r="220" spans="1:26" s="690" customFormat="1" ht="15" customHeight="1" x14ac:dyDescent="0.15">
      <c r="A220" s="1608" t="s">
        <v>154</v>
      </c>
      <c r="B220" s="260" t="s">
        <v>590</v>
      </c>
      <c r="C220" s="260" t="s">
        <v>590</v>
      </c>
      <c r="D220" s="260" t="s">
        <v>590</v>
      </c>
      <c r="E220" s="260" t="s">
        <v>590</v>
      </c>
      <c r="F220" s="260" t="s">
        <v>590</v>
      </c>
      <c r="G220" s="260" t="s">
        <v>590</v>
      </c>
      <c r="H220" s="260" t="s">
        <v>590</v>
      </c>
      <c r="I220" s="260" t="s">
        <v>590</v>
      </c>
      <c r="J220" s="260" t="s">
        <v>590</v>
      </c>
      <c r="K220" s="260" t="s">
        <v>590</v>
      </c>
      <c r="L220" s="260" t="s">
        <v>590</v>
      </c>
      <c r="M220" s="260" t="s">
        <v>590</v>
      </c>
      <c r="N220" s="260" t="s">
        <v>590</v>
      </c>
      <c r="O220" s="260" t="s">
        <v>590</v>
      </c>
      <c r="P220" s="260" t="s">
        <v>590</v>
      </c>
      <c r="Q220" s="260" t="s">
        <v>590</v>
      </c>
      <c r="R220" s="260" t="s">
        <v>590</v>
      </c>
      <c r="S220" s="260" t="s">
        <v>590</v>
      </c>
      <c r="T220" s="260" t="s">
        <v>590</v>
      </c>
      <c r="U220" s="260" t="s">
        <v>590</v>
      </c>
      <c r="V220" s="260" t="s">
        <v>590</v>
      </c>
      <c r="W220" s="260" t="s">
        <v>590</v>
      </c>
      <c r="X220" s="1609" t="s">
        <v>590</v>
      </c>
      <c r="Y220" s="1610" t="s">
        <v>590</v>
      </c>
      <c r="Z220" s="1611" t="s">
        <v>154</v>
      </c>
    </row>
    <row r="221" spans="1:26" s="526" customFormat="1" ht="9.9499999999999993" customHeight="1" x14ac:dyDescent="0.15">
      <c r="A221" s="1612"/>
      <c r="B221" s="369"/>
      <c r="C221" s="369"/>
      <c r="D221" s="369"/>
      <c r="E221" s="369"/>
      <c r="F221" s="1613"/>
      <c r="G221" s="1613"/>
      <c r="H221" s="1613"/>
      <c r="I221" s="1613"/>
      <c r="J221" s="1613"/>
      <c r="K221" s="1613"/>
      <c r="L221" s="1613"/>
      <c r="M221" s="1613"/>
      <c r="N221" s="1613"/>
      <c r="O221" s="1613"/>
      <c r="P221" s="1613"/>
      <c r="Q221" s="1613"/>
      <c r="R221" s="1613"/>
      <c r="S221" s="1613"/>
      <c r="T221" s="1613"/>
      <c r="U221" s="1613"/>
      <c r="V221" s="1613"/>
      <c r="W221" s="1613"/>
      <c r="X221" s="1613"/>
      <c r="Y221" s="1614"/>
      <c r="Z221" s="1612"/>
    </row>
    <row r="222" spans="1:26" s="1606" customFormat="1" ht="11.1" customHeight="1" x14ac:dyDescent="0.15">
      <c r="A222" s="1602" t="s">
        <v>585</v>
      </c>
      <c r="B222" s="1603"/>
      <c r="C222" s="1603"/>
      <c r="D222" s="1603"/>
      <c r="E222" s="1603"/>
      <c r="F222" s="1615"/>
      <c r="G222" s="1615"/>
      <c r="H222" s="1615"/>
      <c r="I222" s="1615"/>
      <c r="J222" s="1615"/>
      <c r="K222" s="1615"/>
      <c r="L222" s="1615"/>
      <c r="M222" s="1615"/>
      <c r="N222" s="1615"/>
      <c r="O222" s="1615"/>
      <c r="P222" s="1615"/>
      <c r="Q222" s="1615"/>
      <c r="R222" s="1615"/>
      <c r="S222" s="1615"/>
      <c r="T222" s="1615"/>
      <c r="U222" s="1615"/>
      <c r="V222" s="1615"/>
      <c r="W222" s="1615"/>
      <c r="X222" s="1615"/>
      <c r="Y222" s="1616"/>
      <c r="Z222" s="1617"/>
    </row>
    <row r="223" spans="1:26" s="1606" customFormat="1" ht="11.1" customHeight="1" x14ac:dyDescent="0.15">
      <c r="A223" s="1602" t="s">
        <v>587</v>
      </c>
      <c r="B223" s="1603"/>
      <c r="C223" s="1603"/>
      <c r="D223" s="1603"/>
      <c r="E223" s="1603"/>
      <c r="F223" s="1615"/>
      <c r="G223" s="1615"/>
      <c r="H223" s="1615"/>
      <c r="I223" s="1615"/>
      <c r="J223" s="1615"/>
      <c r="K223" s="1615"/>
      <c r="L223" s="1615"/>
      <c r="M223" s="1615"/>
      <c r="N223" s="1615"/>
      <c r="O223" s="1615"/>
      <c r="P223" s="1615"/>
      <c r="Q223" s="1615"/>
      <c r="R223" s="1615"/>
      <c r="S223" s="1615"/>
      <c r="T223" s="1615"/>
      <c r="U223" s="1615"/>
      <c r="V223" s="1615"/>
      <c r="W223" s="1615"/>
      <c r="X223" s="1615"/>
      <c r="Y223" s="1616"/>
      <c r="Z223" s="1617"/>
    </row>
    <row r="224" spans="1:26" s="951" customFormat="1" ht="11.1" customHeight="1" x14ac:dyDescent="0.15">
      <c r="A224" s="1271"/>
      <c r="B224" s="1618"/>
      <c r="C224" s="1618"/>
      <c r="D224" s="1618"/>
      <c r="E224" s="1618"/>
      <c r="F224" s="1619"/>
      <c r="G224" s="1619"/>
      <c r="H224" s="1619"/>
      <c r="I224" s="1619"/>
      <c r="J224" s="1619"/>
      <c r="K224" s="1619"/>
      <c r="L224" s="1619"/>
      <c r="M224" s="1619"/>
      <c r="N224" s="1619"/>
      <c r="O224" s="1619"/>
      <c r="P224" s="1619"/>
      <c r="Q224" s="1619"/>
      <c r="R224" s="1619"/>
      <c r="S224" s="1619"/>
      <c r="T224" s="1619"/>
      <c r="U224" s="1619"/>
      <c r="V224" s="1619"/>
      <c r="W224" s="1619"/>
      <c r="X224" s="1619"/>
      <c r="Y224" s="1620"/>
      <c r="Z224" s="1621"/>
    </row>
    <row r="225" spans="25:25" x14ac:dyDescent="0.15">
      <c r="Y225" s="525"/>
    </row>
    <row r="226" spans="25:25" x14ac:dyDescent="0.15">
      <c r="Y226" s="525"/>
    </row>
    <row r="227" spans="25:25" x14ac:dyDescent="0.15">
      <c r="Y227" s="525"/>
    </row>
    <row r="228" spans="25:25" x14ac:dyDescent="0.15">
      <c r="Y228" s="525"/>
    </row>
    <row r="229" spans="25:25" x14ac:dyDescent="0.15">
      <c r="Y229" s="525"/>
    </row>
    <row r="230" spans="25:25" x14ac:dyDescent="0.15">
      <c r="Y230" s="525"/>
    </row>
    <row r="231" spans="25:25" x14ac:dyDescent="0.15">
      <c r="Y231" s="525"/>
    </row>
    <row r="232" spans="25:25" x14ac:dyDescent="0.15">
      <c r="Y232" s="525"/>
    </row>
    <row r="233" spans="25:25" x14ac:dyDescent="0.15">
      <c r="Y233" s="525"/>
    </row>
    <row r="234" spans="25:25" x14ac:dyDescent="0.15">
      <c r="Y234" s="525"/>
    </row>
    <row r="235" spans="25:25" x14ac:dyDescent="0.15">
      <c r="Y235" s="525"/>
    </row>
    <row r="236" spans="25:25" x14ac:dyDescent="0.15">
      <c r="Y236" s="525"/>
    </row>
    <row r="237" spans="25:25" x14ac:dyDescent="0.15">
      <c r="Y237" s="525"/>
    </row>
    <row r="238" spans="25:25" x14ac:dyDescent="0.15">
      <c r="Y238" s="525"/>
    </row>
    <row r="239" spans="25:25" x14ac:dyDescent="0.15">
      <c r="Y239" s="525"/>
    </row>
    <row r="240" spans="25:25" x14ac:dyDescent="0.15">
      <c r="Y240" s="525"/>
    </row>
    <row r="241" spans="25:25" x14ac:dyDescent="0.15">
      <c r="Y241" s="525"/>
    </row>
    <row r="242" spans="25:25" x14ac:dyDescent="0.15">
      <c r="Y242" s="525"/>
    </row>
    <row r="243" spans="25:25" x14ac:dyDescent="0.15">
      <c r="Y243" s="525"/>
    </row>
    <row r="244" spans="25:25" x14ac:dyDescent="0.15">
      <c r="Y244" s="525"/>
    </row>
    <row r="245" spans="25:25" x14ac:dyDescent="0.15">
      <c r="Y245" s="525"/>
    </row>
    <row r="246" spans="25:25" x14ac:dyDescent="0.15">
      <c r="Y246" s="525"/>
    </row>
    <row r="247" spans="25:25" x14ac:dyDescent="0.15">
      <c r="Y247" s="525"/>
    </row>
    <row r="248" spans="25:25" x14ac:dyDescent="0.15">
      <c r="Y248" s="525"/>
    </row>
    <row r="249" spans="25:25" x14ac:dyDescent="0.15">
      <c r="Y249" s="525"/>
    </row>
    <row r="250" spans="25:25" x14ac:dyDescent="0.15">
      <c r="Y250" s="525"/>
    </row>
    <row r="251" spans="25:25" x14ac:dyDescent="0.15">
      <c r="Y251" s="525"/>
    </row>
    <row r="252" spans="25:25" x14ac:dyDescent="0.15">
      <c r="Y252" s="525"/>
    </row>
    <row r="253" spans="25:25" x14ac:dyDescent="0.15">
      <c r="Y253" s="525"/>
    </row>
    <row r="254" spans="25:25" x14ac:dyDescent="0.15">
      <c r="Y254" s="525"/>
    </row>
    <row r="255" spans="25:25" x14ac:dyDescent="0.15">
      <c r="Y255" s="525"/>
    </row>
    <row r="256" spans="25:25" x14ac:dyDescent="0.15">
      <c r="Y256" s="525"/>
    </row>
    <row r="257" spans="25:25" x14ac:dyDescent="0.15">
      <c r="Y257" s="525"/>
    </row>
    <row r="258" spans="25:25" x14ac:dyDescent="0.15">
      <c r="Y258" s="525"/>
    </row>
    <row r="259" spans="25:25" x14ac:dyDescent="0.15">
      <c r="Y259" s="525"/>
    </row>
    <row r="260" spans="25:25" x14ac:dyDescent="0.15">
      <c r="Y260" s="525"/>
    </row>
    <row r="261" spans="25:25" x14ac:dyDescent="0.15">
      <c r="Y261" s="525"/>
    </row>
    <row r="262" spans="25:25" x14ac:dyDescent="0.15">
      <c r="Y262" s="525"/>
    </row>
    <row r="263" spans="25:25" x14ac:dyDescent="0.15">
      <c r="Y263" s="525"/>
    </row>
    <row r="264" spans="25:25" x14ac:dyDescent="0.15">
      <c r="Y264" s="525"/>
    </row>
    <row r="265" spans="25:25" x14ac:dyDescent="0.15">
      <c r="Y265" s="525"/>
    </row>
    <row r="266" spans="25:25" x14ac:dyDescent="0.15">
      <c r="Y266" s="525"/>
    </row>
    <row r="267" spans="25:25" x14ac:dyDescent="0.15">
      <c r="Y267" s="525"/>
    </row>
    <row r="268" spans="25:25" x14ac:dyDescent="0.15">
      <c r="Y268" s="525"/>
    </row>
    <row r="269" spans="25:25" x14ac:dyDescent="0.15">
      <c r="Y269" s="525"/>
    </row>
    <row r="270" spans="25:25" x14ac:dyDescent="0.15">
      <c r="Y270" s="525"/>
    </row>
    <row r="271" spans="25:25" x14ac:dyDescent="0.15">
      <c r="Y271" s="525"/>
    </row>
    <row r="272" spans="25:25" x14ac:dyDescent="0.15">
      <c r="Y272" s="525"/>
    </row>
    <row r="273" spans="25:25" x14ac:dyDescent="0.15">
      <c r="Y273" s="525"/>
    </row>
    <row r="274" spans="25:25" x14ac:dyDescent="0.15">
      <c r="Y274" s="525"/>
    </row>
    <row r="275" spans="25:25" x14ac:dyDescent="0.15">
      <c r="Y275" s="525"/>
    </row>
    <row r="276" spans="25:25" x14ac:dyDescent="0.15">
      <c r="Y276" s="525"/>
    </row>
    <row r="277" spans="25:25" x14ac:dyDescent="0.15">
      <c r="Y277" s="525"/>
    </row>
    <row r="278" spans="25:25" x14ac:dyDescent="0.15">
      <c r="Y278" s="525"/>
    </row>
    <row r="279" spans="25:25" x14ac:dyDescent="0.15">
      <c r="Y279" s="525"/>
    </row>
    <row r="280" spans="25:25" x14ac:dyDescent="0.15">
      <c r="Y280" s="525"/>
    </row>
    <row r="281" spans="25:25" x14ac:dyDescent="0.15">
      <c r="Y281" s="525"/>
    </row>
    <row r="282" spans="25:25" x14ac:dyDescent="0.15">
      <c r="Y282" s="525"/>
    </row>
    <row r="283" spans="25:25" x14ac:dyDescent="0.15">
      <c r="Y283" s="525"/>
    </row>
    <row r="284" spans="25:25" x14ac:dyDescent="0.15">
      <c r="Y284" s="525"/>
    </row>
    <row r="285" spans="25:25" x14ac:dyDescent="0.15">
      <c r="Y285" s="525"/>
    </row>
    <row r="286" spans="25:25" x14ac:dyDescent="0.15">
      <c r="Y286" s="525"/>
    </row>
    <row r="287" spans="25:25" x14ac:dyDescent="0.15">
      <c r="Y287" s="525"/>
    </row>
    <row r="288" spans="25:25" x14ac:dyDescent="0.15">
      <c r="Y288" s="525"/>
    </row>
    <row r="289" spans="25:25" x14ac:dyDescent="0.15">
      <c r="Y289" s="525"/>
    </row>
    <row r="290" spans="25:25" x14ac:dyDescent="0.15">
      <c r="Y290" s="525"/>
    </row>
    <row r="291" spans="25:25" x14ac:dyDescent="0.15">
      <c r="Y291" s="525"/>
    </row>
    <row r="292" spans="25:25" x14ac:dyDescent="0.15">
      <c r="Y292" s="525"/>
    </row>
    <row r="293" spans="25:25" x14ac:dyDescent="0.15">
      <c r="Y293" s="525"/>
    </row>
    <row r="294" spans="25:25" x14ac:dyDescent="0.15">
      <c r="Y294" s="525"/>
    </row>
    <row r="295" spans="25:25" x14ac:dyDescent="0.15">
      <c r="Y295" s="525"/>
    </row>
    <row r="296" spans="25:25" x14ac:dyDescent="0.15">
      <c r="Y296" s="525"/>
    </row>
    <row r="297" spans="25:25" x14ac:dyDescent="0.15">
      <c r="Y297" s="525"/>
    </row>
    <row r="298" spans="25:25" x14ac:dyDescent="0.15">
      <c r="Y298" s="525"/>
    </row>
    <row r="299" spans="25:25" x14ac:dyDescent="0.15">
      <c r="Y299" s="525"/>
    </row>
    <row r="300" spans="25:25" x14ac:dyDescent="0.15">
      <c r="Y300" s="525"/>
    </row>
    <row r="301" spans="25:25" x14ac:dyDescent="0.15">
      <c r="Y301" s="525"/>
    </row>
    <row r="302" spans="25:25" x14ac:dyDescent="0.15">
      <c r="Y302" s="525"/>
    </row>
    <row r="303" spans="25:25" x14ac:dyDescent="0.15">
      <c r="Y303" s="525"/>
    </row>
    <row r="304" spans="25:25" x14ac:dyDescent="0.15">
      <c r="Y304" s="525"/>
    </row>
    <row r="305" spans="25:25" x14ac:dyDescent="0.15">
      <c r="Y305" s="525"/>
    </row>
    <row r="306" spans="25:25" x14ac:dyDescent="0.15">
      <c r="Y306" s="525"/>
    </row>
    <row r="307" spans="25:25" x14ac:dyDescent="0.15">
      <c r="Y307" s="525"/>
    </row>
    <row r="308" spans="25:25" x14ac:dyDescent="0.15">
      <c r="Y308" s="525"/>
    </row>
    <row r="309" spans="25:25" x14ac:dyDescent="0.15">
      <c r="Y309" s="525"/>
    </row>
    <row r="310" spans="25:25" x14ac:dyDescent="0.15">
      <c r="Y310" s="525"/>
    </row>
    <row r="311" spans="25:25" x14ac:dyDescent="0.15">
      <c r="Y311" s="525"/>
    </row>
    <row r="312" spans="25:25" x14ac:dyDescent="0.15">
      <c r="Y312" s="525"/>
    </row>
    <row r="313" spans="25:25" x14ac:dyDescent="0.15">
      <c r="Y313" s="525"/>
    </row>
    <row r="314" spans="25:25" x14ac:dyDescent="0.15">
      <c r="Y314" s="525"/>
    </row>
    <row r="315" spans="25:25" x14ac:dyDescent="0.15">
      <c r="Y315" s="525"/>
    </row>
    <row r="316" spans="25:25" x14ac:dyDescent="0.15">
      <c r="Y316" s="525"/>
    </row>
    <row r="317" spans="25:25" x14ac:dyDescent="0.15">
      <c r="Y317" s="525"/>
    </row>
    <row r="318" spans="25:25" x14ac:dyDescent="0.15">
      <c r="Y318" s="525"/>
    </row>
    <row r="319" spans="25:25" x14ac:dyDescent="0.15">
      <c r="Y319" s="525"/>
    </row>
    <row r="320" spans="25:25" x14ac:dyDescent="0.15">
      <c r="Y320" s="525"/>
    </row>
    <row r="321" spans="25:25" x14ac:dyDescent="0.15">
      <c r="Y321" s="525"/>
    </row>
    <row r="322" spans="25:25" x14ac:dyDescent="0.15">
      <c r="Y322" s="525"/>
    </row>
    <row r="323" spans="25:25" x14ac:dyDescent="0.15">
      <c r="Y323" s="525"/>
    </row>
    <row r="324" spans="25:25" x14ac:dyDescent="0.15">
      <c r="Y324" s="525"/>
    </row>
    <row r="325" spans="25:25" x14ac:dyDescent="0.15">
      <c r="Y325" s="525"/>
    </row>
    <row r="326" spans="25:25" x14ac:dyDescent="0.15">
      <c r="Y326" s="525"/>
    </row>
    <row r="327" spans="25:25" x14ac:dyDescent="0.15">
      <c r="Y327" s="525"/>
    </row>
    <row r="328" spans="25:25" x14ac:dyDescent="0.15">
      <c r="Y328" s="525"/>
    </row>
    <row r="329" spans="25:25" x14ac:dyDescent="0.15">
      <c r="Y329" s="525"/>
    </row>
  </sheetData>
  <mergeCells count="28">
    <mergeCell ref="W5:W6"/>
    <mergeCell ref="X5:X6"/>
    <mergeCell ref="Q5:Q6"/>
    <mergeCell ref="R5:R6"/>
    <mergeCell ref="S5:S6"/>
    <mergeCell ref="T5:T6"/>
    <mergeCell ref="U5:U6"/>
    <mergeCell ref="V5:V6"/>
    <mergeCell ref="Z4:Z6"/>
    <mergeCell ref="C5:C6"/>
    <mergeCell ref="D5:E5"/>
    <mergeCell ref="F5:F6"/>
    <mergeCell ref="G5:G6"/>
    <mergeCell ref="H5:H6"/>
    <mergeCell ref="I5:I6"/>
    <mergeCell ref="J5:J6"/>
    <mergeCell ref="K5:K6"/>
    <mergeCell ref="L5:L6"/>
    <mergeCell ref="A1:M1"/>
    <mergeCell ref="A4:A6"/>
    <mergeCell ref="B4:B6"/>
    <mergeCell ref="C4:M4"/>
    <mergeCell ref="N4:X4"/>
    <mergeCell ref="Y4:Y6"/>
    <mergeCell ref="M5:M6"/>
    <mergeCell ref="N5:N6"/>
    <mergeCell ref="O5:O6"/>
    <mergeCell ref="P5:P6"/>
  </mergeCells>
  <printOptions horizontalCentered="1"/>
  <pageMargins left="0.59055118110236227" right="0.59055118110236227" top="0.98425196850393704" bottom="0.98425196850393704" header="0.51181102362204722" footer="0.51181102362204722"/>
  <pageSetup paperSize="9" pageOrder="overThenDown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4"/>
  <sheetViews>
    <sheetView view="pageBreakPreview" zoomScale="150" zoomScaleNormal="100" zoomScaleSheetLayoutView="150" workbookViewId="0">
      <pane xSplit="1" ySplit="5" topLeftCell="B6" activePane="bottomRight" state="frozen"/>
      <selection sqref="A1:L1"/>
      <selection pane="topRight" sqref="A1:L1"/>
      <selection pane="bottomLeft" sqref="A1:L1"/>
      <selection pane="bottomRight" sqref="A1:L1"/>
    </sheetView>
  </sheetViews>
  <sheetFormatPr defaultColWidth="9.140625" defaultRowHeight="11.25" x14ac:dyDescent="0.2"/>
  <cols>
    <col min="1" max="1" width="20.7109375" style="474" customWidth="1"/>
    <col min="2" max="2" width="8" style="712" customWidth="1"/>
    <col min="3" max="4" width="8.7109375" style="474" customWidth="1"/>
    <col min="5" max="5" width="7.7109375" style="474" customWidth="1"/>
    <col min="6" max="8" width="6.7109375" style="474" customWidth="1"/>
    <col min="9" max="10" width="7.7109375" style="474" customWidth="1"/>
    <col min="11" max="16384" width="9.140625" style="474"/>
  </cols>
  <sheetData>
    <row r="1" spans="1:10" s="425" customFormat="1" ht="30" customHeight="1" x14ac:dyDescent="0.2">
      <c r="A1" s="666" t="s">
        <v>258</v>
      </c>
      <c r="B1" s="667"/>
      <c r="C1" s="667"/>
      <c r="D1" s="667"/>
      <c r="E1" s="667"/>
      <c r="F1" s="667"/>
      <c r="G1" s="667"/>
      <c r="H1" s="667"/>
      <c r="I1" s="667"/>
      <c r="J1" s="667"/>
    </row>
    <row r="2" spans="1:10" s="670" customFormat="1" ht="5.0999999999999996" customHeight="1" x14ac:dyDescent="0.2">
      <c r="A2" s="668"/>
      <c r="B2" s="669"/>
      <c r="C2" s="669"/>
      <c r="D2" s="669"/>
      <c r="E2" s="669"/>
      <c r="F2" s="669"/>
      <c r="G2" s="669"/>
      <c r="H2" s="669"/>
      <c r="I2" s="669"/>
      <c r="J2" s="669"/>
    </row>
    <row r="3" spans="1:10" s="678" customFormat="1" ht="15" customHeight="1" x14ac:dyDescent="0.2">
      <c r="A3" s="411" t="s">
        <v>235</v>
      </c>
      <c r="B3" s="671" t="s">
        <v>259</v>
      </c>
      <c r="C3" s="672" t="s">
        <v>260</v>
      </c>
      <c r="D3" s="673"/>
      <c r="E3" s="674"/>
      <c r="F3" s="675" t="s">
        <v>261</v>
      </c>
      <c r="G3" s="676" t="s">
        <v>262</v>
      </c>
      <c r="H3" s="673"/>
      <c r="I3" s="674"/>
      <c r="J3" s="677" t="s">
        <v>263</v>
      </c>
    </row>
    <row r="4" spans="1:10" s="678" customFormat="1" ht="23.1" customHeight="1" x14ac:dyDescent="0.2">
      <c r="A4" s="411"/>
      <c r="B4" s="674"/>
      <c r="C4" s="675" t="s">
        <v>264</v>
      </c>
      <c r="D4" s="672" t="s">
        <v>265</v>
      </c>
      <c r="E4" s="674"/>
      <c r="F4" s="679"/>
      <c r="G4" s="680" t="s">
        <v>122</v>
      </c>
      <c r="H4" s="676" t="s">
        <v>266</v>
      </c>
      <c r="I4" s="674"/>
      <c r="J4" s="681"/>
    </row>
    <row r="5" spans="1:10" s="678" customFormat="1" ht="15" customHeight="1" x14ac:dyDescent="0.2">
      <c r="A5" s="411"/>
      <c r="B5" s="674"/>
      <c r="C5" s="682"/>
      <c r="D5" s="683" t="s">
        <v>267</v>
      </c>
      <c r="E5" s="683" t="s">
        <v>268</v>
      </c>
      <c r="F5" s="682"/>
      <c r="G5" s="682"/>
      <c r="H5" s="683" t="s">
        <v>267</v>
      </c>
      <c r="I5" s="683" t="s">
        <v>268</v>
      </c>
      <c r="J5" s="684"/>
    </row>
    <row r="6" spans="1:10" s="687" customFormat="1" ht="15.95" customHeight="1" x14ac:dyDescent="0.15">
      <c r="A6" s="306" t="s">
        <v>0</v>
      </c>
      <c r="B6" s="685">
        <v>7995</v>
      </c>
      <c r="C6" s="685">
        <v>6277500</v>
      </c>
      <c r="D6" s="685">
        <v>3091799</v>
      </c>
      <c r="E6" s="686">
        <v>49.25</v>
      </c>
      <c r="F6" s="685">
        <v>6174</v>
      </c>
      <c r="G6" s="685">
        <v>979</v>
      </c>
      <c r="H6" s="685">
        <v>743</v>
      </c>
      <c r="I6" s="686">
        <v>75.89</v>
      </c>
      <c r="J6" s="685">
        <v>25148</v>
      </c>
    </row>
    <row r="7" spans="1:10" s="690" customFormat="1" ht="15.95" customHeight="1" x14ac:dyDescent="0.15">
      <c r="A7" s="310" t="s">
        <v>269</v>
      </c>
      <c r="B7" s="688">
        <v>2975</v>
      </c>
      <c r="C7" s="688">
        <v>3299465</v>
      </c>
      <c r="D7" s="688">
        <v>1474919</v>
      </c>
      <c r="E7" s="689">
        <v>44.7</v>
      </c>
      <c r="F7" s="688">
        <v>2434</v>
      </c>
      <c r="G7" s="688">
        <v>368</v>
      </c>
      <c r="H7" s="688">
        <v>292</v>
      </c>
      <c r="I7" s="689">
        <v>79.349999999999994</v>
      </c>
      <c r="J7" s="688">
        <v>9093</v>
      </c>
    </row>
    <row r="8" spans="1:10" s="687" customFormat="1" ht="15.95" customHeight="1" x14ac:dyDescent="0.15">
      <c r="A8" s="314" t="s">
        <v>124</v>
      </c>
      <c r="B8" s="685">
        <v>1194</v>
      </c>
      <c r="C8" s="685">
        <v>1603475</v>
      </c>
      <c r="D8" s="685">
        <v>615654</v>
      </c>
      <c r="E8" s="686">
        <v>38.39</v>
      </c>
      <c r="F8" s="685">
        <v>827</v>
      </c>
      <c r="G8" s="685">
        <v>117</v>
      </c>
      <c r="H8" s="685">
        <v>81</v>
      </c>
      <c r="I8" s="686">
        <v>69.23</v>
      </c>
      <c r="J8" s="685">
        <v>3005</v>
      </c>
    </row>
    <row r="9" spans="1:10" s="575" customFormat="1" ht="23.1" customHeight="1" x14ac:dyDescent="0.15">
      <c r="A9" s="315" t="s">
        <v>270</v>
      </c>
      <c r="B9" s="691">
        <v>1194</v>
      </c>
      <c r="C9" s="691">
        <v>1603475</v>
      </c>
      <c r="D9" s="691">
        <v>615654</v>
      </c>
      <c r="E9" s="692">
        <v>38.39</v>
      </c>
      <c r="F9" s="691">
        <v>827</v>
      </c>
      <c r="G9" s="691">
        <v>117</v>
      </c>
      <c r="H9" s="691">
        <v>81</v>
      </c>
      <c r="I9" s="692">
        <v>69.23</v>
      </c>
      <c r="J9" s="691">
        <v>3005</v>
      </c>
    </row>
    <row r="10" spans="1:10" s="597" customFormat="1" ht="12" customHeight="1" x14ac:dyDescent="0.15">
      <c r="A10" s="318" t="s">
        <v>192</v>
      </c>
      <c r="B10" s="693">
        <v>26</v>
      </c>
      <c r="C10" s="693">
        <v>23470</v>
      </c>
      <c r="D10" s="693">
        <v>11304</v>
      </c>
      <c r="E10" s="694">
        <v>48.16</v>
      </c>
      <c r="F10" s="693">
        <v>33</v>
      </c>
      <c r="G10" s="693">
        <v>4</v>
      </c>
      <c r="H10" s="693">
        <v>4</v>
      </c>
      <c r="I10" s="694">
        <v>100</v>
      </c>
      <c r="J10" s="693">
        <v>71</v>
      </c>
    </row>
    <row r="11" spans="1:10" s="690" customFormat="1" ht="12" customHeight="1" x14ac:dyDescent="0.15">
      <c r="A11" s="322" t="s">
        <v>193</v>
      </c>
      <c r="B11" s="688">
        <v>90</v>
      </c>
      <c r="C11" s="688">
        <v>160826</v>
      </c>
      <c r="D11" s="688">
        <v>56949</v>
      </c>
      <c r="E11" s="689">
        <v>35.409999999999997</v>
      </c>
      <c r="F11" s="688">
        <v>55</v>
      </c>
      <c r="G11" s="688">
        <v>11</v>
      </c>
      <c r="H11" s="688">
        <v>5</v>
      </c>
      <c r="I11" s="689">
        <v>45.45</v>
      </c>
      <c r="J11" s="688">
        <v>286</v>
      </c>
    </row>
    <row r="12" spans="1:10" s="597" customFormat="1" ht="12" customHeight="1" x14ac:dyDescent="0.15">
      <c r="A12" s="318" t="s">
        <v>194</v>
      </c>
      <c r="B12" s="693">
        <v>63</v>
      </c>
      <c r="C12" s="693">
        <v>63444</v>
      </c>
      <c r="D12" s="693">
        <v>20257</v>
      </c>
      <c r="E12" s="694">
        <v>31.93</v>
      </c>
      <c r="F12" s="693">
        <v>63</v>
      </c>
      <c r="G12" s="693">
        <v>7</v>
      </c>
      <c r="H12" s="693">
        <v>7</v>
      </c>
      <c r="I12" s="694">
        <v>100</v>
      </c>
      <c r="J12" s="693">
        <v>207</v>
      </c>
    </row>
    <row r="13" spans="1:10" s="690" customFormat="1" ht="12" customHeight="1" x14ac:dyDescent="0.15">
      <c r="A13" s="322" t="s">
        <v>195</v>
      </c>
      <c r="B13" s="688">
        <v>40</v>
      </c>
      <c r="C13" s="688">
        <v>73110</v>
      </c>
      <c r="D13" s="688">
        <v>31703</v>
      </c>
      <c r="E13" s="689">
        <v>43.36</v>
      </c>
      <c r="F13" s="688">
        <v>35</v>
      </c>
      <c r="G13" s="688">
        <v>8</v>
      </c>
      <c r="H13" s="688">
        <v>5</v>
      </c>
      <c r="I13" s="689">
        <v>62.5</v>
      </c>
      <c r="J13" s="688">
        <v>163</v>
      </c>
    </row>
    <row r="14" spans="1:10" s="597" customFormat="1" ht="12" customHeight="1" x14ac:dyDescent="0.15">
      <c r="A14" s="318" t="s">
        <v>196</v>
      </c>
      <c r="B14" s="693">
        <v>87</v>
      </c>
      <c r="C14" s="693">
        <v>157935</v>
      </c>
      <c r="D14" s="693">
        <v>50792</v>
      </c>
      <c r="E14" s="694">
        <v>32.159999999999997</v>
      </c>
      <c r="F14" s="693">
        <v>53</v>
      </c>
      <c r="G14" s="693">
        <v>11</v>
      </c>
      <c r="H14" s="693">
        <v>5</v>
      </c>
      <c r="I14" s="694">
        <v>45.45</v>
      </c>
      <c r="J14" s="693">
        <v>268</v>
      </c>
    </row>
    <row r="15" spans="1:10" s="690" customFormat="1" ht="12" customHeight="1" x14ac:dyDescent="0.15">
      <c r="A15" s="322" t="s">
        <v>197</v>
      </c>
      <c r="B15" s="688">
        <v>106</v>
      </c>
      <c r="C15" s="688">
        <v>164936</v>
      </c>
      <c r="D15" s="688">
        <v>63855</v>
      </c>
      <c r="E15" s="689">
        <v>38.72</v>
      </c>
      <c r="F15" s="688">
        <v>57</v>
      </c>
      <c r="G15" s="688">
        <v>12</v>
      </c>
      <c r="H15" s="688">
        <v>5</v>
      </c>
      <c r="I15" s="689">
        <v>41.67</v>
      </c>
      <c r="J15" s="688">
        <v>305</v>
      </c>
    </row>
    <row r="16" spans="1:10" s="597" customFormat="1" ht="12" customHeight="1" x14ac:dyDescent="0.15">
      <c r="A16" s="318" t="s">
        <v>198</v>
      </c>
      <c r="B16" s="693">
        <v>64</v>
      </c>
      <c r="C16" s="693">
        <v>50778</v>
      </c>
      <c r="D16" s="693">
        <v>31971</v>
      </c>
      <c r="E16" s="694">
        <v>62.96</v>
      </c>
      <c r="F16" s="693">
        <v>61</v>
      </c>
      <c r="G16" s="693">
        <v>8</v>
      </c>
      <c r="H16" s="693">
        <v>6</v>
      </c>
      <c r="I16" s="694">
        <v>75</v>
      </c>
      <c r="J16" s="693">
        <v>289</v>
      </c>
    </row>
    <row r="17" spans="1:10" s="690" customFormat="1" ht="12" customHeight="1" x14ac:dyDescent="0.15">
      <c r="A17" s="322" t="s">
        <v>199</v>
      </c>
      <c r="B17" s="688">
        <v>59</v>
      </c>
      <c r="C17" s="688">
        <v>45682</v>
      </c>
      <c r="D17" s="688">
        <v>21871</v>
      </c>
      <c r="E17" s="689">
        <v>47.88</v>
      </c>
      <c r="F17" s="688">
        <v>55</v>
      </c>
      <c r="G17" s="688">
        <v>3</v>
      </c>
      <c r="H17" s="688">
        <v>3</v>
      </c>
      <c r="I17" s="689">
        <v>100</v>
      </c>
      <c r="J17" s="688">
        <v>94</v>
      </c>
    </row>
    <row r="18" spans="1:10" s="597" customFormat="1" ht="12" customHeight="1" x14ac:dyDescent="0.15">
      <c r="A18" s="318" t="s">
        <v>200</v>
      </c>
      <c r="B18" s="693">
        <v>142</v>
      </c>
      <c r="C18" s="693">
        <v>208322</v>
      </c>
      <c r="D18" s="693">
        <v>75243</v>
      </c>
      <c r="E18" s="694">
        <v>36.119999999999997</v>
      </c>
      <c r="F18" s="693">
        <v>49</v>
      </c>
      <c r="G18" s="693">
        <v>5</v>
      </c>
      <c r="H18" s="693">
        <v>3</v>
      </c>
      <c r="I18" s="694">
        <v>60</v>
      </c>
      <c r="J18" s="693">
        <v>184</v>
      </c>
    </row>
    <row r="19" spans="1:10" s="690" customFormat="1" ht="12" customHeight="1" x14ac:dyDescent="0.15">
      <c r="A19" s="322" t="s">
        <v>201</v>
      </c>
      <c r="B19" s="688">
        <v>55</v>
      </c>
      <c r="C19" s="688">
        <v>64964</v>
      </c>
      <c r="D19" s="688">
        <v>33193</v>
      </c>
      <c r="E19" s="689">
        <v>51.09</v>
      </c>
      <c r="F19" s="688">
        <v>55</v>
      </c>
      <c r="G19" s="688">
        <v>4</v>
      </c>
      <c r="H19" s="688">
        <v>4</v>
      </c>
      <c r="I19" s="689">
        <v>100</v>
      </c>
      <c r="J19" s="688">
        <v>133</v>
      </c>
    </row>
    <row r="20" spans="1:10" s="597" customFormat="1" ht="12" customHeight="1" x14ac:dyDescent="0.15">
      <c r="A20" s="318" t="s">
        <v>202</v>
      </c>
      <c r="B20" s="693">
        <v>132</v>
      </c>
      <c r="C20" s="693">
        <v>173042</v>
      </c>
      <c r="D20" s="693">
        <v>59062</v>
      </c>
      <c r="E20" s="694">
        <v>34.130000000000003</v>
      </c>
      <c r="F20" s="693">
        <v>55</v>
      </c>
      <c r="G20" s="693">
        <v>8</v>
      </c>
      <c r="H20" s="693">
        <v>5</v>
      </c>
      <c r="I20" s="694">
        <v>62.5</v>
      </c>
      <c r="J20" s="693">
        <v>209</v>
      </c>
    </row>
    <row r="21" spans="1:10" s="690" customFormat="1" ht="12" customHeight="1" x14ac:dyDescent="0.15">
      <c r="A21" s="322" t="s">
        <v>203</v>
      </c>
      <c r="B21" s="688">
        <v>72</v>
      </c>
      <c r="C21" s="688">
        <v>101276</v>
      </c>
      <c r="D21" s="688">
        <v>38892</v>
      </c>
      <c r="E21" s="689">
        <v>38.4</v>
      </c>
      <c r="F21" s="688">
        <v>50</v>
      </c>
      <c r="G21" s="688">
        <v>8</v>
      </c>
      <c r="H21" s="688">
        <v>5</v>
      </c>
      <c r="I21" s="689">
        <v>62.5</v>
      </c>
      <c r="J21" s="688">
        <v>191</v>
      </c>
    </row>
    <row r="22" spans="1:10" s="597" customFormat="1" ht="12" customHeight="1" x14ac:dyDescent="0.15">
      <c r="A22" s="318" t="s">
        <v>204</v>
      </c>
      <c r="B22" s="693">
        <v>35</v>
      </c>
      <c r="C22" s="693">
        <v>39132</v>
      </c>
      <c r="D22" s="693">
        <v>12207</v>
      </c>
      <c r="E22" s="694">
        <v>31.19</v>
      </c>
      <c r="F22" s="693">
        <v>37</v>
      </c>
      <c r="G22" s="693">
        <v>4</v>
      </c>
      <c r="H22" s="693">
        <v>4</v>
      </c>
      <c r="I22" s="694">
        <v>100</v>
      </c>
      <c r="J22" s="693">
        <v>76</v>
      </c>
    </row>
    <row r="23" spans="1:10" s="690" customFormat="1" ht="12" customHeight="1" x14ac:dyDescent="0.15">
      <c r="A23" s="322" t="s">
        <v>205</v>
      </c>
      <c r="B23" s="688">
        <v>33</v>
      </c>
      <c r="C23" s="688">
        <v>17304</v>
      </c>
      <c r="D23" s="688">
        <v>8618</v>
      </c>
      <c r="E23" s="689">
        <v>49.8</v>
      </c>
      <c r="F23" s="688">
        <v>33</v>
      </c>
      <c r="G23" s="688">
        <v>4</v>
      </c>
      <c r="H23" s="688">
        <v>4</v>
      </c>
      <c r="I23" s="689">
        <v>100</v>
      </c>
      <c r="J23" s="688">
        <v>88</v>
      </c>
    </row>
    <row r="24" spans="1:10" s="597" customFormat="1" ht="12" customHeight="1" x14ac:dyDescent="0.15">
      <c r="A24" s="318" t="s">
        <v>206</v>
      </c>
      <c r="B24" s="693">
        <v>56</v>
      </c>
      <c r="C24" s="693">
        <v>53593</v>
      </c>
      <c r="D24" s="693">
        <v>15489</v>
      </c>
      <c r="E24" s="694">
        <v>28.9</v>
      </c>
      <c r="F24" s="693">
        <v>56</v>
      </c>
      <c r="G24" s="693">
        <v>6</v>
      </c>
      <c r="H24" s="693">
        <v>6</v>
      </c>
      <c r="I24" s="694">
        <v>100</v>
      </c>
      <c r="J24" s="693">
        <v>161</v>
      </c>
    </row>
    <row r="25" spans="1:10" s="690" customFormat="1" ht="12" customHeight="1" x14ac:dyDescent="0.15">
      <c r="A25" s="322" t="s">
        <v>207</v>
      </c>
      <c r="B25" s="688">
        <v>27</v>
      </c>
      <c r="C25" s="688">
        <v>38692</v>
      </c>
      <c r="D25" s="688">
        <v>19222</v>
      </c>
      <c r="E25" s="689">
        <v>49.68</v>
      </c>
      <c r="F25" s="688">
        <v>35</v>
      </c>
      <c r="G25" s="688">
        <v>5</v>
      </c>
      <c r="H25" s="688">
        <v>5</v>
      </c>
      <c r="I25" s="689">
        <v>100</v>
      </c>
      <c r="J25" s="688">
        <v>85</v>
      </c>
    </row>
    <row r="26" spans="1:10" s="597" customFormat="1" ht="12" customHeight="1" x14ac:dyDescent="0.15">
      <c r="A26" s="318" t="s">
        <v>208</v>
      </c>
      <c r="B26" s="693">
        <v>107</v>
      </c>
      <c r="C26" s="693">
        <v>166969</v>
      </c>
      <c r="D26" s="693">
        <v>65026</v>
      </c>
      <c r="E26" s="694">
        <v>38.94</v>
      </c>
      <c r="F26" s="693">
        <v>45</v>
      </c>
      <c r="G26" s="693">
        <v>9</v>
      </c>
      <c r="H26" s="693">
        <v>5</v>
      </c>
      <c r="I26" s="694">
        <v>55.56</v>
      </c>
      <c r="J26" s="693">
        <v>195</v>
      </c>
    </row>
    <row r="27" spans="1:10" s="575" customFormat="1" ht="18" customHeight="1" x14ac:dyDescent="0.15">
      <c r="A27" s="325" t="s">
        <v>125</v>
      </c>
      <c r="B27" s="691">
        <v>1781</v>
      </c>
      <c r="C27" s="691">
        <v>1695990</v>
      </c>
      <c r="D27" s="691">
        <v>859265</v>
      </c>
      <c r="E27" s="692">
        <v>50.66</v>
      </c>
      <c r="F27" s="691">
        <v>1607</v>
      </c>
      <c r="G27" s="691">
        <v>251</v>
      </c>
      <c r="H27" s="691">
        <v>211</v>
      </c>
      <c r="I27" s="692">
        <v>84.06</v>
      </c>
      <c r="J27" s="691">
        <v>6088</v>
      </c>
    </row>
    <row r="28" spans="1:10" s="687" customFormat="1" ht="14.1" customHeight="1" x14ac:dyDescent="0.15">
      <c r="A28" s="329" t="s">
        <v>126</v>
      </c>
      <c r="B28" s="685">
        <v>172</v>
      </c>
      <c r="C28" s="685">
        <v>159863</v>
      </c>
      <c r="D28" s="685">
        <v>81901</v>
      </c>
      <c r="E28" s="686">
        <v>51.23</v>
      </c>
      <c r="F28" s="685">
        <v>154</v>
      </c>
      <c r="G28" s="685">
        <v>27</v>
      </c>
      <c r="H28" s="685">
        <v>21</v>
      </c>
      <c r="I28" s="686">
        <v>77.78</v>
      </c>
      <c r="J28" s="685">
        <v>609</v>
      </c>
    </row>
    <row r="29" spans="1:10" s="594" customFormat="1" ht="12" customHeight="1" x14ac:dyDescent="0.2">
      <c r="A29" s="437" t="s">
        <v>209</v>
      </c>
      <c r="B29" s="695">
        <v>76</v>
      </c>
      <c r="C29" s="695">
        <v>73479</v>
      </c>
      <c r="D29" s="695">
        <v>34934</v>
      </c>
      <c r="E29" s="696">
        <v>47.54</v>
      </c>
      <c r="F29" s="695">
        <v>61</v>
      </c>
      <c r="G29" s="695">
        <v>9</v>
      </c>
      <c r="H29" s="695">
        <v>7</v>
      </c>
      <c r="I29" s="696">
        <v>77.78</v>
      </c>
      <c r="J29" s="695">
        <v>260</v>
      </c>
    </row>
    <row r="30" spans="1:10" s="597" customFormat="1" ht="12" customHeight="1" x14ac:dyDescent="0.15">
      <c r="A30" s="318" t="s">
        <v>20</v>
      </c>
      <c r="B30" s="693">
        <v>29</v>
      </c>
      <c r="C30" s="693">
        <v>25414</v>
      </c>
      <c r="D30" s="693">
        <v>13607</v>
      </c>
      <c r="E30" s="694">
        <v>53.54</v>
      </c>
      <c r="F30" s="693">
        <v>29</v>
      </c>
      <c r="G30" s="693">
        <v>6</v>
      </c>
      <c r="H30" s="693">
        <v>6</v>
      </c>
      <c r="I30" s="694">
        <v>100</v>
      </c>
      <c r="J30" s="693">
        <v>98</v>
      </c>
    </row>
    <row r="31" spans="1:10" s="690" customFormat="1" ht="12" customHeight="1" x14ac:dyDescent="0.15">
      <c r="A31" s="322" t="s">
        <v>21</v>
      </c>
      <c r="B31" s="688">
        <v>40</v>
      </c>
      <c r="C31" s="688">
        <v>35920</v>
      </c>
      <c r="D31" s="688">
        <v>17859</v>
      </c>
      <c r="E31" s="689">
        <v>49.72</v>
      </c>
      <c r="F31" s="688">
        <v>37</v>
      </c>
      <c r="G31" s="688">
        <v>8</v>
      </c>
      <c r="H31" s="688">
        <v>4</v>
      </c>
      <c r="I31" s="689">
        <v>50</v>
      </c>
      <c r="J31" s="688">
        <v>178</v>
      </c>
    </row>
    <row r="32" spans="1:10" s="597" customFormat="1" ht="12" customHeight="1" x14ac:dyDescent="0.15">
      <c r="A32" s="318" t="s">
        <v>22</v>
      </c>
      <c r="B32" s="693">
        <v>27</v>
      </c>
      <c r="C32" s="693">
        <v>25050</v>
      </c>
      <c r="D32" s="693">
        <v>15501</v>
      </c>
      <c r="E32" s="694">
        <v>61.88</v>
      </c>
      <c r="F32" s="693">
        <v>27</v>
      </c>
      <c r="G32" s="693">
        <v>4</v>
      </c>
      <c r="H32" s="693">
        <v>4</v>
      </c>
      <c r="I32" s="694">
        <v>100</v>
      </c>
      <c r="J32" s="693">
        <v>73</v>
      </c>
    </row>
    <row r="33" spans="1:10" s="575" customFormat="1" ht="18" customHeight="1" x14ac:dyDescent="0.15">
      <c r="A33" s="333" t="s">
        <v>127</v>
      </c>
      <c r="B33" s="691">
        <v>268</v>
      </c>
      <c r="C33" s="691">
        <v>255897</v>
      </c>
      <c r="D33" s="691">
        <v>128784</v>
      </c>
      <c r="E33" s="692">
        <v>50.33</v>
      </c>
      <c r="F33" s="691">
        <v>289</v>
      </c>
      <c r="G33" s="691">
        <v>34</v>
      </c>
      <c r="H33" s="691">
        <v>31</v>
      </c>
      <c r="I33" s="692">
        <v>91.18</v>
      </c>
      <c r="J33" s="691">
        <v>839</v>
      </c>
    </row>
    <row r="34" spans="1:10" s="593" customFormat="1" ht="12" customHeight="1" x14ac:dyDescent="0.2">
      <c r="A34" s="433" t="s">
        <v>210</v>
      </c>
      <c r="B34" s="697">
        <v>74</v>
      </c>
      <c r="C34" s="697">
        <v>109072</v>
      </c>
      <c r="D34" s="697">
        <v>51218</v>
      </c>
      <c r="E34" s="698">
        <v>46.96</v>
      </c>
      <c r="F34" s="697">
        <v>70</v>
      </c>
      <c r="G34" s="697">
        <v>5</v>
      </c>
      <c r="H34" s="697">
        <v>5</v>
      </c>
      <c r="I34" s="698">
        <v>100</v>
      </c>
      <c r="J34" s="697">
        <v>218</v>
      </c>
    </row>
    <row r="35" spans="1:10" s="690" customFormat="1" ht="12" customHeight="1" x14ac:dyDescent="0.15">
      <c r="A35" s="322" t="s">
        <v>13</v>
      </c>
      <c r="B35" s="688">
        <v>24</v>
      </c>
      <c r="C35" s="688">
        <v>17819</v>
      </c>
      <c r="D35" s="688">
        <v>10163</v>
      </c>
      <c r="E35" s="689">
        <v>57.03</v>
      </c>
      <c r="F35" s="688">
        <v>23</v>
      </c>
      <c r="G35" s="688">
        <v>7</v>
      </c>
      <c r="H35" s="688">
        <v>5</v>
      </c>
      <c r="I35" s="689">
        <v>71.430000000000007</v>
      </c>
      <c r="J35" s="688">
        <v>138</v>
      </c>
    </row>
    <row r="36" spans="1:10" s="597" customFormat="1" ht="12" customHeight="1" x14ac:dyDescent="0.15">
      <c r="A36" s="318" t="s">
        <v>14</v>
      </c>
      <c r="B36" s="693">
        <v>20</v>
      </c>
      <c r="C36" s="693">
        <v>16026</v>
      </c>
      <c r="D36" s="693">
        <v>9125</v>
      </c>
      <c r="E36" s="694">
        <v>56.94</v>
      </c>
      <c r="F36" s="693">
        <v>33</v>
      </c>
      <c r="G36" s="693">
        <v>4</v>
      </c>
      <c r="H36" s="693">
        <v>4</v>
      </c>
      <c r="I36" s="694">
        <v>100</v>
      </c>
      <c r="J36" s="693">
        <v>92</v>
      </c>
    </row>
    <row r="37" spans="1:10" s="690" customFormat="1" ht="12" customHeight="1" x14ac:dyDescent="0.15">
      <c r="A37" s="330" t="s">
        <v>15</v>
      </c>
      <c r="B37" s="695">
        <v>56</v>
      </c>
      <c r="C37" s="695">
        <v>45587</v>
      </c>
      <c r="D37" s="695">
        <v>22898</v>
      </c>
      <c r="E37" s="696">
        <v>50.23</v>
      </c>
      <c r="F37" s="695">
        <v>45</v>
      </c>
      <c r="G37" s="695">
        <v>4</v>
      </c>
      <c r="H37" s="695">
        <v>4</v>
      </c>
      <c r="I37" s="696">
        <v>100</v>
      </c>
      <c r="J37" s="695">
        <v>97</v>
      </c>
    </row>
    <row r="38" spans="1:10" s="597" customFormat="1" ht="12" customHeight="1" x14ac:dyDescent="0.15">
      <c r="A38" s="318" t="s">
        <v>16</v>
      </c>
      <c r="B38" s="693">
        <v>21</v>
      </c>
      <c r="C38" s="693">
        <v>21717</v>
      </c>
      <c r="D38" s="693">
        <v>10218</v>
      </c>
      <c r="E38" s="694">
        <v>47.05</v>
      </c>
      <c r="F38" s="693">
        <v>29</v>
      </c>
      <c r="G38" s="693">
        <v>4</v>
      </c>
      <c r="H38" s="693">
        <v>4</v>
      </c>
      <c r="I38" s="694">
        <v>100</v>
      </c>
      <c r="J38" s="693">
        <v>61</v>
      </c>
    </row>
    <row r="39" spans="1:10" s="690" customFormat="1" ht="12" customHeight="1" x14ac:dyDescent="0.15">
      <c r="A39" s="322" t="s">
        <v>17</v>
      </c>
      <c r="B39" s="688">
        <v>25</v>
      </c>
      <c r="C39" s="688">
        <v>28532</v>
      </c>
      <c r="D39" s="688">
        <v>14744</v>
      </c>
      <c r="E39" s="689">
        <v>51.68</v>
      </c>
      <c r="F39" s="688">
        <v>45</v>
      </c>
      <c r="G39" s="688">
        <v>3</v>
      </c>
      <c r="H39" s="688">
        <v>3</v>
      </c>
      <c r="I39" s="689">
        <v>100</v>
      </c>
      <c r="J39" s="688">
        <v>105</v>
      </c>
    </row>
    <row r="40" spans="1:10" s="597" customFormat="1" ht="12" customHeight="1" x14ac:dyDescent="0.15">
      <c r="A40" s="318" t="s">
        <v>18</v>
      </c>
      <c r="B40" s="693">
        <v>25</v>
      </c>
      <c r="C40" s="693">
        <v>8117</v>
      </c>
      <c r="D40" s="693">
        <v>4847</v>
      </c>
      <c r="E40" s="694">
        <v>59.71</v>
      </c>
      <c r="F40" s="693">
        <v>25</v>
      </c>
      <c r="G40" s="693">
        <v>3</v>
      </c>
      <c r="H40" s="693">
        <v>3</v>
      </c>
      <c r="I40" s="694">
        <v>100</v>
      </c>
      <c r="J40" s="693">
        <v>58</v>
      </c>
    </row>
    <row r="41" spans="1:10" s="690" customFormat="1" ht="12" customHeight="1" x14ac:dyDescent="0.15">
      <c r="A41" s="322" t="s">
        <v>19</v>
      </c>
      <c r="B41" s="688">
        <v>23</v>
      </c>
      <c r="C41" s="688">
        <v>9027</v>
      </c>
      <c r="D41" s="688">
        <v>5571</v>
      </c>
      <c r="E41" s="689">
        <v>61.71</v>
      </c>
      <c r="F41" s="688">
        <v>19</v>
      </c>
      <c r="G41" s="688">
        <v>4</v>
      </c>
      <c r="H41" s="688">
        <v>3</v>
      </c>
      <c r="I41" s="689">
        <v>75</v>
      </c>
      <c r="J41" s="688">
        <v>70</v>
      </c>
    </row>
    <row r="42" spans="1:10" s="687" customFormat="1" ht="18" customHeight="1" x14ac:dyDescent="0.15">
      <c r="A42" s="329" t="s">
        <v>128</v>
      </c>
      <c r="B42" s="685">
        <v>491</v>
      </c>
      <c r="C42" s="685">
        <v>565242</v>
      </c>
      <c r="D42" s="685">
        <v>276723</v>
      </c>
      <c r="E42" s="686">
        <v>48.96</v>
      </c>
      <c r="F42" s="685">
        <v>396</v>
      </c>
      <c r="G42" s="685">
        <v>74</v>
      </c>
      <c r="H42" s="685">
        <v>64</v>
      </c>
      <c r="I42" s="686">
        <v>86.49</v>
      </c>
      <c r="J42" s="685">
        <v>1715</v>
      </c>
    </row>
    <row r="43" spans="1:10" s="594" customFormat="1" ht="12" customHeight="1" x14ac:dyDescent="0.2">
      <c r="A43" s="437" t="s">
        <v>246</v>
      </c>
      <c r="B43" s="695">
        <v>197</v>
      </c>
      <c r="C43" s="695">
        <v>332695</v>
      </c>
      <c r="D43" s="695">
        <v>142620</v>
      </c>
      <c r="E43" s="696">
        <v>42.87</v>
      </c>
      <c r="F43" s="695">
        <v>78</v>
      </c>
      <c r="G43" s="695">
        <v>13</v>
      </c>
      <c r="H43" s="695">
        <v>9</v>
      </c>
      <c r="I43" s="696">
        <v>69.23</v>
      </c>
      <c r="J43" s="695">
        <v>479</v>
      </c>
    </row>
    <row r="44" spans="1:10" s="597" customFormat="1" ht="12" customHeight="1" x14ac:dyDescent="0.15">
      <c r="A44" s="318" t="s">
        <v>23</v>
      </c>
      <c r="B44" s="693">
        <v>25</v>
      </c>
      <c r="C44" s="693">
        <v>12529</v>
      </c>
      <c r="D44" s="693">
        <v>7196</v>
      </c>
      <c r="E44" s="694">
        <v>57.43</v>
      </c>
      <c r="F44" s="693">
        <v>25</v>
      </c>
      <c r="G44" s="693">
        <v>5</v>
      </c>
      <c r="H44" s="693">
        <v>5</v>
      </c>
      <c r="I44" s="694">
        <v>100</v>
      </c>
      <c r="J44" s="693">
        <v>99</v>
      </c>
    </row>
    <row r="45" spans="1:10" s="690" customFormat="1" ht="12" customHeight="1" x14ac:dyDescent="0.15">
      <c r="A45" s="322" t="s">
        <v>24</v>
      </c>
      <c r="B45" s="688">
        <v>43</v>
      </c>
      <c r="C45" s="688">
        <v>46557</v>
      </c>
      <c r="D45" s="688">
        <v>26934</v>
      </c>
      <c r="E45" s="689">
        <v>57.85</v>
      </c>
      <c r="F45" s="688">
        <v>41</v>
      </c>
      <c r="G45" s="688">
        <v>4</v>
      </c>
      <c r="H45" s="688">
        <v>4</v>
      </c>
      <c r="I45" s="689">
        <v>100</v>
      </c>
      <c r="J45" s="688">
        <v>137</v>
      </c>
    </row>
    <row r="46" spans="1:10" s="597" customFormat="1" ht="12" customHeight="1" x14ac:dyDescent="0.15">
      <c r="A46" s="318" t="s">
        <v>25</v>
      </c>
      <c r="B46" s="693">
        <v>11</v>
      </c>
      <c r="C46" s="693">
        <v>11989</v>
      </c>
      <c r="D46" s="693">
        <v>6339</v>
      </c>
      <c r="E46" s="694">
        <v>52.87</v>
      </c>
      <c r="F46" s="693">
        <v>25</v>
      </c>
      <c r="G46" s="693">
        <v>6</v>
      </c>
      <c r="H46" s="693">
        <v>5</v>
      </c>
      <c r="I46" s="694">
        <v>83.33</v>
      </c>
      <c r="J46" s="693">
        <v>125</v>
      </c>
    </row>
    <row r="47" spans="1:10" s="690" customFormat="1" ht="12" customHeight="1" x14ac:dyDescent="0.15">
      <c r="A47" s="322" t="s">
        <v>26</v>
      </c>
      <c r="B47" s="688">
        <v>16</v>
      </c>
      <c r="C47" s="688">
        <v>13430</v>
      </c>
      <c r="D47" s="688">
        <v>9154</v>
      </c>
      <c r="E47" s="689">
        <v>68.16</v>
      </c>
      <c r="F47" s="688">
        <v>23</v>
      </c>
      <c r="G47" s="688">
        <v>5</v>
      </c>
      <c r="H47" s="688">
        <v>2</v>
      </c>
      <c r="I47" s="689">
        <v>40</v>
      </c>
      <c r="J47" s="688">
        <v>98</v>
      </c>
    </row>
    <row r="48" spans="1:10" s="597" customFormat="1" ht="12" customHeight="1" x14ac:dyDescent="0.15">
      <c r="A48" s="318" t="s">
        <v>27</v>
      </c>
      <c r="B48" s="693">
        <v>38</v>
      </c>
      <c r="C48" s="693">
        <v>32787</v>
      </c>
      <c r="D48" s="693">
        <v>17580</v>
      </c>
      <c r="E48" s="694">
        <v>53.62</v>
      </c>
      <c r="F48" s="693">
        <v>36</v>
      </c>
      <c r="G48" s="693">
        <v>5</v>
      </c>
      <c r="H48" s="693">
        <v>5</v>
      </c>
      <c r="I48" s="694">
        <v>100</v>
      </c>
      <c r="J48" s="693">
        <v>116</v>
      </c>
    </row>
    <row r="49" spans="1:10" s="690" customFormat="1" ht="12" customHeight="1" x14ac:dyDescent="0.15">
      <c r="A49" s="322" t="s">
        <v>28</v>
      </c>
      <c r="B49" s="688">
        <v>36</v>
      </c>
      <c r="C49" s="688">
        <v>34941</v>
      </c>
      <c r="D49" s="688">
        <v>20605</v>
      </c>
      <c r="E49" s="689">
        <v>58.97</v>
      </c>
      <c r="F49" s="688">
        <v>36</v>
      </c>
      <c r="G49" s="688">
        <v>6</v>
      </c>
      <c r="H49" s="688">
        <v>5</v>
      </c>
      <c r="I49" s="689">
        <v>83.33</v>
      </c>
      <c r="J49" s="688">
        <v>132</v>
      </c>
    </row>
    <row r="50" spans="1:10" s="597" customFormat="1" ht="12" customHeight="1" x14ac:dyDescent="0.15">
      <c r="A50" s="318" t="s">
        <v>29</v>
      </c>
      <c r="B50" s="693">
        <v>31</v>
      </c>
      <c r="C50" s="693">
        <v>21637</v>
      </c>
      <c r="D50" s="693">
        <v>11800</v>
      </c>
      <c r="E50" s="694">
        <v>54.54</v>
      </c>
      <c r="F50" s="693">
        <v>21</v>
      </c>
      <c r="G50" s="693">
        <v>6</v>
      </c>
      <c r="H50" s="693">
        <v>6</v>
      </c>
      <c r="I50" s="694">
        <v>100</v>
      </c>
      <c r="J50" s="693">
        <v>75</v>
      </c>
    </row>
    <row r="51" spans="1:10" s="690" customFormat="1" ht="12" customHeight="1" x14ac:dyDescent="0.15">
      <c r="A51" s="322" t="s">
        <v>30</v>
      </c>
      <c r="B51" s="688">
        <v>28</v>
      </c>
      <c r="C51" s="688">
        <v>13581</v>
      </c>
      <c r="D51" s="688">
        <v>8060</v>
      </c>
      <c r="E51" s="689">
        <v>59.35</v>
      </c>
      <c r="F51" s="688">
        <v>28</v>
      </c>
      <c r="G51" s="688">
        <v>6</v>
      </c>
      <c r="H51" s="688">
        <v>6</v>
      </c>
      <c r="I51" s="689">
        <v>100</v>
      </c>
      <c r="J51" s="688">
        <v>113</v>
      </c>
    </row>
    <row r="52" spans="1:10" s="597" customFormat="1" ht="12" customHeight="1" x14ac:dyDescent="0.15">
      <c r="A52" s="318" t="s">
        <v>31</v>
      </c>
      <c r="B52" s="693">
        <v>10</v>
      </c>
      <c r="C52" s="693">
        <v>8313</v>
      </c>
      <c r="D52" s="693">
        <v>4125</v>
      </c>
      <c r="E52" s="694">
        <v>49.62</v>
      </c>
      <c r="F52" s="693">
        <v>25</v>
      </c>
      <c r="G52" s="693">
        <v>6</v>
      </c>
      <c r="H52" s="693">
        <v>6</v>
      </c>
      <c r="I52" s="694">
        <v>100</v>
      </c>
      <c r="J52" s="693">
        <v>123</v>
      </c>
    </row>
    <row r="53" spans="1:10" s="690" customFormat="1" ht="12" customHeight="1" x14ac:dyDescent="0.15">
      <c r="A53" s="322" t="s">
        <v>32</v>
      </c>
      <c r="B53" s="688">
        <v>31</v>
      </c>
      <c r="C53" s="688">
        <v>23837</v>
      </c>
      <c r="D53" s="688">
        <v>14182</v>
      </c>
      <c r="E53" s="689">
        <v>59.5</v>
      </c>
      <c r="F53" s="688">
        <v>33</v>
      </c>
      <c r="G53" s="688">
        <v>6</v>
      </c>
      <c r="H53" s="688">
        <v>6</v>
      </c>
      <c r="I53" s="689">
        <v>100</v>
      </c>
      <c r="J53" s="688">
        <v>105</v>
      </c>
    </row>
    <row r="54" spans="1:10" s="597" customFormat="1" ht="12" customHeight="1" x14ac:dyDescent="0.15">
      <c r="A54" s="318" t="s">
        <v>33</v>
      </c>
      <c r="B54" s="693">
        <v>25</v>
      </c>
      <c r="C54" s="693">
        <v>12946</v>
      </c>
      <c r="D54" s="693">
        <v>8128</v>
      </c>
      <c r="E54" s="694">
        <v>62.78</v>
      </c>
      <c r="F54" s="693">
        <v>25</v>
      </c>
      <c r="G54" s="693">
        <v>6</v>
      </c>
      <c r="H54" s="693">
        <v>5</v>
      </c>
      <c r="I54" s="694">
        <v>83.33</v>
      </c>
      <c r="J54" s="693">
        <v>113</v>
      </c>
    </row>
    <row r="55" spans="1:10" s="687" customFormat="1" ht="15.95" customHeight="1" x14ac:dyDescent="0.15">
      <c r="A55" s="329" t="s">
        <v>129</v>
      </c>
      <c r="B55" s="685">
        <v>208</v>
      </c>
      <c r="C55" s="685">
        <v>124520</v>
      </c>
      <c r="D55" s="685">
        <v>67293</v>
      </c>
      <c r="E55" s="686">
        <v>54.04</v>
      </c>
      <c r="F55" s="685">
        <v>182</v>
      </c>
      <c r="G55" s="685">
        <v>26</v>
      </c>
      <c r="H55" s="685">
        <v>25</v>
      </c>
      <c r="I55" s="686">
        <v>96.15</v>
      </c>
      <c r="J55" s="685">
        <v>576</v>
      </c>
    </row>
    <row r="56" spans="1:10" s="594" customFormat="1" ht="10.5" customHeight="1" x14ac:dyDescent="0.2">
      <c r="A56" s="437" t="s">
        <v>9</v>
      </c>
      <c r="B56" s="695">
        <v>60</v>
      </c>
      <c r="C56" s="695">
        <v>48911</v>
      </c>
      <c r="D56" s="695">
        <v>27653</v>
      </c>
      <c r="E56" s="696">
        <v>56.54</v>
      </c>
      <c r="F56" s="695">
        <v>39</v>
      </c>
      <c r="G56" s="695">
        <v>8</v>
      </c>
      <c r="H56" s="695">
        <v>7</v>
      </c>
      <c r="I56" s="696">
        <v>87.5</v>
      </c>
      <c r="J56" s="695">
        <v>162</v>
      </c>
    </row>
    <row r="57" spans="1:10" s="597" customFormat="1" ht="10.5" customHeight="1" x14ac:dyDescent="0.15">
      <c r="A57" s="318" t="s">
        <v>7</v>
      </c>
      <c r="B57" s="693">
        <v>29</v>
      </c>
      <c r="C57" s="693">
        <v>15088</v>
      </c>
      <c r="D57" s="693">
        <v>7526</v>
      </c>
      <c r="E57" s="694">
        <v>49.88</v>
      </c>
      <c r="F57" s="693">
        <v>29</v>
      </c>
      <c r="G57" s="693">
        <v>3</v>
      </c>
      <c r="H57" s="693">
        <v>3</v>
      </c>
      <c r="I57" s="694">
        <v>100</v>
      </c>
      <c r="J57" s="693">
        <v>80</v>
      </c>
    </row>
    <row r="58" spans="1:10" s="690" customFormat="1" ht="10.5" customHeight="1" x14ac:dyDescent="0.15">
      <c r="A58" s="322" t="s">
        <v>8</v>
      </c>
      <c r="B58" s="688">
        <v>35</v>
      </c>
      <c r="C58" s="688">
        <v>22052</v>
      </c>
      <c r="D58" s="688">
        <v>11987</v>
      </c>
      <c r="E58" s="689">
        <v>54.36</v>
      </c>
      <c r="F58" s="688">
        <v>29</v>
      </c>
      <c r="G58" s="688">
        <v>5</v>
      </c>
      <c r="H58" s="688">
        <v>5</v>
      </c>
      <c r="I58" s="689">
        <v>100</v>
      </c>
      <c r="J58" s="688">
        <v>90</v>
      </c>
    </row>
    <row r="59" spans="1:10" s="597" customFormat="1" ht="10.5" customHeight="1" x14ac:dyDescent="0.15">
      <c r="A59" s="318" t="s">
        <v>10</v>
      </c>
      <c r="B59" s="693">
        <v>22</v>
      </c>
      <c r="C59" s="693">
        <v>8954</v>
      </c>
      <c r="D59" s="693">
        <v>5624</v>
      </c>
      <c r="E59" s="694">
        <v>62.81</v>
      </c>
      <c r="F59" s="693">
        <v>31</v>
      </c>
      <c r="G59" s="693">
        <v>3</v>
      </c>
      <c r="H59" s="693">
        <v>3</v>
      </c>
      <c r="I59" s="694">
        <v>100</v>
      </c>
      <c r="J59" s="693">
        <v>90</v>
      </c>
    </row>
    <row r="60" spans="1:10" s="690" customFormat="1" ht="10.5" customHeight="1" x14ac:dyDescent="0.15">
      <c r="A60" s="322" t="s">
        <v>11</v>
      </c>
      <c r="B60" s="688">
        <v>32</v>
      </c>
      <c r="C60" s="688">
        <v>20384</v>
      </c>
      <c r="D60" s="688">
        <v>9207</v>
      </c>
      <c r="E60" s="689">
        <v>45.17</v>
      </c>
      <c r="F60" s="688">
        <v>29</v>
      </c>
      <c r="G60" s="688">
        <v>4</v>
      </c>
      <c r="H60" s="688">
        <v>4</v>
      </c>
      <c r="I60" s="689">
        <v>100</v>
      </c>
      <c r="J60" s="688">
        <v>89</v>
      </c>
    </row>
    <row r="61" spans="1:10" s="597" customFormat="1" ht="10.5" customHeight="1" x14ac:dyDescent="0.15">
      <c r="A61" s="318" t="s">
        <v>12</v>
      </c>
      <c r="B61" s="693">
        <v>30</v>
      </c>
      <c r="C61" s="693">
        <v>9131</v>
      </c>
      <c r="D61" s="693">
        <v>5296</v>
      </c>
      <c r="E61" s="694">
        <v>58</v>
      </c>
      <c r="F61" s="693">
        <v>25</v>
      </c>
      <c r="G61" s="693">
        <v>3</v>
      </c>
      <c r="H61" s="693">
        <v>3</v>
      </c>
      <c r="I61" s="694">
        <v>100</v>
      </c>
      <c r="J61" s="693">
        <v>65</v>
      </c>
    </row>
    <row r="62" spans="1:10" s="575" customFormat="1" ht="15" customHeight="1" x14ac:dyDescent="0.15">
      <c r="A62" s="333" t="s">
        <v>130</v>
      </c>
      <c r="B62" s="691">
        <v>177</v>
      </c>
      <c r="C62" s="691">
        <v>167850</v>
      </c>
      <c r="D62" s="691">
        <v>79362</v>
      </c>
      <c r="E62" s="692">
        <v>47.28</v>
      </c>
      <c r="F62" s="691">
        <v>127</v>
      </c>
      <c r="G62" s="691">
        <v>18</v>
      </c>
      <c r="H62" s="691">
        <v>14</v>
      </c>
      <c r="I62" s="692">
        <v>77.78</v>
      </c>
      <c r="J62" s="691">
        <v>535</v>
      </c>
    </row>
    <row r="63" spans="1:10" s="593" customFormat="1" ht="10.5" customHeight="1" x14ac:dyDescent="0.2">
      <c r="A63" s="433" t="s">
        <v>211</v>
      </c>
      <c r="B63" s="697">
        <v>103</v>
      </c>
      <c r="C63" s="697">
        <v>128566</v>
      </c>
      <c r="D63" s="697">
        <v>58211</v>
      </c>
      <c r="E63" s="698">
        <v>45.28</v>
      </c>
      <c r="F63" s="697">
        <v>67</v>
      </c>
      <c r="G63" s="697">
        <v>9</v>
      </c>
      <c r="H63" s="697">
        <v>7</v>
      </c>
      <c r="I63" s="698">
        <v>77.78</v>
      </c>
      <c r="J63" s="697">
        <v>335</v>
      </c>
    </row>
    <row r="64" spans="1:10" s="690" customFormat="1" ht="10.5" customHeight="1" x14ac:dyDescent="0.15">
      <c r="A64" s="322" t="s">
        <v>1</v>
      </c>
      <c r="B64" s="688">
        <v>49</v>
      </c>
      <c r="C64" s="688">
        <v>29002</v>
      </c>
      <c r="D64" s="688">
        <v>14872</v>
      </c>
      <c r="E64" s="689">
        <v>51.28</v>
      </c>
      <c r="F64" s="688">
        <v>35</v>
      </c>
      <c r="G64" s="688">
        <v>4</v>
      </c>
      <c r="H64" s="688">
        <v>4</v>
      </c>
      <c r="I64" s="689">
        <v>100</v>
      </c>
      <c r="J64" s="688">
        <v>94</v>
      </c>
    </row>
    <row r="65" spans="1:10" s="597" customFormat="1" ht="10.5" customHeight="1" x14ac:dyDescent="0.15">
      <c r="A65" s="318" t="s">
        <v>2</v>
      </c>
      <c r="B65" s="693">
        <v>25</v>
      </c>
      <c r="C65" s="693">
        <v>10282</v>
      </c>
      <c r="D65" s="693">
        <v>6279</v>
      </c>
      <c r="E65" s="694">
        <v>61.07</v>
      </c>
      <c r="F65" s="693">
        <v>25</v>
      </c>
      <c r="G65" s="693">
        <v>5</v>
      </c>
      <c r="H65" s="693">
        <v>3</v>
      </c>
      <c r="I65" s="694">
        <v>60</v>
      </c>
      <c r="J65" s="693">
        <v>106</v>
      </c>
    </row>
    <row r="66" spans="1:10" s="575" customFormat="1" ht="15" customHeight="1" x14ac:dyDescent="0.15">
      <c r="A66" s="333" t="s">
        <v>131</v>
      </c>
      <c r="B66" s="691">
        <v>193</v>
      </c>
      <c r="C66" s="691">
        <v>155387</v>
      </c>
      <c r="D66" s="691">
        <v>73801</v>
      </c>
      <c r="E66" s="692">
        <v>47.49</v>
      </c>
      <c r="F66" s="691">
        <v>177</v>
      </c>
      <c r="G66" s="691">
        <v>33</v>
      </c>
      <c r="H66" s="691">
        <v>26</v>
      </c>
      <c r="I66" s="692">
        <v>78.790000000000006</v>
      </c>
      <c r="J66" s="691">
        <v>808</v>
      </c>
    </row>
    <row r="67" spans="1:10" s="593" customFormat="1" ht="10.5" customHeight="1" x14ac:dyDescent="0.2">
      <c r="A67" s="433" t="s">
        <v>212</v>
      </c>
      <c r="B67" s="697">
        <v>70</v>
      </c>
      <c r="C67" s="697">
        <v>102942</v>
      </c>
      <c r="D67" s="697">
        <v>42615</v>
      </c>
      <c r="E67" s="698">
        <v>41.4</v>
      </c>
      <c r="F67" s="697">
        <v>67</v>
      </c>
      <c r="G67" s="697">
        <v>10</v>
      </c>
      <c r="H67" s="697">
        <v>6</v>
      </c>
      <c r="I67" s="698">
        <v>60</v>
      </c>
      <c r="J67" s="697">
        <v>310</v>
      </c>
    </row>
    <row r="68" spans="1:10" s="690" customFormat="1" ht="10.5" customHeight="1" x14ac:dyDescent="0.15">
      <c r="A68" s="322" t="s">
        <v>3</v>
      </c>
      <c r="B68" s="688">
        <v>31</v>
      </c>
      <c r="C68" s="688">
        <v>14166</v>
      </c>
      <c r="D68" s="688">
        <v>7940</v>
      </c>
      <c r="E68" s="689">
        <v>56.05</v>
      </c>
      <c r="F68" s="688">
        <v>31</v>
      </c>
      <c r="G68" s="688">
        <v>7</v>
      </c>
      <c r="H68" s="688">
        <v>6</v>
      </c>
      <c r="I68" s="689">
        <v>85.71</v>
      </c>
      <c r="J68" s="688">
        <v>159</v>
      </c>
    </row>
    <row r="69" spans="1:10" s="597" customFormat="1" ht="10.5" customHeight="1" x14ac:dyDescent="0.15">
      <c r="A69" s="318" t="s">
        <v>4</v>
      </c>
      <c r="B69" s="693">
        <v>25</v>
      </c>
      <c r="C69" s="693">
        <v>8284</v>
      </c>
      <c r="D69" s="693">
        <v>5798</v>
      </c>
      <c r="E69" s="694">
        <v>69.989999999999995</v>
      </c>
      <c r="F69" s="693">
        <v>25</v>
      </c>
      <c r="G69" s="693">
        <v>4</v>
      </c>
      <c r="H69" s="693">
        <v>4</v>
      </c>
      <c r="I69" s="694">
        <v>100</v>
      </c>
      <c r="J69" s="693">
        <v>98</v>
      </c>
    </row>
    <row r="70" spans="1:10" s="690" customFormat="1" ht="10.5" customHeight="1" x14ac:dyDescent="0.15">
      <c r="A70" s="322" t="s">
        <v>5</v>
      </c>
      <c r="B70" s="688">
        <v>31</v>
      </c>
      <c r="C70" s="688">
        <v>19210</v>
      </c>
      <c r="D70" s="688">
        <v>10779</v>
      </c>
      <c r="E70" s="689">
        <v>56.11</v>
      </c>
      <c r="F70" s="688">
        <v>31</v>
      </c>
      <c r="G70" s="688">
        <v>5</v>
      </c>
      <c r="H70" s="688">
        <v>5</v>
      </c>
      <c r="I70" s="689">
        <v>100</v>
      </c>
      <c r="J70" s="688">
        <v>119</v>
      </c>
    </row>
    <row r="71" spans="1:10" s="597" customFormat="1" ht="10.5" customHeight="1" x14ac:dyDescent="0.15">
      <c r="A71" s="318" t="s">
        <v>6</v>
      </c>
      <c r="B71" s="693">
        <v>36</v>
      </c>
      <c r="C71" s="693">
        <v>10785</v>
      </c>
      <c r="D71" s="693">
        <v>6669</v>
      </c>
      <c r="E71" s="694">
        <v>61.84</v>
      </c>
      <c r="F71" s="693">
        <v>23</v>
      </c>
      <c r="G71" s="693">
        <v>7</v>
      </c>
      <c r="H71" s="693">
        <v>5</v>
      </c>
      <c r="I71" s="694">
        <v>71.430000000000007</v>
      </c>
      <c r="J71" s="693">
        <v>122</v>
      </c>
    </row>
    <row r="72" spans="1:10" s="575" customFormat="1" ht="15" customHeight="1" x14ac:dyDescent="0.15">
      <c r="A72" s="333" t="s">
        <v>132</v>
      </c>
      <c r="B72" s="691">
        <v>272</v>
      </c>
      <c r="C72" s="691">
        <v>267231</v>
      </c>
      <c r="D72" s="691">
        <v>151401</v>
      </c>
      <c r="E72" s="692">
        <v>56.66</v>
      </c>
      <c r="F72" s="691">
        <v>282</v>
      </c>
      <c r="G72" s="691">
        <v>39</v>
      </c>
      <c r="H72" s="691">
        <v>30</v>
      </c>
      <c r="I72" s="692">
        <v>76.92</v>
      </c>
      <c r="J72" s="691">
        <v>1006</v>
      </c>
    </row>
    <row r="73" spans="1:10" s="593" customFormat="1" ht="10.5" customHeight="1" x14ac:dyDescent="0.2">
      <c r="A73" s="433" t="s">
        <v>213</v>
      </c>
      <c r="B73" s="697">
        <v>57</v>
      </c>
      <c r="C73" s="697">
        <v>69478</v>
      </c>
      <c r="D73" s="697">
        <v>41363</v>
      </c>
      <c r="E73" s="698">
        <v>59.53</v>
      </c>
      <c r="F73" s="697">
        <v>61</v>
      </c>
      <c r="G73" s="697">
        <v>9</v>
      </c>
      <c r="H73" s="697">
        <v>4</v>
      </c>
      <c r="I73" s="698">
        <v>44.44</v>
      </c>
      <c r="J73" s="697">
        <v>295</v>
      </c>
    </row>
    <row r="74" spans="1:10" s="690" customFormat="1" ht="10.5" customHeight="1" x14ac:dyDescent="0.15">
      <c r="A74" s="322" t="s">
        <v>34</v>
      </c>
      <c r="B74" s="688">
        <v>36</v>
      </c>
      <c r="C74" s="688">
        <v>41078</v>
      </c>
      <c r="D74" s="688">
        <v>22416</v>
      </c>
      <c r="E74" s="689">
        <v>54.57</v>
      </c>
      <c r="F74" s="688">
        <v>37</v>
      </c>
      <c r="G74" s="688">
        <v>5</v>
      </c>
      <c r="H74" s="688">
        <v>5</v>
      </c>
      <c r="I74" s="689">
        <v>100</v>
      </c>
      <c r="J74" s="688">
        <v>123</v>
      </c>
    </row>
    <row r="75" spans="1:10" s="597" customFormat="1" ht="10.5" customHeight="1" x14ac:dyDescent="0.15">
      <c r="A75" s="318" t="s">
        <v>35</v>
      </c>
      <c r="B75" s="693">
        <v>14</v>
      </c>
      <c r="C75" s="693">
        <v>9146</v>
      </c>
      <c r="D75" s="693">
        <v>5243</v>
      </c>
      <c r="E75" s="694">
        <v>57.33</v>
      </c>
      <c r="F75" s="693">
        <v>19</v>
      </c>
      <c r="G75" s="693">
        <v>5</v>
      </c>
      <c r="H75" s="693">
        <v>4</v>
      </c>
      <c r="I75" s="694">
        <v>80</v>
      </c>
      <c r="J75" s="693">
        <v>90</v>
      </c>
    </row>
    <row r="76" spans="1:10" s="690" customFormat="1" ht="10.5" customHeight="1" x14ac:dyDescent="0.15">
      <c r="A76" s="322" t="s">
        <v>36</v>
      </c>
      <c r="B76" s="688">
        <v>30</v>
      </c>
      <c r="C76" s="688">
        <v>15833</v>
      </c>
      <c r="D76" s="688">
        <v>11332</v>
      </c>
      <c r="E76" s="689">
        <v>71.569999999999993</v>
      </c>
      <c r="F76" s="688">
        <v>30</v>
      </c>
      <c r="G76" s="688">
        <v>3</v>
      </c>
      <c r="H76" s="688">
        <v>3</v>
      </c>
      <c r="I76" s="689">
        <v>100</v>
      </c>
      <c r="J76" s="688">
        <v>68</v>
      </c>
    </row>
    <row r="77" spans="1:10" s="597" customFormat="1" ht="10.5" customHeight="1" x14ac:dyDescent="0.15">
      <c r="A77" s="318" t="s">
        <v>37</v>
      </c>
      <c r="B77" s="693">
        <v>43</v>
      </c>
      <c r="C77" s="693">
        <v>46478</v>
      </c>
      <c r="D77" s="693">
        <v>24618</v>
      </c>
      <c r="E77" s="694">
        <v>52.97</v>
      </c>
      <c r="F77" s="693">
        <v>43</v>
      </c>
      <c r="G77" s="693">
        <v>4</v>
      </c>
      <c r="H77" s="693">
        <v>4</v>
      </c>
      <c r="I77" s="694">
        <v>100</v>
      </c>
      <c r="J77" s="693">
        <v>103</v>
      </c>
    </row>
    <row r="78" spans="1:10" s="690" customFormat="1" ht="10.5" customHeight="1" x14ac:dyDescent="0.15">
      <c r="A78" s="322" t="s">
        <v>38</v>
      </c>
      <c r="B78" s="688">
        <v>53</v>
      </c>
      <c r="C78" s="688">
        <v>55379</v>
      </c>
      <c r="D78" s="688">
        <v>29288</v>
      </c>
      <c r="E78" s="689">
        <v>52.89</v>
      </c>
      <c r="F78" s="688">
        <v>53</v>
      </c>
      <c r="G78" s="688">
        <v>9</v>
      </c>
      <c r="H78" s="688">
        <v>6</v>
      </c>
      <c r="I78" s="689">
        <v>66.67</v>
      </c>
      <c r="J78" s="688">
        <v>236</v>
      </c>
    </row>
    <row r="79" spans="1:10" s="597" customFormat="1" ht="10.5" customHeight="1" x14ac:dyDescent="0.15">
      <c r="A79" s="318" t="s">
        <v>39</v>
      </c>
      <c r="B79" s="693">
        <v>39</v>
      </c>
      <c r="C79" s="693">
        <v>29839</v>
      </c>
      <c r="D79" s="693">
        <v>17141</v>
      </c>
      <c r="E79" s="694">
        <v>57.44</v>
      </c>
      <c r="F79" s="693">
        <v>39</v>
      </c>
      <c r="G79" s="693">
        <v>4</v>
      </c>
      <c r="H79" s="693">
        <v>4</v>
      </c>
      <c r="I79" s="694">
        <v>100</v>
      </c>
      <c r="J79" s="693">
        <v>91</v>
      </c>
    </row>
    <row r="80" spans="1:10" s="690" customFormat="1" ht="15.95" customHeight="1" x14ac:dyDescent="0.15">
      <c r="A80" s="310" t="s">
        <v>189</v>
      </c>
      <c r="B80" s="691">
        <v>5020</v>
      </c>
      <c r="C80" s="691">
        <v>2978035</v>
      </c>
      <c r="D80" s="691">
        <v>1616880</v>
      </c>
      <c r="E80" s="692">
        <v>54.29</v>
      </c>
      <c r="F80" s="691">
        <v>3740</v>
      </c>
      <c r="G80" s="691">
        <v>611</v>
      </c>
      <c r="H80" s="691">
        <v>451</v>
      </c>
      <c r="I80" s="692">
        <v>73.81</v>
      </c>
      <c r="J80" s="691">
        <v>16055</v>
      </c>
    </row>
    <row r="81" spans="1:10" s="687" customFormat="1" ht="21.95" customHeight="1" x14ac:dyDescent="0.15">
      <c r="A81" s="345" t="s">
        <v>244</v>
      </c>
      <c r="B81" s="685">
        <v>2748</v>
      </c>
      <c r="C81" s="685">
        <v>1679819</v>
      </c>
      <c r="D81" s="685">
        <v>918246</v>
      </c>
      <c r="E81" s="686">
        <v>54.66</v>
      </c>
      <c r="F81" s="685">
        <v>2028</v>
      </c>
      <c r="G81" s="685">
        <v>302</v>
      </c>
      <c r="H81" s="685">
        <v>237</v>
      </c>
      <c r="I81" s="686">
        <v>78.48</v>
      </c>
      <c r="J81" s="685">
        <v>8768</v>
      </c>
    </row>
    <row r="82" spans="1:10" s="575" customFormat="1" ht="12.95" customHeight="1" x14ac:dyDescent="0.15">
      <c r="A82" s="333" t="s">
        <v>133</v>
      </c>
      <c r="B82" s="691">
        <v>425</v>
      </c>
      <c r="C82" s="691">
        <v>189431</v>
      </c>
      <c r="D82" s="691">
        <v>110240</v>
      </c>
      <c r="E82" s="692">
        <v>58.2</v>
      </c>
      <c r="F82" s="691">
        <v>351</v>
      </c>
      <c r="G82" s="691">
        <v>65</v>
      </c>
      <c r="H82" s="691">
        <v>55</v>
      </c>
      <c r="I82" s="692">
        <v>84.62</v>
      </c>
      <c r="J82" s="691">
        <v>1596</v>
      </c>
    </row>
    <row r="83" spans="1:10" s="593" customFormat="1" ht="10.5" customHeight="1" x14ac:dyDescent="0.2">
      <c r="A83" s="433" t="s">
        <v>233</v>
      </c>
      <c r="B83" s="697">
        <v>5</v>
      </c>
      <c r="C83" s="697">
        <v>5881</v>
      </c>
      <c r="D83" s="697">
        <v>3808</v>
      </c>
      <c r="E83" s="698">
        <v>64.75</v>
      </c>
      <c r="F83" s="697">
        <v>15</v>
      </c>
      <c r="G83" s="697">
        <v>4</v>
      </c>
      <c r="H83" s="697">
        <v>2</v>
      </c>
      <c r="I83" s="698">
        <v>50</v>
      </c>
      <c r="J83" s="697">
        <v>48</v>
      </c>
    </row>
    <row r="84" spans="1:10" s="690" customFormat="1" ht="10.5" customHeight="1" x14ac:dyDescent="0.15">
      <c r="A84" s="346" t="s">
        <v>214</v>
      </c>
      <c r="B84" s="688" t="s">
        <v>252</v>
      </c>
      <c r="C84" s="688" t="s">
        <v>252</v>
      </c>
      <c r="D84" s="688" t="s">
        <v>252</v>
      </c>
      <c r="E84" s="688" t="s">
        <v>252</v>
      </c>
      <c r="F84" s="688" t="s">
        <v>252</v>
      </c>
      <c r="G84" s="688" t="s">
        <v>252</v>
      </c>
      <c r="H84" s="688" t="s">
        <v>252</v>
      </c>
      <c r="I84" s="688" t="s">
        <v>252</v>
      </c>
      <c r="J84" s="688" t="s">
        <v>252</v>
      </c>
    </row>
    <row r="85" spans="1:10" s="597" customFormat="1" ht="10.5" customHeight="1" x14ac:dyDescent="0.15">
      <c r="A85" s="347" t="s">
        <v>234</v>
      </c>
      <c r="B85" s="693">
        <v>5</v>
      </c>
      <c r="C85" s="693">
        <v>5881</v>
      </c>
      <c r="D85" s="693">
        <v>3808</v>
      </c>
      <c r="E85" s="694">
        <v>64.75</v>
      </c>
      <c r="F85" s="693">
        <v>15</v>
      </c>
      <c r="G85" s="693">
        <v>4</v>
      </c>
      <c r="H85" s="693">
        <v>2</v>
      </c>
      <c r="I85" s="694">
        <v>50</v>
      </c>
      <c r="J85" s="693">
        <v>48</v>
      </c>
    </row>
    <row r="86" spans="1:10" s="690" customFormat="1" ht="10.5" customHeight="1" x14ac:dyDescent="0.15">
      <c r="A86" s="322" t="s">
        <v>77</v>
      </c>
      <c r="B86" s="688">
        <v>28</v>
      </c>
      <c r="C86" s="688">
        <v>15428</v>
      </c>
      <c r="D86" s="688">
        <v>8569</v>
      </c>
      <c r="E86" s="689">
        <v>55.54</v>
      </c>
      <c r="F86" s="688">
        <v>33</v>
      </c>
      <c r="G86" s="688">
        <v>9</v>
      </c>
      <c r="H86" s="688">
        <v>9</v>
      </c>
      <c r="I86" s="689">
        <v>100</v>
      </c>
      <c r="J86" s="688">
        <v>254</v>
      </c>
    </row>
    <row r="87" spans="1:10" s="597" customFormat="1" ht="10.5" customHeight="1" x14ac:dyDescent="0.15">
      <c r="A87" s="318" t="s">
        <v>78</v>
      </c>
      <c r="B87" s="693">
        <v>54</v>
      </c>
      <c r="C87" s="693">
        <v>21431</v>
      </c>
      <c r="D87" s="693">
        <v>12589</v>
      </c>
      <c r="E87" s="694">
        <v>58.74</v>
      </c>
      <c r="F87" s="693">
        <v>45</v>
      </c>
      <c r="G87" s="693">
        <v>5</v>
      </c>
      <c r="H87" s="693">
        <v>5</v>
      </c>
      <c r="I87" s="694">
        <v>100</v>
      </c>
      <c r="J87" s="693">
        <v>120</v>
      </c>
    </row>
    <row r="88" spans="1:10" s="690" customFormat="1" ht="10.5" customHeight="1" x14ac:dyDescent="0.15">
      <c r="A88" s="322" t="s">
        <v>79</v>
      </c>
      <c r="B88" s="688">
        <v>29</v>
      </c>
      <c r="C88" s="688">
        <v>9332</v>
      </c>
      <c r="D88" s="688">
        <v>6812</v>
      </c>
      <c r="E88" s="689">
        <v>73</v>
      </c>
      <c r="F88" s="688">
        <v>27</v>
      </c>
      <c r="G88" s="688">
        <v>5</v>
      </c>
      <c r="H88" s="688">
        <v>4</v>
      </c>
      <c r="I88" s="689">
        <v>80</v>
      </c>
      <c r="J88" s="688">
        <v>117</v>
      </c>
    </row>
    <row r="89" spans="1:10" s="597" customFormat="1" ht="10.5" customHeight="1" x14ac:dyDescent="0.15">
      <c r="A89" s="318" t="s">
        <v>80</v>
      </c>
      <c r="B89" s="693">
        <v>41</v>
      </c>
      <c r="C89" s="693">
        <v>13193</v>
      </c>
      <c r="D89" s="693">
        <v>9439</v>
      </c>
      <c r="E89" s="694">
        <v>71.55</v>
      </c>
      <c r="F89" s="693">
        <v>27</v>
      </c>
      <c r="G89" s="693">
        <v>8</v>
      </c>
      <c r="H89" s="693">
        <v>6</v>
      </c>
      <c r="I89" s="694">
        <v>75</v>
      </c>
      <c r="J89" s="693">
        <v>188</v>
      </c>
    </row>
    <row r="90" spans="1:10" s="690" customFormat="1" ht="10.5" customHeight="1" x14ac:dyDescent="0.15">
      <c r="A90" s="322" t="s">
        <v>81</v>
      </c>
      <c r="B90" s="688">
        <v>53</v>
      </c>
      <c r="C90" s="688">
        <v>23758</v>
      </c>
      <c r="D90" s="688">
        <v>12490</v>
      </c>
      <c r="E90" s="689">
        <v>52.57</v>
      </c>
      <c r="F90" s="688">
        <v>52</v>
      </c>
      <c r="G90" s="688">
        <v>6</v>
      </c>
      <c r="H90" s="688">
        <v>5</v>
      </c>
      <c r="I90" s="689">
        <v>83.33</v>
      </c>
      <c r="J90" s="688">
        <v>169</v>
      </c>
    </row>
    <row r="91" spans="1:10" s="597" customFormat="1" ht="10.5" customHeight="1" x14ac:dyDescent="0.15">
      <c r="A91" s="318" t="s">
        <v>82</v>
      </c>
      <c r="B91" s="693">
        <v>48</v>
      </c>
      <c r="C91" s="693">
        <v>27535</v>
      </c>
      <c r="D91" s="693">
        <v>13645</v>
      </c>
      <c r="E91" s="694">
        <v>49.56</v>
      </c>
      <c r="F91" s="693">
        <v>41</v>
      </c>
      <c r="G91" s="693">
        <v>6</v>
      </c>
      <c r="H91" s="693">
        <v>6</v>
      </c>
      <c r="I91" s="694">
        <v>100</v>
      </c>
      <c r="J91" s="693">
        <v>133</v>
      </c>
    </row>
    <row r="92" spans="1:10" s="690" customFormat="1" ht="10.5" customHeight="1" x14ac:dyDescent="0.15">
      <c r="A92" s="322" t="s">
        <v>83</v>
      </c>
      <c r="B92" s="688">
        <v>66</v>
      </c>
      <c r="C92" s="688">
        <v>33164</v>
      </c>
      <c r="D92" s="688">
        <v>19972</v>
      </c>
      <c r="E92" s="689">
        <v>60.22</v>
      </c>
      <c r="F92" s="688">
        <v>41</v>
      </c>
      <c r="G92" s="688">
        <v>11</v>
      </c>
      <c r="H92" s="688">
        <v>7</v>
      </c>
      <c r="I92" s="689">
        <v>63.64</v>
      </c>
      <c r="J92" s="688">
        <v>241</v>
      </c>
    </row>
    <row r="93" spans="1:10" s="687" customFormat="1" ht="10.5" customHeight="1" x14ac:dyDescent="0.15">
      <c r="A93" s="318" t="s">
        <v>84</v>
      </c>
      <c r="B93" s="693">
        <v>71</v>
      </c>
      <c r="C93" s="693">
        <v>26793</v>
      </c>
      <c r="D93" s="693">
        <v>14270</v>
      </c>
      <c r="E93" s="694">
        <v>53.26</v>
      </c>
      <c r="F93" s="693">
        <v>39</v>
      </c>
      <c r="G93" s="693">
        <v>7</v>
      </c>
      <c r="H93" s="693">
        <v>7</v>
      </c>
      <c r="I93" s="694">
        <v>100</v>
      </c>
      <c r="J93" s="693">
        <v>212</v>
      </c>
    </row>
    <row r="94" spans="1:10" s="690" customFormat="1" ht="10.5" customHeight="1" x14ac:dyDescent="0.15">
      <c r="A94" s="322" t="s">
        <v>85</v>
      </c>
      <c r="B94" s="688">
        <v>30</v>
      </c>
      <c r="C94" s="688">
        <v>12916</v>
      </c>
      <c r="D94" s="688">
        <v>8646</v>
      </c>
      <c r="E94" s="689">
        <v>66.94</v>
      </c>
      <c r="F94" s="688">
        <v>31</v>
      </c>
      <c r="G94" s="688">
        <v>4</v>
      </c>
      <c r="H94" s="688">
        <v>4</v>
      </c>
      <c r="I94" s="689">
        <v>100</v>
      </c>
      <c r="J94" s="688">
        <v>114</v>
      </c>
    </row>
    <row r="95" spans="1:10" s="687" customFormat="1" ht="15" customHeight="1" x14ac:dyDescent="0.15">
      <c r="A95" s="329" t="s">
        <v>134</v>
      </c>
      <c r="B95" s="685">
        <v>294</v>
      </c>
      <c r="C95" s="685">
        <v>142489</v>
      </c>
      <c r="D95" s="685">
        <v>81225</v>
      </c>
      <c r="E95" s="686">
        <v>57</v>
      </c>
      <c r="F95" s="685">
        <v>211</v>
      </c>
      <c r="G95" s="685">
        <v>31</v>
      </c>
      <c r="H95" s="685">
        <v>24</v>
      </c>
      <c r="I95" s="686">
        <v>77.42</v>
      </c>
      <c r="J95" s="685">
        <v>793</v>
      </c>
    </row>
    <row r="96" spans="1:10" s="594" customFormat="1" ht="10.5" customHeight="1" x14ac:dyDescent="0.2">
      <c r="A96" s="437" t="s">
        <v>215</v>
      </c>
      <c r="B96" s="695">
        <v>118</v>
      </c>
      <c r="C96" s="695">
        <v>77181</v>
      </c>
      <c r="D96" s="695">
        <v>38188</v>
      </c>
      <c r="E96" s="696">
        <v>49.48</v>
      </c>
      <c r="F96" s="695">
        <v>51</v>
      </c>
      <c r="G96" s="695">
        <v>9</v>
      </c>
      <c r="H96" s="695">
        <v>5</v>
      </c>
      <c r="I96" s="696">
        <v>55.56</v>
      </c>
      <c r="J96" s="695">
        <v>224</v>
      </c>
    </row>
    <row r="97" spans="1:10" s="597" customFormat="1" ht="10.5" customHeight="1" x14ac:dyDescent="0.15">
      <c r="A97" s="318" t="s">
        <v>46</v>
      </c>
      <c r="B97" s="693">
        <v>35</v>
      </c>
      <c r="C97" s="693">
        <v>11809</v>
      </c>
      <c r="D97" s="693">
        <v>7888</v>
      </c>
      <c r="E97" s="694">
        <v>66.8</v>
      </c>
      <c r="F97" s="693">
        <v>35</v>
      </c>
      <c r="G97" s="693">
        <v>5</v>
      </c>
      <c r="H97" s="693">
        <v>5</v>
      </c>
      <c r="I97" s="694">
        <v>100</v>
      </c>
      <c r="J97" s="693">
        <v>136</v>
      </c>
    </row>
    <row r="98" spans="1:10" s="690" customFormat="1" ht="10.5" customHeight="1" x14ac:dyDescent="0.15">
      <c r="A98" s="322" t="s">
        <v>47</v>
      </c>
      <c r="B98" s="688">
        <v>30</v>
      </c>
      <c r="C98" s="688">
        <v>9077</v>
      </c>
      <c r="D98" s="688">
        <v>5815</v>
      </c>
      <c r="E98" s="689">
        <v>64.06</v>
      </c>
      <c r="F98" s="688">
        <v>23</v>
      </c>
      <c r="G98" s="688">
        <v>5</v>
      </c>
      <c r="H98" s="688">
        <v>5</v>
      </c>
      <c r="I98" s="689">
        <v>100</v>
      </c>
      <c r="J98" s="688">
        <v>102</v>
      </c>
    </row>
    <row r="99" spans="1:10" s="597" customFormat="1" ht="10.5" customHeight="1" x14ac:dyDescent="0.15">
      <c r="A99" s="318" t="s">
        <v>48</v>
      </c>
      <c r="B99" s="693">
        <v>38</v>
      </c>
      <c r="C99" s="693">
        <v>11464</v>
      </c>
      <c r="D99" s="693">
        <v>8461</v>
      </c>
      <c r="E99" s="694">
        <v>73.8</v>
      </c>
      <c r="F99" s="693">
        <v>39</v>
      </c>
      <c r="G99" s="693">
        <v>4</v>
      </c>
      <c r="H99" s="693">
        <v>3</v>
      </c>
      <c r="I99" s="694">
        <v>75</v>
      </c>
      <c r="J99" s="693">
        <v>141</v>
      </c>
    </row>
    <row r="100" spans="1:10" s="575" customFormat="1" ht="10.5" customHeight="1" x14ac:dyDescent="0.15">
      <c r="A100" s="322" t="s">
        <v>49</v>
      </c>
      <c r="B100" s="688">
        <v>21</v>
      </c>
      <c r="C100" s="688">
        <v>9869</v>
      </c>
      <c r="D100" s="688">
        <v>6136</v>
      </c>
      <c r="E100" s="689">
        <v>62.17</v>
      </c>
      <c r="F100" s="688">
        <v>33</v>
      </c>
      <c r="G100" s="688">
        <v>5</v>
      </c>
      <c r="H100" s="688">
        <v>3</v>
      </c>
      <c r="I100" s="689">
        <v>60</v>
      </c>
      <c r="J100" s="688">
        <v>140</v>
      </c>
    </row>
    <row r="101" spans="1:10" s="597" customFormat="1" ht="10.5" customHeight="1" x14ac:dyDescent="0.15">
      <c r="A101" s="318" t="s">
        <v>50</v>
      </c>
      <c r="B101" s="693">
        <v>52</v>
      </c>
      <c r="C101" s="693">
        <v>23089</v>
      </c>
      <c r="D101" s="693">
        <v>14737</v>
      </c>
      <c r="E101" s="694">
        <v>63.83</v>
      </c>
      <c r="F101" s="693">
        <v>30</v>
      </c>
      <c r="G101" s="693">
        <v>3</v>
      </c>
      <c r="H101" s="693">
        <v>3</v>
      </c>
      <c r="I101" s="694">
        <v>100</v>
      </c>
      <c r="J101" s="693">
        <v>50</v>
      </c>
    </row>
    <row r="102" spans="1:10" s="575" customFormat="1" ht="15" customHeight="1" x14ac:dyDescent="0.15">
      <c r="A102" s="333" t="s">
        <v>135</v>
      </c>
      <c r="B102" s="691">
        <v>395</v>
      </c>
      <c r="C102" s="691">
        <v>265532</v>
      </c>
      <c r="D102" s="691">
        <v>157467</v>
      </c>
      <c r="E102" s="692">
        <v>59.3</v>
      </c>
      <c r="F102" s="691">
        <v>306</v>
      </c>
      <c r="G102" s="691">
        <v>49</v>
      </c>
      <c r="H102" s="691">
        <v>36</v>
      </c>
      <c r="I102" s="692">
        <v>73.47</v>
      </c>
      <c r="J102" s="691">
        <v>1426</v>
      </c>
    </row>
    <row r="103" spans="1:10" s="593" customFormat="1" ht="10.5" customHeight="1" x14ac:dyDescent="0.2">
      <c r="A103" s="433" t="s">
        <v>217</v>
      </c>
      <c r="B103" s="697">
        <v>100</v>
      </c>
      <c r="C103" s="697">
        <v>102366</v>
      </c>
      <c r="D103" s="697">
        <v>62596</v>
      </c>
      <c r="E103" s="698">
        <v>61.15</v>
      </c>
      <c r="F103" s="697">
        <v>69</v>
      </c>
      <c r="G103" s="697">
        <v>12</v>
      </c>
      <c r="H103" s="697">
        <v>6</v>
      </c>
      <c r="I103" s="698">
        <v>50</v>
      </c>
      <c r="J103" s="697">
        <v>484</v>
      </c>
    </row>
    <row r="104" spans="1:10" s="690" customFormat="1" ht="10.5" customHeight="1" x14ac:dyDescent="0.15">
      <c r="A104" s="322" t="s">
        <v>40</v>
      </c>
      <c r="B104" s="688">
        <v>31</v>
      </c>
      <c r="C104" s="688">
        <v>24473</v>
      </c>
      <c r="D104" s="688">
        <v>15773</v>
      </c>
      <c r="E104" s="689">
        <v>64.45</v>
      </c>
      <c r="F104" s="688">
        <v>31</v>
      </c>
      <c r="G104" s="688">
        <v>5</v>
      </c>
      <c r="H104" s="688">
        <v>4</v>
      </c>
      <c r="I104" s="689">
        <v>80</v>
      </c>
      <c r="J104" s="688">
        <v>119</v>
      </c>
    </row>
    <row r="105" spans="1:10" s="597" customFormat="1" ht="10.5" customHeight="1" x14ac:dyDescent="0.15">
      <c r="A105" s="318" t="s">
        <v>41</v>
      </c>
      <c r="B105" s="693">
        <v>45</v>
      </c>
      <c r="C105" s="693">
        <v>14388</v>
      </c>
      <c r="D105" s="693">
        <v>9297</v>
      </c>
      <c r="E105" s="694">
        <v>64.62</v>
      </c>
      <c r="F105" s="693">
        <v>25</v>
      </c>
      <c r="G105" s="693">
        <v>4</v>
      </c>
      <c r="H105" s="693">
        <v>4</v>
      </c>
      <c r="I105" s="694">
        <v>100</v>
      </c>
      <c r="J105" s="693">
        <v>83</v>
      </c>
    </row>
    <row r="106" spans="1:10" s="690" customFormat="1" ht="10.5" customHeight="1" x14ac:dyDescent="0.15">
      <c r="A106" s="322" t="s">
        <v>42</v>
      </c>
      <c r="B106" s="688">
        <v>34</v>
      </c>
      <c r="C106" s="688">
        <v>11072</v>
      </c>
      <c r="D106" s="688">
        <v>8163</v>
      </c>
      <c r="E106" s="689">
        <v>73.73</v>
      </c>
      <c r="F106" s="688">
        <v>31</v>
      </c>
      <c r="G106" s="688">
        <v>2</v>
      </c>
      <c r="H106" s="688">
        <v>2</v>
      </c>
      <c r="I106" s="689">
        <v>100</v>
      </c>
      <c r="J106" s="688">
        <v>60</v>
      </c>
    </row>
    <row r="107" spans="1:10" s="597" customFormat="1" ht="10.5" customHeight="1" x14ac:dyDescent="0.15">
      <c r="A107" s="318" t="s">
        <v>43</v>
      </c>
      <c r="B107" s="693">
        <v>32</v>
      </c>
      <c r="C107" s="693">
        <v>13564</v>
      </c>
      <c r="D107" s="693">
        <v>9012</v>
      </c>
      <c r="E107" s="694">
        <v>66.44</v>
      </c>
      <c r="F107" s="693">
        <v>35</v>
      </c>
      <c r="G107" s="693">
        <v>5</v>
      </c>
      <c r="H107" s="693">
        <v>5</v>
      </c>
      <c r="I107" s="694">
        <v>100</v>
      </c>
      <c r="J107" s="693">
        <v>143</v>
      </c>
    </row>
    <row r="108" spans="1:10" s="699" customFormat="1" ht="10.5" customHeight="1" x14ac:dyDescent="0.15">
      <c r="A108" s="437" t="s">
        <v>216</v>
      </c>
      <c r="B108" s="695">
        <v>90</v>
      </c>
      <c r="C108" s="695">
        <v>73805</v>
      </c>
      <c r="D108" s="695">
        <v>36297</v>
      </c>
      <c r="E108" s="696">
        <v>49.18</v>
      </c>
      <c r="F108" s="695">
        <v>59</v>
      </c>
      <c r="G108" s="695">
        <v>8</v>
      </c>
      <c r="H108" s="695">
        <v>6</v>
      </c>
      <c r="I108" s="696">
        <v>75</v>
      </c>
      <c r="J108" s="695">
        <v>240</v>
      </c>
    </row>
    <row r="109" spans="1:10" s="687" customFormat="1" ht="10.5" customHeight="1" x14ac:dyDescent="0.15">
      <c r="A109" s="318" t="s">
        <v>44</v>
      </c>
      <c r="B109" s="693">
        <v>34</v>
      </c>
      <c r="C109" s="693">
        <v>12253</v>
      </c>
      <c r="D109" s="693">
        <v>8638</v>
      </c>
      <c r="E109" s="694">
        <v>70.5</v>
      </c>
      <c r="F109" s="693">
        <v>27</v>
      </c>
      <c r="G109" s="693">
        <v>8</v>
      </c>
      <c r="H109" s="693">
        <v>4</v>
      </c>
      <c r="I109" s="694">
        <v>50</v>
      </c>
      <c r="J109" s="693">
        <v>171</v>
      </c>
    </row>
    <row r="110" spans="1:10" s="690" customFormat="1" ht="10.5" customHeight="1" x14ac:dyDescent="0.15">
      <c r="A110" s="322" t="s">
        <v>45</v>
      </c>
      <c r="B110" s="688">
        <v>29</v>
      </c>
      <c r="C110" s="688">
        <v>13611</v>
      </c>
      <c r="D110" s="688">
        <v>7691</v>
      </c>
      <c r="E110" s="689">
        <v>56.51</v>
      </c>
      <c r="F110" s="688">
        <v>29</v>
      </c>
      <c r="G110" s="688">
        <v>5</v>
      </c>
      <c r="H110" s="688">
        <v>5</v>
      </c>
      <c r="I110" s="689">
        <v>100</v>
      </c>
      <c r="J110" s="688">
        <v>126</v>
      </c>
    </row>
    <row r="111" spans="1:10" s="687" customFormat="1" ht="16.149999999999999" customHeight="1" x14ac:dyDescent="0.15">
      <c r="A111" s="329" t="s">
        <v>136</v>
      </c>
      <c r="B111" s="685">
        <v>270</v>
      </c>
      <c r="C111" s="685">
        <v>174651</v>
      </c>
      <c r="D111" s="685">
        <v>88442</v>
      </c>
      <c r="E111" s="686">
        <v>50.64</v>
      </c>
      <c r="F111" s="685">
        <v>196</v>
      </c>
      <c r="G111" s="685">
        <v>24</v>
      </c>
      <c r="H111" s="685">
        <v>18</v>
      </c>
      <c r="I111" s="686">
        <v>75</v>
      </c>
      <c r="J111" s="685">
        <v>784</v>
      </c>
    </row>
    <row r="112" spans="1:10" s="594" customFormat="1" ht="11.85" customHeight="1" x14ac:dyDescent="0.2">
      <c r="A112" s="437" t="s">
        <v>218</v>
      </c>
      <c r="B112" s="695">
        <v>104</v>
      </c>
      <c r="C112" s="695">
        <v>96576</v>
      </c>
      <c r="D112" s="695">
        <v>43277</v>
      </c>
      <c r="E112" s="696">
        <v>44.81</v>
      </c>
      <c r="F112" s="695">
        <v>75</v>
      </c>
      <c r="G112" s="695">
        <v>7</v>
      </c>
      <c r="H112" s="695">
        <v>6</v>
      </c>
      <c r="I112" s="696">
        <v>85.71</v>
      </c>
      <c r="J112" s="695">
        <v>257</v>
      </c>
    </row>
    <row r="113" spans="1:10" s="597" customFormat="1" ht="11.85" customHeight="1" x14ac:dyDescent="0.15">
      <c r="A113" s="318" t="s">
        <v>86</v>
      </c>
      <c r="B113" s="693">
        <v>66</v>
      </c>
      <c r="C113" s="693">
        <v>35974</v>
      </c>
      <c r="D113" s="693">
        <v>20159</v>
      </c>
      <c r="E113" s="694">
        <v>56.04</v>
      </c>
      <c r="F113" s="693">
        <v>49</v>
      </c>
      <c r="G113" s="693">
        <v>4</v>
      </c>
      <c r="H113" s="693">
        <v>3</v>
      </c>
      <c r="I113" s="694">
        <v>75</v>
      </c>
      <c r="J113" s="693">
        <v>164</v>
      </c>
    </row>
    <row r="114" spans="1:10" s="575" customFormat="1" ht="11.85" customHeight="1" x14ac:dyDescent="0.15">
      <c r="A114" s="322" t="s">
        <v>87</v>
      </c>
      <c r="B114" s="688">
        <v>57</v>
      </c>
      <c r="C114" s="688">
        <v>25628</v>
      </c>
      <c r="D114" s="688">
        <v>13272</v>
      </c>
      <c r="E114" s="689">
        <v>51.79</v>
      </c>
      <c r="F114" s="688">
        <v>37</v>
      </c>
      <c r="G114" s="688">
        <v>5</v>
      </c>
      <c r="H114" s="688">
        <v>5</v>
      </c>
      <c r="I114" s="689">
        <v>100</v>
      </c>
      <c r="J114" s="688">
        <v>113</v>
      </c>
    </row>
    <row r="115" spans="1:10" s="597" customFormat="1" ht="11.85" customHeight="1" x14ac:dyDescent="0.15">
      <c r="A115" s="318" t="s">
        <v>88</v>
      </c>
      <c r="B115" s="693">
        <v>43</v>
      </c>
      <c r="C115" s="693">
        <v>16473</v>
      </c>
      <c r="D115" s="693">
        <v>11734</v>
      </c>
      <c r="E115" s="694">
        <v>71.23</v>
      </c>
      <c r="F115" s="693">
        <v>35</v>
      </c>
      <c r="G115" s="693">
        <v>8</v>
      </c>
      <c r="H115" s="693">
        <v>4</v>
      </c>
      <c r="I115" s="694">
        <v>50</v>
      </c>
      <c r="J115" s="693">
        <v>250</v>
      </c>
    </row>
    <row r="116" spans="1:10" s="575" customFormat="1" ht="15.95" customHeight="1" x14ac:dyDescent="0.15">
      <c r="A116" s="333" t="s">
        <v>137</v>
      </c>
      <c r="B116" s="691">
        <v>287</v>
      </c>
      <c r="C116" s="691">
        <v>197855</v>
      </c>
      <c r="D116" s="691">
        <v>102222</v>
      </c>
      <c r="E116" s="692">
        <v>51.67</v>
      </c>
      <c r="F116" s="691">
        <v>212</v>
      </c>
      <c r="G116" s="691">
        <v>32</v>
      </c>
      <c r="H116" s="691">
        <v>24</v>
      </c>
      <c r="I116" s="692">
        <v>75</v>
      </c>
      <c r="J116" s="691">
        <v>839</v>
      </c>
    </row>
    <row r="117" spans="1:10" s="593" customFormat="1" ht="11.85" customHeight="1" x14ac:dyDescent="0.2">
      <c r="A117" s="433" t="s">
        <v>219</v>
      </c>
      <c r="B117" s="697">
        <v>91</v>
      </c>
      <c r="C117" s="697">
        <v>64859</v>
      </c>
      <c r="D117" s="697">
        <v>28174</v>
      </c>
      <c r="E117" s="698">
        <v>43.44</v>
      </c>
      <c r="F117" s="697">
        <v>21</v>
      </c>
      <c r="G117" s="697">
        <v>6</v>
      </c>
      <c r="H117" s="697">
        <v>4</v>
      </c>
      <c r="I117" s="698">
        <v>66.67</v>
      </c>
      <c r="J117" s="697">
        <v>78</v>
      </c>
    </row>
    <row r="118" spans="1:10" s="690" customFormat="1" ht="11.85" customHeight="1" x14ac:dyDescent="0.15">
      <c r="A118" s="322" t="s">
        <v>65</v>
      </c>
      <c r="B118" s="688">
        <v>44</v>
      </c>
      <c r="C118" s="688">
        <v>22666</v>
      </c>
      <c r="D118" s="688">
        <v>11400</v>
      </c>
      <c r="E118" s="689">
        <v>50.3</v>
      </c>
      <c r="F118" s="688">
        <v>31</v>
      </c>
      <c r="G118" s="688">
        <v>3</v>
      </c>
      <c r="H118" s="688">
        <v>3</v>
      </c>
      <c r="I118" s="689">
        <v>100</v>
      </c>
      <c r="J118" s="688">
        <v>73</v>
      </c>
    </row>
    <row r="119" spans="1:10" s="597" customFormat="1" ht="11.85" customHeight="1" x14ac:dyDescent="0.15">
      <c r="A119" s="318" t="s">
        <v>66</v>
      </c>
      <c r="B119" s="693">
        <v>55</v>
      </c>
      <c r="C119" s="693">
        <v>47961</v>
      </c>
      <c r="D119" s="693">
        <v>29356</v>
      </c>
      <c r="E119" s="694">
        <v>61.21</v>
      </c>
      <c r="F119" s="693">
        <v>55</v>
      </c>
      <c r="G119" s="693">
        <v>9</v>
      </c>
      <c r="H119" s="693">
        <v>6</v>
      </c>
      <c r="I119" s="694">
        <v>66.67</v>
      </c>
      <c r="J119" s="693">
        <v>345</v>
      </c>
    </row>
    <row r="120" spans="1:10" s="690" customFormat="1" ht="11.85" customHeight="1" x14ac:dyDescent="0.15">
      <c r="A120" s="322" t="s">
        <v>67</v>
      </c>
      <c r="B120" s="688">
        <v>36</v>
      </c>
      <c r="C120" s="688">
        <v>8774</v>
      </c>
      <c r="D120" s="688">
        <v>6136</v>
      </c>
      <c r="E120" s="689">
        <v>69.930000000000007</v>
      </c>
      <c r="F120" s="688">
        <v>21</v>
      </c>
      <c r="G120" s="688">
        <v>5</v>
      </c>
      <c r="H120" s="688">
        <v>3</v>
      </c>
      <c r="I120" s="689">
        <v>60</v>
      </c>
      <c r="J120" s="688">
        <v>87</v>
      </c>
    </row>
    <row r="121" spans="1:10" s="687" customFormat="1" ht="11.85" customHeight="1" x14ac:dyDescent="0.15">
      <c r="A121" s="318" t="s">
        <v>68</v>
      </c>
      <c r="B121" s="693">
        <v>30</v>
      </c>
      <c r="C121" s="693">
        <v>24373</v>
      </c>
      <c r="D121" s="693">
        <v>14082</v>
      </c>
      <c r="E121" s="694">
        <v>57.78</v>
      </c>
      <c r="F121" s="693">
        <v>47</v>
      </c>
      <c r="G121" s="693">
        <v>6</v>
      </c>
      <c r="H121" s="693">
        <v>5</v>
      </c>
      <c r="I121" s="694">
        <v>83.33</v>
      </c>
      <c r="J121" s="693">
        <v>181</v>
      </c>
    </row>
    <row r="122" spans="1:10" s="690" customFormat="1" ht="11.85" customHeight="1" x14ac:dyDescent="0.15">
      <c r="A122" s="322" t="s">
        <v>69</v>
      </c>
      <c r="B122" s="688">
        <v>31</v>
      </c>
      <c r="C122" s="688">
        <v>29222</v>
      </c>
      <c r="D122" s="688">
        <v>13074</v>
      </c>
      <c r="E122" s="689">
        <v>44.74</v>
      </c>
      <c r="F122" s="688">
        <v>37</v>
      </c>
      <c r="G122" s="688">
        <v>3</v>
      </c>
      <c r="H122" s="688">
        <v>3</v>
      </c>
      <c r="I122" s="689">
        <v>100</v>
      </c>
      <c r="J122" s="688">
        <v>75</v>
      </c>
    </row>
    <row r="123" spans="1:10" s="687" customFormat="1" ht="15.95" customHeight="1" x14ac:dyDescent="0.15">
      <c r="A123" s="329" t="s">
        <v>138</v>
      </c>
      <c r="B123" s="685">
        <v>348</v>
      </c>
      <c r="C123" s="685">
        <v>201063</v>
      </c>
      <c r="D123" s="685">
        <v>115489</v>
      </c>
      <c r="E123" s="686">
        <v>57.44</v>
      </c>
      <c r="F123" s="685">
        <v>267</v>
      </c>
      <c r="G123" s="685">
        <v>30</v>
      </c>
      <c r="H123" s="685">
        <v>27</v>
      </c>
      <c r="I123" s="686">
        <v>90</v>
      </c>
      <c r="J123" s="685">
        <v>1023</v>
      </c>
    </row>
    <row r="124" spans="1:10" s="594" customFormat="1" ht="11.85" customHeight="1" x14ac:dyDescent="0.2">
      <c r="A124" s="437" t="s">
        <v>220</v>
      </c>
      <c r="B124" s="695">
        <v>132</v>
      </c>
      <c r="C124" s="695">
        <v>106940</v>
      </c>
      <c r="D124" s="695">
        <v>57016</v>
      </c>
      <c r="E124" s="696">
        <v>53.32</v>
      </c>
      <c r="F124" s="695">
        <v>70</v>
      </c>
      <c r="G124" s="695">
        <v>6</v>
      </c>
      <c r="H124" s="695">
        <v>5</v>
      </c>
      <c r="I124" s="696">
        <v>83.33</v>
      </c>
      <c r="J124" s="695">
        <v>240</v>
      </c>
    </row>
    <row r="125" spans="1:10" s="597" customFormat="1" ht="11.85" customHeight="1" x14ac:dyDescent="0.15">
      <c r="A125" s="318" t="s">
        <v>92</v>
      </c>
      <c r="B125" s="693">
        <v>62</v>
      </c>
      <c r="C125" s="693">
        <v>22189</v>
      </c>
      <c r="D125" s="693">
        <v>14071</v>
      </c>
      <c r="E125" s="694">
        <v>63.41</v>
      </c>
      <c r="F125" s="693">
        <v>59</v>
      </c>
      <c r="G125" s="693">
        <v>3</v>
      </c>
      <c r="H125" s="693">
        <v>3</v>
      </c>
      <c r="I125" s="694">
        <v>100</v>
      </c>
      <c r="J125" s="693">
        <v>158</v>
      </c>
    </row>
    <row r="126" spans="1:10" s="690" customFormat="1" ht="11.85" customHeight="1" x14ac:dyDescent="0.15">
      <c r="A126" s="322" t="s">
        <v>93</v>
      </c>
      <c r="B126" s="688">
        <v>28</v>
      </c>
      <c r="C126" s="688">
        <v>13498</v>
      </c>
      <c r="D126" s="688">
        <v>9222</v>
      </c>
      <c r="E126" s="689">
        <v>68.319999999999993</v>
      </c>
      <c r="F126" s="688">
        <v>29</v>
      </c>
      <c r="G126" s="688">
        <v>5</v>
      </c>
      <c r="H126" s="688">
        <v>5</v>
      </c>
      <c r="I126" s="689">
        <v>100</v>
      </c>
      <c r="J126" s="688">
        <v>137</v>
      </c>
    </row>
    <row r="127" spans="1:10" s="597" customFormat="1" ht="11.85" customHeight="1" x14ac:dyDescent="0.15">
      <c r="A127" s="318" t="s">
        <v>94</v>
      </c>
      <c r="B127" s="693">
        <v>40</v>
      </c>
      <c r="C127" s="693">
        <v>15426</v>
      </c>
      <c r="D127" s="693">
        <v>9251</v>
      </c>
      <c r="E127" s="694">
        <v>59.97</v>
      </c>
      <c r="F127" s="693">
        <v>35</v>
      </c>
      <c r="G127" s="693">
        <v>5</v>
      </c>
      <c r="H127" s="693">
        <v>4</v>
      </c>
      <c r="I127" s="694">
        <v>80</v>
      </c>
      <c r="J127" s="693">
        <v>165</v>
      </c>
    </row>
    <row r="128" spans="1:10" s="575" customFormat="1" ht="11.85" customHeight="1" x14ac:dyDescent="0.15">
      <c r="A128" s="322" t="s">
        <v>95</v>
      </c>
      <c r="B128" s="688">
        <v>67</v>
      </c>
      <c r="C128" s="688">
        <v>35492</v>
      </c>
      <c r="D128" s="688">
        <v>19977</v>
      </c>
      <c r="E128" s="689">
        <v>56.29</v>
      </c>
      <c r="F128" s="688">
        <v>49</v>
      </c>
      <c r="G128" s="688">
        <v>6</v>
      </c>
      <c r="H128" s="688">
        <v>5</v>
      </c>
      <c r="I128" s="689">
        <v>83.33</v>
      </c>
      <c r="J128" s="688">
        <v>208</v>
      </c>
    </row>
    <row r="129" spans="1:10" s="597" customFormat="1" ht="11.85" customHeight="1" x14ac:dyDescent="0.15">
      <c r="A129" s="318" t="s">
        <v>96</v>
      </c>
      <c r="B129" s="693">
        <v>19</v>
      </c>
      <c r="C129" s="693">
        <v>7518</v>
      </c>
      <c r="D129" s="693">
        <v>5952</v>
      </c>
      <c r="E129" s="694">
        <v>79.17</v>
      </c>
      <c r="F129" s="693">
        <v>25</v>
      </c>
      <c r="G129" s="693">
        <v>5</v>
      </c>
      <c r="H129" s="693">
        <v>5</v>
      </c>
      <c r="I129" s="694">
        <v>100</v>
      </c>
      <c r="J129" s="693">
        <v>115</v>
      </c>
    </row>
    <row r="130" spans="1:10" s="575" customFormat="1" ht="15.95" customHeight="1" x14ac:dyDescent="0.15">
      <c r="A130" s="333" t="s">
        <v>139</v>
      </c>
      <c r="B130" s="691">
        <v>375</v>
      </c>
      <c r="C130" s="691">
        <v>262928</v>
      </c>
      <c r="D130" s="691">
        <v>133618</v>
      </c>
      <c r="E130" s="692">
        <v>50.82</v>
      </c>
      <c r="F130" s="691">
        <v>214</v>
      </c>
      <c r="G130" s="691">
        <v>23</v>
      </c>
      <c r="H130" s="691">
        <v>19</v>
      </c>
      <c r="I130" s="692">
        <v>82.61</v>
      </c>
      <c r="J130" s="691">
        <v>775</v>
      </c>
    </row>
    <row r="131" spans="1:10" s="593" customFormat="1" ht="11.85" customHeight="1" x14ac:dyDescent="0.2">
      <c r="A131" s="433" t="s">
        <v>221</v>
      </c>
      <c r="B131" s="697">
        <v>130</v>
      </c>
      <c r="C131" s="697">
        <v>100492</v>
      </c>
      <c r="D131" s="697">
        <v>48291</v>
      </c>
      <c r="E131" s="698">
        <v>48.05</v>
      </c>
      <c r="F131" s="697">
        <v>70</v>
      </c>
      <c r="G131" s="697">
        <v>9</v>
      </c>
      <c r="H131" s="697">
        <v>5</v>
      </c>
      <c r="I131" s="698">
        <v>55.56</v>
      </c>
      <c r="J131" s="697">
        <v>308</v>
      </c>
    </row>
    <row r="132" spans="1:10" s="690" customFormat="1" ht="11.85" customHeight="1" x14ac:dyDescent="0.15">
      <c r="A132" s="322" t="s">
        <v>89</v>
      </c>
      <c r="B132" s="688">
        <v>38</v>
      </c>
      <c r="C132" s="688">
        <v>23602</v>
      </c>
      <c r="D132" s="688">
        <v>14062</v>
      </c>
      <c r="E132" s="689">
        <v>59.58</v>
      </c>
      <c r="F132" s="688">
        <v>25</v>
      </c>
      <c r="G132" s="688">
        <v>2</v>
      </c>
      <c r="H132" s="688">
        <v>2</v>
      </c>
      <c r="I132" s="689">
        <v>100</v>
      </c>
      <c r="J132" s="688">
        <v>50</v>
      </c>
    </row>
    <row r="133" spans="1:10" s="700" customFormat="1" ht="11.85" customHeight="1" x14ac:dyDescent="0.15">
      <c r="A133" s="433" t="s">
        <v>222</v>
      </c>
      <c r="B133" s="697">
        <v>98</v>
      </c>
      <c r="C133" s="697">
        <v>87589</v>
      </c>
      <c r="D133" s="697">
        <v>42372</v>
      </c>
      <c r="E133" s="698">
        <v>48.38</v>
      </c>
      <c r="F133" s="697">
        <v>47</v>
      </c>
      <c r="G133" s="697">
        <v>4</v>
      </c>
      <c r="H133" s="697">
        <v>4</v>
      </c>
      <c r="I133" s="698">
        <v>100</v>
      </c>
      <c r="J133" s="697">
        <v>188</v>
      </c>
    </row>
    <row r="134" spans="1:10" s="575" customFormat="1" ht="11.85" customHeight="1" x14ac:dyDescent="0.15">
      <c r="A134" s="322" t="s">
        <v>90</v>
      </c>
      <c r="B134" s="688">
        <v>48</v>
      </c>
      <c r="C134" s="688">
        <v>19975</v>
      </c>
      <c r="D134" s="688">
        <v>13735</v>
      </c>
      <c r="E134" s="689">
        <v>68.760000000000005</v>
      </c>
      <c r="F134" s="688">
        <v>35</v>
      </c>
      <c r="G134" s="688">
        <v>3</v>
      </c>
      <c r="H134" s="688">
        <v>3</v>
      </c>
      <c r="I134" s="689">
        <v>100</v>
      </c>
      <c r="J134" s="688">
        <v>82</v>
      </c>
    </row>
    <row r="135" spans="1:10" s="597" customFormat="1" ht="11.85" customHeight="1" x14ac:dyDescent="0.15">
      <c r="A135" s="318" t="s">
        <v>91</v>
      </c>
      <c r="B135" s="693">
        <v>61</v>
      </c>
      <c r="C135" s="693">
        <v>31270</v>
      </c>
      <c r="D135" s="693">
        <v>15158</v>
      </c>
      <c r="E135" s="694">
        <v>48.47</v>
      </c>
      <c r="F135" s="693">
        <v>37</v>
      </c>
      <c r="G135" s="693">
        <v>5</v>
      </c>
      <c r="H135" s="693">
        <v>5</v>
      </c>
      <c r="I135" s="694">
        <v>100</v>
      </c>
      <c r="J135" s="693">
        <v>147</v>
      </c>
    </row>
    <row r="136" spans="1:10" s="575" customFormat="1" ht="15.95" customHeight="1" x14ac:dyDescent="0.15">
      <c r="A136" s="333" t="s">
        <v>140</v>
      </c>
      <c r="B136" s="691">
        <v>354</v>
      </c>
      <c r="C136" s="691">
        <v>245870</v>
      </c>
      <c r="D136" s="691">
        <v>129543</v>
      </c>
      <c r="E136" s="692">
        <v>52.69</v>
      </c>
      <c r="F136" s="691">
        <v>271</v>
      </c>
      <c r="G136" s="691">
        <v>48</v>
      </c>
      <c r="H136" s="691">
        <v>34</v>
      </c>
      <c r="I136" s="692">
        <v>70.83</v>
      </c>
      <c r="J136" s="691">
        <v>1532</v>
      </c>
    </row>
    <row r="137" spans="1:10" s="593" customFormat="1" ht="11.85" customHeight="1" x14ac:dyDescent="0.2">
      <c r="A137" s="433" t="s">
        <v>223</v>
      </c>
      <c r="B137" s="697">
        <v>168</v>
      </c>
      <c r="C137" s="697">
        <v>153336</v>
      </c>
      <c r="D137" s="697">
        <v>73008</v>
      </c>
      <c r="E137" s="698">
        <v>47.61</v>
      </c>
      <c r="F137" s="697">
        <v>87</v>
      </c>
      <c r="G137" s="697">
        <v>14</v>
      </c>
      <c r="H137" s="697">
        <v>7</v>
      </c>
      <c r="I137" s="698">
        <v>50</v>
      </c>
      <c r="J137" s="697">
        <v>659</v>
      </c>
    </row>
    <row r="138" spans="1:10" s="690" customFormat="1" ht="11.85" customHeight="1" x14ac:dyDescent="0.15">
      <c r="A138" s="322" t="s">
        <v>59</v>
      </c>
      <c r="B138" s="688">
        <v>40</v>
      </c>
      <c r="C138" s="688">
        <v>37715</v>
      </c>
      <c r="D138" s="688">
        <v>20926</v>
      </c>
      <c r="E138" s="689">
        <v>55.48</v>
      </c>
      <c r="F138" s="688">
        <v>41</v>
      </c>
      <c r="G138" s="688">
        <v>6</v>
      </c>
      <c r="H138" s="688">
        <v>5</v>
      </c>
      <c r="I138" s="689">
        <v>83.33</v>
      </c>
      <c r="J138" s="688">
        <v>179</v>
      </c>
    </row>
    <row r="139" spans="1:10" s="597" customFormat="1" ht="11.85" customHeight="1" x14ac:dyDescent="0.15">
      <c r="A139" s="318" t="s">
        <v>60</v>
      </c>
      <c r="B139" s="693">
        <v>35</v>
      </c>
      <c r="C139" s="693">
        <v>9889</v>
      </c>
      <c r="D139" s="693">
        <v>6877</v>
      </c>
      <c r="E139" s="694">
        <v>69.540000000000006</v>
      </c>
      <c r="F139" s="693">
        <v>29</v>
      </c>
      <c r="G139" s="693">
        <v>8</v>
      </c>
      <c r="H139" s="693">
        <v>6</v>
      </c>
      <c r="I139" s="694">
        <v>75</v>
      </c>
      <c r="J139" s="693">
        <v>206</v>
      </c>
    </row>
    <row r="140" spans="1:10" s="690" customFormat="1" ht="11.85" customHeight="1" x14ac:dyDescent="0.15">
      <c r="A140" s="322" t="s">
        <v>61</v>
      </c>
      <c r="B140" s="688">
        <v>36</v>
      </c>
      <c r="C140" s="688">
        <v>10741</v>
      </c>
      <c r="D140" s="688">
        <v>6827</v>
      </c>
      <c r="E140" s="689">
        <v>63.56</v>
      </c>
      <c r="F140" s="688">
        <v>25</v>
      </c>
      <c r="G140" s="688">
        <v>4</v>
      </c>
      <c r="H140" s="688">
        <v>4</v>
      </c>
      <c r="I140" s="689">
        <v>100</v>
      </c>
      <c r="J140" s="688">
        <v>91</v>
      </c>
    </row>
    <row r="141" spans="1:10" s="597" customFormat="1" ht="11.85" customHeight="1" x14ac:dyDescent="0.15">
      <c r="A141" s="318" t="s">
        <v>62</v>
      </c>
      <c r="B141" s="693">
        <v>11</v>
      </c>
      <c r="C141" s="693">
        <v>6718</v>
      </c>
      <c r="D141" s="693">
        <v>4046</v>
      </c>
      <c r="E141" s="694">
        <v>60.23</v>
      </c>
      <c r="F141" s="693">
        <v>21</v>
      </c>
      <c r="G141" s="693">
        <v>7</v>
      </c>
      <c r="H141" s="693">
        <v>4</v>
      </c>
      <c r="I141" s="694">
        <v>57.14</v>
      </c>
      <c r="J141" s="693">
        <v>121</v>
      </c>
    </row>
    <row r="142" spans="1:10" s="575" customFormat="1" ht="11.85" customHeight="1" x14ac:dyDescent="0.15">
      <c r="A142" s="322" t="s">
        <v>63</v>
      </c>
      <c r="B142" s="688">
        <v>27</v>
      </c>
      <c r="C142" s="688">
        <v>9318</v>
      </c>
      <c r="D142" s="688">
        <v>6386</v>
      </c>
      <c r="E142" s="689">
        <v>68.53</v>
      </c>
      <c r="F142" s="688">
        <v>27</v>
      </c>
      <c r="G142" s="688">
        <v>3</v>
      </c>
      <c r="H142" s="688">
        <v>3</v>
      </c>
      <c r="I142" s="689">
        <v>100</v>
      </c>
      <c r="J142" s="688">
        <v>73</v>
      </c>
    </row>
    <row r="143" spans="1:10" s="687" customFormat="1" ht="11.85" customHeight="1" x14ac:dyDescent="0.15">
      <c r="A143" s="318" t="s">
        <v>64</v>
      </c>
      <c r="B143" s="693">
        <v>37</v>
      </c>
      <c r="C143" s="693">
        <v>18153</v>
      </c>
      <c r="D143" s="693">
        <v>11473</v>
      </c>
      <c r="E143" s="694">
        <v>63.2</v>
      </c>
      <c r="F143" s="693">
        <v>41</v>
      </c>
      <c r="G143" s="693">
        <v>6</v>
      </c>
      <c r="H143" s="693">
        <v>5</v>
      </c>
      <c r="I143" s="694">
        <v>83.33</v>
      </c>
      <c r="J143" s="693">
        <v>203</v>
      </c>
    </row>
    <row r="144" spans="1:10" s="575" customFormat="1" ht="23.1" customHeight="1" x14ac:dyDescent="0.15">
      <c r="A144" s="349" t="s">
        <v>271</v>
      </c>
      <c r="B144" s="691">
        <v>2272</v>
      </c>
      <c r="C144" s="691">
        <v>1298216</v>
      </c>
      <c r="D144" s="691">
        <v>698634</v>
      </c>
      <c r="E144" s="692">
        <v>53.81</v>
      </c>
      <c r="F144" s="691">
        <v>1712</v>
      </c>
      <c r="G144" s="691">
        <v>309</v>
      </c>
      <c r="H144" s="691">
        <v>214</v>
      </c>
      <c r="I144" s="692">
        <v>69.260000000000005</v>
      </c>
      <c r="J144" s="691">
        <v>7287</v>
      </c>
    </row>
    <row r="145" spans="1:13" s="687" customFormat="1" ht="14.1" customHeight="1" x14ac:dyDescent="0.15">
      <c r="A145" s="329" t="s">
        <v>141</v>
      </c>
      <c r="B145" s="685">
        <v>191</v>
      </c>
      <c r="C145" s="685">
        <v>122386</v>
      </c>
      <c r="D145" s="685">
        <v>58418</v>
      </c>
      <c r="E145" s="686">
        <v>47.73</v>
      </c>
      <c r="F145" s="685">
        <v>139</v>
      </c>
      <c r="G145" s="685">
        <v>23</v>
      </c>
      <c r="H145" s="685">
        <v>12</v>
      </c>
      <c r="I145" s="686">
        <v>52.17</v>
      </c>
      <c r="J145" s="685">
        <v>503</v>
      </c>
    </row>
    <row r="146" spans="1:13" s="594" customFormat="1" ht="11.85" customHeight="1" x14ac:dyDescent="0.2">
      <c r="A146" s="437" t="s">
        <v>70</v>
      </c>
      <c r="B146" s="695">
        <v>47</v>
      </c>
      <c r="C146" s="695">
        <v>43283</v>
      </c>
      <c r="D146" s="695">
        <v>23784</v>
      </c>
      <c r="E146" s="696">
        <v>54.95</v>
      </c>
      <c r="F146" s="695">
        <v>35</v>
      </c>
      <c r="G146" s="695">
        <v>8</v>
      </c>
      <c r="H146" s="695">
        <v>4</v>
      </c>
      <c r="I146" s="696">
        <v>50</v>
      </c>
      <c r="J146" s="695">
        <v>155</v>
      </c>
    </row>
    <row r="147" spans="1:13" s="597" customFormat="1" ht="11.85" customHeight="1" x14ac:dyDescent="0.15">
      <c r="A147" s="318" t="s">
        <v>71</v>
      </c>
      <c r="B147" s="693">
        <v>31</v>
      </c>
      <c r="C147" s="693">
        <v>22363</v>
      </c>
      <c r="D147" s="693">
        <v>9737</v>
      </c>
      <c r="E147" s="694">
        <v>43.54</v>
      </c>
      <c r="F147" s="693">
        <v>28</v>
      </c>
      <c r="G147" s="693">
        <v>4</v>
      </c>
      <c r="H147" s="693">
        <v>3</v>
      </c>
      <c r="I147" s="694">
        <v>75</v>
      </c>
      <c r="J147" s="693">
        <v>94</v>
      </c>
    </row>
    <row r="148" spans="1:13" s="575" customFormat="1" ht="11.85" customHeight="1" x14ac:dyDescent="0.15">
      <c r="A148" s="322" t="s">
        <v>72</v>
      </c>
      <c r="B148" s="688">
        <v>41</v>
      </c>
      <c r="C148" s="688">
        <v>17325</v>
      </c>
      <c r="D148" s="688">
        <v>10027</v>
      </c>
      <c r="E148" s="689">
        <v>57.88</v>
      </c>
      <c r="F148" s="688">
        <v>31</v>
      </c>
      <c r="G148" s="688">
        <v>7</v>
      </c>
      <c r="H148" s="688">
        <v>3</v>
      </c>
      <c r="I148" s="689">
        <v>42.86</v>
      </c>
      <c r="J148" s="688">
        <v>149</v>
      </c>
    </row>
    <row r="149" spans="1:13" s="593" customFormat="1" ht="11.85" customHeight="1" x14ac:dyDescent="0.2">
      <c r="A149" s="318" t="s">
        <v>73</v>
      </c>
      <c r="B149" s="693">
        <v>72</v>
      </c>
      <c r="C149" s="693">
        <v>39415</v>
      </c>
      <c r="D149" s="693">
        <v>14870</v>
      </c>
      <c r="E149" s="694">
        <v>37.729999999999997</v>
      </c>
      <c r="F149" s="693">
        <v>45</v>
      </c>
      <c r="G149" s="693">
        <v>4</v>
      </c>
      <c r="H149" s="693">
        <v>2</v>
      </c>
      <c r="I149" s="694">
        <v>50</v>
      </c>
      <c r="J149" s="693">
        <v>105</v>
      </c>
    </row>
    <row r="150" spans="1:13" s="575" customFormat="1" ht="15.95" customHeight="1" x14ac:dyDescent="0.15">
      <c r="A150" s="333" t="s">
        <v>142</v>
      </c>
      <c r="B150" s="691">
        <v>253</v>
      </c>
      <c r="C150" s="691">
        <v>122063</v>
      </c>
      <c r="D150" s="691">
        <v>64258</v>
      </c>
      <c r="E150" s="692">
        <v>52.64</v>
      </c>
      <c r="F150" s="691">
        <v>259</v>
      </c>
      <c r="G150" s="691">
        <v>39</v>
      </c>
      <c r="H150" s="691">
        <v>31</v>
      </c>
      <c r="I150" s="692">
        <v>79.489999999999995</v>
      </c>
      <c r="J150" s="691">
        <v>997</v>
      </c>
    </row>
    <row r="151" spans="1:13" s="593" customFormat="1" ht="11.85" customHeight="1" x14ac:dyDescent="0.2">
      <c r="A151" s="433" t="s">
        <v>143</v>
      </c>
      <c r="B151" s="697">
        <v>11</v>
      </c>
      <c r="C151" s="697">
        <v>11491</v>
      </c>
      <c r="D151" s="697">
        <v>6281</v>
      </c>
      <c r="E151" s="698">
        <v>54.66</v>
      </c>
      <c r="F151" s="697">
        <v>21</v>
      </c>
      <c r="G151" s="697">
        <v>7</v>
      </c>
      <c r="H151" s="697">
        <v>3</v>
      </c>
      <c r="I151" s="698">
        <v>42.86</v>
      </c>
      <c r="J151" s="697">
        <v>93</v>
      </c>
    </row>
    <row r="152" spans="1:13" s="690" customFormat="1" ht="11.85" customHeight="1" x14ac:dyDescent="0.15">
      <c r="A152" s="346" t="s">
        <v>144</v>
      </c>
      <c r="B152" s="688" t="s">
        <v>252</v>
      </c>
      <c r="C152" s="688" t="s">
        <v>252</v>
      </c>
      <c r="D152" s="688" t="s">
        <v>252</v>
      </c>
      <c r="E152" s="688" t="s">
        <v>252</v>
      </c>
      <c r="F152" s="688" t="s">
        <v>252</v>
      </c>
      <c r="G152" s="688" t="s">
        <v>252</v>
      </c>
      <c r="H152" s="688" t="s">
        <v>252</v>
      </c>
      <c r="I152" s="688" t="s">
        <v>252</v>
      </c>
      <c r="J152" s="688" t="s">
        <v>252</v>
      </c>
      <c r="M152" s="701"/>
    </row>
    <row r="153" spans="1:13" s="597" customFormat="1" ht="11.85" customHeight="1" x14ac:dyDescent="0.15">
      <c r="A153" s="347" t="s">
        <v>145</v>
      </c>
      <c r="B153" s="693">
        <v>11</v>
      </c>
      <c r="C153" s="693">
        <v>11491</v>
      </c>
      <c r="D153" s="693">
        <v>6281</v>
      </c>
      <c r="E153" s="694">
        <v>54.66</v>
      </c>
      <c r="F153" s="693">
        <v>21</v>
      </c>
      <c r="G153" s="693">
        <v>7</v>
      </c>
      <c r="H153" s="693">
        <v>3</v>
      </c>
      <c r="I153" s="694">
        <v>42.86</v>
      </c>
      <c r="J153" s="693">
        <v>93</v>
      </c>
    </row>
    <row r="154" spans="1:13" s="690" customFormat="1" ht="11.85" customHeight="1" x14ac:dyDescent="0.15">
      <c r="A154" s="322" t="s">
        <v>53</v>
      </c>
      <c r="B154" s="688">
        <v>36</v>
      </c>
      <c r="C154" s="688">
        <v>19479</v>
      </c>
      <c r="D154" s="688">
        <v>8769</v>
      </c>
      <c r="E154" s="689">
        <v>45.02</v>
      </c>
      <c r="F154" s="688">
        <v>35</v>
      </c>
      <c r="G154" s="688">
        <v>8</v>
      </c>
      <c r="H154" s="688">
        <v>7</v>
      </c>
      <c r="I154" s="689">
        <v>87.5</v>
      </c>
      <c r="J154" s="688">
        <v>208</v>
      </c>
    </row>
    <row r="155" spans="1:13" s="597" customFormat="1" ht="11.85" customHeight="1" x14ac:dyDescent="0.15">
      <c r="A155" s="318" t="s">
        <v>54</v>
      </c>
      <c r="B155" s="693">
        <v>30</v>
      </c>
      <c r="C155" s="693">
        <v>8406</v>
      </c>
      <c r="D155" s="693">
        <v>5053</v>
      </c>
      <c r="E155" s="694">
        <v>60.11</v>
      </c>
      <c r="F155" s="693">
        <v>19</v>
      </c>
      <c r="G155" s="693">
        <v>3</v>
      </c>
      <c r="H155" s="693">
        <v>2</v>
      </c>
      <c r="I155" s="694">
        <v>66.67</v>
      </c>
      <c r="J155" s="693">
        <v>45</v>
      </c>
    </row>
    <row r="156" spans="1:13" s="690" customFormat="1" ht="11.85" customHeight="1" x14ac:dyDescent="0.15">
      <c r="A156" s="322" t="s">
        <v>55</v>
      </c>
      <c r="B156" s="688">
        <v>37</v>
      </c>
      <c r="C156" s="688">
        <v>11621</v>
      </c>
      <c r="D156" s="688">
        <v>6036</v>
      </c>
      <c r="E156" s="689">
        <v>51.94</v>
      </c>
      <c r="F156" s="688">
        <v>37</v>
      </c>
      <c r="G156" s="688">
        <v>5</v>
      </c>
      <c r="H156" s="688">
        <v>4</v>
      </c>
      <c r="I156" s="689">
        <v>80</v>
      </c>
      <c r="J156" s="688">
        <v>160</v>
      </c>
    </row>
    <row r="157" spans="1:13" s="597" customFormat="1" ht="11.85" customHeight="1" x14ac:dyDescent="0.15">
      <c r="A157" s="318" t="s">
        <v>56</v>
      </c>
      <c r="B157" s="693">
        <v>17</v>
      </c>
      <c r="C157" s="693">
        <v>10878</v>
      </c>
      <c r="D157" s="693">
        <v>7516</v>
      </c>
      <c r="E157" s="694">
        <v>69.09</v>
      </c>
      <c r="F157" s="693">
        <v>25</v>
      </c>
      <c r="G157" s="693">
        <v>3</v>
      </c>
      <c r="H157" s="693">
        <v>2</v>
      </c>
      <c r="I157" s="694">
        <v>66.67</v>
      </c>
      <c r="J157" s="693">
        <v>60</v>
      </c>
    </row>
    <row r="158" spans="1:13" s="690" customFormat="1" ht="11.85" customHeight="1" x14ac:dyDescent="0.15">
      <c r="A158" s="322" t="s">
        <v>57</v>
      </c>
      <c r="B158" s="688">
        <v>43</v>
      </c>
      <c r="C158" s="688">
        <v>16231</v>
      </c>
      <c r="D158" s="688">
        <v>7981</v>
      </c>
      <c r="E158" s="689">
        <v>49.17</v>
      </c>
      <c r="F158" s="688">
        <v>43</v>
      </c>
      <c r="G158" s="688">
        <v>4</v>
      </c>
      <c r="H158" s="688">
        <v>4</v>
      </c>
      <c r="I158" s="689">
        <v>100</v>
      </c>
      <c r="J158" s="688">
        <v>140</v>
      </c>
    </row>
    <row r="159" spans="1:13" s="687" customFormat="1" ht="11.85" customHeight="1" x14ac:dyDescent="0.15">
      <c r="A159" s="318" t="s">
        <v>58</v>
      </c>
      <c r="B159" s="693">
        <v>29</v>
      </c>
      <c r="C159" s="693">
        <v>12033</v>
      </c>
      <c r="D159" s="693">
        <v>5762</v>
      </c>
      <c r="E159" s="694">
        <v>47.88</v>
      </c>
      <c r="F159" s="693">
        <v>29</v>
      </c>
      <c r="G159" s="693">
        <v>5</v>
      </c>
      <c r="H159" s="693">
        <v>5</v>
      </c>
      <c r="I159" s="694">
        <v>100</v>
      </c>
      <c r="J159" s="693">
        <v>136</v>
      </c>
    </row>
    <row r="160" spans="1:13" s="690" customFormat="1" ht="11.85" customHeight="1" x14ac:dyDescent="0.15">
      <c r="A160" s="322" t="s">
        <v>123</v>
      </c>
      <c r="B160" s="688">
        <v>50</v>
      </c>
      <c r="C160" s="688">
        <v>31924</v>
      </c>
      <c r="D160" s="688">
        <v>16860</v>
      </c>
      <c r="E160" s="689">
        <v>52.81</v>
      </c>
      <c r="F160" s="688">
        <v>50</v>
      </c>
      <c r="G160" s="688">
        <v>4</v>
      </c>
      <c r="H160" s="688">
        <v>4</v>
      </c>
      <c r="I160" s="689">
        <v>100</v>
      </c>
      <c r="J160" s="688">
        <v>155</v>
      </c>
    </row>
    <row r="161" spans="1:10" s="687" customFormat="1" ht="16.149999999999999" customHeight="1" x14ac:dyDescent="0.15">
      <c r="A161" s="329" t="s">
        <v>146</v>
      </c>
      <c r="B161" s="685">
        <v>203</v>
      </c>
      <c r="C161" s="685">
        <v>99408</v>
      </c>
      <c r="D161" s="685">
        <v>53666</v>
      </c>
      <c r="E161" s="686">
        <v>53.99</v>
      </c>
      <c r="F161" s="685">
        <v>140</v>
      </c>
      <c r="G161" s="685">
        <v>23</v>
      </c>
      <c r="H161" s="685">
        <v>17</v>
      </c>
      <c r="I161" s="686">
        <v>73.91</v>
      </c>
      <c r="J161" s="685">
        <v>569</v>
      </c>
    </row>
    <row r="162" spans="1:10" s="594" customFormat="1" ht="12" customHeight="1" x14ac:dyDescent="0.2">
      <c r="A162" s="437" t="s">
        <v>224</v>
      </c>
      <c r="B162" s="695">
        <v>69</v>
      </c>
      <c r="C162" s="695">
        <v>50463</v>
      </c>
      <c r="D162" s="695">
        <v>25547</v>
      </c>
      <c r="E162" s="696">
        <v>50.63</v>
      </c>
      <c r="F162" s="695">
        <v>50</v>
      </c>
      <c r="G162" s="695">
        <v>9</v>
      </c>
      <c r="H162" s="695">
        <v>6</v>
      </c>
      <c r="I162" s="696">
        <v>66.67</v>
      </c>
      <c r="J162" s="695">
        <v>263</v>
      </c>
    </row>
    <row r="163" spans="1:10" s="597" customFormat="1" ht="12" customHeight="1" x14ac:dyDescent="0.15">
      <c r="A163" s="318" t="s">
        <v>74</v>
      </c>
      <c r="B163" s="693">
        <v>37</v>
      </c>
      <c r="C163" s="693">
        <v>10498</v>
      </c>
      <c r="D163" s="693">
        <v>6502</v>
      </c>
      <c r="E163" s="694">
        <v>61.94</v>
      </c>
      <c r="F163" s="693">
        <v>25</v>
      </c>
      <c r="G163" s="693">
        <v>5</v>
      </c>
      <c r="H163" s="693">
        <v>5</v>
      </c>
      <c r="I163" s="694">
        <v>100</v>
      </c>
      <c r="J163" s="693">
        <v>122</v>
      </c>
    </row>
    <row r="164" spans="1:10" s="575" customFormat="1" ht="12" customHeight="1" x14ac:dyDescent="0.15">
      <c r="A164" s="322" t="s">
        <v>75</v>
      </c>
      <c r="B164" s="688">
        <v>65</v>
      </c>
      <c r="C164" s="688">
        <v>24725</v>
      </c>
      <c r="D164" s="688">
        <v>14210</v>
      </c>
      <c r="E164" s="689">
        <v>57.47</v>
      </c>
      <c r="F164" s="688">
        <v>40</v>
      </c>
      <c r="G164" s="688">
        <v>4</v>
      </c>
      <c r="H164" s="688">
        <v>3</v>
      </c>
      <c r="I164" s="689">
        <v>75</v>
      </c>
      <c r="J164" s="688">
        <v>96</v>
      </c>
    </row>
    <row r="165" spans="1:10" s="597" customFormat="1" ht="12" customHeight="1" x14ac:dyDescent="0.15">
      <c r="A165" s="318" t="s">
        <v>76</v>
      </c>
      <c r="B165" s="693">
        <v>32</v>
      </c>
      <c r="C165" s="693">
        <v>13722</v>
      </c>
      <c r="D165" s="693">
        <v>7407</v>
      </c>
      <c r="E165" s="694">
        <v>53.98</v>
      </c>
      <c r="F165" s="693">
        <v>25</v>
      </c>
      <c r="G165" s="693">
        <v>5</v>
      </c>
      <c r="H165" s="693">
        <v>3</v>
      </c>
      <c r="I165" s="694">
        <v>60</v>
      </c>
      <c r="J165" s="693">
        <v>88</v>
      </c>
    </row>
    <row r="166" spans="1:10" s="575" customFormat="1" ht="15.95" customHeight="1" x14ac:dyDescent="0.15">
      <c r="A166" s="333" t="s">
        <v>147</v>
      </c>
      <c r="B166" s="691">
        <v>365</v>
      </c>
      <c r="C166" s="691">
        <v>175144</v>
      </c>
      <c r="D166" s="691">
        <v>109157</v>
      </c>
      <c r="E166" s="692">
        <v>62.32</v>
      </c>
      <c r="F166" s="691">
        <v>222</v>
      </c>
      <c r="G166" s="691">
        <v>36</v>
      </c>
      <c r="H166" s="691">
        <v>28</v>
      </c>
      <c r="I166" s="692">
        <v>77.78</v>
      </c>
      <c r="J166" s="691">
        <v>1130</v>
      </c>
    </row>
    <row r="167" spans="1:10" s="593" customFormat="1" ht="12" customHeight="1" x14ac:dyDescent="0.2">
      <c r="A167" s="433" t="s">
        <v>225</v>
      </c>
      <c r="B167" s="697">
        <v>195</v>
      </c>
      <c r="C167" s="697">
        <v>117670</v>
      </c>
      <c r="D167" s="697">
        <v>68912</v>
      </c>
      <c r="E167" s="698">
        <v>58.56</v>
      </c>
      <c r="F167" s="697">
        <v>75</v>
      </c>
      <c r="G167" s="697">
        <v>11</v>
      </c>
      <c r="H167" s="697">
        <v>6</v>
      </c>
      <c r="I167" s="698">
        <v>54.55</v>
      </c>
      <c r="J167" s="697">
        <v>507</v>
      </c>
    </row>
    <row r="168" spans="1:10" s="690" customFormat="1" ht="12" customHeight="1" x14ac:dyDescent="0.15">
      <c r="A168" s="322" t="s">
        <v>111</v>
      </c>
      <c r="B168" s="688">
        <v>30</v>
      </c>
      <c r="C168" s="688">
        <v>8472</v>
      </c>
      <c r="D168" s="688">
        <v>6255</v>
      </c>
      <c r="E168" s="689">
        <v>73.83</v>
      </c>
      <c r="F168" s="688">
        <v>27</v>
      </c>
      <c r="G168" s="688">
        <v>5</v>
      </c>
      <c r="H168" s="688">
        <v>4</v>
      </c>
      <c r="I168" s="689">
        <v>80</v>
      </c>
      <c r="J168" s="688">
        <v>115</v>
      </c>
    </row>
    <row r="169" spans="1:10" s="597" customFormat="1" ht="12" customHeight="1" x14ac:dyDescent="0.15">
      <c r="A169" s="318" t="s">
        <v>112</v>
      </c>
      <c r="B169" s="693">
        <v>58</v>
      </c>
      <c r="C169" s="693">
        <v>23623</v>
      </c>
      <c r="D169" s="693">
        <v>16062</v>
      </c>
      <c r="E169" s="694">
        <v>67.989999999999995</v>
      </c>
      <c r="F169" s="693">
        <v>45</v>
      </c>
      <c r="G169" s="693">
        <v>6</v>
      </c>
      <c r="H169" s="693">
        <v>5</v>
      </c>
      <c r="I169" s="694">
        <v>83.33</v>
      </c>
      <c r="J169" s="693">
        <v>196</v>
      </c>
    </row>
    <row r="170" spans="1:10" s="690" customFormat="1" ht="12" customHeight="1" x14ac:dyDescent="0.15">
      <c r="A170" s="322" t="s">
        <v>113</v>
      </c>
      <c r="B170" s="688">
        <v>42</v>
      </c>
      <c r="C170" s="688">
        <v>17551</v>
      </c>
      <c r="D170" s="688">
        <v>12605</v>
      </c>
      <c r="E170" s="689">
        <v>71.819999999999993</v>
      </c>
      <c r="F170" s="688">
        <v>31</v>
      </c>
      <c r="G170" s="688">
        <v>6</v>
      </c>
      <c r="H170" s="688">
        <v>5</v>
      </c>
      <c r="I170" s="689">
        <v>83.33</v>
      </c>
      <c r="J170" s="688">
        <v>167</v>
      </c>
    </row>
    <row r="171" spans="1:10" s="687" customFormat="1" ht="12" customHeight="1" x14ac:dyDescent="0.15">
      <c r="A171" s="318" t="s">
        <v>114</v>
      </c>
      <c r="B171" s="693">
        <v>28</v>
      </c>
      <c r="C171" s="693">
        <v>6606</v>
      </c>
      <c r="D171" s="693">
        <v>4466</v>
      </c>
      <c r="E171" s="694">
        <v>67.61</v>
      </c>
      <c r="F171" s="693">
        <v>25</v>
      </c>
      <c r="G171" s="693">
        <v>6</v>
      </c>
      <c r="H171" s="693">
        <v>6</v>
      </c>
      <c r="I171" s="694">
        <v>100</v>
      </c>
      <c r="J171" s="693">
        <v>110</v>
      </c>
    </row>
    <row r="172" spans="1:10" s="594" customFormat="1" ht="12" customHeight="1" x14ac:dyDescent="0.2">
      <c r="A172" s="322" t="s">
        <v>115</v>
      </c>
      <c r="B172" s="688">
        <v>12</v>
      </c>
      <c r="C172" s="688">
        <v>1222</v>
      </c>
      <c r="D172" s="688">
        <v>857</v>
      </c>
      <c r="E172" s="689">
        <v>70.13</v>
      </c>
      <c r="F172" s="688">
        <v>19</v>
      </c>
      <c r="G172" s="688">
        <v>2</v>
      </c>
      <c r="H172" s="688">
        <v>2</v>
      </c>
      <c r="I172" s="689">
        <v>100</v>
      </c>
      <c r="J172" s="688">
        <v>35</v>
      </c>
    </row>
    <row r="173" spans="1:10" s="687" customFormat="1" ht="15.95" customHeight="1" x14ac:dyDescent="0.15">
      <c r="A173" s="329" t="s">
        <v>148</v>
      </c>
      <c r="B173" s="685">
        <v>424</v>
      </c>
      <c r="C173" s="685">
        <v>317834</v>
      </c>
      <c r="D173" s="685">
        <v>157445</v>
      </c>
      <c r="E173" s="686">
        <v>49.54</v>
      </c>
      <c r="F173" s="685">
        <v>303</v>
      </c>
      <c r="G173" s="685">
        <v>83</v>
      </c>
      <c r="H173" s="685">
        <v>50</v>
      </c>
      <c r="I173" s="686">
        <v>60.24</v>
      </c>
      <c r="J173" s="685">
        <v>1425</v>
      </c>
    </row>
    <row r="174" spans="1:10" s="594" customFormat="1" ht="12" customHeight="1" x14ac:dyDescent="0.2">
      <c r="A174" s="437" t="s">
        <v>149</v>
      </c>
      <c r="B174" s="695">
        <v>176</v>
      </c>
      <c r="C174" s="695">
        <v>228007</v>
      </c>
      <c r="D174" s="695">
        <v>99986</v>
      </c>
      <c r="E174" s="696">
        <v>43.85</v>
      </c>
      <c r="F174" s="695">
        <v>115</v>
      </c>
      <c r="G174" s="695">
        <v>52</v>
      </c>
      <c r="H174" s="695">
        <v>29</v>
      </c>
      <c r="I174" s="696">
        <v>55.77</v>
      </c>
      <c r="J174" s="695">
        <v>635</v>
      </c>
    </row>
    <row r="175" spans="1:10" s="597" customFormat="1" ht="12" customHeight="1" x14ac:dyDescent="0.15">
      <c r="A175" s="347" t="s">
        <v>272</v>
      </c>
      <c r="B175" s="693">
        <v>48</v>
      </c>
      <c r="C175" s="693">
        <v>76168</v>
      </c>
      <c r="D175" s="693">
        <v>30599</v>
      </c>
      <c r="E175" s="694">
        <v>40.17</v>
      </c>
      <c r="F175" s="693">
        <v>27</v>
      </c>
      <c r="G175" s="693">
        <v>13</v>
      </c>
      <c r="H175" s="693">
        <v>8</v>
      </c>
      <c r="I175" s="694">
        <v>61.54</v>
      </c>
      <c r="J175" s="693">
        <v>155</v>
      </c>
    </row>
    <row r="176" spans="1:10" s="690" customFormat="1" ht="12" customHeight="1" x14ac:dyDescent="0.15">
      <c r="A176" s="346" t="s">
        <v>227</v>
      </c>
      <c r="B176" s="688">
        <v>14</v>
      </c>
      <c r="C176" s="688">
        <v>12075</v>
      </c>
      <c r="D176" s="688">
        <v>7076</v>
      </c>
      <c r="E176" s="689">
        <v>58.6</v>
      </c>
      <c r="F176" s="688">
        <v>19</v>
      </c>
      <c r="G176" s="688">
        <v>8</v>
      </c>
      <c r="H176" s="688">
        <v>5</v>
      </c>
      <c r="I176" s="689">
        <v>62.5</v>
      </c>
      <c r="J176" s="688">
        <v>125</v>
      </c>
    </row>
    <row r="177" spans="1:10" s="597" customFormat="1" ht="12" customHeight="1" x14ac:dyDescent="0.15">
      <c r="A177" s="347" t="s">
        <v>202</v>
      </c>
      <c r="B177" s="693">
        <v>48</v>
      </c>
      <c r="C177" s="693">
        <v>64671</v>
      </c>
      <c r="D177" s="693">
        <v>27538</v>
      </c>
      <c r="E177" s="694">
        <v>42.58</v>
      </c>
      <c r="F177" s="693">
        <v>25</v>
      </c>
      <c r="G177" s="693">
        <v>12</v>
      </c>
      <c r="H177" s="693">
        <v>5</v>
      </c>
      <c r="I177" s="694">
        <v>41.67</v>
      </c>
      <c r="J177" s="693">
        <v>131</v>
      </c>
    </row>
    <row r="178" spans="1:10" s="690" customFormat="1" ht="12" customHeight="1" x14ac:dyDescent="0.15">
      <c r="A178" s="346" t="s">
        <v>228</v>
      </c>
      <c r="B178" s="688">
        <v>34</v>
      </c>
      <c r="C178" s="688">
        <v>45227</v>
      </c>
      <c r="D178" s="688">
        <v>19613</v>
      </c>
      <c r="E178" s="689">
        <v>43.37</v>
      </c>
      <c r="F178" s="688">
        <v>23</v>
      </c>
      <c r="G178" s="688">
        <v>11</v>
      </c>
      <c r="H178" s="688">
        <v>7</v>
      </c>
      <c r="I178" s="689">
        <v>63.64</v>
      </c>
      <c r="J178" s="688">
        <v>139</v>
      </c>
    </row>
    <row r="179" spans="1:10" s="597" customFormat="1" ht="12" customHeight="1" x14ac:dyDescent="0.15">
      <c r="A179" s="347" t="s">
        <v>229</v>
      </c>
      <c r="B179" s="693">
        <v>32</v>
      </c>
      <c r="C179" s="693">
        <v>29866</v>
      </c>
      <c r="D179" s="693">
        <v>15160</v>
      </c>
      <c r="E179" s="694">
        <v>50.76</v>
      </c>
      <c r="F179" s="693">
        <v>21</v>
      </c>
      <c r="G179" s="693">
        <v>8</v>
      </c>
      <c r="H179" s="693">
        <v>4</v>
      </c>
      <c r="I179" s="694">
        <v>50</v>
      </c>
      <c r="J179" s="693">
        <v>85</v>
      </c>
    </row>
    <row r="180" spans="1:10" s="690" customFormat="1" ht="12" customHeight="1" x14ac:dyDescent="0.15">
      <c r="A180" s="322" t="s">
        <v>97</v>
      </c>
      <c r="B180" s="688">
        <v>89</v>
      </c>
      <c r="C180" s="688">
        <v>41414</v>
      </c>
      <c r="D180" s="688">
        <v>22431</v>
      </c>
      <c r="E180" s="689">
        <v>54.16</v>
      </c>
      <c r="F180" s="688">
        <v>41</v>
      </c>
      <c r="G180" s="688">
        <v>7</v>
      </c>
      <c r="H180" s="688">
        <v>5</v>
      </c>
      <c r="I180" s="689">
        <v>71.430000000000007</v>
      </c>
      <c r="J180" s="688">
        <v>156</v>
      </c>
    </row>
    <row r="181" spans="1:10" s="597" customFormat="1" ht="12" customHeight="1" x14ac:dyDescent="0.15">
      <c r="A181" s="318" t="s">
        <v>98</v>
      </c>
      <c r="B181" s="693">
        <v>32</v>
      </c>
      <c r="C181" s="693">
        <v>6198</v>
      </c>
      <c r="D181" s="693">
        <v>5011</v>
      </c>
      <c r="E181" s="694">
        <v>80.849999999999994</v>
      </c>
      <c r="F181" s="693">
        <v>25</v>
      </c>
      <c r="G181" s="693">
        <v>2</v>
      </c>
      <c r="H181" s="693">
        <v>2</v>
      </c>
      <c r="I181" s="694">
        <v>100</v>
      </c>
      <c r="J181" s="693">
        <v>50</v>
      </c>
    </row>
    <row r="182" spans="1:10" s="690" customFormat="1" ht="12" customHeight="1" x14ac:dyDescent="0.15">
      <c r="A182" s="322" t="s">
        <v>99</v>
      </c>
      <c r="B182" s="688">
        <v>37</v>
      </c>
      <c r="C182" s="688">
        <v>14714</v>
      </c>
      <c r="D182" s="688">
        <v>10968</v>
      </c>
      <c r="E182" s="689">
        <v>74.540000000000006</v>
      </c>
      <c r="F182" s="688">
        <v>37</v>
      </c>
      <c r="G182" s="688">
        <v>6</v>
      </c>
      <c r="H182" s="688">
        <v>3</v>
      </c>
      <c r="I182" s="689">
        <v>50</v>
      </c>
      <c r="J182" s="688">
        <v>211</v>
      </c>
    </row>
    <row r="183" spans="1:10" s="597" customFormat="1" ht="12" customHeight="1" x14ac:dyDescent="0.15">
      <c r="A183" s="318" t="s">
        <v>100</v>
      </c>
      <c r="B183" s="693">
        <v>26</v>
      </c>
      <c r="C183" s="693">
        <v>10168</v>
      </c>
      <c r="D183" s="693">
        <v>7984</v>
      </c>
      <c r="E183" s="694">
        <v>78.52</v>
      </c>
      <c r="F183" s="693">
        <v>31</v>
      </c>
      <c r="G183" s="693">
        <v>5</v>
      </c>
      <c r="H183" s="693">
        <v>4</v>
      </c>
      <c r="I183" s="694">
        <v>80</v>
      </c>
      <c r="J183" s="693">
        <v>138</v>
      </c>
    </row>
    <row r="184" spans="1:10" s="575" customFormat="1" ht="12" customHeight="1" x14ac:dyDescent="0.15">
      <c r="A184" s="322" t="s">
        <v>101</v>
      </c>
      <c r="B184" s="688">
        <v>22</v>
      </c>
      <c r="C184" s="688">
        <v>6388</v>
      </c>
      <c r="D184" s="688">
        <v>4235</v>
      </c>
      <c r="E184" s="689">
        <v>66.3</v>
      </c>
      <c r="F184" s="688">
        <v>27</v>
      </c>
      <c r="G184" s="688">
        <v>4</v>
      </c>
      <c r="H184" s="688">
        <v>4</v>
      </c>
      <c r="I184" s="689">
        <v>100</v>
      </c>
      <c r="J184" s="688">
        <v>97</v>
      </c>
    </row>
    <row r="185" spans="1:10" s="597" customFormat="1" ht="12" customHeight="1" x14ac:dyDescent="0.15">
      <c r="A185" s="318" t="s">
        <v>102</v>
      </c>
      <c r="B185" s="693">
        <v>42</v>
      </c>
      <c r="C185" s="693">
        <v>10945</v>
      </c>
      <c r="D185" s="693">
        <v>6830</v>
      </c>
      <c r="E185" s="694">
        <v>62.4</v>
      </c>
      <c r="F185" s="693">
        <v>27</v>
      </c>
      <c r="G185" s="693">
        <v>7</v>
      </c>
      <c r="H185" s="693">
        <v>3</v>
      </c>
      <c r="I185" s="694">
        <v>42.86</v>
      </c>
      <c r="J185" s="693">
        <v>138</v>
      </c>
    </row>
    <row r="186" spans="1:10" s="575" customFormat="1" ht="15.95" customHeight="1" x14ac:dyDescent="0.15">
      <c r="A186" s="333" t="s">
        <v>150</v>
      </c>
      <c r="B186" s="691">
        <v>190</v>
      </c>
      <c r="C186" s="691">
        <v>73781</v>
      </c>
      <c r="D186" s="691">
        <v>46206</v>
      </c>
      <c r="E186" s="692">
        <v>62.63</v>
      </c>
      <c r="F186" s="691">
        <v>137</v>
      </c>
      <c r="G186" s="691">
        <v>25</v>
      </c>
      <c r="H186" s="691">
        <v>17</v>
      </c>
      <c r="I186" s="692">
        <v>68</v>
      </c>
      <c r="J186" s="691">
        <v>629</v>
      </c>
    </row>
    <row r="187" spans="1:10" s="593" customFormat="1" ht="12" customHeight="1" x14ac:dyDescent="0.2">
      <c r="A187" s="433" t="s">
        <v>110</v>
      </c>
      <c r="B187" s="697">
        <v>86</v>
      </c>
      <c r="C187" s="697">
        <v>47215</v>
      </c>
      <c r="D187" s="697">
        <v>26118</v>
      </c>
      <c r="E187" s="698">
        <v>55.32</v>
      </c>
      <c r="F187" s="697">
        <v>56</v>
      </c>
      <c r="G187" s="697">
        <v>10</v>
      </c>
      <c r="H187" s="697">
        <v>6</v>
      </c>
      <c r="I187" s="698">
        <v>60</v>
      </c>
      <c r="J187" s="697">
        <v>291</v>
      </c>
    </row>
    <row r="188" spans="1:10" s="690" customFormat="1" ht="12" customHeight="1" x14ac:dyDescent="0.15">
      <c r="A188" s="322" t="s">
        <v>107</v>
      </c>
      <c r="B188" s="688">
        <v>44</v>
      </c>
      <c r="C188" s="688">
        <v>9105</v>
      </c>
      <c r="D188" s="688">
        <v>7083</v>
      </c>
      <c r="E188" s="689">
        <v>77.790000000000006</v>
      </c>
      <c r="F188" s="688">
        <v>23</v>
      </c>
      <c r="G188" s="688">
        <v>6</v>
      </c>
      <c r="H188" s="688">
        <v>3</v>
      </c>
      <c r="I188" s="689">
        <v>50</v>
      </c>
      <c r="J188" s="688">
        <v>104</v>
      </c>
    </row>
    <row r="189" spans="1:10" s="687" customFormat="1" ht="12" customHeight="1" x14ac:dyDescent="0.15">
      <c r="A189" s="318" t="s">
        <v>108</v>
      </c>
      <c r="B189" s="693">
        <v>37</v>
      </c>
      <c r="C189" s="693">
        <v>9067</v>
      </c>
      <c r="D189" s="693">
        <v>7417</v>
      </c>
      <c r="E189" s="694">
        <v>81.8</v>
      </c>
      <c r="F189" s="693">
        <v>29</v>
      </c>
      <c r="G189" s="693">
        <v>3</v>
      </c>
      <c r="H189" s="693">
        <v>3</v>
      </c>
      <c r="I189" s="694">
        <v>100</v>
      </c>
      <c r="J189" s="693">
        <v>78</v>
      </c>
    </row>
    <row r="190" spans="1:10" s="690" customFormat="1" ht="12" customHeight="1" x14ac:dyDescent="0.15">
      <c r="A190" s="322" t="s">
        <v>109</v>
      </c>
      <c r="B190" s="688">
        <v>23</v>
      </c>
      <c r="C190" s="688">
        <v>8394</v>
      </c>
      <c r="D190" s="688">
        <v>5588</v>
      </c>
      <c r="E190" s="689">
        <v>66.569999999999993</v>
      </c>
      <c r="F190" s="688">
        <v>29</v>
      </c>
      <c r="G190" s="688">
        <v>6</v>
      </c>
      <c r="H190" s="688">
        <v>5</v>
      </c>
      <c r="I190" s="689">
        <v>83.33</v>
      </c>
      <c r="J190" s="688">
        <v>156</v>
      </c>
    </row>
    <row r="191" spans="1:10" s="687" customFormat="1" ht="15.95" customHeight="1" x14ac:dyDescent="0.15">
      <c r="A191" s="329" t="s">
        <v>151</v>
      </c>
      <c r="B191" s="685">
        <v>174</v>
      </c>
      <c r="C191" s="685">
        <v>174788</v>
      </c>
      <c r="D191" s="685">
        <v>85468</v>
      </c>
      <c r="E191" s="686">
        <v>48.9</v>
      </c>
      <c r="F191" s="685">
        <v>158</v>
      </c>
      <c r="G191" s="685">
        <v>22</v>
      </c>
      <c r="H191" s="685">
        <v>15</v>
      </c>
      <c r="I191" s="686">
        <v>68.180000000000007</v>
      </c>
      <c r="J191" s="685">
        <v>635</v>
      </c>
    </row>
    <row r="192" spans="1:10" s="594" customFormat="1" ht="12" customHeight="1" x14ac:dyDescent="0.2">
      <c r="A192" s="437" t="s">
        <v>226</v>
      </c>
      <c r="B192" s="695">
        <v>78</v>
      </c>
      <c r="C192" s="695">
        <v>96607</v>
      </c>
      <c r="D192" s="695">
        <v>43638</v>
      </c>
      <c r="E192" s="696">
        <v>45.17</v>
      </c>
      <c r="F192" s="695">
        <v>70</v>
      </c>
      <c r="G192" s="695">
        <v>8</v>
      </c>
      <c r="H192" s="695">
        <v>5</v>
      </c>
      <c r="I192" s="696">
        <v>62.5</v>
      </c>
      <c r="J192" s="695">
        <v>268</v>
      </c>
    </row>
    <row r="193" spans="1:10" s="687" customFormat="1" ht="12" customHeight="1" x14ac:dyDescent="0.15">
      <c r="A193" s="318" t="s">
        <v>51</v>
      </c>
      <c r="B193" s="693">
        <v>47</v>
      </c>
      <c r="C193" s="693">
        <v>36244</v>
      </c>
      <c r="D193" s="693">
        <v>18132</v>
      </c>
      <c r="E193" s="694">
        <v>50.03</v>
      </c>
      <c r="F193" s="693">
        <v>39</v>
      </c>
      <c r="G193" s="693">
        <v>7</v>
      </c>
      <c r="H193" s="693">
        <v>6</v>
      </c>
      <c r="I193" s="694">
        <v>85.71</v>
      </c>
      <c r="J193" s="693">
        <v>134</v>
      </c>
    </row>
    <row r="194" spans="1:10" s="594" customFormat="1" ht="12" customHeight="1" x14ac:dyDescent="0.2">
      <c r="A194" s="322" t="s">
        <v>52</v>
      </c>
      <c r="B194" s="688">
        <v>49</v>
      </c>
      <c r="C194" s="688">
        <v>41937</v>
      </c>
      <c r="D194" s="688">
        <v>23698</v>
      </c>
      <c r="E194" s="689">
        <v>56.51</v>
      </c>
      <c r="F194" s="688">
        <v>49</v>
      </c>
      <c r="G194" s="688">
        <v>7</v>
      </c>
      <c r="H194" s="688">
        <v>4</v>
      </c>
      <c r="I194" s="689">
        <v>57.14</v>
      </c>
      <c r="J194" s="688">
        <v>233</v>
      </c>
    </row>
    <row r="195" spans="1:10" s="687" customFormat="1" ht="15.95" customHeight="1" x14ac:dyDescent="0.15">
      <c r="A195" s="329" t="s">
        <v>152</v>
      </c>
      <c r="B195" s="685">
        <v>271</v>
      </c>
      <c r="C195" s="685">
        <v>139991</v>
      </c>
      <c r="D195" s="685">
        <v>77870</v>
      </c>
      <c r="E195" s="686">
        <v>55.63</v>
      </c>
      <c r="F195" s="685">
        <v>226</v>
      </c>
      <c r="G195" s="685">
        <v>34</v>
      </c>
      <c r="H195" s="685">
        <v>29</v>
      </c>
      <c r="I195" s="686">
        <v>85.29</v>
      </c>
      <c r="J195" s="685">
        <v>894</v>
      </c>
    </row>
    <row r="196" spans="1:10" s="594" customFormat="1" ht="12" customHeight="1" x14ac:dyDescent="0.2">
      <c r="A196" s="437" t="s">
        <v>161</v>
      </c>
      <c r="B196" s="695">
        <v>21</v>
      </c>
      <c r="C196" s="695">
        <v>8408</v>
      </c>
      <c r="D196" s="695">
        <v>5267</v>
      </c>
      <c r="E196" s="696">
        <v>62.64</v>
      </c>
      <c r="F196" s="695">
        <v>19</v>
      </c>
      <c r="G196" s="695">
        <v>5</v>
      </c>
      <c r="H196" s="695">
        <v>4</v>
      </c>
      <c r="I196" s="696">
        <v>80</v>
      </c>
      <c r="J196" s="695">
        <v>81</v>
      </c>
    </row>
    <row r="197" spans="1:10" s="597" customFormat="1" ht="12" customHeight="1" x14ac:dyDescent="0.15">
      <c r="A197" s="347" t="s">
        <v>162</v>
      </c>
      <c r="B197" s="693" t="s">
        <v>252</v>
      </c>
      <c r="C197" s="693" t="s">
        <v>252</v>
      </c>
      <c r="D197" s="693" t="s">
        <v>252</v>
      </c>
      <c r="E197" s="693" t="s">
        <v>252</v>
      </c>
      <c r="F197" s="693" t="s">
        <v>252</v>
      </c>
      <c r="G197" s="693" t="s">
        <v>252</v>
      </c>
      <c r="H197" s="693" t="s">
        <v>252</v>
      </c>
      <c r="I197" s="693" t="s">
        <v>252</v>
      </c>
      <c r="J197" s="693" t="s">
        <v>252</v>
      </c>
    </row>
    <row r="198" spans="1:10" s="690" customFormat="1" ht="12" customHeight="1" x14ac:dyDescent="0.15">
      <c r="A198" s="346" t="s">
        <v>163</v>
      </c>
      <c r="B198" s="688">
        <v>21</v>
      </c>
      <c r="C198" s="688">
        <v>8408</v>
      </c>
      <c r="D198" s="688">
        <v>5267</v>
      </c>
      <c r="E198" s="689">
        <v>62.64</v>
      </c>
      <c r="F198" s="688">
        <v>19</v>
      </c>
      <c r="G198" s="688">
        <v>5</v>
      </c>
      <c r="H198" s="688">
        <v>4</v>
      </c>
      <c r="I198" s="689">
        <v>80</v>
      </c>
      <c r="J198" s="688">
        <v>81</v>
      </c>
    </row>
    <row r="199" spans="1:10" s="597" customFormat="1" ht="12" customHeight="1" x14ac:dyDescent="0.15">
      <c r="A199" s="318" t="s">
        <v>116</v>
      </c>
      <c r="B199" s="693">
        <v>31</v>
      </c>
      <c r="C199" s="693">
        <v>7606</v>
      </c>
      <c r="D199" s="693">
        <v>5013</v>
      </c>
      <c r="E199" s="694">
        <v>65.91</v>
      </c>
      <c r="F199" s="693">
        <v>31</v>
      </c>
      <c r="G199" s="693">
        <v>2</v>
      </c>
      <c r="H199" s="693">
        <v>2</v>
      </c>
      <c r="I199" s="694">
        <v>100</v>
      </c>
      <c r="J199" s="693">
        <v>42</v>
      </c>
    </row>
    <row r="200" spans="1:10" s="690" customFormat="1" ht="12" customHeight="1" x14ac:dyDescent="0.15">
      <c r="A200" s="322" t="s">
        <v>117</v>
      </c>
      <c r="B200" s="688">
        <v>59</v>
      </c>
      <c r="C200" s="688">
        <v>43489</v>
      </c>
      <c r="D200" s="688">
        <v>21397</v>
      </c>
      <c r="E200" s="689">
        <v>49.2</v>
      </c>
      <c r="F200" s="688">
        <v>41</v>
      </c>
      <c r="G200" s="688">
        <v>9</v>
      </c>
      <c r="H200" s="688">
        <v>9</v>
      </c>
      <c r="I200" s="689">
        <v>100</v>
      </c>
      <c r="J200" s="688">
        <v>257</v>
      </c>
    </row>
    <row r="201" spans="1:10" s="597" customFormat="1" ht="12" customHeight="1" x14ac:dyDescent="0.15">
      <c r="A201" s="318" t="s">
        <v>118</v>
      </c>
      <c r="B201" s="693">
        <v>52</v>
      </c>
      <c r="C201" s="693">
        <v>16678</v>
      </c>
      <c r="D201" s="693">
        <v>11115</v>
      </c>
      <c r="E201" s="694">
        <v>66.64</v>
      </c>
      <c r="F201" s="693">
        <v>37</v>
      </c>
      <c r="G201" s="693">
        <v>6</v>
      </c>
      <c r="H201" s="693">
        <v>5</v>
      </c>
      <c r="I201" s="694">
        <v>83.33</v>
      </c>
      <c r="J201" s="693">
        <v>188</v>
      </c>
    </row>
    <row r="202" spans="1:10" s="690" customFormat="1" ht="12" customHeight="1" x14ac:dyDescent="0.15">
      <c r="A202" s="322" t="s">
        <v>119</v>
      </c>
      <c r="B202" s="688">
        <v>38</v>
      </c>
      <c r="C202" s="688">
        <v>41968</v>
      </c>
      <c r="D202" s="688">
        <v>18498</v>
      </c>
      <c r="E202" s="689">
        <v>44.08</v>
      </c>
      <c r="F202" s="688">
        <v>38</v>
      </c>
      <c r="G202" s="688">
        <v>7</v>
      </c>
      <c r="H202" s="688">
        <v>6</v>
      </c>
      <c r="I202" s="689">
        <v>85.71</v>
      </c>
      <c r="J202" s="688">
        <v>176</v>
      </c>
    </row>
    <row r="203" spans="1:10" s="687" customFormat="1" ht="12" customHeight="1" x14ac:dyDescent="0.15">
      <c r="A203" s="318" t="s">
        <v>120</v>
      </c>
      <c r="B203" s="693">
        <v>44</v>
      </c>
      <c r="C203" s="693">
        <v>17195</v>
      </c>
      <c r="D203" s="693">
        <v>13013</v>
      </c>
      <c r="E203" s="694">
        <v>75.680000000000007</v>
      </c>
      <c r="F203" s="693">
        <v>35</v>
      </c>
      <c r="G203" s="693">
        <v>3</v>
      </c>
      <c r="H203" s="693">
        <v>2</v>
      </c>
      <c r="I203" s="694">
        <v>66.67</v>
      </c>
      <c r="J203" s="693">
        <v>105</v>
      </c>
    </row>
    <row r="204" spans="1:10" s="690" customFormat="1" ht="12" customHeight="1" x14ac:dyDescent="0.15">
      <c r="A204" s="322" t="s">
        <v>121</v>
      </c>
      <c r="B204" s="688">
        <v>26</v>
      </c>
      <c r="C204" s="688">
        <v>4647</v>
      </c>
      <c r="D204" s="688">
        <v>3567</v>
      </c>
      <c r="E204" s="689">
        <v>76.760000000000005</v>
      </c>
      <c r="F204" s="688">
        <v>25</v>
      </c>
      <c r="G204" s="688">
        <v>2</v>
      </c>
      <c r="H204" s="688">
        <v>1</v>
      </c>
      <c r="I204" s="689">
        <v>50</v>
      </c>
      <c r="J204" s="688">
        <v>45</v>
      </c>
    </row>
    <row r="205" spans="1:10" s="687" customFormat="1" ht="15.95" customHeight="1" x14ac:dyDescent="0.15">
      <c r="A205" s="329" t="s">
        <v>153</v>
      </c>
      <c r="B205" s="685">
        <v>201</v>
      </c>
      <c r="C205" s="685">
        <v>72821</v>
      </c>
      <c r="D205" s="685">
        <v>46146</v>
      </c>
      <c r="E205" s="686">
        <v>63.37</v>
      </c>
      <c r="F205" s="685">
        <v>128</v>
      </c>
      <c r="G205" s="685">
        <v>24</v>
      </c>
      <c r="H205" s="685">
        <v>15</v>
      </c>
      <c r="I205" s="686">
        <v>62.5</v>
      </c>
      <c r="J205" s="685">
        <v>505</v>
      </c>
    </row>
    <row r="206" spans="1:10" s="594" customFormat="1" ht="12" customHeight="1" x14ac:dyDescent="0.2">
      <c r="A206" s="437" t="s">
        <v>106</v>
      </c>
      <c r="B206" s="695">
        <v>91</v>
      </c>
      <c r="C206" s="695">
        <v>36962</v>
      </c>
      <c r="D206" s="695">
        <v>20651</v>
      </c>
      <c r="E206" s="696">
        <v>55.87</v>
      </c>
      <c r="F206" s="695">
        <v>55</v>
      </c>
      <c r="G206" s="695">
        <v>5</v>
      </c>
      <c r="H206" s="695">
        <v>5</v>
      </c>
      <c r="I206" s="696">
        <v>100</v>
      </c>
      <c r="J206" s="695">
        <v>137</v>
      </c>
    </row>
    <row r="207" spans="1:10" s="597" customFormat="1" ht="12" customHeight="1" x14ac:dyDescent="0.15">
      <c r="A207" s="318" t="s">
        <v>103</v>
      </c>
      <c r="B207" s="693">
        <v>31</v>
      </c>
      <c r="C207" s="693">
        <v>8942</v>
      </c>
      <c r="D207" s="693">
        <v>6673</v>
      </c>
      <c r="E207" s="694">
        <v>74.63</v>
      </c>
      <c r="F207" s="693">
        <v>25</v>
      </c>
      <c r="G207" s="693">
        <v>4</v>
      </c>
      <c r="H207" s="693">
        <v>3</v>
      </c>
      <c r="I207" s="694">
        <v>75</v>
      </c>
      <c r="J207" s="693">
        <v>85</v>
      </c>
    </row>
    <row r="208" spans="1:10" s="575" customFormat="1" ht="12" customHeight="1" x14ac:dyDescent="0.15">
      <c r="A208" s="322" t="s">
        <v>104</v>
      </c>
      <c r="B208" s="688">
        <v>27</v>
      </c>
      <c r="C208" s="688">
        <v>12366</v>
      </c>
      <c r="D208" s="688">
        <v>9759</v>
      </c>
      <c r="E208" s="689">
        <v>78.92</v>
      </c>
      <c r="F208" s="688">
        <v>23</v>
      </c>
      <c r="G208" s="688">
        <v>10</v>
      </c>
      <c r="H208" s="688">
        <v>2</v>
      </c>
      <c r="I208" s="689">
        <v>20</v>
      </c>
      <c r="J208" s="688">
        <v>170</v>
      </c>
    </row>
    <row r="209" spans="1:10" s="702" customFormat="1" ht="12" customHeight="1" x14ac:dyDescent="0.2">
      <c r="A209" s="318" t="s">
        <v>105</v>
      </c>
      <c r="B209" s="693">
        <v>52</v>
      </c>
      <c r="C209" s="693">
        <v>14551</v>
      </c>
      <c r="D209" s="693">
        <v>9063</v>
      </c>
      <c r="E209" s="694">
        <v>62.28</v>
      </c>
      <c r="F209" s="693">
        <v>25</v>
      </c>
      <c r="G209" s="693">
        <v>5</v>
      </c>
      <c r="H209" s="693">
        <v>5</v>
      </c>
      <c r="I209" s="694">
        <v>100</v>
      </c>
      <c r="J209" s="693">
        <v>113</v>
      </c>
    </row>
    <row r="210" spans="1:10" s="704" customFormat="1" ht="15.95" customHeight="1" x14ac:dyDescent="0.2">
      <c r="A210" s="325" t="s">
        <v>154</v>
      </c>
      <c r="B210" s="703" t="s">
        <v>273</v>
      </c>
      <c r="C210" s="703" t="s">
        <v>273</v>
      </c>
      <c r="D210" s="703" t="s">
        <v>273</v>
      </c>
      <c r="E210" s="703" t="s">
        <v>273</v>
      </c>
      <c r="F210" s="703" t="s">
        <v>273</v>
      </c>
      <c r="G210" s="703" t="s">
        <v>273</v>
      </c>
      <c r="H210" s="703" t="s">
        <v>273</v>
      </c>
      <c r="I210" s="703" t="s">
        <v>273</v>
      </c>
      <c r="J210" s="703" t="s">
        <v>273</v>
      </c>
    </row>
    <row r="211" spans="1:10" x14ac:dyDescent="0.2">
      <c r="A211" s="705"/>
      <c r="B211" s="706"/>
    </row>
    <row r="212" spans="1:10" x14ac:dyDescent="0.2">
      <c r="A212" s="705"/>
      <c r="B212" s="706"/>
    </row>
    <row r="213" spans="1:10" x14ac:dyDescent="0.2">
      <c r="A213" s="705"/>
      <c r="B213" s="706"/>
    </row>
    <row r="214" spans="1:10" x14ac:dyDescent="0.2">
      <c r="A214" s="705"/>
      <c r="B214" s="706"/>
    </row>
    <row r="215" spans="1:10" x14ac:dyDescent="0.2">
      <c r="A215" s="580"/>
      <c r="B215" s="707"/>
    </row>
    <row r="216" spans="1:10" x14ac:dyDescent="0.2">
      <c r="B216" s="708"/>
    </row>
    <row r="217" spans="1:10" x14ac:dyDescent="0.2">
      <c r="B217" s="708"/>
    </row>
    <row r="218" spans="1:10" x14ac:dyDescent="0.2">
      <c r="B218" s="709"/>
    </row>
    <row r="219" spans="1:10" x14ac:dyDescent="0.2">
      <c r="B219" s="710"/>
    </row>
    <row r="220" spans="1:10" x14ac:dyDescent="0.2">
      <c r="B220" s="710"/>
    </row>
    <row r="221" spans="1:10" x14ac:dyDescent="0.2">
      <c r="B221" s="710"/>
    </row>
    <row r="222" spans="1:10" x14ac:dyDescent="0.2">
      <c r="B222" s="710"/>
    </row>
    <row r="223" spans="1:10" x14ac:dyDescent="0.2">
      <c r="B223" s="710"/>
    </row>
    <row r="224" spans="1:10" x14ac:dyDescent="0.2">
      <c r="B224" s="711"/>
    </row>
  </sheetData>
  <mergeCells count="11">
    <mergeCell ref="H4:I4"/>
    <mergeCell ref="A1:J1"/>
    <mergeCell ref="A3:A5"/>
    <mergeCell ref="B3:B5"/>
    <mergeCell ref="C3:E3"/>
    <mergeCell ref="F3:F5"/>
    <mergeCell ref="G3:I3"/>
    <mergeCell ref="J3:J5"/>
    <mergeCell ref="C4:C5"/>
    <mergeCell ref="D4:E4"/>
    <mergeCell ref="G4:G5"/>
  </mergeCells>
  <printOptions horizontalCentered="1"/>
  <pageMargins left="0.62992125984251968" right="0.62992125984251968" top="0.98425196850393704" bottom="0.98425196850393704" header="0.51181102362204722" footer="0.51181102362204722"/>
  <pageSetup paperSize="9" pageOrder="overThenDown" orientation="portrait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223"/>
  <sheetViews>
    <sheetView view="pageBreakPreview" zoomScaleNormal="100" zoomScaleSheetLayoutView="100" workbookViewId="0">
      <pane ySplit="4" topLeftCell="A5" activePane="bottomLeft" state="frozen"/>
      <selection activeCell="H31" sqref="H31"/>
      <selection pane="bottomLeft" activeCell="H31" sqref="H31"/>
    </sheetView>
  </sheetViews>
  <sheetFormatPr defaultColWidth="9.140625" defaultRowHeight="9.75" x14ac:dyDescent="0.15"/>
  <cols>
    <col min="1" max="1" width="20.7109375" style="1673" customWidth="1"/>
    <col min="2" max="2" width="5.7109375" style="1673" customWidth="1"/>
    <col min="3" max="7" width="6.28515625" style="1673" customWidth="1"/>
    <col min="8" max="8" width="6.7109375" style="1673" customWidth="1"/>
    <col min="9" max="9" width="6.28515625" style="1673" customWidth="1"/>
    <col min="10" max="10" width="6.7109375" style="1673" customWidth="1"/>
    <col min="11" max="11" width="6.28515625" style="1673" customWidth="1"/>
    <col min="12" max="12" width="6.7109375" style="1673" customWidth="1"/>
    <col min="13" max="16" width="6.28515625" style="1673" customWidth="1"/>
    <col min="17" max="17" width="6.28515625" style="1674" customWidth="1"/>
    <col min="18" max="18" width="6.28515625" style="1673" customWidth="1"/>
    <col min="19" max="19" width="5.7109375" style="1673" customWidth="1"/>
    <col min="20" max="20" width="6.28515625" style="1673" customWidth="1"/>
    <col min="21" max="21" width="6.7109375" style="1673" customWidth="1"/>
    <col min="22" max="22" width="5.7109375" style="1673" customWidth="1"/>
    <col min="23" max="23" width="8.7109375" style="1673" customWidth="1"/>
    <col min="24" max="24" width="19.7109375" style="1673" customWidth="1"/>
    <col min="25" max="16384" width="9.140625" style="1673"/>
  </cols>
  <sheetData>
    <row r="1" spans="1:79" s="1622" customFormat="1" ht="14.1" customHeight="1" x14ac:dyDescent="0.2">
      <c r="A1" s="783" t="s">
        <v>626</v>
      </c>
      <c r="B1" s="783"/>
      <c r="C1" s="783"/>
      <c r="D1" s="783"/>
      <c r="E1" s="783"/>
      <c r="F1" s="783"/>
      <c r="G1" s="783"/>
      <c r="H1" s="783"/>
      <c r="I1" s="783"/>
      <c r="J1" s="783"/>
      <c r="K1" s="783"/>
      <c r="L1" s="783"/>
      <c r="M1" s="1079" t="s">
        <v>627</v>
      </c>
      <c r="N1" s="1079"/>
      <c r="O1" s="1079"/>
      <c r="P1" s="1079"/>
      <c r="Q1" s="1079"/>
      <c r="R1" s="1079"/>
      <c r="S1" s="1079"/>
      <c r="T1" s="1079"/>
      <c r="U1" s="1079"/>
      <c r="V1" s="1079"/>
      <c r="W1" s="1079"/>
      <c r="X1" s="1079"/>
    </row>
    <row r="2" spans="1:79" s="1625" customFormat="1" ht="15" customHeight="1" x14ac:dyDescent="0.2">
      <c r="A2" s="1623" t="s">
        <v>628</v>
      </c>
      <c r="B2" s="1623"/>
      <c r="C2" s="1623"/>
      <c r="D2" s="1623"/>
      <c r="E2" s="1623"/>
      <c r="F2" s="1623"/>
      <c r="G2" s="1623"/>
      <c r="H2" s="1623"/>
      <c r="I2" s="1623"/>
      <c r="J2" s="1623"/>
      <c r="K2" s="1623"/>
      <c r="L2" s="1623"/>
      <c r="M2" s="1624" t="s">
        <v>629</v>
      </c>
      <c r="N2" s="1624"/>
      <c r="O2" s="1624"/>
      <c r="P2" s="1624"/>
      <c r="Q2" s="1624"/>
      <c r="R2" s="1624"/>
      <c r="S2" s="1624"/>
      <c r="T2" s="1624"/>
      <c r="U2" s="1624"/>
      <c r="V2" s="1624"/>
      <c r="W2" s="1624"/>
      <c r="X2" s="1624"/>
    </row>
    <row r="3" spans="1:79" s="795" customFormat="1" ht="15" customHeight="1" x14ac:dyDescent="0.2">
      <c r="A3" s="411" t="s">
        <v>630</v>
      </c>
      <c r="B3" s="402" t="s">
        <v>303</v>
      </c>
      <c r="C3" s="1626" t="s">
        <v>631</v>
      </c>
      <c r="D3" s="1627"/>
      <c r="E3" s="1627"/>
      <c r="F3" s="1627"/>
      <c r="G3" s="1627"/>
      <c r="H3" s="1627"/>
      <c r="I3" s="1627"/>
      <c r="J3" s="1627"/>
      <c r="K3" s="1627"/>
      <c r="L3" s="1627"/>
      <c r="M3" s="411" t="s">
        <v>632</v>
      </c>
      <c r="N3" s="1628"/>
      <c r="O3" s="1628"/>
      <c r="P3" s="1628"/>
      <c r="Q3" s="1628"/>
      <c r="R3" s="1628"/>
      <c r="S3" s="1628"/>
      <c r="T3" s="1628"/>
      <c r="U3" s="1628"/>
      <c r="V3" s="1628"/>
      <c r="W3" s="402" t="s">
        <v>633</v>
      </c>
      <c r="X3" s="1170" t="s">
        <v>634</v>
      </c>
    </row>
    <row r="4" spans="1:79" s="678" customFormat="1" ht="75" customHeight="1" x14ac:dyDescent="0.2">
      <c r="A4" s="411"/>
      <c r="B4" s="402"/>
      <c r="C4" s="278" t="s">
        <v>267</v>
      </c>
      <c r="D4" s="278" t="s">
        <v>635</v>
      </c>
      <c r="E4" s="278" t="s">
        <v>601</v>
      </c>
      <c r="F4" s="278" t="s">
        <v>602</v>
      </c>
      <c r="G4" s="278" t="s">
        <v>603</v>
      </c>
      <c r="H4" s="278" t="s">
        <v>604</v>
      </c>
      <c r="I4" s="278" t="s">
        <v>605</v>
      </c>
      <c r="J4" s="278" t="s">
        <v>606</v>
      </c>
      <c r="K4" s="278" t="s">
        <v>607</v>
      </c>
      <c r="L4" s="487" t="s">
        <v>608</v>
      </c>
      <c r="M4" s="488" t="s">
        <v>609</v>
      </c>
      <c r="N4" s="278" t="s">
        <v>610</v>
      </c>
      <c r="O4" s="278" t="s">
        <v>611</v>
      </c>
      <c r="P4" s="278" t="s">
        <v>612</v>
      </c>
      <c r="Q4" s="278" t="s">
        <v>613</v>
      </c>
      <c r="R4" s="278" t="s">
        <v>614</v>
      </c>
      <c r="S4" s="278" t="s">
        <v>615</v>
      </c>
      <c r="T4" s="278" t="s">
        <v>616</v>
      </c>
      <c r="U4" s="278" t="s">
        <v>617</v>
      </c>
      <c r="V4" s="278" t="s">
        <v>618</v>
      </c>
      <c r="W4" s="402"/>
      <c r="X4" s="1336"/>
    </row>
    <row r="5" spans="1:79" s="1631" customFormat="1" ht="15.95" customHeight="1" x14ac:dyDescent="0.15">
      <c r="A5" s="306" t="s">
        <v>0</v>
      </c>
      <c r="B5" s="1629">
        <v>100</v>
      </c>
      <c r="C5" s="1630">
        <v>97.003983344429528</v>
      </c>
      <c r="D5" s="1630">
        <v>1.3696837021406245</v>
      </c>
      <c r="E5" s="1630">
        <v>1.3075751249731999</v>
      </c>
      <c r="F5" s="1630">
        <v>21.487040025276745</v>
      </c>
      <c r="G5" s="1630">
        <v>1.1123122580936369</v>
      </c>
      <c r="H5" s="1630">
        <v>1.6031776481341475</v>
      </c>
      <c r="I5" s="1630">
        <v>5.2038953271871717</v>
      </c>
      <c r="J5" s="1630">
        <v>15.708911181575058</v>
      </c>
      <c r="K5" s="1630">
        <v>5.5458987350342479</v>
      </c>
      <c r="L5" s="1630">
        <v>3.8745641453864299</v>
      </c>
      <c r="M5" s="1630">
        <v>3.3348153330549883</v>
      </c>
      <c r="N5" s="1630">
        <v>1.9741139033390132</v>
      </c>
      <c r="O5" s="1630">
        <v>0.32719845631298028</v>
      </c>
      <c r="P5" s="1630">
        <v>4.9155147316038326</v>
      </c>
      <c r="Q5" s="1630">
        <v>4.5879100418646113</v>
      </c>
      <c r="R5" s="1630">
        <v>7.1196018912422847</v>
      </c>
      <c r="S5" s="1630">
        <v>6.8254888906442188</v>
      </c>
      <c r="T5" s="1630">
        <v>7.0070752321736869</v>
      </c>
      <c r="U5" s="1630">
        <v>1.7103329985668987</v>
      </c>
      <c r="V5" s="1629">
        <v>1.9888737178257485</v>
      </c>
      <c r="W5" s="279">
        <v>2.9960166555704761</v>
      </c>
      <c r="X5" s="1338" t="s">
        <v>0</v>
      </c>
    </row>
    <row r="6" spans="1:79" s="464" customFormat="1" ht="14.1" customHeight="1" x14ac:dyDescent="0.15">
      <c r="A6" s="310" t="s">
        <v>269</v>
      </c>
      <c r="B6" s="1632">
        <v>100</v>
      </c>
      <c r="C6" s="1633">
        <v>98.386577022811366</v>
      </c>
      <c r="D6" s="1633">
        <v>1.5815766143307122</v>
      </c>
      <c r="E6" s="1633">
        <v>1.0703706281222296</v>
      </c>
      <c r="F6" s="1633">
        <v>16.574935021316641</v>
      </c>
      <c r="G6" s="1633">
        <v>1.0301277182875279</v>
      </c>
      <c r="H6" s="1633">
        <v>1.3526005089366493</v>
      </c>
      <c r="I6" s="1633">
        <v>5.3144847243360678</v>
      </c>
      <c r="J6" s="1633">
        <v>16.494373557079879</v>
      </c>
      <c r="K6" s="1633">
        <v>5.9131358304109316</v>
      </c>
      <c r="L6" s="1633">
        <v>3.8598396940328539</v>
      </c>
      <c r="M6" s="1633">
        <v>4.6429878998950054</v>
      </c>
      <c r="N6" s="1633">
        <v>2.4679796546371633</v>
      </c>
      <c r="O6" s="1633">
        <v>0.41944912600266876</v>
      </c>
      <c r="P6" s="1633">
        <v>6.1940797535802572</v>
      </c>
      <c r="Q6" s="1633">
        <v>6.4216186121945089</v>
      </c>
      <c r="R6" s="1633">
        <v>8.1435915435425255</v>
      </c>
      <c r="S6" s="1633">
        <v>6.3927980320309361</v>
      </c>
      <c r="T6" s="1633">
        <v>6.6154199937668867</v>
      </c>
      <c r="U6" s="1633">
        <v>1.8310523974789179</v>
      </c>
      <c r="V6" s="1632">
        <v>2.0659287791269407</v>
      </c>
      <c r="W6" s="280">
        <v>1.6134229771886242</v>
      </c>
      <c r="X6" s="550" t="s">
        <v>269</v>
      </c>
    </row>
    <row r="7" spans="1:79" s="1631" customFormat="1" ht="14.1" customHeight="1" x14ac:dyDescent="0.15">
      <c r="A7" s="314" t="s">
        <v>124</v>
      </c>
      <c r="B7" s="1629">
        <v>100</v>
      </c>
      <c r="C7" s="1630">
        <v>99.694352369559596</v>
      </c>
      <c r="D7" s="1630">
        <v>0.41710361981650601</v>
      </c>
      <c r="E7" s="1630">
        <v>1.3105959601814914</v>
      </c>
      <c r="F7" s="1630">
        <v>9.2749563925147953</v>
      </c>
      <c r="G7" s="1630">
        <v>1.1659403143954763</v>
      </c>
      <c r="H7" s="1630">
        <v>1.1663355484003564</v>
      </c>
      <c r="I7" s="1630">
        <v>5.8246952745822371</v>
      </c>
      <c r="J7" s="1630">
        <v>16.84144792660241</v>
      </c>
      <c r="K7" s="1630">
        <v>6.060781720163785</v>
      </c>
      <c r="L7" s="1630">
        <v>4.0934385885403222</v>
      </c>
      <c r="M7" s="1630">
        <v>6.1130843534762151</v>
      </c>
      <c r="N7" s="1630">
        <v>3.1119408097554291</v>
      </c>
      <c r="O7" s="1630">
        <v>0.53053577921701511</v>
      </c>
      <c r="P7" s="1630">
        <v>7.6746539067563928</v>
      </c>
      <c r="Q7" s="1630">
        <v>8.9952624617281742</v>
      </c>
      <c r="R7" s="1630">
        <v>10.519548273881355</v>
      </c>
      <c r="S7" s="1630">
        <v>5.9016341608655098</v>
      </c>
      <c r="T7" s="1630">
        <v>6.4297985360532453</v>
      </c>
      <c r="U7" s="1630">
        <v>2.0656246541702457</v>
      </c>
      <c r="V7" s="1629">
        <v>2.1968423437903466</v>
      </c>
      <c r="W7" s="279">
        <v>0.30564763044039606</v>
      </c>
      <c r="X7" s="514" t="s">
        <v>124</v>
      </c>
    </row>
    <row r="8" spans="1:79" s="1631" customFormat="1" ht="20.100000000000001" customHeight="1" x14ac:dyDescent="0.15">
      <c r="A8" s="315" t="s">
        <v>270</v>
      </c>
      <c r="B8" s="1634">
        <v>100</v>
      </c>
      <c r="C8" s="1635">
        <v>99.694352369559596</v>
      </c>
      <c r="D8" s="1635">
        <v>0.41710361981650601</v>
      </c>
      <c r="E8" s="1635">
        <v>1.3105959601814914</v>
      </c>
      <c r="F8" s="1635">
        <v>9.2749563925147953</v>
      </c>
      <c r="G8" s="1635">
        <v>1.1659403143954763</v>
      </c>
      <c r="H8" s="1635">
        <v>1.1663355484003564</v>
      </c>
      <c r="I8" s="1635">
        <v>5.8246952745822371</v>
      </c>
      <c r="J8" s="1635">
        <v>16.84144792660241</v>
      </c>
      <c r="K8" s="1635">
        <v>6.060781720163785</v>
      </c>
      <c r="L8" s="1635">
        <v>4.0934385885403222</v>
      </c>
      <c r="M8" s="1635">
        <v>6.1130843534762151</v>
      </c>
      <c r="N8" s="1635">
        <v>3.1119408097554291</v>
      </c>
      <c r="O8" s="1635">
        <v>0.53053577921701511</v>
      </c>
      <c r="P8" s="1635">
        <v>7.6746539067563928</v>
      </c>
      <c r="Q8" s="1635">
        <v>8.9952624617281742</v>
      </c>
      <c r="R8" s="1635">
        <v>10.519548273881355</v>
      </c>
      <c r="S8" s="1635">
        <v>5.9016341608655098</v>
      </c>
      <c r="T8" s="1635">
        <v>6.4297985360532453</v>
      </c>
      <c r="U8" s="1635">
        <v>2.0656246541702457</v>
      </c>
      <c r="V8" s="1635">
        <v>2.1968423437903466</v>
      </c>
      <c r="W8" s="1636">
        <v>0.30564763044039606</v>
      </c>
      <c r="X8" s="898" t="s">
        <v>270</v>
      </c>
    </row>
    <row r="9" spans="1:79" s="802" customFormat="1" ht="11.1" customHeight="1" x14ac:dyDescent="0.15">
      <c r="A9" s="318" t="s">
        <v>192</v>
      </c>
      <c r="B9" s="1637">
        <v>100</v>
      </c>
      <c r="C9" s="1638">
        <v>98.915499322187074</v>
      </c>
      <c r="D9" s="1638">
        <v>1.5137821961138724</v>
      </c>
      <c r="E9" s="1638">
        <v>6.7781292363307738E-2</v>
      </c>
      <c r="F9" s="1638">
        <v>24.017171260732038</v>
      </c>
      <c r="G9" s="1638">
        <v>1.0167193854496159</v>
      </c>
      <c r="H9" s="1638">
        <v>2.6660641662901039</v>
      </c>
      <c r="I9" s="1638">
        <v>7.9078174423859018</v>
      </c>
      <c r="J9" s="1638">
        <v>20.040668775417984</v>
      </c>
      <c r="K9" s="1638">
        <v>6.3940352462720282</v>
      </c>
      <c r="L9" s="1638">
        <v>3.7505648441030277</v>
      </c>
      <c r="M9" s="1638">
        <v>1.4008133755083596</v>
      </c>
      <c r="N9" s="1638">
        <v>0.51965657478535932</v>
      </c>
      <c r="O9" s="1638">
        <v>0.20334387708992319</v>
      </c>
      <c r="P9" s="1638">
        <v>3.0501581563488478</v>
      </c>
      <c r="Q9" s="1638">
        <v>1.0619069136918211</v>
      </c>
      <c r="R9" s="1638">
        <v>7.5237234523271574</v>
      </c>
      <c r="S9" s="1638">
        <v>7.139629462268414</v>
      </c>
      <c r="T9" s="1638">
        <v>7.6140985088115674</v>
      </c>
      <c r="U9" s="1638">
        <v>0.99412562132851334</v>
      </c>
      <c r="V9" s="1638">
        <v>1.9882512426570267</v>
      </c>
      <c r="W9" s="1639">
        <v>1.0845006778129238</v>
      </c>
      <c r="X9" s="513" t="s">
        <v>192</v>
      </c>
    </row>
    <row r="10" spans="1:79" s="464" customFormat="1" ht="11.1" customHeight="1" x14ac:dyDescent="0.15">
      <c r="A10" s="322" t="s">
        <v>193</v>
      </c>
      <c r="B10" s="1632">
        <v>100</v>
      </c>
      <c r="C10" s="1633">
        <v>99.955849139907286</v>
      </c>
      <c r="D10" s="1633">
        <v>0.21905619046001801</v>
      </c>
      <c r="E10" s="1633">
        <v>6.6226290139075217E-2</v>
      </c>
      <c r="F10" s="1633">
        <v>9.4992273599483763</v>
      </c>
      <c r="G10" s="1633">
        <v>1.4009407529419755</v>
      </c>
      <c r="H10" s="1633">
        <v>1.6794307935268045</v>
      </c>
      <c r="I10" s="1633">
        <v>11.34167671381752</v>
      </c>
      <c r="J10" s="1633">
        <v>18.94920952979334</v>
      </c>
      <c r="K10" s="1633">
        <v>4.0754640085584741</v>
      </c>
      <c r="L10" s="1633">
        <v>3.7188609078096078</v>
      </c>
      <c r="M10" s="1633">
        <v>4.8973492502844334</v>
      </c>
      <c r="N10" s="1633">
        <v>1.3330163527993344</v>
      </c>
      <c r="O10" s="1633">
        <v>0.52811221110903561</v>
      </c>
      <c r="P10" s="1633">
        <v>8.8284739085397952</v>
      </c>
      <c r="Q10" s="1633">
        <v>11.007149043115012</v>
      </c>
      <c r="R10" s="1633">
        <v>6.2864032332014474</v>
      </c>
      <c r="S10" s="1633">
        <v>7.3154578953624618</v>
      </c>
      <c r="T10" s="1633">
        <v>4.8548965001952826</v>
      </c>
      <c r="U10" s="1633">
        <v>2.1396186044931991</v>
      </c>
      <c r="V10" s="1633">
        <v>1.8135814838085214</v>
      </c>
      <c r="W10" s="1640">
        <v>4.4150860092716807E-2</v>
      </c>
      <c r="X10" s="512" t="s">
        <v>193</v>
      </c>
      <c r="AE10" s="802"/>
      <c r="AF10" s="802"/>
      <c r="AG10" s="802"/>
      <c r="AH10" s="802"/>
      <c r="AI10" s="802"/>
      <c r="AJ10" s="802"/>
      <c r="AK10" s="802"/>
      <c r="AL10" s="802"/>
      <c r="AM10" s="802"/>
      <c r="AN10" s="802"/>
      <c r="AO10" s="802"/>
      <c r="AP10" s="802"/>
      <c r="AQ10" s="802"/>
      <c r="AR10" s="802"/>
      <c r="AS10" s="802"/>
      <c r="AT10" s="802"/>
      <c r="AU10" s="802"/>
      <c r="AV10" s="802"/>
      <c r="AW10" s="802"/>
      <c r="AX10" s="802"/>
      <c r="AY10" s="802"/>
      <c r="AZ10" s="802"/>
      <c r="BA10" s="802"/>
      <c r="BB10" s="802"/>
      <c r="BC10" s="802"/>
      <c r="BD10" s="802"/>
      <c r="BE10" s="802"/>
      <c r="BF10" s="802"/>
      <c r="BG10" s="802"/>
      <c r="BH10" s="802"/>
      <c r="BI10" s="802"/>
      <c r="BJ10" s="802"/>
      <c r="BK10" s="802"/>
      <c r="BL10" s="802"/>
      <c r="BM10" s="802"/>
      <c r="BN10" s="802"/>
      <c r="BO10" s="802"/>
      <c r="BP10" s="802"/>
      <c r="BQ10" s="802"/>
      <c r="BR10" s="802"/>
      <c r="BS10" s="802"/>
      <c r="BT10" s="802"/>
      <c r="BU10" s="802"/>
      <c r="BV10" s="802"/>
      <c r="BW10" s="802"/>
      <c r="BX10" s="802"/>
      <c r="BY10" s="802"/>
      <c r="BZ10" s="802"/>
      <c r="CA10" s="802"/>
    </row>
    <row r="11" spans="1:79" s="464" customFormat="1" ht="11.1" customHeight="1" x14ac:dyDescent="0.15">
      <c r="A11" s="318" t="s">
        <v>194</v>
      </c>
      <c r="B11" s="1637">
        <v>100</v>
      </c>
      <c r="C11" s="1638">
        <v>99.967091940056704</v>
      </c>
      <c r="D11" s="1638">
        <v>0.39236533009315516</v>
      </c>
      <c r="E11" s="1638">
        <v>0.18226002430133656</v>
      </c>
      <c r="F11" s="1638">
        <v>4.7666059133252325</v>
      </c>
      <c r="G11" s="1638">
        <v>2.7541514783313081</v>
      </c>
      <c r="H11" s="1638">
        <v>1.0581206966383152</v>
      </c>
      <c r="I11" s="1638">
        <v>5.7513163223977326</v>
      </c>
      <c r="J11" s="1638">
        <v>15.669299311462131</v>
      </c>
      <c r="K11" s="1638">
        <v>2.9946334548400162</v>
      </c>
      <c r="L11" s="1638">
        <v>6.2879708383961121</v>
      </c>
      <c r="M11" s="1638">
        <v>6.8904414742810856</v>
      </c>
      <c r="N11" s="1638">
        <v>2.2149655731065208</v>
      </c>
      <c r="O11" s="1638">
        <v>0.96445929526123941</v>
      </c>
      <c r="P11" s="1638">
        <v>13.039185905224787</v>
      </c>
      <c r="Q11" s="1638">
        <v>11.305184285135681</v>
      </c>
      <c r="R11" s="1638">
        <v>5.366545159983799</v>
      </c>
      <c r="S11" s="1638">
        <v>5.2728837586067234</v>
      </c>
      <c r="T11" s="1638">
        <v>5.4779262859457267</v>
      </c>
      <c r="U11" s="1638">
        <v>3.9059335763466994</v>
      </c>
      <c r="V11" s="1638">
        <v>5.6677804779262857</v>
      </c>
      <c r="W11" s="1639">
        <v>3.2908059943296881E-2</v>
      </c>
      <c r="X11" s="513" t="s">
        <v>194</v>
      </c>
    </row>
    <row r="12" spans="1:79" s="464" customFormat="1" ht="11.1" customHeight="1" x14ac:dyDescent="0.15">
      <c r="A12" s="322" t="s">
        <v>195</v>
      </c>
      <c r="B12" s="1632">
        <v>100</v>
      </c>
      <c r="C12" s="1633">
        <v>96.710106043183856</v>
      </c>
      <c r="D12" s="1633">
        <v>0.21719688258592054</v>
      </c>
      <c r="E12" s="1633">
        <v>0.21080873898045227</v>
      </c>
      <c r="F12" s="1633">
        <v>19.541331289127378</v>
      </c>
      <c r="G12" s="1633">
        <v>0.45994633959371406</v>
      </c>
      <c r="H12" s="1633">
        <v>2.1400281078318639</v>
      </c>
      <c r="I12" s="1633">
        <v>9.6716494186789319</v>
      </c>
      <c r="J12" s="1633">
        <v>24.639069886291043</v>
      </c>
      <c r="K12" s="1633">
        <v>6.9694646735658612</v>
      </c>
      <c r="L12" s="1633">
        <v>2.5552574421873002</v>
      </c>
      <c r="M12" s="1633">
        <v>1.807844640347515</v>
      </c>
      <c r="N12" s="1633">
        <v>0.39606490353903157</v>
      </c>
      <c r="O12" s="1633">
        <v>5.1105148843746007E-2</v>
      </c>
      <c r="P12" s="1633">
        <v>9.0392232017375758</v>
      </c>
      <c r="Q12" s="1633">
        <v>1.0284911204803884</v>
      </c>
      <c r="R12" s="1633">
        <v>3.6604062859333077</v>
      </c>
      <c r="S12" s="1633">
        <v>5.8579276862143859</v>
      </c>
      <c r="T12" s="1633">
        <v>5.4363102082534818</v>
      </c>
      <c r="U12" s="1633">
        <v>0.87517567394915041</v>
      </c>
      <c r="V12" s="1633">
        <v>2.1464162514373322</v>
      </c>
      <c r="W12" s="1640">
        <v>3.2898939568161492</v>
      </c>
      <c r="X12" s="512" t="s">
        <v>195</v>
      </c>
    </row>
    <row r="13" spans="1:79" s="464" customFormat="1" ht="11.1" customHeight="1" x14ac:dyDescent="0.15">
      <c r="A13" s="318" t="s">
        <v>196</v>
      </c>
      <c r="B13" s="1637">
        <v>100</v>
      </c>
      <c r="C13" s="1638">
        <v>99.94325621999127</v>
      </c>
      <c r="D13" s="1638">
        <v>0.18114360541248364</v>
      </c>
      <c r="E13" s="1638">
        <v>2.6189436927106065E-2</v>
      </c>
      <c r="F13" s="1638">
        <v>7.778262767350502</v>
      </c>
      <c r="G13" s="1638">
        <v>0.65473592317765161</v>
      </c>
      <c r="H13" s="1638">
        <v>3.1994762112614579</v>
      </c>
      <c r="I13" s="1638">
        <v>9.8668703622872105</v>
      </c>
      <c r="J13" s="1638">
        <v>19.738105630728938</v>
      </c>
      <c r="K13" s="1638">
        <v>8.1623745089480568</v>
      </c>
      <c r="L13" s="1638">
        <v>4.0178961152335226</v>
      </c>
      <c r="M13" s="1638">
        <v>4.3758184199039718</v>
      </c>
      <c r="N13" s="1638">
        <v>1.7808817110432127</v>
      </c>
      <c r="O13" s="1638">
        <v>0.60235704932343959</v>
      </c>
      <c r="P13" s="1638">
        <v>8.9131383675250984</v>
      </c>
      <c r="Q13" s="1638">
        <v>6.962025316455696</v>
      </c>
      <c r="R13" s="1638">
        <v>2.7957223919685728</v>
      </c>
      <c r="S13" s="1638">
        <v>8.2933216935835894</v>
      </c>
      <c r="T13" s="1638">
        <v>6.488432998690528</v>
      </c>
      <c r="U13" s="1638">
        <v>2.0296813618507201</v>
      </c>
      <c r="V13" s="1638">
        <v>4.0724574421649935</v>
      </c>
      <c r="W13" s="1639">
        <v>5.6743780008729816E-2</v>
      </c>
      <c r="X13" s="513" t="s">
        <v>196</v>
      </c>
    </row>
    <row r="14" spans="1:79" s="464" customFormat="1" ht="11.1" customHeight="1" x14ac:dyDescent="0.15">
      <c r="A14" s="322" t="s">
        <v>197</v>
      </c>
      <c r="B14" s="1632">
        <v>100</v>
      </c>
      <c r="C14" s="1633">
        <v>99.88511205404329</v>
      </c>
      <c r="D14" s="1633">
        <v>0.5483984620333634</v>
      </c>
      <c r="E14" s="1633">
        <v>0.21752117767803802</v>
      </c>
      <c r="F14" s="1633">
        <v>15.595655703803557</v>
      </c>
      <c r="G14" s="1633">
        <v>0.68932767574026133</v>
      </c>
      <c r="H14" s="1633">
        <v>0.7858335503438979</v>
      </c>
      <c r="I14" s="1633">
        <v>7.5657542010692236</v>
      </c>
      <c r="J14" s="1633">
        <v>24.458877774543893</v>
      </c>
      <c r="K14" s="1633">
        <v>8.52009007214963</v>
      </c>
      <c r="L14" s="1633">
        <v>3.9919731621758241</v>
      </c>
      <c r="M14" s="1633">
        <v>2.6638685069162542</v>
      </c>
      <c r="N14" s="1633">
        <v>0.76745147899082422</v>
      </c>
      <c r="O14" s="1633">
        <v>0.38755533769396916</v>
      </c>
      <c r="P14" s="1633">
        <v>7.0449288460654707</v>
      </c>
      <c r="Q14" s="1633">
        <v>7.0020373462416323</v>
      </c>
      <c r="R14" s="1633">
        <v>1.4598428332899311</v>
      </c>
      <c r="S14" s="1633">
        <v>7.3589558983471459</v>
      </c>
      <c r="T14" s="1633">
        <v>7.1261163278748789</v>
      </c>
      <c r="U14" s="1633">
        <v>1.9010125457636984</v>
      </c>
      <c r="V14" s="1633">
        <v>1.7968474747629477</v>
      </c>
      <c r="W14" s="1640">
        <v>0.11488794595671023</v>
      </c>
      <c r="X14" s="512" t="s">
        <v>197</v>
      </c>
    </row>
    <row r="15" spans="1:79" s="464" customFormat="1" ht="11.1" customHeight="1" x14ac:dyDescent="0.15">
      <c r="A15" s="318" t="s">
        <v>198</v>
      </c>
      <c r="B15" s="1637">
        <v>100</v>
      </c>
      <c r="C15" s="1638">
        <v>99.676976857383067</v>
      </c>
      <c r="D15" s="1638">
        <v>4.4249745563963008E-2</v>
      </c>
      <c r="E15" s="1638">
        <v>38.399929200407094</v>
      </c>
      <c r="F15" s="1638">
        <v>12.912075755564405</v>
      </c>
      <c r="G15" s="1638">
        <v>3.048807469357051</v>
      </c>
      <c r="H15" s="1638">
        <v>3.3718306119739814</v>
      </c>
      <c r="I15" s="1638">
        <v>3.3231558918536219</v>
      </c>
      <c r="J15" s="1638">
        <v>8.8543740873489973</v>
      </c>
      <c r="K15" s="1638">
        <v>2.5576352935970617</v>
      </c>
      <c r="L15" s="1638">
        <v>3.2700561971768662</v>
      </c>
      <c r="M15" s="1638">
        <v>0.46019735386521532</v>
      </c>
      <c r="N15" s="1638">
        <v>0.90269480950484537</v>
      </c>
      <c r="O15" s="1638">
        <v>3.5399796451170404E-2</v>
      </c>
      <c r="P15" s="1638">
        <v>1.6283906367538385</v>
      </c>
      <c r="Q15" s="1638">
        <v>8.6287003849727864</v>
      </c>
      <c r="R15" s="1638">
        <v>2.3452365148900394</v>
      </c>
      <c r="S15" s="1638">
        <v>5.3320943404575427</v>
      </c>
      <c r="T15" s="1638">
        <v>2.7302093012965178</v>
      </c>
      <c r="U15" s="1638">
        <v>0.93366963139961934</v>
      </c>
      <c r="V15" s="1638">
        <v>0.8938448603920528</v>
      </c>
      <c r="W15" s="1639">
        <v>0.32302314261692994</v>
      </c>
      <c r="X15" s="513" t="s">
        <v>198</v>
      </c>
    </row>
    <row r="16" spans="1:79" s="464" customFormat="1" ht="11.1" customHeight="1" x14ac:dyDescent="0.15">
      <c r="A16" s="322" t="s">
        <v>199</v>
      </c>
      <c r="B16" s="1632">
        <v>100</v>
      </c>
      <c r="C16" s="1633">
        <v>94.701726844583987</v>
      </c>
      <c r="D16" s="1633">
        <v>1.7268445839874409</v>
      </c>
      <c r="E16" s="1633">
        <v>2.9434850863422291E-2</v>
      </c>
      <c r="F16" s="1633">
        <v>22.164442700156986</v>
      </c>
      <c r="G16" s="1633">
        <v>1.0792778649921506</v>
      </c>
      <c r="H16" s="1633">
        <v>2.8159340659340661</v>
      </c>
      <c r="I16" s="1633">
        <v>3.8167189952904237</v>
      </c>
      <c r="J16" s="1633">
        <v>17.896389324960754</v>
      </c>
      <c r="K16" s="1633">
        <v>5.5828100470957613</v>
      </c>
      <c r="L16" s="1633">
        <v>3.8363422291993721</v>
      </c>
      <c r="M16" s="1633">
        <v>1.0498430141287283</v>
      </c>
      <c r="N16" s="1633">
        <v>1.6679748822605966</v>
      </c>
      <c r="O16" s="1633">
        <v>0.49058084772370486</v>
      </c>
      <c r="P16" s="1633">
        <v>2.9631083202511772</v>
      </c>
      <c r="Q16" s="1633">
        <v>0.98116169544740972</v>
      </c>
      <c r="R16" s="1633">
        <v>5.5239403453689171</v>
      </c>
      <c r="S16" s="1633">
        <v>7.083987441130299</v>
      </c>
      <c r="T16" s="1633">
        <v>12.588304552590268</v>
      </c>
      <c r="U16" s="1633">
        <v>1.3147566718995289</v>
      </c>
      <c r="V16" s="1633">
        <v>2.0996860282574565</v>
      </c>
      <c r="W16" s="1640">
        <v>5.2982731554160125</v>
      </c>
      <c r="X16" s="512" t="s">
        <v>199</v>
      </c>
    </row>
    <row r="17" spans="1:79" s="464" customFormat="1" ht="11.1" customHeight="1" x14ac:dyDescent="0.15">
      <c r="A17" s="318" t="s">
        <v>200</v>
      </c>
      <c r="B17" s="1637">
        <v>100</v>
      </c>
      <c r="C17" s="1638">
        <v>99.981456585230163</v>
      </c>
      <c r="D17" s="1638">
        <v>0.33179467141731289</v>
      </c>
      <c r="E17" s="1638">
        <v>0.47616840069670252</v>
      </c>
      <c r="F17" s="1638">
        <v>5.1663278078372423</v>
      </c>
      <c r="G17" s="1638">
        <v>1.1682351304992815</v>
      </c>
      <c r="H17" s="1638">
        <v>0.34106637880222784</v>
      </c>
      <c r="I17" s="1638">
        <v>5.6504433862924426</v>
      </c>
      <c r="J17" s="1638">
        <v>19.647410213447948</v>
      </c>
      <c r="K17" s="1638">
        <v>5.2378524076637278</v>
      </c>
      <c r="L17" s="1638">
        <v>3.8523944184321541</v>
      </c>
      <c r="M17" s="1638">
        <v>11.031344993609144</v>
      </c>
      <c r="N17" s="1638">
        <v>6.9749730127088609</v>
      </c>
      <c r="O17" s="1638">
        <v>0.79008192215739381</v>
      </c>
      <c r="P17" s="1638">
        <v>8.8273276952522242</v>
      </c>
      <c r="Q17" s="1638">
        <v>13.933389405087517</v>
      </c>
      <c r="R17" s="1638">
        <v>7.3418677192262098</v>
      </c>
      <c r="S17" s="1638">
        <v>3.4106637880222785</v>
      </c>
      <c r="T17" s="1638">
        <v>2.7748895673423974</v>
      </c>
      <c r="U17" s="1638">
        <v>1.356980602263621</v>
      </c>
      <c r="V17" s="1638">
        <v>1.6682450644714797</v>
      </c>
      <c r="W17" s="1639">
        <v>1.8543414769829864E-2</v>
      </c>
      <c r="X17" s="513" t="s">
        <v>200</v>
      </c>
    </row>
    <row r="18" spans="1:79" s="464" customFormat="1" ht="11.1" customHeight="1" x14ac:dyDescent="0.15">
      <c r="A18" s="322" t="s">
        <v>201</v>
      </c>
      <c r="B18" s="1632">
        <v>100</v>
      </c>
      <c r="C18" s="1633">
        <v>97.803505239555207</v>
      </c>
      <c r="D18" s="1633">
        <v>7.7792522765752978E-2</v>
      </c>
      <c r="E18" s="1633">
        <v>4.1184276758339813E-2</v>
      </c>
      <c r="F18" s="1633">
        <v>21.077197638768133</v>
      </c>
      <c r="G18" s="1633">
        <v>8.4473527662105887</v>
      </c>
      <c r="H18" s="1633">
        <v>1.9310849768910447</v>
      </c>
      <c r="I18" s="1633">
        <v>3.4594792477005449</v>
      </c>
      <c r="J18" s="1633">
        <v>11.366860385301788</v>
      </c>
      <c r="K18" s="1633">
        <v>5.2807394865693498</v>
      </c>
      <c r="L18" s="1633">
        <v>1.9219329153891913</v>
      </c>
      <c r="M18" s="1633">
        <v>0.71386079714455675</v>
      </c>
      <c r="N18" s="1633">
        <v>1.0204548574566421</v>
      </c>
      <c r="O18" s="1633">
        <v>0.13728092252779939</v>
      </c>
      <c r="P18" s="1633">
        <v>2.1187022376790372</v>
      </c>
      <c r="Q18" s="1633">
        <v>26.458609801857868</v>
      </c>
      <c r="R18" s="1633">
        <v>2.5534251590170687</v>
      </c>
      <c r="S18" s="1633">
        <v>4.4479018899007006</v>
      </c>
      <c r="T18" s="1633">
        <v>4.4936621974099662</v>
      </c>
      <c r="U18" s="1633">
        <v>1.0250308882075687</v>
      </c>
      <c r="V18" s="1633">
        <v>1.2218002104974146</v>
      </c>
      <c r="W18" s="1640">
        <v>2.1964947604447902</v>
      </c>
      <c r="X18" s="512" t="s">
        <v>201</v>
      </c>
    </row>
    <row r="19" spans="1:79" s="464" customFormat="1" ht="11.1" customHeight="1" x14ac:dyDescent="0.15">
      <c r="A19" s="318" t="s">
        <v>202</v>
      </c>
      <c r="B19" s="1637">
        <v>100</v>
      </c>
      <c r="C19" s="1638">
        <v>99.699117901750995</v>
      </c>
      <c r="D19" s="1638">
        <v>1.4838624455109859</v>
      </c>
      <c r="E19" s="1638">
        <v>0.15704577811046044</v>
      </c>
      <c r="F19" s="1638">
        <v>12.829319125827427</v>
      </c>
      <c r="G19" s="1638">
        <v>0.22015763286513143</v>
      </c>
      <c r="H19" s="1638">
        <v>1.0993204467732229</v>
      </c>
      <c r="I19" s="1638">
        <v>5.1193988228905232</v>
      </c>
      <c r="J19" s="1638">
        <v>17.515741270749857</v>
      </c>
      <c r="K19" s="1638">
        <v>7.2094286175568376</v>
      </c>
      <c r="L19" s="1638">
        <v>3.8894515139506556</v>
      </c>
      <c r="M19" s="1638">
        <v>6.9188205421748634</v>
      </c>
      <c r="N19" s="1638">
        <v>2.4158630913067092</v>
      </c>
      <c r="O19" s="1638">
        <v>0.54599092950552597</v>
      </c>
      <c r="P19" s="1638">
        <v>6.3067823228097977</v>
      </c>
      <c r="Q19" s="1638">
        <v>7.5161815860155867</v>
      </c>
      <c r="R19" s="1638">
        <v>11.625790732831375</v>
      </c>
      <c r="S19" s="1638">
        <v>7.7113880204893377</v>
      </c>
      <c r="T19" s="1638">
        <v>2.4334757019359192</v>
      </c>
      <c r="U19" s="1638">
        <v>2.8282917235407221</v>
      </c>
      <c r="V19" s="1638">
        <v>1.8728075969060514</v>
      </c>
      <c r="W19" s="1639">
        <v>0.30088209824901296</v>
      </c>
      <c r="X19" s="513" t="s">
        <v>202</v>
      </c>
    </row>
    <row r="20" spans="1:79" s="464" customFormat="1" ht="11.1" customHeight="1" x14ac:dyDescent="0.15">
      <c r="A20" s="322" t="s">
        <v>203</v>
      </c>
      <c r="B20" s="1632">
        <v>100</v>
      </c>
      <c r="C20" s="1633">
        <v>99.945906073272681</v>
      </c>
      <c r="D20" s="1633">
        <v>0.50651585935579058</v>
      </c>
      <c r="E20" s="1633">
        <v>0.12785837226456848</v>
      </c>
      <c r="F20" s="1633">
        <v>12.210474551266289</v>
      </c>
      <c r="G20" s="1633">
        <v>0.65404475043029264</v>
      </c>
      <c r="H20" s="1633">
        <v>0.98352594049668052</v>
      </c>
      <c r="I20" s="1633">
        <v>5.9060732726825664</v>
      </c>
      <c r="J20" s="1633">
        <v>26.953528399311534</v>
      </c>
      <c r="K20" s="1633">
        <v>7.027292844848783</v>
      </c>
      <c r="L20" s="1633">
        <v>3.6882222768625526</v>
      </c>
      <c r="M20" s="1633">
        <v>3.2062945660191784</v>
      </c>
      <c r="N20" s="1633">
        <v>1.0228669781165478</v>
      </c>
      <c r="O20" s="1633">
        <v>0.26555200393410378</v>
      </c>
      <c r="P20" s="1633">
        <v>6.5502827637078926</v>
      </c>
      <c r="Q20" s="1633">
        <v>10.15982296533071</v>
      </c>
      <c r="R20" s="1633">
        <v>3.2407179739365626</v>
      </c>
      <c r="S20" s="1633">
        <v>6.2798131300713056</v>
      </c>
      <c r="T20" s="1633">
        <v>6.5552003934103764</v>
      </c>
      <c r="U20" s="1633">
        <v>1.9326284730759775</v>
      </c>
      <c r="V20" s="1633">
        <v>2.6702729284484876</v>
      </c>
      <c r="W20" s="1640">
        <v>5.4093926727317436E-2</v>
      </c>
      <c r="X20" s="512" t="s">
        <v>203</v>
      </c>
    </row>
    <row r="21" spans="1:79" s="464" customFormat="1" ht="11.1" customHeight="1" x14ac:dyDescent="0.15">
      <c r="A21" s="318" t="s">
        <v>204</v>
      </c>
      <c r="B21" s="1637">
        <v>100</v>
      </c>
      <c r="C21" s="1638">
        <v>99.992255791216138</v>
      </c>
      <c r="D21" s="1638">
        <v>0.1180991839539994</v>
      </c>
      <c r="E21" s="1638">
        <v>2.4200652449590042E-2</v>
      </c>
      <c r="F21" s="1638">
        <v>1.9941337618462194</v>
      </c>
      <c r="G21" s="1638">
        <v>9.9706688092310966E-2</v>
      </c>
      <c r="H21" s="1638">
        <v>0.3649458389398178</v>
      </c>
      <c r="I21" s="1638">
        <v>2.7337057007056909</v>
      </c>
      <c r="J21" s="1638">
        <v>4.5661791041886488</v>
      </c>
      <c r="K21" s="1638">
        <v>3.7511011296864565</v>
      </c>
      <c r="L21" s="1638">
        <v>2.2555008083017918</v>
      </c>
      <c r="M21" s="1638">
        <v>4.2554427267359127</v>
      </c>
      <c r="N21" s="1638">
        <v>2.1703145116792348</v>
      </c>
      <c r="O21" s="1638">
        <v>0.30783229915878529</v>
      </c>
      <c r="P21" s="1638">
        <v>5.0637445185522205</v>
      </c>
      <c r="Q21" s="1638">
        <v>4.111206838136356</v>
      </c>
      <c r="R21" s="1638">
        <v>42.18367327183141</v>
      </c>
      <c r="S21" s="1638">
        <v>4.5332662168572062</v>
      </c>
      <c r="T21" s="1638">
        <v>19.050753608317279</v>
      </c>
      <c r="U21" s="1638">
        <v>1.3436202240012391</v>
      </c>
      <c r="V21" s="1638">
        <v>1.0648287077819618</v>
      </c>
      <c r="W21" s="1639">
        <v>7.7442087838688126E-3</v>
      </c>
      <c r="X21" s="513" t="s">
        <v>204</v>
      </c>
    </row>
    <row r="22" spans="1:79" s="464" customFormat="1" ht="11.1" customHeight="1" x14ac:dyDescent="0.15">
      <c r="A22" s="322" t="s">
        <v>205</v>
      </c>
      <c r="B22" s="1632">
        <v>100</v>
      </c>
      <c r="C22" s="1633">
        <v>96.24573378839591</v>
      </c>
      <c r="D22" s="1633">
        <v>0.29254022428083865</v>
      </c>
      <c r="E22" s="281">
        <v>0</v>
      </c>
      <c r="F22" s="1633">
        <v>34.080936128717696</v>
      </c>
      <c r="G22" s="1633">
        <v>0.87762067284251588</v>
      </c>
      <c r="H22" s="1633">
        <v>2.7303754266211606</v>
      </c>
      <c r="I22" s="1633">
        <v>9.7025841053144806</v>
      </c>
      <c r="J22" s="1633">
        <v>11.799122379327159</v>
      </c>
      <c r="K22" s="1633">
        <v>5.3632374451487079</v>
      </c>
      <c r="L22" s="1633">
        <v>4.4856167723061917</v>
      </c>
      <c r="M22" s="1633">
        <v>1.3895660653339834</v>
      </c>
      <c r="N22" s="1633">
        <v>0.95075572891272553</v>
      </c>
      <c r="O22" s="1633">
        <v>0.34129692832764508</v>
      </c>
      <c r="P22" s="1633">
        <v>4.4368600682593859</v>
      </c>
      <c r="Q22" s="1633">
        <v>0.97513408093612874</v>
      </c>
      <c r="R22" s="1633">
        <v>2.9497805948317897</v>
      </c>
      <c r="S22" s="1633">
        <v>7.0941004388103375</v>
      </c>
      <c r="T22" s="1633">
        <v>5.7532910775231594</v>
      </c>
      <c r="U22" s="1633">
        <v>0.9019990248659191</v>
      </c>
      <c r="V22" s="1633">
        <v>2.1940516821062896</v>
      </c>
      <c r="W22" s="1640">
        <v>3.7542662116040959</v>
      </c>
      <c r="X22" s="512" t="s">
        <v>205</v>
      </c>
    </row>
    <row r="23" spans="1:79" s="464" customFormat="1" ht="11.1" customHeight="1" x14ac:dyDescent="0.15">
      <c r="A23" s="318" t="s">
        <v>206</v>
      </c>
      <c r="B23" s="1637">
        <v>100</v>
      </c>
      <c r="C23" s="1638">
        <v>99.987745848906314</v>
      </c>
      <c r="D23" s="1638">
        <v>9.9564977636174265E-2</v>
      </c>
      <c r="E23" s="1638">
        <v>2.6040071074076344E-2</v>
      </c>
      <c r="F23" s="1638">
        <v>4.7209117088413706</v>
      </c>
      <c r="G23" s="1638">
        <v>1.3311071625513142</v>
      </c>
      <c r="H23" s="1638">
        <v>0.36915630169719993</v>
      </c>
      <c r="I23" s="1638">
        <v>2.3328840144598981</v>
      </c>
      <c r="J23" s="1638">
        <v>11.345812143863734</v>
      </c>
      <c r="K23" s="1638">
        <v>4.3747319404448257</v>
      </c>
      <c r="L23" s="1638">
        <v>8.0096195086085409</v>
      </c>
      <c r="M23" s="1638">
        <v>11.569450401323449</v>
      </c>
      <c r="N23" s="1638">
        <v>6.4916365418785604</v>
      </c>
      <c r="O23" s="1638">
        <v>0.85013173212425708</v>
      </c>
      <c r="P23" s="1638">
        <v>13.179339501256052</v>
      </c>
      <c r="Q23" s="1638">
        <v>9.3499172844801173</v>
      </c>
      <c r="R23" s="1638">
        <v>5.7763004717848165</v>
      </c>
      <c r="S23" s="1638">
        <v>8.4706819435083638</v>
      </c>
      <c r="T23" s="1638">
        <v>3.4143128484774214</v>
      </c>
      <c r="U23" s="1638">
        <v>4.5462900557563879</v>
      </c>
      <c r="V23" s="1638">
        <v>3.7267937013663377</v>
      </c>
      <c r="W23" s="1639">
        <v>1.2254151093682986E-2</v>
      </c>
      <c r="X23" s="513" t="s">
        <v>206</v>
      </c>
    </row>
    <row r="24" spans="1:79" s="464" customFormat="1" ht="11.1" customHeight="1" x14ac:dyDescent="0.15">
      <c r="A24" s="322" t="s">
        <v>207</v>
      </c>
      <c r="B24" s="1632">
        <v>100</v>
      </c>
      <c r="C24" s="1633">
        <v>99.531577207097982</v>
      </c>
      <c r="D24" s="1633">
        <v>1.5485506447701973</v>
      </c>
      <c r="E24" s="1633">
        <v>4.9597707483742974E-2</v>
      </c>
      <c r="F24" s="1633">
        <v>20.268929791689629</v>
      </c>
      <c r="G24" s="1633">
        <v>8.2662845806238283E-2</v>
      </c>
      <c r="H24" s="1633">
        <v>0.31411881406370551</v>
      </c>
      <c r="I24" s="1633">
        <v>5.9407031852749919</v>
      </c>
      <c r="J24" s="1633">
        <v>25.961644439545907</v>
      </c>
      <c r="K24" s="1633">
        <v>28.634409787280944</v>
      </c>
      <c r="L24" s="1633">
        <v>3.5104155185715857</v>
      </c>
      <c r="M24" s="1633">
        <v>0.44637936735368677</v>
      </c>
      <c r="N24" s="1633">
        <v>0.34167309599911827</v>
      </c>
      <c r="O24" s="1633">
        <v>0.12674969690289872</v>
      </c>
      <c r="P24" s="1633">
        <v>2.3972225283809103</v>
      </c>
      <c r="Q24" s="1633">
        <v>2.1216797090267825</v>
      </c>
      <c r="R24" s="1633">
        <v>1.5705940703185275</v>
      </c>
      <c r="S24" s="1633">
        <v>3.4718395238620081</v>
      </c>
      <c r="T24" s="1633">
        <v>1.2454535434806568</v>
      </c>
      <c r="U24" s="1633">
        <v>0.67783533561115394</v>
      </c>
      <c r="V24" s="1633">
        <v>0.81009588890113526</v>
      </c>
      <c r="W24" s="1640">
        <v>0.46842279290201699</v>
      </c>
      <c r="X24" s="512" t="s">
        <v>207</v>
      </c>
    </row>
    <row r="25" spans="1:79" s="464" customFormat="1" ht="11.1" customHeight="1" x14ac:dyDescent="0.15">
      <c r="A25" s="318" t="s">
        <v>208</v>
      </c>
      <c r="B25" s="1637">
        <v>100</v>
      </c>
      <c r="C25" s="1638">
        <v>99.943854290655111</v>
      </c>
      <c r="D25" s="1638">
        <v>9.2078963325622654E-2</v>
      </c>
      <c r="E25" s="1638">
        <v>0.11678307543737507</v>
      </c>
      <c r="F25" s="1638">
        <v>13.546836750735508</v>
      </c>
      <c r="G25" s="1638">
        <v>0.7972690726974645</v>
      </c>
      <c r="H25" s="1638">
        <v>2.8948727738226245</v>
      </c>
      <c r="I25" s="1638">
        <v>6.7262559795180445</v>
      </c>
      <c r="J25" s="1638">
        <v>22.503200305432657</v>
      </c>
      <c r="K25" s="1638">
        <v>6.8430390549554199</v>
      </c>
      <c r="L25" s="1638">
        <v>5.0239180721809236</v>
      </c>
      <c r="M25" s="1638">
        <v>5.0081972735643543</v>
      </c>
      <c r="N25" s="1638">
        <v>2.2345992319266963</v>
      </c>
      <c r="O25" s="1638">
        <v>0.38179082354526467</v>
      </c>
      <c r="P25" s="1638">
        <v>7.0294428099804618</v>
      </c>
      <c r="Q25" s="1638">
        <v>5.6752083005816694</v>
      </c>
      <c r="R25" s="1638">
        <v>4.0694410133177623</v>
      </c>
      <c r="S25" s="1638">
        <v>6.4118400071866501</v>
      </c>
      <c r="T25" s="1638">
        <v>5.688683270824443</v>
      </c>
      <c r="U25" s="1638">
        <v>2.4007905315875759</v>
      </c>
      <c r="V25" s="1638">
        <v>2.4996069800345859</v>
      </c>
      <c r="W25" s="1639">
        <v>5.6145709344891867E-2</v>
      </c>
      <c r="X25" s="513" t="s">
        <v>208</v>
      </c>
    </row>
    <row r="26" spans="1:79" s="1631" customFormat="1" ht="14.1" customHeight="1" x14ac:dyDescent="0.15">
      <c r="A26" s="325" t="s">
        <v>125</v>
      </c>
      <c r="B26" s="1634">
        <v>100</v>
      </c>
      <c r="C26" s="1635">
        <v>96.623185599553764</v>
      </c>
      <c r="D26" s="1635">
        <v>3.1517408118637054</v>
      </c>
      <c r="E26" s="1635">
        <v>0.74663322242493257</v>
      </c>
      <c r="F26" s="1635">
        <v>26.417990254509021</v>
      </c>
      <c r="G26" s="1635">
        <v>0.84700147621272381</v>
      </c>
      <c r="H26" s="1635">
        <v>1.6037603454799647</v>
      </c>
      <c r="I26" s="1635">
        <v>4.6267100352265924</v>
      </c>
      <c r="J26" s="1635">
        <v>16.026411950394991</v>
      </c>
      <c r="K26" s="1635">
        <v>5.7140623917488416</v>
      </c>
      <c r="L26" s="1635">
        <v>3.5450422523702008</v>
      </c>
      <c r="M26" s="1635">
        <v>2.6607357614752889</v>
      </c>
      <c r="N26" s="1635">
        <v>1.5996745581576297</v>
      </c>
      <c r="O26" s="1635">
        <v>0.26966196327410125</v>
      </c>
      <c r="P26" s="1635">
        <v>4.1975247234543733</v>
      </c>
      <c r="Q26" s="1635">
        <v>2.9513595901422387</v>
      </c>
      <c r="R26" s="1635">
        <v>4.9398945156299128</v>
      </c>
      <c r="S26" s="1635">
        <v>7.0550888481099676</v>
      </c>
      <c r="T26" s="1635">
        <v>6.8657214878661001</v>
      </c>
      <c r="U26" s="1635">
        <v>1.5147612390238878</v>
      </c>
      <c r="V26" s="1635">
        <v>1.8892325292622314</v>
      </c>
      <c r="W26" s="1636">
        <v>3.3768144004462388</v>
      </c>
      <c r="X26" s="577" t="s">
        <v>125</v>
      </c>
    </row>
    <row r="27" spans="1:79" s="1631" customFormat="1" ht="14.1" customHeight="1" x14ac:dyDescent="0.15">
      <c r="A27" s="329" t="s">
        <v>126</v>
      </c>
      <c r="B27" s="1629">
        <v>100</v>
      </c>
      <c r="C27" s="1630">
        <v>95.527761985976881</v>
      </c>
      <c r="D27" s="1630">
        <v>5.429221148379761</v>
      </c>
      <c r="E27" s="282">
        <v>4.7375402690922868E-3</v>
      </c>
      <c r="F27" s="1630">
        <v>28.228633693386396</v>
      </c>
      <c r="G27" s="1630">
        <v>0.6158802349819974</v>
      </c>
      <c r="H27" s="1630">
        <v>1.6178700018950161</v>
      </c>
      <c r="I27" s="1630">
        <v>3.5626302823574001</v>
      </c>
      <c r="J27" s="1630">
        <v>15.321205230244459</v>
      </c>
      <c r="K27" s="1630">
        <v>5.4458025393215843</v>
      </c>
      <c r="L27" s="1630">
        <v>3.3162781883646013</v>
      </c>
      <c r="M27" s="1630">
        <v>0.83380708736024256</v>
      </c>
      <c r="N27" s="1630">
        <v>1.2459730907712716</v>
      </c>
      <c r="O27" s="1630">
        <v>0.27003979533826034</v>
      </c>
      <c r="P27" s="1630">
        <v>3.1457267386772783</v>
      </c>
      <c r="Q27" s="1630">
        <v>3.0012317604699641</v>
      </c>
      <c r="R27" s="1630">
        <v>5.6258290695470912</v>
      </c>
      <c r="S27" s="1630">
        <v>7.6866590866022362</v>
      </c>
      <c r="T27" s="1630">
        <v>7.1276293348493462</v>
      </c>
      <c r="U27" s="1630">
        <v>1.2933484934621944</v>
      </c>
      <c r="V27" s="1630">
        <v>1.7528898995641462</v>
      </c>
      <c r="W27" s="1641">
        <v>4.4722380140231195</v>
      </c>
      <c r="X27" s="520" t="s">
        <v>126</v>
      </c>
    </row>
    <row r="28" spans="1:79" s="1646" customFormat="1" ht="11.1" customHeight="1" x14ac:dyDescent="0.15">
      <c r="A28" s="437" t="s">
        <v>209</v>
      </c>
      <c r="B28" s="1642">
        <v>100</v>
      </c>
      <c r="C28" s="1643">
        <v>94.7524844432061</v>
      </c>
      <c r="D28" s="1643">
        <v>4.2537382743568308</v>
      </c>
      <c r="E28" s="283">
        <v>0</v>
      </c>
      <c r="F28" s="1643">
        <v>23.706696387108757</v>
      </c>
      <c r="G28" s="1643">
        <v>0.94269527259217978</v>
      </c>
      <c r="H28" s="1643">
        <v>1.3049131605832636</v>
      </c>
      <c r="I28" s="1643">
        <v>3.8311507383672332</v>
      </c>
      <c r="J28" s="1643">
        <v>15.254945667316802</v>
      </c>
      <c r="K28" s="1643">
        <v>5.7629794743196809</v>
      </c>
      <c r="L28" s="1643">
        <v>3.5618092319123247</v>
      </c>
      <c r="M28" s="1643">
        <v>1.0587907495123989</v>
      </c>
      <c r="N28" s="1643">
        <v>1.6160490387294513</v>
      </c>
      <c r="O28" s="1643">
        <v>0.38543698337512772</v>
      </c>
      <c r="P28" s="1643">
        <v>3.3156868208414596</v>
      </c>
      <c r="Q28" s="1643">
        <v>3.1856598866908143</v>
      </c>
      <c r="R28" s="1643">
        <v>6.3806074115352471</v>
      </c>
      <c r="S28" s="1643">
        <v>7.8248351444227735</v>
      </c>
      <c r="T28" s="1643">
        <v>9.3387201634624315</v>
      </c>
      <c r="U28" s="1643">
        <v>1.3327760750441164</v>
      </c>
      <c r="V28" s="1643">
        <v>1.6903501439583912</v>
      </c>
      <c r="W28" s="1644">
        <v>5.2475155567939069</v>
      </c>
      <c r="X28" s="522" t="s">
        <v>209</v>
      </c>
      <c r="Y28" s="1645"/>
      <c r="Z28" s="1645"/>
      <c r="AA28" s="1645"/>
      <c r="AB28" s="1645"/>
      <c r="AC28" s="1645"/>
      <c r="AD28" s="1645"/>
      <c r="AE28" s="1645"/>
      <c r="AF28" s="1645"/>
      <c r="AG28" s="1645"/>
      <c r="AH28" s="1645"/>
      <c r="AI28" s="1645"/>
      <c r="AJ28" s="1645"/>
      <c r="AK28" s="1645"/>
      <c r="AL28" s="1645"/>
      <c r="AM28" s="1645"/>
      <c r="AN28" s="1645"/>
      <c r="AO28" s="1645"/>
      <c r="AP28" s="1645"/>
      <c r="AQ28" s="1645"/>
      <c r="AR28" s="1645"/>
      <c r="AS28" s="1645"/>
      <c r="AT28" s="1645"/>
      <c r="AU28" s="1645"/>
      <c r="AV28" s="1645"/>
      <c r="AW28" s="1645"/>
      <c r="AX28" s="1645"/>
      <c r="AY28" s="1645"/>
      <c r="AZ28" s="1645"/>
      <c r="BA28" s="1645"/>
      <c r="BB28" s="1645"/>
      <c r="BC28" s="1645"/>
      <c r="BD28" s="1645"/>
      <c r="BE28" s="1645"/>
      <c r="BF28" s="1645"/>
      <c r="BG28" s="1645"/>
      <c r="BH28" s="1645"/>
      <c r="BI28" s="1645"/>
      <c r="BJ28" s="1645"/>
      <c r="BK28" s="1645"/>
      <c r="BL28" s="1645"/>
      <c r="BM28" s="1645"/>
      <c r="BN28" s="1645"/>
      <c r="BO28" s="1645"/>
      <c r="BP28" s="1645"/>
      <c r="BQ28" s="1645"/>
      <c r="BR28" s="1645"/>
      <c r="BS28" s="1645"/>
      <c r="BT28" s="1645"/>
      <c r="BU28" s="1645"/>
      <c r="BV28" s="1645"/>
      <c r="BW28" s="1645"/>
      <c r="BX28" s="1645"/>
      <c r="BY28" s="1645"/>
      <c r="BZ28" s="1645"/>
      <c r="CA28" s="1645"/>
    </row>
    <row r="29" spans="1:79" s="464" customFormat="1" ht="11.1" customHeight="1" x14ac:dyDescent="0.15">
      <c r="A29" s="318" t="s">
        <v>20</v>
      </c>
      <c r="B29" s="1637">
        <v>100</v>
      </c>
      <c r="C29" s="1638">
        <v>96.663135593220346</v>
      </c>
      <c r="D29" s="1638">
        <v>5.3142655367231635</v>
      </c>
      <c r="E29" s="284">
        <v>1.7655367231638418E-2</v>
      </c>
      <c r="F29" s="1638">
        <v>26.977401129943502</v>
      </c>
      <c r="G29" s="1638">
        <v>0.33545197740112992</v>
      </c>
      <c r="H29" s="1638">
        <v>0.97104519774011311</v>
      </c>
      <c r="I29" s="1638">
        <v>3.6723163841807911</v>
      </c>
      <c r="J29" s="1638">
        <v>15.430790960451976</v>
      </c>
      <c r="K29" s="1638">
        <v>5.4378531073446323</v>
      </c>
      <c r="L29" s="1638">
        <v>3.7605932203389827</v>
      </c>
      <c r="M29" s="1638">
        <v>0.51200564971751406</v>
      </c>
      <c r="N29" s="1638">
        <v>1.2358757062146892</v>
      </c>
      <c r="O29" s="1638">
        <v>0.26483050847457623</v>
      </c>
      <c r="P29" s="1638">
        <v>3.90183615819209</v>
      </c>
      <c r="Q29" s="1638">
        <v>6.4442090395480225</v>
      </c>
      <c r="R29" s="1638">
        <v>4.9964689265536721</v>
      </c>
      <c r="S29" s="1638">
        <v>7.4152542372881349</v>
      </c>
      <c r="T29" s="1638">
        <v>6.8855932203389827</v>
      </c>
      <c r="U29" s="1638">
        <v>1.1475988700564972</v>
      </c>
      <c r="V29" s="1638">
        <v>1.977401129943503</v>
      </c>
      <c r="W29" s="1639">
        <v>3.3368644067796613</v>
      </c>
      <c r="X29" s="513" t="s">
        <v>20</v>
      </c>
    </row>
    <row r="30" spans="1:79" s="464" customFormat="1" ht="11.1" customHeight="1" x14ac:dyDescent="0.15">
      <c r="A30" s="322" t="s">
        <v>21</v>
      </c>
      <c r="B30" s="1632">
        <v>100</v>
      </c>
      <c r="C30" s="1633">
        <v>96.306068601583121</v>
      </c>
      <c r="D30" s="1633">
        <v>7.7145370021359465</v>
      </c>
      <c r="E30" s="281">
        <v>1.2564392511622063E-2</v>
      </c>
      <c r="F30" s="1633">
        <v>25.241864555848725</v>
      </c>
      <c r="G30" s="1633">
        <v>0.25128785023244127</v>
      </c>
      <c r="H30" s="1633">
        <v>3.5557230807890439</v>
      </c>
      <c r="I30" s="1633">
        <v>3.1787913054403822</v>
      </c>
      <c r="J30" s="1633">
        <v>18.921975122502825</v>
      </c>
      <c r="K30" s="1633">
        <v>6.1188591531599448</v>
      </c>
      <c r="L30" s="1633">
        <v>3.3546928006030909</v>
      </c>
      <c r="M30" s="1633">
        <v>0.80412112074381203</v>
      </c>
      <c r="N30" s="1633">
        <v>0.82924990576705615</v>
      </c>
      <c r="O30" s="1633">
        <v>5.0257570046488252E-2</v>
      </c>
      <c r="P30" s="1633">
        <v>3.2416132679984924</v>
      </c>
      <c r="Q30" s="1633">
        <v>1.8344013066968212</v>
      </c>
      <c r="R30" s="1633">
        <v>4.5860032667420532</v>
      </c>
      <c r="S30" s="1633">
        <v>9.1217489634376179</v>
      </c>
      <c r="T30" s="1633">
        <v>4.0834275662771704</v>
      </c>
      <c r="U30" s="1633">
        <v>1.5579846714411358</v>
      </c>
      <c r="V30" s="1633">
        <v>1.8595300917200654</v>
      </c>
      <c r="W30" s="1640">
        <v>3.6939313984168867</v>
      </c>
      <c r="X30" s="512" t="s">
        <v>21</v>
      </c>
    </row>
    <row r="31" spans="1:79" s="802" customFormat="1" ht="11.1" customHeight="1" x14ac:dyDescent="0.15">
      <c r="A31" s="318" t="s">
        <v>22</v>
      </c>
      <c r="B31" s="1637">
        <v>100</v>
      </c>
      <c r="C31" s="1638">
        <v>96.104264060065177</v>
      </c>
      <c r="D31" s="1638">
        <v>6.5448363790905226</v>
      </c>
      <c r="E31" s="284">
        <v>0</v>
      </c>
      <c r="F31" s="1638">
        <v>46.380507153987814</v>
      </c>
      <c r="G31" s="1638">
        <v>0.25499362515937102</v>
      </c>
      <c r="H31" s="1638">
        <v>0.92081031307550654</v>
      </c>
      <c r="I31" s="1638">
        <v>3.0882561269301601</v>
      </c>
      <c r="J31" s="1638">
        <v>11.389715257118572</v>
      </c>
      <c r="K31" s="1638">
        <v>3.725740189828588</v>
      </c>
      <c r="L31" s="1638">
        <v>2.1816121263635075</v>
      </c>
      <c r="M31" s="1638">
        <v>0.45332200028332625</v>
      </c>
      <c r="N31" s="1638">
        <v>0.59498512537186576</v>
      </c>
      <c r="O31" s="285">
        <v>0.1558294375973934</v>
      </c>
      <c r="P31" s="1638">
        <v>1.9124521886952826</v>
      </c>
      <c r="Q31" s="1638">
        <v>0.97747556311092221</v>
      </c>
      <c r="R31" s="1638">
        <v>5.0007083156254426</v>
      </c>
      <c r="S31" s="1638">
        <v>5.8648533786655337</v>
      </c>
      <c r="T31" s="1638">
        <v>4.0090664400056664</v>
      </c>
      <c r="U31" s="1638">
        <v>0.99164187561977624</v>
      </c>
      <c r="V31" s="1638">
        <v>1.6574585635359116</v>
      </c>
      <c r="W31" s="1639">
        <v>3.895735939934835</v>
      </c>
      <c r="X31" s="513" t="s">
        <v>22</v>
      </c>
    </row>
    <row r="32" spans="1:79" s="1631" customFormat="1" ht="14.1" customHeight="1" x14ac:dyDescent="0.15">
      <c r="A32" s="333" t="s">
        <v>127</v>
      </c>
      <c r="B32" s="1634">
        <v>100</v>
      </c>
      <c r="C32" s="1635">
        <v>94.755435987642457</v>
      </c>
      <c r="D32" s="1635">
        <v>3.9925499992609121</v>
      </c>
      <c r="E32" s="1635">
        <v>0.6341369676723182</v>
      </c>
      <c r="F32" s="1635">
        <v>24.831857622208098</v>
      </c>
      <c r="G32" s="1635">
        <v>0.95785723788266253</v>
      </c>
      <c r="H32" s="1635">
        <v>2.2808236389705994</v>
      </c>
      <c r="I32" s="1635">
        <v>4.7316373741703739</v>
      </c>
      <c r="J32" s="1635">
        <v>15.710041241075521</v>
      </c>
      <c r="K32" s="1635">
        <v>5.011012401886151</v>
      </c>
      <c r="L32" s="1635">
        <v>3.3244150123427594</v>
      </c>
      <c r="M32" s="1635">
        <v>1.3096628283395664</v>
      </c>
      <c r="N32" s="1635">
        <v>1.5166072933142156</v>
      </c>
      <c r="O32" s="1635">
        <v>0.12268850423497067</v>
      </c>
      <c r="P32" s="1635">
        <v>3.5638793218134248</v>
      </c>
      <c r="Q32" s="1635">
        <v>2.5365478706892728</v>
      </c>
      <c r="R32" s="1635">
        <v>5.2696929831044628</v>
      </c>
      <c r="S32" s="1635">
        <v>7.2208836528654423</v>
      </c>
      <c r="T32" s="1635">
        <v>8.6783639561869013</v>
      </c>
      <c r="U32" s="1635">
        <v>1.3628771193330476</v>
      </c>
      <c r="V32" s="1635">
        <v>1.6969446127921242</v>
      </c>
      <c r="W32" s="1636">
        <v>5.2445640123575412</v>
      </c>
      <c r="X32" s="515" t="s">
        <v>127</v>
      </c>
    </row>
    <row r="33" spans="1:79" s="1646" customFormat="1" ht="11.1" customHeight="1" x14ac:dyDescent="0.15">
      <c r="A33" s="433" t="s">
        <v>210</v>
      </c>
      <c r="B33" s="1647">
        <v>100</v>
      </c>
      <c r="C33" s="1648">
        <v>98.503919792610176</v>
      </c>
      <c r="D33" s="1648">
        <v>2.1800918262173221</v>
      </c>
      <c r="E33" s="1648">
        <v>0.84017865508948364</v>
      </c>
      <c r="F33" s="1648">
        <v>23.771746259799482</v>
      </c>
      <c r="G33" s="1648">
        <v>1.4086266670831122</v>
      </c>
      <c r="H33" s="1648">
        <v>2.2082018927444795</v>
      </c>
      <c r="I33" s="1648">
        <v>5.6470000312334072</v>
      </c>
      <c r="J33" s="1648">
        <v>18.243433176125183</v>
      </c>
      <c r="K33" s="1648">
        <v>6.4215885310928575</v>
      </c>
      <c r="L33" s="1648">
        <v>3.6199519005528313</v>
      </c>
      <c r="M33" s="1648">
        <v>1.4398600743355092</v>
      </c>
      <c r="N33" s="1648">
        <v>1.4273667114345503</v>
      </c>
      <c r="O33" s="1648">
        <v>0.19989380641534188</v>
      </c>
      <c r="P33" s="1648">
        <v>4.2539900677764937</v>
      </c>
      <c r="Q33" s="1648">
        <v>2.782896586188587</v>
      </c>
      <c r="R33" s="1648">
        <v>5.4439828840928257</v>
      </c>
      <c r="S33" s="1648">
        <v>7.1774369866008687</v>
      </c>
      <c r="T33" s="1648">
        <v>7.8302151981759689</v>
      </c>
      <c r="U33" s="1648">
        <v>1.530436955367461</v>
      </c>
      <c r="V33" s="1648">
        <v>2.0770215822844116</v>
      </c>
      <c r="W33" s="1649">
        <v>1.4960802073898243</v>
      </c>
      <c r="X33" s="518" t="s">
        <v>210</v>
      </c>
    </row>
    <row r="34" spans="1:79" s="464" customFormat="1" ht="11.1" customHeight="1" x14ac:dyDescent="0.15">
      <c r="A34" s="322" t="s">
        <v>13</v>
      </c>
      <c r="B34" s="1632">
        <v>100</v>
      </c>
      <c r="C34" s="1633">
        <v>85.662884029892055</v>
      </c>
      <c r="D34" s="1633">
        <v>6.8641018544146144</v>
      </c>
      <c r="E34" s="281">
        <v>0.22142264046498752</v>
      </c>
      <c r="F34" s="1633">
        <v>20.841406033766951</v>
      </c>
      <c r="G34" s="1633">
        <v>0.96872405203432055</v>
      </c>
      <c r="H34" s="1633">
        <v>1.2731801826736784</v>
      </c>
      <c r="I34" s="1633">
        <v>2.8508164959867148</v>
      </c>
      <c r="J34" s="1633">
        <v>13.174647107666759</v>
      </c>
      <c r="K34" s="1633">
        <v>3.5704400774979246</v>
      </c>
      <c r="L34" s="1633">
        <v>2.3802933849986161</v>
      </c>
      <c r="M34" s="1633">
        <v>1.4392471630224191</v>
      </c>
      <c r="N34" s="1633">
        <v>5.3141433711597008</v>
      </c>
      <c r="O34" s="1633">
        <v>5.5355660116246881E-2</v>
      </c>
      <c r="P34" s="1633">
        <v>2.6570716855798504</v>
      </c>
      <c r="Q34" s="1633">
        <v>0.80265707168557987</v>
      </c>
      <c r="R34" s="1633">
        <v>5.4248546913921949</v>
      </c>
      <c r="S34" s="1633">
        <v>10.157763631331305</v>
      </c>
      <c r="T34" s="1633">
        <v>5.2587877110434542</v>
      </c>
      <c r="U34" s="1633">
        <v>1.2731801826736784</v>
      </c>
      <c r="V34" s="1633">
        <v>1.1624688624411845</v>
      </c>
      <c r="W34" s="1640">
        <v>14.337115970107945</v>
      </c>
      <c r="X34" s="512" t="s">
        <v>13</v>
      </c>
    </row>
    <row r="35" spans="1:79" s="464" customFormat="1" ht="11.1" customHeight="1" x14ac:dyDescent="0.15">
      <c r="A35" s="318" t="s">
        <v>14</v>
      </c>
      <c r="B35" s="1637">
        <v>100</v>
      </c>
      <c r="C35" s="1638">
        <v>91.481604242625124</v>
      </c>
      <c r="D35" s="1638">
        <v>9.7116340735830295</v>
      </c>
      <c r="E35" s="1638">
        <v>0.2651640702684786</v>
      </c>
      <c r="F35" s="1638">
        <v>17.799138216771627</v>
      </c>
      <c r="G35" s="1638">
        <v>0.56347364932051702</v>
      </c>
      <c r="H35" s="1638">
        <v>1.6904209479615511</v>
      </c>
      <c r="I35" s="1638">
        <v>2.9168047729532649</v>
      </c>
      <c r="J35" s="1638">
        <v>14.550878355982762</v>
      </c>
      <c r="K35" s="1638">
        <v>2.7510772290354657</v>
      </c>
      <c r="L35" s="1638">
        <v>2.8505137553861455</v>
      </c>
      <c r="M35" s="1638">
        <v>1.6241299303944314</v>
      </c>
      <c r="N35" s="1638">
        <v>0.89492873715611532</v>
      </c>
      <c r="O35" s="286" t="s">
        <v>252</v>
      </c>
      <c r="P35" s="1638">
        <v>2.1544580709313887</v>
      </c>
      <c r="Q35" s="1638">
        <v>2.8505137553861455</v>
      </c>
      <c r="R35" s="1638">
        <v>8.0875041431885979</v>
      </c>
      <c r="S35" s="1638">
        <v>9.3138879681803122</v>
      </c>
      <c r="T35" s="1638">
        <v>10.374544249254226</v>
      </c>
      <c r="U35" s="1638">
        <v>1.4915478952601922</v>
      </c>
      <c r="V35" s="1638">
        <v>1.6241299303944314</v>
      </c>
      <c r="W35" s="1639">
        <v>8.5183957573748756</v>
      </c>
      <c r="X35" s="513" t="s">
        <v>14</v>
      </c>
    </row>
    <row r="36" spans="1:79" s="1646" customFormat="1" ht="11.1" customHeight="1" x14ac:dyDescent="0.15">
      <c r="A36" s="437" t="s">
        <v>15</v>
      </c>
      <c r="B36" s="1642">
        <v>100</v>
      </c>
      <c r="C36" s="1643">
        <v>96.22420100780009</v>
      </c>
      <c r="D36" s="1643">
        <v>2.85773452060468</v>
      </c>
      <c r="E36" s="1643">
        <v>1.3805480775868021E-2</v>
      </c>
      <c r="F36" s="1643">
        <v>32.118451025056949</v>
      </c>
      <c r="G36" s="1643">
        <v>0.33133153862083248</v>
      </c>
      <c r="H36" s="1643">
        <v>3.5411058190101472</v>
      </c>
      <c r="I36" s="1643">
        <v>2.89224822254435</v>
      </c>
      <c r="J36" s="1643">
        <v>13.122109477462551</v>
      </c>
      <c r="K36" s="1643">
        <v>4.7905018292262032</v>
      </c>
      <c r="L36" s="1643">
        <v>3.7965072133637054</v>
      </c>
      <c r="M36" s="1643">
        <v>1.3391316352591978</v>
      </c>
      <c r="N36" s="1643">
        <v>1.6152412507765583</v>
      </c>
      <c r="O36" s="1643">
        <v>6.9027403879340088E-2</v>
      </c>
      <c r="P36" s="1643">
        <v>3.4582729343549392</v>
      </c>
      <c r="Q36" s="1643">
        <v>2.5125975012079795</v>
      </c>
      <c r="R36" s="1643">
        <v>4.6317388003037205</v>
      </c>
      <c r="S36" s="1643">
        <v>6.4264513011665638</v>
      </c>
      <c r="T36" s="1643">
        <v>10.202250293366466</v>
      </c>
      <c r="U36" s="1643">
        <v>1.3184234140953959</v>
      </c>
      <c r="V36" s="1643">
        <v>1.1734658659487818</v>
      </c>
      <c r="W36" s="1644">
        <v>3.7757989921999031</v>
      </c>
      <c r="X36" s="522" t="s">
        <v>15</v>
      </c>
    </row>
    <row r="37" spans="1:79" s="802" customFormat="1" ht="11.1" customHeight="1" x14ac:dyDescent="0.15">
      <c r="A37" s="318" t="s">
        <v>16</v>
      </c>
      <c r="B37" s="1637">
        <v>100</v>
      </c>
      <c r="C37" s="1638">
        <v>82.671156004489333</v>
      </c>
      <c r="D37" s="1638">
        <v>5.7239057239057241</v>
      </c>
      <c r="E37" s="284">
        <v>0</v>
      </c>
      <c r="F37" s="1638">
        <v>21.66105499438833</v>
      </c>
      <c r="G37" s="286">
        <v>0.17957351290684626</v>
      </c>
      <c r="H37" s="1638">
        <v>1.6610549943883275</v>
      </c>
      <c r="I37" s="1638">
        <v>6.0381593714927044</v>
      </c>
      <c r="J37" s="1638">
        <v>14.455667789001122</v>
      </c>
      <c r="K37" s="1638">
        <v>3.1425364758698096</v>
      </c>
      <c r="L37" s="1638">
        <v>2.2671156004489337</v>
      </c>
      <c r="M37" s="1638">
        <v>0.94276094276094269</v>
      </c>
      <c r="N37" s="1638">
        <v>0.78563411896745239</v>
      </c>
      <c r="O37" s="285" t="s">
        <v>252</v>
      </c>
      <c r="P37" s="1638">
        <v>2.7160493827160495</v>
      </c>
      <c r="Q37" s="1638">
        <v>2.1548821548821548</v>
      </c>
      <c r="R37" s="1638">
        <v>5.0505050505050502</v>
      </c>
      <c r="S37" s="1638">
        <v>8.4175084175084187</v>
      </c>
      <c r="T37" s="1638">
        <v>5.1178451178451176</v>
      </c>
      <c r="U37" s="1638">
        <v>1.0101010101010102</v>
      </c>
      <c r="V37" s="1638">
        <v>1.324354657687991</v>
      </c>
      <c r="W37" s="1639">
        <v>17.328843995510663</v>
      </c>
      <c r="X37" s="513" t="s">
        <v>16</v>
      </c>
    </row>
    <row r="38" spans="1:79" s="464" customFormat="1" ht="11.1" customHeight="1" x14ac:dyDescent="0.15">
      <c r="A38" s="322" t="s">
        <v>17</v>
      </c>
      <c r="B38" s="1632">
        <v>100</v>
      </c>
      <c r="C38" s="1633">
        <v>92.070621031438748</v>
      </c>
      <c r="D38" s="1633">
        <v>7.2944091683444316</v>
      </c>
      <c r="E38" s="1633">
        <v>2.168189561715967</v>
      </c>
      <c r="F38" s="1633">
        <v>21.155335295028653</v>
      </c>
      <c r="G38" s="1633">
        <v>1.0221465076660987</v>
      </c>
      <c r="H38" s="1633">
        <v>1.3009137370295802</v>
      </c>
      <c r="I38" s="1633">
        <v>5.7147282019513703</v>
      </c>
      <c r="J38" s="1633">
        <v>14.310051107325384</v>
      </c>
      <c r="K38" s="1633">
        <v>3.1748490010840951</v>
      </c>
      <c r="L38" s="1633">
        <v>2.9270559083165555</v>
      </c>
      <c r="M38" s="1633">
        <v>0.97568530277218524</v>
      </c>
      <c r="N38" s="1633">
        <v>0.88276289298435806</v>
      </c>
      <c r="O38" s="1633">
        <v>4.6461204893913581E-2</v>
      </c>
      <c r="P38" s="1633">
        <v>2.385008517887564</v>
      </c>
      <c r="Q38" s="1633">
        <v>3.4536162304475759</v>
      </c>
      <c r="R38" s="1633">
        <v>4.135047235558309</v>
      </c>
      <c r="S38" s="1633">
        <v>6.2412885240823908</v>
      </c>
      <c r="T38" s="1633">
        <v>12.06442620411956</v>
      </c>
      <c r="U38" s="1633">
        <v>1.0840947808579835</v>
      </c>
      <c r="V38" s="1633">
        <v>1.7345516493727737</v>
      </c>
      <c r="W38" s="1640">
        <v>7.9293789685612515</v>
      </c>
      <c r="X38" s="512" t="s">
        <v>17</v>
      </c>
    </row>
    <row r="39" spans="1:79" s="464" customFormat="1" ht="11.1" customHeight="1" x14ac:dyDescent="0.15">
      <c r="A39" s="318" t="s">
        <v>18</v>
      </c>
      <c r="B39" s="1637">
        <v>100</v>
      </c>
      <c r="C39" s="1638">
        <v>85.496183206106863</v>
      </c>
      <c r="D39" s="1638">
        <v>9.0909090909090917</v>
      </c>
      <c r="E39" s="284">
        <v>0</v>
      </c>
      <c r="F39" s="1638">
        <v>19.153365718251216</v>
      </c>
      <c r="G39" s="285" t="s">
        <v>252</v>
      </c>
      <c r="H39" s="1638">
        <v>1.6655100624566272</v>
      </c>
      <c r="I39" s="1638">
        <v>6.5926439972241502</v>
      </c>
      <c r="J39" s="1638">
        <v>15.475364330326164</v>
      </c>
      <c r="K39" s="1638">
        <v>2.4288688410825818</v>
      </c>
      <c r="L39" s="1638">
        <v>2.5676613462873004</v>
      </c>
      <c r="M39" s="1638">
        <v>0.9715475364330326</v>
      </c>
      <c r="N39" s="1638">
        <v>0.83275503122831362</v>
      </c>
      <c r="O39" s="285" t="s">
        <v>252</v>
      </c>
      <c r="P39" s="1638">
        <v>2.9840388619014573</v>
      </c>
      <c r="Q39" s="1638">
        <v>1.2491325468424705</v>
      </c>
      <c r="R39" s="1638">
        <v>5.343511450381679</v>
      </c>
      <c r="S39" s="1638">
        <v>7.4253990284524631</v>
      </c>
      <c r="T39" s="1638">
        <v>7.2866065232477446</v>
      </c>
      <c r="U39" s="1638">
        <v>1.0409437890353921</v>
      </c>
      <c r="V39" s="1638">
        <v>1.457321304649549</v>
      </c>
      <c r="W39" s="1639">
        <v>14.503816793893129</v>
      </c>
      <c r="X39" s="513" t="s">
        <v>18</v>
      </c>
    </row>
    <row r="40" spans="1:79" s="464" customFormat="1" ht="11.1" customHeight="1" x14ac:dyDescent="0.15">
      <c r="A40" s="322" t="s">
        <v>19</v>
      </c>
      <c r="B40" s="1632">
        <v>100</v>
      </c>
      <c r="C40" s="1633">
        <v>88.262476894639548</v>
      </c>
      <c r="D40" s="1633">
        <v>8.8724584103512019</v>
      </c>
      <c r="E40" s="1633">
        <v>9.2421441774491686E-2</v>
      </c>
      <c r="F40" s="1633">
        <v>29.528650646950094</v>
      </c>
      <c r="G40" s="281">
        <v>1.1090573012939002</v>
      </c>
      <c r="H40" s="1633">
        <v>2.033271719038817</v>
      </c>
      <c r="I40" s="1633">
        <v>2.2643253234750462</v>
      </c>
      <c r="J40" s="1633">
        <v>8.3641404805914981</v>
      </c>
      <c r="K40" s="1633">
        <v>2.2181146025878005</v>
      </c>
      <c r="L40" s="1633">
        <v>1.9408502772643252</v>
      </c>
      <c r="M40" s="1633">
        <v>0.50831792975970425</v>
      </c>
      <c r="N40" s="1633">
        <v>0.55452865064695012</v>
      </c>
      <c r="O40" s="287">
        <v>0.18484288354898337</v>
      </c>
      <c r="P40" s="1633">
        <v>3.1885397412199632</v>
      </c>
      <c r="Q40" s="1633">
        <v>0.41589648798521256</v>
      </c>
      <c r="R40" s="1633">
        <v>6.5619223659889094</v>
      </c>
      <c r="S40" s="1633">
        <v>5.6839186691312378</v>
      </c>
      <c r="T40" s="1633">
        <v>12.523105360443623</v>
      </c>
      <c r="U40" s="1633">
        <v>0.92421441774491686</v>
      </c>
      <c r="V40" s="1633">
        <v>1.3863216266173752</v>
      </c>
      <c r="W40" s="1640">
        <v>11.737523105360443</v>
      </c>
      <c r="X40" s="512" t="s">
        <v>19</v>
      </c>
      <c r="BT40" s="802"/>
      <c r="BU40" s="802"/>
      <c r="BV40" s="802"/>
      <c r="BW40" s="802"/>
      <c r="BX40" s="802"/>
      <c r="BY40" s="802"/>
      <c r="BZ40" s="802"/>
      <c r="CA40" s="802"/>
    </row>
    <row r="41" spans="1:79" s="1631" customFormat="1" ht="14.1" customHeight="1" x14ac:dyDescent="0.15">
      <c r="A41" s="329" t="s">
        <v>128</v>
      </c>
      <c r="B41" s="1629">
        <v>100</v>
      </c>
      <c r="C41" s="1630">
        <v>98.136384613296414</v>
      </c>
      <c r="D41" s="1630">
        <v>2.5169440146229785</v>
      </c>
      <c r="E41" s="1630">
        <v>1.0573608057116486</v>
      </c>
      <c r="F41" s="1630">
        <v>18.757408764738351</v>
      </c>
      <c r="G41" s="1630">
        <v>0.98949425849010497</v>
      </c>
      <c r="H41" s="1630">
        <v>1.4401281320411543</v>
      </c>
      <c r="I41" s="1630">
        <v>5.7790627177385057</v>
      </c>
      <c r="J41" s="1630">
        <v>16.543149550723456</v>
      </c>
      <c r="K41" s="1630">
        <v>5.6261367646659606</v>
      </c>
      <c r="L41" s="1630">
        <v>4.1620291192731944</v>
      </c>
      <c r="M41" s="1630">
        <v>4.8913682800807159</v>
      </c>
      <c r="N41" s="1630">
        <v>2.2789586556994328</v>
      </c>
      <c r="O41" s="1630">
        <v>0.36647935499633522</v>
      </c>
      <c r="P41" s="1630">
        <v>5.9464668675516466</v>
      </c>
      <c r="Q41" s="1630">
        <v>3.9358072952013829</v>
      </c>
      <c r="R41" s="1630">
        <v>5.081847055949182</v>
      </c>
      <c r="S41" s="1630">
        <v>7.9064527513098239</v>
      </c>
      <c r="T41" s="1630">
        <v>6.823302657653989</v>
      </c>
      <c r="U41" s="1630">
        <v>1.8740215906108895</v>
      </c>
      <c r="V41" s="1630">
        <v>2.1595135325895161</v>
      </c>
      <c r="W41" s="1641">
        <v>1.8636153867035863</v>
      </c>
      <c r="X41" s="520" t="s">
        <v>128</v>
      </c>
    </row>
    <row r="42" spans="1:79" s="834" customFormat="1" ht="11.1" customHeight="1" x14ac:dyDescent="0.2">
      <c r="A42" s="437" t="s">
        <v>246</v>
      </c>
      <c r="B42" s="1642">
        <v>100</v>
      </c>
      <c r="C42" s="1643">
        <v>99.581705934232076</v>
      </c>
      <c r="D42" s="1643">
        <v>1.0564445004409726</v>
      </c>
      <c r="E42" s="1643">
        <v>1.3890638780395614</v>
      </c>
      <c r="F42" s="1643">
        <v>14.335391205745243</v>
      </c>
      <c r="G42" s="1643">
        <v>1.1528285246314729</v>
      </c>
      <c r="H42" s="1643">
        <v>1.2233841501826885</v>
      </c>
      <c r="I42" s="1643">
        <v>6.2662214942673558</v>
      </c>
      <c r="J42" s="1643">
        <v>17.076981227163916</v>
      </c>
      <c r="K42" s="1643">
        <v>5.4926294569736678</v>
      </c>
      <c r="L42" s="1643">
        <v>4.6591911301499307</v>
      </c>
      <c r="M42" s="1643">
        <v>6.5226155978329343</v>
      </c>
      <c r="N42" s="1643">
        <v>2.7781277560791229</v>
      </c>
      <c r="O42" s="1643">
        <v>0.47499055058586365</v>
      </c>
      <c r="P42" s="1643">
        <v>7.1065893914577298</v>
      </c>
      <c r="Q42" s="1643">
        <v>4.5451681995716271</v>
      </c>
      <c r="R42" s="1643">
        <v>5.111503086808618</v>
      </c>
      <c r="S42" s="1643">
        <v>8.4074587375582706</v>
      </c>
      <c r="T42" s="1643">
        <v>7.4127504094746124</v>
      </c>
      <c r="U42" s="1643">
        <v>2.1777749779513673</v>
      </c>
      <c r="V42" s="1643">
        <v>2.3925916593171221</v>
      </c>
      <c r="W42" s="1644">
        <v>0.41829406576792239</v>
      </c>
      <c r="X42" s="522" t="s">
        <v>246</v>
      </c>
    </row>
    <row r="43" spans="1:79" s="464" customFormat="1" ht="11.1" customHeight="1" x14ac:dyDescent="0.15">
      <c r="A43" s="318" t="s">
        <v>23</v>
      </c>
      <c r="B43" s="1637">
        <v>100</v>
      </c>
      <c r="C43" s="1638">
        <v>85.557240333586051</v>
      </c>
      <c r="D43" s="1638">
        <v>8.5291887793783179</v>
      </c>
      <c r="E43" s="1638">
        <v>3.7907505686125852E-2</v>
      </c>
      <c r="F43" s="1638">
        <v>21.986353297952995</v>
      </c>
      <c r="G43" s="285" t="s">
        <v>252</v>
      </c>
      <c r="H43" s="1638">
        <v>1.9332827899924183</v>
      </c>
      <c r="I43" s="1638">
        <v>6.7096285064442762</v>
      </c>
      <c r="J43" s="1638">
        <v>13.684609552691432</v>
      </c>
      <c r="K43" s="1638">
        <v>3.3358605003790753</v>
      </c>
      <c r="L43" s="1638">
        <v>3.9802880970432142</v>
      </c>
      <c r="M43" s="1638">
        <v>0.53070507960576196</v>
      </c>
      <c r="N43" s="1638">
        <v>0.75815011372251706</v>
      </c>
      <c r="O43" s="285" t="s">
        <v>252</v>
      </c>
      <c r="P43" s="1638">
        <v>1.3646702047005308</v>
      </c>
      <c r="Q43" s="1638">
        <v>2.4260803639120545</v>
      </c>
      <c r="R43" s="1638">
        <v>6.2168309325246396</v>
      </c>
      <c r="S43" s="1638">
        <v>6.8991660348749058</v>
      </c>
      <c r="T43" s="1638">
        <v>4.8142532221379835</v>
      </c>
      <c r="U43" s="1638">
        <v>0.94768764215314627</v>
      </c>
      <c r="V43" s="1638">
        <v>1.3646702047005308</v>
      </c>
      <c r="W43" s="1639">
        <v>14.442759666413952</v>
      </c>
      <c r="X43" s="513" t="s">
        <v>23</v>
      </c>
    </row>
    <row r="44" spans="1:79" s="464" customFormat="1" ht="11.1" customHeight="1" x14ac:dyDescent="0.15">
      <c r="A44" s="322" t="s">
        <v>24</v>
      </c>
      <c r="B44" s="1632">
        <v>100</v>
      </c>
      <c r="C44" s="1633">
        <v>95.100824613678881</v>
      </c>
      <c r="D44" s="1633">
        <v>3.9775483334488255</v>
      </c>
      <c r="E44" s="281">
        <v>0</v>
      </c>
      <c r="F44" s="1633">
        <v>36.975954542304763</v>
      </c>
      <c r="G44" s="1633">
        <v>0.27718106853301921</v>
      </c>
      <c r="H44" s="1633">
        <v>2.612431570923706</v>
      </c>
      <c r="I44" s="1633">
        <v>3.0282031737232344</v>
      </c>
      <c r="J44" s="1633">
        <v>14.808398586376551</v>
      </c>
      <c r="K44" s="1633">
        <v>7.4284526366849137</v>
      </c>
      <c r="L44" s="1633">
        <v>2.8757535860300742</v>
      </c>
      <c r="M44" s="1633">
        <v>0.74145935832582632</v>
      </c>
      <c r="N44" s="1633">
        <v>1.2611738618252373</v>
      </c>
      <c r="O44" s="1633">
        <v>0.11087242741320769</v>
      </c>
      <c r="P44" s="1633">
        <v>2.2105190215508284</v>
      </c>
      <c r="Q44" s="1633">
        <v>2.3006028688240594</v>
      </c>
      <c r="R44" s="1633">
        <v>4.4834037835215854</v>
      </c>
      <c r="S44" s="1633">
        <v>5.5851985309403371</v>
      </c>
      <c r="T44" s="1633">
        <v>4.0121959670154528</v>
      </c>
      <c r="U44" s="1633">
        <v>1.1503014344120297</v>
      </c>
      <c r="V44" s="1633">
        <v>1.2542443351119119</v>
      </c>
      <c r="W44" s="1640">
        <v>4.8991753863211143</v>
      </c>
      <c r="X44" s="512" t="s">
        <v>24</v>
      </c>
    </row>
    <row r="45" spans="1:79" s="464" customFormat="1" ht="11.1" customHeight="1" x14ac:dyDescent="0.15">
      <c r="A45" s="318" t="s">
        <v>25</v>
      </c>
      <c r="B45" s="1637">
        <v>100</v>
      </c>
      <c r="C45" s="1638">
        <v>92.89385474860336</v>
      </c>
      <c r="D45" s="1638">
        <v>8.938547486033519</v>
      </c>
      <c r="E45" s="285" t="s">
        <v>252</v>
      </c>
      <c r="F45" s="1638">
        <v>43.217877094972067</v>
      </c>
      <c r="G45" s="1638">
        <v>0.11173184357541899</v>
      </c>
      <c r="H45" s="1638">
        <v>1.2960893854748603</v>
      </c>
      <c r="I45" s="1638">
        <v>2.2346368715083798</v>
      </c>
      <c r="J45" s="1638">
        <v>11.75418994413408</v>
      </c>
      <c r="K45" s="1638">
        <v>2.4581005586592175</v>
      </c>
      <c r="L45" s="1638">
        <v>2.6592178770949721</v>
      </c>
      <c r="M45" s="1638">
        <v>0.91620111731843568</v>
      </c>
      <c r="N45" s="1638">
        <v>0.42458100558659223</v>
      </c>
      <c r="O45" s="1638">
        <v>0.15642458100558659</v>
      </c>
      <c r="P45" s="1638">
        <v>1.564245810055866</v>
      </c>
      <c r="Q45" s="1638">
        <v>3.8435754189944134</v>
      </c>
      <c r="R45" s="1638">
        <v>3.1731843575418992</v>
      </c>
      <c r="S45" s="1638">
        <v>4.7821229050279328</v>
      </c>
      <c r="T45" s="1638">
        <v>3.7094972067039107</v>
      </c>
      <c r="U45" s="1638">
        <v>0.46927374301675973</v>
      </c>
      <c r="V45" s="1638">
        <v>1.1173184357541899</v>
      </c>
      <c r="W45" s="1639">
        <v>7.1061452513966481</v>
      </c>
      <c r="X45" s="513" t="s">
        <v>25</v>
      </c>
    </row>
    <row r="46" spans="1:79" s="464" customFormat="1" ht="11.1" customHeight="1" x14ac:dyDescent="0.15">
      <c r="A46" s="322" t="s">
        <v>26</v>
      </c>
      <c r="B46" s="1632">
        <v>100</v>
      </c>
      <c r="C46" s="1633">
        <v>96.66874221668742</v>
      </c>
      <c r="D46" s="1633">
        <v>1.7123287671232876</v>
      </c>
      <c r="E46" s="281">
        <v>1.7745952677459529</v>
      </c>
      <c r="F46" s="1633">
        <v>34.339975093399751</v>
      </c>
      <c r="G46" s="1633">
        <v>0.49813200498132004</v>
      </c>
      <c r="H46" s="1633">
        <v>2.0236612702366128</v>
      </c>
      <c r="I46" s="1633">
        <v>10.740971357409714</v>
      </c>
      <c r="J46" s="1633">
        <v>12.640099626400996</v>
      </c>
      <c r="K46" s="1633">
        <v>6.942714819427148</v>
      </c>
      <c r="L46" s="1633">
        <v>1.9302615193026154</v>
      </c>
      <c r="M46" s="1633">
        <v>0.49813200498132004</v>
      </c>
      <c r="N46" s="1633">
        <v>0.56039850560398508</v>
      </c>
      <c r="O46" s="288">
        <v>3.1133250311332503E-2</v>
      </c>
      <c r="P46" s="1633">
        <v>2.8642590286425902</v>
      </c>
      <c r="Q46" s="1633">
        <v>3.7359900373599002</v>
      </c>
      <c r="R46" s="1633">
        <v>5.1992528019925279</v>
      </c>
      <c r="S46" s="1633">
        <v>5.9775840597758405</v>
      </c>
      <c r="T46" s="1633">
        <v>3.0821917808219177</v>
      </c>
      <c r="U46" s="1633">
        <v>0.93399750933997505</v>
      </c>
      <c r="V46" s="1633">
        <v>1.2453300124533</v>
      </c>
      <c r="W46" s="1640">
        <v>3.3312577833125778</v>
      </c>
      <c r="X46" s="512" t="s">
        <v>26</v>
      </c>
      <c r="BW46" s="802"/>
      <c r="BX46" s="802"/>
      <c r="BY46" s="802"/>
      <c r="BZ46" s="802"/>
      <c r="CA46" s="802"/>
    </row>
    <row r="47" spans="1:79" s="464" customFormat="1" ht="11.1" customHeight="1" x14ac:dyDescent="0.15">
      <c r="A47" s="318" t="s">
        <v>27</v>
      </c>
      <c r="B47" s="1637">
        <v>100</v>
      </c>
      <c r="C47" s="1638">
        <v>93.951277480689242</v>
      </c>
      <c r="D47" s="1638">
        <v>9.3166963755199053</v>
      </c>
      <c r="E47" s="1638">
        <v>0</v>
      </c>
      <c r="F47" s="1638">
        <v>28.045157456922166</v>
      </c>
      <c r="G47" s="1638">
        <v>0.64171122994652408</v>
      </c>
      <c r="H47" s="1638">
        <v>1.5686274509803921</v>
      </c>
      <c r="I47" s="1638">
        <v>2.6381461675579323</v>
      </c>
      <c r="J47" s="1638">
        <v>14.71182412358883</v>
      </c>
      <c r="K47" s="1638">
        <v>4.3137254901960782</v>
      </c>
      <c r="L47" s="1638">
        <v>2.0796197266785503</v>
      </c>
      <c r="M47" s="1638">
        <v>1.1645870469399882</v>
      </c>
      <c r="N47" s="1638">
        <v>1.5448603683897801</v>
      </c>
      <c r="O47" s="1638">
        <v>4.7534165181224004E-2</v>
      </c>
      <c r="P47" s="1638">
        <v>5.3119429590017821</v>
      </c>
      <c r="Q47" s="1638">
        <v>1.4497920380273321</v>
      </c>
      <c r="R47" s="1638">
        <v>4.8722519310754597</v>
      </c>
      <c r="S47" s="1638">
        <v>7.5579322638146165</v>
      </c>
      <c r="T47" s="1638">
        <v>5.8704693998811646</v>
      </c>
      <c r="U47" s="1638">
        <v>1.1408199643493762</v>
      </c>
      <c r="V47" s="1638">
        <v>1.6755793226381459</v>
      </c>
      <c r="W47" s="1639">
        <v>6.048722519310755</v>
      </c>
      <c r="X47" s="513" t="s">
        <v>27</v>
      </c>
    </row>
    <row r="48" spans="1:79" s="464" customFormat="1" ht="11.1" customHeight="1" x14ac:dyDescent="0.15">
      <c r="A48" s="322" t="s">
        <v>28</v>
      </c>
      <c r="B48" s="1632">
        <v>100</v>
      </c>
      <c r="C48" s="1633">
        <v>97.800659802059386</v>
      </c>
      <c r="D48" s="1633">
        <v>4.9785064480655805</v>
      </c>
      <c r="E48" s="281">
        <v>9.997000899730081E-3</v>
      </c>
      <c r="F48" s="1633">
        <v>26.492052384284715</v>
      </c>
      <c r="G48" s="1633">
        <v>1.0396880935719284</v>
      </c>
      <c r="H48" s="1633">
        <v>1.7194841547535737</v>
      </c>
      <c r="I48" s="1633">
        <v>2.8791362591222636</v>
      </c>
      <c r="J48" s="1633">
        <v>13.5259422173348</v>
      </c>
      <c r="K48" s="1633">
        <v>8.9873038088573427</v>
      </c>
      <c r="L48" s="1633">
        <v>2.7791662501249625</v>
      </c>
      <c r="M48" s="1633">
        <v>0.46985904228731384</v>
      </c>
      <c r="N48" s="1633">
        <v>1.1096670998700389</v>
      </c>
      <c r="O48" s="1633">
        <v>8.9973008097570736E-2</v>
      </c>
      <c r="P48" s="1633">
        <v>2.8391482555233432</v>
      </c>
      <c r="Q48" s="1633">
        <v>4.7885634309707088</v>
      </c>
      <c r="R48" s="1633">
        <v>6.1081675497350796</v>
      </c>
      <c r="S48" s="1633">
        <v>6.2281315605318399</v>
      </c>
      <c r="T48" s="1633">
        <v>10.976706987903629</v>
      </c>
      <c r="U48" s="1633">
        <v>1.5495351394581625</v>
      </c>
      <c r="V48" s="1633">
        <v>1.23962811156653</v>
      </c>
      <c r="W48" s="1640">
        <v>2.1993401979406175</v>
      </c>
      <c r="X48" s="512" t="s">
        <v>28</v>
      </c>
    </row>
    <row r="49" spans="1:24" s="464" customFormat="1" ht="11.1" customHeight="1" x14ac:dyDescent="0.15">
      <c r="A49" s="318" t="s">
        <v>29</v>
      </c>
      <c r="B49" s="1637">
        <v>100</v>
      </c>
      <c r="C49" s="1638">
        <v>90.38164570924333</v>
      </c>
      <c r="D49" s="1638">
        <v>4.9415398191043458</v>
      </c>
      <c r="E49" s="1638">
        <v>4.4120891242003087E-2</v>
      </c>
      <c r="F49" s="1638">
        <v>16.854180454445181</v>
      </c>
      <c r="G49" s="1638">
        <v>0.83829693359805879</v>
      </c>
      <c r="H49" s="1638">
        <v>1.6986543128171188</v>
      </c>
      <c r="I49" s="1638">
        <v>7.7873373042135459</v>
      </c>
      <c r="J49" s="1638">
        <v>20.494153981910436</v>
      </c>
      <c r="K49" s="1638">
        <v>6.1548643282594311</v>
      </c>
      <c r="L49" s="1638">
        <v>3.3090668431502315</v>
      </c>
      <c r="M49" s="1638">
        <v>0.5735715861460402</v>
      </c>
      <c r="N49" s="1638">
        <v>0.61769247738804323</v>
      </c>
      <c r="O49" s="285">
        <v>6.6181336863004633E-2</v>
      </c>
      <c r="P49" s="1638">
        <v>3.6179130818442533</v>
      </c>
      <c r="Q49" s="1638">
        <v>1.455989410986102</v>
      </c>
      <c r="R49" s="1638">
        <v>4.6106331347893228</v>
      </c>
      <c r="S49" s="1638">
        <v>8.8903595852636226</v>
      </c>
      <c r="T49" s="1638">
        <v>6.0225016545334213</v>
      </c>
      <c r="U49" s="1638">
        <v>1.1692036179130818</v>
      </c>
      <c r="V49" s="1638">
        <v>1.1912640635340834</v>
      </c>
      <c r="W49" s="1639">
        <v>9.6183542907566721</v>
      </c>
      <c r="X49" s="513" t="s">
        <v>29</v>
      </c>
    </row>
    <row r="50" spans="1:24" s="464" customFormat="1" ht="11.1" customHeight="1" x14ac:dyDescent="0.15">
      <c r="A50" s="322" t="s">
        <v>30</v>
      </c>
      <c r="B50" s="1632">
        <v>100</v>
      </c>
      <c r="C50" s="1633">
        <v>89.737092176116562</v>
      </c>
      <c r="D50" s="1633">
        <v>14.127336078555592</v>
      </c>
      <c r="E50" s="281">
        <v>2.0589166930630345</v>
      </c>
      <c r="F50" s="1633">
        <v>15.42603737725689</v>
      </c>
      <c r="G50" s="1633">
        <v>1.8688628444726005</v>
      </c>
      <c r="H50" s="1633">
        <v>1.7421602787456445</v>
      </c>
      <c r="I50" s="1633">
        <v>5.3848590433956289</v>
      </c>
      <c r="J50" s="1633">
        <v>15.774469433006018</v>
      </c>
      <c r="K50" s="1633">
        <v>3.8327526132404177</v>
      </c>
      <c r="L50" s="1633">
        <v>2.3756731073804245</v>
      </c>
      <c r="M50" s="1633">
        <v>0.47513462147608487</v>
      </c>
      <c r="N50" s="1633">
        <v>0.82356667722521382</v>
      </c>
      <c r="O50" s="288">
        <v>6.3351282863477992E-2</v>
      </c>
      <c r="P50" s="1633">
        <v>3.6110231232182453</v>
      </c>
      <c r="Q50" s="1633">
        <v>0.3801076971808679</v>
      </c>
      <c r="R50" s="1633">
        <v>5.8283180234399747</v>
      </c>
      <c r="S50" s="1633">
        <v>6.3668039277795376</v>
      </c>
      <c r="T50" s="1633">
        <v>5.9866962305986693</v>
      </c>
      <c r="U50" s="1633">
        <v>0.82356667722521382</v>
      </c>
      <c r="V50" s="1633">
        <v>2.7557808045612924</v>
      </c>
      <c r="W50" s="1640">
        <v>10.262907823883435</v>
      </c>
      <c r="X50" s="512" t="s">
        <v>30</v>
      </c>
    </row>
    <row r="51" spans="1:24" s="464" customFormat="1" ht="11.1" customHeight="1" x14ac:dyDescent="0.15">
      <c r="A51" s="318" t="s">
        <v>31</v>
      </c>
      <c r="B51" s="1637">
        <v>100</v>
      </c>
      <c r="C51" s="1638">
        <v>98.949320148331282</v>
      </c>
      <c r="D51" s="1638">
        <v>0.55624227441285534</v>
      </c>
      <c r="E51" s="1638">
        <v>0.37082818294190362</v>
      </c>
      <c r="F51" s="1638">
        <v>20.086526576019779</v>
      </c>
      <c r="G51" s="1638">
        <v>6.1804697156983925E-2</v>
      </c>
      <c r="H51" s="1638">
        <v>1.8541409147095178</v>
      </c>
      <c r="I51" s="1638">
        <v>3.6464771322620519</v>
      </c>
      <c r="J51" s="1638">
        <v>15.451174289245984</v>
      </c>
      <c r="K51" s="1638">
        <v>4.4499381953028427</v>
      </c>
      <c r="L51" s="1638">
        <v>7.7255871446229918</v>
      </c>
      <c r="M51" s="1638">
        <v>1.2978986402966626</v>
      </c>
      <c r="N51" s="1638">
        <v>0.67985166872682323</v>
      </c>
      <c r="O51" s="1638">
        <v>0.12360939431396785</v>
      </c>
      <c r="P51" s="1638">
        <v>3.1520395550061799</v>
      </c>
      <c r="Q51" s="1638">
        <v>4.6971569839307792</v>
      </c>
      <c r="R51" s="1638">
        <v>12.917181705809641</v>
      </c>
      <c r="S51" s="1638">
        <v>15.822002472187885</v>
      </c>
      <c r="T51" s="1638">
        <v>1.2360939431396787</v>
      </c>
      <c r="U51" s="1638">
        <v>0.80346106304079112</v>
      </c>
      <c r="V51" s="1638">
        <v>4.0173053152039557</v>
      </c>
      <c r="W51" s="1639">
        <v>1.0506798516687268</v>
      </c>
      <c r="X51" s="513" t="s">
        <v>31</v>
      </c>
    </row>
    <row r="52" spans="1:24" s="802" customFormat="1" ht="11.1" customHeight="1" x14ac:dyDescent="0.15">
      <c r="A52" s="322" t="s">
        <v>32</v>
      </c>
      <c r="B52" s="1632">
        <v>100</v>
      </c>
      <c r="C52" s="1633">
        <v>97.212590024006403</v>
      </c>
      <c r="D52" s="1633">
        <v>6.2149906641771144</v>
      </c>
      <c r="E52" s="288">
        <v>0</v>
      </c>
      <c r="F52" s="1633">
        <v>35.62283275540144</v>
      </c>
      <c r="G52" s="1633">
        <v>0.50680181381701794</v>
      </c>
      <c r="H52" s="1633">
        <v>2.5740197385969594</v>
      </c>
      <c r="I52" s="1633">
        <v>6.9485196052280607</v>
      </c>
      <c r="J52" s="1633">
        <v>18.098159509202453</v>
      </c>
      <c r="K52" s="1633">
        <v>5.0146705788210193</v>
      </c>
      <c r="L52" s="1633">
        <v>3.0541477727393973</v>
      </c>
      <c r="M52" s="1633">
        <v>0.57348626300346761</v>
      </c>
      <c r="N52" s="1633">
        <v>0.92024539877300615</v>
      </c>
      <c r="O52" s="1633">
        <v>0.14670578821018937</v>
      </c>
      <c r="P52" s="1633">
        <v>3.0674846625766872</v>
      </c>
      <c r="Q52" s="1633">
        <v>0.42678047479327819</v>
      </c>
      <c r="R52" s="1633">
        <v>3.1074953320885572</v>
      </c>
      <c r="S52" s="1633">
        <v>5.508135502800747</v>
      </c>
      <c r="T52" s="1633">
        <v>2.5073352894105096</v>
      </c>
      <c r="U52" s="1633">
        <v>1.0002667377967458</v>
      </c>
      <c r="V52" s="1633">
        <v>1.9205121365697519</v>
      </c>
      <c r="W52" s="1640">
        <v>2.7874099759935982</v>
      </c>
      <c r="X52" s="512" t="s">
        <v>32</v>
      </c>
    </row>
    <row r="53" spans="1:24" s="464" customFormat="1" ht="11.1" customHeight="1" x14ac:dyDescent="0.15">
      <c r="A53" s="318" t="s">
        <v>33</v>
      </c>
      <c r="B53" s="1637">
        <v>100</v>
      </c>
      <c r="C53" s="1638">
        <v>90.139009556907041</v>
      </c>
      <c r="D53" s="1638">
        <v>8.8618592528236313</v>
      </c>
      <c r="E53" s="285" t="s">
        <v>252</v>
      </c>
      <c r="F53" s="1638">
        <v>21.372719374456995</v>
      </c>
      <c r="G53" s="1638">
        <v>8.6880973066898348E-2</v>
      </c>
      <c r="H53" s="1638">
        <v>1.3900955690703736</v>
      </c>
      <c r="I53" s="1638">
        <v>6.6898349261511729</v>
      </c>
      <c r="J53" s="1638">
        <v>17.419635099913119</v>
      </c>
      <c r="K53" s="1638">
        <v>4.821894005212858</v>
      </c>
      <c r="L53" s="1638">
        <v>3.127715030408341</v>
      </c>
      <c r="M53" s="1638">
        <v>1.2597741094700261</v>
      </c>
      <c r="N53" s="1638">
        <v>0.52128583840139009</v>
      </c>
      <c r="O53" s="286">
        <v>4.3440486533449174E-2</v>
      </c>
      <c r="P53" s="1638">
        <v>2.3457862728062553</v>
      </c>
      <c r="Q53" s="1638">
        <v>0.39096437880104262</v>
      </c>
      <c r="R53" s="1638">
        <v>6.1685490877497831</v>
      </c>
      <c r="S53" s="1638">
        <v>8.8184187662901827</v>
      </c>
      <c r="T53" s="1638">
        <v>3.5186794092093834</v>
      </c>
      <c r="U53" s="1638">
        <v>1.0425716768027802</v>
      </c>
      <c r="V53" s="1638">
        <v>2.2589052997393573</v>
      </c>
      <c r="W53" s="1639">
        <v>9.8609904430929625</v>
      </c>
      <c r="X53" s="513" t="s">
        <v>33</v>
      </c>
    </row>
    <row r="54" spans="1:24" s="526" customFormat="1" ht="5.0999999999999996" customHeight="1" x14ac:dyDescent="0.15">
      <c r="A54" s="464"/>
      <c r="B54" s="1650"/>
      <c r="C54" s="1651"/>
      <c r="D54" s="1651"/>
      <c r="E54" s="1651"/>
      <c r="F54" s="1651"/>
      <c r="G54" s="1651"/>
      <c r="H54" s="1651"/>
      <c r="I54" s="1651"/>
      <c r="J54" s="1651"/>
      <c r="K54" s="1651"/>
      <c r="L54" s="1651"/>
      <c r="M54" s="1651"/>
      <c r="N54" s="1651"/>
      <c r="O54" s="1651"/>
      <c r="P54" s="1651"/>
      <c r="Q54" s="1651"/>
      <c r="R54" s="1651"/>
      <c r="S54" s="1651"/>
      <c r="T54" s="1651"/>
      <c r="U54" s="1651"/>
      <c r="V54" s="1651"/>
      <c r="W54" s="1652"/>
      <c r="X54" s="945"/>
    </row>
    <row r="55" spans="1:24" s="531" customFormat="1" ht="11.25" customHeight="1" x14ac:dyDescent="0.15">
      <c r="A55" s="340" t="s">
        <v>622</v>
      </c>
      <c r="B55" s="1653"/>
      <c r="C55" s="1653"/>
      <c r="D55" s="1653"/>
      <c r="E55" s="1653"/>
      <c r="F55" s="1653"/>
      <c r="G55" s="1653"/>
      <c r="H55" s="1653"/>
      <c r="I55" s="1653"/>
      <c r="J55" s="1653"/>
      <c r="K55" s="1653"/>
      <c r="L55" s="1653"/>
      <c r="M55" s="1653"/>
      <c r="N55" s="1653"/>
      <c r="O55" s="1653"/>
      <c r="P55" s="1653"/>
      <c r="Q55" s="1653"/>
      <c r="R55" s="1653"/>
      <c r="S55" s="1653"/>
      <c r="T55" s="1653"/>
      <c r="U55" s="1653"/>
      <c r="V55" s="1653"/>
      <c r="W55" s="1654"/>
      <c r="X55" s="1655"/>
    </row>
    <row r="56" spans="1:24" s="531" customFormat="1" ht="9.9499999999999993" customHeight="1" x14ac:dyDescent="0.15">
      <c r="A56" s="340" t="s">
        <v>623</v>
      </c>
      <c r="B56" s="1653"/>
      <c r="C56" s="1653"/>
      <c r="D56" s="1653"/>
      <c r="E56" s="1653"/>
      <c r="F56" s="1653"/>
      <c r="G56" s="1653"/>
      <c r="H56" s="1653"/>
      <c r="I56" s="1653"/>
      <c r="J56" s="1653"/>
      <c r="K56" s="1653"/>
      <c r="L56" s="1653"/>
      <c r="M56" s="1653"/>
      <c r="N56" s="1653"/>
      <c r="O56" s="1653"/>
      <c r="P56" s="1653"/>
      <c r="Q56" s="1653"/>
      <c r="R56" s="1653"/>
      <c r="S56" s="1653"/>
      <c r="T56" s="1653"/>
      <c r="U56" s="1653"/>
      <c r="V56" s="1653"/>
      <c r="W56" s="1654"/>
      <c r="X56" s="1655"/>
    </row>
    <row r="57" spans="1:24" s="1631" customFormat="1" ht="15.95" customHeight="1" x14ac:dyDescent="0.15">
      <c r="A57" s="329" t="s">
        <v>129</v>
      </c>
      <c r="B57" s="1629">
        <v>100</v>
      </c>
      <c r="C57" s="1630">
        <v>94.243456629894013</v>
      </c>
      <c r="D57" s="1630">
        <v>3.233830845771144</v>
      </c>
      <c r="E57" s="1630">
        <v>0.74897252866104269</v>
      </c>
      <c r="F57" s="1630">
        <v>36.204845338524763</v>
      </c>
      <c r="G57" s="1630">
        <v>0.58674021198356052</v>
      </c>
      <c r="H57" s="1630">
        <v>1.2627081981397361</v>
      </c>
      <c r="I57" s="1630">
        <v>2.8471771576898117</v>
      </c>
      <c r="J57" s="1630">
        <v>13.359831278390654</v>
      </c>
      <c r="K57" s="1630">
        <v>4.188297642223664</v>
      </c>
      <c r="L57" s="1630">
        <v>2.6606099935107075</v>
      </c>
      <c r="M57" s="1630">
        <v>0.84631191866753186</v>
      </c>
      <c r="N57" s="1630">
        <v>0.92472420506164821</v>
      </c>
      <c r="O57" s="1630">
        <v>0.14060134112048453</v>
      </c>
      <c r="P57" s="1630">
        <v>2.2928834090417478</v>
      </c>
      <c r="Q57" s="1630">
        <v>1.5925805753839499</v>
      </c>
      <c r="R57" s="1630">
        <v>5.0724637681159424</v>
      </c>
      <c r="S57" s="1630">
        <v>6.8056456846203766</v>
      </c>
      <c r="T57" s="1630">
        <v>8.4685269305645683</v>
      </c>
      <c r="U57" s="1630">
        <v>1.0301752109020117</v>
      </c>
      <c r="V57" s="1630">
        <v>1.9765303915206576</v>
      </c>
      <c r="W57" s="1641">
        <v>5.7565433701059918</v>
      </c>
      <c r="X57" s="520" t="s">
        <v>129</v>
      </c>
    </row>
    <row r="58" spans="1:24" s="834" customFormat="1" ht="9.6" customHeight="1" x14ac:dyDescent="0.2">
      <c r="A58" s="437" t="s">
        <v>9</v>
      </c>
      <c r="B58" s="1642">
        <v>100</v>
      </c>
      <c r="C58" s="1643">
        <v>97.146419171630413</v>
      </c>
      <c r="D58" s="1643">
        <v>4.0033245601883918</v>
      </c>
      <c r="E58" s="1643">
        <v>1.6276492589001248</v>
      </c>
      <c r="F58" s="1643">
        <v>34.118298933370269</v>
      </c>
      <c r="G58" s="1643">
        <v>0.78958304474303931</v>
      </c>
      <c r="H58" s="1643">
        <v>1.3367502424158471</v>
      </c>
      <c r="I58" s="1643">
        <v>4.0864385648981854</v>
      </c>
      <c r="J58" s="1643">
        <v>13.325945421803572</v>
      </c>
      <c r="K58" s="1643">
        <v>3.7609087131181607</v>
      </c>
      <c r="L58" s="1643">
        <v>3.2206676825045024</v>
      </c>
      <c r="M58" s="1643">
        <v>0.91425405180772956</v>
      </c>
      <c r="N58" s="1643">
        <v>1.0804820612273167</v>
      </c>
      <c r="O58" s="1643">
        <v>0.24934201412938078</v>
      </c>
      <c r="P58" s="1643">
        <v>2.3895276354065658</v>
      </c>
      <c r="Q58" s="1643">
        <v>1.9739576118575981</v>
      </c>
      <c r="R58" s="1643">
        <v>5.1669206261255018</v>
      </c>
      <c r="S58" s="1643">
        <v>6.157362515583876</v>
      </c>
      <c r="T58" s="1643">
        <v>9.7451170522232999</v>
      </c>
      <c r="U58" s="1643">
        <v>1.4337165812439396</v>
      </c>
      <c r="V58" s="1643">
        <v>1.7523202659648149</v>
      </c>
      <c r="W58" s="1644">
        <v>2.85358082836958</v>
      </c>
      <c r="X58" s="522" t="s">
        <v>9</v>
      </c>
    </row>
    <row r="59" spans="1:24" s="464" customFormat="1" ht="9.6" customHeight="1" x14ac:dyDescent="0.15">
      <c r="A59" s="318" t="s">
        <v>7</v>
      </c>
      <c r="B59" s="1637">
        <v>100</v>
      </c>
      <c r="C59" s="1638">
        <v>93.379425937565472</v>
      </c>
      <c r="D59" s="1638">
        <v>2.3884349465744812</v>
      </c>
      <c r="E59" s="286">
        <v>0</v>
      </c>
      <c r="F59" s="1638">
        <v>51.351351351351347</v>
      </c>
      <c r="G59" s="1638">
        <v>8.3804734967525663E-2</v>
      </c>
      <c r="H59" s="1638">
        <v>0.62853551225644255</v>
      </c>
      <c r="I59" s="1638">
        <v>1.8437041692855645</v>
      </c>
      <c r="J59" s="1638">
        <v>12.382149591451917</v>
      </c>
      <c r="K59" s="1638">
        <v>2.7027027027027026</v>
      </c>
      <c r="L59" s="1638">
        <v>1.9065577205112088</v>
      </c>
      <c r="M59" s="1638">
        <v>0.4818772260632726</v>
      </c>
      <c r="N59" s="1638">
        <v>0.62853551225644255</v>
      </c>
      <c r="O59" s="1638">
        <v>2.0951183741881416E-2</v>
      </c>
      <c r="P59" s="1638">
        <v>2.4303373140582445</v>
      </c>
      <c r="Q59" s="1638">
        <v>0.79614498219149377</v>
      </c>
      <c r="R59" s="1638">
        <v>3.0169704588309241</v>
      </c>
      <c r="S59" s="1638">
        <v>5.4473077728891681</v>
      </c>
      <c r="T59" s="1638">
        <v>4.7559187094070818</v>
      </c>
      <c r="U59" s="1638">
        <v>0.73329143096584948</v>
      </c>
      <c r="V59" s="1638">
        <v>1.759899434318039</v>
      </c>
      <c r="W59" s="1639">
        <v>6.6205740624345273</v>
      </c>
      <c r="X59" s="513" t="s">
        <v>7</v>
      </c>
    </row>
    <row r="60" spans="1:24" s="802" customFormat="1" ht="9.6" customHeight="1" x14ac:dyDescent="0.15">
      <c r="A60" s="322" t="s">
        <v>8</v>
      </c>
      <c r="B60" s="1632">
        <v>100</v>
      </c>
      <c r="C60" s="1633">
        <v>89.56564337034618</v>
      </c>
      <c r="D60" s="1633">
        <v>3.1352057478772046</v>
      </c>
      <c r="E60" s="287">
        <v>0.60418027433050292</v>
      </c>
      <c r="F60" s="1633">
        <v>25.50620509470934</v>
      </c>
      <c r="G60" s="1633">
        <v>0.40822991508817769</v>
      </c>
      <c r="H60" s="1633">
        <v>0.94709340300457212</v>
      </c>
      <c r="I60" s="1633">
        <v>3.069888961463096</v>
      </c>
      <c r="J60" s="1633">
        <v>15.643370346178967</v>
      </c>
      <c r="K60" s="1633">
        <v>7.8380143696930107</v>
      </c>
      <c r="L60" s="1633">
        <v>3.2821685173089485</v>
      </c>
      <c r="M60" s="1633">
        <v>0.47354670150228606</v>
      </c>
      <c r="N60" s="1633">
        <v>1.1757021554539515</v>
      </c>
      <c r="O60" s="1633">
        <v>0.13063357282821686</v>
      </c>
      <c r="P60" s="1633">
        <v>2.2534291312867407</v>
      </c>
      <c r="Q60" s="1633">
        <v>2.351404310907903</v>
      </c>
      <c r="R60" s="1633">
        <v>6.0907903331156108</v>
      </c>
      <c r="S60" s="1633">
        <v>7.3807968647942523</v>
      </c>
      <c r="T60" s="1633">
        <v>6.7439581972566955</v>
      </c>
      <c r="U60" s="1633">
        <v>0.53886348791639449</v>
      </c>
      <c r="V60" s="1633">
        <v>1.9921619856303068</v>
      </c>
      <c r="W60" s="1640">
        <v>10.434356629653822</v>
      </c>
      <c r="X60" s="512" t="s">
        <v>8</v>
      </c>
    </row>
    <row r="61" spans="1:24" s="464" customFormat="1" ht="9.6" customHeight="1" x14ac:dyDescent="0.15">
      <c r="A61" s="318" t="s">
        <v>10</v>
      </c>
      <c r="B61" s="1637">
        <v>100</v>
      </c>
      <c r="C61" s="1638">
        <v>91.494591937069814</v>
      </c>
      <c r="D61" s="1638">
        <v>2.7531956735496559</v>
      </c>
      <c r="E61" s="1638">
        <v>9.8328416912487712E-2</v>
      </c>
      <c r="F61" s="1638">
        <v>26.794493608652903</v>
      </c>
      <c r="G61" s="285" t="s">
        <v>252</v>
      </c>
      <c r="H61" s="1638">
        <v>2.6548672566371683</v>
      </c>
      <c r="I61" s="1638">
        <v>2.2615535889872174</v>
      </c>
      <c r="J61" s="1638">
        <v>12.438544739429695</v>
      </c>
      <c r="K61" s="1638">
        <v>2.8515240904621435</v>
      </c>
      <c r="L61" s="1638">
        <v>1.9174041297935103</v>
      </c>
      <c r="M61" s="1638">
        <v>1.1307767944936087</v>
      </c>
      <c r="N61" s="1638">
        <v>0.14749262536873156</v>
      </c>
      <c r="O61" s="285" t="s">
        <v>252</v>
      </c>
      <c r="P61" s="1638">
        <v>2.2123893805309733</v>
      </c>
      <c r="Q61" s="1638">
        <v>0.49164208456243852</v>
      </c>
      <c r="R61" s="1638">
        <v>7.8171091445427736</v>
      </c>
      <c r="S61" s="1638">
        <v>9.4886922320550635</v>
      </c>
      <c r="T61" s="1638">
        <v>16.125860373647985</v>
      </c>
      <c r="U61" s="1638">
        <v>0.54080629301868244</v>
      </c>
      <c r="V61" s="1638">
        <v>1.8190757128810224</v>
      </c>
      <c r="W61" s="1639">
        <v>8.5054080629301865</v>
      </c>
      <c r="X61" s="513" t="s">
        <v>10</v>
      </c>
    </row>
    <row r="62" spans="1:24" s="464" customFormat="1" ht="9.6" customHeight="1" x14ac:dyDescent="0.15">
      <c r="A62" s="322" t="s">
        <v>11</v>
      </c>
      <c r="B62" s="1632">
        <v>100</v>
      </c>
      <c r="C62" s="1633">
        <v>93.958868894601551</v>
      </c>
      <c r="D62" s="1633">
        <v>0.98971722365038561</v>
      </c>
      <c r="E62" s="287">
        <v>3.8560411311053984E-2</v>
      </c>
      <c r="F62" s="1633">
        <v>42.596401028277633</v>
      </c>
      <c r="G62" s="1633">
        <v>0.82262210796915158</v>
      </c>
      <c r="H62" s="1633">
        <v>1.4267352185089974</v>
      </c>
      <c r="I62" s="1633">
        <v>1.6195372750642671</v>
      </c>
      <c r="J62" s="1633">
        <v>12.506426735218509</v>
      </c>
      <c r="K62" s="1633">
        <v>3.8303341902313623</v>
      </c>
      <c r="L62" s="1633">
        <v>1.9280205655526992</v>
      </c>
      <c r="M62" s="1633">
        <v>1.1953727506426735</v>
      </c>
      <c r="N62" s="1633">
        <v>1.0025706940874035</v>
      </c>
      <c r="O62" s="1633">
        <v>8.9974293059125965E-2</v>
      </c>
      <c r="P62" s="1633">
        <v>2.0951156812339331</v>
      </c>
      <c r="Q62" s="1633">
        <v>1.1053984575835476</v>
      </c>
      <c r="R62" s="1633">
        <v>4.1645244215938302</v>
      </c>
      <c r="S62" s="1633">
        <v>6.7994858611825197</v>
      </c>
      <c r="T62" s="1633">
        <v>7.94344473007712</v>
      </c>
      <c r="U62" s="1633">
        <v>1.1953727506426735</v>
      </c>
      <c r="V62" s="1633">
        <v>2.6092544987146531</v>
      </c>
      <c r="W62" s="1640">
        <v>6.041131105398458</v>
      </c>
      <c r="X62" s="512" t="s">
        <v>11</v>
      </c>
    </row>
    <row r="63" spans="1:24" s="464" customFormat="1" ht="9.6" customHeight="1" x14ac:dyDescent="0.15">
      <c r="A63" s="318" t="s">
        <v>12</v>
      </c>
      <c r="B63" s="1637">
        <v>100</v>
      </c>
      <c r="C63" s="1638">
        <v>93.511450381679381</v>
      </c>
      <c r="D63" s="1638">
        <v>9.7055616139585599</v>
      </c>
      <c r="E63" s="286">
        <v>0</v>
      </c>
      <c r="F63" s="1638">
        <v>32.224645583424213</v>
      </c>
      <c r="G63" s="286">
        <v>0.54525627044711011</v>
      </c>
      <c r="H63" s="1638">
        <v>1.1995637949836424</v>
      </c>
      <c r="I63" s="1638">
        <v>0.76335877862595414</v>
      </c>
      <c r="J63" s="1638">
        <v>13.195201744820064</v>
      </c>
      <c r="K63" s="1638">
        <v>2.2355507088331517</v>
      </c>
      <c r="L63" s="1638">
        <v>2.0174482006543077</v>
      </c>
      <c r="M63" s="1638">
        <v>0.76335877862595414</v>
      </c>
      <c r="N63" s="1638">
        <v>0.16357688113413305</v>
      </c>
      <c r="O63" s="285" t="s">
        <v>252</v>
      </c>
      <c r="P63" s="1638">
        <v>2.2355507088331517</v>
      </c>
      <c r="Q63" s="1638">
        <v>1.4176663031624863</v>
      </c>
      <c r="R63" s="1638">
        <v>7.088331515812432</v>
      </c>
      <c r="S63" s="1638">
        <v>10.577971646673937</v>
      </c>
      <c r="T63" s="1638">
        <v>7.5790621592148302</v>
      </c>
      <c r="U63" s="1638">
        <v>0.16357688113413305</v>
      </c>
      <c r="V63" s="1638">
        <v>1.7448200654307526</v>
      </c>
      <c r="W63" s="1639">
        <v>6.4885496183206106</v>
      </c>
      <c r="X63" s="513" t="s">
        <v>12</v>
      </c>
    </row>
    <row r="64" spans="1:24" s="1631" customFormat="1" ht="9.9499999999999993" customHeight="1" x14ac:dyDescent="0.15">
      <c r="A64" s="333" t="s">
        <v>130</v>
      </c>
      <c r="B64" s="1634">
        <v>100</v>
      </c>
      <c r="C64" s="1635">
        <v>96.507290606985421</v>
      </c>
      <c r="D64" s="1635">
        <v>2.882332994235334</v>
      </c>
      <c r="E64" s="289">
        <v>1.9631989434420231E-2</v>
      </c>
      <c r="F64" s="1635">
        <v>31.789545073263014</v>
      </c>
      <c r="G64" s="1635">
        <v>0.59966804090592707</v>
      </c>
      <c r="H64" s="1635">
        <v>1.3028502079206152</v>
      </c>
      <c r="I64" s="1635">
        <v>4.2173082757759097</v>
      </c>
      <c r="J64" s="1635">
        <v>15.177312559119057</v>
      </c>
      <c r="K64" s="1635">
        <v>6.6338277025218186</v>
      </c>
      <c r="L64" s="1635">
        <v>3.9942174867484073</v>
      </c>
      <c r="M64" s="1635">
        <v>2.437936142492549</v>
      </c>
      <c r="N64" s="1635">
        <v>1.2046902607485142</v>
      </c>
      <c r="O64" s="1635">
        <v>0.33017436776070386</v>
      </c>
      <c r="P64" s="1635">
        <v>3.2624796987381988</v>
      </c>
      <c r="Q64" s="1635">
        <v>1.8811015330799021</v>
      </c>
      <c r="R64" s="1635">
        <v>4.2351555388981099</v>
      </c>
      <c r="S64" s="1635">
        <v>5.9538469775659904</v>
      </c>
      <c r="T64" s="1635">
        <v>6.9961271439024824</v>
      </c>
      <c r="U64" s="1635">
        <v>1.4973853759525977</v>
      </c>
      <c r="V64" s="1635">
        <v>2.0899145116096447</v>
      </c>
      <c r="W64" s="1636">
        <v>3.4927093930145814</v>
      </c>
      <c r="X64" s="515" t="s">
        <v>130</v>
      </c>
    </row>
    <row r="65" spans="1:79" s="834" customFormat="1" ht="9.6" customHeight="1" x14ac:dyDescent="0.2">
      <c r="A65" s="433" t="s">
        <v>211</v>
      </c>
      <c r="B65" s="1647">
        <v>100</v>
      </c>
      <c r="C65" s="1648">
        <v>97.191537573261868</v>
      </c>
      <c r="D65" s="1648">
        <v>0.99135019718064354</v>
      </c>
      <c r="E65" s="290">
        <v>2.3966708063707869E-2</v>
      </c>
      <c r="F65" s="1648">
        <v>31.843039850099135</v>
      </c>
      <c r="G65" s="1648">
        <v>0.67324661742597558</v>
      </c>
      <c r="H65" s="1648">
        <v>1.3159901518617776</v>
      </c>
      <c r="I65" s="1648">
        <v>4.5514957404623395</v>
      </c>
      <c r="J65" s="1648">
        <v>15.458526701091573</v>
      </c>
      <c r="K65" s="1648">
        <v>7.4100703749700418</v>
      </c>
      <c r="L65" s="1648">
        <v>4.3619408675948312</v>
      </c>
      <c r="M65" s="1648">
        <v>2.649410636860797</v>
      </c>
      <c r="N65" s="1648">
        <v>1.2528051942392748</v>
      </c>
      <c r="O65" s="1648">
        <v>0.30285203825958124</v>
      </c>
      <c r="P65" s="1648">
        <v>3.3204784626446173</v>
      </c>
      <c r="Q65" s="1648">
        <v>2.1439309758807767</v>
      </c>
      <c r="R65" s="1648">
        <v>4.1505980783057712</v>
      </c>
      <c r="S65" s="1648">
        <v>5.7062553108046279</v>
      </c>
      <c r="T65" s="1648">
        <v>7.3664945421269366</v>
      </c>
      <c r="U65" s="1648">
        <v>1.5164389829400615</v>
      </c>
      <c r="V65" s="1648">
        <v>2.1504673508072423</v>
      </c>
      <c r="W65" s="1649">
        <v>2.8084624267381311</v>
      </c>
      <c r="X65" s="518" t="s">
        <v>211</v>
      </c>
    </row>
    <row r="66" spans="1:79" s="464" customFormat="1" ht="9.6" customHeight="1" x14ac:dyDescent="0.15">
      <c r="A66" s="322" t="s">
        <v>1</v>
      </c>
      <c r="B66" s="1632">
        <v>100</v>
      </c>
      <c r="C66" s="1633">
        <v>93.290178015685299</v>
      </c>
      <c r="D66" s="1633">
        <v>12.548238516121001</v>
      </c>
      <c r="E66" s="287">
        <v>0</v>
      </c>
      <c r="F66" s="1633">
        <v>29.092493464459107</v>
      </c>
      <c r="G66" s="1633">
        <v>0.33611353168181252</v>
      </c>
      <c r="H66" s="1633">
        <v>1.1826216855471181</v>
      </c>
      <c r="I66" s="1633">
        <v>2.5644217602390142</v>
      </c>
      <c r="J66" s="1633">
        <v>13.755757500311216</v>
      </c>
      <c r="K66" s="1633">
        <v>3.4856218100336114</v>
      </c>
      <c r="L66" s="1633">
        <v>2.4523839163450765</v>
      </c>
      <c r="M66" s="1633">
        <v>1.7179136063737086</v>
      </c>
      <c r="N66" s="1633">
        <v>1.1701730362255696</v>
      </c>
      <c r="O66" s="1633">
        <v>0.57263786879123613</v>
      </c>
      <c r="P66" s="1633">
        <v>3.3237893688534794</v>
      </c>
      <c r="Q66" s="1633">
        <v>0.74691895929291674</v>
      </c>
      <c r="R66" s="1633">
        <v>4.2076434706834309</v>
      </c>
      <c r="S66" s="1633">
        <v>6.9214490227810286</v>
      </c>
      <c r="T66" s="1633">
        <v>5.8010705838416534</v>
      </c>
      <c r="U66" s="1633">
        <v>1.5809784638366737</v>
      </c>
      <c r="V66" s="1633">
        <v>1.8175028009460974</v>
      </c>
      <c r="W66" s="1640">
        <v>6.7098219843147024</v>
      </c>
      <c r="X66" s="512" t="s">
        <v>1</v>
      </c>
    </row>
    <row r="67" spans="1:79" s="464" customFormat="1" ht="9.6" customHeight="1" x14ac:dyDescent="0.15">
      <c r="A67" s="318" t="s">
        <v>2</v>
      </c>
      <c r="B67" s="1637">
        <v>100</v>
      </c>
      <c r="C67" s="1638">
        <v>93.860066634935748</v>
      </c>
      <c r="D67" s="1638">
        <v>7.2822465492622559</v>
      </c>
      <c r="E67" s="285" t="s">
        <v>252</v>
      </c>
      <c r="F67" s="1638">
        <v>40.980485483103287</v>
      </c>
      <c r="G67" s="285" t="s">
        <v>252</v>
      </c>
      <c r="H67" s="1638">
        <v>1.4278914802475011</v>
      </c>
      <c r="I67" s="1638">
        <v>3.2365540218943361</v>
      </c>
      <c r="J67" s="1638">
        <v>14.469300333174678</v>
      </c>
      <c r="K67" s="1638">
        <v>1.7134697762970015</v>
      </c>
      <c r="L67" s="1638">
        <v>1.8562589243217515</v>
      </c>
      <c r="M67" s="1638">
        <v>0.57115659209900049</v>
      </c>
      <c r="N67" s="1638">
        <v>0.23798191337458352</v>
      </c>
      <c r="O67" s="285" t="s">
        <v>252</v>
      </c>
      <c r="P67" s="1638">
        <v>1.7610661589719183</v>
      </c>
      <c r="Q67" s="1638">
        <v>0.47596382674916704</v>
      </c>
      <c r="R67" s="1638">
        <v>6.2351261304140886</v>
      </c>
      <c r="S67" s="1638">
        <v>7.6630176106615888</v>
      </c>
      <c r="T67" s="1638">
        <v>3.4745359352689196</v>
      </c>
      <c r="U67" s="1638">
        <v>0.76154212279866729</v>
      </c>
      <c r="V67" s="1638">
        <v>1.7610661589719183</v>
      </c>
      <c r="W67" s="1639">
        <v>6.1399333650642554</v>
      </c>
      <c r="X67" s="513" t="s">
        <v>2</v>
      </c>
    </row>
    <row r="68" spans="1:79" s="1631" customFormat="1" ht="9.9499999999999993" customHeight="1" x14ac:dyDescent="0.15">
      <c r="A68" s="333" t="s">
        <v>131</v>
      </c>
      <c r="B68" s="1634">
        <v>100</v>
      </c>
      <c r="C68" s="1635">
        <v>94.924352286747038</v>
      </c>
      <c r="D68" s="1635">
        <v>3.9349797623428064</v>
      </c>
      <c r="E68" s="1635">
        <v>2.1622908595052057</v>
      </c>
      <c r="F68" s="1635">
        <v>30.326183415943376</v>
      </c>
      <c r="G68" s="1635">
        <v>1.099543299928573</v>
      </c>
      <c r="H68" s="1635">
        <v>1.9609965152269431</v>
      </c>
      <c r="I68" s="1635">
        <v>2.9458236834700546</v>
      </c>
      <c r="J68" s="1635">
        <v>14.287569533126989</v>
      </c>
      <c r="K68" s="1635">
        <v>5.0388519729010195</v>
      </c>
      <c r="L68" s="1635">
        <v>2.7618449817103525</v>
      </c>
      <c r="M68" s="1635">
        <v>1.0627475595766327</v>
      </c>
      <c r="N68" s="1635">
        <v>1.0930499339841129</v>
      </c>
      <c r="O68" s="1635">
        <v>0.33332611848228394</v>
      </c>
      <c r="P68" s="1635">
        <v>3.2033938659336374</v>
      </c>
      <c r="Q68" s="1635">
        <v>2.2228956083201661</v>
      </c>
      <c r="R68" s="1635">
        <v>5.220666219345901</v>
      </c>
      <c r="S68" s="1635">
        <v>7.5820869678145497</v>
      </c>
      <c r="T68" s="1635">
        <v>6.8072119651089809</v>
      </c>
      <c r="U68" s="1635">
        <v>1.3159888314105754</v>
      </c>
      <c r="V68" s="1635">
        <v>1.5649011926148784</v>
      </c>
      <c r="W68" s="1636">
        <v>5.0756477132529598</v>
      </c>
      <c r="X68" s="515" t="s">
        <v>131</v>
      </c>
    </row>
    <row r="69" spans="1:79" s="834" customFormat="1" ht="9.6" customHeight="1" x14ac:dyDescent="0.2">
      <c r="A69" s="433" t="s">
        <v>212</v>
      </c>
      <c r="B69" s="1647">
        <v>100</v>
      </c>
      <c r="C69" s="1648">
        <v>97.448592084165526</v>
      </c>
      <c r="D69" s="1648">
        <v>2.1435202115390024</v>
      </c>
      <c r="E69" s="1648">
        <v>2.7314411094545554</v>
      </c>
      <c r="F69" s="1648">
        <v>32.25407184449633</v>
      </c>
      <c r="G69" s="1648">
        <v>1.2461672620889477</v>
      </c>
      <c r="H69" s="1648">
        <v>1.9494219246673605</v>
      </c>
      <c r="I69" s="1648">
        <v>3.2068412613575625</v>
      </c>
      <c r="J69" s="1648">
        <v>14.307012855495232</v>
      </c>
      <c r="K69" s="1648">
        <v>5.5754029649216577</v>
      </c>
      <c r="L69" s="1648">
        <v>2.8439618554671018</v>
      </c>
      <c r="M69" s="1648">
        <v>1.2714844299417705</v>
      </c>
      <c r="N69" s="1648">
        <v>1.2799234858927115</v>
      </c>
      <c r="O69" s="1648">
        <v>0.427578834847675</v>
      </c>
      <c r="P69" s="1648">
        <v>3.4825170890883008</v>
      </c>
      <c r="Q69" s="1648">
        <v>2.6020422515401278</v>
      </c>
      <c r="R69" s="1648">
        <v>4.8412050971897944</v>
      </c>
      <c r="S69" s="1648">
        <v>7.1535064277476161</v>
      </c>
      <c r="T69" s="1648">
        <v>6.9622211595262868</v>
      </c>
      <c r="U69" s="1648">
        <v>1.4627696981630987</v>
      </c>
      <c r="V69" s="1648">
        <v>1.7103153393907</v>
      </c>
      <c r="W69" s="1649">
        <v>2.5514079158344818</v>
      </c>
      <c r="X69" s="518" t="s">
        <v>212</v>
      </c>
    </row>
    <row r="70" spans="1:79" s="464" customFormat="1" ht="9.6" customHeight="1" x14ac:dyDescent="0.15">
      <c r="A70" s="322" t="s">
        <v>3</v>
      </c>
      <c r="B70" s="1632">
        <v>100</v>
      </c>
      <c r="C70" s="1633">
        <v>81.304488214401033</v>
      </c>
      <c r="D70" s="1633">
        <v>10.849208911850178</v>
      </c>
      <c r="E70" s="287">
        <v>0.80723280594123348</v>
      </c>
      <c r="F70" s="1633">
        <v>22.667097190829836</v>
      </c>
      <c r="G70" s="1633">
        <v>0.64578624475298674</v>
      </c>
      <c r="H70" s="1633">
        <v>1.4530190506942202</v>
      </c>
      <c r="I70" s="1633">
        <v>1.614465611882467</v>
      </c>
      <c r="J70" s="1633">
        <v>13.206328705198581</v>
      </c>
      <c r="K70" s="1633">
        <v>5.5214723926380369</v>
      </c>
      <c r="L70" s="1633">
        <v>2.93832741362609</v>
      </c>
      <c r="M70" s="1633">
        <v>0.32289312237649337</v>
      </c>
      <c r="N70" s="1633">
        <v>0.29060381013884401</v>
      </c>
      <c r="O70" s="288" t="s">
        <v>252</v>
      </c>
      <c r="P70" s="1633">
        <v>1.9696480464966095</v>
      </c>
      <c r="Q70" s="1633">
        <v>1.162415240555376</v>
      </c>
      <c r="R70" s="1633">
        <v>4.585082337746206</v>
      </c>
      <c r="S70" s="1633">
        <v>7.5879883758475941</v>
      </c>
      <c r="T70" s="1633">
        <v>3.8424281562802713</v>
      </c>
      <c r="U70" s="1633">
        <v>0.77494349370358406</v>
      </c>
      <c r="V70" s="1633">
        <v>1.0332579916047788</v>
      </c>
      <c r="W70" s="1640">
        <v>18.695511785598967</v>
      </c>
      <c r="X70" s="512" t="s">
        <v>3</v>
      </c>
    </row>
    <row r="71" spans="1:79" s="464" customFormat="1" ht="9.6" customHeight="1" x14ac:dyDescent="0.15">
      <c r="A71" s="318" t="s">
        <v>4</v>
      </c>
      <c r="B71" s="1637">
        <v>100</v>
      </c>
      <c r="C71" s="1638">
        <v>84.550561797752806</v>
      </c>
      <c r="D71" s="1638">
        <v>4.4943820224719104</v>
      </c>
      <c r="E71" s="286">
        <v>0.21067415730337077</v>
      </c>
      <c r="F71" s="1638">
        <v>20.154494382022474</v>
      </c>
      <c r="G71" s="1638">
        <v>1.053370786516854</v>
      </c>
      <c r="H71" s="1638">
        <v>2.6685393258426964</v>
      </c>
      <c r="I71" s="1638">
        <v>1.544943820224719</v>
      </c>
      <c r="J71" s="1638">
        <v>15.308988764044946</v>
      </c>
      <c r="K71" s="1638">
        <v>3.9325842696629212</v>
      </c>
      <c r="L71" s="1638">
        <v>1.9662921348314606</v>
      </c>
      <c r="M71" s="1638">
        <v>0.1404494382022472</v>
      </c>
      <c r="N71" s="1638">
        <v>0.49157303370786515</v>
      </c>
      <c r="O71" s="286" t="s">
        <v>252</v>
      </c>
      <c r="P71" s="1638">
        <v>1.1235955056179776</v>
      </c>
      <c r="Q71" s="1638">
        <v>2.2471910112359552</v>
      </c>
      <c r="R71" s="1638">
        <v>10.182584269662922</v>
      </c>
      <c r="S71" s="1638">
        <v>11.51685393258427</v>
      </c>
      <c r="T71" s="1638">
        <v>5.547752808988764</v>
      </c>
      <c r="U71" s="1638">
        <v>0.9831460674157303</v>
      </c>
      <c r="V71" s="1638">
        <v>0.9129213483146067</v>
      </c>
      <c r="W71" s="1639">
        <v>15.44943820224719</v>
      </c>
      <c r="X71" s="513" t="s">
        <v>4</v>
      </c>
    </row>
    <row r="72" spans="1:79" s="464" customFormat="1" ht="9.6" customHeight="1" x14ac:dyDescent="0.15">
      <c r="A72" s="322" t="s">
        <v>5</v>
      </c>
      <c r="B72" s="1632">
        <v>100</v>
      </c>
      <c r="C72" s="1633">
        <v>90.179015415216313</v>
      </c>
      <c r="D72" s="1633">
        <v>4.4007956240676283</v>
      </c>
      <c r="E72" s="287">
        <v>0</v>
      </c>
      <c r="F72" s="1633">
        <v>29.985082048731975</v>
      </c>
      <c r="G72" s="1633">
        <v>0.27349577324714075</v>
      </c>
      <c r="H72" s="1633">
        <v>2.2625559423172552</v>
      </c>
      <c r="I72" s="1633">
        <v>2.9090004972650423</v>
      </c>
      <c r="J72" s="1633">
        <v>16.28543013426156</v>
      </c>
      <c r="K72" s="1633">
        <v>1.8896071606166087</v>
      </c>
      <c r="L72" s="1633">
        <v>2.0885131775236201</v>
      </c>
      <c r="M72" s="1633">
        <v>0.44753853804077576</v>
      </c>
      <c r="N72" s="1633">
        <v>0.59671805072103434</v>
      </c>
      <c r="O72" s="287">
        <v>2.4863252113376429E-2</v>
      </c>
      <c r="P72" s="1633">
        <v>3.3316757831924413</v>
      </c>
      <c r="Q72" s="1633">
        <v>0.74589756340129287</v>
      </c>
      <c r="R72" s="1633">
        <v>5.6688214818498261</v>
      </c>
      <c r="S72" s="1633">
        <v>8.4037792143212329</v>
      </c>
      <c r="T72" s="1633">
        <v>8.6524117354549972</v>
      </c>
      <c r="U72" s="1633">
        <v>0.91994032819492788</v>
      </c>
      <c r="V72" s="1633">
        <v>1.3177523620089509</v>
      </c>
      <c r="W72" s="1640">
        <v>9.820984584783691</v>
      </c>
      <c r="X72" s="512" t="s">
        <v>5</v>
      </c>
    </row>
    <row r="73" spans="1:79" s="802" customFormat="1" ht="9.6" customHeight="1" x14ac:dyDescent="0.15">
      <c r="A73" s="318" t="s">
        <v>6</v>
      </c>
      <c r="B73" s="1637">
        <v>100</v>
      </c>
      <c r="C73" s="1638">
        <v>88.425047438330168</v>
      </c>
      <c r="D73" s="1638">
        <v>22.722960151802656</v>
      </c>
      <c r="E73" s="286">
        <v>0</v>
      </c>
      <c r="F73" s="1638">
        <v>16.603415559772298</v>
      </c>
      <c r="G73" s="1638">
        <v>0.90132827324478182</v>
      </c>
      <c r="H73" s="1638">
        <v>1.8500948766603416</v>
      </c>
      <c r="I73" s="1638">
        <v>1.5180265654648957</v>
      </c>
      <c r="J73" s="1638">
        <v>11.10056925996205</v>
      </c>
      <c r="K73" s="1638">
        <v>2.0398481973434532</v>
      </c>
      <c r="L73" s="1638">
        <v>2.9411764705882351</v>
      </c>
      <c r="M73" s="1638">
        <v>0.42694497153700189</v>
      </c>
      <c r="N73" s="1638">
        <v>0.47438330170777987</v>
      </c>
      <c r="O73" s="285">
        <v>4.743833017077799E-2</v>
      </c>
      <c r="P73" s="1638">
        <v>1.5180265654648957</v>
      </c>
      <c r="Q73" s="1638">
        <v>0.18975332068311196</v>
      </c>
      <c r="R73" s="1638">
        <v>8.3017077798861489</v>
      </c>
      <c r="S73" s="1638">
        <v>10.531309297912713</v>
      </c>
      <c r="T73" s="1638">
        <v>5.8349146110056926</v>
      </c>
      <c r="U73" s="1638">
        <v>0.66413662239089188</v>
      </c>
      <c r="V73" s="1638">
        <v>0.80645161290322576</v>
      </c>
      <c r="W73" s="1639">
        <v>11.57495256166983</v>
      </c>
      <c r="X73" s="513" t="s">
        <v>6</v>
      </c>
    </row>
    <row r="74" spans="1:79" s="1631" customFormat="1" ht="9.6" customHeight="1" x14ac:dyDescent="0.15">
      <c r="A74" s="333" t="s">
        <v>132</v>
      </c>
      <c r="B74" s="1634">
        <v>100</v>
      </c>
      <c r="C74" s="1635">
        <v>96.743299146772387</v>
      </c>
      <c r="D74" s="1635">
        <v>2.7535982073601653</v>
      </c>
      <c r="E74" s="1635">
        <v>0.16051883133672326</v>
      </c>
      <c r="F74" s="1635">
        <v>35.90343014737568</v>
      </c>
      <c r="G74" s="1635">
        <v>0.65823493923985177</v>
      </c>
      <c r="H74" s="1635">
        <v>1.6321210031888305</v>
      </c>
      <c r="I74" s="1635">
        <v>4.0829957769542364</v>
      </c>
      <c r="J74" s="1635">
        <v>17.786348358183229</v>
      </c>
      <c r="K74" s="1635">
        <v>6.9464793587865215</v>
      </c>
      <c r="L74" s="1635">
        <v>2.8117728173748171</v>
      </c>
      <c r="M74" s="1635">
        <v>0.81659915539084715</v>
      </c>
      <c r="N74" s="1635">
        <v>0.96419029561320357</v>
      </c>
      <c r="O74" s="1635">
        <v>0.13035421873653366</v>
      </c>
      <c r="P74" s="1635">
        <v>2.7923812807032666</v>
      </c>
      <c r="Q74" s="1635">
        <v>2.4357924674653106</v>
      </c>
      <c r="R74" s="1635">
        <v>4.2822976816340601</v>
      </c>
      <c r="S74" s="1635">
        <v>5.1215202964750492</v>
      </c>
      <c r="T74" s="1635">
        <v>4.8381883995518393</v>
      </c>
      <c r="U74" s="1635">
        <v>1.1731879686288029</v>
      </c>
      <c r="V74" s="1635">
        <v>1.4522106351805568</v>
      </c>
      <c r="W74" s="1636">
        <v>3.2567008532276134</v>
      </c>
      <c r="X74" s="515" t="s">
        <v>132</v>
      </c>
    </row>
    <row r="75" spans="1:79" s="834" customFormat="1" ht="9.6" customHeight="1" x14ac:dyDescent="0.2">
      <c r="A75" s="433" t="s">
        <v>213</v>
      </c>
      <c r="B75" s="1647">
        <v>100</v>
      </c>
      <c r="C75" s="1648">
        <v>95.484187300809026</v>
      </c>
      <c r="D75" s="1648">
        <v>2.2946800686442757</v>
      </c>
      <c r="E75" s="1648">
        <v>0.20593282667320423</v>
      </c>
      <c r="F75" s="1648">
        <v>27.48222603579309</v>
      </c>
      <c r="G75" s="1648">
        <v>1.0443736209855357</v>
      </c>
      <c r="H75" s="1648">
        <v>1.3042412355969601</v>
      </c>
      <c r="I75" s="1648">
        <v>4.8541309144398141</v>
      </c>
      <c r="J75" s="1648">
        <v>15.253738661436628</v>
      </c>
      <c r="K75" s="1648">
        <v>5.4130914439813678</v>
      </c>
      <c r="L75" s="1648">
        <v>2.5153223829369944</v>
      </c>
      <c r="M75" s="1648">
        <v>0.86785976955136068</v>
      </c>
      <c r="N75" s="1648">
        <v>1.5592056876685463</v>
      </c>
      <c r="O75" s="1648">
        <v>0.15199803873498405</v>
      </c>
      <c r="P75" s="1648">
        <v>3.461632753125766</v>
      </c>
      <c r="Q75" s="1648">
        <v>2.6722235842118169</v>
      </c>
      <c r="R75" s="1648">
        <v>7.7960284383427307</v>
      </c>
      <c r="S75" s="1648">
        <v>7.1242951703848973</v>
      </c>
      <c r="T75" s="1648">
        <v>8.193184604069625</v>
      </c>
      <c r="U75" s="1648">
        <v>1.5935278254474137</v>
      </c>
      <c r="V75" s="1648">
        <v>1.6866879137043391</v>
      </c>
      <c r="W75" s="1649">
        <v>4.5158126991909784</v>
      </c>
      <c r="X75" s="518" t="s">
        <v>213</v>
      </c>
    </row>
    <row r="76" spans="1:79" s="464" customFormat="1" ht="9.6" customHeight="1" x14ac:dyDescent="0.15">
      <c r="A76" s="322" t="s">
        <v>34</v>
      </c>
      <c r="B76" s="1632">
        <v>100</v>
      </c>
      <c r="C76" s="1633">
        <v>97.60653823701108</v>
      </c>
      <c r="D76" s="1633">
        <v>2.3204903677758315</v>
      </c>
      <c r="E76" s="287">
        <v>0</v>
      </c>
      <c r="F76" s="1633">
        <v>41.943957968476361</v>
      </c>
      <c r="G76" s="1633">
        <v>0.54728546409807355</v>
      </c>
      <c r="H76" s="1633">
        <v>2.692644483362522</v>
      </c>
      <c r="I76" s="1633">
        <v>3.8382953882078228</v>
      </c>
      <c r="J76" s="1633">
        <v>16.469643899591361</v>
      </c>
      <c r="K76" s="1633">
        <v>4.7431406888499703</v>
      </c>
      <c r="L76" s="1633">
        <v>3.0793928779918271</v>
      </c>
      <c r="M76" s="1633">
        <v>0.82457676590776408</v>
      </c>
      <c r="N76" s="1633">
        <v>1.0580852305896089</v>
      </c>
      <c r="O76" s="1633">
        <v>0.13134851138353765</v>
      </c>
      <c r="P76" s="1633">
        <v>2.8239929947460598</v>
      </c>
      <c r="Q76" s="1633">
        <v>1.7440163455925277</v>
      </c>
      <c r="R76" s="1633">
        <v>2.5758902510215993</v>
      </c>
      <c r="S76" s="1633">
        <v>5.1444833625218918</v>
      </c>
      <c r="T76" s="1633">
        <v>5.0350262697022767</v>
      </c>
      <c r="U76" s="1633">
        <v>1.1894337419731464</v>
      </c>
      <c r="V76" s="1633">
        <v>1.4448336252189142</v>
      </c>
      <c r="W76" s="1640">
        <v>2.3934617629889083</v>
      </c>
      <c r="X76" s="512" t="s">
        <v>34</v>
      </c>
    </row>
    <row r="77" spans="1:79" s="464" customFormat="1" ht="9.6" customHeight="1" x14ac:dyDescent="0.15">
      <c r="A77" s="318" t="s">
        <v>35</v>
      </c>
      <c r="B77" s="1637">
        <v>100</v>
      </c>
      <c r="C77" s="1638">
        <v>94.493783303730012</v>
      </c>
      <c r="D77" s="1638">
        <v>7.0603907637655423</v>
      </c>
      <c r="E77" s="1638">
        <v>3.2415630550621666</v>
      </c>
      <c r="F77" s="1638">
        <v>17.584369449378332</v>
      </c>
      <c r="G77" s="285" t="s">
        <v>252</v>
      </c>
      <c r="H77" s="1638">
        <v>2.3090586145648313</v>
      </c>
      <c r="I77" s="1638">
        <v>5.8170515097690947</v>
      </c>
      <c r="J77" s="1638">
        <v>9.7246891651865006</v>
      </c>
      <c r="K77" s="1638">
        <v>3.1083481349911191</v>
      </c>
      <c r="L77" s="1638">
        <v>13.099467140319716</v>
      </c>
      <c r="M77" s="1638">
        <v>1.5541740674955595</v>
      </c>
      <c r="N77" s="1638">
        <v>0.44404973357015981</v>
      </c>
      <c r="O77" s="285" t="s">
        <v>252</v>
      </c>
      <c r="P77" s="1638">
        <v>3.8188277087033748</v>
      </c>
      <c r="Q77" s="1638">
        <v>2.4866785079928952</v>
      </c>
      <c r="R77" s="1638">
        <v>5.3730017761989348</v>
      </c>
      <c r="S77" s="1638">
        <v>4.6625222024866781</v>
      </c>
      <c r="T77" s="1638">
        <v>11.27886323268206</v>
      </c>
      <c r="U77" s="1638">
        <v>0.88809946714031962</v>
      </c>
      <c r="V77" s="1638">
        <v>1.9094138543516874</v>
      </c>
      <c r="W77" s="1639">
        <v>5.5062166962699823</v>
      </c>
      <c r="X77" s="513" t="s">
        <v>35</v>
      </c>
    </row>
    <row r="78" spans="1:79" s="464" customFormat="1" ht="9.6" customHeight="1" x14ac:dyDescent="0.15">
      <c r="A78" s="322" t="s">
        <v>36</v>
      </c>
      <c r="B78" s="1632">
        <v>100</v>
      </c>
      <c r="C78" s="1633">
        <v>95.830380344909045</v>
      </c>
      <c r="D78" s="1633">
        <v>2.5395700448854241</v>
      </c>
      <c r="E78" s="1633">
        <v>5.9059768485707535E-2</v>
      </c>
      <c r="F78" s="1633">
        <v>48.169147176943063</v>
      </c>
      <c r="G78" s="1633">
        <v>0.28348688873139616</v>
      </c>
      <c r="H78" s="1633">
        <v>0.59059768485707542</v>
      </c>
      <c r="I78" s="1633">
        <v>2.0670918969997638</v>
      </c>
      <c r="J78" s="1633">
        <v>21.793054571226079</v>
      </c>
      <c r="K78" s="1633">
        <v>5.8823529411764701</v>
      </c>
      <c r="L78" s="1633">
        <v>1.9962201748169146</v>
      </c>
      <c r="M78" s="1633">
        <v>0.82683675879990548</v>
      </c>
      <c r="N78" s="1633">
        <v>0.11811953697141507</v>
      </c>
      <c r="O78" s="1633">
        <v>0.12993149066855658</v>
      </c>
      <c r="P78" s="1633">
        <v>1.4292463973541223</v>
      </c>
      <c r="Q78" s="1633">
        <v>0.87408457358847147</v>
      </c>
      <c r="R78" s="1633">
        <v>1.7363571934798014</v>
      </c>
      <c r="S78" s="1633">
        <v>3.9215686274509802</v>
      </c>
      <c r="T78" s="1633">
        <v>2.1143397117883298</v>
      </c>
      <c r="U78" s="1633">
        <v>0.43704228679423573</v>
      </c>
      <c r="V78" s="1633">
        <v>0.82683675879990548</v>
      </c>
      <c r="W78" s="1640">
        <v>4.1696196550909521</v>
      </c>
      <c r="X78" s="512" t="s">
        <v>36</v>
      </c>
    </row>
    <row r="79" spans="1:79" s="464" customFormat="1" ht="9.6" customHeight="1" x14ac:dyDescent="0.15">
      <c r="A79" s="318" t="s">
        <v>37</v>
      </c>
      <c r="B79" s="1637">
        <v>100</v>
      </c>
      <c r="C79" s="1638">
        <v>96.8015170670038</v>
      </c>
      <c r="D79" s="1638">
        <v>2.9329962073324904</v>
      </c>
      <c r="E79" s="286">
        <v>8.8495575221238937E-2</v>
      </c>
      <c r="F79" s="1638">
        <v>44.292035398230091</v>
      </c>
      <c r="G79" s="1638">
        <v>1.2136536030341341</v>
      </c>
      <c r="H79" s="1638">
        <v>1.6245259165613146</v>
      </c>
      <c r="I79" s="1638">
        <v>5.2275600505689006</v>
      </c>
      <c r="J79" s="1638">
        <v>13.286978508217445</v>
      </c>
      <c r="K79" s="1638">
        <v>5.9671302149178258</v>
      </c>
      <c r="L79" s="1638">
        <v>2.2756005056890012</v>
      </c>
      <c r="M79" s="1638">
        <v>0.67003792667509476</v>
      </c>
      <c r="N79" s="1638">
        <v>0.91024020227560043</v>
      </c>
      <c r="O79" s="1638">
        <v>4.4247787610619468E-2</v>
      </c>
      <c r="P79" s="1638">
        <v>2.4209860935524654</v>
      </c>
      <c r="Q79" s="1638">
        <v>0.67003792667509476</v>
      </c>
      <c r="R79" s="1638">
        <v>3.5967130214917828</v>
      </c>
      <c r="S79" s="1638">
        <v>5.303413400758533</v>
      </c>
      <c r="T79" s="1638">
        <v>3.8432364096080911</v>
      </c>
      <c r="U79" s="1638">
        <v>1.1504424778761062</v>
      </c>
      <c r="V79" s="1638">
        <v>1.2895069532237675</v>
      </c>
      <c r="W79" s="1639">
        <v>3.1984829329962072</v>
      </c>
      <c r="X79" s="513" t="s">
        <v>37</v>
      </c>
    </row>
    <row r="80" spans="1:79" s="464" customFormat="1" ht="9.6" customHeight="1" x14ac:dyDescent="0.15">
      <c r="A80" s="322" t="s">
        <v>38</v>
      </c>
      <c r="B80" s="1632">
        <v>100</v>
      </c>
      <c r="C80" s="1633">
        <v>98.64186121268132</v>
      </c>
      <c r="D80" s="1633">
        <v>1.2215212761682808</v>
      </c>
      <c r="E80" s="1633">
        <v>5.625426929722345E-2</v>
      </c>
      <c r="F80" s="1633">
        <v>34.307067947120991</v>
      </c>
      <c r="G80" s="1633">
        <v>0.36565275043195244</v>
      </c>
      <c r="H80" s="1633">
        <v>1.3340298147627276</v>
      </c>
      <c r="I80" s="1633">
        <v>4.0342347410294526</v>
      </c>
      <c r="J80" s="1633">
        <v>24.297826174307872</v>
      </c>
      <c r="K80" s="1633">
        <v>10.386949009523045</v>
      </c>
      <c r="L80" s="1633">
        <v>2.6760959537107727</v>
      </c>
      <c r="M80" s="1633">
        <v>0.67906939365934027</v>
      </c>
      <c r="N80" s="1633">
        <v>0.63085144854743447</v>
      </c>
      <c r="O80" s="1633">
        <v>0.2009081046329409</v>
      </c>
      <c r="P80" s="1633">
        <v>2.5716237393016437</v>
      </c>
      <c r="Q80" s="1633">
        <v>4.8338489974685581</v>
      </c>
      <c r="R80" s="1633">
        <v>2.1014987744605618</v>
      </c>
      <c r="S80" s="1633">
        <v>3.4274922650379716</v>
      </c>
      <c r="T80" s="1633">
        <v>2.9051311929923251</v>
      </c>
      <c r="U80" s="1633">
        <v>1.104994575481175</v>
      </c>
      <c r="V80" s="1633">
        <v>1.498774460561739</v>
      </c>
      <c r="W80" s="1640">
        <v>1.3581387873186805</v>
      </c>
      <c r="X80" s="512" t="s">
        <v>38</v>
      </c>
      <c r="Y80" s="802"/>
      <c r="Z80" s="802"/>
      <c r="AA80" s="802"/>
      <c r="AB80" s="802"/>
      <c r="AC80" s="802"/>
      <c r="AD80" s="802"/>
      <c r="AE80" s="802"/>
      <c r="AF80" s="802"/>
      <c r="AG80" s="802"/>
      <c r="AH80" s="802"/>
      <c r="AI80" s="802"/>
      <c r="AJ80" s="802"/>
      <c r="AK80" s="802"/>
      <c r="AL80" s="802"/>
      <c r="AM80" s="802"/>
      <c r="AN80" s="802"/>
      <c r="AO80" s="802"/>
      <c r="AP80" s="802"/>
      <c r="AQ80" s="802"/>
      <c r="AR80" s="802"/>
      <c r="AS80" s="802"/>
      <c r="AT80" s="802"/>
      <c r="AU80" s="802"/>
      <c r="AV80" s="802"/>
      <c r="AW80" s="802"/>
      <c r="AX80" s="802"/>
      <c r="AY80" s="802"/>
      <c r="AZ80" s="802"/>
      <c r="BA80" s="802"/>
      <c r="BB80" s="802"/>
      <c r="BC80" s="802"/>
      <c r="BD80" s="802"/>
      <c r="BE80" s="802"/>
      <c r="BF80" s="802"/>
      <c r="BG80" s="802"/>
      <c r="BH80" s="802"/>
      <c r="BI80" s="802"/>
      <c r="BJ80" s="802"/>
      <c r="BK80" s="802"/>
      <c r="BL80" s="802"/>
      <c r="BM80" s="802"/>
      <c r="BN80" s="802"/>
      <c r="BO80" s="802"/>
      <c r="BP80" s="802"/>
      <c r="BQ80" s="802"/>
      <c r="BR80" s="802"/>
      <c r="BS80" s="802"/>
      <c r="BT80" s="802"/>
      <c r="BU80" s="802"/>
      <c r="BV80" s="802"/>
      <c r="BW80" s="802"/>
      <c r="BX80" s="802"/>
      <c r="BY80" s="802"/>
      <c r="BZ80" s="802"/>
      <c r="CA80" s="802"/>
    </row>
    <row r="81" spans="1:79" s="802" customFormat="1" ht="9.6" customHeight="1" x14ac:dyDescent="0.15">
      <c r="A81" s="318" t="s">
        <v>39</v>
      </c>
      <c r="B81" s="1637">
        <v>100</v>
      </c>
      <c r="C81" s="1638">
        <v>93.795370497192167</v>
      </c>
      <c r="D81" s="1638">
        <v>8.5878646760717707</v>
      </c>
      <c r="E81" s="286">
        <v>0</v>
      </c>
      <c r="F81" s="1638">
        <v>26.777153814545951</v>
      </c>
      <c r="G81" s="1638">
        <v>0.20545130803999453</v>
      </c>
      <c r="H81" s="1638">
        <v>2.5749897274345979</v>
      </c>
      <c r="I81" s="1638">
        <v>1.8764552800986167</v>
      </c>
      <c r="J81" s="1638">
        <v>12.710587590740992</v>
      </c>
      <c r="K81" s="1638">
        <v>8.1769620599917818</v>
      </c>
      <c r="L81" s="1638">
        <v>2.533899465826599</v>
      </c>
      <c r="M81" s="1638">
        <v>1.2053143405013012</v>
      </c>
      <c r="N81" s="1638">
        <v>1.4929461717572934</v>
      </c>
      <c r="O81" s="1638">
        <v>5.478701547733187E-2</v>
      </c>
      <c r="P81" s="1638">
        <v>3.6707300369812352</v>
      </c>
      <c r="Q81" s="1638">
        <v>0.50677989316531979</v>
      </c>
      <c r="R81" s="1638">
        <v>9.2179153540610876</v>
      </c>
      <c r="S81" s="1638">
        <v>6.4100808108478287</v>
      </c>
      <c r="T81" s="1638">
        <v>4.9993151623065337</v>
      </c>
      <c r="U81" s="1638">
        <v>1.2053143405013012</v>
      </c>
      <c r="V81" s="1638">
        <v>1.5751266949732914</v>
      </c>
      <c r="W81" s="1639">
        <v>6.2046295028078351</v>
      </c>
      <c r="X81" s="513" t="s">
        <v>39</v>
      </c>
    </row>
    <row r="82" spans="1:79" s="464" customFormat="1" ht="11.1" customHeight="1" x14ac:dyDescent="0.15">
      <c r="A82" s="310" t="s">
        <v>189</v>
      </c>
      <c r="B82" s="1632">
        <v>100</v>
      </c>
      <c r="C82" s="1633">
        <v>94.958276627748731</v>
      </c>
      <c r="D82" s="1633">
        <v>1.0561788195687987</v>
      </c>
      <c r="E82" s="1633">
        <v>1.6584145118544515</v>
      </c>
      <c r="F82" s="1633">
        <v>28.754655826946497</v>
      </c>
      <c r="G82" s="1633">
        <v>1.2339060597378411</v>
      </c>
      <c r="H82" s="1633">
        <v>1.9739139388295968</v>
      </c>
      <c r="I82" s="1633">
        <v>5.040268426330492</v>
      </c>
      <c r="J82" s="1633">
        <v>14.546773153785544</v>
      </c>
      <c r="K82" s="1633">
        <v>5.0025517513072133</v>
      </c>
      <c r="L82" s="1633">
        <v>3.8963451758470025</v>
      </c>
      <c r="M82" s="1633">
        <v>1.3993222190387506</v>
      </c>
      <c r="N82" s="1633">
        <v>1.2433072487644152</v>
      </c>
      <c r="O82" s="1633">
        <v>0.19070983453907314</v>
      </c>
      <c r="P82" s="1633">
        <v>3.023825299047346</v>
      </c>
      <c r="Q82" s="1633">
        <v>1.8748656972996203</v>
      </c>
      <c r="R82" s="1633">
        <v>5.6044516868419167</v>
      </c>
      <c r="S82" s="1633">
        <v>7.4655513573526244</v>
      </c>
      <c r="T82" s="1633">
        <v>7.5865357066112749</v>
      </c>
      <c r="U82" s="1633">
        <v>1.5316103789126854</v>
      </c>
      <c r="V82" s="1633">
        <v>1.8749776162166034</v>
      </c>
      <c r="W82" s="1640">
        <v>5.0417233722512718</v>
      </c>
      <c r="X82" s="550" t="s">
        <v>189</v>
      </c>
    </row>
    <row r="83" spans="1:79" s="1631" customFormat="1" ht="20.100000000000001" customHeight="1" x14ac:dyDescent="0.15">
      <c r="A83" s="345" t="s">
        <v>244</v>
      </c>
      <c r="B83" s="1629">
        <v>100</v>
      </c>
      <c r="C83" s="1630">
        <v>93.963022320421345</v>
      </c>
      <c r="D83" s="1630">
        <v>1.0603950613442044</v>
      </c>
      <c r="E83" s="1630">
        <v>1.1259403907046222</v>
      </c>
      <c r="F83" s="1630">
        <v>28.610244521032858</v>
      </c>
      <c r="G83" s="1630">
        <v>1.1448065537549501</v>
      </c>
      <c r="H83" s="1630">
        <v>1.7891735453604798</v>
      </c>
      <c r="I83" s="1630">
        <v>5.4690478228058854</v>
      </c>
      <c r="J83" s="1630">
        <v>14.964757229435882</v>
      </c>
      <c r="K83" s="1630">
        <v>5.3340672335592085</v>
      </c>
      <c r="L83" s="1630">
        <v>4.1095171040245226</v>
      </c>
      <c r="M83" s="1630">
        <v>1.1720360674358357</v>
      </c>
      <c r="N83" s="1630">
        <v>1.284066066580051</v>
      </c>
      <c r="O83" s="1630">
        <v>0.22989489407719177</v>
      </c>
      <c r="P83" s="1630">
        <v>3.0516504975221141</v>
      </c>
      <c r="Q83" s="1630">
        <v>1.6919252822144597</v>
      </c>
      <c r="R83" s="1630">
        <v>5.2444043349385776</v>
      </c>
      <c r="S83" s="1630">
        <v>7.2175715941713277</v>
      </c>
      <c r="T83" s="1630">
        <v>7.0164621859853584</v>
      </c>
      <c r="U83" s="1630">
        <v>1.5324381306549866</v>
      </c>
      <c r="V83" s="1630">
        <v>1.914623804818846</v>
      </c>
      <c r="W83" s="1641">
        <v>6.0369776795786434</v>
      </c>
      <c r="X83" s="552" t="s">
        <v>244</v>
      </c>
    </row>
    <row r="84" spans="1:79" s="1631" customFormat="1" ht="9.9499999999999993" customHeight="1" x14ac:dyDescent="0.15">
      <c r="A84" s="333" t="s">
        <v>133</v>
      </c>
      <c r="B84" s="1634">
        <v>100</v>
      </c>
      <c r="C84" s="1635">
        <v>96.546278775337953</v>
      </c>
      <c r="D84" s="1635">
        <v>1.1217446941748235</v>
      </c>
      <c r="E84" s="1635">
        <v>0.78277087275548962</v>
      </c>
      <c r="F84" s="1635">
        <v>30.909239418979812</v>
      </c>
      <c r="G84" s="1635">
        <v>1.2782988687259214</v>
      </c>
      <c r="H84" s="1635">
        <v>2.0202295220332984</v>
      </c>
      <c r="I84" s="1635">
        <v>6.3560994867745757</v>
      </c>
      <c r="J84" s="1635">
        <v>12.595123677797895</v>
      </c>
      <c r="K84" s="1635">
        <v>6.2158814000027229</v>
      </c>
      <c r="L84" s="1635">
        <v>5.5733286140190863</v>
      </c>
      <c r="M84" s="1635">
        <v>0.87942605878268909</v>
      </c>
      <c r="N84" s="1635">
        <v>1.1721142981608288</v>
      </c>
      <c r="O84" s="1635">
        <v>7.4873735654872917E-2</v>
      </c>
      <c r="P84" s="1635">
        <v>2.7798576037681908</v>
      </c>
      <c r="Q84" s="1635">
        <v>1.7166505574689954</v>
      </c>
      <c r="R84" s="1635">
        <v>5.9476972922934506</v>
      </c>
      <c r="S84" s="1635">
        <v>6.5521325401255162</v>
      </c>
      <c r="T84" s="1635">
        <v>7.142954381474877</v>
      </c>
      <c r="U84" s="1635">
        <v>1.7098438542276433</v>
      </c>
      <c r="V84" s="1635">
        <v>1.7166505574689954</v>
      </c>
      <c r="W84" s="1636">
        <v>3.453721224662047</v>
      </c>
      <c r="X84" s="515" t="s">
        <v>133</v>
      </c>
    </row>
    <row r="85" spans="1:79" s="834" customFormat="1" ht="9.6" customHeight="1" x14ac:dyDescent="0.2">
      <c r="A85" s="433" t="s">
        <v>233</v>
      </c>
      <c r="B85" s="1647">
        <v>100</v>
      </c>
      <c r="C85" s="1648">
        <v>99.011062688568558</v>
      </c>
      <c r="D85" s="1648">
        <v>0.57827690244720076</v>
      </c>
      <c r="E85" s="1648">
        <v>0.23885350318471338</v>
      </c>
      <c r="F85" s="1648">
        <v>30.388870264834061</v>
      </c>
      <c r="G85" s="1648">
        <v>1.3283607106939324</v>
      </c>
      <c r="H85" s="1648">
        <v>2.0155883338920551</v>
      </c>
      <c r="I85" s="1648">
        <v>6.314951391216896</v>
      </c>
      <c r="J85" s="1648">
        <v>13.023801542071739</v>
      </c>
      <c r="K85" s="1648">
        <v>6.1682869594368084</v>
      </c>
      <c r="L85" s="1648">
        <v>4.4208850150854841</v>
      </c>
      <c r="M85" s="1648">
        <v>1.4582634931277239</v>
      </c>
      <c r="N85" s="1648">
        <v>1.9359704994971507</v>
      </c>
      <c r="O85" s="1648">
        <v>3.7713711029165271E-2</v>
      </c>
      <c r="P85" s="1648">
        <v>3.2685216225276563</v>
      </c>
      <c r="Q85" s="1648">
        <v>1.7767348307073418</v>
      </c>
      <c r="R85" s="1648">
        <v>6.3359034528997658</v>
      </c>
      <c r="S85" s="1648">
        <v>5.7534361381159904</v>
      </c>
      <c r="T85" s="1648">
        <v>10.668789808917198</v>
      </c>
      <c r="U85" s="1648">
        <v>1.449882668454576</v>
      </c>
      <c r="V85" s="1648">
        <v>1.8437814280925242</v>
      </c>
      <c r="W85" s="1649">
        <v>0.98893731143144481</v>
      </c>
      <c r="X85" s="518" t="s">
        <v>233</v>
      </c>
    </row>
    <row r="86" spans="1:79" s="1658" customFormat="1" ht="9.6" customHeight="1" x14ac:dyDescent="0.15">
      <c r="A86" s="346" t="s">
        <v>214</v>
      </c>
      <c r="B86" s="1656">
        <v>100</v>
      </c>
      <c r="C86" s="1632">
        <v>98.880560693078948</v>
      </c>
      <c r="D86" s="1632">
        <v>0.66679645673123722</v>
      </c>
      <c r="E86" s="1632">
        <v>0.27742626301956586</v>
      </c>
      <c r="F86" s="1632">
        <v>24.875888250754404</v>
      </c>
      <c r="G86" s="1632">
        <v>1.5331451377397061</v>
      </c>
      <c r="H86" s="1632">
        <v>2.165871702521172</v>
      </c>
      <c r="I86" s="1632">
        <v>5.1737564489438341</v>
      </c>
      <c r="J86" s="1632">
        <v>13.63769103475129</v>
      </c>
      <c r="K86" s="1632">
        <v>6.750705733476102</v>
      </c>
      <c r="L86" s="1632">
        <v>4.9839384795093933</v>
      </c>
      <c r="M86" s="1632">
        <v>1.6791589603815826</v>
      </c>
      <c r="N86" s="1632">
        <v>2.2242772315779225</v>
      </c>
      <c r="O86" s="1632">
        <v>4.3804146792563031E-2</v>
      </c>
      <c r="P86" s="1632">
        <v>3.567604399883189</v>
      </c>
      <c r="Q86" s="1632">
        <v>1.6888932152243745</v>
      </c>
      <c r="R86" s="1632">
        <v>7.2422856030370877</v>
      </c>
      <c r="S86" s="1632">
        <v>6.4635452156137445</v>
      </c>
      <c r="T86" s="1632">
        <v>12.201888445439501</v>
      </c>
      <c r="U86" s="1632">
        <v>1.6353548135890197</v>
      </c>
      <c r="V86" s="1632">
        <v>2.0636620266718584</v>
      </c>
      <c r="W86" s="1657">
        <v>1.1194393069210553</v>
      </c>
      <c r="X86" s="558" t="s">
        <v>214</v>
      </c>
    </row>
    <row r="87" spans="1:79" s="464" customFormat="1" ht="9.6" customHeight="1" x14ac:dyDescent="0.15">
      <c r="A87" s="347" t="s">
        <v>234</v>
      </c>
      <c r="B87" s="1659">
        <v>100</v>
      </c>
      <c r="C87" s="1637">
        <v>99.819222657426934</v>
      </c>
      <c r="D87" s="1637">
        <v>6.0259114191021389E-2</v>
      </c>
      <c r="E87" s="286">
        <v>0</v>
      </c>
      <c r="F87" s="1637">
        <v>64.477252184392881</v>
      </c>
      <c r="G87" s="1637">
        <v>6.0259114191021389E-2</v>
      </c>
      <c r="H87" s="1637">
        <v>1.0846640554383851</v>
      </c>
      <c r="I87" s="1637">
        <v>13.377523350406751</v>
      </c>
      <c r="J87" s="1637">
        <v>9.189514914130763</v>
      </c>
      <c r="K87" s="1637">
        <v>2.5911419102139197</v>
      </c>
      <c r="L87" s="1637">
        <v>0.93401626996083165</v>
      </c>
      <c r="M87" s="1637">
        <v>9.0388671286532093E-2</v>
      </c>
      <c r="N87" s="1637">
        <v>0.12051822838204278</v>
      </c>
      <c r="O87" s="285" t="s">
        <v>252</v>
      </c>
      <c r="P87" s="1637">
        <v>1.4462187405845135</v>
      </c>
      <c r="Q87" s="1637">
        <v>2.3199758963543236</v>
      </c>
      <c r="R87" s="1637">
        <v>0.72310937029225675</v>
      </c>
      <c r="S87" s="1637">
        <v>1.3558300692979812</v>
      </c>
      <c r="T87" s="1637">
        <v>1.1750527267249171</v>
      </c>
      <c r="U87" s="1637">
        <v>0.30129557095510695</v>
      </c>
      <c r="V87" s="1637">
        <v>0.45194335643266043</v>
      </c>
      <c r="W87" s="1660">
        <v>0.18077734257306419</v>
      </c>
      <c r="X87" s="576" t="s">
        <v>234</v>
      </c>
    </row>
    <row r="88" spans="1:79" s="464" customFormat="1" ht="9.6" customHeight="1" x14ac:dyDescent="0.15">
      <c r="A88" s="322" t="s">
        <v>77</v>
      </c>
      <c r="B88" s="1632">
        <v>100</v>
      </c>
      <c r="C88" s="1633">
        <v>93.125705986767798</v>
      </c>
      <c r="D88" s="1633">
        <v>0.3065999677263192</v>
      </c>
      <c r="E88" s="287">
        <v>3.2273680813296755E-2</v>
      </c>
      <c r="F88" s="1633">
        <v>54.252057447151849</v>
      </c>
      <c r="G88" s="1633">
        <v>0.20977892528642891</v>
      </c>
      <c r="H88" s="1633">
        <v>2.1784734548975311</v>
      </c>
      <c r="I88" s="1633">
        <v>2.8884944327900599</v>
      </c>
      <c r="J88" s="1633">
        <v>9.4723253187025982</v>
      </c>
      <c r="K88" s="1633">
        <v>2.7593997095368725</v>
      </c>
      <c r="L88" s="1633">
        <v>2.3882523801839599</v>
      </c>
      <c r="M88" s="1633">
        <v>0.40342101016620946</v>
      </c>
      <c r="N88" s="1633">
        <v>0.69388413748588018</v>
      </c>
      <c r="O88" s="287">
        <v>3.2273680813296755E-2</v>
      </c>
      <c r="P88" s="1633">
        <v>1.7750524447313214</v>
      </c>
      <c r="Q88" s="1633">
        <v>2.4043892205906086</v>
      </c>
      <c r="R88" s="1633">
        <v>3.4371470066161045</v>
      </c>
      <c r="S88" s="1633">
        <v>4.1633048249152811</v>
      </c>
      <c r="T88" s="1633">
        <v>3.663062772309182</v>
      </c>
      <c r="U88" s="1633">
        <v>0.82297886073906723</v>
      </c>
      <c r="V88" s="1633">
        <v>1.19412619009198</v>
      </c>
      <c r="W88" s="1640">
        <v>6.874294013232209</v>
      </c>
      <c r="X88" s="512" t="s">
        <v>77</v>
      </c>
    </row>
    <row r="89" spans="1:79" s="464" customFormat="1" ht="9.6" customHeight="1" x14ac:dyDescent="0.15">
      <c r="A89" s="318" t="s">
        <v>78</v>
      </c>
      <c r="B89" s="1637">
        <v>100</v>
      </c>
      <c r="C89" s="1638">
        <v>94.28708593374941</v>
      </c>
      <c r="D89" s="1638">
        <v>2.6884301488238118</v>
      </c>
      <c r="E89" s="1638">
        <v>0.40006401024163868</v>
      </c>
      <c r="F89" s="1638">
        <v>24.595935349655946</v>
      </c>
      <c r="G89" s="1638">
        <v>4.5127220355256839</v>
      </c>
      <c r="H89" s="1638">
        <v>2.2403584573531763</v>
      </c>
      <c r="I89" s="1638">
        <v>12.305968955032805</v>
      </c>
      <c r="J89" s="1638">
        <v>12.930068811009763</v>
      </c>
      <c r="K89" s="1638">
        <v>4.1446631461033761</v>
      </c>
      <c r="L89" s="1638">
        <v>4.592734837574012</v>
      </c>
      <c r="M89" s="1638">
        <v>0.60809729556729075</v>
      </c>
      <c r="N89" s="1638">
        <v>0.88014082253160508</v>
      </c>
      <c r="O89" s="1638">
        <v>3.2005120819331094E-2</v>
      </c>
      <c r="P89" s="1638">
        <v>2.9444711153784606</v>
      </c>
      <c r="Q89" s="1638">
        <v>0.97615618498959833</v>
      </c>
      <c r="R89" s="1638">
        <v>4.1446631461033761</v>
      </c>
      <c r="S89" s="1638">
        <v>6.6890702512401976</v>
      </c>
      <c r="T89" s="1638">
        <v>4.6247399583933433</v>
      </c>
      <c r="U89" s="1638">
        <v>2.9444711153784606</v>
      </c>
      <c r="V89" s="1638">
        <v>2.0323251720275244</v>
      </c>
      <c r="W89" s="1639">
        <v>5.7129140662506002</v>
      </c>
      <c r="X89" s="513" t="s">
        <v>78</v>
      </c>
      <c r="Y89" s="802"/>
      <c r="Z89" s="802"/>
      <c r="AA89" s="802"/>
      <c r="AB89" s="802"/>
      <c r="AC89" s="802"/>
      <c r="AD89" s="802"/>
      <c r="AE89" s="802"/>
      <c r="AF89" s="802"/>
      <c r="AG89" s="802"/>
      <c r="AH89" s="802"/>
      <c r="AI89" s="802"/>
      <c r="AJ89" s="802"/>
      <c r="AK89" s="802"/>
      <c r="AL89" s="802"/>
      <c r="AM89" s="802"/>
      <c r="AN89" s="802"/>
      <c r="AO89" s="802"/>
      <c r="AP89" s="802"/>
      <c r="AQ89" s="802"/>
      <c r="AR89" s="802"/>
      <c r="AS89" s="802"/>
      <c r="AT89" s="802"/>
      <c r="AU89" s="802"/>
      <c r="AV89" s="802"/>
      <c r="AW89" s="802"/>
      <c r="AX89" s="802"/>
      <c r="AY89" s="802"/>
      <c r="AZ89" s="802"/>
      <c r="BA89" s="802"/>
      <c r="BB89" s="802"/>
      <c r="BC89" s="802"/>
      <c r="BD89" s="802"/>
      <c r="BE89" s="802"/>
      <c r="BF89" s="802"/>
      <c r="BG89" s="802"/>
      <c r="BH89" s="802"/>
      <c r="BI89" s="802"/>
      <c r="BJ89" s="802"/>
      <c r="BK89" s="802"/>
      <c r="BL89" s="802"/>
      <c r="BM89" s="802"/>
      <c r="BN89" s="802"/>
      <c r="BO89" s="802"/>
      <c r="BP89" s="802"/>
      <c r="BQ89" s="802"/>
      <c r="BR89" s="802"/>
      <c r="BS89" s="802"/>
      <c r="BT89" s="802"/>
      <c r="BU89" s="802"/>
      <c r="BV89" s="802"/>
      <c r="BW89" s="802"/>
      <c r="BX89" s="802"/>
      <c r="BY89" s="802"/>
      <c r="BZ89" s="802"/>
      <c r="CA89" s="802"/>
    </row>
    <row r="90" spans="1:79" s="802" customFormat="1" ht="9.6" customHeight="1" x14ac:dyDescent="0.15">
      <c r="A90" s="322" t="s">
        <v>79</v>
      </c>
      <c r="B90" s="1632">
        <v>100</v>
      </c>
      <c r="C90" s="1633">
        <v>89.33148597159682</v>
      </c>
      <c r="D90" s="1633">
        <v>0.9352268791132663</v>
      </c>
      <c r="E90" s="287">
        <v>0</v>
      </c>
      <c r="F90" s="1633">
        <v>36.681676480775891</v>
      </c>
      <c r="G90" s="1633">
        <v>0.96986491167301692</v>
      </c>
      <c r="H90" s="1633">
        <v>1.2469691721510219</v>
      </c>
      <c r="I90" s="1633">
        <v>5.4728091444405953</v>
      </c>
      <c r="J90" s="1633">
        <v>10.876342223761689</v>
      </c>
      <c r="K90" s="1633">
        <v>8.5555940422583987</v>
      </c>
      <c r="L90" s="1633">
        <v>3.2559750606165569</v>
      </c>
      <c r="M90" s="1633">
        <v>0.5542085209560097</v>
      </c>
      <c r="N90" s="1633">
        <v>0.45029442327675789</v>
      </c>
      <c r="O90" s="287" t="s">
        <v>252</v>
      </c>
      <c r="P90" s="1633">
        <v>3.2213370280568068</v>
      </c>
      <c r="Q90" s="1633">
        <v>1.14305507447177</v>
      </c>
      <c r="R90" s="1633">
        <v>3.9140976792518183</v>
      </c>
      <c r="S90" s="1633">
        <v>6.2002078281953583</v>
      </c>
      <c r="T90" s="1633">
        <v>3.3252511257360582</v>
      </c>
      <c r="U90" s="1633">
        <v>0.86595081399376517</v>
      </c>
      <c r="V90" s="1633">
        <v>1.6279875303082785</v>
      </c>
      <c r="W90" s="1640">
        <v>10.668514028403187</v>
      </c>
      <c r="X90" s="512" t="s">
        <v>79</v>
      </c>
    </row>
    <row r="91" spans="1:79" s="464" customFormat="1" ht="9.6" customHeight="1" x14ac:dyDescent="0.15">
      <c r="A91" s="318" t="s">
        <v>80</v>
      </c>
      <c r="B91" s="1637">
        <v>100</v>
      </c>
      <c r="C91" s="1638">
        <v>94.806552805855702</v>
      </c>
      <c r="D91" s="1638">
        <v>1.7776228651097945</v>
      </c>
      <c r="E91" s="286">
        <v>0.76681770651795045</v>
      </c>
      <c r="F91" s="1638">
        <v>27.431160683164869</v>
      </c>
      <c r="G91" s="1638">
        <v>4.4614848379226215</v>
      </c>
      <c r="H91" s="1638">
        <v>2.1610317183687697</v>
      </c>
      <c r="I91" s="1638">
        <v>5.3677239456256531</v>
      </c>
      <c r="J91" s="1638">
        <v>12.547926106657373</v>
      </c>
      <c r="K91" s="1638">
        <v>9.6200766817706516</v>
      </c>
      <c r="L91" s="1638">
        <v>5.298013245033113</v>
      </c>
      <c r="M91" s="1638">
        <v>0.9410944579993028</v>
      </c>
      <c r="N91" s="1638">
        <v>1.1153712094806554</v>
      </c>
      <c r="O91" s="285" t="s">
        <v>252</v>
      </c>
      <c r="P91" s="1638">
        <v>1.9518996165911469</v>
      </c>
      <c r="Q91" s="1638">
        <v>0.38340885325897522</v>
      </c>
      <c r="R91" s="1638">
        <v>8.0515859184384801</v>
      </c>
      <c r="S91" s="1638">
        <v>7.8075984663645874</v>
      </c>
      <c r="T91" s="1638">
        <v>1.8821889159986056</v>
      </c>
      <c r="U91" s="1638">
        <v>2.0564656674799582</v>
      </c>
      <c r="V91" s="1638">
        <v>1.1850819100731962</v>
      </c>
      <c r="W91" s="1639">
        <v>5.1934471941443006</v>
      </c>
      <c r="X91" s="513" t="s">
        <v>80</v>
      </c>
    </row>
    <row r="92" spans="1:79" s="464" customFormat="1" ht="9.6" customHeight="1" x14ac:dyDescent="0.15">
      <c r="A92" s="322" t="s">
        <v>81</v>
      </c>
      <c r="B92" s="1632">
        <v>100</v>
      </c>
      <c r="C92" s="1633">
        <v>96.584959543074717</v>
      </c>
      <c r="D92" s="1633">
        <v>0.5949547834364588</v>
      </c>
      <c r="E92" s="1633">
        <v>0.40456925273679201</v>
      </c>
      <c r="F92" s="1633">
        <v>39.588291289861971</v>
      </c>
      <c r="G92" s="1633">
        <v>0.40456925273679201</v>
      </c>
      <c r="H92" s="1633">
        <v>1.820561637315564</v>
      </c>
      <c r="I92" s="1633">
        <v>5.4021894336030458</v>
      </c>
      <c r="J92" s="1633">
        <v>13.743455497382199</v>
      </c>
      <c r="K92" s="1633">
        <v>8.4721561161351744</v>
      </c>
      <c r="L92" s="1633">
        <v>3.6411232746311279</v>
      </c>
      <c r="M92" s="1633">
        <v>0.72584483579247983</v>
      </c>
      <c r="N92" s="1633">
        <v>0.88053307948595916</v>
      </c>
      <c r="O92" s="1633">
        <v>9.5192765349833411E-2</v>
      </c>
      <c r="P92" s="1633">
        <v>2.7962874821513566</v>
      </c>
      <c r="Q92" s="1633">
        <v>0.57115659209900049</v>
      </c>
      <c r="R92" s="1633">
        <v>4.4621608757734412</v>
      </c>
      <c r="S92" s="1633">
        <v>6.5445026178010473</v>
      </c>
      <c r="T92" s="1633">
        <v>3.8791051880057119</v>
      </c>
      <c r="U92" s="1633">
        <v>0.85673488814850074</v>
      </c>
      <c r="V92" s="1633">
        <v>1.6896715849595432</v>
      </c>
      <c r="W92" s="1640">
        <v>3.4150404569252739</v>
      </c>
      <c r="X92" s="512" t="s">
        <v>81</v>
      </c>
    </row>
    <row r="93" spans="1:79" s="464" customFormat="1" ht="9.6" customHeight="1" x14ac:dyDescent="0.15">
      <c r="A93" s="318" t="s">
        <v>82</v>
      </c>
      <c r="B93" s="1637">
        <v>100</v>
      </c>
      <c r="C93" s="1638">
        <v>99.909255898366609</v>
      </c>
      <c r="D93" s="1638">
        <v>1.3611615245009074</v>
      </c>
      <c r="E93" s="1638">
        <v>2.2686025408348458E-2</v>
      </c>
      <c r="F93" s="1638">
        <v>27.858439201451908</v>
      </c>
      <c r="G93" s="1638">
        <v>0.9754990925589837</v>
      </c>
      <c r="H93" s="1638">
        <v>1.9056261343012704</v>
      </c>
      <c r="I93" s="1638">
        <v>5.4219600725952812</v>
      </c>
      <c r="J93" s="1638">
        <v>11.887477313974591</v>
      </c>
      <c r="K93" s="1638">
        <v>7.1460980036297634</v>
      </c>
      <c r="L93" s="1638">
        <v>4.6506352087114333</v>
      </c>
      <c r="M93" s="1638">
        <v>1.043557168784029</v>
      </c>
      <c r="N93" s="1638">
        <v>0.99818511796733211</v>
      </c>
      <c r="O93" s="1638">
        <v>0.47640653357531759</v>
      </c>
      <c r="P93" s="1638">
        <v>3.652450090744102</v>
      </c>
      <c r="Q93" s="1638">
        <v>1.4519056261343013</v>
      </c>
      <c r="R93" s="1638">
        <v>8.0989110707803995</v>
      </c>
      <c r="S93" s="1638">
        <v>8.4618874773139741</v>
      </c>
      <c r="T93" s="1638">
        <v>10.639745916515427</v>
      </c>
      <c r="U93" s="1638">
        <v>2.2459165154264973</v>
      </c>
      <c r="V93" s="1638">
        <v>1.588021778584392</v>
      </c>
      <c r="W93" s="1639">
        <v>9.0744101633393831E-2</v>
      </c>
      <c r="X93" s="513" t="s">
        <v>82</v>
      </c>
    </row>
    <row r="94" spans="1:79" s="464" customFormat="1" ht="9.6" customHeight="1" x14ac:dyDescent="0.15">
      <c r="A94" s="322" t="s">
        <v>83</v>
      </c>
      <c r="B94" s="1632">
        <v>100</v>
      </c>
      <c r="C94" s="1633">
        <v>98.902208201892748</v>
      </c>
      <c r="D94" s="1633">
        <v>2.2082018927444795</v>
      </c>
      <c r="E94" s="287">
        <v>3.7854889589905363E-2</v>
      </c>
      <c r="F94" s="1633">
        <v>23.394321766561514</v>
      </c>
      <c r="G94" s="1633">
        <v>0.54258675078864349</v>
      </c>
      <c r="H94" s="1633">
        <v>1.3375394321766563</v>
      </c>
      <c r="I94" s="1633">
        <v>6.8895899053627767</v>
      </c>
      <c r="J94" s="1633">
        <v>16.07570977917981</v>
      </c>
      <c r="K94" s="1633">
        <v>9.7287066246056781</v>
      </c>
      <c r="L94" s="1633">
        <v>3.5583596214511042</v>
      </c>
      <c r="M94" s="1633">
        <v>0.56782334384858046</v>
      </c>
      <c r="N94" s="1633">
        <v>1.0473186119873816</v>
      </c>
      <c r="O94" s="1633">
        <v>2.5236593059936911E-2</v>
      </c>
      <c r="P94" s="1633">
        <v>2.3848580441640377</v>
      </c>
      <c r="Q94" s="1633">
        <v>4.0883280757097795</v>
      </c>
      <c r="R94" s="1633">
        <v>8.5930599369085172</v>
      </c>
      <c r="S94" s="1633">
        <v>6.8138801261829656</v>
      </c>
      <c r="T94" s="1633">
        <v>7.8359621451104102</v>
      </c>
      <c r="U94" s="1633">
        <v>1.7665615141955835</v>
      </c>
      <c r="V94" s="1633">
        <v>1.9810725552050472</v>
      </c>
      <c r="W94" s="1640">
        <v>1.0977917981072556</v>
      </c>
      <c r="X94" s="512" t="s">
        <v>83</v>
      </c>
    </row>
    <row r="95" spans="1:79" s="1631" customFormat="1" ht="9.6" customHeight="1" x14ac:dyDescent="0.15">
      <c r="A95" s="318" t="s">
        <v>84</v>
      </c>
      <c r="B95" s="1637">
        <v>100</v>
      </c>
      <c r="C95" s="1638">
        <v>88.537211291702306</v>
      </c>
      <c r="D95" s="1638">
        <v>1.4970059880239521</v>
      </c>
      <c r="E95" s="1638">
        <v>9.1103507271171953</v>
      </c>
      <c r="F95" s="1638">
        <v>21.834901625320789</v>
      </c>
      <c r="G95" s="1638">
        <v>0.57741659538066725</v>
      </c>
      <c r="H95" s="1638">
        <v>2.031650983746792</v>
      </c>
      <c r="I95" s="1638">
        <v>4.8331907613344738</v>
      </c>
      <c r="J95" s="1638">
        <v>7.9127459366980322</v>
      </c>
      <c r="K95" s="1638">
        <v>4.2130025662959794</v>
      </c>
      <c r="L95" s="1638">
        <v>2.7587681779298547</v>
      </c>
      <c r="M95" s="1638">
        <v>0.49187339606501285</v>
      </c>
      <c r="N95" s="1638">
        <v>0.44910179640718562</v>
      </c>
      <c r="O95" s="285">
        <v>0</v>
      </c>
      <c r="P95" s="1638">
        <v>2.2668947818648419</v>
      </c>
      <c r="Q95" s="1638">
        <v>0.21385799828913601</v>
      </c>
      <c r="R95" s="1638">
        <v>7.8913601368691193</v>
      </c>
      <c r="S95" s="1638">
        <v>14.285714285714285</v>
      </c>
      <c r="T95" s="1638">
        <v>5.2395209580838316</v>
      </c>
      <c r="U95" s="1638">
        <v>1.4114627887082978</v>
      </c>
      <c r="V95" s="1638">
        <v>1.5183917878528659</v>
      </c>
      <c r="W95" s="1639">
        <v>11.46278870829769</v>
      </c>
      <c r="X95" s="513" t="s">
        <v>84</v>
      </c>
    </row>
    <row r="96" spans="1:79" s="464" customFormat="1" ht="9.6" customHeight="1" x14ac:dyDescent="0.15">
      <c r="A96" s="322" t="s">
        <v>85</v>
      </c>
      <c r="B96" s="1632">
        <v>100</v>
      </c>
      <c r="C96" s="1633">
        <v>97.541394882087303</v>
      </c>
      <c r="D96" s="1633">
        <v>1.0704131125606289</v>
      </c>
      <c r="E96" s="1633">
        <v>8.3626024418799141E-2</v>
      </c>
      <c r="F96" s="1633">
        <v>21.391537046328818</v>
      </c>
      <c r="G96" s="1633">
        <v>0.4014049172102358</v>
      </c>
      <c r="H96" s="1633">
        <v>3.2112393376818864</v>
      </c>
      <c r="I96" s="1633">
        <v>7.2921893293192843</v>
      </c>
      <c r="J96" s="1633">
        <v>12.57735407258739</v>
      </c>
      <c r="K96" s="1633">
        <v>2.4251547081451745</v>
      </c>
      <c r="L96" s="1633">
        <v>24.017394213079111</v>
      </c>
      <c r="M96" s="1633">
        <v>0.28432848302391706</v>
      </c>
      <c r="N96" s="1633">
        <v>0.58538217093159384</v>
      </c>
      <c r="O96" s="1633">
        <v>0.18397725372135809</v>
      </c>
      <c r="P96" s="1633">
        <v>2.1241010202374979</v>
      </c>
      <c r="Q96" s="1633">
        <v>2.3080782739588561</v>
      </c>
      <c r="R96" s="1633">
        <v>4.331828064893795</v>
      </c>
      <c r="S96" s="1633">
        <v>3.8467971232647598</v>
      </c>
      <c r="T96" s="1633">
        <v>6.2385014216424155</v>
      </c>
      <c r="U96" s="1633">
        <v>3.5457434353570827</v>
      </c>
      <c r="V96" s="1633">
        <v>1.6056196688409432</v>
      </c>
      <c r="W96" s="1640">
        <v>2.4586051179126942</v>
      </c>
      <c r="X96" s="512" t="s">
        <v>85</v>
      </c>
    </row>
    <row r="97" spans="1:79" s="1631" customFormat="1" ht="9.9499999999999993" customHeight="1" x14ac:dyDescent="0.15">
      <c r="A97" s="329" t="s">
        <v>134</v>
      </c>
      <c r="B97" s="1629">
        <v>100</v>
      </c>
      <c r="C97" s="1630">
        <v>90.292090854204403</v>
      </c>
      <c r="D97" s="1630">
        <v>1.4843961443174485</v>
      </c>
      <c r="E97" s="1630">
        <v>3.5808714841879543</v>
      </c>
      <c r="F97" s="1630">
        <v>29.290279599442048</v>
      </c>
      <c r="G97" s="1630">
        <v>1.3053525701080508</v>
      </c>
      <c r="H97" s="1630">
        <v>1.9569879041492309</v>
      </c>
      <c r="I97" s="1630">
        <v>5.9001103408073616</v>
      </c>
      <c r="J97" s="1630">
        <v>13.746799075635503</v>
      </c>
      <c r="K97" s="1630">
        <v>4.2220973081006807</v>
      </c>
      <c r="L97" s="1630">
        <v>2.9375637582495369</v>
      </c>
      <c r="M97" s="1630">
        <v>0.8556617325588658</v>
      </c>
      <c r="N97" s="1630">
        <v>1.0471967189224074</v>
      </c>
      <c r="O97" s="1630">
        <v>0.15406074990110966</v>
      </c>
      <c r="P97" s="1630">
        <v>3.0041846230716382</v>
      </c>
      <c r="Q97" s="1630">
        <v>0.8556617325588658</v>
      </c>
      <c r="R97" s="1630">
        <v>5.2193283784065123</v>
      </c>
      <c r="S97" s="1630">
        <v>6.4913705161035118</v>
      </c>
      <c r="T97" s="1630">
        <v>4.900797368475839</v>
      </c>
      <c r="U97" s="1630">
        <v>1.4656590260862323</v>
      </c>
      <c r="V97" s="1630">
        <v>1.8716299210959131</v>
      </c>
      <c r="W97" s="1641">
        <v>9.7079091457955986</v>
      </c>
      <c r="X97" s="520" t="s">
        <v>134</v>
      </c>
    </row>
    <row r="98" spans="1:79" s="834" customFormat="1" ht="9.6" customHeight="1" x14ac:dyDescent="0.2">
      <c r="A98" s="437" t="s">
        <v>215</v>
      </c>
      <c r="B98" s="1642">
        <v>100</v>
      </c>
      <c r="C98" s="1643">
        <v>94.704887030954509</v>
      </c>
      <c r="D98" s="1643">
        <v>1.4996184599051126</v>
      </c>
      <c r="E98" s="1643">
        <v>0.49102551342025808</v>
      </c>
      <c r="F98" s="1643">
        <v>34.063236123552635</v>
      </c>
      <c r="G98" s="1643">
        <v>1.7683553963040377</v>
      </c>
      <c r="H98" s="1643">
        <v>1.9176536943034406</v>
      </c>
      <c r="I98" s="1643">
        <v>6.7681895093062607</v>
      </c>
      <c r="J98" s="1643">
        <v>13.818386914833617</v>
      </c>
      <c r="K98" s="1643">
        <v>3.9945589064729106</v>
      </c>
      <c r="L98" s="1643">
        <v>2.9959191798546829</v>
      </c>
      <c r="M98" s="1643">
        <v>1.061676785773531</v>
      </c>
      <c r="N98" s="1643">
        <v>1.3038718025281177</v>
      </c>
      <c r="O98" s="1643">
        <v>0.15925151786602967</v>
      </c>
      <c r="P98" s="1643">
        <v>3.3475996151421654</v>
      </c>
      <c r="Q98" s="1643">
        <v>1.094854185328954</v>
      </c>
      <c r="R98" s="1643">
        <v>5.3415613284230785</v>
      </c>
      <c r="S98" s="1643">
        <v>5.8226336219767099</v>
      </c>
      <c r="T98" s="1643">
        <v>6.0017915795759924</v>
      </c>
      <c r="U98" s="1643">
        <v>1.1811154241730535</v>
      </c>
      <c r="V98" s="1643">
        <v>2.0735874722139283</v>
      </c>
      <c r="W98" s="1644">
        <v>5.2951129690454861</v>
      </c>
      <c r="X98" s="522" t="s">
        <v>215</v>
      </c>
    </row>
    <row r="99" spans="1:79" s="464" customFormat="1" ht="9.6" customHeight="1" x14ac:dyDescent="0.15">
      <c r="A99" s="318" t="s">
        <v>46</v>
      </c>
      <c r="B99" s="1637">
        <v>100</v>
      </c>
      <c r="C99" s="1638">
        <v>96.441281138790032</v>
      </c>
      <c r="D99" s="1638">
        <v>0.88967971530249124</v>
      </c>
      <c r="E99" s="1638">
        <v>39.234875444839858</v>
      </c>
      <c r="F99" s="1638">
        <v>12.841043890865954</v>
      </c>
      <c r="G99" s="1638">
        <v>0.53380782918149472</v>
      </c>
      <c r="H99" s="1638">
        <v>2.3131672597864767</v>
      </c>
      <c r="I99" s="1638">
        <v>3.6180308422301306</v>
      </c>
      <c r="J99" s="1638">
        <v>9.9644128113879002</v>
      </c>
      <c r="K99" s="1638">
        <v>1.9276393831553975</v>
      </c>
      <c r="L99" s="1638">
        <v>1.8979833926453145</v>
      </c>
      <c r="M99" s="1638">
        <v>0.35587188612099641</v>
      </c>
      <c r="N99" s="1638">
        <v>0.62277580071174377</v>
      </c>
      <c r="O99" s="1638">
        <v>8.8967971530249101E-2</v>
      </c>
      <c r="P99" s="1638">
        <v>1.5717674970344011</v>
      </c>
      <c r="Q99" s="1638">
        <v>0.41518386714116245</v>
      </c>
      <c r="R99" s="1638">
        <v>5.0711743772241995</v>
      </c>
      <c r="S99" s="1638">
        <v>8.2443653618030837</v>
      </c>
      <c r="T99" s="1638">
        <v>3.7069988137603795</v>
      </c>
      <c r="U99" s="1638">
        <v>1.8386714116251484</v>
      </c>
      <c r="V99" s="1638">
        <v>1.2752075919335706</v>
      </c>
      <c r="W99" s="1639">
        <v>3.5587188612099649</v>
      </c>
      <c r="X99" s="513" t="s">
        <v>46</v>
      </c>
    </row>
    <row r="100" spans="1:79" s="464" customFormat="1" ht="9.6" customHeight="1" x14ac:dyDescent="0.15">
      <c r="A100" s="322" t="s">
        <v>47</v>
      </c>
      <c r="B100" s="1632">
        <v>100</v>
      </c>
      <c r="C100" s="1633">
        <v>88.520871143375672</v>
      </c>
      <c r="D100" s="1633">
        <v>0.90744101633393837</v>
      </c>
      <c r="E100" s="1633">
        <v>5.8076225045372052</v>
      </c>
      <c r="F100" s="1633">
        <v>20.46279491833031</v>
      </c>
      <c r="G100" s="1633">
        <v>1.4065335753176045</v>
      </c>
      <c r="H100" s="1633">
        <v>1.3611615245009074</v>
      </c>
      <c r="I100" s="1633">
        <v>2.8584392014519056</v>
      </c>
      <c r="J100" s="1633">
        <v>15.653357531760436</v>
      </c>
      <c r="K100" s="1633">
        <v>6.8058076225045365</v>
      </c>
      <c r="L100" s="1633">
        <v>4.1742286751361162</v>
      </c>
      <c r="M100" s="1633">
        <v>1.3157894736842104</v>
      </c>
      <c r="N100" s="1633">
        <v>0.86206896551724133</v>
      </c>
      <c r="O100" s="287" t="s">
        <v>252</v>
      </c>
      <c r="P100" s="1633">
        <v>2.5862068965517242</v>
      </c>
      <c r="Q100" s="1633">
        <v>0.45372050816696918</v>
      </c>
      <c r="R100" s="1633">
        <v>6.8511796733212336</v>
      </c>
      <c r="S100" s="1633">
        <v>10.027223230490018</v>
      </c>
      <c r="T100" s="1633">
        <v>3.5843920145190564</v>
      </c>
      <c r="U100" s="1633">
        <v>1.2250453720508168</v>
      </c>
      <c r="V100" s="1633">
        <v>2.2232304900181488</v>
      </c>
      <c r="W100" s="1640">
        <v>11.479128856624319</v>
      </c>
      <c r="X100" s="512" t="s">
        <v>47</v>
      </c>
    </row>
    <row r="101" spans="1:79" s="802" customFormat="1" ht="9.6" customHeight="1" x14ac:dyDescent="0.15">
      <c r="A101" s="318" t="s">
        <v>48</v>
      </c>
      <c r="B101" s="1637">
        <v>100</v>
      </c>
      <c r="C101" s="1638">
        <v>82.159478746509464</v>
      </c>
      <c r="D101" s="1638">
        <v>1.9547005895128762</v>
      </c>
      <c r="E101" s="285">
        <v>0.43437790878063914</v>
      </c>
      <c r="F101" s="1638">
        <v>29.878994725411108</v>
      </c>
      <c r="G101" s="1638">
        <v>0.43437790878063914</v>
      </c>
      <c r="H101" s="1638">
        <v>2.6683214396524977</v>
      </c>
      <c r="I101" s="1638">
        <v>4.250698107353398</v>
      </c>
      <c r="J101" s="1638">
        <v>9.7735029475643813</v>
      </c>
      <c r="K101" s="1638">
        <v>4.7161030096183678</v>
      </c>
      <c r="L101" s="1638">
        <v>3.9404281725100838</v>
      </c>
      <c r="M101" s="1638">
        <v>0.49643189574930185</v>
      </c>
      <c r="N101" s="1638">
        <v>0.62053986968662733</v>
      </c>
      <c r="O101" s="285" t="s">
        <v>252</v>
      </c>
      <c r="P101" s="1638">
        <v>3.2888613093391248</v>
      </c>
      <c r="Q101" s="1638">
        <v>0.58951287620229598</v>
      </c>
      <c r="R101" s="1638">
        <v>6.3295066708035987</v>
      </c>
      <c r="S101" s="1638">
        <v>7.3844244492708651</v>
      </c>
      <c r="T101" s="1638">
        <v>2.6372944461681662</v>
      </c>
      <c r="U101" s="1638">
        <v>1.3651877133105803</v>
      </c>
      <c r="V101" s="1638">
        <v>1.3341607198262488</v>
      </c>
      <c r="W101" s="1639">
        <v>17.840521253490536</v>
      </c>
      <c r="X101" s="513" t="s">
        <v>48</v>
      </c>
    </row>
    <row r="102" spans="1:79" s="802" customFormat="1" ht="9.6" customHeight="1" x14ac:dyDescent="0.15">
      <c r="A102" s="322" t="s">
        <v>49</v>
      </c>
      <c r="B102" s="1632">
        <v>100</v>
      </c>
      <c r="C102" s="1633">
        <v>74.530938123752506</v>
      </c>
      <c r="D102" s="1633">
        <v>0.31936127744510978</v>
      </c>
      <c r="E102" s="287">
        <v>0</v>
      </c>
      <c r="F102" s="1633">
        <v>33.093812375249499</v>
      </c>
      <c r="G102" s="1633">
        <v>0.47904191616766467</v>
      </c>
      <c r="H102" s="1633">
        <v>2.2355289421157685</v>
      </c>
      <c r="I102" s="1633">
        <v>4.7105788423153694</v>
      </c>
      <c r="J102" s="1633">
        <v>10.499001996007983</v>
      </c>
      <c r="K102" s="1633">
        <v>1.9560878243512974</v>
      </c>
      <c r="L102" s="1633">
        <v>1.996007984031936</v>
      </c>
      <c r="M102" s="1633">
        <v>0.47904191616766467</v>
      </c>
      <c r="N102" s="1633">
        <v>0.55888223552894212</v>
      </c>
      <c r="O102" s="288" t="s">
        <v>252</v>
      </c>
      <c r="P102" s="1633">
        <v>1.9161676646706587</v>
      </c>
      <c r="Q102" s="1633">
        <v>0.63872255489021956</v>
      </c>
      <c r="R102" s="1633">
        <v>4.9101796407185629</v>
      </c>
      <c r="S102" s="1633">
        <v>5.7085828343313372</v>
      </c>
      <c r="T102" s="1633">
        <v>2.874251497005988</v>
      </c>
      <c r="U102" s="1633">
        <v>1.0379241516966069</v>
      </c>
      <c r="V102" s="1633">
        <v>1.0778443113772456</v>
      </c>
      <c r="W102" s="1640">
        <v>25.469061876247505</v>
      </c>
      <c r="X102" s="512" t="s">
        <v>49</v>
      </c>
    </row>
    <row r="103" spans="1:79" s="464" customFormat="1" ht="9.6" customHeight="1" x14ac:dyDescent="0.15">
      <c r="A103" s="318" t="s">
        <v>50</v>
      </c>
      <c r="B103" s="1637">
        <v>100</v>
      </c>
      <c r="C103" s="1638">
        <v>77.516320024290266</v>
      </c>
      <c r="D103" s="1638">
        <v>2.0950356763321696</v>
      </c>
      <c r="E103" s="1638">
        <v>1.6244117200546531</v>
      </c>
      <c r="F103" s="1638">
        <v>17.094276605434946</v>
      </c>
      <c r="G103" s="1638">
        <v>0.28844694094428419</v>
      </c>
      <c r="H103" s="1638">
        <v>1.7003188097768331</v>
      </c>
      <c r="I103" s="1638">
        <v>5.3590405343859118</v>
      </c>
      <c r="J103" s="1638">
        <v>17.914073174434492</v>
      </c>
      <c r="K103" s="1638">
        <v>6.1940185213298919</v>
      </c>
      <c r="L103" s="1638">
        <v>2.6567481402763016</v>
      </c>
      <c r="M103" s="1638">
        <v>0.3339911947775922</v>
      </c>
      <c r="N103" s="1638">
        <v>0.54653104599969637</v>
      </c>
      <c r="O103" s="1638">
        <v>0.36435403066646421</v>
      </c>
      <c r="P103" s="1638">
        <v>2.5960224684985578</v>
      </c>
      <c r="Q103" s="1638">
        <v>0.3188097768331562</v>
      </c>
      <c r="R103" s="1638">
        <v>3.7801730681645669</v>
      </c>
      <c r="S103" s="1638">
        <v>7.3022620312737203</v>
      </c>
      <c r="T103" s="1638">
        <v>2.7933809017762257</v>
      </c>
      <c r="U103" s="1638">
        <v>2.8541065735539699</v>
      </c>
      <c r="V103" s="1638">
        <v>1.6699559738879612</v>
      </c>
      <c r="W103" s="1639">
        <v>22.48367997570973</v>
      </c>
      <c r="X103" s="513" t="s">
        <v>50</v>
      </c>
      <c r="BU103" s="802"/>
      <c r="BV103" s="802"/>
      <c r="BW103" s="802"/>
      <c r="BX103" s="802"/>
      <c r="BY103" s="802"/>
      <c r="BZ103" s="802"/>
      <c r="CA103" s="802"/>
    </row>
    <row r="104" spans="1:79" s="1631" customFormat="1" ht="9.9499999999999993" customHeight="1" x14ac:dyDescent="0.15">
      <c r="A104" s="333" t="s">
        <v>135</v>
      </c>
      <c r="B104" s="1634">
        <v>100</v>
      </c>
      <c r="C104" s="1635">
        <v>88.743547948926931</v>
      </c>
      <c r="D104" s="1635">
        <v>0.78918772072806309</v>
      </c>
      <c r="E104" s="1635">
        <v>0.71855474055963053</v>
      </c>
      <c r="F104" s="1635">
        <v>26.950556913882096</v>
      </c>
      <c r="G104" s="1635">
        <v>0.8475957620211898</v>
      </c>
      <c r="H104" s="1635">
        <v>1.3026351534908993</v>
      </c>
      <c r="I104" s="1635">
        <v>6.519967400162999</v>
      </c>
      <c r="J104" s="1635">
        <v>15.632980168432493</v>
      </c>
      <c r="K104" s="1635">
        <v>5.3137734311328444</v>
      </c>
      <c r="L104" s="1635">
        <v>2.7587612061939693</v>
      </c>
      <c r="M104" s="1635">
        <v>0.8788372724803043</v>
      </c>
      <c r="N104" s="1635">
        <v>1.1206193969030154</v>
      </c>
      <c r="O104" s="1635">
        <v>0.17386579733767998</v>
      </c>
      <c r="P104" s="1635">
        <v>2.9978266775332791</v>
      </c>
      <c r="Q104" s="1635">
        <v>1.5104591143710948</v>
      </c>
      <c r="R104" s="1635">
        <v>5.0719913067101334</v>
      </c>
      <c r="S104" s="1635">
        <v>6.4778592773702792</v>
      </c>
      <c r="T104" s="1635">
        <v>6.6707416462917681</v>
      </c>
      <c r="U104" s="1635">
        <v>1.1532192339038305</v>
      </c>
      <c r="V104" s="1635">
        <v>1.8527574028796523</v>
      </c>
      <c r="W104" s="1636">
        <v>11.256452051073078</v>
      </c>
      <c r="X104" s="515" t="s">
        <v>135</v>
      </c>
    </row>
    <row r="105" spans="1:79" s="834" customFormat="1" ht="9.9499999999999993" customHeight="1" x14ac:dyDescent="0.2">
      <c r="A105" s="433" t="s">
        <v>217</v>
      </c>
      <c r="B105" s="1647">
        <v>100</v>
      </c>
      <c r="C105" s="1648">
        <v>92.078666244349108</v>
      </c>
      <c r="D105" s="1648">
        <v>0.63635578335108989</v>
      </c>
      <c r="E105" s="1648">
        <v>8.3503700077744825E-2</v>
      </c>
      <c r="F105" s="1648">
        <v>31.400270667165771</v>
      </c>
      <c r="G105" s="1648">
        <v>0.65939128682081261</v>
      </c>
      <c r="H105" s="1648">
        <v>1.3303003253764867</v>
      </c>
      <c r="I105" s="1648">
        <v>5.3125629877047995</v>
      </c>
      <c r="J105" s="1648">
        <v>16.968527743384492</v>
      </c>
      <c r="K105" s="1648">
        <v>6.1879121195542632</v>
      </c>
      <c r="L105" s="1648">
        <v>2.1595784502865043</v>
      </c>
      <c r="M105" s="1648">
        <v>0.92717901465633901</v>
      </c>
      <c r="N105" s="1648">
        <v>1.5088254772668375</v>
      </c>
      <c r="O105" s="1648">
        <v>0.25914941403438047</v>
      </c>
      <c r="P105" s="1648">
        <v>3.1299490339485732</v>
      </c>
      <c r="Q105" s="1648">
        <v>1.9378617293904232</v>
      </c>
      <c r="R105" s="1648">
        <v>4.1982205073569636</v>
      </c>
      <c r="S105" s="1648">
        <v>5.9374010193210287</v>
      </c>
      <c r="T105" s="1648">
        <v>6.3290045783063142</v>
      </c>
      <c r="U105" s="1648">
        <v>1.1920873045581502</v>
      </c>
      <c r="V105" s="1648">
        <v>1.9119467879869849</v>
      </c>
      <c r="W105" s="1649">
        <v>7.9213337556508971</v>
      </c>
      <c r="X105" s="518" t="s">
        <v>217</v>
      </c>
    </row>
    <row r="106" spans="1:79" s="464" customFormat="1" ht="9.6" customHeight="1" x14ac:dyDescent="0.15">
      <c r="A106" s="322" t="s">
        <v>40</v>
      </c>
      <c r="B106" s="1632">
        <v>100</v>
      </c>
      <c r="C106" s="1633">
        <v>63.314158470959356</v>
      </c>
      <c r="D106" s="1633">
        <v>0.51957691593987754</v>
      </c>
      <c r="E106" s="1633">
        <v>1.131935424011876</v>
      </c>
      <c r="F106" s="1633">
        <v>9.7977361291519767</v>
      </c>
      <c r="G106" s="1633">
        <v>0.6865837817776953</v>
      </c>
      <c r="H106" s="1633">
        <v>0.70514010020411955</v>
      </c>
      <c r="I106" s="1633">
        <v>2.9504546298014476</v>
      </c>
      <c r="J106" s="1633">
        <v>17.20170718129523</v>
      </c>
      <c r="K106" s="1633">
        <v>2.4679903507144183</v>
      </c>
      <c r="L106" s="1633">
        <v>3.2102430877713859</v>
      </c>
      <c r="M106" s="1633">
        <v>0.61235850807199854</v>
      </c>
      <c r="N106" s="1633">
        <v>0.83503432918908893</v>
      </c>
      <c r="O106" s="287">
        <v>7.4225273705696787E-2</v>
      </c>
      <c r="P106" s="1633">
        <v>2.9133419929485989</v>
      </c>
      <c r="Q106" s="1633">
        <v>0.83503432918908893</v>
      </c>
      <c r="R106" s="1633">
        <v>5.9565782148821675</v>
      </c>
      <c r="S106" s="1633">
        <v>5.9936908517350158</v>
      </c>
      <c r="T106" s="1633">
        <v>5.0658749304138055</v>
      </c>
      <c r="U106" s="1633">
        <v>1.0391538318797551</v>
      </c>
      <c r="V106" s="1633">
        <v>1.3546112451289665</v>
      </c>
      <c r="W106" s="1640">
        <v>36.685841529040637</v>
      </c>
      <c r="X106" s="512" t="s">
        <v>40</v>
      </c>
    </row>
    <row r="107" spans="1:79" s="464" customFormat="1" ht="9.6" customHeight="1" x14ac:dyDescent="0.15">
      <c r="A107" s="318" t="s">
        <v>41</v>
      </c>
      <c r="B107" s="1637">
        <v>100</v>
      </c>
      <c r="C107" s="1638">
        <v>67.77478286912249</v>
      </c>
      <c r="D107" s="1638">
        <v>1.4076070679844266</v>
      </c>
      <c r="E107" s="1638">
        <v>0.98831985624438456</v>
      </c>
      <c r="F107" s="1638">
        <v>20.095837076969154</v>
      </c>
      <c r="G107" s="1638">
        <v>0.83857442348008393</v>
      </c>
      <c r="H107" s="1638">
        <v>3.0847559149445942</v>
      </c>
      <c r="I107" s="1638">
        <v>4.3126684636118604</v>
      </c>
      <c r="J107" s="1638">
        <v>11.440551063192572</v>
      </c>
      <c r="K107" s="1638">
        <v>3.1147050014974544</v>
      </c>
      <c r="L107" s="1638">
        <v>1.1979634621144055</v>
      </c>
      <c r="M107" s="1638">
        <v>0.44923629829290207</v>
      </c>
      <c r="N107" s="1638">
        <v>0.26954177897574128</v>
      </c>
      <c r="O107" s="285" t="s">
        <v>252</v>
      </c>
      <c r="P107" s="1638">
        <v>1.9466906259359089</v>
      </c>
      <c r="Q107" s="1638">
        <v>1.3477088948787064</v>
      </c>
      <c r="R107" s="1638">
        <v>4.4624138963761606</v>
      </c>
      <c r="S107" s="1638">
        <v>6.7984426474992521</v>
      </c>
      <c r="T107" s="1638">
        <v>4.4624138963761606</v>
      </c>
      <c r="U107" s="1638">
        <v>0.65887990416292308</v>
      </c>
      <c r="V107" s="1638">
        <v>0.86852351003294403</v>
      </c>
      <c r="W107" s="1639">
        <v>32.22521713087751</v>
      </c>
      <c r="X107" s="513" t="s">
        <v>41</v>
      </c>
    </row>
    <row r="108" spans="1:79" s="464" customFormat="1" ht="9.6" customHeight="1" x14ac:dyDescent="0.15">
      <c r="A108" s="322" t="s">
        <v>42</v>
      </c>
      <c r="B108" s="1632">
        <v>100</v>
      </c>
      <c r="C108" s="1633">
        <v>76.4826876928351</v>
      </c>
      <c r="D108" s="1633">
        <v>0.17140898183064793</v>
      </c>
      <c r="E108" s="1633">
        <v>0.99417209461775802</v>
      </c>
      <c r="F108" s="1633">
        <v>28.865272540281111</v>
      </c>
      <c r="G108" s="1633">
        <v>0.34281796366129585</v>
      </c>
      <c r="H108" s="1633">
        <v>0.99417209461775802</v>
      </c>
      <c r="I108" s="1633">
        <v>4.3195063421323283</v>
      </c>
      <c r="J108" s="1633">
        <v>13.404182379156667</v>
      </c>
      <c r="K108" s="1633">
        <v>4.14809736030168</v>
      </c>
      <c r="L108" s="1633">
        <v>1.6798080219403495</v>
      </c>
      <c r="M108" s="1633">
        <v>0.44566335275968461</v>
      </c>
      <c r="N108" s="1633">
        <v>0.47994514912581415</v>
      </c>
      <c r="O108" s="287">
        <v>0.10284538909838875</v>
      </c>
      <c r="P108" s="1633">
        <v>2.0569077819677752</v>
      </c>
      <c r="Q108" s="1633">
        <v>1.1655810764484058</v>
      </c>
      <c r="R108" s="1633">
        <v>5.3136784367500853</v>
      </c>
      <c r="S108" s="1633">
        <v>7.4734316078162504</v>
      </c>
      <c r="T108" s="1633">
        <v>3.0510798765855327</v>
      </c>
      <c r="U108" s="1633">
        <v>0.54850874185807341</v>
      </c>
      <c r="V108" s="1633">
        <v>0.89132670551936921</v>
      </c>
      <c r="W108" s="1640">
        <v>23.517312307164893</v>
      </c>
      <c r="X108" s="512" t="s">
        <v>42</v>
      </c>
    </row>
    <row r="109" spans="1:79" s="464" customFormat="1" ht="9.6" customHeight="1" x14ac:dyDescent="0.15">
      <c r="A109" s="318" t="s">
        <v>43</v>
      </c>
      <c r="B109" s="1637">
        <v>100</v>
      </c>
      <c r="C109" s="1638">
        <v>81.81525587383328</v>
      </c>
      <c r="D109" s="1638">
        <v>1.6736401673640167</v>
      </c>
      <c r="E109" s="1638">
        <v>0.5471515931766977</v>
      </c>
      <c r="F109" s="1638">
        <v>20.212423559703893</v>
      </c>
      <c r="G109" s="1638">
        <v>0.32185387833923396</v>
      </c>
      <c r="H109" s="1638">
        <v>1.126488574187319</v>
      </c>
      <c r="I109" s="1638">
        <v>11.136144190537497</v>
      </c>
      <c r="J109" s="1638">
        <v>11.200514966205342</v>
      </c>
      <c r="K109" s="1638">
        <v>5.4715159317669775</v>
      </c>
      <c r="L109" s="1638">
        <v>2.6713871902156421</v>
      </c>
      <c r="M109" s="1638">
        <v>1.1586739620212423</v>
      </c>
      <c r="N109" s="1638">
        <v>0.38622465400708078</v>
      </c>
      <c r="O109" s="286">
        <v>9.6556163501770195E-2</v>
      </c>
      <c r="P109" s="1638">
        <v>2.4460894753781783</v>
      </c>
      <c r="Q109" s="1638">
        <v>0.9011908593498551</v>
      </c>
      <c r="R109" s="1638">
        <v>6.4692629546186025</v>
      </c>
      <c r="S109" s="1638">
        <v>8.04634695848085</v>
      </c>
      <c r="T109" s="1638">
        <v>4.73125201158674</v>
      </c>
      <c r="U109" s="1638">
        <v>1.0621177985194721</v>
      </c>
      <c r="V109" s="1638">
        <v>2.1564209848728679</v>
      </c>
      <c r="W109" s="1639">
        <v>18.18474412616672</v>
      </c>
      <c r="X109" s="513" t="s">
        <v>43</v>
      </c>
    </row>
    <row r="110" spans="1:79" s="1646" customFormat="1" ht="9.6" customHeight="1" x14ac:dyDescent="0.15">
      <c r="A110" s="437" t="s">
        <v>216</v>
      </c>
      <c r="B110" s="1642">
        <v>100</v>
      </c>
      <c r="C110" s="1643">
        <v>95.238095238095227</v>
      </c>
      <c r="D110" s="1643">
        <v>0.71033938437253352</v>
      </c>
      <c r="E110" s="1643">
        <v>0.32096816627203367</v>
      </c>
      <c r="F110" s="1643">
        <v>28.161010260457775</v>
      </c>
      <c r="G110" s="1643">
        <v>1.1523283346487767</v>
      </c>
      <c r="H110" s="1643">
        <v>1.1523283346487767</v>
      </c>
      <c r="I110" s="1643">
        <v>8.5293343856879762</v>
      </c>
      <c r="J110" s="1643">
        <v>15.311760063141278</v>
      </c>
      <c r="K110" s="1643">
        <v>4.4777690081557484</v>
      </c>
      <c r="L110" s="1643">
        <v>4.0778742436200996</v>
      </c>
      <c r="M110" s="1643">
        <v>0.99447513812154686</v>
      </c>
      <c r="N110" s="1643">
        <v>0.99973691133912124</v>
      </c>
      <c r="O110" s="1643">
        <v>0.14732965009208102</v>
      </c>
      <c r="P110" s="1643">
        <v>3.2622993948960803</v>
      </c>
      <c r="Q110" s="1643">
        <v>1.3259668508287292</v>
      </c>
      <c r="R110" s="1643">
        <v>4.7145488029465925</v>
      </c>
      <c r="S110" s="1643">
        <v>6.8245198631938964</v>
      </c>
      <c r="T110" s="1643">
        <v>9.5343330702446725</v>
      </c>
      <c r="U110" s="1643">
        <v>1.3417521704814523</v>
      </c>
      <c r="V110" s="1643">
        <v>2.2046829781636412</v>
      </c>
      <c r="W110" s="1644">
        <v>4.7619047619047619</v>
      </c>
      <c r="X110" s="522" t="s">
        <v>216</v>
      </c>
    </row>
    <row r="111" spans="1:79" s="802" customFormat="1" ht="9.6" customHeight="1" x14ac:dyDescent="0.15">
      <c r="A111" s="318" t="s">
        <v>44</v>
      </c>
      <c r="B111" s="1637">
        <v>100</v>
      </c>
      <c r="C111" s="1638">
        <v>90.676644839413783</v>
      </c>
      <c r="D111" s="1638">
        <v>0.71718116619893979</v>
      </c>
      <c r="E111" s="1638">
        <v>8.730901153726224</v>
      </c>
      <c r="F111" s="1638">
        <v>20.361708762082944</v>
      </c>
      <c r="G111" s="1638">
        <v>0.43654505768631119</v>
      </c>
      <c r="H111" s="1638">
        <v>1.465544122232616</v>
      </c>
      <c r="I111" s="1638">
        <v>12.690988462737762</v>
      </c>
      <c r="J111" s="1638">
        <v>12.472715933894605</v>
      </c>
      <c r="K111" s="1638">
        <v>5.5191768007483626</v>
      </c>
      <c r="L111" s="1638">
        <v>2.4633613969441845</v>
      </c>
      <c r="M111" s="1638">
        <v>0.81072653570314934</v>
      </c>
      <c r="N111" s="1638">
        <v>0.65481758652946687</v>
      </c>
      <c r="O111" s="286">
        <v>0</v>
      </c>
      <c r="P111" s="1638">
        <v>3.2429061428125974</v>
      </c>
      <c r="Q111" s="1638">
        <v>0.21827252884315559</v>
      </c>
      <c r="R111" s="1638">
        <v>7.3900841908325532</v>
      </c>
      <c r="S111" s="1638">
        <v>6.8911755534767689</v>
      </c>
      <c r="T111" s="1638">
        <v>3.9600873090115374</v>
      </c>
      <c r="U111" s="1638">
        <v>0.90427190520735901</v>
      </c>
      <c r="V111" s="1638">
        <v>1.7149984409105083</v>
      </c>
      <c r="W111" s="1639">
        <v>9.3233551605862175</v>
      </c>
      <c r="X111" s="513" t="s">
        <v>44</v>
      </c>
    </row>
    <row r="112" spans="1:79" s="464" customFormat="1" ht="9.6" customHeight="1" x14ac:dyDescent="0.15">
      <c r="A112" s="322" t="s">
        <v>45</v>
      </c>
      <c r="B112" s="1632">
        <v>100</v>
      </c>
      <c r="C112" s="1633">
        <v>98.546209761163027</v>
      </c>
      <c r="D112" s="1633">
        <v>3.6863966770508827</v>
      </c>
      <c r="E112" s="1633">
        <v>0.98650051921079962</v>
      </c>
      <c r="F112" s="1633">
        <v>13.603322949117342</v>
      </c>
      <c r="G112" s="1633">
        <v>4.0498442367601246</v>
      </c>
      <c r="H112" s="1633">
        <v>1.3499480789200415</v>
      </c>
      <c r="I112" s="1633">
        <v>7.892004153686397</v>
      </c>
      <c r="J112" s="1633">
        <v>13.343717549325026</v>
      </c>
      <c r="K112" s="1633">
        <v>10.747663551401869</v>
      </c>
      <c r="L112" s="1633">
        <v>4.2056074766355138</v>
      </c>
      <c r="M112" s="1633">
        <v>0.67497403946002077</v>
      </c>
      <c r="N112" s="1633">
        <v>0.51921079958463134</v>
      </c>
      <c r="O112" s="281" t="s">
        <v>252</v>
      </c>
      <c r="P112" s="1633">
        <v>1.9730010384215992</v>
      </c>
      <c r="Q112" s="1633">
        <v>1.4018691588785046</v>
      </c>
      <c r="R112" s="1633">
        <v>16.458982346832816</v>
      </c>
      <c r="S112" s="1633">
        <v>8.826583592938734</v>
      </c>
      <c r="T112" s="1633">
        <v>6.0228452751817239</v>
      </c>
      <c r="U112" s="1633">
        <v>1.142263759086189</v>
      </c>
      <c r="V112" s="1633">
        <v>1.557632398753894</v>
      </c>
      <c r="W112" s="1640">
        <v>1.4537902388369679</v>
      </c>
      <c r="X112" s="512" t="s">
        <v>45</v>
      </c>
    </row>
    <row r="113" spans="1:79" s="526" customFormat="1" ht="9.9499999999999993" customHeight="1" x14ac:dyDescent="0.15">
      <c r="A113" s="339"/>
      <c r="B113" s="1661"/>
      <c r="C113" s="1526"/>
      <c r="D113" s="1526"/>
      <c r="E113" s="1526"/>
      <c r="F113" s="1526"/>
      <c r="G113" s="1526"/>
      <c r="H113" s="1526"/>
      <c r="I113" s="1526"/>
      <c r="J113" s="1526"/>
      <c r="K113" s="1526"/>
      <c r="L113" s="1526"/>
      <c r="M113" s="1526"/>
      <c r="N113" s="1526"/>
      <c r="O113" s="1526"/>
      <c r="P113" s="1526"/>
      <c r="Q113" s="1526"/>
      <c r="R113" s="1526"/>
      <c r="S113" s="1526"/>
      <c r="T113" s="1526"/>
      <c r="U113" s="1526"/>
      <c r="V113" s="1526"/>
      <c r="W113" s="1662"/>
      <c r="X113" s="1405"/>
    </row>
    <row r="114" spans="1:79" s="1606" customFormat="1" ht="11.25" customHeight="1" x14ac:dyDescent="0.15">
      <c r="A114" s="1602" t="s">
        <v>585</v>
      </c>
      <c r="B114" s="1663"/>
      <c r="C114" s="1663"/>
      <c r="D114" s="1663"/>
      <c r="E114" s="1663"/>
      <c r="F114" s="1663"/>
      <c r="G114" s="1663"/>
      <c r="H114" s="1663"/>
      <c r="I114" s="1663"/>
      <c r="J114" s="1663"/>
      <c r="K114" s="1663"/>
      <c r="L114" s="1663"/>
      <c r="M114" s="1663"/>
      <c r="N114" s="1663"/>
      <c r="O114" s="1663"/>
      <c r="P114" s="1663"/>
      <c r="Q114" s="1663"/>
      <c r="R114" s="1663"/>
      <c r="S114" s="1663"/>
      <c r="T114" s="1663"/>
      <c r="U114" s="1663"/>
      <c r="V114" s="1663"/>
      <c r="W114" s="1664"/>
      <c r="X114" s="1665"/>
    </row>
    <row r="115" spans="1:79" s="1606" customFormat="1" ht="11.1" customHeight="1" x14ac:dyDescent="0.15">
      <c r="A115" s="1602" t="s">
        <v>587</v>
      </c>
      <c r="B115" s="1663"/>
      <c r="C115" s="1663"/>
      <c r="D115" s="1663"/>
      <c r="E115" s="1663"/>
      <c r="F115" s="1663"/>
      <c r="G115" s="1663"/>
      <c r="H115" s="1663"/>
      <c r="I115" s="1663"/>
      <c r="J115" s="1663"/>
      <c r="K115" s="1663"/>
      <c r="L115" s="1663"/>
      <c r="M115" s="1663"/>
      <c r="N115" s="1663"/>
      <c r="O115" s="1663"/>
      <c r="P115" s="1663"/>
      <c r="Q115" s="1663"/>
      <c r="R115" s="1663"/>
      <c r="S115" s="1663"/>
      <c r="T115" s="1663"/>
      <c r="U115" s="1663"/>
      <c r="V115" s="1663"/>
      <c r="W115" s="1664"/>
      <c r="X115" s="1665"/>
    </row>
    <row r="116" spans="1:79" s="1631" customFormat="1" ht="15.95" customHeight="1" x14ac:dyDescent="0.15">
      <c r="A116" s="329" t="s">
        <v>136</v>
      </c>
      <c r="B116" s="1629">
        <v>100</v>
      </c>
      <c r="C116" s="1630">
        <v>97.189767956520328</v>
      </c>
      <c r="D116" s="1630">
        <v>1.1048914635336999</v>
      </c>
      <c r="E116" s="1630">
        <v>1.1146548638005662</v>
      </c>
      <c r="F116" s="1630">
        <v>34.684479448042438</v>
      </c>
      <c r="G116" s="1630">
        <v>0.9828489601978716</v>
      </c>
      <c r="H116" s="1630">
        <v>1.2122888664692291</v>
      </c>
      <c r="I116" s="1630">
        <v>4.1738536140853322</v>
      </c>
      <c r="J116" s="1630">
        <v>15.862270966902074</v>
      </c>
      <c r="K116" s="1630">
        <v>7.0898558271227259</v>
      </c>
      <c r="L116" s="1630">
        <v>3.9541771080808412</v>
      </c>
      <c r="M116" s="1630">
        <v>1.4270836723402871</v>
      </c>
      <c r="N116" s="1630">
        <v>1.6125882774107463</v>
      </c>
      <c r="O116" s="1630">
        <v>0.21804927262668011</v>
      </c>
      <c r="P116" s="1630">
        <v>2.6409997721873268</v>
      </c>
      <c r="Q116" s="1630">
        <v>2.180492726266801</v>
      </c>
      <c r="R116" s="1630">
        <v>3.6319848992742534</v>
      </c>
      <c r="S116" s="1630">
        <v>6.4763888436879622</v>
      </c>
      <c r="T116" s="1630">
        <v>5.7034529892277153</v>
      </c>
      <c r="U116" s="1630">
        <v>1.3750122042503337</v>
      </c>
      <c r="V116" s="1630">
        <v>1.7427669476356298</v>
      </c>
      <c r="W116" s="1641">
        <v>2.8102320434796759</v>
      </c>
      <c r="X116" s="520" t="s">
        <v>136</v>
      </c>
    </row>
    <row r="117" spans="1:79" s="834" customFormat="1" ht="10.5" customHeight="1" x14ac:dyDescent="0.2">
      <c r="A117" s="437" t="s">
        <v>218</v>
      </c>
      <c r="B117" s="1642">
        <v>100</v>
      </c>
      <c r="C117" s="1643">
        <v>98.313729862311163</v>
      </c>
      <c r="D117" s="1643">
        <v>0.51563632309493279</v>
      </c>
      <c r="E117" s="1643">
        <v>0.27593511343999105</v>
      </c>
      <c r="F117" s="1643">
        <v>30.260884107252355</v>
      </c>
      <c r="G117" s="1643">
        <v>1.0117620826133007</v>
      </c>
      <c r="H117" s="1643">
        <v>1.1929316015385474</v>
      </c>
      <c r="I117" s="1643">
        <v>4.1947711689614806</v>
      </c>
      <c r="J117" s="1643">
        <v>18.972629466525447</v>
      </c>
      <c r="K117" s="1643">
        <v>8.7072858018841632</v>
      </c>
      <c r="L117" s="1643">
        <v>4.2923239868443055</v>
      </c>
      <c r="M117" s="1643">
        <v>1.8479290930375161</v>
      </c>
      <c r="N117" s="1643">
        <v>1.7280784882100453</v>
      </c>
      <c r="O117" s="1643">
        <v>0.31495624059312111</v>
      </c>
      <c r="P117" s="1643">
        <v>2.8847761859635432</v>
      </c>
      <c r="Q117" s="1643">
        <v>2.923797313116673</v>
      </c>
      <c r="R117" s="1643">
        <v>3.8993254919449245</v>
      </c>
      <c r="S117" s="1643">
        <v>6.8063994648531132</v>
      </c>
      <c r="T117" s="1643">
        <v>5.6552762138357773</v>
      </c>
      <c r="U117" s="1643">
        <v>1.4214839177211662</v>
      </c>
      <c r="V117" s="1643">
        <v>1.4047605775126819</v>
      </c>
      <c r="W117" s="1644">
        <v>1.6862701376888345</v>
      </c>
      <c r="X117" s="522" t="s">
        <v>218</v>
      </c>
    </row>
    <row r="118" spans="1:79" s="464" customFormat="1" ht="10.5" customHeight="1" x14ac:dyDescent="0.15">
      <c r="A118" s="318" t="s">
        <v>86</v>
      </c>
      <c r="B118" s="1637">
        <v>100</v>
      </c>
      <c r="C118" s="1638">
        <v>96.2750246143748</v>
      </c>
      <c r="D118" s="1638">
        <v>0.91073186741056777</v>
      </c>
      <c r="E118" s="1638">
        <v>4.7587791270101736</v>
      </c>
      <c r="F118" s="1638">
        <v>39.218903839842469</v>
      </c>
      <c r="G118" s="1638">
        <v>0.40203478831637673</v>
      </c>
      <c r="H118" s="1638">
        <v>1.4440433212996391</v>
      </c>
      <c r="I118" s="1638">
        <v>3.4213980964883492</v>
      </c>
      <c r="J118" s="1638">
        <v>12.79947489333771</v>
      </c>
      <c r="K118" s="1638">
        <v>3.4788316376764028</v>
      </c>
      <c r="L118" s="1638">
        <v>3.3475549721037083</v>
      </c>
      <c r="M118" s="1638">
        <v>0.80406957663275347</v>
      </c>
      <c r="N118" s="1638">
        <v>2.3301608139153265</v>
      </c>
      <c r="O118" s="1638">
        <v>7.3843124384640635E-2</v>
      </c>
      <c r="P118" s="1638">
        <v>2.2399081063340991</v>
      </c>
      <c r="Q118" s="1638">
        <v>1.7640301936330816</v>
      </c>
      <c r="R118" s="1638">
        <v>3.0685920577617329</v>
      </c>
      <c r="S118" s="1638">
        <v>6.4079422382671476</v>
      </c>
      <c r="T118" s="1638">
        <v>6.9002297341647516</v>
      </c>
      <c r="U118" s="1638">
        <v>1.2635379061371841</v>
      </c>
      <c r="V118" s="1638">
        <v>1.6491631112569742</v>
      </c>
      <c r="W118" s="1639">
        <v>3.7249753856252052</v>
      </c>
      <c r="X118" s="513" t="s">
        <v>86</v>
      </c>
    </row>
    <row r="119" spans="1:79" s="464" customFormat="1" ht="10.5" customHeight="1" x14ac:dyDescent="0.15">
      <c r="A119" s="322" t="s">
        <v>87</v>
      </c>
      <c r="B119" s="1632">
        <v>100</v>
      </c>
      <c r="C119" s="1633">
        <v>95.673020699333406</v>
      </c>
      <c r="D119" s="1633">
        <v>4.1164776049584839</v>
      </c>
      <c r="E119" s="287">
        <v>0</v>
      </c>
      <c r="F119" s="1633">
        <v>37.562858145246167</v>
      </c>
      <c r="G119" s="1633">
        <v>0.31575254356215648</v>
      </c>
      <c r="H119" s="1633">
        <v>0.94725763068646951</v>
      </c>
      <c r="I119" s="1633">
        <v>5.9291310957782715</v>
      </c>
      <c r="J119" s="1633">
        <v>12.150625657817798</v>
      </c>
      <c r="K119" s="1633">
        <v>6.5138580283007839</v>
      </c>
      <c r="L119" s="1633">
        <v>3.8825868319494798</v>
      </c>
      <c r="M119" s="1633">
        <v>1.1811484036954742</v>
      </c>
      <c r="N119" s="1633">
        <v>0.72506139632791489</v>
      </c>
      <c r="O119" s="1633">
        <v>0.14033446380540288</v>
      </c>
      <c r="P119" s="1633">
        <v>2.6429657350017544</v>
      </c>
      <c r="Q119" s="1633">
        <v>0.52625423927026072</v>
      </c>
      <c r="R119" s="1633">
        <v>3.4148052859314699</v>
      </c>
      <c r="S119" s="1633">
        <v>5.5666003976143141</v>
      </c>
      <c r="T119" s="1633">
        <v>5.1222079288972049</v>
      </c>
      <c r="U119" s="1633">
        <v>1.3214828675008772</v>
      </c>
      <c r="V119" s="1633">
        <v>3.6019179043386735</v>
      </c>
      <c r="W119" s="1640">
        <v>4.3269793006665882</v>
      </c>
      <c r="X119" s="512" t="s">
        <v>87</v>
      </c>
    </row>
    <row r="120" spans="1:79" s="464" customFormat="1" ht="10.5" customHeight="1" x14ac:dyDescent="0.15">
      <c r="A120" s="318" t="s">
        <v>88</v>
      </c>
      <c r="B120" s="1637">
        <v>100</v>
      </c>
      <c r="C120" s="1638">
        <v>93.839156501964027</v>
      </c>
      <c r="D120" s="1638">
        <v>0.6408931155675005</v>
      </c>
      <c r="E120" s="1638">
        <v>0.12404382881951624</v>
      </c>
      <c r="F120" s="1638">
        <v>50.982013644821166</v>
      </c>
      <c r="G120" s="1638">
        <v>3.4318792640066151</v>
      </c>
      <c r="H120" s="1638">
        <v>1.2404382881951623</v>
      </c>
      <c r="I120" s="1638">
        <v>2.8116601199090345</v>
      </c>
      <c r="J120" s="1638">
        <v>7.049824271242505</v>
      </c>
      <c r="K120" s="1638">
        <v>5.1891668389497623</v>
      </c>
      <c r="L120" s="1638">
        <v>3.1010957204879057</v>
      </c>
      <c r="M120" s="1638">
        <v>0.33078354351870992</v>
      </c>
      <c r="N120" s="1638">
        <v>0.51684928674798425</v>
      </c>
      <c r="O120" s="285" t="s">
        <v>252</v>
      </c>
      <c r="P120" s="1638">
        <v>1.8193094893529045</v>
      </c>
      <c r="Q120" s="1638">
        <v>0.66156708703741984</v>
      </c>
      <c r="R120" s="1638">
        <v>3.4318792640066151</v>
      </c>
      <c r="S120" s="1638">
        <v>5.8093859830473429</v>
      </c>
      <c r="T120" s="1638">
        <v>4.0727723795741158</v>
      </c>
      <c r="U120" s="1638">
        <v>1.4265040314244366</v>
      </c>
      <c r="V120" s="1638">
        <v>1.1990903452553234</v>
      </c>
      <c r="W120" s="1639">
        <v>6.1608434980359732</v>
      </c>
      <c r="X120" s="513" t="s">
        <v>88</v>
      </c>
    </row>
    <row r="121" spans="1:79" s="1631" customFormat="1" ht="16.149999999999999" customHeight="1" x14ac:dyDescent="0.15">
      <c r="A121" s="333" t="s">
        <v>137</v>
      </c>
      <c r="B121" s="1634">
        <v>100</v>
      </c>
      <c r="C121" s="1635">
        <v>94.263164334951256</v>
      </c>
      <c r="D121" s="1635">
        <v>1.3969898437818655</v>
      </c>
      <c r="E121" s="1635">
        <v>2.7368764530733776</v>
      </c>
      <c r="F121" s="1635">
        <v>24.08736794877024</v>
      </c>
      <c r="G121" s="1635">
        <v>0.97483378879960836</v>
      </c>
      <c r="H121" s="1635">
        <v>1.9415099726720235</v>
      </c>
      <c r="I121" s="1635">
        <v>4.8191051107394873</v>
      </c>
      <c r="J121" s="1635">
        <v>16.417179915976668</v>
      </c>
      <c r="K121" s="1635">
        <v>4.7273320553085609</v>
      </c>
      <c r="L121" s="1635">
        <v>3.8463107231716767</v>
      </c>
      <c r="M121" s="1635">
        <v>1.1787739119794427</v>
      </c>
      <c r="N121" s="1635">
        <v>1.4031080474772606</v>
      </c>
      <c r="O121" s="1635">
        <v>0.28551617245176819</v>
      </c>
      <c r="P121" s="1635">
        <v>3.1304808908104582</v>
      </c>
      <c r="Q121" s="1635">
        <v>1.9476281763674184</v>
      </c>
      <c r="R121" s="1635">
        <v>5.5145409307827222</v>
      </c>
      <c r="S121" s="1635">
        <v>7.0216584410816987</v>
      </c>
      <c r="T121" s="1635">
        <v>9.1548721295427669</v>
      </c>
      <c r="U121" s="1635">
        <v>1.790594281518946</v>
      </c>
      <c r="V121" s="1635">
        <v>1.8925643431088632</v>
      </c>
      <c r="W121" s="1636">
        <v>5.7368356650487415</v>
      </c>
      <c r="X121" s="515" t="s">
        <v>137</v>
      </c>
    </row>
    <row r="122" spans="1:79" s="1666" customFormat="1" ht="10.5" customHeight="1" x14ac:dyDescent="0.15">
      <c r="A122" s="433" t="s">
        <v>219</v>
      </c>
      <c r="B122" s="1647">
        <v>100</v>
      </c>
      <c r="C122" s="1648">
        <v>97.472521341293302</v>
      </c>
      <c r="D122" s="1648">
        <v>1.1047257713552419</v>
      </c>
      <c r="E122" s="1648">
        <v>0.20085923115549853</v>
      </c>
      <c r="F122" s="1648">
        <v>28.125871784857448</v>
      </c>
      <c r="G122" s="1648">
        <v>1.1214640406182002</v>
      </c>
      <c r="H122" s="1648">
        <v>2.2931428890252747</v>
      </c>
      <c r="I122" s="1648">
        <v>3.5875690453607096</v>
      </c>
      <c r="J122" s="1648">
        <v>16.118953300228757</v>
      </c>
      <c r="K122" s="1648">
        <v>3.9279138537075262</v>
      </c>
      <c r="L122" s="1648">
        <v>3.1802711599620599</v>
      </c>
      <c r="M122" s="1648">
        <v>1.5510796183674609</v>
      </c>
      <c r="N122" s="1648">
        <v>1.9862746192043743</v>
      </c>
      <c r="O122" s="1648">
        <v>0.55794230876527362</v>
      </c>
      <c r="P122" s="1648">
        <v>3.4034480834681693</v>
      </c>
      <c r="Q122" s="1648">
        <v>2.3879930815153712</v>
      </c>
      <c r="R122" s="1648">
        <v>6.6674105897450211</v>
      </c>
      <c r="S122" s="1648">
        <v>7.2978853986497798</v>
      </c>
      <c r="T122" s="1648">
        <v>9.2227863638899734</v>
      </c>
      <c r="U122" s="1648">
        <v>2.5330580817943424</v>
      </c>
      <c r="V122" s="1648">
        <v>2.1927132734475259</v>
      </c>
      <c r="W122" s="1649">
        <v>2.5274786587066895</v>
      </c>
      <c r="X122" s="518" t="s">
        <v>219</v>
      </c>
    </row>
    <row r="123" spans="1:79" s="464" customFormat="1" ht="10.5" customHeight="1" x14ac:dyDescent="0.15">
      <c r="A123" s="322" t="s">
        <v>65</v>
      </c>
      <c r="B123" s="1632">
        <v>100</v>
      </c>
      <c r="C123" s="1633">
        <v>90.216486261448793</v>
      </c>
      <c r="D123" s="1633">
        <v>2.373022481265612</v>
      </c>
      <c r="E123" s="1633">
        <v>26.311407160699417</v>
      </c>
      <c r="F123" s="1633">
        <v>7.8476269775187344</v>
      </c>
      <c r="G123" s="1633">
        <v>0.83263946711074099</v>
      </c>
      <c r="H123" s="1633">
        <v>1.2489592006661114</v>
      </c>
      <c r="I123" s="1633">
        <v>2.7477102414654455</v>
      </c>
      <c r="J123" s="1633">
        <v>11.511240632805995</v>
      </c>
      <c r="K123" s="1633">
        <v>5.8076602830974187</v>
      </c>
      <c r="L123" s="1633">
        <v>6.2864279766860944</v>
      </c>
      <c r="M123" s="1633">
        <v>0.81182348043297248</v>
      </c>
      <c r="N123" s="1633">
        <v>0.64529558701082435</v>
      </c>
      <c r="O123" s="288">
        <v>0</v>
      </c>
      <c r="P123" s="1633">
        <v>2.144046627810158</v>
      </c>
      <c r="Q123" s="1633">
        <v>0.83263946711074099</v>
      </c>
      <c r="R123" s="1633">
        <v>5.1623646960865948</v>
      </c>
      <c r="S123" s="1633">
        <v>6.1199000832639472</v>
      </c>
      <c r="T123" s="1633">
        <v>6.3905079100749367</v>
      </c>
      <c r="U123" s="1633">
        <v>1.7693588676103247</v>
      </c>
      <c r="V123" s="1633">
        <v>1.3530391340549544</v>
      </c>
      <c r="W123" s="1640">
        <v>9.783513738551207</v>
      </c>
      <c r="X123" s="512" t="s">
        <v>65</v>
      </c>
    </row>
    <row r="124" spans="1:79" s="464" customFormat="1" ht="10.5" customHeight="1" x14ac:dyDescent="0.15">
      <c r="A124" s="318" t="s">
        <v>66</v>
      </c>
      <c r="B124" s="1637">
        <v>100</v>
      </c>
      <c r="C124" s="1638">
        <v>95.953958841995117</v>
      </c>
      <c r="D124" s="1638">
        <v>1.7614230903383328</v>
      </c>
      <c r="E124" s="1638">
        <v>6.9759330310429024E-2</v>
      </c>
      <c r="F124" s="1638">
        <v>26.151028950122079</v>
      </c>
      <c r="G124" s="1638">
        <v>0.34879665155214512</v>
      </c>
      <c r="H124" s="1638">
        <v>1.4562260202302058</v>
      </c>
      <c r="I124" s="1638">
        <v>5.9295430763864667</v>
      </c>
      <c r="J124" s="1638">
        <v>20.326124869201255</v>
      </c>
      <c r="K124" s="1638">
        <v>7.1852110219741885</v>
      </c>
      <c r="L124" s="1638">
        <v>3.5228461806766656</v>
      </c>
      <c r="M124" s="1638">
        <v>1.0638297872340425</v>
      </c>
      <c r="N124" s="1638">
        <v>1.1859086152772933</v>
      </c>
      <c r="O124" s="1638">
        <v>0.2790373212417161</v>
      </c>
      <c r="P124" s="1638">
        <v>3.3658876874782</v>
      </c>
      <c r="Q124" s="1638">
        <v>2.6595744680851063</v>
      </c>
      <c r="R124" s="1638">
        <v>3.8367631670735958</v>
      </c>
      <c r="S124" s="1638">
        <v>6.4701778862922916</v>
      </c>
      <c r="T124" s="1638">
        <v>7.2985699337286363</v>
      </c>
      <c r="U124" s="1638">
        <v>1.3515870247645623</v>
      </c>
      <c r="V124" s="1638">
        <v>1.6916637600279036</v>
      </c>
      <c r="W124" s="1639">
        <v>4.0460411580048827</v>
      </c>
      <c r="X124" s="513" t="s">
        <v>66</v>
      </c>
    </row>
    <row r="125" spans="1:79" s="464" customFormat="1" ht="10.5" customHeight="1" x14ac:dyDescent="0.15">
      <c r="A125" s="322" t="s">
        <v>67</v>
      </c>
      <c r="B125" s="1632">
        <v>100</v>
      </c>
      <c r="C125" s="1633">
        <v>76.825028968713795</v>
      </c>
      <c r="D125" s="1633">
        <v>2.7809965237543453</v>
      </c>
      <c r="E125" s="1633">
        <v>1.1587485515643106</v>
      </c>
      <c r="F125" s="1633">
        <v>17.902665121668598</v>
      </c>
      <c r="G125" s="1633">
        <v>1.5643105446118193</v>
      </c>
      <c r="H125" s="1633">
        <v>0.69524913093858631</v>
      </c>
      <c r="I125" s="1633">
        <v>1.3904982618771726</v>
      </c>
      <c r="J125" s="1633">
        <v>9.6755504055619923</v>
      </c>
      <c r="K125" s="1633">
        <v>6.4310544611819234</v>
      </c>
      <c r="L125" s="1633">
        <v>2.7809965237543453</v>
      </c>
      <c r="M125" s="1633">
        <v>0.52143684820393976</v>
      </c>
      <c r="N125" s="1633">
        <v>0.92699884125144838</v>
      </c>
      <c r="O125" s="288" t="s">
        <v>252</v>
      </c>
      <c r="P125" s="1633">
        <v>1.4484356894553883</v>
      </c>
      <c r="Q125" s="1633">
        <v>1.6801853997682505</v>
      </c>
      <c r="R125" s="1633">
        <v>6.8945538818076484</v>
      </c>
      <c r="S125" s="1633">
        <v>11.935110081112398</v>
      </c>
      <c r="T125" s="1633">
        <v>6.5469293163383542</v>
      </c>
      <c r="U125" s="1633">
        <v>0.9849362688296639</v>
      </c>
      <c r="V125" s="1633">
        <v>1.4484356894553883</v>
      </c>
      <c r="W125" s="1640">
        <v>23.174971031286212</v>
      </c>
      <c r="X125" s="512" t="s">
        <v>67</v>
      </c>
      <c r="BP125" s="802"/>
      <c r="BQ125" s="802"/>
      <c r="BR125" s="802"/>
      <c r="BS125" s="802"/>
      <c r="BT125" s="802"/>
      <c r="BU125" s="802"/>
      <c r="BV125" s="802"/>
      <c r="BW125" s="802"/>
      <c r="BX125" s="802"/>
      <c r="BY125" s="802"/>
      <c r="BZ125" s="802"/>
      <c r="CA125" s="802"/>
    </row>
    <row r="126" spans="1:79" s="464" customFormat="1" ht="10.5" customHeight="1" x14ac:dyDescent="0.15">
      <c r="A126" s="318" t="s">
        <v>68</v>
      </c>
      <c r="B126" s="1637">
        <v>100</v>
      </c>
      <c r="C126" s="1638">
        <v>88.118641145024995</v>
      </c>
      <c r="D126" s="1638">
        <v>1.1208829108466978</v>
      </c>
      <c r="E126" s="1638">
        <v>0.13795481979651664</v>
      </c>
      <c r="F126" s="1638">
        <v>26.797723745473355</v>
      </c>
      <c r="G126" s="1638">
        <v>2.2934988791170894</v>
      </c>
      <c r="H126" s="1638">
        <v>1.1553716157958269</v>
      </c>
      <c r="I126" s="1638">
        <v>3.3798930850146576</v>
      </c>
      <c r="J126" s="1638">
        <v>18.07208139334368</v>
      </c>
      <c r="K126" s="1638">
        <v>3.1557165028453182</v>
      </c>
      <c r="L126" s="1638">
        <v>5.3112605621658906</v>
      </c>
      <c r="M126" s="1638">
        <v>1.1898603207449561</v>
      </c>
      <c r="N126" s="1638">
        <v>1.1553716157958269</v>
      </c>
      <c r="O126" s="1638">
        <v>6.8977409898258318E-2</v>
      </c>
      <c r="P126" s="1638">
        <v>2.7073633385066391</v>
      </c>
      <c r="Q126" s="1638">
        <v>1.8279013623038454</v>
      </c>
      <c r="R126" s="1638">
        <v>4.1386445938954992</v>
      </c>
      <c r="S126" s="1638">
        <v>6.6218313502327986</v>
      </c>
      <c r="T126" s="1638">
        <v>5.4492153819624072</v>
      </c>
      <c r="U126" s="1638">
        <v>1.5519917227108122</v>
      </c>
      <c r="V126" s="1638">
        <v>1.9658561821003622</v>
      </c>
      <c r="W126" s="1639">
        <v>11.881358854974994</v>
      </c>
      <c r="X126" s="513" t="s">
        <v>68</v>
      </c>
    </row>
    <row r="127" spans="1:79" s="464" customFormat="1" ht="10.5" customHeight="1" x14ac:dyDescent="0.15">
      <c r="A127" s="322" t="s">
        <v>69</v>
      </c>
      <c r="B127" s="1632">
        <v>100</v>
      </c>
      <c r="C127" s="1633">
        <v>95.391768084233547</v>
      </c>
      <c r="D127" s="1633">
        <v>0.79310816354437297</v>
      </c>
      <c r="E127" s="1633">
        <v>5.4697114727198147E-2</v>
      </c>
      <c r="F127" s="1633">
        <v>20.90797210447149</v>
      </c>
      <c r="G127" s="1633">
        <v>0.50594831122658279</v>
      </c>
      <c r="H127" s="1633">
        <v>3.2134554902228905</v>
      </c>
      <c r="I127" s="1633">
        <v>9.4079037330780793</v>
      </c>
      <c r="J127" s="1633">
        <v>14.535758238752905</v>
      </c>
      <c r="K127" s="1633">
        <v>2.967318473950499</v>
      </c>
      <c r="L127" s="1633">
        <v>3.4732667851770822</v>
      </c>
      <c r="M127" s="1633">
        <v>0.84780527827157115</v>
      </c>
      <c r="N127" s="1633">
        <v>1.1212908519075617</v>
      </c>
      <c r="O127" s="1633">
        <v>4.1022836045398609E-2</v>
      </c>
      <c r="P127" s="1633">
        <v>3.4732667851770822</v>
      </c>
      <c r="Q127" s="1633">
        <v>0.62901681936277865</v>
      </c>
      <c r="R127" s="1633">
        <v>6.3038424723095856</v>
      </c>
      <c r="S127" s="1633">
        <v>6.9465335703541644</v>
      </c>
      <c r="T127" s="1633">
        <v>17.256939696431015</v>
      </c>
      <c r="U127" s="1633">
        <v>1.0529194584985642</v>
      </c>
      <c r="V127" s="1633">
        <v>1.8597019007247368</v>
      </c>
      <c r="W127" s="1640">
        <v>4.6082319157664431</v>
      </c>
      <c r="X127" s="512" t="s">
        <v>69</v>
      </c>
    </row>
    <row r="128" spans="1:79" s="1631" customFormat="1" ht="16.149999999999999" customHeight="1" x14ac:dyDescent="0.15">
      <c r="A128" s="329" t="s">
        <v>138</v>
      </c>
      <c r="B128" s="1629">
        <v>100</v>
      </c>
      <c r="C128" s="1630">
        <v>90.769071560392561</v>
      </c>
      <c r="D128" s="1630">
        <v>1.3832594560099345</v>
      </c>
      <c r="E128" s="1630">
        <v>8.4513358284896256E-2</v>
      </c>
      <c r="F128" s="1630">
        <v>30.638679521895856</v>
      </c>
      <c r="G128" s="1630">
        <v>1.1642146294347953</v>
      </c>
      <c r="H128" s="1630">
        <v>1.7747805239828214</v>
      </c>
      <c r="I128" s="1630">
        <v>4.9310957415615997</v>
      </c>
      <c r="J128" s="1630">
        <v>14.17237275565291</v>
      </c>
      <c r="K128" s="1630">
        <v>3.8841649562772731</v>
      </c>
      <c r="L128" s="1630">
        <v>3.7375601510891872</v>
      </c>
      <c r="M128" s="1630">
        <v>0.94344504044567867</v>
      </c>
      <c r="N128" s="1630">
        <v>1.2694251366874214</v>
      </c>
      <c r="O128" s="1630">
        <v>0.38289725590299939</v>
      </c>
      <c r="P128" s="1630">
        <v>2.9217475292778419</v>
      </c>
      <c r="Q128" s="1630">
        <v>1.3418651580744754</v>
      </c>
      <c r="R128" s="1630">
        <v>4.7896652236154473</v>
      </c>
      <c r="S128" s="1630">
        <v>7.0456544610979837</v>
      </c>
      <c r="T128" s="1630">
        <v>6.7420962762379482</v>
      </c>
      <c r="U128" s="1630">
        <v>1.5660842718915471</v>
      </c>
      <c r="V128" s="1630">
        <v>1.9972748753859157</v>
      </c>
      <c r="W128" s="1641">
        <v>9.2309284396074442</v>
      </c>
      <c r="X128" s="520" t="s">
        <v>138</v>
      </c>
    </row>
    <row r="129" spans="1:79" s="1666" customFormat="1" ht="10.5" customHeight="1" x14ac:dyDescent="0.15">
      <c r="A129" s="437" t="s">
        <v>220</v>
      </c>
      <c r="B129" s="1642">
        <v>100</v>
      </c>
      <c r="C129" s="1643">
        <v>94.655410683170103</v>
      </c>
      <c r="D129" s="1643">
        <v>1.1987021570630296</v>
      </c>
      <c r="E129" s="1643">
        <v>6.008532115604158E-2</v>
      </c>
      <c r="F129" s="1643">
        <v>26.927236676080035</v>
      </c>
      <c r="G129" s="1643">
        <v>1.6132908730397164</v>
      </c>
      <c r="H129" s="1643">
        <v>1.7935468365078411</v>
      </c>
      <c r="I129" s="1643">
        <v>6.3420056480201881</v>
      </c>
      <c r="J129" s="1643">
        <v>15.691281619900257</v>
      </c>
      <c r="K129" s="1643">
        <v>4.3201345911193894</v>
      </c>
      <c r="L129" s="1643">
        <v>3.3647779847383283</v>
      </c>
      <c r="M129" s="1643">
        <v>1.0244547257105088</v>
      </c>
      <c r="N129" s="1643">
        <v>1.7935468365078411</v>
      </c>
      <c r="O129" s="1643">
        <v>0.62789160608063455</v>
      </c>
      <c r="P129" s="1643">
        <v>3.3016883975244848</v>
      </c>
      <c r="Q129" s="1643">
        <v>1.8085681667968516</v>
      </c>
      <c r="R129" s="1643">
        <v>5.2664783993270445</v>
      </c>
      <c r="S129" s="1643">
        <v>6.9698972541008235</v>
      </c>
      <c r="T129" s="1643">
        <v>8.8926275310941527</v>
      </c>
      <c r="U129" s="1643">
        <v>1.8506278916060808</v>
      </c>
      <c r="V129" s="1643">
        <v>1.8055639007390494</v>
      </c>
      <c r="W129" s="1644">
        <v>5.3445893168298984</v>
      </c>
      <c r="X129" s="522" t="s">
        <v>220</v>
      </c>
    </row>
    <row r="130" spans="1:79" s="464" customFormat="1" ht="10.5" customHeight="1" x14ac:dyDescent="0.15">
      <c r="A130" s="318" t="s">
        <v>92</v>
      </c>
      <c r="B130" s="1637">
        <v>100</v>
      </c>
      <c r="C130" s="1638">
        <v>84.442581726739306</v>
      </c>
      <c r="D130" s="1638">
        <v>1.3076278290025147</v>
      </c>
      <c r="E130" s="286">
        <v>8.3822296730930432E-2</v>
      </c>
      <c r="F130" s="1638">
        <v>33.797150041911152</v>
      </c>
      <c r="G130" s="1638">
        <v>0.28499580888516346</v>
      </c>
      <c r="H130" s="1638">
        <v>2.0620284995808884</v>
      </c>
      <c r="I130" s="1638">
        <v>6.0184409052808041</v>
      </c>
      <c r="J130" s="1638">
        <v>12.120704107292541</v>
      </c>
      <c r="K130" s="1638">
        <v>2.6655490360435876</v>
      </c>
      <c r="L130" s="1638">
        <v>3.7384744341994973</v>
      </c>
      <c r="M130" s="1638">
        <v>0.6035205364626991</v>
      </c>
      <c r="N130" s="1638">
        <v>0.41911148365465212</v>
      </c>
      <c r="O130" s="1638">
        <v>1.6764459346186086E-2</v>
      </c>
      <c r="P130" s="1638">
        <v>2.8164291701592625</v>
      </c>
      <c r="Q130" s="1638">
        <v>0.88851634534786261</v>
      </c>
      <c r="R130" s="1638">
        <v>3.5540653813914505</v>
      </c>
      <c r="S130" s="1638">
        <v>6.9907795473595975</v>
      </c>
      <c r="T130" s="1638">
        <v>3.6881810561609383</v>
      </c>
      <c r="U130" s="1638">
        <v>1.3243922883487007</v>
      </c>
      <c r="V130" s="1638">
        <v>2.0117351215423303</v>
      </c>
      <c r="W130" s="1639">
        <v>15.557418273260687</v>
      </c>
      <c r="X130" s="513" t="s">
        <v>92</v>
      </c>
    </row>
    <row r="131" spans="1:79" s="464" customFormat="1" ht="10.5" customHeight="1" x14ac:dyDescent="0.15">
      <c r="A131" s="322" t="s">
        <v>93</v>
      </c>
      <c r="B131" s="1632">
        <v>100</v>
      </c>
      <c r="C131" s="1633">
        <v>84.497634288895071</v>
      </c>
      <c r="D131" s="1633">
        <v>2.0595602560534374</v>
      </c>
      <c r="E131" s="1633">
        <v>5.5663790704146954E-2</v>
      </c>
      <c r="F131" s="1633">
        <v>32.451989980517673</v>
      </c>
      <c r="G131" s="1633">
        <v>0.58446980239354296</v>
      </c>
      <c r="H131" s="1633">
        <v>1.3080990815474534</v>
      </c>
      <c r="I131" s="1633">
        <v>1.8369050932368494</v>
      </c>
      <c r="J131" s="1633">
        <v>10.158641803506818</v>
      </c>
      <c r="K131" s="1633">
        <v>2.6161981630949067</v>
      </c>
      <c r="L131" s="1633">
        <v>6.8466462566100752</v>
      </c>
      <c r="M131" s="1633">
        <v>0.91845254661842468</v>
      </c>
      <c r="N131" s="1633">
        <v>0.69579738380183698</v>
      </c>
      <c r="O131" s="288" t="s">
        <v>252</v>
      </c>
      <c r="P131" s="1633">
        <v>3.1450041747843027</v>
      </c>
      <c r="Q131" s="1633">
        <v>0.58446980239354296</v>
      </c>
      <c r="R131" s="1633">
        <v>5.761202337879209</v>
      </c>
      <c r="S131" s="1633">
        <v>8.7948789312552176</v>
      </c>
      <c r="T131" s="1633">
        <v>3.7851377678819929</v>
      </c>
      <c r="U131" s="1633">
        <v>1.3359309768995269</v>
      </c>
      <c r="V131" s="1633">
        <v>1.5307542443640412</v>
      </c>
      <c r="W131" s="1640">
        <v>15.502365711104925</v>
      </c>
      <c r="X131" s="512" t="s">
        <v>93</v>
      </c>
    </row>
    <row r="132" spans="1:79" s="464" customFormat="1" ht="10.5" customHeight="1" x14ac:dyDescent="0.15">
      <c r="A132" s="318" t="s">
        <v>94</v>
      </c>
      <c r="B132" s="1637">
        <v>100</v>
      </c>
      <c r="C132" s="1638">
        <v>68.078280397818418</v>
      </c>
      <c r="D132" s="1638">
        <v>1.0907924286172603</v>
      </c>
      <c r="E132" s="1638">
        <v>0.38498556304138598</v>
      </c>
      <c r="F132" s="1638">
        <v>18.511389156239975</v>
      </c>
      <c r="G132" s="1638">
        <v>0.25665704202759065</v>
      </c>
      <c r="H132" s="1638">
        <v>1.3474494706448508</v>
      </c>
      <c r="I132" s="1638">
        <v>2.47032402951556</v>
      </c>
      <c r="J132" s="1638">
        <v>12.897016361886429</v>
      </c>
      <c r="K132" s="1638">
        <v>2.2778312479948668</v>
      </c>
      <c r="L132" s="1638">
        <v>3.2402951555983313</v>
      </c>
      <c r="M132" s="1638">
        <v>0.86621751684311832</v>
      </c>
      <c r="N132" s="1638">
        <v>0.60956047481552778</v>
      </c>
      <c r="O132" s="286">
        <v>9.6246390760346495E-2</v>
      </c>
      <c r="P132" s="1638">
        <v>2.7590632017965993</v>
      </c>
      <c r="Q132" s="1638">
        <v>0.54539621430863017</v>
      </c>
      <c r="R132" s="1638">
        <v>4.9727301892845688</v>
      </c>
      <c r="S132" s="1638">
        <v>7.4109720885466803</v>
      </c>
      <c r="T132" s="1638">
        <v>4.683991017003529</v>
      </c>
      <c r="U132" s="1638">
        <v>1.2832852101379533</v>
      </c>
      <c r="V132" s="1638">
        <v>2.3099133782483157</v>
      </c>
      <c r="W132" s="1639">
        <v>31.921719602181586</v>
      </c>
      <c r="X132" s="513" t="s">
        <v>94</v>
      </c>
    </row>
    <row r="133" spans="1:79" s="464" customFormat="1" ht="10.5" customHeight="1" x14ac:dyDescent="0.15">
      <c r="A133" s="322" t="s">
        <v>95</v>
      </c>
      <c r="B133" s="1632">
        <v>100</v>
      </c>
      <c r="C133" s="1633">
        <v>89.313532038633298</v>
      </c>
      <c r="D133" s="1633">
        <v>1.7031882853878906</v>
      </c>
      <c r="E133" s="1633">
        <v>3.1155883269290686E-2</v>
      </c>
      <c r="F133" s="1633">
        <v>42.018901235850038</v>
      </c>
      <c r="G133" s="1633">
        <v>0.88275002596323615</v>
      </c>
      <c r="H133" s="1633">
        <v>1.8485824073112473</v>
      </c>
      <c r="I133" s="1633">
        <v>1.7551147575033752</v>
      </c>
      <c r="J133" s="1633">
        <v>13.033544500986602</v>
      </c>
      <c r="K133" s="1633">
        <v>3.2713677432755217</v>
      </c>
      <c r="L133" s="1633">
        <v>3.3025236265448128</v>
      </c>
      <c r="M133" s="1633">
        <v>0.92429120365562367</v>
      </c>
      <c r="N133" s="1633">
        <v>0.58157648769342618</v>
      </c>
      <c r="O133" s="287">
        <v>9.3467649807872061E-2</v>
      </c>
      <c r="P133" s="1633">
        <v>2.0043618236577005</v>
      </c>
      <c r="Q133" s="1633">
        <v>0.51926472115484468</v>
      </c>
      <c r="R133" s="1633">
        <v>2.6378647834666111</v>
      </c>
      <c r="S133" s="1633">
        <v>6.8958354969363382</v>
      </c>
      <c r="T133" s="1633">
        <v>3.8841001142382385</v>
      </c>
      <c r="U133" s="1633">
        <v>1.0073735590403987</v>
      </c>
      <c r="V133" s="1633">
        <v>2.9182677328902273</v>
      </c>
      <c r="W133" s="1640">
        <v>10.686467961366706</v>
      </c>
      <c r="X133" s="512" t="s">
        <v>95</v>
      </c>
      <c r="BS133" s="802"/>
      <c r="BT133" s="802"/>
      <c r="BU133" s="802"/>
      <c r="BV133" s="802"/>
      <c r="BW133" s="802"/>
      <c r="BX133" s="802"/>
      <c r="BY133" s="802"/>
      <c r="BZ133" s="802"/>
      <c r="CA133" s="802"/>
    </row>
    <row r="134" spans="1:79" s="802" customFormat="1" ht="10.5" customHeight="1" x14ac:dyDescent="0.15">
      <c r="A134" s="318" t="s">
        <v>96</v>
      </c>
      <c r="B134" s="1637">
        <v>100</v>
      </c>
      <c r="C134" s="1638">
        <v>97.321054834658852</v>
      </c>
      <c r="D134" s="1638">
        <v>2.176642946839682</v>
      </c>
      <c r="E134" s="1638">
        <v>0.2930096274591879</v>
      </c>
      <c r="F134" s="1638">
        <v>41.649225617413144</v>
      </c>
      <c r="G134" s="1638">
        <v>0.33486814566764339</v>
      </c>
      <c r="H134" s="1638">
        <v>1.7580577647551276</v>
      </c>
      <c r="I134" s="1638">
        <v>3.2231059020510675</v>
      </c>
      <c r="J134" s="1638">
        <v>10.4227710339054</v>
      </c>
      <c r="K134" s="1638">
        <v>7.3252406864796988</v>
      </c>
      <c r="L134" s="1638">
        <v>6.6973629133528672</v>
      </c>
      <c r="M134" s="1638">
        <v>0.83717036416910839</v>
      </c>
      <c r="N134" s="1638">
        <v>0.58601925491837581</v>
      </c>
      <c r="O134" s="285" t="s">
        <v>252</v>
      </c>
      <c r="P134" s="1638">
        <v>1.4231896190874842</v>
      </c>
      <c r="Q134" s="1638">
        <v>1.4650481372959399</v>
      </c>
      <c r="R134" s="1638">
        <v>8.1624110506488066</v>
      </c>
      <c r="S134" s="1638">
        <v>5.6927584763499368</v>
      </c>
      <c r="T134" s="1638">
        <v>3.0556718292172458</v>
      </c>
      <c r="U134" s="1638">
        <v>1.1301799916282964</v>
      </c>
      <c r="V134" s="1638">
        <v>1.088321473419841</v>
      </c>
      <c r="W134" s="1639">
        <v>2.6789451653411471</v>
      </c>
      <c r="X134" s="513" t="s">
        <v>96</v>
      </c>
    </row>
    <row r="135" spans="1:79" s="1631" customFormat="1" ht="16.149999999999999" customHeight="1" x14ac:dyDescent="0.15">
      <c r="A135" s="333" t="s">
        <v>139</v>
      </c>
      <c r="B135" s="1634">
        <v>100</v>
      </c>
      <c r="C135" s="1635">
        <v>96.785577073580271</v>
      </c>
      <c r="D135" s="1635">
        <v>1.1056248843860721</v>
      </c>
      <c r="E135" s="1635">
        <v>0.92775730324288175</v>
      </c>
      <c r="F135" s="1635">
        <v>20.792008765314399</v>
      </c>
      <c r="G135" s="1635">
        <v>1.3276036256527739</v>
      </c>
      <c r="H135" s="1635">
        <v>1.9423139860836405</v>
      </c>
      <c r="I135" s="1635">
        <v>6.7063192794228552</v>
      </c>
      <c r="J135" s="1635">
        <v>16.121917554818786</v>
      </c>
      <c r="K135" s="1635">
        <v>6.0546124621142052</v>
      </c>
      <c r="L135" s="1635">
        <v>6.0432289369210412</v>
      </c>
      <c r="M135" s="1635">
        <v>1.3688689044779943</v>
      </c>
      <c r="N135" s="1635">
        <v>1.1056248843860721</v>
      </c>
      <c r="O135" s="1635">
        <v>0.28885695177654142</v>
      </c>
      <c r="P135" s="1635">
        <v>2.9824836006090183</v>
      </c>
      <c r="Q135" s="1635">
        <v>1.8540916658366178</v>
      </c>
      <c r="R135" s="1635">
        <v>7.0449791539194893</v>
      </c>
      <c r="S135" s="1635">
        <v>9.3287988957980552</v>
      </c>
      <c r="T135" s="1635">
        <v>7.4732842893122928</v>
      </c>
      <c r="U135" s="1635">
        <v>1.6605717375528268</v>
      </c>
      <c r="V135" s="1635">
        <v>2.6523613700072572</v>
      </c>
      <c r="W135" s="1636">
        <v>3.214422926419739</v>
      </c>
      <c r="X135" s="515" t="s">
        <v>139</v>
      </c>
    </row>
    <row r="136" spans="1:79" s="834" customFormat="1" ht="10.5" customHeight="1" x14ac:dyDescent="0.2">
      <c r="A136" s="433" t="s">
        <v>221</v>
      </c>
      <c r="B136" s="1647">
        <v>100</v>
      </c>
      <c r="C136" s="1648">
        <v>96.977433182047406</v>
      </c>
      <c r="D136" s="1648">
        <v>1.1504034291477558</v>
      </c>
      <c r="E136" s="1648">
        <v>0.24268784669692384</v>
      </c>
      <c r="F136" s="1648">
        <v>24.319213313161875</v>
      </c>
      <c r="G136" s="1648">
        <v>2.0045385779122542</v>
      </c>
      <c r="H136" s="1648">
        <v>1.5727433182047403</v>
      </c>
      <c r="I136" s="1648">
        <v>5.7520171457387796</v>
      </c>
      <c r="J136" s="1648">
        <v>15.799924357034795</v>
      </c>
      <c r="K136" s="1648">
        <v>6.1144730206757441</v>
      </c>
      <c r="L136" s="1648">
        <v>4.3368633383761974</v>
      </c>
      <c r="M136" s="1648">
        <v>1.7145738779626829</v>
      </c>
      <c r="N136" s="1648">
        <v>1.2890821986888552</v>
      </c>
      <c r="O136" s="1648">
        <v>0.40342914775592542</v>
      </c>
      <c r="P136" s="1648">
        <v>3.5552193645990924</v>
      </c>
      <c r="Q136" s="1648">
        <v>2.4142713061018659</v>
      </c>
      <c r="R136" s="1648">
        <v>7.488653555219364</v>
      </c>
      <c r="S136" s="1648">
        <v>7.2711800302571863</v>
      </c>
      <c r="T136" s="1648">
        <v>7.7628593040847198</v>
      </c>
      <c r="U136" s="1648">
        <v>1.5380736258194654</v>
      </c>
      <c r="V136" s="1648">
        <v>2.2409228441754916</v>
      </c>
      <c r="W136" s="1649">
        <v>3.0225668179525971</v>
      </c>
      <c r="X136" s="518" t="s">
        <v>221</v>
      </c>
    </row>
    <row r="137" spans="1:79" s="464" customFormat="1" ht="10.5" customHeight="1" x14ac:dyDescent="0.15">
      <c r="A137" s="322" t="s">
        <v>89</v>
      </c>
      <c r="B137" s="1632">
        <v>100</v>
      </c>
      <c r="C137" s="1633">
        <v>99.033816425120762</v>
      </c>
      <c r="D137" s="1633">
        <v>2.3017902813299234</v>
      </c>
      <c r="E137" s="287">
        <v>0.19892014776925265</v>
      </c>
      <c r="F137" s="1633">
        <v>20.304063654447287</v>
      </c>
      <c r="G137" s="1633">
        <v>0.56834327934072182</v>
      </c>
      <c r="H137" s="1633">
        <v>3.1258880363739703</v>
      </c>
      <c r="I137" s="1633">
        <v>6.8485365160556979</v>
      </c>
      <c r="J137" s="1633">
        <v>16.027280477408354</v>
      </c>
      <c r="K137" s="1633">
        <v>4.0494458653026433</v>
      </c>
      <c r="L137" s="1633">
        <v>13.100312588803636</v>
      </c>
      <c r="M137" s="1633">
        <v>0.79568059107701061</v>
      </c>
      <c r="N137" s="1633">
        <v>1.1224779766979256</v>
      </c>
      <c r="O137" s="1633">
        <v>0.76726342710997442</v>
      </c>
      <c r="P137" s="1633">
        <v>3.0122193805058255</v>
      </c>
      <c r="Q137" s="1633">
        <v>1.5913611821540212</v>
      </c>
      <c r="R137" s="1633">
        <v>5.5555555555555554</v>
      </c>
      <c r="S137" s="1633">
        <v>7.6726342710997448</v>
      </c>
      <c r="T137" s="1633">
        <v>6.6211992043194083</v>
      </c>
      <c r="U137" s="1633">
        <v>1.7902813299232736</v>
      </c>
      <c r="V137" s="1633">
        <v>3.5521454958795116</v>
      </c>
      <c r="W137" s="1640">
        <v>0.96618357487922701</v>
      </c>
      <c r="X137" s="512" t="s">
        <v>89</v>
      </c>
    </row>
    <row r="138" spans="1:79" s="1646" customFormat="1" ht="10.5" customHeight="1" x14ac:dyDescent="0.15">
      <c r="A138" s="433" t="s">
        <v>222</v>
      </c>
      <c r="B138" s="1647">
        <v>100</v>
      </c>
      <c r="C138" s="1648">
        <v>97.384373060951745</v>
      </c>
      <c r="D138" s="1648">
        <v>0.33411293017039762</v>
      </c>
      <c r="E138" s="1648">
        <v>0.13364517206815904</v>
      </c>
      <c r="F138" s="1648">
        <v>16.977709894515776</v>
      </c>
      <c r="G138" s="1648">
        <v>0.60140327430671559</v>
      </c>
      <c r="H138" s="1648">
        <v>2.1955992554054697</v>
      </c>
      <c r="I138" s="1648">
        <v>9.3599350866307098</v>
      </c>
      <c r="J138" s="1648">
        <v>18.805784926733807</v>
      </c>
      <c r="K138" s="1648">
        <v>7.3743496730466331</v>
      </c>
      <c r="L138" s="1648">
        <v>4.3052837573385521</v>
      </c>
      <c r="M138" s="1648">
        <v>1.2982673858049736</v>
      </c>
      <c r="N138" s="1648">
        <v>1.0739344184048494</v>
      </c>
      <c r="O138" s="1648">
        <v>2.8638251157462654E-2</v>
      </c>
      <c r="P138" s="1648">
        <v>2.682449525082335</v>
      </c>
      <c r="Q138" s="1648">
        <v>1.1264378788601976</v>
      </c>
      <c r="R138" s="1648">
        <v>6.4913369290248673</v>
      </c>
      <c r="S138" s="1648">
        <v>12.066249821010929</v>
      </c>
      <c r="T138" s="1648">
        <v>8.1380363705789698</v>
      </c>
      <c r="U138" s="1648">
        <v>1.317359553243282</v>
      </c>
      <c r="V138" s="1648">
        <v>3.0690659157080811</v>
      </c>
      <c r="W138" s="1649">
        <v>2.6156269390482554</v>
      </c>
      <c r="X138" s="518" t="s">
        <v>222</v>
      </c>
    </row>
    <row r="139" spans="1:79" s="802" customFormat="1" ht="10.5" customHeight="1" x14ac:dyDescent="0.15">
      <c r="A139" s="322" t="s">
        <v>90</v>
      </c>
      <c r="B139" s="1632">
        <v>100</v>
      </c>
      <c r="C139" s="1633">
        <v>98.620116375727349</v>
      </c>
      <c r="D139" s="1633">
        <v>1.6458852867830425</v>
      </c>
      <c r="E139" s="1633">
        <v>7.9800498753117202</v>
      </c>
      <c r="F139" s="1633">
        <v>16.957605985037407</v>
      </c>
      <c r="G139" s="1633">
        <v>1.6126350789692434</v>
      </c>
      <c r="H139" s="1633">
        <v>2.2277639235245221</v>
      </c>
      <c r="I139" s="1633">
        <v>3.4247714048212798</v>
      </c>
      <c r="J139" s="1633">
        <v>12.867830423940148</v>
      </c>
      <c r="K139" s="1633">
        <v>5.7356608478802995</v>
      </c>
      <c r="L139" s="1633">
        <v>14.696591853699086</v>
      </c>
      <c r="M139" s="1633">
        <v>1.1305070656691605</v>
      </c>
      <c r="N139" s="1633">
        <v>0.71487946799667501</v>
      </c>
      <c r="O139" s="1633">
        <v>0.23275145469659184</v>
      </c>
      <c r="P139" s="1633">
        <v>1.6458852867830425</v>
      </c>
      <c r="Q139" s="1633">
        <v>2.8096425602660018</v>
      </c>
      <c r="R139" s="1633">
        <v>7.9467996674979222</v>
      </c>
      <c r="S139" s="1633">
        <v>7.3981712385702405</v>
      </c>
      <c r="T139" s="1633">
        <v>3.3250207813798838</v>
      </c>
      <c r="U139" s="1633">
        <v>3.7905236907730671</v>
      </c>
      <c r="V139" s="1633">
        <v>2.5103906899418122</v>
      </c>
      <c r="W139" s="1640">
        <v>1.3798836242726518</v>
      </c>
      <c r="X139" s="512" t="s">
        <v>90</v>
      </c>
    </row>
    <row r="140" spans="1:79" s="464" customFormat="1" ht="10.5" customHeight="1" x14ac:dyDescent="0.15">
      <c r="A140" s="318" t="s">
        <v>91</v>
      </c>
      <c r="B140" s="1637">
        <v>100</v>
      </c>
      <c r="C140" s="1638">
        <v>86.776677667766776</v>
      </c>
      <c r="D140" s="1638">
        <v>1.782178217821782</v>
      </c>
      <c r="E140" s="1638">
        <v>1.1441144114411441</v>
      </c>
      <c r="F140" s="1638">
        <v>19.581958195819581</v>
      </c>
      <c r="G140" s="1638">
        <v>0.79207920792079212</v>
      </c>
      <c r="H140" s="1638">
        <v>1.1661166116611661</v>
      </c>
      <c r="I140" s="1638">
        <v>5.258525852585259</v>
      </c>
      <c r="J140" s="1638">
        <v>10.451045104510451</v>
      </c>
      <c r="K140" s="1638">
        <v>3.0803080308030801</v>
      </c>
      <c r="L140" s="1638">
        <v>3.5863586358635868</v>
      </c>
      <c r="M140" s="1638">
        <v>0.48404840484048406</v>
      </c>
      <c r="N140" s="1638">
        <v>0.46204620462046203</v>
      </c>
      <c r="O140" s="286">
        <v>2.2002200220022E-2</v>
      </c>
      <c r="P140" s="1638">
        <v>2.0682068206820685</v>
      </c>
      <c r="Q140" s="1638">
        <v>0.44004400440044</v>
      </c>
      <c r="R140" s="1638">
        <v>7.6127612761276122</v>
      </c>
      <c r="S140" s="1638">
        <v>16.171617161716171</v>
      </c>
      <c r="T140" s="1638">
        <v>9.1749174917491754</v>
      </c>
      <c r="U140" s="1638">
        <v>1.1001100110011002</v>
      </c>
      <c r="V140" s="1638">
        <v>2.3982398239823981</v>
      </c>
      <c r="W140" s="1639">
        <v>13.223322332233224</v>
      </c>
      <c r="X140" s="513" t="s">
        <v>91</v>
      </c>
    </row>
    <row r="141" spans="1:79" s="1631" customFormat="1" ht="16.149999999999999" customHeight="1" x14ac:dyDescent="0.15">
      <c r="A141" s="333" t="s">
        <v>140</v>
      </c>
      <c r="B141" s="1634">
        <v>100</v>
      </c>
      <c r="C141" s="1635">
        <v>95.764316138192143</v>
      </c>
      <c r="D141" s="1635">
        <v>0.48820584352504542</v>
      </c>
      <c r="E141" s="1635">
        <v>0.29641069071163473</v>
      </c>
      <c r="F141" s="1635">
        <v>31.113159140159912</v>
      </c>
      <c r="G141" s="1635">
        <v>1.2516501855680375</v>
      </c>
      <c r="H141" s="1635">
        <v>2.1458639499838097</v>
      </c>
      <c r="I141" s="1635">
        <v>4.1273320546989813</v>
      </c>
      <c r="J141" s="1635">
        <v>15.234014994893766</v>
      </c>
      <c r="K141" s="1635">
        <v>4.6553914364709694</v>
      </c>
      <c r="L141" s="1635">
        <v>3.5644008269609189</v>
      </c>
      <c r="M141" s="1635">
        <v>1.6900391062844047</v>
      </c>
      <c r="N141" s="1635">
        <v>1.5206615687348992</v>
      </c>
      <c r="O141" s="1635">
        <v>0.28022019079881438</v>
      </c>
      <c r="P141" s="1635">
        <v>3.7985403641617057</v>
      </c>
      <c r="Q141" s="1635">
        <v>1.9154606819936735</v>
      </c>
      <c r="R141" s="1635">
        <v>4.595611129100555</v>
      </c>
      <c r="S141" s="1635">
        <v>7.902209380526565</v>
      </c>
      <c r="T141" s="1635">
        <v>7.9806710339502329</v>
      </c>
      <c r="U141" s="1635">
        <v>1.582932722245747</v>
      </c>
      <c r="V141" s="1635">
        <v>1.6190499912820386</v>
      </c>
      <c r="W141" s="1636">
        <v>4.2356838618078561</v>
      </c>
      <c r="X141" s="515" t="s">
        <v>140</v>
      </c>
    </row>
    <row r="142" spans="1:79" s="834" customFormat="1" ht="10.5" customHeight="1" x14ac:dyDescent="0.2">
      <c r="A142" s="433" t="s">
        <v>223</v>
      </c>
      <c r="B142" s="1647">
        <v>100</v>
      </c>
      <c r="C142" s="1648">
        <v>98.431959219858157</v>
      </c>
      <c r="D142" s="1648">
        <v>0.34352836879432624</v>
      </c>
      <c r="E142" s="1648">
        <v>3.6938534278959809E-2</v>
      </c>
      <c r="F142" s="1648">
        <v>30.378250591016549</v>
      </c>
      <c r="G142" s="1648">
        <v>1.4830821513002364</v>
      </c>
      <c r="H142" s="1648">
        <v>1.8395390070921984</v>
      </c>
      <c r="I142" s="1648">
        <v>4.4677157210401894</v>
      </c>
      <c r="J142" s="1648">
        <v>14.847443853427897</v>
      </c>
      <c r="K142" s="1648">
        <v>4.2017582742316781</v>
      </c>
      <c r="L142" s="1648">
        <v>3.8305260047281324</v>
      </c>
      <c r="M142" s="1648">
        <v>2.1276595744680851</v>
      </c>
      <c r="N142" s="1648">
        <v>1.8358451536643026</v>
      </c>
      <c r="O142" s="1648">
        <v>0.18099881796690306</v>
      </c>
      <c r="P142" s="1648">
        <v>4.3476654846335698</v>
      </c>
      <c r="Q142" s="1648">
        <v>2.2772606382978724</v>
      </c>
      <c r="R142" s="1648">
        <v>4.9220596926713949</v>
      </c>
      <c r="S142" s="1648">
        <v>8.3942819148936163</v>
      </c>
      <c r="T142" s="1648">
        <v>9.4433362884160754</v>
      </c>
      <c r="U142" s="1648">
        <v>1.8506205673758866</v>
      </c>
      <c r="V142" s="1648">
        <v>1.6234485815602835</v>
      </c>
      <c r="W142" s="1649">
        <v>1.5680407801418439</v>
      </c>
      <c r="X142" s="518" t="s">
        <v>223</v>
      </c>
    </row>
    <row r="143" spans="1:79" s="464" customFormat="1" ht="10.5" customHeight="1" x14ac:dyDescent="0.15">
      <c r="A143" s="322" t="s">
        <v>59</v>
      </c>
      <c r="B143" s="1632">
        <v>100</v>
      </c>
      <c r="C143" s="1633">
        <v>97.483635127093422</v>
      </c>
      <c r="D143" s="1633">
        <v>0.34004930714953668</v>
      </c>
      <c r="E143" s="1633">
        <v>0.8926294312675338</v>
      </c>
      <c r="F143" s="1633">
        <v>35.926209300348546</v>
      </c>
      <c r="G143" s="1633">
        <v>0.671597381620335</v>
      </c>
      <c r="H143" s="1633">
        <v>2.4398537787979255</v>
      </c>
      <c r="I143" s="1633">
        <v>3.8000510073960729</v>
      </c>
      <c r="J143" s="1633">
        <v>18.63470203179461</v>
      </c>
      <c r="K143" s="1633">
        <v>4.9477174190257589</v>
      </c>
      <c r="L143" s="1633">
        <v>3.6980362152512116</v>
      </c>
      <c r="M143" s="1633">
        <v>0.94363682733996435</v>
      </c>
      <c r="N143" s="1633">
        <v>1.2156762730595936</v>
      </c>
      <c r="O143" s="1633">
        <v>0.27203944571962935</v>
      </c>
      <c r="P143" s="1633">
        <v>3.2304684179205982</v>
      </c>
      <c r="Q143" s="1633">
        <v>1.3686984612768853</v>
      </c>
      <c r="R143" s="1633">
        <v>2.5248661055853097</v>
      </c>
      <c r="S143" s="1633">
        <v>7.2600527076426085</v>
      </c>
      <c r="T143" s="1633">
        <v>6.2994134149451666</v>
      </c>
      <c r="U143" s="1633">
        <v>1.2496812037745473</v>
      </c>
      <c r="V143" s="1633">
        <v>1.7682563971775909</v>
      </c>
      <c r="W143" s="1640">
        <v>2.5163648729065713</v>
      </c>
      <c r="X143" s="512" t="s">
        <v>59</v>
      </c>
    </row>
    <row r="144" spans="1:79" s="464" customFormat="1" ht="10.5" customHeight="1" x14ac:dyDescent="0.15">
      <c r="A144" s="318" t="s">
        <v>60</v>
      </c>
      <c r="B144" s="1637">
        <v>100</v>
      </c>
      <c r="C144" s="1638">
        <v>96.791650560494773</v>
      </c>
      <c r="D144" s="1638">
        <v>0.1932740626207963</v>
      </c>
      <c r="E144" s="1638">
        <v>2.6671820641669886</v>
      </c>
      <c r="F144" s="1638">
        <v>39.427908774642447</v>
      </c>
      <c r="G144" s="1638">
        <v>1.0436799381522999</v>
      </c>
      <c r="H144" s="1638">
        <v>6.9192114418245074</v>
      </c>
      <c r="I144" s="1638">
        <v>3.0923850019327408</v>
      </c>
      <c r="J144" s="1638">
        <v>16.003092385001931</v>
      </c>
      <c r="K144" s="1638">
        <v>3.0923850019327408</v>
      </c>
      <c r="L144" s="1638">
        <v>1.7394665635871664</v>
      </c>
      <c r="M144" s="1638">
        <v>1.1982991882489369</v>
      </c>
      <c r="N144" s="1638">
        <v>0.3865481252415926</v>
      </c>
      <c r="O144" s="285" t="s">
        <v>252</v>
      </c>
      <c r="P144" s="1638">
        <v>1.3915732508697332</v>
      </c>
      <c r="Q144" s="1638">
        <v>2.0100502512562812</v>
      </c>
      <c r="R144" s="1638">
        <v>4.8705063780440661</v>
      </c>
      <c r="S144" s="1638">
        <v>6.6099729416312325</v>
      </c>
      <c r="T144" s="1638">
        <v>3.8268264398917666</v>
      </c>
      <c r="U144" s="1638">
        <v>1.0050251256281406</v>
      </c>
      <c r="V144" s="1638">
        <v>1.2756088132972556</v>
      </c>
      <c r="W144" s="1639">
        <v>3.2083494395052181</v>
      </c>
      <c r="X144" s="513" t="s">
        <v>60</v>
      </c>
    </row>
    <row r="145" spans="1:79" s="464" customFormat="1" ht="10.5" customHeight="1" x14ac:dyDescent="0.15">
      <c r="A145" s="322" t="s">
        <v>61</v>
      </c>
      <c r="B145" s="1632">
        <v>100</v>
      </c>
      <c r="C145" s="1633">
        <v>81.714285714285722</v>
      </c>
      <c r="D145" s="1633">
        <v>1.4065934065934065</v>
      </c>
      <c r="E145" s="288" t="s">
        <v>252</v>
      </c>
      <c r="F145" s="1633">
        <v>21.53846153846154</v>
      </c>
      <c r="G145" s="1633">
        <v>1.2307692307692308</v>
      </c>
      <c r="H145" s="1633">
        <v>1.4945054945054945</v>
      </c>
      <c r="I145" s="1633">
        <v>2.2857142857142856</v>
      </c>
      <c r="J145" s="1633">
        <v>12.703296703296704</v>
      </c>
      <c r="K145" s="1633">
        <v>5.7142857142857144</v>
      </c>
      <c r="L145" s="1633">
        <v>2.7692307692307692</v>
      </c>
      <c r="M145" s="1633">
        <v>0.39560439560439559</v>
      </c>
      <c r="N145" s="1633">
        <v>0.26373626373626374</v>
      </c>
      <c r="O145" s="287">
        <v>4.0879120879120876</v>
      </c>
      <c r="P145" s="1633">
        <v>3.1648351648351647</v>
      </c>
      <c r="Q145" s="1633">
        <v>0.61538461538461542</v>
      </c>
      <c r="R145" s="1633">
        <v>8.0879120879120894</v>
      </c>
      <c r="S145" s="1633">
        <v>8.3516483516483504</v>
      </c>
      <c r="T145" s="1633">
        <v>5.0989010989010994</v>
      </c>
      <c r="U145" s="1633">
        <v>0.52747252747252749</v>
      </c>
      <c r="V145" s="1633">
        <v>1.9780219780219779</v>
      </c>
      <c r="W145" s="1640">
        <v>18.285714285714285</v>
      </c>
      <c r="X145" s="512" t="s">
        <v>61</v>
      </c>
      <c r="BM145" s="802"/>
      <c r="BN145" s="802"/>
      <c r="BO145" s="802"/>
      <c r="BP145" s="802"/>
      <c r="BQ145" s="802"/>
      <c r="BR145" s="802"/>
      <c r="BS145" s="802"/>
      <c r="BT145" s="802"/>
      <c r="BU145" s="802"/>
      <c r="BV145" s="802"/>
      <c r="BW145" s="802"/>
      <c r="BX145" s="802"/>
      <c r="BY145" s="802"/>
      <c r="BZ145" s="802"/>
      <c r="CA145" s="802"/>
    </row>
    <row r="146" spans="1:79" s="464" customFormat="1" ht="10.5" customHeight="1" x14ac:dyDescent="0.15">
      <c r="A146" s="318" t="s">
        <v>62</v>
      </c>
      <c r="B146" s="1637">
        <v>100</v>
      </c>
      <c r="C146" s="1638">
        <v>98.435870698644422</v>
      </c>
      <c r="D146" s="1638">
        <v>0.6256517205422315</v>
      </c>
      <c r="E146" s="286">
        <v>0.10427528675703858</v>
      </c>
      <c r="F146" s="1638">
        <v>33.107403545359745</v>
      </c>
      <c r="G146" s="1638">
        <v>0.67778936392075084</v>
      </c>
      <c r="H146" s="1638">
        <v>5.8394160583941606</v>
      </c>
      <c r="I146" s="1638">
        <v>1.3555787278415017</v>
      </c>
      <c r="J146" s="1638">
        <v>12.565172054223151</v>
      </c>
      <c r="K146" s="1638">
        <v>23.357664233576642</v>
      </c>
      <c r="L146" s="1638">
        <v>2.502606882168926</v>
      </c>
      <c r="M146" s="1638">
        <v>0.78206465067778941</v>
      </c>
      <c r="N146" s="1638">
        <v>0.36496350364963503</v>
      </c>
      <c r="O146" s="285" t="s">
        <v>252</v>
      </c>
      <c r="P146" s="1638">
        <v>2.1376433785192912</v>
      </c>
      <c r="Q146" s="1638">
        <v>0.67778936392075084</v>
      </c>
      <c r="R146" s="1638">
        <v>3.2846715328467155</v>
      </c>
      <c r="S146" s="1638">
        <v>4.327424400417101</v>
      </c>
      <c r="T146" s="1638">
        <v>4.9530761209593326</v>
      </c>
      <c r="U146" s="1638">
        <v>0.67778936392075084</v>
      </c>
      <c r="V146" s="1638">
        <v>1.0948905109489051</v>
      </c>
      <c r="W146" s="1639">
        <v>1.5641293013555788</v>
      </c>
      <c r="X146" s="513" t="s">
        <v>62</v>
      </c>
    </row>
    <row r="147" spans="1:79" s="464" customFormat="1" ht="10.5" customHeight="1" x14ac:dyDescent="0.15">
      <c r="A147" s="322" t="s">
        <v>63</v>
      </c>
      <c r="B147" s="1632">
        <v>100</v>
      </c>
      <c r="C147" s="1633">
        <v>85.003631082062455</v>
      </c>
      <c r="D147" s="1633">
        <v>1.270878721859114</v>
      </c>
      <c r="E147" s="288" t="s">
        <v>252</v>
      </c>
      <c r="F147" s="1633">
        <v>44.335511982570807</v>
      </c>
      <c r="G147" s="1633">
        <v>0.68990559186637612</v>
      </c>
      <c r="H147" s="1633">
        <v>0.79883805374001449</v>
      </c>
      <c r="I147" s="1633">
        <v>5.3376906318082789</v>
      </c>
      <c r="J147" s="1633">
        <v>10.965867828612927</v>
      </c>
      <c r="K147" s="1633">
        <v>1.1619462599854757</v>
      </c>
      <c r="L147" s="1633">
        <v>1.2345679012345678</v>
      </c>
      <c r="M147" s="1633">
        <v>0.32679738562091504</v>
      </c>
      <c r="N147" s="1633">
        <v>0.36310820624546114</v>
      </c>
      <c r="O147" s="287">
        <v>7.2621641249092234E-2</v>
      </c>
      <c r="P147" s="1633">
        <v>1.924473493100944</v>
      </c>
      <c r="Q147" s="1633">
        <v>0.65359477124183007</v>
      </c>
      <c r="R147" s="1633">
        <v>5.1561365286855478</v>
      </c>
      <c r="S147" s="1633">
        <v>5.9186637618010165</v>
      </c>
      <c r="T147" s="1633">
        <v>3.5221496005809731</v>
      </c>
      <c r="U147" s="1633">
        <v>0.29048656499636893</v>
      </c>
      <c r="V147" s="1633">
        <v>0.90777051561365296</v>
      </c>
      <c r="W147" s="1640">
        <v>14.996368917937545</v>
      </c>
      <c r="X147" s="512" t="s">
        <v>63</v>
      </c>
    </row>
    <row r="148" spans="1:79" s="464" customFormat="1" ht="10.5" customHeight="1" x14ac:dyDescent="0.15">
      <c r="A148" s="318" t="s">
        <v>64</v>
      </c>
      <c r="B148" s="1637">
        <v>100</v>
      </c>
      <c r="C148" s="1638">
        <v>72.923964558005366</v>
      </c>
      <c r="D148" s="1638">
        <v>1.689676488769833</v>
      </c>
      <c r="E148" s="1638">
        <v>0.86544405522357304</v>
      </c>
      <c r="F148" s="1638">
        <v>19.390067999175766</v>
      </c>
      <c r="G148" s="1638">
        <v>0.74180919019163405</v>
      </c>
      <c r="H148" s="1638">
        <v>1.8957345971563981</v>
      </c>
      <c r="I148" s="1638">
        <v>2.9672367607665362</v>
      </c>
      <c r="J148" s="1638">
        <v>15.536781372347003</v>
      </c>
      <c r="K148" s="1638">
        <v>3.9563156810220481</v>
      </c>
      <c r="L148" s="1638">
        <v>3.3381413558623536</v>
      </c>
      <c r="M148" s="1638">
        <v>0.59756851432103852</v>
      </c>
      <c r="N148" s="1638">
        <v>1.0715021636101381</v>
      </c>
      <c r="O148" s="285" t="s">
        <v>252</v>
      </c>
      <c r="P148" s="1638">
        <v>2.3490624356068412</v>
      </c>
      <c r="Q148" s="1638">
        <v>0.96847310941685549</v>
      </c>
      <c r="R148" s="1638">
        <v>4.3684318977951779</v>
      </c>
      <c r="S148" s="1638">
        <v>6.9853698743045536</v>
      </c>
      <c r="T148" s="1638">
        <v>3.008448382443849</v>
      </c>
      <c r="U148" s="1638">
        <v>1.318771893674016</v>
      </c>
      <c r="V148" s="1638">
        <v>1.8339171646404286</v>
      </c>
      <c r="W148" s="1639">
        <v>27.076035441994645</v>
      </c>
      <c r="X148" s="513" t="s">
        <v>64</v>
      </c>
    </row>
    <row r="149" spans="1:79" s="1631" customFormat="1" ht="20.100000000000001" customHeight="1" x14ac:dyDescent="0.15">
      <c r="A149" s="349" t="s">
        <v>271</v>
      </c>
      <c r="B149" s="1634">
        <v>100</v>
      </c>
      <c r="C149" s="1635">
        <v>96.307162665148311</v>
      </c>
      <c r="D149" s="1635">
        <v>1.0504644713672646</v>
      </c>
      <c r="E149" s="1635">
        <v>2.3800862514366452</v>
      </c>
      <c r="F149" s="1635">
        <v>28.950379063465455</v>
      </c>
      <c r="G149" s="1635">
        <v>1.3546642204156518</v>
      </c>
      <c r="H149" s="1635">
        <v>2.2240323073840931</v>
      </c>
      <c r="I149" s="1635">
        <v>4.4591360094475903</v>
      </c>
      <c r="J149" s="1635">
        <v>13.980008224464619</v>
      </c>
      <c r="K149" s="1635">
        <v>4.5532428642225247</v>
      </c>
      <c r="L149" s="1635">
        <v>3.6074294330391505</v>
      </c>
      <c r="M149" s="1635">
        <v>1.7073672223452376</v>
      </c>
      <c r="N149" s="1635">
        <v>1.1880660909541434</v>
      </c>
      <c r="O149" s="1635">
        <v>0.1376016195868788</v>
      </c>
      <c r="P149" s="1635">
        <v>2.9861133078164048</v>
      </c>
      <c r="Q149" s="1635">
        <v>2.123071732093337</v>
      </c>
      <c r="R149" s="1635">
        <v>6.0924303292949098</v>
      </c>
      <c r="S149" s="1635">
        <v>7.8016427840867149</v>
      </c>
      <c r="T149" s="1635">
        <v>8.3591665875852765</v>
      </c>
      <c r="U149" s="1635">
        <v>1.5304885121099969</v>
      </c>
      <c r="V149" s="1635">
        <v>1.820980820126741</v>
      </c>
      <c r="W149" s="1636">
        <v>3.6928373348516961</v>
      </c>
      <c r="X149" s="508" t="s">
        <v>271</v>
      </c>
    </row>
    <row r="150" spans="1:79" s="1631" customFormat="1" ht="12.95" customHeight="1" x14ac:dyDescent="0.15">
      <c r="A150" s="329" t="s">
        <v>141</v>
      </c>
      <c r="B150" s="1629">
        <v>100</v>
      </c>
      <c r="C150" s="1630">
        <v>96.44225506294471</v>
      </c>
      <c r="D150" s="1630">
        <v>1.1049534756431307</v>
      </c>
      <c r="E150" s="1630">
        <v>13.632320744389709</v>
      </c>
      <c r="F150" s="1630">
        <v>19.622331691297209</v>
      </c>
      <c r="G150" s="1630">
        <v>3.2635467980295569</v>
      </c>
      <c r="H150" s="1630">
        <v>2.7333059660645866</v>
      </c>
      <c r="I150" s="1630">
        <v>3.3695949644225509</v>
      </c>
      <c r="J150" s="1630">
        <v>12.561576354679804</v>
      </c>
      <c r="K150" s="1630">
        <v>3.7424740010946906</v>
      </c>
      <c r="L150" s="1630">
        <v>3.9135194307608105</v>
      </c>
      <c r="M150" s="1630">
        <v>1.0262725779967159</v>
      </c>
      <c r="N150" s="1630">
        <v>0.92022441160372193</v>
      </c>
      <c r="O150" s="1630">
        <v>0.1539408866995074</v>
      </c>
      <c r="P150" s="1630">
        <v>2.9967159277504107</v>
      </c>
      <c r="Q150" s="1630">
        <v>1.9328133552271483</v>
      </c>
      <c r="R150" s="1630">
        <v>6.4347290640394084</v>
      </c>
      <c r="S150" s="1630">
        <v>7.1907498631636564</v>
      </c>
      <c r="T150" s="1630">
        <v>8.6959496442255055</v>
      </c>
      <c r="U150" s="1630">
        <v>1.6865079365079365</v>
      </c>
      <c r="V150" s="1630">
        <v>1.4641488779419816</v>
      </c>
      <c r="W150" s="1641">
        <v>3.5577449370552823</v>
      </c>
      <c r="X150" s="520" t="s">
        <v>141</v>
      </c>
    </row>
    <row r="151" spans="1:79" s="834" customFormat="1" ht="10.5" customHeight="1" x14ac:dyDescent="0.2">
      <c r="A151" s="437" t="s">
        <v>70</v>
      </c>
      <c r="B151" s="1642">
        <v>100</v>
      </c>
      <c r="C151" s="1643">
        <v>99.290232988736307</v>
      </c>
      <c r="D151" s="1643">
        <v>0.4474618114488505</v>
      </c>
      <c r="E151" s="1643">
        <v>20.984415985187471</v>
      </c>
      <c r="F151" s="1643">
        <v>17.566733528776425</v>
      </c>
      <c r="G151" s="1643">
        <v>1.9750038574294089</v>
      </c>
      <c r="H151" s="1643">
        <v>3.1245178213238698</v>
      </c>
      <c r="I151" s="1643">
        <v>4.3357506557629995</v>
      </c>
      <c r="J151" s="1643">
        <v>9.8055855577842923</v>
      </c>
      <c r="K151" s="1643">
        <v>4.3126060793087486</v>
      </c>
      <c r="L151" s="1643">
        <v>2.9393612096898627</v>
      </c>
      <c r="M151" s="1643">
        <v>1.0646505168955407</v>
      </c>
      <c r="N151" s="1643">
        <v>1.0337910816232063</v>
      </c>
      <c r="O151" s="1643">
        <v>0.23916062336059252</v>
      </c>
      <c r="P151" s="1643">
        <v>4.4051843851257519</v>
      </c>
      <c r="Q151" s="1643">
        <v>2.5304736923314306</v>
      </c>
      <c r="R151" s="1643">
        <v>5.7861441135627221</v>
      </c>
      <c r="S151" s="1643">
        <v>7.2673970066347788</v>
      </c>
      <c r="T151" s="1643">
        <v>8.1623206295324788</v>
      </c>
      <c r="U151" s="1643">
        <v>1.936429563338991</v>
      </c>
      <c r="V151" s="1643">
        <v>1.396389446073137</v>
      </c>
      <c r="W151" s="1644">
        <v>0.70976701126369379</v>
      </c>
      <c r="X151" s="522" t="s">
        <v>70</v>
      </c>
    </row>
    <row r="152" spans="1:79" s="464" customFormat="1" ht="10.5" customHeight="1" x14ac:dyDescent="0.15">
      <c r="A152" s="318" t="s">
        <v>71</v>
      </c>
      <c r="B152" s="1637">
        <v>100</v>
      </c>
      <c r="C152" s="1638">
        <v>97.9698618668899</v>
      </c>
      <c r="D152" s="1638">
        <v>1.1929677689409794</v>
      </c>
      <c r="E152" s="1638">
        <v>8.3717036416910848E-2</v>
      </c>
      <c r="F152" s="1638">
        <v>29.363750523231481</v>
      </c>
      <c r="G152" s="1638">
        <v>8.3717036416910844</v>
      </c>
      <c r="H152" s="1638">
        <v>1.9045625784847215</v>
      </c>
      <c r="I152" s="1638">
        <v>1.6324822101297616</v>
      </c>
      <c r="J152" s="1638">
        <v>16.596902469652576</v>
      </c>
      <c r="K152" s="1638">
        <v>2.5742988698200082</v>
      </c>
      <c r="L152" s="1638">
        <v>6.3834240267894513</v>
      </c>
      <c r="M152" s="1638">
        <v>1.5069066555043951</v>
      </c>
      <c r="N152" s="1638">
        <v>0.73252406864796993</v>
      </c>
      <c r="O152" s="1638" t="s">
        <v>252</v>
      </c>
      <c r="P152" s="1638">
        <v>1.7789870238593555</v>
      </c>
      <c r="Q152" s="1638">
        <v>2.1557136877354539</v>
      </c>
      <c r="R152" s="1638">
        <v>5.4206781079949771</v>
      </c>
      <c r="S152" s="1638">
        <v>6.0694851402260355</v>
      </c>
      <c r="T152" s="1638">
        <v>10.276266220175806</v>
      </c>
      <c r="U152" s="1638">
        <v>0.4185851820845542</v>
      </c>
      <c r="V152" s="1638">
        <v>1.4859773964001675</v>
      </c>
      <c r="W152" s="1639">
        <v>2.0301381331100878</v>
      </c>
      <c r="X152" s="513" t="s">
        <v>71</v>
      </c>
    </row>
    <row r="153" spans="1:79" s="802" customFormat="1" ht="10.5" customHeight="1" x14ac:dyDescent="0.15">
      <c r="A153" s="322" t="s">
        <v>72</v>
      </c>
      <c r="B153" s="1632">
        <v>100</v>
      </c>
      <c r="C153" s="1633">
        <v>98.399409012558479</v>
      </c>
      <c r="D153" s="1633">
        <v>2.3147008126077324</v>
      </c>
      <c r="E153" s="1633">
        <v>30.731346958877126</v>
      </c>
      <c r="F153" s="1633">
        <v>11.819748830337355</v>
      </c>
      <c r="G153" s="1633">
        <v>1.3789706968726916</v>
      </c>
      <c r="H153" s="1633">
        <v>2.7333169170155136</v>
      </c>
      <c r="I153" s="1633">
        <v>4.2600344742674219</v>
      </c>
      <c r="J153" s="1633">
        <v>9.62817040137897</v>
      </c>
      <c r="K153" s="1633">
        <v>2.4131987195272102</v>
      </c>
      <c r="L153" s="1633">
        <v>3.7921694163999016</v>
      </c>
      <c r="M153" s="1633">
        <v>1.0096035459246491</v>
      </c>
      <c r="N153" s="1633">
        <v>0.68948534843634579</v>
      </c>
      <c r="O153" s="288" t="s">
        <v>252</v>
      </c>
      <c r="P153" s="1633">
        <v>1.1327259295739964</v>
      </c>
      <c r="Q153" s="1633">
        <v>0.68948534843634579</v>
      </c>
      <c r="R153" s="1633">
        <v>6.6486087170647616</v>
      </c>
      <c r="S153" s="1633">
        <v>8.0768283673971926</v>
      </c>
      <c r="T153" s="1633">
        <v>7.2888451120413684</v>
      </c>
      <c r="U153" s="1633">
        <v>2.9549372075843388</v>
      </c>
      <c r="V153" s="1633">
        <v>0.7879832553558237</v>
      </c>
      <c r="W153" s="1640">
        <v>1.6005909874415167</v>
      </c>
      <c r="X153" s="512" t="s">
        <v>72</v>
      </c>
    </row>
    <row r="154" spans="1:79" s="464" customFormat="1" ht="10.5" customHeight="1" x14ac:dyDescent="0.15">
      <c r="A154" s="318" t="s">
        <v>73</v>
      </c>
      <c r="B154" s="1637">
        <v>100</v>
      </c>
      <c r="C154" s="1638">
        <v>89.422688736374639</v>
      </c>
      <c r="D154" s="1638">
        <v>1.5341138473960436</v>
      </c>
      <c r="E154" s="1638">
        <v>0.17494280715919794</v>
      </c>
      <c r="F154" s="1638">
        <v>21.208451083299689</v>
      </c>
      <c r="G154" s="1638">
        <v>3.2566276409635311</v>
      </c>
      <c r="H154" s="1638">
        <v>2.5837706903512312</v>
      </c>
      <c r="I154" s="1638">
        <v>2.3146279101063114</v>
      </c>
      <c r="J154" s="1638">
        <v>16.377338177903379</v>
      </c>
      <c r="K154" s="1638">
        <v>4.2255416498452432</v>
      </c>
      <c r="L154" s="1638">
        <v>4.1044273987350293</v>
      </c>
      <c r="M154" s="1638">
        <v>0.6459426725878078</v>
      </c>
      <c r="N154" s="1638">
        <v>0.96891400888171175</v>
      </c>
      <c r="O154" s="1638">
        <v>0.18839994617144395</v>
      </c>
      <c r="P154" s="1638">
        <v>2.3549993271430494</v>
      </c>
      <c r="Q154" s="1638">
        <v>1.4399138743103217</v>
      </c>
      <c r="R154" s="1638">
        <v>8.1011976853720906</v>
      </c>
      <c r="S154" s="1638">
        <v>7.2803122056250835</v>
      </c>
      <c r="T154" s="1638">
        <v>9.3661687525232136</v>
      </c>
      <c r="U154" s="1638">
        <v>1.3726281792490918</v>
      </c>
      <c r="V154" s="1638">
        <v>1.9378280177634235</v>
      </c>
      <c r="W154" s="1639">
        <v>10.577311263625354</v>
      </c>
      <c r="X154" s="513" t="s">
        <v>73</v>
      </c>
    </row>
    <row r="155" spans="1:79" s="1631" customFormat="1" ht="16.149999999999999" customHeight="1" x14ac:dyDescent="0.15">
      <c r="A155" s="333" t="s">
        <v>142</v>
      </c>
      <c r="B155" s="1634">
        <v>100</v>
      </c>
      <c r="C155" s="1635">
        <v>87.731770583149199</v>
      </c>
      <c r="D155" s="1635">
        <v>1.765299260255548</v>
      </c>
      <c r="E155" s="1635">
        <v>5.3895667211067346</v>
      </c>
      <c r="F155" s="1635">
        <v>12.414737246613509</v>
      </c>
      <c r="G155" s="1635">
        <v>3.4609472571812856</v>
      </c>
      <c r="H155" s="1635">
        <v>1.6380055721010665</v>
      </c>
      <c r="I155" s="1635">
        <v>4.8179460082620809</v>
      </c>
      <c r="J155" s="1635">
        <v>15.049476414641175</v>
      </c>
      <c r="K155" s="1635">
        <v>4.5609568642520895</v>
      </c>
      <c r="L155" s="1635">
        <v>3.8668459986550099</v>
      </c>
      <c r="M155" s="1635">
        <v>1.0231530406379095</v>
      </c>
      <c r="N155" s="1635">
        <v>1.1192237486790277</v>
      </c>
      <c r="O155" s="1635">
        <v>6.9651263329810739E-2</v>
      </c>
      <c r="P155" s="1635">
        <v>2.5074454798731867</v>
      </c>
      <c r="Q155" s="1635">
        <v>4.2919588817369583</v>
      </c>
      <c r="R155" s="1635">
        <v>6.9819387068882701</v>
      </c>
      <c r="S155" s="1635">
        <v>6.6288788548371596</v>
      </c>
      <c r="T155" s="1635">
        <v>8.502257661638966</v>
      </c>
      <c r="U155" s="1635">
        <v>1.6884426938226536</v>
      </c>
      <c r="V155" s="1635">
        <v>1.9526371409357288</v>
      </c>
      <c r="W155" s="1636">
        <v>12.268229416850803</v>
      </c>
      <c r="X155" s="515" t="s">
        <v>142</v>
      </c>
    </row>
    <row r="156" spans="1:79" s="834" customFormat="1" ht="10.5" customHeight="1" x14ac:dyDescent="0.2">
      <c r="A156" s="433" t="s">
        <v>143</v>
      </c>
      <c r="B156" s="1647">
        <v>100</v>
      </c>
      <c r="C156" s="1648">
        <v>97.14016341923319</v>
      </c>
      <c r="D156" s="1648">
        <v>0.87546017778575913</v>
      </c>
      <c r="E156" s="1648">
        <v>8.817455329083236</v>
      </c>
      <c r="F156" s="1648">
        <v>13.953488372093023</v>
      </c>
      <c r="G156" s="1648">
        <v>5.9621082876896834</v>
      </c>
      <c r="H156" s="1648">
        <v>1.7958157493041214</v>
      </c>
      <c r="I156" s="1648">
        <v>4.7678908144024419</v>
      </c>
      <c r="J156" s="1648">
        <v>14.236329352608424</v>
      </c>
      <c r="K156" s="1648">
        <v>5.7376313190266677</v>
      </c>
      <c r="L156" s="1648">
        <v>2.8508575020202929</v>
      </c>
      <c r="M156" s="1648">
        <v>1.0909580677022537</v>
      </c>
      <c r="N156" s="1648">
        <v>1.4815479931759001</v>
      </c>
      <c r="O156" s="1648">
        <v>0.11223848433150758</v>
      </c>
      <c r="P156" s="1648">
        <v>2.2851755409894947</v>
      </c>
      <c r="Q156" s="1648">
        <v>7.2416270090688695</v>
      </c>
      <c r="R156" s="1648">
        <v>7.6322169345425159</v>
      </c>
      <c r="S156" s="1648">
        <v>5.4054054054054053</v>
      </c>
      <c r="T156" s="1648">
        <v>9.374158211367515</v>
      </c>
      <c r="U156" s="1648">
        <v>1.6880668043458742</v>
      </c>
      <c r="V156" s="1648">
        <v>1.836221603663464</v>
      </c>
      <c r="W156" s="1649">
        <v>2.8598365807668134</v>
      </c>
      <c r="X156" s="518" t="s">
        <v>143</v>
      </c>
    </row>
    <row r="157" spans="1:79" s="464" customFormat="1" ht="10.5" customHeight="1" x14ac:dyDescent="0.15">
      <c r="A157" s="346" t="s">
        <v>144</v>
      </c>
      <c r="B157" s="1632">
        <v>100</v>
      </c>
      <c r="C157" s="1633">
        <v>96.312711603570335</v>
      </c>
      <c r="D157" s="1633">
        <v>1.1634349030470914</v>
      </c>
      <c r="E157" s="1633">
        <v>0.30778701138811942</v>
      </c>
      <c r="F157" s="1633">
        <v>13.684210526315791</v>
      </c>
      <c r="G157" s="1633">
        <v>2.0313942751615883</v>
      </c>
      <c r="H157" s="1633">
        <v>2.1114188981224991</v>
      </c>
      <c r="I157" s="1633">
        <v>6.4204370575561702</v>
      </c>
      <c r="J157" s="1633">
        <v>18.09787626962142</v>
      </c>
      <c r="K157" s="1633">
        <v>4.9184364419821485</v>
      </c>
      <c r="L157" s="1633">
        <v>3.6195752539242845</v>
      </c>
      <c r="M157" s="1633">
        <v>1.4712219144352108</v>
      </c>
      <c r="N157" s="1633">
        <v>1.9698368728839641</v>
      </c>
      <c r="O157" s="1633">
        <v>0.15389350569405971</v>
      </c>
      <c r="P157" s="1633">
        <v>2.9178208679593722</v>
      </c>
      <c r="Q157" s="1633">
        <v>4.5798707294552168</v>
      </c>
      <c r="R157" s="1633">
        <v>10.329332102185287</v>
      </c>
      <c r="S157" s="1633">
        <v>5.9956909818405668</v>
      </c>
      <c r="T157" s="1633">
        <v>12.052939365958757</v>
      </c>
      <c r="U157" s="1633">
        <v>2.1421975992613111</v>
      </c>
      <c r="V157" s="1633">
        <v>2.3391812865497075</v>
      </c>
      <c r="W157" s="1640">
        <v>3.6872883964296705</v>
      </c>
      <c r="X157" s="558" t="s">
        <v>144</v>
      </c>
    </row>
    <row r="158" spans="1:79" s="464" customFormat="1" ht="10.5" customHeight="1" x14ac:dyDescent="0.15">
      <c r="A158" s="347" t="s">
        <v>145</v>
      </c>
      <c r="B158" s="1637">
        <v>100</v>
      </c>
      <c r="C158" s="1638">
        <v>99.369817578772796</v>
      </c>
      <c r="D158" s="1638">
        <v>9.9502487562189046E-2</v>
      </c>
      <c r="E158" s="286">
        <v>31.741293532338311</v>
      </c>
      <c r="F158" s="1638">
        <v>14.676616915422885</v>
      </c>
      <c r="G158" s="1638">
        <v>16.550580431177448</v>
      </c>
      <c r="H158" s="1638">
        <v>0.94527363184079594</v>
      </c>
      <c r="I158" s="1638">
        <v>0.31509121061359868</v>
      </c>
      <c r="J158" s="1638">
        <v>3.8308457711442783</v>
      </c>
      <c r="K158" s="1638">
        <v>7.9436152570480925</v>
      </c>
      <c r="L158" s="1638">
        <v>0.77943615257048093</v>
      </c>
      <c r="M158" s="1638">
        <v>6.633499170812604E-2</v>
      </c>
      <c r="N158" s="286">
        <v>0.16583747927031509</v>
      </c>
      <c r="O158" s="285" t="s">
        <v>252</v>
      </c>
      <c r="P158" s="1638">
        <v>0.58043117744610273</v>
      </c>
      <c r="Q158" s="1638">
        <v>14.411276948590382</v>
      </c>
      <c r="R158" s="1638">
        <v>0.36484245439469321</v>
      </c>
      <c r="S158" s="1638">
        <v>3.8142620232172471</v>
      </c>
      <c r="T158" s="1638">
        <v>2.1558872305140961</v>
      </c>
      <c r="U158" s="1638">
        <v>0.46434494195688225</v>
      </c>
      <c r="V158" s="1638">
        <v>0.4809286898839138</v>
      </c>
      <c r="W158" s="1639">
        <v>0.63018242122719736</v>
      </c>
      <c r="X158" s="576" t="s">
        <v>145</v>
      </c>
    </row>
    <row r="159" spans="1:79" s="802" customFormat="1" ht="10.5" customHeight="1" x14ac:dyDescent="0.15">
      <c r="A159" s="322" t="s">
        <v>53</v>
      </c>
      <c r="B159" s="1632">
        <v>100</v>
      </c>
      <c r="C159" s="1633">
        <v>76.907572703714365</v>
      </c>
      <c r="D159" s="1633">
        <v>3.2824647279009502</v>
      </c>
      <c r="E159" s="1633">
        <v>0.4319032536711776</v>
      </c>
      <c r="F159" s="1633">
        <v>9.5882522315001442</v>
      </c>
      <c r="G159" s="1633">
        <v>0.66225165562913912</v>
      </c>
      <c r="H159" s="1633">
        <v>0.95018715807659082</v>
      </c>
      <c r="I159" s="1633">
        <v>4.088684134753815</v>
      </c>
      <c r="J159" s="1633">
        <v>16.009213936078318</v>
      </c>
      <c r="K159" s="1633">
        <v>3.7719550820616186</v>
      </c>
      <c r="L159" s="1633">
        <v>7.0832133602073135</v>
      </c>
      <c r="M159" s="1633">
        <v>1.0077742585660812</v>
      </c>
      <c r="N159" s="1633">
        <v>1.3245033112582782</v>
      </c>
      <c r="O159" s="1633">
        <v>5.7587100489490353E-2</v>
      </c>
      <c r="P159" s="1633">
        <v>2.8505614742297727</v>
      </c>
      <c r="Q159" s="1633">
        <v>0.9789807083213361</v>
      </c>
      <c r="R159" s="1633">
        <v>8.6380650734235545</v>
      </c>
      <c r="S159" s="1633">
        <v>8.2349553699971203</v>
      </c>
      <c r="T159" s="1633">
        <v>4.0310970342643246</v>
      </c>
      <c r="U159" s="1633">
        <v>1.785200115174201</v>
      </c>
      <c r="V159" s="1633">
        <v>2.130722718111143</v>
      </c>
      <c r="W159" s="1640">
        <v>23.092427296285631</v>
      </c>
      <c r="X159" s="512" t="s">
        <v>53</v>
      </c>
    </row>
    <row r="160" spans="1:79" s="464" customFormat="1" ht="10.5" customHeight="1" x14ac:dyDescent="0.15">
      <c r="A160" s="318" t="s">
        <v>54</v>
      </c>
      <c r="B160" s="1637">
        <v>100</v>
      </c>
      <c r="C160" s="1638">
        <v>86.662059433310304</v>
      </c>
      <c r="D160" s="1638">
        <v>3.8700760193503805</v>
      </c>
      <c r="E160" s="1638">
        <v>0</v>
      </c>
      <c r="F160" s="1638">
        <v>16.102280580511401</v>
      </c>
      <c r="G160" s="285" t="s">
        <v>252</v>
      </c>
      <c r="H160" s="1638">
        <v>2.5570145127850727</v>
      </c>
      <c r="I160" s="1638">
        <v>9.8825155494125774</v>
      </c>
      <c r="J160" s="1638">
        <v>11.817553559087768</v>
      </c>
      <c r="K160" s="1638">
        <v>1.796821008984105</v>
      </c>
      <c r="L160" s="1638">
        <v>9.2605390463026946</v>
      </c>
      <c r="M160" s="1638">
        <v>0.48375950241879756</v>
      </c>
      <c r="N160" s="1638">
        <v>0.48375950241879756</v>
      </c>
      <c r="O160" s="285" t="s">
        <v>252</v>
      </c>
      <c r="P160" s="1638">
        <v>3.5245335176226673</v>
      </c>
      <c r="Q160" s="1638">
        <v>2.21147201105736</v>
      </c>
      <c r="R160" s="1638">
        <v>8.2239115411195574</v>
      </c>
      <c r="S160" s="1638">
        <v>7.6019350380096746</v>
      </c>
      <c r="T160" s="1638">
        <v>4.8375950241879755</v>
      </c>
      <c r="U160" s="1638">
        <v>0.89841050449205251</v>
      </c>
      <c r="V160" s="1638">
        <v>3.1098825155494123</v>
      </c>
      <c r="W160" s="1639">
        <v>13.337940566689701</v>
      </c>
      <c r="X160" s="513" t="s">
        <v>54</v>
      </c>
    </row>
    <row r="161" spans="1:79" s="464" customFormat="1" ht="10.5" customHeight="1" x14ac:dyDescent="0.15">
      <c r="A161" s="322" t="s">
        <v>55</v>
      </c>
      <c r="B161" s="1632">
        <v>100</v>
      </c>
      <c r="C161" s="1633">
        <v>67.651296829971187</v>
      </c>
      <c r="D161" s="1633">
        <v>1.1527377521613833</v>
      </c>
      <c r="E161" s="287">
        <v>0</v>
      </c>
      <c r="F161" s="1633">
        <v>12.536023054755043</v>
      </c>
      <c r="G161" s="288" t="s">
        <v>252</v>
      </c>
      <c r="H161" s="1633">
        <v>1.0806916426512969</v>
      </c>
      <c r="I161" s="1633">
        <v>1.3688760806916427</v>
      </c>
      <c r="J161" s="1633">
        <v>14.985590778097983</v>
      </c>
      <c r="K161" s="1633">
        <v>4.1066282420749278</v>
      </c>
      <c r="L161" s="1633">
        <v>2.809798270893372</v>
      </c>
      <c r="M161" s="1633">
        <v>7.2046109510086456E-2</v>
      </c>
      <c r="N161" s="1633">
        <v>0.50432276657060515</v>
      </c>
      <c r="O161" s="288" t="s">
        <v>252</v>
      </c>
      <c r="P161" s="1633">
        <v>2.23342939481268</v>
      </c>
      <c r="Q161" s="1633">
        <v>0.86455331412103753</v>
      </c>
      <c r="R161" s="1633">
        <v>6.0518731988472618</v>
      </c>
      <c r="S161" s="1633">
        <v>11.239193083573488</v>
      </c>
      <c r="T161" s="1633">
        <v>6.195965417867435</v>
      </c>
      <c r="U161" s="1633">
        <v>0.64841498559077815</v>
      </c>
      <c r="V161" s="1633">
        <v>1.8731988472622478</v>
      </c>
      <c r="W161" s="1640">
        <v>32.34870317002882</v>
      </c>
      <c r="X161" s="512" t="s">
        <v>55</v>
      </c>
      <c r="BT161" s="802"/>
      <c r="BU161" s="802"/>
      <c r="BV161" s="802"/>
      <c r="BW161" s="802"/>
      <c r="BX161" s="802"/>
      <c r="BY161" s="802"/>
      <c r="BZ161" s="802"/>
      <c r="CA161" s="802"/>
    </row>
    <row r="162" spans="1:79" s="464" customFormat="1" ht="10.5" customHeight="1" x14ac:dyDescent="0.15">
      <c r="A162" s="318" t="s">
        <v>56</v>
      </c>
      <c r="B162" s="1637">
        <v>100</v>
      </c>
      <c r="C162" s="1638">
        <v>83.436853002070393</v>
      </c>
      <c r="D162" s="1638">
        <v>6.2111801242236027</v>
      </c>
      <c r="E162" s="1638">
        <v>10.714285714285714</v>
      </c>
      <c r="F162" s="1638">
        <v>9.0579710144927539</v>
      </c>
      <c r="G162" s="1638">
        <v>1.0351966873706004</v>
      </c>
      <c r="H162" s="1638">
        <v>1.3975155279503106</v>
      </c>
      <c r="I162" s="1638">
        <v>4.0372670807453419</v>
      </c>
      <c r="J162" s="1638">
        <v>11.645962732919255</v>
      </c>
      <c r="K162" s="1638">
        <v>2.5879917184265011</v>
      </c>
      <c r="L162" s="1638">
        <v>5.6418219461697721</v>
      </c>
      <c r="M162" s="1638">
        <v>1.3457556935817805</v>
      </c>
      <c r="N162" s="1638">
        <v>0.82815734989648038</v>
      </c>
      <c r="O162" s="285" t="s">
        <v>252</v>
      </c>
      <c r="P162" s="1638">
        <v>2.7432712215320914</v>
      </c>
      <c r="Q162" s="1638">
        <v>0.56935817805383016</v>
      </c>
      <c r="R162" s="1638">
        <v>7.7122153209109729</v>
      </c>
      <c r="S162" s="1638">
        <v>8.8509316770186341</v>
      </c>
      <c r="T162" s="1638">
        <v>5.1759834368530022</v>
      </c>
      <c r="U162" s="1638">
        <v>1.0869565217391304</v>
      </c>
      <c r="V162" s="1638">
        <v>2.7432712215320914</v>
      </c>
      <c r="W162" s="1639">
        <v>16.563146997929607</v>
      </c>
      <c r="X162" s="513" t="s">
        <v>56</v>
      </c>
    </row>
    <row r="163" spans="1:79" s="464" customFormat="1" ht="10.5" customHeight="1" x14ac:dyDescent="0.15">
      <c r="A163" s="322" t="s">
        <v>57</v>
      </c>
      <c r="B163" s="1632">
        <v>100</v>
      </c>
      <c r="C163" s="1633">
        <v>91.028911564625844</v>
      </c>
      <c r="D163" s="1633">
        <v>5.399659863945578</v>
      </c>
      <c r="E163" s="1633">
        <v>1.2329931972789114</v>
      </c>
      <c r="F163" s="1633">
        <v>12.882653061224488</v>
      </c>
      <c r="G163" s="1633">
        <v>0.89285714285714279</v>
      </c>
      <c r="H163" s="1633">
        <v>1.7006802721088436</v>
      </c>
      <c r="I163" s="1633">
        <v>4.0816326530612246</v>
      </c>
      <c r="J163" s="1633">
        <v>17.346938775510203</v>
      </c>
      <c r="K163" s="1633">
        <v>5.3146258503401356</v>
      </c>
      <c r="L163" s="1633">
        <v>3.4013605442176873</v>
      </c>
      <c r="M163" s="1633">
        <v>0.68027210884353739</v>
      </c>
      <c r="N163" s="1633">
        <v>0.63775510204081631</v>
      </c>
      <c r="O163" s="287">
        <v>4.2517006802721087E-2</v>
      </c>
      <c r="P163" s="1633">
        <v>3.3163265306122449</v>
      </c>
      <c r="Q163" s="1633">
        <v>0.55272108843537415</v>
      </c>
      <c r="R163" s="1633">
        <v>7.9081632653061229</v>
      </c>
      <c r="S163" s="1633">
        <v>11.564625850340136</v>
      </c>
      <c r="T163" s="1633">
        <v>8.1632653061224492</v>
      </c>
      <c r="U163" s="1633">
        <v>3.9115646258503403</v>
      </c>
      <c r="V163" s="1633">
        <v>2.083333333333333</v>
      </c>
      <c r="W163" s="1640">
        <v>8.9285714285714288</v>
      </c>
      <c r="X163" s="512" t="s">
        <v>57</v>
      </c>
    </row>
    <row r="164" spans="1:79" s="464" customFormat="1" ht="10.5" customHeight="1" x14ac:dyDescent="0.15">
      <c r="A164" s="318" t="s">
        <v>58</v>
      </c>
      <c r="B164" s="1637">
        <v>100</v>
      </c>
      <c r="C164" s="1638">
        <v>63.562091503267972</v>
      </c>
      <c r="D164" s="1638">
        <v>2.0697167755991286</v>
      </c>
      <c r="E164" s="285" t="s">
        <v>252</v>
      </c>
      <c r="F164" s="1638">
        <v>8.6601307189542478</v>
      </c>
      <c r="G164" s="285" t="s">
        <v>252</v>
      </c>
      <c r="H164" s="1638">
        <v>1.1437908496732025</v>
      </c>
      <c r="I164" s="1638">
        <v>9.6949891067538125</v>
      </c>
      <c r="J164" s="1638">
        <v>15.305010893246187</v>
      </c>
      <c r="K164" s="1638">
        <v>2.8322440087145968</v>
      </c>
      <c r="L164" s="1638">
        <v>2.6143790849673203</v>
      </c>
      <c r="M164" s="1638">
        <v>0.98039215686274506</v>
      </c>
      <c r="N164" s="1638">
        <v>0.10893246187363835</v>
      </c>
      <c r="O164" s="285">
        <v>5.4466230936819175E-2</v>
      </c>
      <c r="P164" s="1638">
        <v>2.0697167755991286</v>
      </c>
      <c r="Q164" s="1638">
        <v>0.27233115468409586</v>
      </c>
      <c r="R164" s="1638">
        <v>4.4662309368191728</v>
      </c>
      <c r="S164" s="1638">
        <v>6.5904139433551192</v>
      </c>
      <c r="T164" s="1638">
        <v>4.738562091503268</v>
      </c>
      <c r="U164" s="1638">
        <v>0.98039215686274506</v>
      </c>
      <c r="V164" s="1638">
        <v>1.0348583877995643</v>
      </c>
      <c r="W164" s="1639">
        <v>36.38344226579521</v>
      </c>
      <c r="X164" s="513" t="s">
        <v>58</v>
      </c>
    </row>
    <row r="165" spans="1:79" s="464" customFormat="1" ht="10.5" customHeight="1" x14ac:dyDescent="0.15">
      <c r="A165" s="322" t="s">
        <v>123</v>
      </c>
      <c r="B165" s="1632">
        <v>100</v>
      </c>
      <c r="C165" s="1633">
        <v>73.622728583790021</v>
      </c>
      <c r="D165" s="1633">
        <v>0.99509662532448806</v>
      </c>
      <c r="E165" s="1633">
        <v>0.4038073262186328</v>
      </c>
      <c r="F165" s="1633">
        <v>9.8500144216902221</v>
      </c>
      <c r="G165" s="1633">
        <v>0.70666282088260746</v>
      </c>
      <c r="H165" s="1633">
        <v>1.5719642342082494</v>
      </c>
      <c r="I165" s="1633">
        <v>4.167868474185175</v>
      </c>
      <c r="J165" s="1633">
        <v>17.983847706951256</v>
      </c>
      <c r="K165" s="1633">
        <v>2.6103259301990192</v>
      </c>
      <c r="L165" s="1633">
        <v>4.6005191808479946</v>
      </c>
      <c r="M165" s="1633">
        <v>1.1825785982117105</v>
      </c>
      <c r="N165" s="1633">
        <v>0.63455436977213731</v>
      </c>
      <c r="O165" s="1633">
        <v>1.4421690222094028E-2</v>
      </c>
      <c r="P165" s="1633">
        <v>2.6680126910873954</v>
      </c>
      <c r="Q165" s="1633">
        <v>0.95183155465820601</v>
      </c>
      <c r="R165" s="1633">
        <v>4.1246034035188925</v>
      </c>
      <c r="S165" s="1633">
        <v>6.3311220074992791</v>
      </c>
      <c r="T165" s="1633">
        <v>11.191231612344966</v>
      </c>
      <c r="U165" s="1633">
        <v>1.6008076146524373</v>
      </c>
      <c r="V165" s="1633">
        <v>2.0046149408710701</v>
      </c>
      <c r="W165" s="1640">
        <v>26.377271416209979</v>
      </c>
      <c r="X165" s="512" t="s">
        <v>123</v>
      </c>
    </row>
    <row r="166" spans="1:79" s="802" customFormat="1" ht="9.9499999999999993" customHeight="1" x14ac:dyDescent="0.15">
      <c r="A166" s="339"/>
      <c r="B166" s="1667"/>
      <c r="C166" s="1668"/>
      <c r="D166" s="1668"/>
      <c r="E166" s="1668"/>
      <c r="F166" s="1668"/>
      <c r="G166" s="1668"/>
      <c r="H166" s="1668"/>
      <c r="I166" s="1668"/>
      <c r="J166" s="1668"/>
      <c r="K166" s="1668"/>
      <c r="L166" s="1668"/>
      <c r="M166" s="1668"/>
      <c r="N166" s="1668"/>
      <c r="O166" s="1668"/>
      <c r="P166" s="1668"/>
      <c r="Q166" s="1668"/>
      <c r="R166" s="1668"/>
      <c r="S166" s="1668"/>
      <c r="T166" s="1668"/>
      <c r="U166" s="1668"/>
      <c r="V166" s="1668"/>
      <c r="W166" s="1662"/>
      <c r="X166" s="1669"/>
    </row>
    <row r="167" spans="1:79" s="1672" customFormat="1" ht="11.25" customHeight="1" x14ac:dyDescent="0.15">
      <c r="A167" s="1602" t="s">
        <v>585</v>
      </c>
      <c r="B167" s="1604"/>
      <c r="C167" s="1670"/>
      <c r="D167" s="1670"/>
      <c r="E167" s="1670"/>
      <c r="F167" s="1670"/>
      <c r="G167" s="1670"/>
      <c r="H167" s="1670"/>
      <c r="I167" s="1670"/>
      <c r="J167" s="1670"/>
      <c r="K167" s="1670"/>
      <c r="L167" s="1670"/>
      <c r="M167" s="1670"/>
      <c r="N167" s="1670"/>
      <c r="O167" s="1670"/>
      <c r="P167" s="1670"/>
      <c r="Q167" s="1670"/>
      <c r="R167" s="1670"/>
      <c r="S167" s="1670"/>
      <c r="T167" s="1670"/>
      <c r="U167" s="1670"/>
      <c r="V167" s="1670"/>
      <c r="W167" s="1664"/>
      <c r="X167" s="1671"/>
    </row>
    <row r="168" spans="1:79" s="1672" customFormat="1" ht="11.25" customHeight="1" x14ac:dyDescent="0.15">
      <c r="A168" s="1602" t="s">
        <v>587</v>
      </c>
      <c r="B168" s="1604"/>
      <c r="C168" s="1670"/>
      <c r="D168" s="1670"/>
      <c r="E168" s="1670"/>
      <c r="F168" s="1670"/>
      <c r="G168" s="1670"/>
      <c r="H168" s="1670"/>
      <c r="I168" s="1670"/>
      <c r="J168" s="1670"/>
      <c r="K168" s="1670"/>
      <c r="L168" s="1670"/>
      <c r="M168" s="1670"/>
      <c r="N168" s="1670"/>
      <c r="O168" s="1670"/>
      <c r="P168" s="1670"/>
      <c r="Q168" s="1670"/>
      <c r="R168" s="1670"/>
      <c r="S168" s="1670"/>
      <c r="T168" s="1670"/>
      <c r="U168" s="1670"/>
      <c r="V168" s="1670"/>
      <c r="W168" s="1664"/>
      <c r="X168" s="1671"/>
    </row>
    <row r="169" spans="1:79" s="1631" customFormat="1" ht="15.95" customHeight="1" x14ac:dyDescent="0.15">
      <c r="A169" s="329" t="s">
        <v>146</v>
      </c>
      <c r="B169" s="1629">
        <v>100</v>
      </c>
      <c r="C169" s="1630">
        <v>94.207677997632331</v>
      </c>
      <c r="D169" s="1630">
        <v>2.1393539658379841</v>
      </c>
      <c r="E169" s="1630">
        <v>4.769152714358194</v>
      </c>
      <c r="F169" s="1630">
        <v>20.070184339590732</v>
      </c>
      <c r="G169" s="1630">
        <v>1.3571790969051243</v>
      </c>
      <c r="H169" s="1630">
        <v>1.9913749365804159</v>
      </c>
      <c r="I169" s="1630">
        <v>3.0399120581768981</v>
      </c>
      <c r="J169" s="1630">
        <v>14.404701505158126</v>
      </c>
      <c r="K169" s="1630">
        <v>4.2195163199729411</v>
      </c>
      <c r="L169" s="1630">
        <v>5.1116184677828507</v>
      </c>
      <c r="M169" s="1630">
        <v>0.99357348215795693</v>
      </c>
      <c r="N169" s="1630">
        <v>1.2768476238795872</v>
      </c>
      <c r="O169" s="1630">
        <v>0.15220700152207001</v>
      </c>
      <c r="P169" s="1630">
        <v>2.7693218332487737</v>
      </c>
      <c r="Q169" s="1630">
        <v>2.359208523592085</v>
      </c>
      <c r="R169" s="1630">
        <v>7.6484018264840179</v>
      </c>
      <c r="S169" s="1630">
        <v>7.9147640791476404</v>
      </c>
      <c r="T169" s="1630">
        <v>10.89125655335701</v>
      </c>
      <c r="U169" s="1630">
        <v>1.3022154574665989</v>
      </c>
      <c r="V169" s="1630">
        <v>1.7926602401488245</v>
      </c>
      <c r="W169" s="1641">
        <v>5.7923220023676638</v>
      </c>
      <c r="X169" s="520" t="s">
        <v>146</v>
      </c>
    </row>
    <row r="170" spans="1:79" s="1646" customFormat="1" ht="10.5" customHeight="1" x14ac:dyDescent="0.15">
      <c r="A170" s="437" t="s">
        <v>224</v>
      </c>
      <c r="B170" s="1642">
        <v>100</v>
      </c>
      <c r="C170" s="1643">
        <v>95.361621714482041</v>
      </c>
      <c r="D170" s="1643">
        <v>1.7952241882838</v>
      </c>
      <c r="E170" s="1643">
        <v>3.7708297543377429</v>
      </c>
      <c r="F170" s="1643">
        <v>14.207180896753135</v>
      </c>
      <c r="G170" s="1643">
        <v>1.7694554200309225</v>
      </c>
      <c r="H170" s="1643">
        <v>1.9841951554715682</v>
      </c>
      <c r="I170" s="1643">
        <v>3.8910840061845047</v>
      </c>
      <c r="J170" s="1643">
        <v>17.83198763099124</v>
      </c>
      <c r="K170" s="1643">
        <v>5.2138807764988835</v>
      </c>
      <c r="L170" s="1643">
        <v>3.4444253564679608</v>
      </c>
      <c r="M170" s="1643">
        <v>1.0908778560384813</v>
      </c>
      <c r="N170" s="1643">
        <v>1.7866345988661743</v>
      </c>
      <c r="O170" s="1643">
        <v>0.17179178835251677</v>
      </c>
      <c r="P170" s="1643">
        <v>2.843154097234152</v>
      </c>
      <c r="Q170" s="1643">
        <v>2.4394433946057377</v>
      </c>
      <c r="R170" s="1643">
        <v>9.6718776842466934</v>
      </c>
      <c r="S170" s="1643">
        <v>8.3319017350970626</v>
      </c>
      <c r="T170" s="1643">
        <v>11.441333104277614</v>
      </c>
      <c r="U170" s="1643">
        <v>1.537536505755025</v>
      </c>
      <c r="V170" s="1643">
        <v>2.121628586153582</v>
      </c>
      <c r="W170" s="1644">
        <v>4.6383782855179518</v>
      </c>
      <c r="X170" s="522" t="s">
        <v>224</v>
      </c>
    </row>
    <row r="171" spans="1:79" s="1646" customFormat="1" ht="10.5" customHeight="1" x14ac:dyDescent="0.15">
      <c r="A171" s="433" t="s">
        <v>74</v>
      </c>
      <c r="B171" s="1647">
        <v>100</v>
      </c>
      <c r="C171" s="1648">
        <v>81.492932862190813</v>
      </c>
      <c r="D171" s="1648">
        <v>5.9628975265017665</v>
      </c>
      <c r="E171" s="1648">
        <v>10.026501766784452</v>
      </c>
      <c r="F171" s="1648">
        <v>17.623674911660778</v>
      </c>
      <c r="G171" s="1648">
        <v>1.3692579505300353</v>
      </c>
      <c r="H171" s="1648">
        <v>0.70671378091872794</v>
      </c>
      <c r="I171" s="1648">
        <v>1.8551236749116609</v>
      </c>
      <c r="J171" s="1648">
        <v>8.7897526501766787</v>
      </c>
      <c r="K171" s="1648">
        <v>3.4010600706713778</v>
      </c>
      <c r="L171" s="1648">
        <v>5.5653710247349819</v>
      </c>
      <c r="M171" s="1648">
        <v>1.1484098939929328</v>
      </c>
      <c r="N171" s="1648">
        <v>0.88339222614840995</v>
      </c>
      <c r="O171" s="291" t="s">
        <v>252</v>
      </c>
      <c r="P171" s="1648">
        <v>1.1484098939929328</v>
      </c>
      <c r="Q171" s="1648">
        <v>1.9876325088339222</v>
      </c>
      <c r="R171" s="1648">
        <v>6.5812720848056534</v>
      </c>
      <c r="S171" s="1648">
        <v>7.8621908127208489</v>
      </c>
      <c r="T171" s="1648">
        <v>5.2561837455830389</v>
      </c>
      <c r="U171" s="1648">
        <v>0.5742049469964664</v>
      </c>
      <c r="V171" s="1648">
        <v>0.75088339222614842</v>
      </c>
      <c r="W171" s="1649">
        <v>18.507067137809187</v>
      </c>
      <c r="X171" s="518" t="s">
        <v>74</v>
      </c>
    </row>
    <row r="172" spans="1:79" s="1646" customFormat="1" ht="10.5" customHeight="1" x14ac:dyDescent="0.15">
      <c r="A172" s="437" t="s">
        <v>75</v>
      </c>
      <c r="B172" s="1642">
        <v>100</v>
      </c>
      <c r="C172" s="1643">
        <v>98.455720138670031</v>
      </c>
      <c r="D172" s="1643">
        <v>1.6388276079420105</v>
      </c>
      <c r="E172" s="292">
        <v>3.151591553734636E-2</v>
      </c>
      <c r="F172" s="1643">
        <v>39.520958083832333</v>
      </c>
      <c r="G172" s="1643">
        <v>0.99275133942641025</v>
      </c>
      <c r="H172" s="1643">
        <v>2.2533879609202647</v>
      </c>
      <c r="I172" s="1643">
        <v>2.3164197919949574</v>
      </c>
      <c r="J172" s="1643">
        <v>10.983296564765206</v>
      </c>
      <c r="K172" s="1643">
        <v>3.1358335959659631</v>
      </c>
      <c r="L172" s="1643">
        <v>4.7904191616766472</v>
      </c>
      <c r="M172" s="1643">
        <v>1.0085092971950835</v>
      </c>
      <c r="N172" s="1643">
        <v>0.70910809959029308</v>
      </c>
      <c r="O172" s="1643">
        <v>4.7273873306019537E-2</v>
      </c>
      <c r="P172" s="1643">
        <v>3.2461393003466754</v>
      </c>
      <c r="Q172" s="1643">
        <v>2.7418846517491335</v>
      </c>
      <c r="R172" s="1643">
        <v>5.5625590923416324</v>
      </c>
      <c r="S172" s="1643">
        <v>7.5165458556571068</v>
      </c>
      <c r="T172" s="1643">
        <v>8.9347620548376927</v>
      </c>
      <c r="U172" s="1643">
        <v>1.2763945792625275</v>
      </c>
      <c r="V172" s="1643">
        <v>1.7333753545540498</v>
      </c>
      <c r="W172" s="1644">
        <v>1.5442798613299717</v>
      </c>
      <c r="X172" s="522" t="s">
        <v>75</v>
      </c>
    </row>
    <row r="173" spans="1:79" s="1646" customFormat="1" ht="10.5" customHeight="1" x14ac:dyDescent="0.15">
      <c r="A173" s="433" t="s">
        <v>76</v>
      </c>
      <c r="B173" s="1647">
        <v>100</v>
      </c>
      <c r="C173" s="1648">
        <v>90.794117647058826</v>
      </c>
      <c r="D173" s="1648">
        <v>1.7352941176470589</v>
      </c>
      <c r="E173" s="1648">
        <v>13.529411764705882</v>
      </c>
      <c r="F173" s="1648">
        <v>5.5</v>
      </c>
      <c r="G173" s="1648">
        <v>0.61764705882352933</v>
      </c>
      <c r="H173" s="1648">
        <v>2.3823529411764706</v>
      </c>
      <c r="I173" s="1648">
        <v>2.2647058823529411</v>
      </c>
      <c r="J173" s="1648">
        <v>12.794117647058822</v>
      </c>
      <c r="K173" s="1648">
        <v>3.3529411764705883</v>
      </c>
      <c r="L173" s="1648">
        <v>11.117647058823529</v>
      </c>
      <c r="M173" s="1648">
        <v>0.52941176470588236</v>
      </c>
      <c r="N173" s="1648">
        <v>0.85294117647058831</v>
      </c>
      <c r="O173" s="1648">
        <v>0.38235294117647062</v>
      </c>
      <c r="P173" s="1648">
        <v>2.7058823529411762</v>
      </c>
      <c r="Q173" s="1648">
        <v>1.588235294117647</v>
      </c>
      <c r="R173" s="1648">
        <v>5.2941176470588234</v>
      </c>
      <c r="S173" s="1648">
        <v>7.2352941176470589</v>
      </c>
      <c r="T173" s="1648">
        <v>16.382352941176471</v>
      </c>
      <c r="U173" s="1648">
        <v>1.0588235294117647</v>
      </c>
      <c r="V173" s="1648">
        <v>1.4705882352941175</v>
      </c>
      <c r="W173" s="1649">
        <v>9.2058823529411757</v>
      </c>
      <c r="X173" s="518" t="s">
        <v>76</v>
      </c>
    </row>
    <row r="174" spans="1:79" s="1631" customFormat="1" ht="14.1" customHeight="1" x14ac:dyDescent="0.15">
      <c r="A174" s="333" t="s">
        <v>147</v>
      </c>
      <c r="B174" s="1634">
        <v>100</v>
      </c>
      <c r="C174" s="1635">
        <v>95.29557349778878</v>
      </c>
      <c r="D174" s="1635">
        <v>0.833772872966284</v>
      </c>
      <c r="E174" s="1635">
        <v>0.9818639185296385</v>
      </c>
      <c r="F174" s="1635">
        <v>35.426218200998093</v>
      </c>
      <c r="G174" s="1635">
        <v>0.74654116119608882</v>
      </c>
      <c r="H174" s="1635">
        <v>1.8562096806913619</v>
      </c>
      <c r="I174" s="1635">
        <v>6.9947660972937875</v>
      </c>
      <c r="J174" s="1635">
        <v>14.074735261898001</v>
      </c>
      <c r="K174" s="1635">
        <v>2.8867610662555281</v>
      </c>
      <c r="L174" s="1635">
        <v>2.7325840873128575</v>
      </c>
      <c r="M174" s="1635">
        <v>0.88246034000081142</v>
      </c>
      <c r="N174" s="1635">
        <v>0.83580151742605591</v>
      </c>
      <c r="O174" s="1635">
        <v>0.23532275733354974</v>
      </c>
      <c r="P174" s="1635">
        <v>2.5053759078183959</v>
      </c>
      <c r="Q174" s="1635">
        <v>0.99403578528827041</v>
      </c>
      <c r="R174" s="1635">
        <v>5.0208950379356514</v>
      </c>
      <c r="S174" s="1635">
        <v>7.7068203026737532</v>
      </c>
      <c r="T174" s="1635">
        <v>7.6682760579380851</v>
      </c>
      <c r="U174" s="1635">
        <v>1.3957073883231224</v>
      </c>
      <c r="V174" s="1635">
        <v>1.5133687669898972</v>
      </c>
      <c r="W174" s="1636">
        <v>4.7044265022112226</v>
      </c>
      <c r="X174" s="515" t="s">
        <v>147</v>
      </c>
    </row>
    <row r="175" spans="1:79" s="1646" customFormat="1" ht="10.5" customHeight="1" x14ac:dyDescent="0.15">
      <c r="A175" s="433" t="s">
        <v>225</v>
      </c>
      <c r="B175" s="1647">
        <v>100</v>
      </c>
      <c r="C175" s="1648">
        <v>95.922213655444182</v>
      </c>
      <c r="D175" s="1648">
        <v>0.62823038921728203</v>
      </c>
      <c r="E175" s="1648">
        <v>5.7111853565207454E-2</v>
      </c>
      <c r="F175" s="1648">
        <v>39.095919358062766</v>
      </c>
      <c r="G175" s="1648">
        <v>0.85953339615637225</v>
      </c>
      <c r="H175" s="1648">
        <v>1.7362003483823065</v>
      </c>
      <c r="I175" s="1648">
        <v>4.2633998686427361</v>
      </c>
      <c r="J175" s="1648">
        <v>15.323110311545159</v>
      </c>
      <c r="K175" s="1648">
        <v>3.1839858362603159</v>
      </c>
      <c r="L175" s="1648">
        <v>2.83274793683429</v>
      </c>
      <c r="M175" s="1648">
        <v>0.91664524972157968</v>
      </c>
      <c r="N175" s="1648">
        <v>1.019446586138953</v>
      </c>
      <c r="O175" s="1648">
        <v>0.32268197264342213</v>
      </c>
      <c r="P175" s="1648">
        <v>2.510065964190868</v>
      </c>
      <c r="Q175" s="1648">
        <v>1.2136268882606585</v>
      </c>
      <c r="R175" s="1648">
        <v>4.1720209029384048</v>
      </c>
      <c r="S175" s="1648">
        <v>7.0161912104857365</v>
      </c>
      <c r="T175" s="1648">
        <v>7.924269682172536</v>
      </c>
      <c r="U175" s="1648">
        <v>1.3135726319997716</v>
      </c>
      <c r="V175" s="1648">
        <v>1.5277420828692996</v>
      </c>
      <c r="W175" s="1649">
        <v>4.077786344555812</v>
      </c>
      <c r="X175" s="518" t="s">
        <v>225</v>
      </c>
    </row>
    <row r="176" spans="1:79" s="464" customFormat="1" ht="10.5" customHeight="1" x14ac:dyDescent="0.15">
      <c r="A176" s="322" t="s">
        <v>111</v>
      </c>
      <c r="B176" s="1632">
        <v>100</v>
      </c>
      <c r="C176" s="1633">
        <v>94.388777555110224</v>
      </c>
      <c r="D176" s="1633">
        <v>3.2064128256513023</v>
      </c>
      <c r="E176" s="287">
        <v>0.20040080160320639</v>
      </c>
      <c r="F176" s="1633">
        <v>18.570474281897127</v>
      </c>
      <c r="G176" s="1633">
        <v>0.33400133600534404</v>
      </c>
      <c r="H176" s="1633">
        <v>4.0080160320641278</v>
      </c>
      <c r="I176" s="1633">
        <v>12.291249164996659</v>
      </c>
      <c r="J176" s="1633">
        <v>11.422845691382765</v>
      </c>
      <c r="K176" s="1633">
        <v>1.1356045424181698</v>
      </c>
      <c r="L176" s="1633">
        <v>1.2692050768203071</v>
      </c>
      <c r="M176" s="1633">
        <v>1.9372077488309953</v>
      </c>
      <c r="N176" s="1633">
        <v>0.26720106880427524</v>
      </c>
      <c r="O176" s="287">
        <v>6.6800267201068811E-2</v>
      </c>
      <c r="P176" s="1633">
        <v>2.2712090848363395</v>
      </c>
      <c r="Q176" s="1633">
        <v>0.40080160320641278</v>
      </c>
      <c r="R176" s="1633">
        <v>8.9512358049432201</v>
      </c>
      <c r="S176" s="1633">
        <v>16.165664662658653</v>
      </c>
      <c r="T176" s="1633">
        <v>7.8156312625250495</v>
      </c>
      <c r="U176" s="1633">
        <v>2.2712090848363395</v>
      </c>
      <c r="V176" s="1633">
        <v>1.5364061456245823</v>
      </c>
      <c r="W176" s="1640">
        <v>5.6112224448897798</v>
      </c>
      <c r="X176" s="512" t="s">
        <v>111</v>
      </c>
    </row>
    <row r="177" spans="1:24" s="464" customFormat="1" ht="10.5" customHeight="1" x14ac:dyDescent="0.15">
      <c r="A177" s="318" t="s">
        <v>112</v>
      </c>
      <c r="B177" s="1637">
        <v>100</v>
      </c>
      <c r="C177" s="1638">
        <v>96.181419166057054</v>
      </c>
      <c r="D177" s="1638">
        <v>0.62911485003657641</v>
      </c>
      <c r="E177" s="1638">
        <v>0.38039502560351129</v>
      </c>
      <c r="F177" s="1638">
        <v>38.873445501097294</v>
      </c>
      <c r="G177" s="1638">
        <v>0.29261155815654721</v>
      </c>
      <c r="H177" s="1638">
        <v>2.1653255303584489</v>
      </c>
      <c r="I177" s="1638">
        <v>14.73299195318215</v>
      </c>
      <c r="J177" s="1638">
        <v>11.836137527432333</v>
      </c>
      <c r="K177" s="1638">
        <v>1.799561082662765</v>
      </c>
      <c r="L177" s="1638">
        <v>2.9261155815654716</v>
      </c>
      <c r="M177" s="1638">
        <v>0.65837600585223111</v>
      </c>
      <c r="N177" s="1638">
        <v>0.48280907095830289</v>
      </c>
      <c r="O177" s="286">
        <v>0</v>
      </c>
      <c r="P177" s="1638">
        <v>2.2823701536210681</v>
      </c>
      <c r="Q177" s="1638">
        <v>0.24871982443306512</v>
      </c>
      <c r="R177" s="1638">
        <v>3.4967081199707386</v>
      </c>
      <c r="S177" s="1638">
        <v>6.7739575713240674</v>
      </c>
      <c r="T177" s="1638">
        <v>5.2962692026335034</v>
      </c>
      <c r="U177" s="1638">
        <v>1.667885881492319</v>
      </c>
      <c r="V177" s="1638">
        <v>1.6239941477688369</v>
      </c>
      <c r="W177" s="1639">
        <v>3.8185808339429408</v>
      </c>
      <c r="X177" s="513" t="s">
        <v>112</v>
      </c>
    </row>
    <row r="178" spans="1:24" s="464" customFormat="1" ht="10.5" customHeight="1" x14ac:dyDescent="0.15">
      <c r="A178" s="322" t="s">
        <v>113</v>
      </c>
      <c r="B178" s="1632">
        <v>100</v>
      </c>
      <c r="C178" s="1633">
        <v>89.122576404863622</v>
      </c>
      <c r="D178" s="1633">
        <v>1.4788038120276044</v>
      </c>
      <c r="E178" s="288">
        <v>0</v>
      </c>
      <c r="F178" s="1633">
        <v>22.872165626026948</v>
      </c>
      <c r="G178" s="1633">
        <v>0.65724613867893522</v>
      </c>
      <c r="H178" s="1633">
        <v>1.3473545842918173</v>
      </c>
      <c r="I178" s="1633">
        <v>3.8448899112717712</v>
      </c>
      <c r="J178" s="1633">
        <v>14.229378902398949</v>
      </c>
      <c r="K178" s="1633">
        <v>4.6007229707525461</v>
      </c>
      <c r="L178" s="1633">
        <v>3.1547814656588895</v>
      </c>
      <c r="M178" s="1633">
        <v>0.78869536641472238</v>
      </c>
      <c r="N178" s="1633">
        <v>0.49293460400920142</v>
      </c>
      <c r="O178" s="1633">
        <v>6.5724613867893536E-2</v>
      </c>
      <c r="P178" s="1633">
        <v>2.9576076240552087</v>
      </c>
      <c r="Q178" s="1633">
        <v>1.2487676634899769</v>
      </c>
      <c r="R178" s="1633">
        <v>8.2813013473545851</v>
      </c>
      <c r="S178" s="1633">
        <v>11.403220506079528</v>
      </c>
      <c r="T178" s="1633">
        <v>8.0512651988169566</v>
      </c>
      <c r="U178" s="1633">
        <v>1.7417022674991784</v>
      </c>
      <c r="V178" s="1633">
        <v>1.9060138021689124</v>
      </c>
      <c r="W178" s="1640">
        <v>10.87742359513638</v>
      </c>
      <c r="X178" s="512" t="s">
        <v>113</v>
      </c>
    </row>
    <row r="179" spans="1:24" s="464" customFormat="1" ht="10.5" customHeight="1" x14ac:dyDescent="0.15">
      <c r="A179" s="318" t="s">
        <v>114</v>
      </c>
      <c r="B179" s="1637">
        <v>100</v>
      </c>
      <c r="C179" s="1638">
        <v>89.310163243812539</v>
      </c>
      <c r="D179" s="1638">
        <v>1.5271195365982098</v>
      </c>
      <c r="E179" s="1638">
        <v>22.906793048973142</v>
      </c>
      <c r="F179" s="1638">
        <v>4.4233807266982623</v>
      </c>
      <c r="G179" s="1638">
        <v>0.57925223802001058</v>
      </c>
      <c r="H179" s="1638">
        <v>2.6329647182727749</v>
      </c>
      <c r="I179" s="1638">
        <v>0.57925223802001058</v>
      </c>
      <c r="J179" s="1638">
        <v>7.7409162717219591</v>
      </c>
      <c r="K179" s="1638">
        <v>1.1058451816745656</v>
      </c>
      <c r="L179" s="1638">
        <v>2.10637177461822</v>
      </c>
      <c r="M179" s="1638">
        <v>0.2632964718272775</v>
      </c>
      <c r="N179" s="286">
        <v>0.15797788309636651</v>
      </c>
      <c r="O179" s="1638" t="s">
        <v>252</v>
      </c>
      <c r="P179" s="1638">
        <v>2.4749868351764088</v>
      </c>
      <c r="Q179" s="1638">
        <v>0.105318588730911</v>
      </c>
      <c r="R179" s="1638">
        <v>16.903633491311215</v>
      </c>
      <c r="S179" s="1638">
        <v>11.058451816745656</v>
      </c>
      <c r="T179" s="1638">
        <v>12.796208530805686</v>
      </c>
      <c r="U179" s="1638">
        <v>1.3164823591363874</v>
      </c>
      <c r="V179" s="1638">
        <v>0.63191153238546605</v>
      </c>
      <c r="W179" s="1639">
        <v>10.689836756187466</v>
      </c>
      <c r="X179" s="513" t="s">
        <v>114</v>
      </c>
    </row>
    <row r="180" spans="1:24" s="464" customFormat="1" ht="10.5" customHeight="1" x14ac:dyDescent="0.15">
      <c r="A180" s="322" t="s">
        <v>115</v>
      </c>
      <c r="B180" s="1632">
        <v>100</v>
      </c>
      <c r="C180" s="1633">
        <v>98.801198801198794</v>
      </c>
      <c r="D180" s="1633">
        <v>2.5974025974025974</v>
      </c>
      <c r="E180" s="287">
        <v>0</v>
      </c>
      <c r="F180" s="1633">
        <v>5.6943056943056947</v>
      </c>
      <c r="G180" s="1633">
        <v>1.098901098901099</v>
      </c>
      <c r="H180" s="1633">
        <v>0.79920079920079923</v>
      </c>
      <c r="I180" s="1633">
        <v>63.436563436563432</v>
      </c>
      <c r="J180" s="1633">
        <v>1.2987012987012987</v>
      </c>
      <c r="K180" s="1633">
        <v>0.69930069930069927</v>
      </c>
      <c r="L180" s="1633">
        <v>0</v>
      </c>
      <c r="M180" s="1633">
        <v>1.098901098901099</v>
      </c>
      <c r="N180" s="288" t="s">
        <v>252</v>
      </c>
      <c r="O180" s="288" t="s">
        <v>252</v>
      </c>
      <c r="P180" s="1633">
        <v>2.697302697302697</v>
      </c>
      <c r="Q180" s="287">
        <v>9.9900099900099903E-2</v>
      </c>
      <c r="R180" s="1633">
        <v>6.7932067932067932</v>
      </c>
      <c r="S180" s="1633">
        <v>7.8921078921078927</v>
      </c>
      <c r="T180" s="1633">
        <v>3.796203796203796</v>
      </c>
      <c r="U180" s="1633">
        <v>0.19980019980019981</v>
      </c>
      <c r="V180" s="1633">
        <v>0.59940059940059942</v>
      </c>
      <c r="W180" s="1640">
        <v>1.1988011988011988</v>
      </c>
      <c r="X180" s="512" t="s">
        <v>115</v>
      </c>
    </row>
    <row r="181" spans="1:24" s="1631" customFormat="1" ht="14.1" customHeight="1" x14ac:dyDescent="0.15">
      <c r="A181" s="329" t="s">
        <v>148</v>
      </c>
      <c r="B181" s="1629">
        <v>100</v>
      </c>
      <c r="C181" s="1630">
        <v>98.896243072013291</v>
      </c>
      <c r="D181" s="1630">
        <v>0.3748430285806007</v>
      </c>
      <c r="E181" s="1630">
        <v>0.42960598993494536</v>
      </c>
      <c r="F181" s="1630">
        <v>29.807102189574262</v>
      </c>
      <c r="G181" s="1630">
        <v>0.89792372841347934</v>
      </c>
      <c r="H181" s="1630">
        <v>2.3463096373370096</v>
      </c>
      <c r="I181" s="1630">
        <v>3.7833652783941232</v>
      </c>
      <c r="J181" s="1630">
        <v>14.926683725014399</v>
      </c>
      <c r="K181" s="1630">
        <v>5.6896828469186396</v>
      </c>
      <c r="L181" s="1630">
        <v>3.8721190433477166</v>
      </c>
      <c r="M181" s="1630">
        <v>3.5614808660101409</v>
      </c>
      <c r="N181" s="1630">
        <v>1.5900142572537319</v>
      </c>
      <c r="O181" s="1630">
        <v>0.1444609152968058</v>
      </c>
      <c r="P181" s="1630">
        <v>3.8343514837929957</v>
      </c>
      <c r="Q181" s="1630">
        <v>2.3954074647581458</v>
      </c>
      <c r="R181" s="1630">
        <v>4.7275542672621356</v>
      </c>
      <c r="S181" s="1630">
        <v>8.3437980946266208</v>
      </c>
      <c r="T181" s="1630">
        <v>8.9197533778361073</v>
      </c>
      <c r="U181" s="1630">
        <v>1.3369716082371048</v>
      </c>
      <c r="V181" s="1630">
        <v>1.9119827024577238</v>
      </c>
      <c r="W181" s="1641">
        <v>1.1037569279867059</v>
      </c>
      <c r="X181" s="520" t="s">
        <v>148</v>
      </c>
    </row>
    <row r="182" spans="1:24" s="1645" customFormat="1" ht="12" customHeight="1" x14ac:dyDescent="0.15">
      <c r="A182" s="437" t="s">
        <v>149</v>
      </c>
      <c r="B182" s="1642">
        <v>100</v>
      </c>
      <c r="C182" s="1643">
        <v>99.904289259127964</v>
      </c>
      <c r="D182" s="1643">
        <v>0.21505376344086022</v>
      </c>
      <c r="E182" s="1643">
        <v>0.14652014652014653</v>
      </c>
      <c r="F182" s="1643">
        <v>26.483516483516485</v>
      </c>
      <c r="G182" s="1643">
        <v>1.0185513411319864</v>
      </c>
      <c r="H182" s="1643">
        <v>2.4695734373153728</v>
      </c>
      <c r="I182" s="1643">
        <v>3.9123242349048799</v>
      </c>
      <c r="J182" s="1643">
        <v>15.576036866359447</v>
      </c>
      <c r="K182" s="1643">
        <v>6.2909133876875813</v>
      </c>
      <c r="L182" s="1643">
        <v>4.2136358265390523</v>
      </c>
      <c r="M182" s="1643">
        <v>4.2679900744416877</v>
      </c>
      <c r="N182" s="1643">
        <v>1.8539524991137895</v>
      </c>
      <c r="O182" s="1643">
        <v>0.17606049864114381</v>
      </c>
      <c r="P182" s="1643">
        <v>4.3211627082594823</v>
      </c>
      <c r="Q182" s="1643">
        <v>2.7921540824766633</v>
      </c>
      <c r="R182" s="1643">
        <v>4.7819922013470402</v>
      </c>
      <c r="S182" s="1643">
        <v>8.5962424672102085</v>
      </c>
      <c r="T182" s="1643">
        <v>9.2827602505021858</v>
      </c>
      <c r="U182" s="1643">
        <v>1.4864705187285834</v>
      </c>
      <c r="V182" s="1643">
        <v>2.0181968569065347</v>
      </c>
      <c r="W182" s="1644">
        <v>9.57107408720312E-2</v>
      </c>
      <c r="X182" s="522" t="s">
        <v>149</v>
      </c>
    </row>
    <row r="183" spans="1:24" s="802" customFormat="1" ht="10.5" customHeight="1" x14ac:dyDescent="0.15">
      <c r="A183" s="347" t="s">
        <v>272</v>
      </c>
      <c r="B183" s="1637">
        <v>100</v>
      </c>
      <c r="C183" s="1638">
        <v>99.982534930139721</v>
      </c>
      <c r="D183" s="1638">
        <v>0.24451097804391217</v>
      </c>
      <c r="E183" s="1638">
        <v>0</v>
      </c>
      <c r="F183" s="1638">
        <v>11.137724550898204</v>
      </c>
      <c r="G183" s="1638">
        <v>1.9186626746506987</v>
      </c>
      <c r="H183" s="1638">
        <v>2.4201596806387227</v>
      </c>
      <c r="I183" s="1638">
        <v>3.6202594810379241</v>
      </c>
      <c r="J183" s="1638">
        <v>16.389720558882235</v>
      </c>
      <c r="K183" s="1638">
        <v>3.0738522954091816</v>
      </c>
      <c r="L183" s="1638">
        <v>5.7385229540918159</v>
      </c>
      <c r="M183" s="1638">
        <v>6.9136726546906182</v>
      </c>
      <c r="N183" s="1638">
        <v>3.595309381237525</v>
      </c>
      <c r="O183" s="1638">
        <v>0.30189620758483032</v>
      </c>
      <c r="P183" s="1638">
        <v>5.7160678642714569</v>
      </c>
      <c r="Q183" s="1638">
        <v>2.8692614770459079</v>
      </c>
      <c r="R183" s="1638">
        <v>7.1781437125748502</v>
      </c>
      <c r="S183" s="1638">
        <v>8.8722554890219563</v>
      </c>
      <c r="T183" s="1638">
        <v>14.755489021956089</v>
      </c>
      <c r="U183" s="1638">
        <v>2.3577844311377243</v>
      </c>
      <c r="V183" s="1638">
        <v>2.874251497005988</v>
      </c>
      <c r="W183" s="1639">
        <v>1.7465069860279441E-2</v>
      </c>
      <c r="X183" s="576" t="s">
        <v>272</v>
      </c>
    </row>
    <row r="184" spans="1:24" s="802" customFormat="1" ht="10.5" customHeight="1" x14ac:dyDescent="0.15">
      <c r="A184" s="346" t="s">
        <v>227</v>
      </c>
      <c r="B184" s="1632">
        <v>100</v>
      </c>
      <c r="C184" s="1633">
        <v>99.716713881019828</v>
      </c>
      <c r="D184" s="1633">
        <v>0.12140833670578711</v>
      </c>
      <c r="E184" s="287" t="s">
        <v>252</v>
      </c>
      <c r="F184" s="1633">
        <v>37.474706596519631</v>
      </c>
      <c r="G184" s="1633">
        <v>0.93079724807770137</v>
      </c>
      <c r="H184" s="1633">
        <v>0.97126669364629692</v>
      </c>
      <c r="I184" s="1633">
        <v>1.5783083771752329</v>
      </c>
      <c r="J184" s="1633">
        <v>14.892755969243222</v>
      </c>
      <c r="K184" s="1633">
        <v>4.4111695669769322</v>
      </c>
      <c r="L184" s="1633">
        <v>4.8563334682314849</v>
      </c>
      <c r="M184" s="1633">
        <v>1.6592472683124242</v>
      </c>
      <c r="N184" s="1633">
        <v>8.0938891137191424E-2</v>
      </c>
      <c r="O184" s="288">
        <v>0</v>
      </c>
      <c r="P184" s="1633">
        <v>1.6592472683124242</v>
      </c>
      <c r="Q184" s="1633">
        <v>0.48563334682314846</v>
      </c>
      <c r="R184" s="1633">
        <v>2.9947389720760822</v>
      </c>
      <c r="S184" s="1633">
        <v>7.8510724403075676</v>
      </c>
      <c r="T184" s="1633">
        <v>18.494536624848241</v>
      </c>
      <c r="U184" s="1633">
        <v>0.40469445568595708</v>
      </c>
      <c r="V184" s="1633">
        <v>0.8903278025091057</v>
      </c>
      <c r="W184" s="1640">
        <v>0.24281667341157423</v>
      </c>
      <c r="X184" s="558" t="s">
        <v>227</v>
      </c>
    </row>
    <row r="185" spans="1:24" s="802" customFormat="1" ht="10.5" customHeight="1" x14ac:dyDescent="0.15">
      <c r="A185" s="347" t="s">
        <v>202</v>
      </c>
      <c r="B185" s="1637">
        <v>100</v>
      </c>
      <c r="C185" s="1638">
        <v>99.873424130423771</v>
      </c>
      <c r="D185" s="1638">
        <v>0.1367019391423219</v>
      </c>
      <c r="E185" s="1638">
        <v>0.18226925218976256</v>
      </c>
      <c r="F185" s="1638">
        <v>46.240696673586143</v>
      </c>
      <c r="G185" s="1638">
        <v>9.6197660877930233E-2</v>
      </c>
      <c r="H185" s="1638">
        <v>3.9035998177307478</v>
      </c>
      <c r="I185" s="1638">
        <v>3.9035998177307478</v>
      </c>
      <c r="J185" s="1638">
        <v>12.581641435876664</v>
      </c>
      <c r="K185" s="1638">
        <v>6.1161460179231426</v>
      </c>
      <c r="L185" s="1638">
        <v>1.8226925218976255</v>
      </c>
      <c r="M185" s="1638">
        <v>1.3872715305554149</v>
      </c>
      <c r="N185" s="1638">
        <v>6.5819452179636473E-2</v>
      </c>
      <c r="O185" s="1638">
        <v>5.0630347830489593E-2</v>
      </c>
      <c r="P185" s="1638">
        <v>3.139081565490355</v>
      </c>
      <c r="Q185" s="1638">
        <v>4.3137056351577137</v>
      </c>
      <c r="R185" s="1638">
        <v>4.1668776264492937</v>
      </c>
      <c r="S185" s="1638">
        <v>7.2502658093261108</v>
      </c>
      <c r="T185" s="1638">
        <v>2.3138068958533746</v>
      </c>
      <c r="U185" s="1638">
        <v>0.67844666092856054</v>
      </c>
      <c r="V185" s="1638">
        <v>1.5138474001316389</v>
      </c>
      <c r="W185" s="1639">
        <v>0.12657586957622396</v>
      </c>
      <c r="X185" s="576" t="s">
        <v>202</v>
      </c>
    </row>
    <row r="186" spans="1:24" s="802" customFormat="1" ht="10.5" customHeight="1" x14ac:dyDescent="0.15">
      <c r="A186" s="346" t="s">
        <v>228</v>
      </c>
      <c r="B186" s="1632">
        <v>100</v>
      </c>
      <c r="C186" s="1633">
        <v>99.786348813673669</v>
      </c>
      <c r="D186" s="1633">
        <v>0.146182390644327</v>
      </c>
      <c r="E186" s="1633">
        <v>7.8713594962329922E-2</v>
      </c>
      <c r="F186" s="1633">
        <v>36.410660069717757</v>
      </c>
      <c r="G186" s="1633">
        <v>7.8713594962329922E-2</v>
      </c>
      <c r="H186" s="1633">
        <v>3.3734397840998541E-2</v>
      </c>
      <c r="I186" s="1633">
        <v>6.1396604070617338</v>
      </c>
      <c r="J186" s="1633">
        <v>20.173169908917128</v>
      </c>
      <c r="K186" s="1633">
        <v>4.3404925222084785</v>
      </c>
      <c r="L186" s="1633">
        <v>4.2842685258068141</v>
      </c>
      <c r="M186" s="1633">
        <v>4.8802428876644548</v>
      </c>
      <c r="N186" s="1633">
        <v>1.0120319352299563</v>
      </c>
      <c r="O186" s="1633">
        <v>0.15742718992465984</v>
      </c>
      <c r="P186" s="1633">
        <v>3.7107837625098394</v>
      </c>
      <c r="Q186" s="1633">
        <v>2.0353086697402452</v>
      </c>
      <c r="R186" s="1633">
        <v>2.0465534690205778</v>
      </c>
      <c r="S186" s="1633">
        <v>7.8938490947936577</v>
      </c>
      <c r="T186" s="1633">
        <v>3.9019453502754979</v>
      </c>
      <c r="U186" s="1633">
        <v>0.65219835825930506</v>
      </c>
      <c r="V186" s="1633">
        <v>1.7991678848532553</v>
      </c>
      <c r="W186" s="1640">
        <v>0.21365118632632407</v>
      </c>
      <c r="X186" s="558" t="s">
        <v>228</v>
      </c>
    </row>
    <row r="187" spans="1:24" s="802" customFormat="1" ht="10.5" customHeight="1" x14ac:dyDescent="0.15">
      <c r="A187" s="347" t="s">
        <v>229</v>
      </c>
      <c r="B187" s="1637">
        <v>100</v>
      </c>
      <c r="C187" s="1638">
        <v>99.821375409348022</v>
      </c>
      <c r="D187" s="1638">
        <v>0.30515034236379879</v>
      </c>
      <c r="E187" s="286">
        <v>0.59541530217326588</v>
      </c>
      <c r="F187" s="1638">
        <v>34.623399821375415</v>
      </c>
      <c r="G187" s="1638">
        <v>0.32747841619529622</v>
      </c>
      <c r="H187" s="1638">
        <v>2.3965465912473949</v>
      </c>
      <c r="I187" s="1638">
        <v>3.743673712414409</v>
      </c>
      <c r="J187" s="1638">
        <v>14.639773742185175</v>
      </c>
      <c r="K187" s="1638">
        <v>17.788032152426318</v>
      </c>
      <c r="L187" s="1638">
        <v>3.0068472759749927</v>
      </c>
      <c r="M187" s="1638">
        <v>0.67728490622208992</v>
      </c>
      <c r="N187" s="1638">
        <v>0.17118189937481393</v>
      </c>
      <c r="O187" s="1638">
        <v>2.9770765108663295E-2</v>
      </c>
      <c r="P187" s="1638">
        <v>2.7835665376600178</v>
      </c>
      <c r="Q187" s="1638">
        <v>1.2503721345638583</v>
      </c>
      <c r="R187" s="1638">
        <v>0.68472759749925571</v>
      </c>
      <c r="S187" s="1638">
        <v>10.35278356653766</v>
      </c>
      <c r="T187" s="1638">
        <v>5.0610300684727596</v>
      </c>
      <c r="U187" s="1638">
        <v>0.82613873176540631</v>
      </c>
      <c r="V187" s="1638">
        <v>0.5582018457874367</v>
      </c>
      <c r="W187" s="1639">
        <v>0.17862459065197975</v>
      </c>
      <c r="X187" s="576" t="s">
        <v>229</v>
      </c>
    </row>
    <row r="188" spans="1:24" s="802" customFormat="1" ht="10.5" customHeight="1" x14ac:dyDescent="0.15">
      <c r="A188" s="322" t="s">
        <v>97</v>
      </c>
      <c r="B188" s="1632">
        <v>100</v>
      </c>
      <c r="C188" s="1633">
        <v>92.827780181739499</v>
      </c>
      <c r="D188" s="1633">
        <v>1.2224145391605366</v>
      </c>
      <c r="E188" s="1633">
        <v>2.9965382951103416</v>
      </c>
      <c r="F188" s="1633">
        <v>31.447425356988319</v>
      </c>
      <c r="G188" s="1633">
        <v>0.29208135006490693</v>
      </c>
      <c r="H188" s="1633">
        <v>2.9532669839896148</v>
      </c>
      <c r="I188" s="1633">
        <v>2.2609260060579834</v>
      </c>
      <c r="J188" s="1633">
        <v>14.073993942016443</v>
      </c>
      <c r="K188" s="1633">
        <v>3.0614452617914325</v>
      </c>
      <c r="L188" s="1633">
        <v>3.3427087840761573</v>
      </c>
      <c r="M188" s="1633">
        <v>0.83297273907399394</v>
      </c>
      <c r="N188" s="1633">
        <v>0.89787970575508447</v>
      </c>
      <c r="O188" s="1633">
        <v>3.2453483340545222E-2</v>
      </c>
      <c r="P188" s="1633">
        <v>2.2825616616183471</v>
      </c>
      <c r="Q188" s="1633">
        <v>0.6707053223712679</v>
      </c>
      <c r="R188" s="1633">
        <v>4.4136737343141501</v>
      </c>
      <c r="S188" s="1633">
        <v>8.7624405019472089</v>
      </c>
      <c r="T188" s="1633">
        <v>10.828645607961922</v>
      </c>
      <c r="U188" s="1633">
        <v>1.0060579835569019</v>
      </c>
      <c r="V188" s="1633">
        <v>1.4387710947641712</v>
      </c>
      <c r="W188" s="1640">
        <v>7.1722198182604933</v>
      </c>
      <c r="X188" s="512" t="s">
        <v>97</v>
      </c>
    </row>
    <row r="189" spans="1:24" s="802" customFormat="1" ht="10.5" customHeight="1" x14ac:dyDescent="0.15">
      <c r="A189" s="318" t="s">
        <v>98</v>
      </c>
      <c r="B189" s="1637">
        <v>100</v>
      </c>
      <c r="C189" s="1638">
        <v>97.952755905511808</v>
      </c>
      <c r="D189" s="1638">
        <v>0.31496062992125984</v>
      </c>
      <c r="E189" s="1638">
        <v>1.4960629921259843</v>
      </c>
      <c r="F189" s="1638">
        <v>33.54330708661417</v>
      </c>
      <c r="G189" s="1638">
        <v>0.70866141732283461</v>
      </c>
      <c r="H189" s="1638">
        <v>0.15748031496062992</v>
      </c>
      <c r="I189" s="1638">
        <v>8.1102362204724407</v>
      </c>
      <c r="J189" s="1638">
        <v>14.960629921259844</v>
      </c>
      <c r="K189" s="1638">
        <v>2.204724409448819</v>
      </c>
      <c r="L189" s="1638">
        <v>1.3385826771653544</v>
      </c>
      <c r="M189" s="1638">
        <v>0.31496062992125984</v>
      </c>
      <c r="N189" s="286" t="s">
        <v>252</v>
      </c>
      <c r="O189" s="285" t="s">
        <v>252</v>
      </c>
      <c r="P189" s="1638">
        <v>2.7559055118110236</v>
      </c>
      <c r="Q189" s="1638">
        <v>0.47244094488188976</v>
      </c>
      <c r="R189" s="1638">
        <v>7.7165354330708658</v>
      </c>
      <c r="S189" s="1638">
        <v>7.7952755905511815</v>
      </c>
      <c r="T189" s="1638">
        <v>9.7637795275590555</v>
      </c>
      <c r="U189" s="1638">
        <v>1.4173228346456692</v>
      </c>
      <c r="V189" s="1638">
        <v>5.0393700787401574</v>
      </c>
      <c r="W189" s="1639">
        <v>2.0472440944881889</v>
      </c>
      <c r="X189" s="513" t="s">
        <v>98</v>
      </c>
    </row>
    <row r="190" spans="1:24" s="802" customFormat="1" ht="10.5" customHeight="1" x14ac:dyDescent="0.15">
      <c r="A190" s="322" t="s">
        <v>99</v>
      </c>
      <c r="B190" s="1632">
        <v>100</v>
      </c>
      <c r="C190" s="1633">
        <v>99.341262580054888</v>
      </c>
      <c r="D190" s="1633">
        <v>0.16468435498627629</v>
      </c>
      <c r="E190" s="1633">
        <v>0.65873741994510515</v>
      </c>
      <c r="F190" s="1633">
        <v>71.271729185727352</v>
      </c>
      <c r="G190" s="1633">
        <v>0.10978956999085088</v>
      </c>
      <c r="H190" s="1633">
        <v>5.4894784995425439E-2</v>
      </c>
      <c r="I190" s="1633">
        <v>1.7383348581884721</v>
      </c>
      <c r="J190" s="1633">
        <v>8.3806038426349492</v>
      </c>
      <c r="K190" s="1633">
        <v>2.5617566331198534</v>
      </c>
      <c r="L190" s="1633">
        <v>1.2442817932296431</v>
      </c>
      <c r="M190" s="1633">
        <v>0.32936870997255258</v>
      </c>
      <c r="N190" s="1633">
        <v>0.1463860933211345</v>
      </c>
      <c r="O190" s="288" t="s">
        <v>252</v>
      </c>
      <c r="P190" s="1633">
        <v>0.73193046660567251</v>
      </c>
      <c r="Q190" s="1633">
        <v>1.7749313815187555</v>
      </c>
      <c r="R190" s="1633">
        <v>2.3238792314730099</v>
      </c>
      <c r="S190" s="1633">
        <v>3.7877401646843549</v>
      </c>
      <c r="T190" s="1633">
        <v>2.9277218664226901</v>
      </c>
      <c r="U190" s="1633">
        <v>0.36596523330283626</v>
      </c>
      <c r="V190" s="1633">
        <v>0.78682525160109795</v>
      </c>
      <c r="W190" s="1640">
        <v>0.65873741994510515</v>
      </c>
      <c r="X190" s="512" t="s">
        <v>99</v>
      </c>
    </row>
    <row r="191" spans="1:24" s="802" customFormat="1" ht="10.5" customHeight="1" x14ac:dyDescent="0.15">
      <c r="A191" s="318" t="s">
        <v>100</v>
      </c>
      <c r="B191" s="1637">
        <v>100</v>
      </c>
      <c r="C191" s="1638">
        <v>95.184135977337121</v>
      </c>
      <c r="D191" s="1638">
        <v>0.45325779036827191</v>
      </c>
      <c r="E191" s="286">
        <v>0</v>
      </c>
      <c r="F191" s="1638">
        <v>36.487252124645892</v>
      </c>
      <c r="G191" s="1638">
        <v>0.50991501416430596</v>
      </c>
      <c r="H191" s="1638">
        <v>3.1728045325779037</v>
      </c>
      <c r="I191" s="1638">
        <v>6.6288951841359776</v>
      </c>
      <c r="J191" s="1638">
        <v>14.05099150141643</v>
      </c>
      <c r="K191" s="1638">
        <v>6.2889518413597729</v>
      </c>
      <c r="L191" s="1638">
        <v>2.2662889518413598</v>
      </c>
      <c r="M191" s="1638">
        <v>0.22662889518413595</v>
      </c>
      <c r="N191" s="1638">
        <v>0.45325779036827191</v>
      </c>
      <c r="O191" s="285" t="s">
        <v>252</v>
      </c>
      <c r="P191" s="1638">
        <v>1.8696883852691217</v>
      </c>
      <c r="Q191" s="1638">
        <v>5.6657223796033988E-2</v>
      </c>
      <c r="R191" s="1638">
        <v>5.2124645892351271</v>
      </c>
      <c r="S191" s="1638">
        <v>9.4617563739376767</v>
      </c>
      <c r="T191" s="1638">
        <v>6.0623229461756374</v>
      </c>
      <c r="U191" s="1638">
        <v>1.1331444759206799</v>
      </c>
      <c r="V191" s="1638">
        <v>0.73654390934844194</v>
      </c>
      <c r="W191" s="1639">
        <v>4.8158640226628888</v>
      </c>
      <c r="X191" s="513" t="s">
        <v>100</v>
      </c>
    </row>
    <row r="192" spans="1:24" s="802" customFormat="1" ht="10.5" customHeight="1" x14ac:dyDescent="0.15">
      <c r="A192" s="322" t="s">
        <v>101</v>
      </c>
      <c r="B192" s="1632">
        <v>100</v>
      </c>
      <c r="C192" s="1633">
        <v>78.417266187050359</v>
      </c>
      <c r="D192" s="1633">
        <v>6.2949640287769784</v>
      </c>
      <c r="E192" s="287">
        <v>0</v>
      </c>
      <c r="F192" s="1633">
        <v>13.579136690647481</v>
      </c>
      <c r="G192" s="1633">
        <v>0.80935251798561147</v>
      </c>
      <c r="H192" s="1633">
        <v>1.8884892086330936</v>
      </c>
      <c r="I192" s="1633">
        <v>5.755395683453238</v>
      </c>
      <c r="J192" s="1633">
        <v>11.510791366906476</v>
      </c>
      <c r="K192" s="1633">
        <v>3.7769784172661871</v>
      </c>
      <c r="L192" s="1633">
        <v>1.6187050359712229</v>
      </c>
      <c r="M192" s="1633">
        <v>0.89928057553956831</v>
      </c>
      <c r="N192" s="1633">
        <v>0.53956834532374098</v>
      </c>
      <c r="O192" s="1633">
        <v>8.9928057553956844E-2</v>
      </c>
      <c r="P192" s="1633">
        <v>2.6978417266187051</v>
      </c>
      <c r="Q192" s="1633">
        <v>0</v>
      </c>
      <c r="R192" s="1633">
        <v>8.6330935251798557</v>
      </c>
      <c r="S192" s="1633">
        <v>9.8920863309352516</v>
      </c>
      <c r="T192" s="1633">
        <v>7.2841726618705041</v>
      </c>
      <c r="U192" s="1633">
        <v>0.53956834532374098</v>
      </c>
      <c r="V192" s="1633">
        <v>2.5179856115107913</v>
      </c>
      <c r="W192" s="1640">
        <v>21.582733812949641</v>
      </c>
      <c r="X192" s="512" t="s">
        <v>101</v>
      </c>
    </row>
    <row r="193" spans="1:24" s="802" customFormat="1" ht="10.5" customHeight="1" x14ac:dyDescent="0.15">
      <c r="A193" s="318" t="s">
        <v>102</v>
      </c>
      <c r="B193" s="1637">
        <v>100</v>
      </c>
      <c r="C193" s="1638">
        <v>98.432989690721655</v>
      </c>
      <c r="D193" s="1638">
        <v>0.49484536082474223</v>
      </c>
      <c r="E193" s="286">
        <v>0</v>
      </c>
      <c r="F193" s="1638">
        <v>46.680412371134025</v>
      </c>
      <c r="G193" s="1638">
        <v>1.1958762886597938</v>
      </c>
      <c r="H193" s="1638">
        <v>1.6907216494845363</v>
      </c>
      <c r="I193" s="1638">
        <v>4.4536082474226806</v>
      </c>
      <c r="J193" s="1638">
        <v>12.412371134020619</v>
      </c>
      <c r="K193" s="1638">
        <v>4</v>
      </c>
      <c r="L193" s="1638">
        <v>3.463917525773196</v>
      </c>
      <c r="M193" s="1638">
        <v>1.8969072164948455</v>
      </c>
      <c r="N193" s="1638">
        <v>0.41237113402061859</v>
      </c>
      <c r="O193" s="285" t="s">
        <v>252</v>
      </c>
      <c r="P193" s="1638">
        <v>2.268041237113402</v>
      </c>
      <c r="Q193" s="1638">
        <v>0.32989690721649484</v>
      </c>
      <c r="R193" s="1638">
        <v>5.731958762886598</v>
      </c>
      <c r="S193" s="1638">
        <v>6.9690721649484537</v>
      </c>
      <c r="T193" s="1638">
        <v>4.8247422680412368</v>
      </c>
      <c r="U193" s="285">
        <v>4.1237113402061855E-2</v>
      </c>
      <c r="V193" s="1638">
        <v>1.5257731958762888</v>
      </c>
      <c r="W193" s="1639">
        <v>1.5670103092783505</v>
      </c>
      <c r="X193" s="513" t="s">
        <v>102</v>
      </c>
    </row>
    <row r="194" spans="1:24" s="1631" customFormat="1" ht="14.1" customHeight="1" x14ac:dyDescent="0.15">
      <c r="A194" s="333" t="s">
        <v>150</v>
      </c>
      <c r="B194" s="1634">
        <v>100</v>
      </c>
      <c r="C194" s="1635">
        <v>99.105093004732225</v>
      </c>
      <c r="D194" s="1635">
        <v>0.98392915710068873</v>
      </c>
      <c r="E194" s="1635">
        <v>0.81994096425057394</v>
      </c>
      <c r="F194" s="1635">
        <v>37.422105608396194</v>
      </c>
      <c r="G194" s="1635">
        <v>1.0073560417935623</v>
      </c>
      <c r="H194" s="1635">
        <v>2.7456308860047791</v>
      </c>
      <c r="I194" s="1635">
        <v>3.6311671273953987</v>
      </c>
      <c r="J194" s="1635">
        <v>10.799793843414703</v>
      </c>
      <c r="K194" s="1635">
        <v>4.3714566836902033</v>
      </c>
      <c r="L194" s="1635">
        <v>4.0059972824813759</v>
      </c>
      <c r="M194" s="1635">
        <v>1.2509956425994471</v>
      </c>
      <c r="N194" s="1635">
        <v>1.2135126270908494</v>
      </c>
      <c r="O194" s="1635">
        <v>7.4966031017195331E-2</v>
      </c>
      <c r="P194" s="1635">
        <v>2.4223398772431239</v>
      </c>
      <c r="Q194" s="1635">
        <v>3.1064049102750313</v>
      </c>
      <c r="R194" s="1635">
        <v>7.5012884786581076</v>
      </c>
      <c r="S194" s="1635">
        <v>5.9035749426041324</v>
      </c>
      <c r="T194" s="1635">
        <v>7.5247153633509809</v>
      </c>
      <c r="U194" s="1635">
        <v>1.7054772056411938</v>
      </c>
      <c r="V194" s="1635">
        <v>2.6097549547861125</v>
      </c>
      <c r="W194" s="1636">
        <v>0.89490699526776929</v>
      </c>
      <c r="X194" s="515" t="s">
        <v>150</v>
      </c>
    </row>
    <row r="195" spans="1:24" s="1645" customFormat="1" ht="10.5" customHeight="1" x14ac:dyDescent="0.15">
      <c r="A195" s="433" t="s">
        <v>110</v>
      </c>
      <c r="B195" s="1647">
        <v>100</v>
      </c>
      <c r="C195" s="1648">
        <v>99.318819286763727</v>
      </c>
      <c r="D195" s="1648">
        <v>1.1553359155870175</v>
      </c>
      <c r="E195" s="1648">
        <v>0.89488446640844133</v>
      </c>
      <c r="F195" s="1648">
        <v>40.016027781487914</v>
      </c>
      <c r="G195" s="1648">
        <v>1.0952317350073462</v>
      </c>
      <c r="H195" s="1648">
        <v>1.7764124482436223</v>
      </c>
      <c r="I195" s="1648">
        <v>3.5060772004808332</v>
      </c>
      <c r="J195" s="1648">
        <v>11.072525711232803</v>
      </c>
      <c r="K195" s="1648">
        <v>3.6262855616401768</v>
      </c>
      <c r="L195" s="1648">
        <v>3.7064244690797379</v>
      </c>
      <c r="M195" s="1648">
        <v>1.4959262722051556</v>
      </c>
      <c r="N195" s="1648">
        <v>1.5760651796447176</v>
      </c>
      <c r="O195" s="1648">
        <v>0.10685187658608253</v>
      </c>
      <c r="P195" s="1648">
        <v>2.2839588620275144</v>
      </c>
      <c r="Q195" s="1648">
        <v>3.6930679845064778</v>
      </c>
      <c r="R195" s="1648">
        <v>6.157339388273007</v>
      </c>
      <c r="S195" s="1648">
        <v>5.1489248029918526</v>
      </c>
      <c r="T195" s="1648">
        <v>8.2142380125550964</v>
      </c>
      <c r="U195" s="1648">
        <v>1.4224656070522237</v>
      </c>
      <c r="V195" s="1648">
        <v>2.3707760117537067</v>
      </c>
      <c r="W195" s="1649">
        <v>0.68118071323627616</v>
      </c>
      <c r="X195" s="518" t="s">
        <v>110</v>
      </c>
    </row>
    <row r="196" spans="1:24" s="802" customFormat="1" ht="10.5" customHeight="1" x14ac:dyDescent="0.15">
      <c r="A196" s="322" t="s">
        <v>107</v>
      </c>
      <c r="B196" s="1632">
        <v>100</v>
      </c>
      <c r="C196" s="1633">
        <v>98.777046095954844</v>
      </c>
      <c r="D196" s="1633">
        <v>0.94073377234242705</v>
      </c>
      <c r="E196" s="1633">
        <v>1.03480714957667</v>
      </c>
      <c r="F196" s="1633">
        <v>49.012229539040455</v>
      </c>
      <c r="G196" s="1633">
        <v>0.98777046095954846</v>
      </c>
      <c r="H196" s="1633">
        <v>3.1514581373471309</v>
      </c>
      <c r="I196" s="1633">
        <v>2.8692380056444025</v>
      </c>
      <c r="J196" s="1633">
        <v>9.313264346190028</v>
      </c>
      <c r="K196" s="1633">
        <v>2.7751646284101597</v>
      </c>
      <c r="L196" s="1633">
        <v>2.0696142991533399</v>
      </c>
      <c r="M196" s="287">
        <v>0.18814675446848542</v>
      </c>
      <c r="N196" s="1633">
        <v>0.14111006585136407</v>
      </c>
      <c r="O196" s="288" t="s">
        <v>252</v>
      </c>
      <c r="P196" s="1633">
        <v>2.2577610536218251</v>
      </c>
      <c r="Q196" s="1633">
        <v>1.03480714957667</v>
      </c>
      <c r="R196" s="1633">
        <v>6.5380997177798692</v>
      </c>
      <c r="S196" s="1633">
        <v>8.0432737535277514</v>
      </c>
      <c r="T196" s="1633">
        <v>5.174035747883349</v>
      </c>
      <c r="U196" s="1633">
        <v>1.2229539040451554</v>
      </c>
      <c r="V196" s="1633">
        <v>2.0225776105362181</v>
      </c>
      <c r="W196" s="1640">
        <v>1.175917215428034</v>
      </c>
      <c r="X196" s="512" t="s">
        <v>107</v>
      </c>
    </row>
    <row r="197" spans="1:24" s="802" customFormat="1" ht="10.5" customHeight="1" x14ac:dyDescent="0.15">
      <c r="A197" s="318" t="s">
        <v>108</v>
      </c>
      <c r="B197" s="1637">
        <v>100</v>
      </c>
      <c r="C197" s="1638">
        <v>98.850574712643677</v>
      </c>
      <c r="D197" s="1638">
        <v>0.68965517241379315</v>
      </c>
      <c r="E197" s="1638">
        <v>0.91954022988505746</v>
      </c>
      <c r="F197" s="1638">
        <v>23.678160919540232</v>
      </c>
      <c r="G197" s="1638">
        <v>0.86206896551724133</v>
      </c>
      <c r="H197" s="1638">
        <v>4.3103448275862073</v>
      </c>
      <c r="I197" s="1638">
        <v>6.5517241379310347</v>
      </c>
      <c r="J197" s="1638">
        <v>13.160919540229884</v>
      </c>
      <c r="K197" s="1638">
        <v>4.6551724137931041</v>
      </c>
      <c r="L197" s="1638">
        <v>4.7126436781609193</v>
      </c>
      <c r="M197" s="1638">
        <v>1.0344827586206897</v>
      </c>
      <c r="N197" s="1638">
        <v>0.45977011494252873</v>
      </c>
      <c r="O197" s="285" t="s">
        <v>252</v>
      </c>
      <c r="P197" s="1638">
        <v>3.5632183908045976</v>
      </c>
      <c r="Q197" s="1638">
        <v>1.264367816091954</v>
      </c>
      <c r="R197" s="1638">
        <v>7.7011494252873565</v>
      </c>
      <c r="S197" s="1638">
        <v>9.5977011494252871</v>
      </c>
      <c r="T197" s="1638">
        <v>6.6091954022988508</v>
      </c>
      <c r="U197" s="1638">
        <v>3.4482758620689653</v>
      </c>
      <c r="V197" s="1638">
        <v>5.5747126436781613</v>
      </c>
      <c r="W197" s="1639">
        <v>1.1494252873563218</v>
      </c>
      <c r="X197" s="513" t="s">
        <v>108</v>
      </c>
    </row>
    <row r="198" spans="1:24" s="802" customFormat="1" ht="10.5" customHeight="1" x14ac:dyDescent="0.15">
      <c r="A198" s="322" t="s">
        <v>109</v>
      </c>
      <c r="B198" s="1632">
        <v>100</v>
      </c>
      <c r="C198" s="1633">
        <v>98.242109468637636</v>
      </c>
      <c r="D198" s="1633">
        <v>0.19976028765481421</v>
      </c>
      <c r="E198" s="1633">
        <v>0.11985617259288853</v>
      </c>
      <c r="F198" s="1633">
        <v>21.574111066719937</v>
      </c>
      <c r="G198" s="1633">
        <v>0.63923292049540548</v>
      </c>
      <c r="H198" s="1633">
        <v>7.1114662405113869</v>
      </c>
      <c r="I198" s="1633">
        <v>2.9964043148222133</v>
      </c>
      <c r="J198" s="1633">
        <v>8.789452656811827</v>
      </c>
      <c r="K198" s="1633">
        <v>9.98801438274071</v>
      </c>
      <c r="L198" s="1633">
        <v>6.9516580103875345</v>
      </c>
      <c r="M198" s="1633">
        <v>0.8389932081502196</v>
      </c>
      <c r="N198" s="1633">
        <v>0.47942469037155411</v>
      </c>
      <c r="O198" s="288" t="s">
        <v>252</v>
      </c>
      <c r="P198" s="1633">
        <v>2.596883739512585</v>
      </c>
      <c r="Q198" s="1633">
        <v>2.6368357970435476</v>
      </c>
      <c r="R198" s="1633">
        <v>16.220535357570913</v>
      </c>
      <c r="S198" s="1633">
        <v>6.03276068717539</v>
      </c>
      <c r="T198" s="1633">
        <v>5.9928086296444265</v>
      </c>
      <c r="U198" s="1633">
        <v>2.5569316819816219</v>
      </c>
      <c r="V198" s="1633">
        <v>2.4770275669196962</v>
      </c>
      <c r="W198" s="1640">
        <v>1.7578905313623649</v>
      </c>
      <c r="X198" s="512" t="s">
        <v>109</v>
      </c>
    </row>
    <row r="199" spans="1:24" s="1631" customFormat="1" ht="14.1" customHeight="1" x14ac:dyDescent="0.15">
      <c r="A199" s="329" t="s">
        <v>151</v>
      </c>
      <c r="B199" s="1629">
        <v>100</v>
      </c>
      <c r="C199" s="1630">
        <v>95.618749574801015</v>
      </c>
      <c r="D199" s="1630">
        <v>1.3855817856089983</v>
      </c>
      <c r="E199" s="1630">
        <v>0.24945007596888674</v>
      </c>
      <c r="F199" s="1630">
        <v>33.845839853051231</v>
      </c>
      <c r="G199" s="1630">
        <v>0.73701158808989276</v>
      </c>
      <c r="H199" s="1630">
        <v>1.9479783205206702</v>
      </c>
      <c r="I199" s="1630">
        <v>4.5490622944871539</v>
      </c>
      <c r="J199" s="1630">
        <v>16.232396761684466</v>
      </c>
      <c r="K199" s="1630">
        <v>4.8211896500895755</v>
      </c>
      <c r="L199" s="1630">
        <v>2.8868176973490258</v>
      </c>
      <c r="M199" s="1630">
        <v>0.99326484794884007</v>
      </c>
      <c r="N199" s="1630">
        <v>1.2767308433680296</v>
      </c>
      <c r="O199" s="1630">
        <v>0.20863097262852348</v>
      </c>
      <c r="P199" s="1630">
        <v>2.8414631380819557</v>
      </c>
      <c r="Q199" s="1630">
        <v>1.7620246275256819</v>
      </c>
      <c r="R199" s="1630">
        <v>4.8415992017597569</v>
      </c>
      <c r="S199" s="1630">
        <v>7.1138626210399805</v>
      </c>
      <c r="T199" s="1630">
        <v>6.7464906909767102</v>
      </c>
      <c r="U199" s="1630">
        <v>1.2018958205773635</v>
      </c>
      <c r="V199" s="1630">
        <v>1.9774587840442659</v>
      </c>
      <c r="W199" s="1641">
        <v>4.381250425198993</v>
      </c>
      <c r="X199" s="520" t="s">
        <v>151</v>
      </c>
    </row>
    <row r="200" spans="1:24" s="1645" customFormat="1" ht="10.5" customHeight="1" x14ac:dyDescent="0.15">
      <c r="A200" s="437" t="s">
        <v>226</v>
      </c>
      <c r="B200" s="1642">
        <v>100</v>
      </c>
      <c r="C200" s="1643">
        <v>97.04542058867473</v>
      </c>
      <c r="D200" s="1643">
        <v>1.05333930972658</v>
      </c>
      <c r="E200" s="1643">
        <v>0.23532048408785297</v>
      </c>
      <c r="F200" s="1643">
        <v>39.178992977737934</v>
      </c>
      <c r="G200" s="1643">
        <v>0.76572538473031526</v>
      </c>
      <c r="H200" s="1643">
        <v>1.9871507545196474</v>
      </c>
      <c r="I200" s="1643">
        <v>3.4999252950844171</v>
      </c>
      <c r="J200" s="1643">
        <v>14.690721649484537</v>
      </c>
      <c r="K200" s="1643">
        <v>5.0425818018825641</v>
      </c>
      <c r="L200" s="1643">
        <v>2.3868220528910804</v>
      </c>
      <c r="M200" s="1643">
        <v>1.0682802928432691</v>
      </c>
      <c r="N200" s="1643">
        <v>1.5090392947855968</v>
      </c>
      <c r="O200" s="1643">
        <v>0.32496638278798745</v>
      </c>
      <c r="P200" s="1643">
        <v>2.4054982817869419</v>
      </c>
      <c r="Q200" s="1643">
        <v>2.0132974749738533</v>
      </c>
      <c r="R200" s="1643">
        <v>4.926789182728224</v>
      </c>
      <c r="S200" s="1643">
        <v>6.7794710891976697</v>
      </c>
      <c r="T200" s="1643">
        <v>5.9763932466756309</v>
      </c>
      <c r="U200" s="1643">
        <v>1.1691319288809203</v>
      </c>
      <c r="V200" s="1643">
        <v>2.0319737038697148</v>
      </c>
      <c r="W200" s="1644">
        <v>2.9545794113252652</v>
      </c>
      <c r="X200" s="522" t="s">
        <v>226</v>
      </c>
    </row>
    <row r="201" spans="1:24" s="802" customFormat="1" ht="10.5" customHeight="1" x14ac:dyDescent="0.15">
      <c r="A201" s="318" t="s">
        <v>51</v>
      </c>
      <c r="B201" s="1637">
        <v>100</v>
      </c>
      <c r="C201" s="1638">
        <v>95.974025974025977</v>
      </c>
      <c r="D201" s="1638">
        <v>1.948051948051948</v>
      </c>
      <c r="E201" s="1638">
        <v>0.55489964580873674</v>
      </c>
      <c r="F201" s="1638">
        <v>28.217237308146398</v>
      </c>
      <c r="G201" s="1638">
        <v>0.76741440377804016</v>
      </c>
      <c r="H201" s="1638">
        <v>2.2432113341204247</v>
      </c>
      <c r="I201" s="1638">
        <v>5.7615112160566708</v>
      </c>
      <c r="J201" s="1638">
        <v>21.664698937426209</v>
      </c>
      <c r="K201" s="1638">
        <v>4.8288075560802834</v>
      </c>
      <c r="L201" s="1638">
        <v>4.9586776859504136</v>
      </c>
      <c r="M201" s="1638">
        <v>0.75560802833530105</v>
      </c>
      <c r="N201" s="1638">
        <v>0.86186540731995276</v>
      </c>
      <c r="O201" s="1638">
        <v>3.541912632821724E-2</v>
      </c>
      <c r="P201" s="1638">
        <v>2.998819362455726</v>
      </c>
      <c r="Q201" s="1638">
        <v>1.4403778040141677</v>
      </c>
      <c r="R201" s="1638">
        <v>4.8406139315230226</v>
      </c>
      <c r="S201" s="1638">
        <v>7.4025974025974026</v>
      </c>
      <c r="T201" s="1638">
        <v>3.7426210153482882</v>
      </c>
      <c r="U201" s="1638">
        <v>1.1334120425029517</v>
      </c>
      <c r="V201" s="1638">
        <v>1.8181818181818181</v>
      </c>
      <c r="W201" s="1639">
        <v>4.0259740259740262</v>
      </c>
      <c r="X201" s="513" t="s">
        <v>51</v>
      </c>
    </row>
    <row r="202" spans="1:24" s="802" customFormat="1" ht="10.5" customHeight="1" x14ac:dyDescent="0.15">
      <c r="A202" s="322" t="s">
        <v>52</v>
      </c>
      <c r="B202" s="1632">
        <v>100</v>
      </c>
      <c r="C202" s="1633">
        <v>90.964535803026877</v>
      </c>
      <c r="D202" s="1633">
        <v>1.8635644906257058</v>
      </c>
      <c r="E202" s="287">
        <v>0</v>
      </c>
      <c r="F202" s="1633">
        <v>23.108199683758755</v>
      </c>
      <c r="G202" s="1633">
        <v>0.60989383329568558</v>
      </c>
      <c r="H202" s="1633">
        <v>1.5586175739778632</v>
      </c>
      <c r="I202" s="1633">
        <v>6.5733002032979453</v>
      </c>
      <c r="J202" s="1633">
        <v>15.699119042240795</v>
      </c>
      <c r="K202" s="1633">
        <v>4.1450192003614186</v>
      </c>
      <c r="L202" s="1633">
        <v>2.4169866726903093</v>
      </c>
      <c r="M202" s="1633">
        <v>0.99390106166704317</v>
      </c>
      <c r="N202" s="1633">
        <v>0.96001807092839386</v>
      </c>
      <c r="O202" s="1633">
        <v>2.2588660492432799E-2</v>
      </c>
      <c r="P202" s="1633">
        <v>3.9981929071606053</v>
      </c>
      <c r="Q202" s="1633">
        <v>1.3101423085611024</v>
      </c>
      <c r="R202" s="1633">
        <v>4.5854980799638581</v>
      </c>
      <c r="S202" s="1633">
        <v>7.8495595211203977</v>
      </c>
      <c r="T202" s="1633">
        <v>11.949401400496951</v>
      </c>
      <c r="U202" s="1633">
        <v>1.355319629545968</v>
      </c>
      <c r="V202" s="1633">
        <v>1.9539191325954373</v>
      </c>
      <c r="W202" s="1640">
        <v>9.0354641969731198</v>
      </c>
      <c r="X202" s="512" t="s">
        <v>52</v>
      </c>
    </row>
    <row r="203" spans="1:24" s="1631" customFormat="1" ht="14.1" customHeight="1" x14ac:dyDescent="0.15">
      <c r="A203" s="329" t="s">
        <v>152</v>
      </c>
      <c r="B203" s="1629">
        <v>100</v>
      </c>
      <c r="C203" s="1630">
        <v>99.317954328545824</v>
      </c>
      <c r="D203" s="1630">
        <v>0.96603738448287901</v>
      </c>
      <c r="E203" s="1630">
        <v>0.99629879652692099</v>
      </c>
      <c r="F203" s="1630">
        <v>32.004934937964109</v>
      </c>
      <c r="G203" s="1630">
        <v>0.9683651854093438</v>
      </c>
      <c r="H203" s="1630">
        <v>2.5512698154053863</v>
      </c>
      <c r="I203" s="1630">
        <v>5.0001163900463235</v>
      </c>
      <c r="J203" s="1630">
        <v>12.132498428734374</v>
      </c>
      <c r="K203" s="1630">
        <v>4.8790707418701551</v>
      </c>
      <c r="L203" s="1630">
        <v>3.8594939360785867</v>
      </c>
      <c r="M203" s="1630">
        <v>0.80541912055680998</v>
      </c>
      <c r="N203" s="1630">
        <v>0.99397099560045621</v>
      </c>
      <c r="O203" s="282">
        <v>5.3539421308689675E-2</v>
      </c>
      <c r="P203" s="1630">
        <v>2.8166391210223702</v>
      </c>
      <c r="Q203" s="1630">
        <v>1.168556065085314</v>
      </c>
      <c r="R203" s="1630">
        <v>8.4289671547289284</v>
      </c>
      <c r="S203" s="1630">
        <v>9.7814194930049592</v>
      </c>
      <c r="T203" s="1630">
        <v>8.0122907888917343</v>
      </c>
      <c r="U203" s="1630">
        <v>2.1811494680974883</v>
      </c>
      <c r="V203" s="1630">
        <v>1.7179170837309994</v>
      </c>
      <c r="W203" s="1641">
        <v>0.68204567145417716</v>
      </c>
      <c r="X203" s="520" t="s">
        <v>152</v>
      </c>
    </row>
    <row r="204" spans="1:24" s="1645" customFormat="1" ht="12" customHeight="1" x14ac:dyDescent="0.15">
      <c r="A204" s="437" t="s">
        <v>161</v>
      </c>
      <c r="B204" s="1642">
        <v>100</v>
      </c>
      <c r="C204" s="1643">
        <v>99.616875712656778</v>
      </c>
      <c r="D204" s="1643">
        <v>0.82554161915621449</v>
      </c>
      <c r="E204" s="1643">
        <v>1.122006841505131</v>
      </c>
      <c r="F204" s="1643">
        <v>37.131128848346634</v>
      </c>
      <c r="G204" s="1643">
        <v>0.74344355758266822</v>
      </c>
      <c r="H204" s="1643">
        <v>1.9338654503990877</v>
      </c>
      <c r="I204" s="1643">
        <v>3.2155074116305591</v>
      </c>
      <c r="J204" s="1643">
        <v>13.486887115165336</v>
      </c>
      <c r="K204" s="1643">
        <v>4.6385404789053588</v>
      </c>
      <c r="L204" s="1643">
        <v>3.4435575826681872</v>
      </c>
      <c r="M204" s="1643">
        <v>0.91676168757126564</v>
      </c>
      <c r="N204" s="1643">
        <v>1.4139110604332954</v>
      </c>
      <c r="O204" s="292">
        <v>9.578107183580388E-2</v>
      </c>
      <c r="P204" s="1643">
        <v>3.3797035347776512</v>
      </c>
      <c r="Q204" s="1643">
        <v>1.459521094640821</v>
      </c>
      <c r="R204" s="1643">
        <v>6.5450399087799314</v>
      </c>
      <c r="S204" s="1643">
        <v>7.4937286202964648</v>
      </c>
      <c r="T204" s="1643">
        <v>8.150513112884834</v>
      </c>
      <c r="U204" s="1643">
        <v>2.025085518814139</v>
      </c>
      <c r="V204" s="1643">
        <v>1.5963511972633979</v>
      </c>
      <c r="W204" s="1644">
        <v>0.38312428734321552</v>
      </c>
      <c r="X204" s="522" t="s">
        <v>161</v>
      </c>
    </row>
    <row r="205" spans="1:24" s="802" customFormat="1" ht="10.5" customHeight="1" x14ac:dyDescent="0.15">
      <c r="A205" s="347" t="s">
        <v>162</v>
      </c>
      <c r="B205" s="1637">
        <v>100</v>
      </c>
      <c r="C205" s="1638">
        <v>99.651139937106919</v>
      </c>
      <c r="D205" s="1638">
        <v>0.85986635220125784</v>
      </c>
      <c r="E205" s="1638">
        <v>2.4567610062893083E-2</v>
      </c>
      <c r="F205" s="1638">
        <v>36.753144654088047</v>
      </c>
      <c r="G205" s="1638">
        <v>0.76650943396226412</v>
      </c>
      <c r="H205" s="1638">
        <v>1.7737814465408805</v>
      </c>
      <c r="I205" s="1638">
        <v>3.2625786163522013</v>
      </c>
      <c r="J205" s="1638">
        <v>13.983883647798741</v>
      </c>
      <c r="K205" s="1638">
        <v>4.8250786163522008</v>
      </c>
      <c r="L205" s="1638">
        <v>3.5770440251572326</v>
      </c>
      <c r="M205" s="1638">
        <v>0.95322327044025157</v>
      </c>
      <c r="N205" s="1638">
        <v>1.5182783018867925</v>
      </c>
      <c r="O205" s="286">
        <v>0.10318396226415094</v>
      </c>
      <c r="P205" s="1638">
        <v>3.557389937106918</v>
      </c>
      <c r="Q205" s="1638">
        <v>1.4494889937106918</v>
      </c>
      <c r="R205" s="1638">
        <v>6.5644654088050309</v>
      </c>
      <c r="S205" s="1638">
        <v>7.4538128930817615</v>
      </c>
      <c r="T205" s="1638">
        <v>8.3726415094339615</v>
      </c>
      <c r="U205" s="1638">
        <v>2.1521226415094339</v>
      </c>
      <c r="V205" s="1638">
        <v>1.7049921383647799</v>
      </c>
      <c r="W205" s="1639">
        <v>0.34886006289308175</v>
      </c>
      <c r="X205" s="576" t="s">
        <v>162</v>
      </c>
    </row>
    <row r="206" spans="1:24" s="802" customFormat="1" ht="10.5" customHeight="1" x14ac:dyDescent="0.15">
      <c r="A206" s="346" t="s">
        <v>163</v>
      </c>
      <c r="B206" s="1632">
        <v>100</v>
      </c>
      <c r="C206" s="1633">
        <v>99.173553719008268</v>
      </c>
      <c r="D206" s="1633">
        <v>0.31786395422759062</v>
      </c>
      <c r="E206" s="1633">
        <v>15.321042593769866</v>
      </c>
      <c r="F206" s="1633">
        <v>42.021614748887473</v>
      </c>
      <c r="G206" s="1633">
        <v>0.44500953591862685</v>
      </c>
      <c r="H206" s="1633">
        <v>4.0050858232676418</v>
      </c>
      <c r="I206" s="1633">
        <v>2.6064844246662426</v>
      </c>
      <c r="J206" s="1633">
        <v>7.0565797838525111</v>
      </c>
      <c r="K206" s="1633">
        <v>2.2250476795931338</v>
      </c>
      <c r="L206" s="1633">
        <v>1.7164653528289893</v>
      </c>
      <c r="M206" s="1633">
        <v>0.44500953591862685</v>
      </c>
      <c r="N206" s="1633">
        <v>6.3572790845518118E-2</v>
      </c>
      <c r="O206" s="288" t="s">
        <v>252</v>
      </c>
      <c r="P206" s="1633">
        <v>1.080737444373808</v>
      </c>
      <c r="Q206" s="1633">
        <v>1.589319771137953</v>
      </c>
      <c r="R206" s="1633">
        <v>6.2937062937062942</v>
      </c>
      <c r="S206" s="1633">
        <v>8.0101716465352837</v>
      </c>
      <c r="T206" s="1633">
        <v>5.3401144310235216</v>
      </c>
      <c r="U206" s="1633">
        <v>0.38143674507310871</v>
      </c>
      <c r="V206" s="1633">
        <v>0.25429116338207247</v>
      </c>
      <c r="W206" s="1640">
        <v>0.82644628099173556</v>
      </c>
      <c r="X206" s="558" t="s">
        <v>163</v>
      </c>
    </row>
    <row r="207" spans="1:24" s="802" customFormat="1" ht="10.5" customHeight="1" x14ac:dyDescent="0.15">
      <c r="A207" s="318" t="s">
        <v>116</v>
      </c>
      <c r="B207" s="1637">
        <v>100</v>
      </c>
      <c r="C207" s="1638">
        <v>97.771173848439815</v>
      </c>
      <c r="D207" s="1638">
        <v>1.7087667161961366</v>
      </c>
      <c r="E207" s="1638">
        <v>8.3952451708766702</v>
      </c>
      <c r="F207" s="1638">
        <v>18.202080237741455</v>
      </c>
      <c r="G207" s="1638">
        <v>1.1144130757800892</v>
      </c>
      <c r="H207" s="1638">
        <v>1.7087667161961366</v>
      </c>
      <c r="I207" s="1638">
        <v>6.5378900445765238</v>
      </c>
      <c r="J207" s="1638">
        <v>5.1263001485884097</v>
      </c>
      <c r="K207" s="1638">
        <v>2.2288261515601784</v>
      </c>
      <c r="L207" s="1638">
        <v>3.4175334323922733</v>
      </c>
      <c r="M207" s="1638">
        <v>1.1144130757800892</v>
      </c>
      <c r="N207" s="1638">
        <v>0.22288261515601782</v>
      </c>
      <c r="O207" s="285" t="s">
        <v>252</v>
      </c>
      <c r="P207" s="1638">
        <v>1.4858841010401187</v>
      </c>
      <c r="Q207" s="1638">
        <v>7.4294205052005943E-2</v>
      </c>
      <c r="R207" s="1638">
        <v>13.447251114413076</v>
      </c>
      <c r="S207" s="1638">
        <v>13.150074294205053</v>
      </c>
      <c r="T207" s="1638">
        <v>11.738484398216938</v>
      </c>
      <c r="U207" s="1638">
        <v>6.3893016344725106</v>
      </c>
      <c r="V207" s="1638">
        <v>1.6344725111441309</v>
      </c>
      <c r="W207" s="1639">
        <v>2.2288261515601784</v>
      </c>
      <c r="X207" s="513" t="s">
        <v>116</v>
      </c>
    </row>
    <row r="208" spans="1:24" s="802" customFormat="1" ht="10.5" customHeight="1" x14ac:dyDescent="0.15">
      <c r="A208" s="322" t="s">
        <v>117</v>
      </c>
      <c r="B208" s="1632">
        <v>100</v>
      </c>
      <c r="C208" s="1633">
        <v>97.551686615886837</v>
      </c>
      <c r="D208" s="1633">
        <v>0.59847660500544064</v>
      </c>
      <c r="E208" s="1633">
        <v>0.29017047515415306</v>
      </c>
      <c r="F208" s="1633">
        <v>23.268044976423649</v>
      </c>
      <c r="G208" s="1633">
        <v>0.47152702212549868</v>
      </c>
      <c r="H208" s="1633">
        <v>3.3006891548784911</v>
      </c>
      <c r="I208" s="1633">
        <v>4.0805223068552774</v>
      </c>
      <c r="J208" s="1633">
        <v>13.384113166485308</v>
      </c>
      <c r="K208" s="1633">
        <v>4.4250997461008339</v>
      </c>
      <c r="L208" s="1633">
        <v>5.0054406964091402</v>
      </c>
      <c r="M208" s="1633">
        <v>0.83424011606819015</v>
      </c>
      <c r="N208" s="1633">
        <v>0.67101922379397894</v>
      </c>
      <c r="O208" s="287">
        <v>1.8135654697134566E-2</v>
      </c>
      <c r="P208" s="1633">
        <v>2.8835690968443961</v>
      </c>
      <c r="Q208" s="1633">
        <v>0.58034095030830612</v>
      </c>
      <c r="R208" s="1633">
        <v>11.51614073268045</v>
      </c>
      <c r="S208" s="1633">
        <v>14.961915125136017</v>
      </c>
      <c r="T208" s="1633">
        <v>6.6739209285455212</v>
      </c>
      <c r="U208" s="1633">
        <v>2.3576351106274935</v>
      </c>
      <c r="V208" s="1633">
        <v>2.2306855277475517</v>
      </c>
      <c r="W208" s="1640">
        <v>2.4483133841131663</v>
      </c>
      <c r="X208" s="512" t="s">
        <v>117</v>
      </c>
    </row>
    <row r="209" spans="1:79" s="802" customFormat="1" ht="10.5" customHeight="1" x14ac:dyDescent="0.15">
      <c r="A209" s="318" t="s">
        <v>118</v>
      </c>
      <c r="B209" s="1637">
        <v>100</v>
      </c>
      <c r="C209" s="1638">
        <v>99.859287054409009</v>
      </c>
      <c r="D209" s="1638">
        <v>1.9465290806754223</v>
      </c>
      <c r="E209" s="286">
        <v>0</v>
      </c>
      <c r="F209" s="1638">
        <v>44.301125703564722</v>
      </c>
      <c r="G209" s="1638">
        <v>0.65666041275797382</v>
      </c>
      <c r="H209" s="1638">
        <v>3.1660412757973733</v>
      </c>
      <c r="I209" s="1638">
        <v>6.7776735459662287</v>
      </c>
      <c r="J209" s="1638">
        <v>8.8414634146341466</v>
      </c>
      <c r="K209" s="1638">
        <v>5.5112570356472794</v>
      </c>
      <c r="L209" s="1638">
        <v>4.5262664165103192</v>
      </c>
      <c r="M209" s="1638">
        <v>0.51594746716697937</v>
      </c>
      <c r="N209" s="1638">
        <v>0.46904315196998125</v>
      </c>
      <c r="O209" s="285">
        <v>2.3452157598499061E-2</v>
      </c>
      <c r="P209" s="1638">
        <v>1.8996247654784242</v>
      </c>
      <c r="Q209" s="1638">
        <v>0.84427767354596628</v>
      </c>
      <c r="R209" s="1638">
        <v>5.5347091932457788</v>
      </c>
      <c r="S209" s="1638">
        <v>8.2551594746716699</v>
      </c>
      <c r="T209" s="1638">
        <v>4.0337711069418383</v>
      </c>
      <c r="U209" s="1638">
        <v>1.125703564727955</v>
      </c>
      <c r="V209" s="1638">
        <v>1.454033771106942</v>
      </c>
      <c r="W209" s="1639">
        <v>0.14071294559099437</v>
      </c>
      <c r="X209" s="513" t="s">
        <v>118</v>
      </c>
    </row>
    <row r="210" spans="1:79" s="802" customFormat="1" ht="10.5" customHeight="1" x14ac:dyDescent="0.15">
      <c r="A210" s="322" t="s">
        <v>119</v>
      </c>
      <c r="B210" s="1632">
        <v>100</v>
      </c>
      <c r="C210" s="1633">
        <v>99.433561482180792</v>
      </c>
      <c r="D210" s="1633">
        <v>0.30682086381873969</v>
      </c>
      <c r="E210" s="1633">
        <v>1.2272834552749587</v>
      </c>
      <c r="F210" s="1633">
        <v>16.473920226575405</v>
      </c>
      <c r="G210" s="1633">
        <v>0.33042246872787351</v>
      </c>
      <c r="H210" s="1633">
        <v>1.5341043190936983</v>
      </c>
      <c r="I210" s="1633">
        <v>6.2544253009204631</v>
      </c>
      <c r="J210" s="1633">
        <v>12.202029738022185</v>
      </c>
      <c r="K210" s="1633">
        <v>8.5437809771064437</v>
      </c>
      <c r="L210" s="1633">
        <v>5.7351899929195183</v>
      </c>
      <c r="M210" s="1633">
        <v>0.73164975218314843</v>
      </c>
      <c r="N210" s="1633">
        <v>0.77885296200141618</v>
      </c>
      <c r="O210" s="288" t="s">
        <v>252</v>
      </c>
      <c r="P210" s="1633">
        <v>2.2893556761859806</v>
      </c>
      <c r="Q210" s="1633">
        <v>0.92046259145621911</v>
      </c>
      <c r="R210" s="1633">
        <v>14.019353316025491</v>
      </c>
      <c r="S210" s="1633">
        <v>16.827944300212412</v>
      </c>
      <c r="T210" s="1633">
        <v>6.655652584375737</v>
      </c>
      <c r="U210" s="1633">
        <v>2.1477460467311777</v>
      </c>
      <c r="V210" s="1633">
        <v>2.4073637007316497</v>
      </c>
      <c r="W210" s="1640">
        <v>0.56643851781921173</v>
      </c>
      <c r="X210" s="512" t="s">
        <v>119</v>
      </c>
    </row>
    <row r="211" spans="1:79" s="802" customFormat="1" ht="10.5" customHeight="1" x14ac:dyDescent="0.15">
      <c r="A211" s="318" t="s">
        <v>120</v>
      </c>
      <c r="B211" s="1637">
        <v>100</v>
      </c>
      <c r="C211" s="1638">
        <v>99.753030983385713</v>
      </c>
      <c r="D211" s="1638">
        <v>1.279748540637629</v>
      </c>
      <c r="E211" s="286">
        <v>0</v>
      </c>
      <c r="F211" s="1638">
        <v>27.211495285136955</v>
      </c>
      <c r="G211" s="1638">
        <v>3.4575662325999104</v>
      </c>
      <c r="H211" s="1638">
        <v>2.334979793444095</v>
      </c>
      <c r="I211" s="1638">
        <v>11.248316120341267</v>
      </c>
      <c r="J211" s="1638">
        <v>11.383026493039965</v>
      </c>
      <c r="K211" s="1638">
        <v>3.2555006735518637</v>
      </c>
      <c r="L211" s="1638">
        <v>2.9411764705882351</v>
      </c>
      <c r="M211" s="1638">
        <v>0.65110013471037265</v>
      </c>
      <c r="N211" s="1638">
        <v>0.44903457566232602</v>
      </c>
      <c r="O211" s="285" t="s">
        <v>252</v>
      </c>
      <c r="P211" s="1638">
        <v>2.0880107768298162</v>
      </c>
      <c r="Q211" s="1638">
        <v>1.3695554557700944</v>
      </c>
      <c r="R211" s="1638">
        <v>7.7458464301751242</v>
      </c>
      <c r="S211" s="1638">
        <v>7.9030085316569378</v>
      </c>
      <c r="T211" s="1638">
        <v>12.460709474629548</v>
      </c>
      <c r="U211" s="1638">
        <v>2.5145936237090254</v>
      </c>
      <c r="V211" s="1638">
        <v>1.4593623709025596</v>
      </c>
      <c r="W211" s="1639">
        <v>0.24696901661427931</v>
      </c>
      <c r="X211" s="513" t="s">
        <v>120</v>
      </c>
    </row>
    <row r="212" spans="1:79" s="802" customFormat="1" ht="10.5" customHeight="1" x14ac:dyDescent="0.15">
      <c r="A212" s="322" t="s">
        <v>121</v>
      </c>
      <c r="B212" s="1632">
        <v>100</v>
      </c>
      <c r="C212" s="1633">
        <v>99.753492193919485</v>
      </c>
      <c r="D212" s="1633">
        <v>2.1364009860312243</v>
      </c>
      <c r="E212" s="1633">
        <v>0</v>
      </c>
      <c r="F212" s="1633">
        <v>23.171733771569432</v>
      </c>
      <c r="G212" s="1633">
        <v>1.3968775677896468</v>
      </c>
      <c r="H212" s="1633">
        <v>13.393590797041908</v>
      </c>
      <c r="I212" s="1633">
        <v>6.0805258833196385</v>
      </c>
      <c r="J212" s="1633">
        <v>3.7797863599013972</v>
      </c>
      <c r="K212" s="1633">
        <v>5.0944946589975348</v>
      </c>
      <c r="L212" s="1633">
        <v>1.2325390304026294</v>
      </c>
      <c r="M212" s="1633">
        <v>0.16433853738701726</v>
      </c>
      <c r="N212" s="1633">
        <v>0.32867707477403452</v>
      </c>
      <c r="O212" s="288" t="s">
        <v>252</v>
      </c>
      <c r="P212" s="1633">
        <v>1.561216105176664</v>
      </c>
      <c r="Q212" s="1633">
        <v>1.1503697617091209</v>
      </c>
      <c r="R212" s="1633">
        <v>15.940838126540674</v>
      </c>
      <c r="S212" s="1633">
        <v>11.4215283483977</v>
      </c>
      <c r="T212" s="1633">
        <v>9.7781429745275261</v>
      </c>
      <c r="U212" s="1633">
        <v>1.9720624486442069</v>
      </c>
      <c r="V212" s="1633">
        <v>1.1503697617091209</v>
      </c>
      <c r="W212" s="1640">
        <v>0.24650780608052586</v>
      </c>
      <c r="X212" s="512" t="s">
        <v>121</v>
      </c>
    </row>
    <row r="213" spans="1:79" s="1631" customFormat="1" ht="13.5" customHeight="1" x14ac:dyDescent="0.15">
      <c r="A213" s="329" t="s">
        <v>153</v>
      </c>
      <c r="B213" s="1629">
        <v>100</v>
      </c>
      <c r="C213" s="1630">
        <v>97.235174979982091</v>
      </c>
      <c r="D213" s="1630">
        <v>1.7709952428053319</v>
      </c>
      <c r="E213" s="1630">
        <v>9.4201874617304893E-2</v>
      </c>
      <c r="F213" s="1630">
        <v>39.94159483773727</v>
      </c>
      <c r="G213" s="1630">
        <v>0.70180396589892147</v>
      </c>
      <c r="H213" s="1630">
        <v>2.5622909895906929</v>
      </c>
      <c r="I213" s="1630">
        <v>3.8669869530403655</v>
      </c>
      <c r="J213" s="1630">
        <v>10.673072394140643</v>
      </c>
      <c r="K213" s="1630">
        <v>3.1934435495266351</v>
      </c>
      <c r="L213" s="1630">
        <v>2.2985257406622392</v>
      </c>
      <c r="M213" s="1630">
        <v>1.2057839951015024</v>
      </c>
      <c r="N213" s="1630">
        <v>0.58876171635815544</v>
      </c>
      <c r="O213" s="1630">
        <v>6.1231218501248172E-2</v>
      </c>
      <c r="P213" s="1630">
        <v>2.2514248033535864</v>
      </c>
      <c r="Q213" s="1630">
        <v>0.81955630917055244</v>
      </c>
      <c r="R213" s="1630">
        <v>7.8941170929301485</v>
      </c>
      <c r="S213" s="1630">
        <v>7.6633225001177525</v>
      </c>
      <c r="T213" s="1630">
        <v>8.4875889030191711</v>
      </c>
      <c r="U213" s="1630">
        <v>1.7286043992275446</v>
      </c>
      <c r="V213" s="1630">
        <v>1.4412886816447648</v>
      </c>
      <c r="W213" s="1641">
        <v>2.7648250200178985</v>
      </c>
      <c r="X213" s="520" t="s">
        <v>153</v>
      </c>
    </row>
    <row r="214" spans="1:79" s="1645" customFormat="1" ht="10.15" customHeight="1" x14ac:dyDescent="0.15">
      <c r="A214" s="437" t="s">
        <v>106</v>
      </c>
      <c r="B214" s="1642">
        <v>100</v>
      </c>
      <c r="C214" s="1643">
        <v>98.927134555207857</v>
      </c>
      <c r="D214" s="1643">
        <v>0.62583817612874393</v>
      </c>
      <c r="E214" s="292">
        <v>7.450454477723141E-3</v>
      </c>
      <c r="F214" s="1643">
        <v>46.677097302935479</v>
      </c>
      <c r="G214" s="1643">
        <v>0.66309044851735954</v>
      </c>
      <c r="H214" s="1643">
        <v>2.6523617940694382</v>
      </c>
      <c r="I214" s="1643">
        <v>3.3154522425867978</v>
      </c>
      <c r="J214" s="1643">
        <v>10.445537177767845</v>
      </c>
      <c r="K214" s="1643">
        <v>2.4661004321263595</v>
      </c>
      <c r="L214" s="1643">
        <v>2.2351363433169422</v>
      </c>
      <c r="M214" s="1643">
        <v>1.5273431679332439</v>
      </c>
      <c r="N214" s="1643">
        <v>0.69289226642825208</v>
      </c>
      <c r="O214" s="1643">
        <v>7.450454477723141E-2</v>
      </c>
      <c r="P214" s="1643">
        <v>2.0116227089852479</v>
      </c>
      <c r="Q214" s="1643">
        <v>0.64073908508419009</v>
      </c>
      <c r="R214" s="1643">
        <v>7.1896885710028311</v>
      </c>
      <c r="S214" s="1643">
        <v>6.3477872150201158</v>
      </c>
      <c r="T214" s="1643">
        <v>8.1731485620622859</v>
      </c>
      <c r="U214" s="1643">
        <v>1.7732081656981078</v>
      </c>
      <c r="V214" s="1643">
        <v>1.4155863507673969</v>
      </c>
      <c r="W214" s="1644">
        <v>1.0728654447921324</v>
      </c>
      <c r="X214" s="522" t="s">
        <v>106</v>
      </c>
    </row>
    <row r="215" spans="1:79" s="802" customFormat="1" ht="10.15" customHeight="1" x14ac:dyDescent="0.15">
      <c r="A215" s="318" t="s">
        <v>103</v>
      </c>
      <c r="B215" s="1637">
        <v>100</v>
      </c>
      <c r="C215" s="1638">
        <v>96.879240162822256</v>
      </c>
      <c r="D215" s="1638">
        <v>1.7186793306196293</v>
      </c>
      <c r="E215" s="285" t="s">
        <v>252</v>
      </c>
      <c r="F215" s="1638">
        <v>38.398914518317504</v>
      </c>
      <c r="G215" s="1638">
        <v>0.81411126187245586</v>
      </c>
      <c r="H215" s="1638">
        <v>3.0303030303030303</v>
      </c>
      <c r="I215" s="1638">
        <v>5.1560379918588879</v>
      </c>
      <c r="J215" s="1638">
        <v>9.5884215287200352</v>
      </c>
      <c r="K215" s="1638">
        <v>3.1207598371777476</v>
      </c>
      <c r="L215" s="1638">
        <v>2.1257349615558572</v>
      </c>
      <c r="M215" s="1638">
        <v>0.67842605156037994</v>
      </c>
      <c r="N215" s="1638">
        <v>0.58796924468566258</v>
      </c>
      <c r="O215" s="286">
        <v>9.0456806874717327E-2</v>
      </c>
      <c r="P215" s="1638">
        <v>3.3469018543645408</v>
      </c>
      <c r="Q215" s="1638">
        <v>0.40705563093622793</v>
      </c>
      <c r="R215" s="1638">
        <v>6.9651741293532341</v>
      </c>
      <c r="S215" s="1638">
        <v>9.5431931252826772</v>
      </c>
      <c r="T215" s="1638">
        <v>7.3270013568521026</v>
      </c>
      <c r="U215" s="1638">
        <v>2.1709633649932156</v>
      </c>
      <c r="V215" s="1638">
        <v>1.8995929443690638</v>
      </c>
      <c r="W215" s="1639">
        <v>3.0755314337403887</v>
      </c>
      <c r="X215" s="513" t="s">
        <v>103</v>
      </c>
    </row>
    <row r="216" spans="1:79" s="802" customFormat="1" ht="10.15" customHeight="1" x14ac:dyDescent="0.15">
      <c r="A216" s="322" t="s">
        <v>104</v>
      </c>
      <c r="B216" s="1632">
        <v>100</v>
      </c>
      <c r="C216" s="1633">
        <v>88.03471791692499</v>
      </c>
      <c r="D216" s="1633">
        <v>5.8276503409795417</v>
      </c>
      <c r="E216" s="1633">
        <v>0</v>
      </c>
      <c r="F216" s="1633">
        <v>15.313081215127092</v>
      </c>
      <c r="G216" s="1633">
        <v>0.74395536267823936</v>
      </c>
      <c r="H216" s="1633">
        <v>2.1698698078115313</v>
      </c>
      <c r="I216" s="1633">
        <v>8.6174829510229376</v>
      </c>
      <c r="J216" s="1633">
        <v>14.383137011779294</v>
      </c>
      <c r="K216" s="1633">
        <v>1.9218846869187849</v>
      </c>
      <c r="L216" s="1633">
        <v>1.6119032858028519</v>
      </c>
      <c r="M216" s="1633">
        <v>0.24798512089274644</v>
      </c>
      <c r="N216" s="1633">
        <v>0.24798512089274644</v>
      </c>
      <c r="O216" s="288" t="s">
        <v>252</v>
      </c>
      <c r="P216" s="1633">
        <v>2.4178549287042781</v>
      </c>
      <c r="Q216" s="1633">
        <v>0.99194048357098574</v>
      </c>
      <c r="R216" s="1633">
        <v>7.5635461872287664</v>
      </c>
      <c r="S216" s="1633">
        <v>14.383137011779294</v>
      </c>
      <c r="T216" s="1633">
        <v>8.8034717916924983</v>
      </c>
      <c r="U216" s="1633">
        <v>1.5499070055796653</v>
      </c>
      <c r="V216" s="1633">
        <v>1.3019218846869189</v>
      </c>
      <c r="W216" s="1640">
        <v>11.965282083075016</v>
      </c>
      <c r="X216" s="512" t="s">
        <v>104</v>
      </c>
    </row>
    <row r="217" spans="1:79" s="802" customFormat="1" ht="10.15" customHeight="1" x14ac:dyDescent="0.15">
      <c r="A217" s="318" t="s">
        <v>105</v>
      </c>
      <c r="B217" s="1637">
        <v>100</v>
      </c>
      <c r="C217" s="1638">
        <v>95.432873274780434</v>
      </c>
      <c r="D217" s="1638">
        <v>4.0401505646173144</v>
      </c>
      <c r="E217" s="286">
        <v>0.47678795483061481</v>
      </c>
      <c r="F217" s="1638">
        <v>28.080301129234631</v>
      </c>
      <c r="G217" s="1638">
        <v>0.75282308657465491</v>
      </c>
      <c r="H217" s="1638">
        <v>2.1329987452948558</v>
      </c>
      <c r="I217" s="1638">
        <v>3.0865746549560855</v>
      </c>
      <c r="J217" s="1638">
        <v>10.53952321204517</v>
      </c>
      <c r="K217" s="1638">
        <v>6.2233375156838138</v>
      </c>
      <c r="L217" s="1638">
        <v>2.8858218318695106</v>
      </c>
      <c r="M217" s="1638">
        <v>0.80301129234629853</v>
      </c>
      <c r="N217" s="1638">
        <v>0.37641154328732745</v>
      </c>
      <c r="O217" s="285" t="s">
        <v>252</v>
      </c>
      <c r="P217" s="1638">
        <v>2.3839397741530743</v>
      </c>
      <c r="Q217" s="1638">
        <v>1.5809284818067755</v>
      </c>
      <c r="R217" s="1638">
        <v>10.915934755332497</v>
      </c>
      <c r="S217" s="1638">
        <v>8.3312421580928486</v>
      </c>
      <c r="T217" s="1638">
        <v>10.062735257214554</v>
      </c>
      <c r="U217" s="1638">
        <v>1.4052697616060226</v>
      </c>
      <c r="V217" s="1638">
        <v>1.3299874529485571</v>
      </c>
      <c r="W217" s="1639">
        <v>4.5671267252195733</v>
      </c>
      <c r="X217" s="513" t="s">
        <v>105</v>
      </c>
    </row>
    <row r="218" spans="1:79" s="1631" customFormat="1" ht="14.1" customHeight="1" x14ac:dyDescent="0.15">
      <c r="A218" s="325" t="s">
        <v>154</v>
      </c>
      <c r="B218" s="1435" t="s">
        <v>273</v>
      </c>
      <c r="C218" s="861" t="s">
        <v>590</v>
      </c>
      <c r="D218" s="861" t="s">
        <v>590</v>
      </c>
      <c r="E218" s="861" t="s">
        <v>590</v>
      </c>
      <c r="F218" s="861" t="s">
        <v>590</v>
      </c>
      <c r="G218" s="861" t="s">
        <v>590</v>
      </c>
      <c r="H218" s="861" t="s">
        <v>590</v>
      </c>
      <c r="I218" s="861" t="s">
        <v>590</v>
      </c>
      <c r="J218" s="861" t="s">
        <v>590</v>
      </c>
      <c r="K218" s="861" t="s">
        <v>590</v>
      </c>
      <c r="L218" s="861" t="s">
        <v>590</v>
      </c>
      <c r="M218" s="861" t="s">
        <v>590</v>
      </c>
      <c r="N218" s="861" t="s">
        <v>590</v>
      </c>
      <c r="O218" s="861" t="s">
        <v>590</v>
      </c>
      <c r="P218" s="861" t="s">
        <v>590</v>
      </c>
      <c r="Q218" s="861" t="s">
        <v>590</v>
      </c>
      <c r="R218" s="861" t="s">
        <v>590</v>
      </c>
      <c r="S218" s="861" t="s">
        <v>590</v>
      </c>
      <c r="T218" s="861" t="s">
        <v>590</v>
      </c>
      <c r="U218" s="861" t="s">
        <v>590</v>
      </c>
      <c r="V218" s="861" t="s">
        <v>590</v>
      </c>
      <c r="W218" s="703" t="s">
        <v>590</v>
      </c>
      <c r="X218" s="577" t="s">
        <v>154</v>
      </c>
    </row>
    <row r="219" spans="1:79" s="802" customFormat="1" ht="9.9499999999999993" customHeight="1" x14ac:dyDescent="0.15">
      <c r="A219" s="339"/>
      <c r="B219" s="1667"/>
      <c r="C219" s="1668"/>
      <c r="D219" s="1668"/>
      <c r="E219" s="1668"/>
      <c r="F219" s="1668"/>
      <c r="G219" s="1668"/>
      <c r="H219" s="1668"/>
      <c r="I219" s="1668"/>
      <c r="J219" s="1668"/>
      <c r="K219" s="1668"/>
      <c r="L219" s="1668"/>
      <c r="M219" s="1668"/>
      <c r="N219" s="1668"/>
      <c r="O219" s="1668"/>
      <c r="P219" s="1668"/>
      <c r="Q219" s="1668"/>
      <c r="R219" s="1668"/>
      <c r="S219" s="1668"/>
      <c r="T219" s="1668"/>
      <c r="U219" s="1668"/>
      <c r="V219" s="1668"/>
      <c r="W219" s="1662"/>
      <c r="X219" s="1669"/>
    </row>
    <row r="220" spans="1:79" s="1672" customFormat="1" ht="11.25" customHeight="1" x14ac:dyDescent="0.15">
      <c r="A220" s="1602" t="s">
        <v>585</v>
      </c>
      <c r="B220" s="1604"/>
      <c r="C220" s="1670"/>
      <c r="D220" s="1670"/>
      <c r="E220" s="1670"/>
      <c r="F220" s="1670"/>
      <c r="G220" s="1670"/>
      <c r="H220" s="1670"/>
      <c r="I220" s="1670"/>
      <c r="J220" s="1670"/>
      <c r="K220" s="1670"/>
      <c r="L220" s="1670"/>
      <c r="M220" s="1670"/>
      <c r="N220" s="1670"/>
      <c r="O220" s="1670"/>
      <c r="P220" s="1670"/>
      <c r="Q220" s="1670"/>
      <c r="R220" s="1670"/>
      <c r="S220" s="1670"/>
      <c r="T220" s="1670"/>
      <c r="U220" s="1670"/>
      <c r="V220" s="1670"/>
      <c r="W220" s="1664"/>
      <c r="X220" s="1671"/>
    </row>
    <row r="221" spans="1:79" s="1672" customFormat="1" ht="11.25" customHeight="1" x14ac:dyDescent="0.15">
      <c r="A221" s="1602" t="s">
        <v>587</v>
      </c>
      <c r="B221" s="1604"/>
      <c r="C221" s="1670"/>
      <c r="D221" s="1670"/>
      <c r="E221" s="1670"/>
      <c r="F221" s="1670"/>
      <c r="G221" s="1670"/>
      <c r="H221" s="1670"/>
      <c r="I221" s="1670"/>
      <c r="J221" s="1670"/>
      <c r="K221" s="1670"/>
      <c r="L221" s="1670"/>
      <c r="M221" s="1670"/>
      <c r="N221" s="1670"/>
      <c r="O221" s="1670"/>
      <c r="P221" s="1670"/>
      <c r="Q221" s="1670"/>
      <c r="R221" s="1670"/>
      <c r="S221" s="1670"/>
      <c r="T221" s="1670"/>
      <c r="U221" s="1670"/>
      <c r="V221" s="1670"/>
      <c r="W221" s="1664"/>
      <c r="X221" s="1671"/>
    </row>
    <row r="223" spans="1:79" x14ac:dyDescent="0.15">
      <c r="Y223" s="1674"/>
      <c r="Z223" s="1674"/>
      <c r="AA223" s="1674"/>
      <c r="AB223" s="1674"/>
      <c r="AC223" s="1674"/>
      <c r="AD223" s="1674"/>
      <c r="AE223" s="1674"/>
      <c r="AF223" s="1674"/>
      <c r="AG223" s="1674"/>
      <c r="AH223" s="1674"/>
      <c r="AI223" s="1674"/>
      <c r="AJ223" s="1674"/>
      <c r="AK223" s="1674"/>
      <c r="AL223" s="1674"/>
      <c r="AM223" s="1674"/>
      <c r="AN223" s="1674"/>
      <c r="AO223" s="1674"/>
      <c r="AP223" s="1674"/>
      <c r="AQ223" s="1674"/>
      <c r="AR223" s="1674"/>
      <c r="AS223" s="1674"/>
      <c r="AT223" s="1674"/>
      <c r="AU223" s="1674"/>
      <c r="AV223" s="1674"/>
      <c r="AW223" s="1674"/>
      <c r="AX223" s="1674"/>
      <c r="AY223" s="1674"/>
      <c r="AZ223" s="1674"/>
      <c r="BA223" s="1674"/>
      <c r="BB223" s="1674"/>
      <c r="BC223" s="1674"/>
      <c r="BD223" s="1674"/>
      <c r="BE223" s="1674"/>
      <c r="BF223" s="1674"/>
      <c r="BG223" s="1674"/>
      <c r="BH223" s="1674"/>
      <c r="BI223" s="1674"/>
      <c r="BJ223" s="1674"/>
      <c r="BK223" s="1674"/>
      <c r="BL223" s="1674"/>
      <c r="BM223" s="1674"/>
      <c r="BN223" s="1674"/>
      <c r="BO223" s="1674"/>
      <c r="BP223" s="1674"/>
      <c r="BQ223" s="1674"/>
      <c r="BR223" s="1674"/>
      <c r="BS223" s="1674"/>
      <c r="BT223" s="1674"/>
      <c r="BU223" s="1674"/>
      <c r="BV223" s="1674"/>
      <c r="BW223" s="1674"/>
      <c r="BX223" s="1674"/>
      <c r="BY223" s="1674"/>
      <c r="BZ223" s="1674"/>
      <c r="CA223" s="1674"/>
    </row>
  </sheetData>
  <mergeCells count="10">
    <mergeCell ref="A1:L1"/>
    <mergeCell ref="M1:X1"/>
    <mergeCell ref="A2:L2"/>
    <mergeCell ref="M2:X2"/>
    <mergeCell ref="A3:A4"/>
    <mergeCell ref="B3:B4"/>
    <mergeCell ref="C3:L3"/>
    <mergeCell ref="M3:V3"/>
    <mergeCell ref="W3:W4"/>
    <mergeCell ref="X3:X4"/>
  </mergeCells>
  <printOptions horizontalCentered="1"/>
  <pageMargins left="0.62992125984251968" right="0.62992125984251968" top="0.98425196850393704" bottom="0.98425196850393704" header="0.51181102362204722" footer="0.51181102362204722"/>
  <pageSetup paperSize="9" pageOrder="overThenDown" orientation="portrait" r:id="rId1"/>
  <headerFooter alignWithMargins="0"/>
  <rowBreaks count="2" manualBreakCount="2">
    <brk id="56" max="23" man="1"/>
    <brk id="115" max="23" man="1"/>
  </rowBrea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84"/>
  <sheetViews>
    <sheetView view="pageBreakPreview" zoomScaleNormal="100" zoomScaleSheetLayoutView="100" workbookViewId="0">
      <pane ySplit="5" topLeftCell="A6" activePane="bottomLeft" state="frozen"/>
      <selection activeCell="H31" sqref="H31"/>
      <selection pane="bottomLeft" activeCell="H31" sqref="H31"/>
    </sheetView>
  </sheetViews>
  <sheetFormatPr defaultColWidth="9.140625" defaultRowHeight="9.75" x14ac:dyDescent="0.15"/>
  <cols>
    <col min="1" max="1" width="22.7109375" style="1673" customWidth="1"/>
    <col min="2" max="2" width="8.28515625" style="1673" customWidth="1"/>
    <col min="3" max="3" width="9" style="1673" customWidth="1"/>
    <col min="4" max="4" width="8.42578125" style="1673" customWidth="1"/>
    <col min="5" max="5" width="8.7109375" style="1673" customWidth="1"/>
    <col min="6" max="9" width="8.42578125" style="1673" customWidth="1"/>
    <col min="10" max="16384" width="9.140625" style="1673"/>
  </cols>
  <sheetData>
    <row r="1" spans="1:9" ht="14.25" customHeight="1" x14ac:dyDescent="0.2">
      <c r="A1" s="1160" t="s">
        <v>636</v>
      </c>
      <c r="B1" s="1160"/>
      <c r="C1" s="1160"/>
      <c r="D1" s="1160"/>
      <c r="E1" s="1160"/>
      <c r="F1" s="1160"/>
      <c r="G1" s="1160"/>
      <c r="H1" s="1160"/>
      <c r="I1" s="1160"/>
    </row>
    <row r="2" spans="1:9" ht="12" customHeight="1" x14ac:dyDescent="0.15">
      <c r="A2" s="1675" t="s">
        <v>637</v>
      </c>
      <c r="B2" s="1675"/>
      <c r="C2" s="1675"/>
      <c r="D2" s="1675"/>
      <c r="E2" s="1675"/>
      <c r="F2" s="1675"/>
      <c r="G2" s="1675"/>
      <c r="H2" s="1675"/>
      <c r="I2" s="1675"/>
    </row>
    <row r="3" spans="1:9" ht="5.0999999999999996" customHeight="1" x14ac:dyDescent="0.15">
      <c r="A3" s="1676"/>
      <c r="B3" s="1676"/>
      <c r="C3" s="1676"/>
      <c r="D3" s="1676"/>
      <c r="E3" s="1676"/>
      <c r="F3" s="1676"/>
      <c r="G3" s="1676"/>
      <c r="H3" s="1676"/>
      <c r="I3" s="1676"/>
    </row>
    <row r="4" spans="1:9" s="678" customFormat="1" ht="30" customHeight="1" x14ac:dyDescent="0.2">
      <c r="A4" s="411" t="s">
        <v>638</v>
      </c>
      <c r="B4" s="402" t="s">
        <v>303</v>
      </c>
      <c r="C4" s="402" t="s">
        <v>639</v>
      </c>
      <c r="D4" s="402"/>
      <c r="E4" s="402" t="s">
        <v>640</v>
      </c>
      <c r="F4" s="402"/>
      <c r="G4" s="402" t="s">
        <v>293</v>
      </c>
      <c r="H4" s="402"/>
      <c r="I4" s="676" t="s">
        <v>641</v>
      </c>
    </row>
    <row r="5" spans="1:9" s="678" customFormat="1" ht="20.100000000000001" customHeight="1" x14ac:dyDescent="0.2">
      <c r="A5" s="770"/>
      <c r="B5" s="402"/>
      <c r="C5" s="278" t="s">
        <v>267</v>
      </c>
      <c r="D5" s="278" t="s">
        <v>268</v>
      </c>
      <c r="E5" s="278" t="s">
        <v>267</v>
      </c>
      <c r="F5" s="278" t="s">
        <v>268</v>
      </c>
      <c r="G5" s="278" t="s">
        <v>267</v>
      </c>
      <c r="H5" s="278" t="s">
        <v>268</v>
      </c>
      <c r="I5" s="676"/>
    </row>
    <row r="6" spans="1:9" s="802" customFormat="1" ht="15.95" customHeight="1" x14ac:dyDescent="0.15">
      <c r="A6" s="306" t="s">
        <v>0</v>
      </c>
      <c r="B6" s="1386">
        <v>491347</v>
      </c>
      <c r="C6" s="1386">
        <v>263529</v>
      </c>
      <c r="D6" s="1677">
        <v>53.633989827962722</v>
      </c>
      <c r="E6" s="1386">
        <v>165088</v>
      </c>
      <c r="F6" s="1677">
        <v>33.599065426266975</v>
      </c>
      <c r="G6" s="1386">
        <v>272877</v>
      </c>
      <c r="H6" s="1677">
        <v>55.536514927332412</v>
      </c>
      <c r="I6" s="432">
        <v>71.218731184210881</v>
      </c>
    </row>
    <row r="7" spans="1:9" s="464" customFormat="1" ht="15" customHeight="1" x14ac:dyDescent="0.15">
      <c r="A7" s="310" t="s">
        <v>269</v>
      </c>
      <c r="B7" s="1102">
        <v>164227</v>
      </c>
      <c r="C7" s="1102">
        <v>76620</v>
      </c>
      <c r="D7" s="1678">
        <v>46.654934937616837</v>
      </c>
      <c r="E7" s="1102">
        <v>52398</v>
      </c>
      <c r="F7" s="1678">
        <v>31.90583765154329</v>
      </c>
      <c r="G7" s="1102">
        <v>92994</v>
      </c>
      <c r="H7" s="1679">
        <v>56.625280861246928</v>
      </c>
      <c r="I7" s="436">
        <v>46.453062965514974</v>
      </c>
    </row>
    <row r="8" spans="1:9" s="802" customFormat="1" ht="15.95" customHeight="1" x14ac:dyDescent="0.15">
      <c r="A8" s="314" t="s">
        <v>124</v>
      </c>
      <c r="B8" s="1113">
        <v>64717</v>
      </c>
      <c r="C8" s="1113">
        <v>28960</v>
      </c>
      <c r="D8" s="1680">
        <v>44.748675000386292</v>
      </c>
      <c r="E8" s="1113">
        <v>11293</v>
      </c>
      <c r="F8" s="1680">
        <v>17.449819985475223</v>
      </c>
      <c r="G8" s="1113">
        <v>39743</v>
      </c>
      <c r="H8" s="1681">
        <v>61.410448568382336</v>
      </c>
      <c r="I8" s="432">
        <v>38.192837920778061</v>
      </c>
    </row>
    <row r="9" spans="1:9" s="464" customFormat="1" ht="20.100000000000001" customHeight="1" x14ac:dyDescent="0.15">
      <c r="A9" s="315" t="s">
        <v>270</v>
      </c>
      <c r="B9" s="1111">
        <v>64717</v>
      </c>
      <c r="C9" s="1111">
        <v>28960</v>
      </c>
      <c r="D9" s="1682">
        <v>44.748675000386292</v>
      </c>
      <c r="E9" s="1111">
        <v>11293</v>
      </c>
      <c r="F9" s="1682">
        <v>17.449819985475223</v>
      </c>
      <c r="G9" s="1111">
        <v>39743</v>
      </c>
      <c r="H9" s="1682">
        <v>61.410448568382336</v>
      </c>
      <c r="I9" s="426">
        <v>38.192837920778061</v>
      </c>
    </row>
    <row r="10" spans="1:9" s="464" customFormat="1" ht="11.45" customHeight="1" x14ac:dyDescent="0.15">
      <c r="A10" s="318" t="s">
        <v>192</v>
      </c>
      <c r="B10" s="1100">
        <v>1322</v>
      </c>
      <c r="C10" s="1100">
        <v>420</v>
      </c>
      <c r="D10" s="1683">
        <v>31.77004538577912</v>
      </c>
      <c r="E10" s="1100">
        <v>352</v>
      </c>
      <c r="F10" s="1683">
        <v>26.626323751891075</v>
      </c>
      <c r="G10" s="1100">
        <v>747</v>
      </c>
      <c r="H10" s="1683">
        <v>56.505295007564293</v>
      </c>
      <c r="I10" s="424">
        <v>49.483455607126814</v>
      </c>
    </row>
    <row r="11" spans="1:9" s="464" customFormat="1" ht="11.45" customHeight="1" x14ac:dyDescent="0.15">
      <c r="A11" s="322" t="s">
        <v>193</v>
      </c>
      <c r="B11" s="1102">
        <v>6949</v>
      </c>
      <c r="C11" s="1102">
        <v>4268</v>
      </c>
      <c r="D11" s="1684">
        <v>61.418909195567707</v>
      </c>
      <c r="E11" s="1102">
        <v>796</v>
      </c>
      <c r="F11" s="1684">
        <v>11.454885595049648</v>
      </c>
      <c r="G11" s="1102">
        <v>4268</v>
      </c>
      <c r="H11" s="1684">
        <v>61.418909195567707</v>
      </c>
      <c r="I11" s="436">
        <v>40.922207172722459</v>
      </c>
    </row>
    <row r="12" spans="1:9" s="464" customFormat="1" ht="11.45" customHeight="1" x14ac:dyDescent="0.15">
      <c r="A12" s="318" t="s">
        <v>194</v>
      </c>
      <c r="B12" s="1100">
        <v>1967</v>
      </c>
      <c r="C12" s="1100">
        <v>1018</v>
      </c>
      <c r="D12" s="1683">
        <v>51.753940010167767</v>
      </c>
      <c r="E12" s="1100">
        <v>214</v>
      </c>
      <c r="F12" s="1683">
        <v>10.879511947127606</v>
      </c>
      <c r="G12" s="1100">
        <v>1207</v>
      </c>
      <c r="H12" s="1683">
        <v>61.362480935434668</v>
      </c>
      <c r="I12" s="424">
        <v>33.936027052206619</v>
      </c>
    </row>
    <row r="13" spans="1:9" s="464" customFormat="1" ht="11.45" customHeight="1" x14ac:dyDescent="0.15">
      <c r="A13" s="322" t="s">
        <v>195</v>
      </c>
      <c r="B13" s="1102">
        <v>2163</v>
      </c>
      <c r="C13" s="1102">
        <v>1398</v>
      </c>
      <c r="D13" s="1684">
        <v>64.632454923717063</v>
      </c>
      <c r="E13" s="1102">
        <v>512</v>
      </c>
      <c r="F13" s="1684">
        <v>23.670827554322699</v>
      </c>
      <c r="G13" s="1102">
        <v>1307</v>
      </c>
      <c r="H13" s="1684">
        <v>60.425335182616735</v>
      </c>
      <c r="I13" s="436">
        <v>24.832954467176414</v>
      </c>
    </row>
    <row r="14" spans="1:9" s="464" customFormat="1" ht="11.45" customHeight="1" x14ac:dyDescent="0.15">
      <c r="A14" s="318" t="s">
        <v>196</v>
      </c>
      <c r="B14" s="1100">
        <v>5576</v>
      </c>
      <c r="C14" s="1100">
        <v>1983</v>
      </c>
      <c r="D14" s="1683">
        <v>35.56312769010043</v>
      </c>
      <c r="E14" s="1100">
        <v>696</v>
      </c>
      <c r="F14" s="1683">
        <v>12.48206599713056</v>
      </c>
      <c r="G14" s="1100">
        <v>3433</v>
      </c>
      <c r="H14" s="1683">
        <v>61.567431850789099</v>
      </c>
      <c r="I14" s="424">
        <v>32.7560683318843</v>
      </c>
    </row>
    <row r="15" spans="1:9" s="464" customFormat="1" ht="11.45" customHeight="1" x14ac:dyDescent="0.15">
      <c r="A15" s="322" t="s">
        <v>197</v>
      </c>
      <c r="B15" s="1102">
        <v>6641</v>
      </c>
      <c r="C15" s="1102">
        <v>3230</v>
      </c>
      <c r="D15" s="1684">
        <v>48.637253425688904</v>
      </c>
      <c r="E15" s="1102">
        <v>1373</v>
      </c>
      <c r="F15" s="1684">
        <v>20.674597199216986</v>
      </c>
      <c r="G15" s="1102">
        <v>4194</v>
      </c>
      <c r="H15" s="1684">
        <v>63.15313958741153</v>
      </c>
      <c r="I15" s="436">
        <v>37.587091004793898</v>
      </c>
    </row>
    <row r="16" spans="1:9" s="464" customFormat="1" ht="11.45" customHeight="1" x14ac:dyDescent="0.15">
      <c r="A16" s="318" t="s">
        <v>198</v>
      </c>
      <c r="B16" s="1100">
        <v>2161</v>
      </c>
      <c r="C16" s="1100">
        <v>1034</v>
      </c>
      <c r="D16" s="1683">
        <v>47.848218417399352</v>
      </c>
      <c r="E16" s="1100">
        <v>597</v>
      </c>
      <c r="F16" s="1683">
        <v>27.626099028227674</v>
      </c>
      <c r="G16" s="1100">
        <v>1442</v>
      </c>
      <c r="H16" s="1683">
        <v>66.728366496992138</v>
      </c>
      <c r="I16" s="424">
        <v>38.503340757238313</v>
      </c>
    </row>
    <row r="17" spans="1:10" s="464" customFormat="1" ht="11.45" customHeight="1" x14ac:dyDescent="0.15">
      <c r="A17" s="322" t="s">
        <v>199</v>
      </c>
      <c r="B17" s="1102">
        <v>3191</v>
      </c>
      <c r="C17" s="1102">
        <v>917</v>
      </c>
      <c r="D17" s="1684">
        <v>28.737073017862741</v>
      </c>
      <c r="E17" s="1102">
        <v>820</v>
      </c>
      <c r="F17" s="1684">
        <v>25.697273581949233</v>
      </c>
      <c r="G17" s="1102">
        <v>1670</v>
      </c>
      <c r="H17" s="1684">
        <v>52.334691319335633</v>
      </c>
      <c r="I17" s="436">
        <v>62.233057045343735</v>
      </c>
    </row>
    <row r="18" spans="1:10" s="464" customFormat="1" ht="11.45" customHeight="1" x14ac:dyDescent="0.15">
      <c r="A18" s="318" t="s">
        <v>200</v>
      </c>
      <c r="B18" s="1100">
        <v>7498</v>
      </c>
      <c r="C18" s="1100">
        <v>3037</v>
      </c>
      <c r="D18" s="1683">
        <v>40.504134435849558</v>
      </c>
      <c r="E18" s="1100">
        <v>724</v>
      </c>
      <c r="F18" s="1683">
        <v>9.6559082421979188</v>
      </c>
      <c r="G18" s="1100">
        <v>4682</v>
      </c>
      <c r="H18" s="1683">
        <v>62.443318218191514</v>
      </c>
      <c r="I18" s="424">
        <v>35.403327856158043</v>
      </c>
    </row>
    <row r="19" spans="1:10" s="464" customFormat="1" ht="11.45" customHeight="1" x14ac:dyDescent="0.15">
      <c r="A19" s="322" t="s">
        <v>201</v>
      </c>
      <c r="B19" s="1102">
        <v>3398</v>
      </c>
      <c r="C19" s="1102">
        <v>1438</v>
      </c>
      <c r="D19" s="1684">
        <v>42.319011183048858</v>
      </c>
      <c r="E19" s="1102">
        <v>979</v>
      </c>
      <c r="F19" s="1684">
        <v>28.811065332548559</v>
      </c>
      <c r="G19" s="1102">
        <v>2272</v>
      </c>
      <c r="H19" s="1684">
        <v>66.862860506180112</v>
      </c>
      <c r="I19" s="436">
        <v>47.225272052589879</v>
      </c>
    </row>
    <row r="20" spans="1:10" s="464" customFormat="1" ht="11.45" customHeight="1" x14ac:dyDescent="0.15">
      <c r="A20" s="318" t="s">
        <v>202</v>
      </c>
      <c r="B20" s="1100">
        <v>7245</v>
      </c>
      <c r="C20" s="1100">
        <v>3444</v>
      </c>
      <c r="D20" s="1683">
        <v>47.536231884057969</v>
      </c>
      <c r="E20" s="1100">
        <v>1463</v>
      </c>
      <c r="F20" s="1683">
        <v>20.193236714975846</v>
      </c>
      <c r="G20" s="1100">
        <v>4465</v>
      </c>
      <c r="H20" s="1683">
        <v>61.628709454796414</v>
      </c>
      <c r="I20" s="424">
        <v>39.106778508274765</v>
      </c>
    </row>
    <row r="21" spans="1:10" s="464" customFormat="1" ht="11.45" customHeight="1" x14ac:dyDescent="0.15">
      <c r="A21" s="322" t="s">
        <v>203</v>
      </c>
      <c r="B21" s="1102">
        <v>4179</v>
      </c>
      <c r="C21" s="1102">
        <v>1317</v>
      </c>
      <c r="D21" s="1684">
        <v>31.514716439339558</v>
      </c>
      <c r="E21" s="1102">
        <v>547</v>
      </c>
      <c r="F21" s="1684">
        <v>13.089255802823644</v>
      </c>
      <c r="G21" s="1102">
        <v>2570</v>
      </c>
      <c r="H21" s="1684">
        <v>61.497966020579085</v>
      </c>
      <c r="I21" s="436">
        <v>38.970848797955867</v>
      </c>
    </row>
    <row r="22" spans="1:10" s="464" customFormat="1" ht="11.45" customHeight="1" x14ac:dyDescent="0.15">
      <c r="A22" s="318" t="s">
        <v>204</v>
      </c>
      <c r="B22" s="1100">
        <v>1275</v>
      </c>
      <c r="C22" s="1100">
        <v>607</v>
      </c>
      <c r="D22" s="1683">
        <v>47.607843137254903</v>
      </c>
      <c r="E22" s="1100">
        <v>138</v>
      </c>
      <c r="F22" s="1683">
        <v>10.823529411764705</v>
      </c>
      <c r="G22" s="1100">
        <v>781</v>
      </c>
      <c r="H22" s="1683">
        <v>61.254901960784316</v>
      </c>
      <c r="I22" s="424">
        <v>36.374529270797673</v>
      </c>
    </row>
    <row r="23" spans="1:10" s="464" customFormat="1" ht="11.45" customHeight="1" x14ac:dyDescent="0.15">
      <c r="A23" s="322" t="s">
        <v>205</v>
      </c>
      <c r="B23" s="1102">
        <v>930</v>
      </c>
      <c r="C23" s="1102">
        <v>649</v>
      </c>
      <c r="D23" s="1684">
        <v>69.784946236559136</v>
      </c>
      <c r="E23" s="1102">
        <v>355</v>
      </c>
      <c r="F23" s="1684">
        <v>38.172043010752688</v>
      </c>
      <c r="G23" s="1102">
        <v>526</v>
      </c>
      <c r="H23" s="1684">
        <v>56.559139784946233</v>
      </c>
      <c r="I23" s="436">
        <v>47.174596733285988</v>
      </c>
    </row>
    <row r="24" spans="1:10" s="464" customFormat="1" ht="11.45" customHeight="1" x14ac:dyDescent="0.15">
      <c r="A24" s="318" t="s">
        <v>206</v>
      </c>
      <c r="B24" s="1100">
        <v>1854</v>
      </c>
      <c r="C24" s="1100">
        <v>913</v>
      </c>
      <c r="D24" s="1683">
        <v>49.244875943905072</v>
      </c>
      <c r="E24" s="1100">
        <v>166</v>
      </c>
      <c r="F24" s="1683">
        <v>8.9536138079827392</v>
      </c>
      <c r="G24" s="1100">
        <v>1113</v>
      </c>
      <c r="H24" s="1683">
        <v>60.032362459546931</v>
      </c>
      <c r="I24" s="424">
        <v>42.10669755399605</v>
      </c>
    </row>
    <row r="25" spans="1:10" s="464" customFormat="1" ht="11.45" customHeight="1" x14ac:dyDescent="0.15">
      <c r="A25" s="322" t="s">
        <v>207</v>
      </c>
      <c r="B25" s="1102">
        <v>1287</v>
      </c>
      <c r="C25" s="1102">
        <v>626</v>
      </c>
      <c r="D25" s="1684">
        <v>48.640248640248643</v>
      </c>
      <c r="E25" s="1102">
        <v>385</v>
      </c>
      <c r="F25" s="1684">
        <v>29.914529914529915</v>
      </c>
      <c r="G25" s="1102">
        <v>710</v>
      </c>
      <c r="H25" s="1684">
        <v>55.167055167055167</v>
      </c>
      <c r="I25" s="436">
        <v>27.315561592664913</v>
      </c>
    </row>
    <row r="26" spans="1:10" s="464" customFormat="1" ht="11.45" customHeight="1" x14ac:dyDescent="0.15">
      <c r="A26" s="318" t="s">
        <v>208</v>
      </c>
      <c r="B26" s="1100">
        <v>7081</v>
      </c>
      <c r="C26" s="1100">
        <v>2661</v>
      </c>
      <c r="D26" s="1683">
        <v>37.579437932495409</v>
      </c>
      <c r="E26" s="1100">
        <v>1176</v>
      </c>
      <c r="F26" s="1683">
        <v>16.607823753707105</v>
      </c>
      <c r="G26" s="1100">
        <v>4356</v>
      </c>
      <c r="H26" s="1683">
        <v>61.516734924445707</v>
      </c>
      <c r="I26" s="424">
        <v>40.135125177833572</v>
      </c>
      <c r="J26" s="1685"/>
    </row>
    <row r="27" spans="1:10" s="802" customFormat="1" ht="15.95" customHeight="1" x14ac:dyDescent="0.15">
      <c r="A27" s="325" t="s">
        <v>125</v>
      </c>
      <c r="B27" s="1111">
        <v>99510</v>
      </c>
      <c r="C27" s="1111">
        <v>47660</v>
      </c>
      <c r="D27" s="1686">
        <v>47.894683951361671</v>
      </c>
      <c r="E27" s="1111">
        <v>41105</v>
      </c>
      <c r="F27" s="1686">
        <v>41.307406290825043</v>
      </c>
      <c r="G27" s="1111">
        <v>53251</v>
      </c>
      <c r="H27" s="1686">
        <v>53.513214752286196</v>
      </c>
      <c r="I27" s="426">
        <v>54.056491233407137</v>
      </c>
    </row>
    <row r="28" spans="1:10" s="802" customFormat="1" ht="15.95" customHeight="1" x14ac:dyDescent="0.15">
      <c r="A28" s="329" t="s">
        <v>126</v>
      </c>
      <c r="B28" s="1113">
        <v>12743</v>
      </c>
      <c r="C28" s="1113">
        <v>5013</v>
      </c>
      <c r="D28" s="1677">
        <v>39.339245075727852</v>
      </c>
      <c r="E28" s="1113">
        <v>5045</v>
      </c>
      <c r="F28" s="1677">
        <v>39.590363336733894</v>
      </c>
      <c r="G28" s="1113">
        <v>6229</v>
      </c>
      <c r="H28" s="1677">
        <v>48.88173899395747</v>
      </c>
      <c r="I28" s="432">
        <v>75.47337435812392</v>
      </c>
    </row>
    <row r="29" spans="1:10" s="1646" customFormat="1" ht="11.45" customHeight="1" x14ac:dyDescent="0.15">
      <c r="A29" s="437" t="s">
        <v>209</v>
      </c>
      <c r="B29" s="1104">
        <v>5314</v>
      </c>
      <c r="C29" s="1104">
        <v>2568</v>
      </c>
      <c r="D29" s="1687">
        <v>48.325178773052315</v>
      </c>
      <c r="E29" s="1104">
        <v>2097</v>
      </c>
      <c r="F29" s="1687">
        <v>39.461799021452762</v>
      </c>
      <c r="G29" s="1104">
        <v>2561</v>
      </c>
      <c r="H29" s="1687">
        <v>48.193451260820474</v>
      </c>
      <c r="I29" s="421">
        <v>68.600493138659743</v>
      </c>
    </row>
    <row r="30" spans="1:10" s="464" customFormat="1" ht="11.45" customHeight="1" x14ac:dyDescent="0.15">
      <c r="A30" s="318" t="s">
        <v>20</v>
      </c>
      <c r="B30" s="1100">
        <v>2504</v>
      </c>
      <c r="C30" s="1100">
        <v>746</v>
      </c>
      <c r="D30" s="1683">
        <v>29.792332268370608</v>
      </c>
      <c r="E30" s="1100">
        <v>1250</v>
      </c>
      <c r="F30" s="1683">
        <v>49.920127795527158</v>
      </c>
      <c r="G30" s="1100">
        <v>1211</v>
      </c>
      <c r="H30" s="1683">
        <v>48.362619808306711</v>
      </c>
      <c r="I30" s="424">
        <v>96.156061595176837</v>
      </c>
    </row>
    <row r="31" spans="1:10" s="464" customFormat="1" ht="11.45" customHeight="1" x14ac:dyDescent="0.15">
      <c r="A31" s="322" t="s">
        <v>21</v>
      </c>
      <c r="B31" s="1102">
        <v>2848</v>
      </c>
      <c r="C31" s="1102">
        <v>838</v>
      </c>
      <c r="D31" s="1684">
        <v>29.424157303370784</v>
      </c>
      <c r="E31" s="1102">
        <v>770</v>
      </c>
      <c r="F31" s="1684">
        <v>27.036516853932586</v>
      </c>
      <c r="G31" s="1102">
        <v>1409</v>
      </c>
      <c r="H31" s="1684">
        <v>49.473314606741575</v>
      </c>
      <c r="I31" s="436">
        <v>73.725084131504019</v>
      </c>
    </row>
    <row r="32" spans="1:10" s="464" customFormat="1" ht="11.45" customHeight="1" x14ac:dyDescent="0.15">
      <c r="A32" s="318" t="s">
        <v>22</v>
      </c>
      <c r="B32" s="1100">
        <v>2077</v>
      </c>
      <c r="C32" s="1100">
        <v>861</v>
      </c>
      <c r="D32" s="1683">
        <v>41.454020221473279</v>
      </c>
      <c r="E32" s="1100">
        <v>928</v>
      </c>
      <c r="F32" s="1683">
        <v>44.679826673086183</v>
      </c>
      <c r="G32" s="1100">
        <v>1048</v>
      </c>
      <c r="H32" s="1683">
        <v>50.457390467019735</v>
      </c>
      <c r="I32" s="424">
        <v>77.769873066986179</v>
      </c>
    </row>
    <row r="33" spans="1:9" s="802" customFormat="1" ht="12" customHeight="1" x14ac:dyDescent="0.15">
      <c r="A33" s="333" t="s">
        <v>127</v>
      </c>
      <c r="B33" s="1111">
        <v>19179</v>
      </c>
      <c r="C33" s="1111">
        <v>9511</v>
      </c>
      <c r="D33" s="1686">
        <v>49.590698159445232</v>
      </c>
      <c r="E33" s="1111">
        <v>8570</v>
      </c>
      <c r="F33" s="1686">
        <v>44.684290108973357</v>
      </c>
      <c r="G33" s="1111">
        <v>10155</v>
      </c>
      <c r="H33" s="1686">
        <v>52.948537462849984</v>
      </c>
      <c r="I33" s="426">
        <v>69.668602813770249</v>
      </c>
    </row>
    <row r="34" spans="1:9" s="1646" customFormat="1" ht="11.45" customHeight="1" x14ac:dyDescent="0.15">
      <c r="A34" s="433" t="s">
        <v>210</v>
      </c>
      <c r="B34" s="1112">
        <v>6320</v>
      </c>
      <c r="C34" s="1112">
        <v>3117</v>
      </c>
      <c r="D34" s="1688">
        <v>49.319620253164558</v>
      </c>
      <c r="E34" s="1112">
        <v>2069</v>
      </c>
      <c r="F34" s="1688">
        <v>32.7373417721519</v>
      </c>
      <c r="G34" s="1112">
        <v>3808</v>
      </c>
      <c r="H34" s="1688">
        <v>60.253164556962027</v>
      </c>
      <c r="I34" s="434">
        <v>53.122189441124313</v>
      </c>
    </row>
    <row r="35" spans="1:9" s="464" customFormat="1" ht="11.45" customHeight="1" x14ac:dyDescent="0.15">
      <c r="A35" s="322" t="s">
        <v>13</v>
      </c>
      <c r="B35" s="1102">
        <v>1733</v>
      </c>
      <c r="C35" s="1102">
        <v>840</v>
      </c>
      <c r="D35" s="1684">
        <v>48.470859780727061</v>
      </c>
      <c r="E35" s="1102">
        <v>957</v>
      </c>
      <c r="F35" s="1684">
        <v>55.222158107328333</v>
      </c>
      <c r="G35" s="1102">
        <v>818</v>
      </c>
      <c r="H35" s="1684">
        <v>47.201384881708023</v>
      </c>
      <c r="I35" s="436">
        <v>95.915430595528008</v>
      </c>
    </row>
    <row r="36" spans="1:9" s="464" customFormat="1" ht="11.45" customHeight="1" x14ac:dyDescent="0.15">
      <c r="A36" s="318" t="s">
        <v>14</v>
      </c>
      <c r="B36" s="1100">
        <v>1939</v>
      </c>
      <c r="C36" s="1100">
        <v>1039</v>
      </c>
      <c r="D36" s="1683">
        <v>53.584321815368753</v>
      </c>
      <c r="E36" s="1100">
        <v>946</v>
      </c>
      <c r="F36" s="1683">
        <v>48.788035069623518</v>
      </c>
      <c r="G36" s="1100">
        <v>945</v>
      </c>
      <c r="H36" s="1683">
        <v>48.736462093862812</v>
      </c>
      <c r="I36" s="424">
        <v>122.79924002533249</v>
      </c>
    </row>
    <row r="37" spans="1:9" s="1646" customFormat="1" ht="11.45" customHeight="1" x14ac:dyDescent="0.15">
      <c r="A37" s="437" t="s">
        <v>15</v>
      </c>
      <c r="B37" s="1104">
        <v>3336</v>
      </c>
      <c r="C37" s="1104">
        <v>1316</v>
      </c>
      <c r="D37" s="1687">
        <v>39.4484412470024</v>
      </c>
      <c r="E37" s="1104">
        <v>1380</v>
      </c>
      <c r="F37" s="1687">
        <v>41.366906474820141</v>
      </c>
      <c r="G37" s="1104">
        <v>1606</v>
      </c>
      <c r="H37" s="1687">
        <v>48.141486810551562</v>
      </c>
      <c r="I37" s="421">
        <v>68.763655851919026</v>
      </c>
    </row>
    <row r="38" spans="1:9" s="464" customFormat="1" ht="11.45" customHeight="1" x14ac:dyDescent="0.15">
      <c r="A38" s="318" t="s">
        <v>16</v>
      </c>
      <c r="B38" s="1100">
        <v>2284</v>
      </c>
      <c r="C38" s="1100">
        <v>1376</v>
      </c>
      <c r="D38" s="1683">
        <v>60.245183887915928</v>
      </c>
      <c r="E38" s="1100">
        <v>1367</v>
      </c>
      <c r="F38" s="1683">
        <v>59.851138353765322</v>
      </c>
      <c r="G38" s="1100">
        <v>1141</v>
      </c>
      <c r="H38" s="1683">
        <v>49.95621716287215</v>
      </c>
      <c r="I38" s="424">
        <v>97.237004555323779</v>
      </c>
    </row>
    <row r="39" spans="1:9" s="464" customFormat="1" ht="11.45" customHeight="1" x14ac:dyDescent="0.15">
      <c r="A39" s="322" t="s">
        <v>17</v>
      </c>
      <c r="B39" s="1102">
        <v>1857</v>
      </c>
      <c r="C39" s="1102">
        <v>1067</v>
      </c>
      <c r="D39" s="1684">
        <v>57.458266020463114</v>
      </c>
      <c r="E39" s="1102">
        <v>961</v>
      </c>
      <c r="F39" s="1684">
        <v>51.750134625740444</v>
      </c>
      <c r="G39" s="1102">
        <v>998</v>
      </c>
      <c r="H39" s="1684">
        <v>53.742595584275712</v>
      </c>
      <c r="I39" s="436">
        <v>60.190587320108911</v>
      </c>
    </row>
    <row r="40" spans="1:9" s="464" customFormat="1" ht="11.45" customHeight="1" x14ac:dyDescent="0.15">
      <c r="A40" s="318" t="s">
        <v>18</v>
      </c>
      <c r="B40" s="1100">
        <v>729</v>
      </c>
      <c r="C40" s="1100">
        <v>252</v>
      </c>
      <c r="D40" s="1683">
        <v>34.567901234567898</v>
      </c>
      <c r="E40" s="1100">
        <v>421</v>
      </c>
      <c r="F40" s="1683">
        <v>57.750342935528124</v>
      </c>
      <c r="G40" s="1100">
        <v>379</v>
      </c>
      <c r="H40" s="1683">
        <v>51.989026063100141</v>
      </c>
      <c r="I40" s="424">
        <v>76.247254471289622</v>
      </c>
    </row>
    <row r="41" spans="1:9" s="464" customFormat="1" ht="11.45" customHeight="1" x14ac:dyDescent="0.15">
      <c r="A41" s="322" t="s">
        <v>19</v>
      </c>
      <c r="B41" s="1102">
        <v>981</v>
      </c>
      <c r="C41" s="1102">
        <v>504</v>
      </c>
      <c r="D41" s="1684">
        <v>51.37614678899083</v>
      </c>
      <c r="E41" s="1102">
        <v>469</v>
      </c>
      <c r="F41" s="1684">
        <v>47.808358817533133</v>
      </c>
      <c r="G41" s="1102">
        <v>460</v>
      </c>
      <c r="H41" s="1684">
        <v>46.890927624872582</v>
      </c>
      <c r="I41" s="436">
        <v>97.670250896057354</v>
      </c>
    </row>
    <row r="42" spans="1:9" s="802" customFormat="1" ht="15.95" customHeight="1" x14ac:dyDescent="0.15">
      <c r="A42" s="329" t="s">
        <v>128</v>
      </c>
      <c r="B42" s="1113">
        <v>29811</v>
      </c>
      <c r="C42" s="1113">
        <v>16159</v>
      </c>
      <c r="D42" s="1677">
        <v>54.204823722786891</v>
      </c>
      <c r="E42" s="1113">
        <v>9294</v>
      </c>
      <c r="F42" s="1677">
        <v>31.176411391768138</v>
      </c>
      <c r="G42" s="1113">
        <v>17277</v>
      </c>
      <c r="H42" s="1677">
        <v>57.955117238603208</v>
      </c>
      <c r="I42" s="432">
        <v>48.189207014276846</v>
      </c>
    </row>
    <row r="43" spans="1:9" s="1646" customFormat="1" ht="11.45" customHeight="1" x14ac:dyDescent="0.15">
      <c r="A43" s="437" t="s">
        <v>246</v>
      </c>
      <c r="B43" s="1104">
        <v>13015</v>
      </c>
      <c r="C43" s="1104">
        <v>7005</v>
      </c>
      <c r="D43" s="1687">
        <v>53.822512485593542</v>
      </c>
      <c r="E43" s="1104">
        <v>2431</v>
      </c>
      <c r="F43" s="1687">
        <v>18.678447944679217</v>
      </c>
      <c r="G43" s="1104">
        <v>7968</v>
      </c>
      <c r="H43" s="1687">
        <v>61.22166730695352</v>
      </c>
      <c r="I43" s="421">
        <v>35.886123940166819</v>
      </c>
    </row>
    <row r="44" spans="1:9" s="464" customFormat="1" ht="11.45" customHeight="1" x14ac:dyDescent="0.15">
      <c r="A44" s="318" t="s">
        <v>23</v>
      </c>
      <c r="B44" s="1100">
        <v>1196</v>
      </c>
      <c r="C44" s="1100">
        <v>494</v>
      </c>
      <c r="D44" s="1683">
        <v>41.304347826086953</v>
      </c>
      <c r="E44" s="1100">
        <v>579</v>
      </c>
      <c r="F44" s="1683">
        <v>48.411371237458198</v>
      </c>
      <c r="G44" s="1100">
        <v>608</v>
      </c>
      <c r="H44" s="1683">
        <v>50.836120401337794</v>
      </c>
      <c r="I44" s="424">
        <v>92.705991783582675</v>
      </c>
    </row>
    <row r="45" spans="1:9" s="464" customFormat="1" ht="11.45" customHeight="1" x14ac:dyDescent="0.15">
      <c r="A45" s="322" t="s">
        <v>24</v>
      </c>
      <c r="B45" s="1102">
        <v>3854</v>
      </c>
      <c r="C45" s="1102">
        <v>1461</v>
      </c>
      <c r="D45" s="1684">
        <v>37.908666320705755</v>
      </c>
      <c r="E45" s="1102">
        <v>1433</v>
      </c>
      <c r="F45" s="1684">
        <v>37.182148417228852</v>
      </c>
      <c r="G45" s="1102">
        <v>2114</v>
      </c>
      <c r="H45" s="1684">
        <v>54.852101712506482</v>
      </c>
      <c r="I45" s="436">
        <v>75.179463171036204</v>
      </c>
    </row>
    <row r="46" spans="1:9" s="464" customFormat="1" ht="11.45" customHeight="1" x14ac:dyDescent="0.15">
      <c r="A46" s="318" t="s">
        <v>25</v>
      </c>
      <c r="B46" s="1100">
        <v>320</v>
      </c>
      <c r="C46" s="1100">
        <v>164</v>
      </c>
      <c r="D46" s="1683">
        <v>51.249999999999993</v>
      </c>
      <c r="E46" s="1100">
        <v>125</v>
      </c>
      <c r="F46" s="1683">
        <v>39.0625</v>
      </c>
      <c r="G46" s="1100">
        <v>159</v>
      </c>
      <c r="H46" s="1683">
        <v>49.6875</v>
      </c>
      <c r="I46" s="424">
        <v>25.386751289170963</v>
      </c>
    </row>
    <row r="47" spans="1:9" s="464" customFormat="1" ht="11.45" customHeight="1" x14ac:dyDescent="0.15">
      <c r="A47" s="322" t="s">
        <v>26</v>
      </c>
      <c r="B47" s="1102">
        <v>995</v>
      </c>
      <c r="C47" s="1102">
        <v>538</v>
      </c>
      <c r="D47" s="1684">
        <v>54.070351758793969</v>
      </c>
      <c r="E47" s="1102">
        <v>534</v>
      </c>
      <c r="F47" s="1684">
        <v>53.668341708542712</v>
      </c>
      <c r="G47" s="1102">
        <v>539</v>
      </c>
      <c r="H47" s="1684">
        <v>54.170854271356781</v>
      </c>
      <c r="I47" s="436">
        <v>66.756122106675619</v>
      </c>
    </row>
    <row r="48" spans="1:9" s="464" customFormat="1" ht="11.45" customHeight="1" x14ac:dyDescent="0.15">
      <c r="A48" s="318" t="s">
        <v>27</v>
      </c>
      <c r="B48" s="1100">
        <v>1924</v>
      </c>
      <c r="C48" s="1100">
        <v>1023</v>
      </c>
      <c r="D48" s="1683">
        <v>53.170478170478177</v>
      </c>
      <c r="E48" s="1100">
        <v>1079</v>
      </c>
      <c r="F48" s="1683">
        <v>56.081081081081088</v>
      </c>
      <c r="G48" s="1100">
        <v>1057</v>
      </c>
      <c r="H48" s="1683">
        <v>54.937629937629936</v>
      </c>
      <c r="I48" s="424">
        <v>55.486661860129779</v>
      </c>
    </row>
    <row r="49" spans="1:9" s="464" customFormat="1" ht="11.45" customHeight="1" x14ac:dyDescent="0.15">
      <c r="A49" s="322" t="s">
        <v>28</v>
      </c>
      <c r="B49" s="1102">
        <v>3527</v>
      </c>
      <c r="C49" s="1102">
        <v>2584</v>
      </c>
      <c r="D49" s="1684">
        <v>73.2633966543805</v>
      </c>
      <c r="E49" s="1102">
        <v>1140</v>
      </c>
      <c r="F49" s="1684">
        <v>32.322086759285511</v>
      </c>
      <c r="G49" s="1102">
        <v>1995</v>
      </c>
      <c r="H49" s="1684">
        <v>56.563651828749649</v>
      </c>
      <c r="I49" s="436">
        <v>91.245407978475697</v>
      </c>
    </row>
    <row r="50" spans="1:9" s="464" customFormat="1" ht="11.45" customHeight="1" x14ac:dyDescent="0.15">
      <c r="A50" s="318" t="s">
        <v>29</v>
      </c>
      <c r="B50" s="1100">
        <v>1409</v>
      </c>
      <c r="C50" s="1100">
        <v>840</v>
      </c>
      <c r="D50" s="1683">
        <v>59.616749467707599</v>
      </c>
      <c r="E50" s="1100">
        <v>645</v>
      </c>
      <c r="F50" s="1683">
        <v>45.777146912704048</v>
      </c>
      <c r="G50" s="1100">
        <v>779</v>
      </c>
      <c r="H50" s="1683">
        <v>55.287437899219306</v>
      </c>
      <c r="I50" s="424">
        <v>56.695638178013837</v>
      </c>
    </row>
    <row r="51" spans="1:9" s="464" customFormat="1" ht="11.45" customHeight="1" x14ac:dyDescent="0.15">
      <c r="A51" s="322" t="s">
        <v>30</v>
      </c>
      <c r="B51" s="1102">
        <v>1307</v>
      </c>
      <c r="C51" s="1102">
        <v>1065</v>
      </c>
      <c r="D51" s="1684">
        <v>81.484315225707732</v>
      </c>
      <c r="E51" s="1102">
        <v>666</v>
      </c>
      <c r="F51" s="1684">
        <v>50.956388676358067</v>
      </c>
      <c r="G51" s="1102">
        <v>757</v>
      </c>
      <c r="H51" s="1684">
        <v>57.918898240244829</v>
      </c>
      <c r="I51" s="436">
        <v>85.676827269747619</v>
      </c>
    </row>
    <row r="52" spans="1:9" s="464" customFormat="1" ht="11.45" customHeight="1" x14ac:dyDescent="0.15">
      <c r="A52" s="318" t="s">
        <v>31</v>
      </c>
      <c r="B52" s="1100">
        <v>319</v>
      </c>
      <c r="C52" s="1100">
        <v>183</v>
      </c>
      <c r="D52" s="1683">
        <v>57.36677115987461</v>
      </c>
      <c r="E52" s="1100">
        <v>82</v>
      </c>
      <c r="F52" s="1683">
        <v>25.705329153605017</v>
      </c>
      <c r="G52" s="1100">
        <v>195</v>
      </c>
      <c r="H52" s="1683">
        <v>61.128526645768019</v>
      </c>
      <c r="I52" s="424">
        <v>38.596491228070178</v>
      </c>
    </row>
    <row r="53" spans="1:9" s="464" customFormat="1" ht="11.45" customHeight="1" x14ac:dyDescent="0.15">
      <c r="A53" s="322" t="s">
        <v>32</v>
      </c>
      <c r="B53" s="1102">
        <v>1261</v>
      </c>
      <c r="C53" s="1102">
        <v>431</v>
      </c>
      <c r="D53" s="1684">
        <v>34.179222839016653</v>
      </c>
      <c r="E53" s="1102">
        <v>283</v>
      </c>
      <c r="F53" s="1684">
        <v>22.442505947660589</v>
      </c>
      <c r="G53" s="1102">
        <v>786</v>
      </c>
      <c r="H53" s="1684">
        <v>62.33148295003965</v>
      </c>
      <c r="I53" s="436">
        <v>45.640450251547286</v>
      </c>
    </row>
    <row r="54" spans="1:9" s="464" customFormat="1" ht="11.45" customHeight="1" x14ac:dyDescent="0.15">
      <c r="A54" s="318" t="s">
        <v>33</v>
      </c>
      <c r="B54" s="1100">
        <v>684</v>
      </c>
      <c r="C54" s="1100">
        <v>371</v>
      </c>
      <c r="D54" s="1683">
        <v>54.239766081871345</v>
      </c>
      <c r="E54" s="1100">
        <v>297</v>
      </c>
      <c r="F54" s="1683">
        <v>43.421052631578952</v>
      </c>
      <c r="G54" s="1100">
        <v>320</v>
      </c>
      <c r="H54" s="1683">
        <v>46.783625730994146</v>
      </c>
      <c r="I54" s="424">
        <v>45.770877944325477</v>
      </c>
    </row>
    <row r="55" spans="1:9" s="464" customFormat="1" ht="9.9499999999999993" customHeight="1" x14ac:dyDescent="0.15">
      <c r="A55" s="1612"/>
      <c r="B55" s="1689"/>
      <c r="C55" s="1689"/>
      <c r="D55" s="1668"/>
      <c r="E55" s="1690"/>
      <c r="F55" s="1668"/>
      <c r="G55" s="1690"/>
      <c r="H55" s="1668"/>
      <c r="I55" s="1691"/>
    </row>
    <row r="56" spans="1:9" s="344" customFormat="1" ht="11.25" customHeight="1" x14ac:dyDescent="0.15">
      <c r="A56" s="1602" t="s">
        <v>642</v>
      </c>
      <c r="B56" s="1692"/>
      <c r="C56" s="1692"/>
      <c r="D56" s="1670"/>
      <c r="E56" s="1693"/>
      <c r="F56" s="1670"/>
      <c r="G56" s="1693"/>
      <c r="H56" s="1670"/>
      <c r="I56" s="1615"/>
    </row>
    <row r="57" spans="1:9" s="344" customFormat="1" ht="11.25" customHeight="1" x14ac:dyDescent="0.15">
      <c r="A57" s="1602" t="s">
        <v>643</v>
      </c>
      <c r="B57" s="1692"/>
      <c r="C57" s="1692"/>
      <c r="D57" s="1670"/>
      <c r="E57" s="1693"/>
      <c r="F57" s="1670"/>
      <c r="G57" s="1693"/>
      <c r="H57" s="1670"/>
      <c r="I57" s="1615"/>
    </row>
    <row r="58" spans="1:9" s="802" customFormat="1" ht="15.95" customHeight="1" x14ac:dyDescent="0.15">
      <c r="A58" s="329" t="s">
        <v>129</v>
      </c>
      <c r="B58" s="1113">
        <v>7279</v>
      </c>
      <c r="C58" s="1113">
        <v>2667</v>
      </c>
      <c r="D58" s="1677">
        <v>36.639648303338369</v>
      </c>
      <c r="E58" s="1113">
        <v>4098</v>
      </c>
      <c r="F58" s="1677">
        <v>56.298942162384947</v>
      </c>
      <c r="G58" s="1113">
        <v>3633</v>
      </c>
      <c r="H58" s="1677">
        <v>49.910702019508172</v>
      </c>
      <c r="I58" s="432">
        <v>54.347663774695</v>
      </c>
    </row>
    <row r="59" spans="1:9" s="1646" customFormat="1" ht="10.5" customHeight="1" x14ac:dyDescent="0.15">
      <c r="A59" s="437" t="s">
        <v>9</v>
      </c>
      <c r="B59" s="1104">
        <v>3047</v>
      </c>
      <c r="C59" s="1104">
        <v>950</v>
      </c>
      <c r="D59" s="1687">
        <v>31.178208073514934</v>
      </c>
      <c r="E59" s="1104">
        <v>1452</v>
      </c>
      <c r="F59" s="1687">
        <v>47.653429602888089</v>
      </c>
      <c r="G59" s="1104">
        <v>1500</v>
      </c>
      <c r="H59" s="1687">
        <v>49.228749589760419</v>
      </c>
      <c r="I59" s="421">
        <v>57.00334873627299</v>
      </c>
    </row>
    <row r="60" spans="1:9" s="464" customFormat="1" ht="10.5" customHeight="1" x14ac:dyDescent="0.15">
      <c r="A60" s="318" t="s">
        <v>7</v>
      </c>
      <c r="B60" s="1100">
        <v>465</v>
      </c>
      <c r="C60" s="1100">
        <v>131</v>
      </c>
      <c r="D60" s="1683">
        <v>28.172043010752688</v>
      </c>
      <c r="E60" s="1100">
        <v>243</v>
      </c>
      <c r="F60" s="1683">
        <v>52.258064516129032</v>
      </c>
      <c r="G60" s="1100">
        <v>222</v>
      </c>
      <c r="H60" s="1683">
        <v>47.741935483870968</v>
      </c>
      <c r="I60" s="424">
        <v>29.775244925401807</v>
      </c>
    </row>
    <row r="61" spans="1:9" s="464" customFormat="1" ht="10.5" customHeight="1" x14ac:dyDescent="0.15">
      <c r="A61" s="322" t="s">
        <v>8</v>
      </c>
      <c r="B61" s="1102">
        <v>1175</v>
      </c>
      <c r="C61" s="1102">
        <v>549</v>
      </c>
      <c r="D61" s="1684">
        <v>46.723404255319153</v>
      </c>
      <c r="E61" s="1102">
        <v>778</v>
      </c>
      <c r="F61" s="1684">
        <v>66.212765957446805</v>
      </c>
      <c r="G61" s="1102">
        <v>636</v>
      </c>
      <c r="H61" s="1684">
        <v>54.12765957446809</v>
      </c>
      <c r="I61" s="436">
        <v>50.280285848774014</v>
      </c>
    </row>
    <row r="62" spans="1:9" s="464" customFormat="1" ht="10.5" customHeight="1" x14ac:dyDescent="0.15">
      <c r="A62" s="318" t="s">
        <v>10</v>
      </c>
      <c r="B62" s="1100">
        <v>807</v>
      </c>
      <c r="C62" s="1100">
        <v>235</v>
      </c>
      <c r="D62" s="1683">
        <v>29.120198265179674</v>
      </c>
      <c r="E62" s="1100">
        <v>541</v>
      </c>
      <c r="F62" s="1683">
        <v>67.038413878562579</v>
      </c>
      <c r="G62" s="1100">
        <v>392</v>
      </c>
      <c r="H62" s="1683">
        <v>48.574969021065669</v>
      </c>
      <c r="I62" s="424">
        <v>79.988105857865008</v>
      </c>
    </row>
    <row r="63" spans="1:9" s="464" customFormat="1" ht="10.5" customHeight="1" x14ac:dyDescent="0.15">
      <c r="A63" s="322" t="s">
        <v>11</v>
      </c>
      <c r="B63" s="1102">
        <v>1078</v>
      </c>
      <c r="C63" s="1102">
        <v>476</v>
      </c>
      <c r="D63" s="1684">
        <v>44.155844155844157</v>
      </c>
      <c r="E63" s="1102">
        <v>680</v>
      </c>
      <c r="F63" s="1684">
        <v>63.079777365491651</v>
      </c>
      <c r="G63" s="1102">
        <v>527</v>
      </c>
      <c r="H63" s="1684">
        <v>48.886827458256029</v>
      </c>
      <c r="I63" s="436">
        <v>50.430389221556887</v>
      </c>
    </row>
    <row r="64" spans="1:9" s="464" customFormat="1" ht="10.5" customHeight="1" x14ac:dyDescent="0.15">
      <c r="A64" s="318" t="s">
        <v>12</v>
      </c>
      <c r="B64" s="1100">
        <v>707</v>
      </c>
      <c r="C64" s="1100">
        <v>326</v>
      </c>
      <c r="D64" s="1683">
        <v>46.110325318246112</v>
      </c>
      <c r="E64" s="1100">
        <v>404</v>
      </c>
      <c r="F64" s="1683">
        <v>57.142857142857139</v>
      </c>
      <c r="G64" s="1100">
        <v>356</v>
      </c>
      <c r="H64" s="1683">
        <v>50.35360678925035</v>
      </c>
      <c r="I64" s="424">
        <v>70.48853439680957</v>
      </c>
    </row>
    <row r="65" spans="1:9" s="802" customFormat="1" ht="10.5" customHeight="1" x14ac:dyDescent="0.15">
      <c r="A65" s="333" t="s">
        <v>130</v>
      </c>
      <c r="B65" s="1111">
        <v>7123</v>
      </c>
      <c r="C65" s="1111">
        <v>3256</v>
      </c>
      <c r="D65" s="1686">
        <v>45.711076793485887</v>
      </c>
      <c r="E65" s="1111">
        <v>3573</v>
      </c>
      <c r="F65" s="1686">
        <v>50.161448827741118</v>
      </c>
      <c r="G65" s="1111">
        <v>3645</v>
      </c>
      <c r="H65" s="1686">
        <v>51.172258879685529</v>
      </c>
      <c r="I65" s="426">
        <v>40.232936445177465</v>
      </c>
    </row>
    <row r="66" spans="1:9" s="1646" customFormat="1" ht="10.5" customHeight="1" x14ac:dyDescent="0.15">
      <c r="A66" s="433" t="s">
        <v>211</v>
      </c>
      <c r="B66" s="1112">
        <v>4178</v>
      </c>
      <c r="C66" s="1112">
        <v>1730</v>
      </c>
      <c r="D66" s="1688">
        <v>41.407371948300622</v>
      </c>
      <c r="E66" s="1112">
        <v>2140</v>
      </c>
      <c r="F66" s="1688">
        <v>51.220679751077071</v>
      </c>
      <c r="G66" s="1112">
        <v>2105</v>
      </c>
      <c r="H66" s="1688">
        <v>50.382958353279086</v>
      </c>
      <c r="I66" s="434">
        <v>30.793496366396909</v>
      </c>
    </row>
    <row r="67" spans="1:9" s="464" customFormat="1" ht="10.5" customHeight="1" x14ac:dyDescent="0.15">
      <c r="A67" s="322" t="s">
        <v>1</v>
      </c>
      <c r="B67" s="1102">
        <v>1692</v>
      </c>
      <c r="C67" s="1102">
        <v>597</v>
      </c>
      <c r="D67" s="1684">
        <v>35.283687943262407</v>
      </c>
      <c r="E67" s="1102">
        <v>849</v>
      </c>
      <c r="F67" s="1684">
        <v>50.177304964539005</v>
      </c>
      <c r="G67" s="1102">
        <v>872</v>
      </c>
      <c r="H67" s="1684">
        <v>51.536643026004725</v>
      </c>
      <c r="I67" s="436">
        <v>55.880313088279003</v>
      </c>
    </row>
    <row r="68" spans="1:9" s="464" customFormat="1" ht="10.5" customHeight="1" x14ac:dyDescent="0.15">
      <c r="A68" s="318" t="s">
        <v>2</v>
      </c>
      <c r="B68" s="1100">
        <v>1253</v>
      </c>
      <c r="C68" s="1100">
        <v>929</v>
      </c>
      <c r="D68" s="1683">
        <v>74.142059058260173</v>
      </c>
      <c r="E68" s="1100">
        <v>584</v>
      </c>
      <c r="F68" s="1683">
        <v>46.608140462889061</v>
      </c>
      <c r="G68" s="1100">
        <v>668</v>
      </c>
      <c r="H68" s="1683">
        <v>53.312051077414203</v>
      </c>
      <c r="I68" s="424">
        <v>113.01524307747812</v>
      </c>
    </row>
    <row r="69" spans="1:9" s="802" customFormat="1" ht="10.5" customHeight="1" x14ac:dyDescent="0.15">
      <c r="A69" s="333" t="s">
        <v>131</v>
      </c>
      <c r="B69" s="1111">
        <v>11086</v>
      </c>
      <c r="C69" s="1111">
        <v>6378</v>
      </c>
      <c r="D69" s="1686">
        <v>57.532022370557456</v>
      </c>
      <c r="E69" s="1111">
        <v>5440</v>
      </c>
      <c r="F69" s="1686">
        <v>49.070900234530043</v>
      </c>
      <c r="G69" s="1111">
        <v>5644</v>
      </c>
      <c r="H69" s="1686">
        <v>50.911058993324907</v>
      </c>
      <c r="I69" s="426">
        <v>64.457985440844709</v>
      </c>
    </row>
    <row r="70" spans="1:9" s="1646" customFormat="1" ht="10.5" customHeight="1" x14ac:dyDescent="0.15">
      <c r="A70" s="433" t="s">
        <v>212</v>
      </c>
      <c r="B70" s="1112">
        <v>5671</v>
      </c>
      <c r="C70" s="1112">
        <v>3480</v>
      </c>
      <c r="D70" s="1688">
        <v>61.364838652794916</v>
      </c>
      <c r="E70" s="1112">
        <v>2263</v>
      </c>
      <c r="F70" s="1688">
        <v>39.904778698642211</v>
      </c>
      <c r="G70" s="1112">
        <v>3008</v>
      </c>
      <c r="H70" s="1688">
        <v>53.041791571151478</v>
      </c>
      <c r="I70" s="434">
        <v>49.451076483052688</v>
      </c>
    </row>
    <row r="71" spans="1:9" s="464" customFormat="1" ht="10.5" customHeight="1" x14ac:dyDescent="0.15">
      <c r="A71" s="322" t="s">
        <v>3</v>
      </c>
      <c r="B71" s="1102">
        <v>1456</v>
      </c>
      <c r="C71" s="1102">
        <v>606</v>
      </c>
      <c r="D71" s="1684">
        <v>41.620879120879124</v>
      </c>
      <c r="E71" s="1102">
        <v>785</v>
      </c>
      <c r="F71" s="1684">
        <v>53.914835164835161</v>
      </c>
      <c r="G71" s="1102">
        <v>724</v>
      </c>
      <c r="H71" s="1684">
        <v>49.72527472527473</v>
      </c>
      <c r="I71" s="436">
        <v>99.094807050976655</v>
      </c>
    </row>
    <row r="72" spans="1:9" s="464" customFormat="1" ht="10.5" customHeight="1" x14ac:dyDescent="0.15">
      <c r="A72" s="318" t="s">
        <v>4</v>
      </c>
      <c r="B72" s="1100">
        <v>1175</v>
      </c>
      <c r="C72" s="1100">
        <v>652</v>
      </c>
      <c r="D72" s="1683">
        <v>55.48936170212766</v>
      </c>
      <c r="E72" s="1100">
        <v>732</v>
      </c>
      <c r="F72" s="1683">
        <v>62.297872340425528</v>
      </c>
      <c r="G72" s="1100">
        <v>533</v>
      </c>
      <c r="H72" s="1683">
        <v>45.361702127659576</v>
      </c>
      <c r="I72" s="424">
        <v>130.0786006863722</v>
      </c>
    </row>
    <row r="73" spans="1:9" s="464" customFormat="1" ht="10.5" customHeight="1" x14ac:dyDescent="0.15">
      <c r="A73" s="322" t="s">
        <v>5</v>
      </c>
      <c r="B73" s="1102">
        <v>1465</v>
      </c>
      <c r="C73" s="1102">
        <v>863</v>
      </c>
      <c r="D73" s="1684">
        <v>58.907849829351534</v>
      </c>
      <c r="E73" s="1102">
        <v>890</v>
      </c>
      <c r="F73" s="1684">
        <v>60.750853242320822</v>
      </c>
      <c r="G73" s="1102">
        <v>722</v>
      </c>
      <c r="H73" s="1684">
        <v>49.283276450511948</v>
      </c>
      <c r="I73" s="436">
        <v>66.172817200415551</v>
      </c>
    </row>
    <row r="74" spans="1:9" s="464" customFormat="1" ht="10.5" customHeight="1" x14ac:dyDescent="0.15">
      <c r="A74" s="318" t="s">
        <v>6</v>
      </c>
      <c r="B74" s="1100">
        <v>1319</v>
      </c>
      <c r="C74" s="1100">
        <v>777</v>
      </c>
      <c r="D74" s="1683">
        <v>58.90826383623957</v>
      </c>
      <c r="E74" s="1100">
        <v>770</v>
      </c>
      <c r="F74" s="1683">
        <v>58.377558756633817</v>
      </c>
      <c r="G74" s="1100">
        <v>657</v>
      </c>
      <c r="H74" s="1683">
        <v>49.810462471569373</v>
      </c>
      <c r="I74" s="424">
        <v>115.25690318070605</v>
      </c>
    </row>
    <row r="75" spans="1:9" s="802" customFormat="1" ht="10.5" customHeight="1" x14ac:dyDescent="0.15">
      <c r="A75" s="333" t="s">
        <v>132</v>
      </c>
      <c r="B75" s="1111">
        <v>12289</v>
      </c>
      <c r="C75" s="1111">
        <v>4676</v>
      </c>
      <c r="D75" s="1686">
        <v>38.050288876230773</v>
      </c>
      <c r="E75" s="1111">
        <v>5085</v>
      </c>
      <c r="F75" s="1686">
        <v>41.378468549108959</v>
      </c>
      <c r="G75" s="1111">
        <v>6668</v>
      </c>
      <c r="H75" s="1686">
        <v>54.259907234111807</v>
      </c>
      <c r="I75" s="426">
        <v>41.638995432552214</v>
      </c>
    </row>
    <row r="76" spans="1:9" s="1646" customFormat="1" ht="10.5" customHeight="1" x14ac:dyDescent="0.15">
      <c r="A76" s="433" t="s">
        <v>213</v>
      </c>
      <c r="B76" s="1112">
        <v>3027</v>
      </c>
      <c r="C76" s="1112">
        <v>1165</v>
      </c>
      <c r="D76" s="1688">
        <v>38.48695077634622</v>
      </c>
      <c r="E76" s="1112">
        <v>1235</v>
      </c>
      <c r="F76" s="1688">
        <v>40.799471423851998</v>
      </c>
      <c r="G76" s="1112">
        <v>1604</v>
      </c>
      <c r="H76" s="1688">
        <v>52.98975883713247</v>
      </c>
      <c r="I76" s="434">
        <v>40.571512820169154</v>
      </c>
    </row>
    <row r="77" spans="1:9" s="464" customFormat="1" ht="10.5" customHeight="1" x14ac:dyDescent="0.15">
      <c r="A77" s="322" t="s">
        <v>34</v>
      </c>
      <c r="B77" s="1102">
        <v>1520</v>
      </c>
      <c r="C77" s="1102">
        <v>513</v>
      </c>
      <c r="D77" s="1684">
        <v>33.75</v>
      </c>
      <c r="E77" s="1102">
        <v>433</v>
      </c>
      <c r="F77" s="1684">
        <v>28.486842105263161</v>
      </c>
      <c r="G77" s="1102">
        <v>846</v>
      </c>
      <c r="H77" s="1684">
        <v>55.65789473684211</v>
      </c>
      <c r="I77" s="436">
        <v>33.527439562378682</v>
      </c>
    </row>
    <row r="78" spans="1:9" s="464" customFormat="1" ht="10.5" customHeight="1" x14ac:dyDescent="0.15">
      <c r="A78" s="318" t="s">
        <v>35</v>
      </c>
      <c r="B78" s="1100">
        <v>990</v>
      </c>
      <c r="C78" s="1100">
        <v>484</v>
      </c>
      <c r="D78" s="1683">
        <v>48.888888888888886</v>
      </c>
      <c r="E78" s="1100">
        <v>506</v>
      </c>
      <c r="F78" s="1683">
        <v>51.111111111111107</v>
      </c>
      <c r="G78" s="1100">
        <v>489</v>
      </c>
      <c r="H78" s="1683">
        <v>49.393939393939398</v>
      </c>
      <c r="I78" s="424">
        <v>100.95859677748317</v>
      </c>
    </row>
    <row r="79" spans="1:9" s="464" customFormat="1" ht="10.5" customHeight="1" x14ac:dyDescent="0.15">
      <c r="A79" s="322" t="s">
        <v>36</v>
      </c>
      <c r="B79" s="1102">
        <v>633</v>
      </c>
      <c r="C79" s="1102">
        <v>292</v>
      </c>
      <c r="D79" s="1684">
        <v>46.129541864139021</v>
      </c>
      <c r="E79" s="1102">
        <v>342</v>
      </c>
      <c r="F79" s="1684">
        <v>54.02843601895735</v>
      </c>
      <c r="G79" s="1102">
        <v>362</v>
      </c>
      <c r="H79" s="1684">
        <v>57.187993680884674</v>
      </c>
      <c r="I79" s="436">
        <v>33.150039277297722</v>
      </c>
    </row>
    <row r="80" spans="1:9" s="464" customFormat="1" ht="10.5" customHeight="1" x14ac:dyDescent="0.15">
      <c r="A80" s="318" t="s">
        <v>37</v>
      </c>
      <c r="B80" s="1100">
        <v>2681</v>
      </c>
      <c r="C80" s="1100">
        <v>990</v>
      </c>
      <c r="D80" s="1683">
        <v>36.926519955240586</v>
      </c>
      <c r="E80" s="1100">
        <v>1228</v>
      </c>
      <c r="F80" s="1683">
        <v>45.803804550540846</v>
      </c>
      <c r="G80" s="1100">
        <v>1418</v>
      </c>
      <c r="H80" s="1683">
        <v>52.890712420738531</v>
      </c>
      <c r="I80" s="424">
        <v>52.603696582035084</v>
      </c>
    </row>
    <row r="81" spans="1:9" s="464" customFormat="1" ht="10.5" customHeight="1" x14ac:dyDescent="0.15">
      <c r="A81" s="322" t="s">
        <v>38</v>
      </c>
      <c r="B81" s="1102">
        <v>1521</v>
      </c>
      <c r="C81" s="1102">
        <v>595</v>
      </c>
      <c r="D81" s="1684">
        <v>39.119000657462195</v>
      </c>
      <c r="E81" s="1102">
        <v>550</v>
      </c>
      <c r="F81" s="1684">
        <v>36.160420775805392</v>
      </c>
      <c r="G81" s="1102">
        <v>921</v>
      </c>
      <c r="H81" s="1684">
        <v>60.552268244575934</v>
      </c>
      <c r="I81" s="436">
        <v>23.516860707825039</v>
      </c>
    </row>
    <row r="82" spans="1:9" s="464" customFormat="1" ht="10.5" customHeight="1" x14ac:dyDescent="0.15">
      <c r="A82" s="318" t="s">
        <v>39</v>
      </c>
      <c r="B82" s="1100">
        <v>1917</v>
      </c>
      <c r="C82" s="1100">
        <v>637</v>
      </c>
      <c r="D82" s="1683">
        <v>33.229003651538861</v>
      </c>
      <c r="E82" s="1100">
        <v>791</v>
      </c>
      <c r="F82" s="1683">
        <v>41.262389149713094</v>
      </c>
      <c r="G82" s="1100">
        <v>1028</v>
      </c>
      <c r="H82" s="1683">
        <v>53.625456442357859</v>
      </c>
      <c r="I82" s="424">
        <v>62.559148908396701</v>
      </c>
    </row>
    <row r="83" spans="1:9" s="464" customFormat="1" ht="15.95" customHeight="1" x14ac:dyDescent="0.15">
      <c r="A83" s="310" t="s">
        <v>189</v>
      </c>
      <c r="B83" s="1102">
        <v>327120</v>
      </c>
      <c r="C83" s="1102">
        <v>186909</v>
      </c>
      <c r="D83" s="1684">
        <v>57.137747615553927</v>
      </c>
      <c r="E83" s="1102">
        <v>112690</v>
      </c>
      <c r="F83" s="1684">
        <v>34.449131817070189</v>
      </c>
      <c r="G83" s="1102">
        <v>179883</v>
      </c>
      <c r="H83" s="1684">
        <v>54.989911958914163</v>
      </c>
      <c r="I83" s="436">
        <v>97.247334408706365</v>
      </c>
    </row>
    <row r="84" spans="1:9" s="802" customFormat="1" ht="21.95" customHeight="1" x14ac:dyDescent="0.15">
      <c r="A84" s="345" t="s">
        <v>244</v>
      </c>
      <c r="B84" s="1113">
        <v>173210</v>
      </c>
      <c r="C84" s="1113">
        <v>91292</v>
      </c>
      <c r="D84" s="1677">
        <v>52.705963858899608</v>
      </c>
      <c r="E84" s="1113">
        <v>59053</v>
      </c>
      <c r="F84" s="1677">
        <v>34.093297153744011</v>
      </c>
      <c r="G84" s="1113">
        <v>97268</v>
      </c>
      <c r="H84" s="1677">
        <v>56.156111079037011</v>
      </c>
      <c r="I84" s="432">
        <v>91.623735948443993</v>
      </c>
    </row>
    <row r="85" spans="1:9" s="802" customFormat="1" ht="10.5" customHeight="1" x14ac:dyDescent="0.15">
      <c r="A85" s="333" t="s">
        <v>133</v>
      </c>
      <c r="B85" s="1111">
        <v>21496</v>
      </c>
      <c r="C85" s="1111">
        <v>10900</v>
      </c>
      <c r="D85" s="1686">
        <v>50.707108299218461</v>
      </c>
      <c r="E85" s="1111">
        <v>6439</v>
      </c>
      <c r="F85" s="1686">
        <v>29.954410122813545</v>
      </c>
      <c r="G85" s="1111">
        <v>11512</v>
      </c>
      <c r="H85" s="1686">
        <v>53.554149609229626</v>
      </c>
      <c r="I85" s="426">
        <v>81.838394298419274</v>
      </c>
    </row>
    <row r="86" spans="1:9" s="1646" customFormat="1" ht="10.5" customHeight="1" x14ac:dyDescent="0.15">
      <c r="A86" s="433" t="s">
        <v>233</v>
      </c>
      <c r="B86" s="1112">
        <v>3780</v>
      </c>
      <c r="C86" s="1112">
        <v>1209</v>
      </c>
      <c r="D86" s="1688">
        <v>31.984126984126981</v>
      </c>
      <c r="E86" s="1112">
        <v>763</v>
      </c>
      <c r="F86" s="1688">
        <v>20.185185185185187</v>
      </c>
      <c r="G86" s="1112">
        <v>2094</v>
      </c>
      <c r="H86" s="1688">
        <v>55.396825396825399</v>
      </c>
      <c r="I86" s="434">
        <v>52.430093209054597</v>
      </c>
    </row>
    <row r="87" spans="1:9" s="464" customFormat="1" ht="10.5" customHeight="1" x14ac:dyDescent="0.15">
      <c r="A87" s="346" t="s">
        <v>214</v>
      </c>
      <c r="B87" s="1102">
        <v>3418</v>
      </c>
      <c r="C87" s="1102">
        <v>1105</v>
      </c>
      <c r="D87" s="1684">
        <v>32.32884727911059</v>
      </c>
      <c r="E87" s="1102">
        <v>695</v>
      </c>
      <c r="F87" s="1684">
        <v>20.333528379169106</v>
      </c>
      <c r="G87" s="1102">
        <v>1878</v>
      </c>
      <c r="H87" s="1684">
        <v>54.944411936805146</v>
      </c>
      <c r="I87" s="436">
        <v>52.147379662827063</v>
      </c>
    </row>
    <row r="88" spans="1:9" s="464" customFormat="1" ht="10.5" customHeight="1" x14ac:dyDescent="0.15">
      <c r="A88" s="347" t="s">
        <v>234</v>
      </c>
      <c r="B88" s="1100">
        <v>362</v>
      </c>
      <c r="C88" s="1100">
        <v>104</v>
      </c>
      <c r="D88" s="1683">
        <v>28.729281767955801</v>
      </c>
      <c r="E88" s="1100">
        <v>68</v>
      </c>
      <c r="F88" s="1683">
        <v>18.784530386740332</v>
      </c>
      <c r="G88" s="1100">
        <v>216</v>
      </c>
      <c r="H88" s="1683">
        <v>59.668508287292823</v>
      </c>
      <c r="I88" s="424">
        <v>55.258739123797895</v>
      </c>
    </row>
    <row r="89" spans="1:9" s="464" customFormat="1" ht="10.5" customHeight="1" x14ac:dyDescent="0.15">
      <c r="A89" s="322" t="s">
        <v>77</v>
      </c>
      <c r="B89" s="1102">
        <v>956</v>
      </c>
      <c r="C89" s="1102">
        <v>264</v>
      </c>
      <c r="D89" s="1684">
        <v>27.615062761506277</v>
      </c>
      <c r="E89" s="1102">
        <v>259</v>
      </c>
      <c r="F89" s="1684">
        <v>27.09205020920502</v>
      </c>
      <c r="G89" s="1102">
        <v>511</v>
      </c>
      <c r="H89" s="1684">
        <v>53.45188284518828</v>
      </c>
      <c r="I89" s="436">
        <v>54.290419671758762</v>
      </c>
    </row>
    <row r="90" spans="1:9" s="464" customFormat="1" ht="10.5" customHeight="1" x14ac:dyDescent="0.15">
      <c r="A90" s="318" t="s">
        <v>78</v>
      </c>
      <c r="B90" s="1100">
        <v>1614</v>
      </c>
      <c r="C90" s="1100">
        <v>551</v>
      </c>
      <c r="D90" s="1683">
        <v>34.138785625774474</v>
      </c>
      <c r="E90" s="1100">
        <v>452</v>
      </c>
      <c r="F90" s="1683">
        <v>28.004956629491947</v>
      </c>
      <c r="G90" s="1100">
        <v>924</v>
      </c>
      <c r="H90" s="1683">
        <v>57.249070631970255</v>
      </c>
      <c r="I90" s="424">
        <v>67.647428643279255</v>
      </c>
    </row>
    <row r="91" spans="1:9" s="464" customFormat="1" ht="10.5" customHeight="1" x14ac:dyDescent="0.15">
      <c r="A91" s="322" t="s">
        <v>79</v>
      </c>
      <c r="B91" s="1102">
        <v>539</v>
      </c>
      <c r="C91" s="1102">
        <v>380</v>
      </c>
      <c r="D91" s="1684">
        <v>70.500927643784777</v>
      </c>
      <c r="E91" s="1102">
        <v>174</v>
      </c>
      <c r="F91" s="1684">
        <v>32.28200371057514</v>
      </c>
      <c r="G91" s="1102">
        <v>333</v>
      </c>
      <c r="H91" s="1684">
        <v>61.781076066790355</v>
      </c>
      <c r="I91" s="436">
        <v>51.51978589179889</v>
      </c>
    </row>
    <row r="92" spans="1:9" s="464" customFormat="1" ht="10.5" customHeight="1" x14ac:dyDescent="0.15">
      <c r="A92" s="318" t="s">
        <v>80</v>
      </c>
      <c r="B92" s="1100">
        <v>1481</v>
      </c>
      <c r="C92" s="1100">
        <v>409</v>
      </c>
      <c r="D92" s="1683">
        <v>27.616475354490213</v>
      </c>
      <c r="E92" s="1100">
        <v>501</v>
      </c>
      <c r="F92" s="1683">
        <v>33.828494260634706</v>
      </c>
      <c r="G92" s="1100">
        <v>791</v>
      </c>
      <c r="H92" s="1683">
        <v>53.409858203916272</v>
      </c>
      <c r="I92" s="424">
        <v>105.37925145865945</v>
      </c>
    </row>
    <row r="93" spans="1:9" s="464" customFormat="1" ht="10.5" customHeight="1" x14ac:dyDescent="0.15">
      <c r="A93" s="322" t="s">
        <v>81</v>
      </c>
      <c r="B93" s="1102">
        <v>1183</v>
      </c>
      <c r="C93" s="1102">
        <v>534</v>
      </c>
      <c r="D93" s="1684">
        <v>45.139475908706679</v>
      </c>
      <c r="E93" s="1102">
        <v>294</v>
      </c>
      <c r="F93" s="1684">
        <v>24.852071005917161</v>
      </c>
      <c r="G93" s="1102">
        <v>637</v>
      </c>
      <c r="H93" s="1684">
        <v>53.846153846153847</v>
      </c>
      <c r="I93" s="436">
        <v>43.88958967129183</v>
      </c>
    </row>
    <row r="94" spans="1:9" s="464" customFormat="1" ht="10.5" customHeight="1" x14ac:dyDescent="0.15">
      <c r="A94" s="318" t="s">
        <v>82</v>
      </c>
      <c r="B94" s="1100">
        <v>3771</v>
      </c>
      <c r="C94" s="1100">
        <v>2224</v>
      </c>
      <c r="D94" s="1683">
        <v>58.97639883320074</v>
      </c>
      <c r="E94" s="1100">
        <v>855</v>
      </c>
      <c r="F94" s="1683">
        <v>22.673031026252982</v>
      </c>
      <c r="G94" s="1100">
        <v>2012</v>
      </c>
      <c r="H94" s="1683">
        <v>53.354547865287728</v>
      </c>
      <c r="I94" s="424">
        <v>161.34000770119368</v>
      </c>
    </row>
    <row r="95" spans="1:9" s="464" customFormat="1" ht="10.5" customHeight="1" x14ac:dyDescent="0.15">
      <c r="A95" s="322" t="s">
        <v>83</v>
      </c>
      <c r="B95" s="1102">
        <v>3297</v>
      </c>
      <c r="C95" s="1102">
        <v>1541</v>
      </c>
      <c r="D95" s="1684">
        <v>46.739460115256293</v>
      </c>
      <c r="E95" s="1102">
        <v>960</v>
      </c>
      <c r="F95" s="1684">
        <v>29.117379435850772</v>
      </c>
      <c r="G95" s="1102">
        <v>1721</v>
      </c>
      <c r="H95" s="1684">
        <v>52.198968759478312</v>
      </c>
      <c r="I95" s="436">
        <v>96.751474601637469</v>
      </c>
    </row>
    <row r="96" spans="1:9" s="464" customFormat="1" ht="10.5" customHeight="1" x14ac:dyDescent="0.15">
      <c r="A96" s="318" t="s">
        <v>84</v>
      </c>
      <c r="B96" s="1100">
        <v>4416</v>
      </c>
      <c r="C96" s="1100">
        <v>3467</v>
      </c>
      <c r="D96" s="1683">
        <v>78.509963768115938</v>
      </c>
      <c r="E96" s="1100">
        <v>2057</v>
      </c>
      <c r="F96" s="1683">
        <v>46.580615942028984</v>
      </c>
      <c r="G96" s="1100">
        <v>2262</v>
      </c>
      <c r="H96" s="1683">
        <v>51.222826086956516</v>
      </c>
      <c r="I96" s="424">
        <v>172.7699530516432</v>
      </c>
    </row>
    <row r="97" spans="1:10" s="464" customFormat="1" ht="10.5" customHeight="1" x14ac:dyDescent="0.15">
      <c r="A97" s="322" t="s">
        <v>85</v>
      </c>
      <c r="B97" s="1102">
        <v>459</v>
      </c>
      <c r="C97" s="1102">
        <v>321</v>
      </c>
      <c r="D97" s="1684">
        <v>69.93464052287581</v>
      </c>
      <c r="E97" s="1102">
        <v>124</v>
      </c>
      <c r="F97" s="1684">
        <v>27.015250544662312</v>
      </c>
      <c r="G97" s="1102">
        <v>227</v>
      </c>
      <c r="H97" s="1684">
        <v>49.455337690631808</v>
      </c>
      <c r="I97" s="436">
        <v>31.395348837209305</v>
      </c>
    </row>
    <row r="98" spans="1:10" s="802" customFormat="1" ht="10.5" customHeight="1" x14ac:dyDescent="0.15">
      <c r="A98" s="329" t="s">
        <v>134</v>
      </c>
      <c r="B98" s="1113">
        <v>7406</v>
      </c>
      <c r="C98" s="1113">
        <v>3371</v>
      </c>
      <c r="D98" s="1677">
        <v>45.517148258169051</v>
      </c>
      <c r="E98" s="1113">
        <v>2896</v>
      </c>
      <c r="F98" s="1677">
        <v>39.10342965163381</v>
      </c>
      <c r="G98" s="1113">
        <v>4332</v>
      </c>
      <c r="H98" s="1677">
        <v>58.493113691601408</v>
      </c>
      <c r="I98" s="432">
        <v>46.1266333661356</v>
      </c>
    </row>
    <row r="99" spans="1:10" s="1646" customFormat="1" ht="10.5" customHeight="1" x14ac:dyDescent="0.15">
      <c r="A99" s="437" t="s">
        <v>215</v>
      </c>
      <c r="B99" s="1104">
        <v>4193</v>
      </c>
      <c r="C99" s="1104">
        <v>1661</v>
      </c>
      <c r="D99" s="1687">
        <v>39.613641783925587</v>
      </c>
      <c r="E99" s="1104">
        <v>1440</v>
      </c>
      <c r="F99" s="1687">
        <v>34.342952539947532</v>
      </c>
      <c r="G99" s="1104">
        <v>2439</v>
      </c>
      <c r="H99" s="1687">
        <v>58.168375864536138</v>
      </c>
      <c r="I99" s="421">
        <v>49.570850968245338</v>
      </c>
    </row>
    <row r="100" spans="1:10" s="464" customFormat="1" ht="10.5" customHeight="1" x14ac:dyDescent="0.15">
      <c r="A100" s="318" t="s">
        <v>46</v>
      </c>
      <c r="B100" s="1100">
        <v>709</v>
      </c>
      <c r="C100" s="1100">
        <v>314</v>
      </c>
      <c r="D100" s="1683">
        <v>44.287729196050776</v>
      </c>
      <c r="E100" s="1100">
        <v>314</v>
      </c>
      <c r="F100" s="1683">
        <v>44.287729196050776</v>
      </c>
      <c r="G100" s="1100">
        <v>462</v>
      </c>
      <c r="H100" s="1683">
        <v>65.16220028208744</v>
      </c>
      <c r="I100" s="424">
        <v>48.718477289905863</v>
      </c>
    </row>
    <row r="101" spans="1:10" s="464" customFormat="1" ht="10.5" customHeight="1" x14ac:dyDescent="0.15">
      <c r="A101" s="322" t="s">
        <v>47</v>
      </c>
      <c r="B101" s="1102">
        <v>342</v>
      </c>
      <c r="C101" s="1102">
        <v>196</v>
      </c>
      <c r="D101" s="1684">
        <v>57.309941520467831</v>
      </c>
      <c r="E101" s="1102">
        <v>138</v>
      </c>
      <c r="F101" s="1684">
        <v>40.350877192982452</v>
      </c>
      <c r="G101" s="1102">
        <v>213</v>
      </c>
      <c r="H101" s="1684">
        <v>62.280701754385973</v>
      </c>
      <c r="I101" s="436">
        <v>31.042933647998549</v>
      </c>
    </row>
    <row r="102" spans="1:10" s="464" customFormat="1" ht="10.5" customHeight="1" x14ac:dyDescent="0.15">
      <c r="A102" s="318" t="s">
        <v>48</v>
      </c>
      <c r="B102" s="1100">
        <v>339</v>
      </c>
      <c r="C102" s="1100">
        <v>253</v>
      </c>
      <c r="D102" s="1683">
        <v>74.631268436578168</v>
      </c>
      <c r="E102" s="1100">
        <v>152</v>
      </c>
      <c r="F102" s="1683">
        <v>44.837758112094392</v>
      </c>
      <c r="G102" s="1100">
        <v>207</v>
      </c>
      <c r="H102" s="1683">
        <v>61.06194690265486</v>
      </c>
      <c r="I102" s="424">
        <v>26.674010543709183</v>
      </c>
    </row>
    <row r="103" spans="1:10" s="464" customFormat="1" ht="10.5" customHeight="1" x14ac:dyDescent="0.15">
      <c r="A103" s="322" t="s">
        <v>49</v>
      </c>
      <c r="B103" s="1102">
        <v>763</v>
      </c>
      <c r="C103" s="1102">
        <v>282</v>
      </c>
      <c r="D103" s="1684">
        <v>36.959370904325034</v>
      </c>
      <c r="E103" s="1102">
        <v>371</v>
      </c>
      <c r="F103" s="1684">
        <v>48.623853211009177</v>
      </c>
      <c r="G103" s="1102">
        <v>411</v>
      </c>
      <c r="H103" s="1684">
        <v>53.866317169069468</v>
      </c>
      <c r="I103" s="436">
        <v>71.195297191378188</v>
      </c>
      <c r="J103" s="1694"/>
    </row>
    <row r="104" spans="1:10" s="464" customFormat="1" ht="10.5" customHeight="1" x14ac:dyDescent="0.15">
      <c r="A104" s="318" t="s">
        <v>50</v>
      </c>
      <c r="B104" s="1100">
        <v>1060</v>
      </c>
      <c r="C104" s="1100">
        <v>665</v>
      </c>
      <c r="D104" s="1683">
        <v>62.735849056603776</v>
      </c>
      <c r="E104" s="1100">
        <v>481</v>
      </c>
      <c r="F104" s="1683">
        <v>45.377358490566039</v>
      </c>
      <c r="G104" s="1100">
        <v>600</v>
      </c>
      <c r="H104" s="1683">
        <v>56.60377358490566</v>
      </c>
      <c r="I104" s="424">
        <v>39.294187425860024</v>
      </c>
    </row>
    <row r="105" spans="1:10" s="802" customFormat="1" ht="12.95" customHeight="1" x14ac:dyDescent="0.15">
      <c r="A105" s="333" t="s">
        <v>135</v>
      </c>
      <c r="B105" s="1111">
        <v>23463</v>
      </c>
      <c r="C105" s="1111">
        <v>12273</v>
      </c>
      <c r="D105" s="1686">
        <v>52.307889016749776</v>
      </c>
      <c r="E105" s="1111">
        <v>7722</v>
      </c>
      <c r="F105" s="1686">
        <v>32.911392405063289</v>
      </c>
      <c r="G105" s="1111">
        <v>13110</v>
      </c>
      <c r="H105" s="1686">
        <v>55.875207773941952</v>
      </c>
      <c r="I105" s="426">
        <v>85.460154653631946</v>
      </c>
    </row>
    <row r="106" spans="1:10" s="1646" customFormat="1" ht="10.5" customHeight="1" x14ac:dyDescent="0.15">
      <c r="A106" s="433" t="s">
        <v>217</v>
      </c>
      <c r="B106" s="1112">
        <v>5552</v>
      </c>
      <c r="C106" s="1112">
        <v>2477</v>
      </c>
      <c r="D106" s="1688">
        <v>44.614553314121039</v>
      </c>
      <c r="E106" s="1112">
        <v>1666</v>
      </c>
      <c r="F106" s="1688">
        <v>30.00720461095101</v>
      </c>
      <c r="G106" s="1112">
        <v>3228</v>
      </c>
      <c r="H106" s="1688">
        <v>58.141210374639776</v>
      </c>
      <c r="I106" s="434">
        <v>50.777391622462048</v>
      </c>
    </row>
    <row r="107" spans="1:10" s="464" customFormat="1" ht="10.5" customHeight="1" x14ac:dyDescent="0.15">
      <c r="A107" s="322" t="s">
        <v>40</v>
      </c>
      <c r="B107" s="1102">
        <v>2284</v>
      </c>
      <c r="C107" s="1102">
        <v>1956</v>
      </c>
      <c r="D107" s="1684">
        <v>85.639229422066549</v>
      </c>
      <c r="E107" s="1102">
        <v>1091</v>
      </c>
      <c r="F107" s="1684">
        <v>47.76707530647986</v>
      </c>
      <c r="G107" s="1102">
        <v>1143</v>
      </c>
      <c r="H107" s="1684">
        <v>50.04378283712785</v>
      </c>
      <c r="I107" s="436">
        <v>87.765139870888405</v>
      </c>
    </row>
    <row r="108" spans="1:10" s="464" customFormat="1" ht="10.5" customHeight="1" x14ac:dyDescent="0.15">
      <c r="A108" s="318" t="s">
        <v>41</v>
      </c>
      <c r="B108" s="1100">
        <v>774</v>
      </c>
      <c r="C108" s="1100">
        <v>532</v>
      </c>
      <c r="D108" s="1683">
        <v>68.73385012919897</v>
      </c>
      <c r="E108" s="1100">
        <v>340</v>
      </c>
      <c r="F108" s="1683">
        <v>43.927648578811365</v>
      </c>
      <c r="G108" s="1100">
        <v>426</v>
      </c>
      <c r="H108" s="1683">
        <v>55.038759689922479</v>
      </c>
      <c r="I108" s="424">
        <v>50.565100934213106</v>
      </c>
    </row>
    <row r="109" spans="1:10" s="464" customFormat="1" ht="10.5" customHeight="1" x14ac:dyDescent="0.15">
      <c r="A109" s="322" t="s">
        <v>42</v>
      </c>
      <c r="B109" s="1102">
        <v>1428</v>
      </c>
      <c r="C109" s="1102">
        <v>787</v>
      </c>
      <c r="D109" s="1684">
        <v>55.112044817927178</v>
      </c>
      <c r="E109" s="1102">
        <v>685</v>
      </c>
      <c r="F109" s="1684">
        <v>47.969187675070032</v>
      </c>
      <c r="G109" s="1102">
        <v>752</v>
      </c>
      <c r="H109" s="1684">
        <v>52.661064425770313</v>
      </c>
      <c r="I109" s="436">
        <v>124.50954747580434</v>
      </c>
    </row>
    <row r="110" spans="1:10" s="464" customFormat="1" ht="10.5" customHeight="1" x14ac:dyDescent="0.15">
      <c r="A110" s="318" t="s">
        <v>43</v>
      </c>
      <c r="B110" s="1100">
        <v>1638</v>
      </c>
      <c r="C110" s="1100">
        <v>607</v>
      </c>
      <c r="D110" s="1683">
        <v>37.057387057387061</v>
      </c>
      <c r="E110" s="1100">
        <v>620</v>
      </c>
      <c r="F110" s="1683">
        <v>37.851037851037852</v>
      </c>
      <c r="G110" s="1100">
        <v>873</v>
      </c>
      <c r="H110" s="1683">
        <v>53.296703296703299</v>
      </c>
      <c r="I110" s="424">
        <v>108.62789309635917</v>
      </c>
    </row>
    <row r="111" spans="1:10" s="1646" customFormat="1" ht="10.5" customHeight="1" x14ac:dyDescent="0.15">
      <c r="A111" s="437" t="s">
        <v>216</v>
      </c>
      <c r="B111" s="1104">
        <v>8455</v>
      </c>
      <c r="C111" s="1104">
        <v>3927</v>
      </c>
      <c r="D111" s="1687">
        <v>46.445890005913661</v>
      </c>
      <c r="E111" s="1104">
        <v>2204</v>
      </c>
      <c r="F111" s="1687">
        <v>26.067415730337078</v>
      </c>
      <c r="G111" s="1104">
        <v>4716</v>
      </c>
      <c r="H111" s="1687">
        <v>55.777646363098754</v>
      </c>
      <c r="I111" s="421">
        <v>114.29537005745185</v>
      </c>
    </row>
    <row r="112" spans="1:10" s="464" customFormat="1" ht="10.5" customHeight="1" x14ac:dyDescent="0.15">
      <c r="A112" s="318" t="s">
        <v>44</v>
      </c>
      <c r="B112" s="1100">
        <v>1669</v>
      </c>
      <c r="C112" s="1100">
        <v>1216</v>
      </c>
      <c r="D112" s="1683">
        <v>72.857998801677653</v>
      </c>
      <c r="E112" s="1100">
        <v>613</v>
      </c>
      <c r="F112" s="1683">
        <v>36.728579988016776</v>
      </c>
      <c r="G112" s="1100">
        <v>924</v>
      </c>
      <c r="H112" s="1683">
        <v>55.362492510485318</v>
      </c>
      <c r="I112" s="424">
        <v>135.47077922077921</v>
      </c>
    </row>
    <row r="113" spans="1:9" s="464" customFormat="1" ht="10.5" customHeight="1" x14ac:dyDescent="0.15">
      <c r="A113" s="322" t="s">
        <v>45</v>
      </c>
      <c r="B113" s="1102">
        <v>1663</v>
      </c>
      <c r="C113" s="1102">
        <v>771</v>
      </c>
      <c r="D113" s="1684">
        <v>46.361996392062537</v>
      </c>
      <c r="E113" s="1102">
        <v>503</v>
      </c>
      <c r="F113" s="1684">
        <v>30.246542393265187</v>
      </c>
      <c r="G113" s="1102">
        <v>1048</v>
      </c>
      <c r="H113" s="1684">
        <v>63.018641010222488</v>
      </c>
      <c r="I113" s="436">
        <v>150.70231082917988</v>
      </c>
    </row>
    <row r="114" spans="1:9" s="464" customFormat="1" ht="9.9499999999999993" customHeight="1" x14ac:dyDescent="0.15">
      <c r="A114" s="369"/>
      <c r="B114" s="1689"/>
      <c r="C114" s="1689"/>
      <c r="D114" s="1668"/>
      <c r="E114" s="1690"/>
      <c r="F114" s="1668"/>
      <c r="G114" s="1690"/>
      <c r="H114" s="1668"/>
      <c r="I114" s="1691"/>
    </row>
    <row r="115" spans="1:9" s="344" customFormat="1" ht="11.25" customHeight="1" x14ac:dyDescent="0.15">
      <c r="A115" s="1602" t="s">
        <v>642</v>
      </c>
      <c r="B115" s="1695"/>
      <c r="C115" s="1692"/>
      <c r="D115" s="1670"/>
      <c r="E115" s="1693"/>
      <c r="F115" s="1670"/>
      <c r="G115" s="1693"/>
      <c r="H115" s="1670"/>
      <c r="I115" s="1615"/>
    </row>
    <row r="116" spans="1:9" s="344" customFormat="1" ht="11.25" customHeight="1" x14ac:dyDescent="0.15">
      <c r="A116" s="1602" t="s">
        <v>643</v>
      </c>
      <c r="B116" s="1692"/>
      <c r="C116" s="1692"/>
      <c r="D116" s="1670"/>
      <c r="E116" s="1693"/>
      <c r="F116" s="1670"/>
      <c r="G116" s="1693"/>
      <c r="H116" s="1670"/>
      <c r="I116" s="1615"/>
    </row>
    <row r="117" spans="1:9" s="802" customFormat="1" ht="15.95" customHeight="1" x14ac:dyDescent="0.15">
      <c r="A117" s="329" t="s">
        <v>136</v>
      </c>
      <c r="B117" s="1113">
        <v>10594</v>
      </c>
      <c r="C117" s="1113">
        <v>4853</v>
      </c>
      <c r="D117" s="1677">
        <v>45.808948461393243</v>
      </c>
      <c r="E117" s="1113">
        <v>3053</v>
      </c>
      <c r="F117" s="1677">
        <v>28.818198980555032</v>
      </c>
      <c r="G117" s="1113">
        <v>6141</v>
      </c>
      <c r="H117" s="1677">
        <v>57.966773645459689</v>
      </c>
      <c r="I117" s="432">
        <v>53.909096460339107</v>
      </c>
    </row>
    <row r="118" spans="1:9" s="1646" customFormat="1" ht="11.45" customHeight="1" x14ac:dyDescent="0.15">
      <c r="A118" s="437" t="s">
        <v>218</v>
      </c>
      <c r="B118" s="1104">
        <v>5145</v>
      </c>
      <c r="C118" s="1104">
        <v>2252</v>
      </c>
      <c r="D118" s="1687">
        <v>43.770651117589892</v>
      </c>
      <c r="E118" s="1104">
        <v>1121</v>
      </c>
      <c r="F118" s="1687">
        <v>21.788143828960155</v>
      </c>
      <c r="G118" s="1104">
        <v>3146</v>
      </c>
      <c r="H118" s="1687">
        <v>61.146744412050538</v>
      </c>
      <c r="I118" s="421">
        <v>47.316000993222175</v>
      </c>
    </row>
    <row r="119" spans="1:9" s="464" customFormat="1" ht="11.45" customHeight="1" x14ac:dyDescent="0.15">
      <c r="A119" s="318" t="s">
        <v>86</v>
      </c>
      <c r="B119" s="1100">
        <v>1547</v>
      </c>
      <c r="C119" s="1100">
        <v>796</v>
      </c>
      <c r="D119" s="1683">
        <v>51.454427925016155</v>
      </c>
      <c r="E119" s="1100">
        <v>416</v>
      </c>
      <c r="F119" s="1683">
        <v>26.890756302521009</v>
      </c>
      <c r="G119" s="1100">
        <v>961</v>
      </c>
      <c r="H119" s="1683">
        <v>62.120232708468002</v>
      </c>
      <c r="I119" s="424">
        <v>37.964121818940342</v>
      </c>
    </row>
    <row r="120" spans="1:9" s="464" customFormat="1" ht="11.45" customHeight="1" x14ac:dyDescent="0.15">
      <c r="A120" s="322" t="s">
        <v>87</v>
      </c>
      <c r="B120" s="1102">
        <v>2967</v>
      </c>
      <c r="C120" s="1102">
        <v>1237</v>
      </c>
      <c r="D120" s="1684">
        <v>41.691944725311764</v>
      </c>
      <c r="E120" s="1102">
        <v>1230</v>
      </c>
      <c r="F120" s="1684">
        <v>41.456016177957537</v>
      </c>
      <c r="G120" s="1102">
        <v>1524</v>
      </c>
      <c r="H120" s="1684">
        <v>51.365015166835178</v>
      </c>
      <c r="I120" s="436">
        <v>101.90623390005152</v>
      </c>
    </row>
    <row r="121" spans="1:9" s="464" customFormat="1" ht="11.45" customHeight="1" x14ac:dyDescent="0.15">
      <c r="A121" s="318" t="s">
        <v>88</v>
      </c>
      <c r="B121" s="1100">
        <v>935</v>
      </c>
      <c r="C121" s="1100">
        <v>568</v>
      </c>
      <c r="D121" s="1683">
        <v>60.748663101604286</v>
      </c>
      <c r="E121" s="1100">
        <v>286</v>
      </c>
      <c r="F121" s="1683">
        <v>30.588235294117649</v>
      </c>
      <c r="G121" s="1100">
        <v>510</v>
      </c>
      <c r="H121" s="1683">
        <v>54.54545454545454</v>
      </c>
      <c r="I121" s="424">
        <v>52.190901479207369</v>
      </c>
    </row>
    <row r="122" spans="1:9" s="802" customFormat="1" ht="15" customHeight="1" x14ac:dyDescent="0.15">
      <c r="A122" s="333" t="s">
        <v>137</v>
      </c>
      <c r="B122" s="1111">
        <v>20565</v>
      </c>
      <c r="C122" s="1111">
        <v>11442</v>
      </c>
      <c r="D122" s="1686">
        <v>55.63822027716995</v>
      </c>
      <c r="E122" s="1111">
        <v>7110</v>
      </c>
      <c r="F122" s="1686">
        <v>34.573304157549231</v>
      </c>
      <c r="G122" s="1111">
        <v>11253</v>
      </c>
      <c r="H122" s="1686">
        <v>54.719183078045219</v>
      </c>
      <c r="I122" s="426">
        <v>105.63705849719534</v>
      </c>
    </row>
    <row r="123" spans="1:9" s="1646" customFormat="1" ht="11.45" customHeight="1" x14ac:dyDescent="0.15">
      <c r="A123" s="433" t="s">
        <v>219</v>
      </c>
      <c r="B123" s="1112">
        <v>8051</v>
      </c>
      <c r="C123" s="1112">
        <v>4155</v>
      </c>
      <c r="D123" s="1688">
        <v>51.608495839026205</v>
      </c>
      <c r="E123" s="1112">
        <v>2584</v>
      </c>
      <c r="F123" s="1688">
        <v>32.095391876785499</v>
      </c>
      <c r="G123" s="1112">
        <v>4437</v>
      </c>
      <c r="H123" s="1688">
        <v>55.111166314743507</v>
      </c>
      <c r="I123" s="434">
        <v>117.74254877299717</v>
      </c>
    </row>
    <row r="124" spans="1:9" s="464" customFormat="1" ht="11.45" customHeight="1" x14ac:dyDescent="0.15">
      <c r="A124" s="322" t="s">
        <v>65</v>
      </c>
      <c r="B124" s="1102">
        <v>1533</v>
      </c>
      <c r="C124" s="1102">
        <v>1482</v>
      </c>
      <c r="D124" s="1684">
        <v>96.67318982387475</v>
      </c>
      <c r="E124" s="1102">
        <v>634</v>
      </c>
      <c r="F124" s="1684">
        <v>41.356816699282447</v>
      </c>
      <c r="G124" s="1102">
        <v>816</v>
      </c>
      <c r="H124" s="1684">
        <v>53.228962818003907</v>
      </c>
      <c r="I124" s="436">
        <v>77.455537590945838</v>
      </c>
    </row>
    <row r="125" spans="1:9" s="464" customFormat="1" ht="11.45" customHeight="1" x14ac:dyDescent="0.15">
      <c r="A125" s="318" t="s">
        <v>66</v>
      </c>
      <c r="B125" s="1100">
        <v>5946</v>
      </c>
      <c r="C125" s="1100">
        <v>2529</v>
      </c>
      <c r="D125" s="1683">
        <v>42.532795156407673</v>
      </c>
      <c r="E125" s="1100">
        <v>2011</v>
      </c>
      <c r="F125" s="1683">
        <v>33.821056172216615</v>
      </c>
      <c r="G125" s="1100">
        <v>3366</v>
      </c>
      <c r="H125" s="1683">
        <v>56.609485368314836</v>
      </c>
      <c r="I125" s="424">
        <v>119.88870070166949</v>
      </c>
    </row>
    <row r="126" spans="1:9" s="464" customFormat="1" ht="11.45" customHeight="1" x14ac:dyDescent="0.15">
      <c r="A126" s="322" t="s">
        <v>67</v>
      </c>
      <c r="B126" s="1102">
        <v>1024</v>
      </c>
      <c r="C126" s="1102">
        <v>713</v>
      </c>
      <c r="D126" s="1684">
        <v>69.62890625</v>
      </c>
      <c r="E126" s="1102">
        <v>359</v>
      </c>
      <c r="F126" s="1684">
        <v>35.05859375</v>
      </c>
      <c r="G126" s="1102">
        <v>498</v>
      </c>
      <c r="H126" s="1684">
        <v>48.6328125</v>
      </c>
      <c r="I126" s="436">
        <v>116.21836340937465</v>
      </c>
    </row>
    <row r="127" spans="1:9" s="464" customFormat="1" ht="11.45" customHeight="1" x14ac:dyDescent="0.15">
      <c r="A127" s="318" t="s">
        <v>68</v>
      </c>
      <c r="B127" s="1100">
        <v>1371</v>
      </c>
      <c r="C127" s="1100">
        <v>1178</v>
      </c>
      <c r="D127" s="1683">
        <v>85.922684172137139</v>
      </c>
      <c r="E127" s="1100">
        <v>593</v>
      </c>
      <c r="F127" s="1683">
        <v>43.253099927060539</v>
      </c>
      <c r="G127" s="1100">
        <v>765</v>
      </c>
      <c r="H127" s="1683">
        <v>55.798687089715536</v>
      </c>
      <c r="I127" s="424">
        <v>66.212691973341066</v>
      </c>
    </row>
    <row r="128" spans="1:9" s="464" customFormat="1" ht="11.45" customHeight="1" x14ac:dyDescent="0.15">
      <c r="A128" s="322" t="s">
        <v>69</v>
      </c>
      <c r="B128" s="1102">
        <v>2640</v>
      </c>
      <c r="C128" s="1102">
        <v>1385</v>
      </c>
      <c r="D128" s="1684">
        <v>52.462121212121218</v>
      </c>
      <c r="E128" s="1102">
        <v>929</v>
      </c>
      <c r="F128" s="1684">
        <v>35.189393939393938</v>
      </c>
      <c r="G128" s="1102">
        <v>1371</v>
      </c>
      <c r="H128" s="1684">
        <v>51.93181818181818</v>
      </c>
      <c r="I128" s="436">
        <v>96.37498631037127</v>
      </c>
    </row>
    <row r="129" spans="1:9" s="802" customFormat="1" ht="15" customHeight="1" x14ac:dyDescent="0.15">
      <c r="A129" s="329" t="s">
        <v>138</v>
      </c>
      <c r="B129" s="1113">
        <v>19506</v>
      </c>
      <c r="C129" s="1113">
        <v>7601</v>
      </c>
      <c r="D129" s="1677">
        <v>38.967497180354762</v>
      </c>
      <c r="E129" s="1113">
        <v>5841</v>
      </c>
      <c r="F129" s="1677">
        <v>29.944632420793603</v>
      </c>
      <c r="G129" s="1113">
        <v>11050</v>
      </c>
      <c r="H129" s="1677">
        <v>56.649236132472055</v>
      </c>
      <c r="I129" s="432">
        <v>89.061579694726888</v>
      </c>
    </row>
    <row r="130" spans="1:9" s="1646" customFormat="1" ht="11.45" customHeight="1" x14ac:dyDescent="0.15">
      <c r="A130" s="437" t="s">
        <v>220</v>
      </c>
      <c r="B130" s="1104">
        <v>9989</v>
      </c>
      <c r="C130" s="1104">
        <v>3559</v>
      </c>
      <c r="D130" s="1687">
        <v>35.629192111322453</v>
      </c>
      <c r="E130" s="1104">
        <v>2903</v>
      </c>
      <c r="F130" s="1687">
        <v>29.061968164981479</v>
      </c>
      <c r="G130" s="1104">
        <v>5802</v>
      </c>
      <c r="H130" s="1687">
        <v>58.083892281509662</v>
      </c>
      <c r="I130" s="421">
        <v>83.916495148485751</v>
      </c>
    </row>
    <row r="131" spans="1:9" s="464" customFormat="1" ht="11.45" customHeight="1" x14ac:dyDescent="0.15">
      <c r="A131" s="318" t="s">
        <v>92</v>
      </c>
      <c r="B131" s="1100">
        <v>2197</v>
      </c>
      <c r="C131" s="1100">
        <v>1106</v>
      </c>
      <c r="D131" s="1683">
        <v>50.341374601729626</v>
      </c>
      <c r="E131" s="1100">
        <v>626</v>
      </c>
      <c r="F131" s="1683">
        <v>28.493400091033227</v>
      </c>
      <c r="G131" s="1100">
        <v>1306</v>
      </c>
      <c r="H131" s="1683">
        <v>59.4446973145198</v>
      </c>
      <c r="I131" s="424">
        <v>93.286909260753248</v>
      </c>
    </row>
    <row r="132" spans="1:9" s="464" customFormat="1" ht="11.45" customHeight="1" x14ac:dyDescent="0.15">
      <c r="A132" s="322" t="s">
        <v>93</v>
      </c>
      <c r="B132" s="1102">
        <v>1873</v>
      </c>
      <c r="C132" s="1102">
        <v>1085</v>
      </c>
      <c r="D132" s="1684">
        <v>57.928457020822208</v>
      </c>
      <c r="E132" s="1102">
        <v>675</v>
      </c>
      <c r="F132" s="1684">
        <v>36.038441003737319</v>
      </c>
      <c r="G132" s="1102">
        <v>895</v>
      </c>
      <c r="H132" s="1684">
        <v>47.784303256807256</v>
      </c>
      <c r="I132" s="436">
        <v>130.5863487415464</v>
      </c>
    </row>
    <row r="133" spans="1:9" s="464" customFormat="1" ht="11.45" customHeight="1" x14ac:dyDescent="0.15">
      <c r="A133" s="318" t="s">
        <v>94</v>
      </c>
      <c r="B133" s="1100">
        <v>1146</v>
      </c>
      <c r="C133" s="1100">
        <v>379</v>
      </c>
      <c r="D133" s="1683">
        <v>33.071553228621291</v>
      </c>
      <c r="E133" s="1100">
        <v>444</v>
      </c>
      <c r="F133" s="1683">
        <v>38.7434554973822</v>
      </c>
      <c r="G133" s="1100">
        <v>651</v>
      </c>
      <c r="H133" s="1683">
        <v>56.806282722513089</v>
      </c>
      <c r="I133" s="424">
        <v>72.439949431099862</v>
      </c>
    </row>
    <row r="134" spans="1:9" s="464" customFormat="1" ht="11.45" customHeight="1" x14ac:dyDescent="0.15">
      <c r="A134" s="322" t="s">
        <v>95</v>
      </c>
      <c r="B134" s="1102">
        <v>3486</v>
      </c>
      <c r="C134" s="1102">
        <v>1218</v>
      </c>
      <c r="D134" s="1684">
        <v>34.939759036144579</v>
      </c>
      <c r="E134" s="1102">
        <v>876</v>
      </c>
      <c r="F134" s="1684">
        <v>25.129087779690192</v>
      </c>
      <c r="G134" s="1102">
        <v>1925</v>
      </c>
      <c r="H134" s="1684">
        <v>55.220883534136547</v>
      </c>
      <c r="I134" s="436">
        <v>92.071205958480803</v>
      </c>
    </row>
    <row r="135" spans="1:9" s="464" customFormat="1" ht="11.45" customHeight="1" x14ac:dyDescent="0.15">
      <c r="A135" s="318" t="s">
        <v>96</v>
      </c>
      <c r="B135" s="1100">
        <v>815</v>
      </c>
      <c r="C135" s="1100">
        <v>254</v>
      </c>
      <c r="D135" s="1683">
        <v>31.165644171779139</v>
      </c>
      <c r="E135" s="1100">
        <v>317</v>
      </c>
      <c r="F135" s="1683">
        <v>38.895705521472394</v>
      </c>
      <c r="G135" s="1100">
        <v>471</v>
      </c>
      <c r="H135" s="1683">
        <v>57.791411042944787</v>
      </c>
      <c r="I135" s="424">
        <v>96.954556269331434</v>
      </c>
    </row>
    <row r="136" spans="1:9" s="802" customFormat="1" ht="15" customHeight="1" x14ac:dyDescent="0.15">
      <c r="A136" s="333" t="s">
        <v>139</v>
      </c>
      <c r="B136" s="1111">
        <v>45037</v>
      </c>
      <c r="C136" s="1111">
        <v>30625</v>
      </c>
      <c r="D136" s="1686">
        <v>67.999644736549953</v>
      </c>
      <c r="E136" s="1111">
        <v>18451</v>
      </c>
      <c r="F136" s="1686">
        <v>40.968536980704755</v>
      </c>
      <c r="G136" s="1111">
        <v>24581</v>
      </c>
      <c r="H136" s="1686">
        <v>54.579567910828871</v>
      </c>
      <c r="I136" s="426">
        <v>148.36667193759223</v>
      </c>
    </row>
    <row r="137" spans="1:9" s="1646" customFormat="1" ht="11.45" customHeight="1" x14ac:dyDescent="0.15">
      <c r="A137" s="433" t="s">
        <v>221</v>
      </c>
      <c r="B137" s="1112">
        <v>8699</v>
      </c>
      <c r="C137" s="1112">
        <v>5112</v>
      </c>
      <c r="D137" s="1688">
        <v>58.765375330497761</v>
      </c>
      <c r="E137" s="1112">
        <v>2510</v>
      </c>
      <c r="F137" s="1688">
        <v>28.853891251868031</v>
      </c>
      <c r="G137" s="1112">
        <v>5318</v>
      </c>
      <c r="H137" s="1688">
        <v>61.13346361650764</v>
      </c>
      <c r="I137" s="434">
        <v>75.042485830867577</v>
      </c>
    </row>
    <row r="138" spans="1:9" s="464" customFormat="1" ht="11.45" customHeight="1" x14ac:dyDescent="0.15">
      <c r="A138" s="322" t="s">
        <v>89</v>
      </c>
      <c r="B138" s="1102">
        <v>2544</v>
      </c>
      <c r="C138" s="1102">
        <v>1167</v>
      </c>
      <c r="D138" s="1684">
        <v>45.872641509433961</v>
      </c>
      <c r="E138" s="1102">
        <v>746</v>
      </c>
      <c r="F138" s="1684">
        <v>29.323899371069185</v>
      </c>
      <c r="G138" s="1102">
        <v>1395</v>
      </c>
      <c r="H138" s="1684">
        <v>54.834905660377352</v>
      </c>
      <c r="I138" s="436">
        <v>98.903662234662931</v>
      </c>
    </row>
    <row r="139" spans="1:9" s="1646" customFormat="1" ht="11.45" customHeight="1" x14ac:dyDescent="0.15">
      <c r="A139" s="433" t="s">
        <v>222</v>
      </c>
      <c r="B139" s="1112">
        <v>22725</v>
      </c>
      <c r="C139" s="1112">
        <v>15761</v>
      </c>
      <c r="D139" s="1688">
        <v>69.355335533553358</v>
      </c>
      <c r="E139" s="1112">
        <v>9559</v>
      </c>
      <c r="F139" s="1688">
        <v>42.063806380638063</v>
      </c>
      <c r="G139" s="1112">
        <v>11816</v>
      </c>
      <c r="H139" s="1688">
        <v>51.995599559955998</v>
      </c>
      <c r="I139" s="434">
        <v>210.76403702398397</v>
      </c>
    </row>
    <row r="140" spans="1:9" s="464" customFormat="1" ht="11.45" customHeight="1" x14ac:dyDescent="0.15">
      <c r="A140" s="322" t="s">
        <v>90</v>
      </c>
      <c r="B140" s="1102">
        <v>1974</v>
      </c>
      <c r="C140" s="1102">
        <v>739</v>
      </c>
      <c r="D140" s="1684">
        <v>37.436676798378926</v>
      </c>
      <c r="E140" s="1102">
        <v>453</v>
      </c>
      <c r="F140" s="1684">
        <v>22.948328267477201</v>
      </c>
      <c r="G140" s="1102">
        <v>1071</v>
      </c>
      <c r="H140" s="1684">
        <v>54.255319148936167</v>
      </c>
      <c r="I140" s="436">
        <v>89.414322598179098</v>
      </c>
    </row>
    <row r="141" spans="1:9" s="464" customFormat="1" ht="11.45" customHeight="1" x14ac:dyDescent="0.15">
      <c r="A141" s="318" t="s">
        <v>91</v>
      </c>
      <c r="B141" s="1100">
        <v>9095</v>
      </c>
      <c r="C141" s="1100">
        <v>7846</v>
      </c>
      <c r="D141" s="1683">
        <v>86.267179769103905</v>
      </c>
      <c r="E141" s="1100">
        <v>5183</v>
      </c>
      <c r="F141" s="1683">
        <v>56.98735568993952</v>
      </c>
      <c r="G141" s="1100">
        <v>4981</v>
      </c>
      <c r="H141" s="1683">
        <v>54.766355140186917</v>
      </c>
      <c r="I141" s="424">
        <v>284.12995938769137</v>
      </c>
    </row>
    <row r="142" spans="1:9" s="802" customFormat="1" ht="15" customHeight="1" x14ac:dyDescent="0.15">
      <c r="A142" s="333" t="s">
        <v>140</v>
      </c>
      <c r="B142" s="1111">
        <v>25143</v>
      </c>
      <c r="C142" s="1111">
        <v>10227</v>
      </c>
      <c r="D142" s="1686">
        <v>40.675337071948455</v>
      </c>
      <c r="E142" s="1111">
        <v>7541</v>
      </c>
      <c r="F142" s="1686">
        <v>29.992443224754407</v>
      </c>
      <c r="G142" s="1111">
        <v>15289</v>
      </c>
      <c r="H142" s="1686">
        <v>60.808177226265755</v>
      </c>
      <c r="I142" s="426">
        <v>90.145096928476931</v>
      </c>
    </row>
    <row r="143" spans="1:9" s="1646" customFormat="1" ht="11.45" customHeight="1" x14ac:dyDescent="0.15">
      <c r="A143" s="433" t="s">
        <v>223</v>
      </c>
      <c r="B143" s="1112">
        <v>16083</v>
      </c>
      <c r="C143" s="1112">
        <v>6467</v>
      </c>
      <c r="D143" s="1688">
        <v>40.210159796057951</v>
      </c>
      <c r="E143" s="1112">
        <v>4557</v>
      </c>
      <c r="F143" s="1688">
        <v>28.334265995150158</v>
      </c>
      <c r="G143" s="1112">
        <v>9976</v>
      </c>
      <c r="H143" s="1688">
        <v>62.028228564322575</v>
      </c>
      <c r="I143" s="434">
        <v>91.528375332923588</v>
      </c>
    </row>
    <row r="144" spans="1:9" s="464" customFormat="1" ht="11.45" customHeight="1" x14ac:dyDescent="0.15">
      <c r="A144" s="322" t="s">
        <v>59</v>
      </c>
      <c r="B144" s="1102">
        <v>3535</v>
      </c>
      <c r="C144" s="1102">
        <v>1230</v>
      </c>
      <c r="D144" s="1684">
        <v>34.794908062234796</v>
      </c>
      <c r="E144" s="1102">
        <v>1098</v>
      </c>
      <c r="F144" s="1684">
        <v>31.060820367751063</v>
      </c>
      <c r="G144" s="1102">
        <v>2189</v>
      </c>
      <c r="H144" s="1684">
        <v>61.923620933521931</v>
      </c>
      <c r="I144" s="436">
        <v>82.659121732217173</v>
      </c>
    </row>
    <row r="145" spans="1:10" s="464" customFormat="1" ht="11.45" customHeight="1" x14ac:dyDescent="0.15">
      <c r="A145" s="318" t="s">
        <v>60</v>
      </c>
      <c r="B145" s="1100">
        <v>1613</v>
      </c>
      <c r="C145" s="1100">
        <v>770</v>
      </c>
      <c r="D145" s="1683">
        <v>47.737135771853687</v>
      </c>
      <c r="E145" s="1100">
        <v>573</v>
      </c>
      <c r="F145" s="1683">
        <v>35.523868567885927</v>
      </c>
      <c r="G145" s="1100">
        <v>867</v>
      </c>
      <c r="H145" s="1683">
        <v>53.750774953502791</v>
      </c>
      <c r="I145" s="424">
        <v>150.08839676188703</v>
      </c>
    </row>
    <row r="146" spans="1:10" s="464" customFormat="1" ht="11.45" customHeight="1" x14ac:dyDescent="0.15">
      <c r="A146" s="322" t="s">
        <v>61</v>
      </c>
      <c r="B146" s="1102">
        <v>948</v>
      </c>
      <c r="C146" s="1102">
        <v>521</v>
      </c>
      <c r="D146" s="1684">
        <v>54.957805907172997</v>
      </c>
      <c r="E146" s="1102">
        <v>285</v>
      </c>
      <c r="F146" s="1684">
        <v>30.063291139240505</v>
      </c>
      <c r="G146" s="1102">
        <v>554</v>
      </c>
      <c r="H146" s="1684">
        <v>58.438818565400844</v>
      </c>
      <c r="I146" s="436">
        <v>75.267963477570461</v>
      </c>
    </row>
    <row r="147" spans="1:10" s="464" customFormat="1" ht="11.45" customHeight="1" x14ac:dyDescent="0.15">
      <c r="A147" s="318" t="s">
        <v>62</v>
      </c>
      <c r="B147" s="1100">
        <v>808</v>
      </c>
      <c r="C147" s="1100">
        <v>362</v>
      </c>
      <c r="D147" s="1683">
        <v>44.801980198019805</v>
      </c>
      <c r="E147" s="1100">
        <v>253</v>
      </c>
      <c r="F147" s="1683">
        <v>31.311881188118811</v>
      </c>
      <c r="G147" s="1100">
        <v>424</v>
      </c>
      <c r="H147" s="1683">
        <v>52.475247524752476</v>
      </c>
      <c r="I147" s="424">
        <v>79.014277332290249</v>
      </c>
    </row>
    <row r="148" spans="1:10" s="464" customFormat="1" ht="11.45" customHeight="1" x14ac:dyDescent="0.15">
      <c r="A148" s="322" t="s">
        <v>63</v>
      </c>
      <c r="B148" s="1102">
        <v>780</v>
      </c>
      <c r="C148" s="1102">
        <v>296</v>
      </c>
      <c r="D148" s="1684">
        <v>37.948717948717949</v>
      </c>
      <c r="E148" s="1102">
        <v>337</v>
      </c>
      <c r="F148" s="1684">
        <v>43.205128205128204</v>
      </c>
      <c r="G148" s="1102">
        <v>459</v>
      </c>
      <c r="H148" s="1684">
        <v>58.846153846153847</v>
      </c>
      <c r="I148" s="436">
        <v>39.278880048343233</v>
      </c>
    </row>
    <row r="149" spans="1:10" s="464" customFormat="1" ht="11.45" customHeight="1" x14ac:dyDescent="0.15">
      <c r="A149" s="318" t="s">
        <v>64</v>
      </c>
      <c r="B149" s="1100">
        <v>1376</v>
      </c>
      <c r="C149" s="1100">
        <v>581</v>
      </c>
      <c r="D149" s="1683">
        <v>42.223837209302324</v>
      </c>
      <c r="E149" s="1100">
        <v>438</v>
      </c>
      <c r="F149" s="1683">
        <v>31.831395348837212</v>
      </c>
      <c r="G149" s="1100">
        <v>820</v>
      </c>
      <c r="H149" s="1683">
        <v>59.593023255813947</v>
      </c>
      <c r="I149" s="424">
        <v>196.31901840490798</v>
      </c>
    </row>
    <row r="150" spans="1:10" s="802" customFormat="1" ht="23.1" customHeight="1" x14ac:dyDescent="0.15">
      <c r="A150" s="349" t="s">
        <v>271</v>
      </c>
      <c r="B150" s="1111">
        <v>131530</v>
      </c>
      <c r="C150" s="1111">
        <v>75824</v>
      </c>
      <c r="D150" s="1686">
        <v>57.647684938797227</v>
      </c>
      <c r="E150" s="1111">
        <v>45986</v>
      </c>
      <c r="F150" s="1686">
        <v>34.962366000152059</v>
      </c>
      <c r="G150" s="1111">
        <v>69862</v>
      </c>
      <c r="H150" s="1686">
        <v>53.11487873488938</v>
      </c>
      <c r="I150" s="426">
        <v>89.273048742826703</v>
      </c>
    </row>
    <row r="151" spans="1:10" s="802" customFormat="1" ht="12" customHeight="1" x14ac:dyDescent="0.15">
      <c r="A151" s="329" t="s">
        <v>141</v>
      </c>
      <c r="B151" s="1113">
        <v>9031</v>
      </c>
      <c r="C151" s="1113">
        <v>4295</v>
      </c>
      <c r="D151" s="1677">
        <v>47.558409921381909</v>
      </c>
      <c r="E151" s="1113">
        <v>3767</v>
      </c>
      <c r="F151" s="1677">
        <v>41.711881297752186</v>
      </c>
      <c r="G151" s="1113">
        <v>5246</v>
      </c>
      <c r="H151" s="1677">
        <v>58.088805226442254</v>
      </c>
      <c r="I151" s="432">
        <v>82.693892500686744</v>
      </c>
    </row>
    <row r="152" spans="1:10" s="1646" customFormat="1" ht="11.45" customHeight="1" x14ac:dyDescent="0.15">
      <c r="A152" s="437" t="s">
        <v>70</v>
      </c>
      <c r="B152" s="1104">
        <v>3887</v>
      </c>
      <c r="C152" s="1104">
        <v>1679</v>
      </c>
      <c r="D152" s="1687">
        <v>43.19526627218935</v>
      </c>
      <c r="E152" s="1104">
        <v>1421</v>
      </c>
      <c r="F152" s="1687">
        <v>36.55775662464626</v>
      </c>
      <c r="G152" s="1104">
        <v>2455</v>
      </c>
      <c r="H152" s="1687">
        <v>63.159248777977872</v>
      </c>
      <c r="I152" s="421">
        <v>88.375053998135641</v>
      </c>
    </row>
    <row r="153" spans="1:10" s="464" customFormat="1" ht="11.45" customHeight="1" x14ac:dyDescent="0.15">
      <c r="A153" s="318" t="s">
        <v>71</v>
      </c>
      <c r="B153" s="1100">
        <v>1431</v>
      </c>
      <c r="C153" s="1100">
        <v>612</v>
      </c>
      <c r="D153" s="1683">
        <v>42.767295597484278</v>
      </c>
      <c r="E153" s="1100">
        <v>730</v>
      </c>
      <c r="F153" s="1683">
        <v>51.013277428371772</v>
      </c>
      <c r="G153" s="1100">
        <v>762</v>
      </c>
      <c r="H153" s="1683">
        <v>53.249475890985323</v>
      </c>
      <c r="I153" s="424">
        <v>79.491167648039109</v>
      </c>
    </row>
    <row r="154" spans="1:10" s="464" customFormat="1" ht="11.45" customHeight="1" x14ac:dyDescent="0.15">
      <c r="A154" s="322" t="s">
        <v>72</v>
      </c>
      <c r="B154" s="1102">
        <v>1705</v>
      </c>
      <c r="C154" s="1102">
        <v>549</v>
      </c>
      <c r="D154" s="1684">
        <v>32.199413489736074</v>
      </c>
      <c r="E154" s="1102">
        <v>701</v>
      </c>
      <c r="F154" s="1684">
        <v>41.114369501466271</v>
      </c>
      <c r="G154" s="1102">
        <v>948</v>
      </c>
      <c r="H154" s="1684">
        <v>55.60117302052786</v>
      </c>
      <c r="I154" s="436">
        <v>107.27993456238595</v>
      </c>
    </row>
    <row r="155" spans="1:10" s="464" customFormat="1" ht="11.45" customHeight="1" x14ac:dyDescent="0.15">
      <c r="A155" s="318" t="s">
        <v>73</v>
      </c>
      <c r="B155" s="1100">
        <v>2008</v>
      </c>
      <c r="C155" s="1100">
        <v>1455</v>
      </c>
      <c r="D155" s="1683">
        <v>72.460159362549803</v>
      </c>
      <c r="E155" s="1100">
        <v>915</v>
      </c>
      <c r="F155" s="1683">
        <v>45.567729083665334</v>
      </c>
      <c r="G155" s="1100">
        <v>1081</v>
      </c>
      <c r="H155" s="1683">
        <v>53.834661354581669</v>
      </c>
      <c r="I155" s="424">
        <v>64.087833524830842</v>
      </c>
      <c r="J155" s="1694"/>
    </row>
    <row r="156" spans="1:10" s="802" customFormat="1" ht="15" customHeight="1" x14ac:dyDescent="0.15">
      <c r="A156" s="333" t="s">
        <v>142</v>
      </c>
      <c r="B156" s="1111">
        <v>7067</v>
      </c>
      <c r="C156" s="1111">
        <v>3315</v>
      </c>
      <c r="D156" s="1686">
        <v>46.908164709211832</v>
      </c>
      <c r="E156" s="1111">
        <v>2938</v>
      </c>
      <c r="F156" s="1686">
        <v>41.573510683458323</v>
      </c>
      <c r="G156" s="1111">
        <v>4074</v>
      </c>
      <c r="H156" s="1686">
        <v>57.648224140370743</v>
      </c>
      <c r="I156" s="426">
        <v>43.340406481129413</v>
      </c>
      <c r="J156" s="1696"/>
    </row>
    <row r="157" spans="1:10" s="1646" customFormat="1" ht="11.45" customHeight="1" x14ac:dyDescent="0.15">
      <c r="A157" s="433" t="s">
        <v>143</v>
      </c>
      <c r="B157" s="1112">
        <v>3485</v>
      </c>
      <c r="C157" s="1112">
        <v>1518</v>
      </c>
      <c r="D157" s="1688">
        <v>43.558106169296991</v>
      </c>
      <c r="E157" s="1112">
        <v>1389</v>
      </c>
      <c r="F157" s="1688">
        <v>39.856527977044479</v>
      </c>
      <c r="G157" s="1112">
        <v>2178</v>
      </c>
      <c r="H157" s="1688">
        <v>62.496413199426115</v>
      </c>
      <c r="I157" s="434">
        <v>49.066539013882242</v>
      </c>
    </row>
    <row r="158" spans="1:10" s="464" customFormat="1" ht="11.45" customHeight="1" x14ac:dyDescent="0.15">
      <c r="A158" s="346" t="s">
        <v>144</v>
      </c>
      <c r="B158" s="1102">
        <v>2583</v>
      </c>
      <c r="C158" s="1102">
        <v>1008</v>
      </c>
      <c r="D158" s="1684">
        <v>39.024390243902438</v>
      </c>
      <c r="E158" s="1102">
        <v>797</v>
      </c>
      <c r="F158" s="1684">
        <v>30.855594270228416</v>
      </c>
      <c r="G158" s="1102">
        <v>1571</v>
      </c>
      <c r="H158" s="1684">
        <v>60.8207510646535</v>
      </c>
      <c r="I158" s="436">
        <v>44.467781086990207</v>
      </c>
    </row>
    <row r="159" spans="1:10" s="464" customFormat="1" ht="11.45" customHeight="1" x14ac:dyDescent="0.15">
      <c r="A159" s="347" t="s">
        <v>145</v>
      </c>
      <c r="B159" s="1100">
        <v>902</v>
      </c>
      <c r="C159" s="1100">
        <v>510</v>
      </c>
      <c r="D159" s="1683">
        <v>56.541019955654107</v>
      </c>
      <c r="E159" s="1100">
        <v>592</v>
      </c>
      <c r="F159" s="1683">
        <v>65.631929046563201</v>
      </c>
      <c r="G159" s="1100">
        <v>607</v>
      </c>
      <c r="H159" s="1683">
        <v>67.294900221729492</v>
      </c>
      <c r="I159" s="424">
        <v>69.711724244532036</v>
      </c>
    </row>
    <row r="160" spans="1:10" s="464" customFormat="1" ht="11.45" customHeight="1" x14ac:dyDescent="0.15">
      <c r="A160" s="322" t="s">
        <v>53</v>
      </c>
      <c r="B160" s="1102">
        <v>772</v>
      </c>
      <c r="C160" s="1102">
        <v>545</v>
      </c>
      <c r="D160" s="1684">
        <v>70.595854922279784</v>
      </c>
      <c r="E160" s="1102">
        <v>367</v>
      </c>
      <c r="F160" s="1684">
        <v>47.538860103626945</v>
      </c>
      <c r="G160" s="1102">
        <v>425</v>
      </c>
      <c r="H160" s="1684">
        <v>55.051813471502584</v>
      </c>
      <c r="I160" s="436">
        <v>49.964403598472586</v>
      </c>
    </row>
    <row r="161" spans="1:10" s="464" customFormat="1" ht="11.45" customHeight="1" x14ac:dyDescent="0.15">
      <c r="A161" s="318" t="s">
        <v>54</v>
      </c>
      <c r="B161" s="1100">
        <v>342</v>
      </c>
      <c r="C161" s="1100">
        <v>209</v>
      </c>
      <c r="D161" s="1683">
        <v>61.111111111111114</v>
      </c>
      <c r="E161" s="1100">
        <v>142</v>
      </c>
      <c r="F161" s="1683">
        <v>41.520467836257311</v>
      </c>
      <c r="G161" s="1100">
        <v>196</v>
      </c>
      <c r="H161" s="1683">
        <v>57.309941520467831</v>
      </c>
      <c r="I161" s="424">
        <v>47.858942065491185</v>
      </c>
    </row>
    <row r="162" spans="1:10" s="464" customFormat="1" ht="11.45" customHeight="1" x14ac:dyDescent="0.15">
      <c r="A162" s="322" t="s">
        <v>55</v>
      </c>
      <c r="B162" s="1102">
        <v>295</v>
      </c>
      <c r="C162" s="1102">
        <v>142</v>
      </c>
      <c r="D162" s="1684">
        <v>48.135593220338983</v>
      </c>
      <c r="E162" s="1102">
        <v>153</v>
      </c>
      <c r="F162" s="1684">
        <v>51.864406779661024</v>
      </c>
      <c r="G162" s="1102">
        <v>159</v>
      </c>
      <c r="H162" s="1684">
        <v>53.898305084745765</v>
      </c>
      <c r="I162" s="436">
        <v>32.2651208574866</v>
      </c>
    </row>
    <row r="163" spans="1:10" s="464" customFormat="1" ht="11.45" customHeight="1" x14ac:dyDescent="0.15">
      <c r="A163" s="318" t="s">
        <v>56</v>
      </c>
      <c r="B163" s="1100">
        <v>206</v>
      </c>
      <c r="C163" s="1100">
        <v>89</v>
      </c>
      <c r="D163" s="1683">
        <v>43.203883495145625</v>
      </c>
      <c r="E163" s="1100">
        <v>58</v>
      </c>
      <c r="F163" s="1683">
        <v>28.155339805825243</v>
      </c>
      <c r="G163" s="1100">
        <v>109</v>
      </c>
      <c r="H163" s="1683">
        <v>52.912621359223301</v>
      </c>
      <c r="I163" s="424">
        <v>18.864468864468865</v>
      </c>
    </row>
    <row r="164" spans="1:10" s="464" customFormat="1" ht="11.45" customHeight="1" x14ac:dyDescent="0.15">
      <c r="A164" s="322" t="s">
        <v>57</v>
      </c>
      <c r="B164" s="1102">
        <v>522</v>
      </c>
      <c r="C164" s="1102">
        <v>144</v>
      </c>
      <c r="D164" s="1684">
        <v>27.586206896551722</v>
      </c>
      <c r="E164" s="1102">
        <v>190</v>
      </c>
      <c r="F164" s="1684">
        <v>36.398467432950191</v>
      </c>
      <c r="G164" s="1102">
        <v>238</v>
      </c>
      <c r="H164" s="1684">
        <v>45.593869731800766</v>
      </c>
      <c r="I164" s="436">
        <v>41.294201408116443</v>
      </c>
    </row>
    <row r="165" spans="1:10" s="464" customFormat="1" ht="11.45" customHeight="1" x14ac:dyDescent="0.15">
      <c r="A165" s="318" t="s">
        <v>58</v>
      </c>
      <c r="B165" s="1100">
        <v>335</v>
      </c>
      <c r="C165" s="1100">
        <v>170</v>
      </c>
      <c r="D165" s="1683">
        <v>50.746268656716417</v>
      </c>
      <c r="E165" s="1100">
        <v>143</v>
      </c>
      <c r="F165" s="1683">
        <v>42.68656716417911</v>
      </c>
      <c r="G165" s="1100">
        <v>177</v>
      </c>
      <c r="H165" s="1683">
        <v>52.835820895522389</v>
      </c>
      <c r="I165" s="424">
        <v>35.491047780485225</v>
      </c>
    </row>
    <row r="166" spans="1:10" s="464" customFormat="1" ht="11.45" customHeight="1" x14ac:dyDescent="0.15">
      <c r="A166" s="322" t="s">
        <v>123</v>
      </c>
      <c r="B166" s="1102">
        <v>1110</v>
      </c>
      <c r="C166" s="1102">
        <v>498</v>
      </c>
      <c r="D166" s="1684">
        <v>44.86486486486487</v>
      </c>
      <c r="E166" s="1102">
        <v>496</v>
      </c>
      <c r="F166" s="1684">
        <v>44.684684684684683</v>
      </c>
      <c r="G166" s="1102">
        <v>592</v>
      </c>
      <c r="H166" s="1684">
        <v>53.333333333333336</v>
      </c>
      <c r="I166" s="436">
        <v>40.671258976989598</v>
      </c>
    </row>
    <row r="167" spans="1:10" s="464" customFormat="1" ht="11.1" customHeight="1" x14ac:dyDescent="0.15">
      <c r="A167" s="1612"/>
      <c r="B167" s="1697"/>
      <c r="C167" s="1697"/>
      <c r="D167" s="1698"/>
      <c r="E167" s="430"/>
      <c r="F167" s="1698"/>
      <c r="G167" s="430"/>
      <c r="H167" s="1698"/>
      <c r="I167" s="1691"/>
      <c r="J167" s="1694"/>
    </row>
    <row r="168" spans="1:10" s="344" customFormat="1" ht="11.85" customHeight="1" x14ac:dyDescent="0.15">
      <c r="A168" s="1602" t="s">
        <v>642</v>
      </c>
      <c r="B168" s="1699"/>
      <c r="C168" s="1699"/>
      <c r="D168" s="1700"/>
      <c r="E168" s="1701"/>
      <c r="F168" s="1700"/>
      <c r="G168" s="1701"/>
      <c r="H168" s="1700"/>
      <c r="I168" s="1615"/>
      <c r="J168" s="1702"/>
    </row>
    <row r="169" spans="1:10" s="344" customFormat="1" ht="11.85" customHeight="1" x14ac:dyDescent="0.15">
      <c r="A169" s="1602" t="s">
        <v>643</v>
      </c>
      <c r="B169" s="1699"/>
      <c r="C169" s="1699"/>
      <c r="D169" s="1700"/>
      <c r="E169" s="1701"/>
      <c r="F169" s="1700"/>
      <c r="G169" s="1701"/>
      <c r="H169" s="1700"/>
      <c r="I169" s="1615"/>
      <c r="J169" s="1702"/>
    </row>
    <row r="170" spans="1:10" s="802" customFormat="1" ht="15.95" customHeight="1" x14ac:dyDescent="0.15">
      <c r="A170" s="329" t="s">
        <v>146</v>
      </c>
      <c r="B170" s="1113">
        <v>8932</v>
      </c>
      <c r="C170" s="1113">
        <v>4036</v>
      </c>
      <c r="D170" s="1677">
        <v>45.185848634124497</v>
      </c>
      <c r="E170" s="1113">
        <v>3201</v>
      </c>
      <c r="F170" s="1677">
        <v>35.837438423645317</v>
      </c>
      <c r="G170" s="1113">
        <v>4641</v>
      </c>
      <c r="H170" s="1677">
        <v>51.959247648902817</v>
      </c>
      <c r="I170" s="432">
        <v>85.59490953695186</v>
      </c>
    </row>
    <row r="171" spans="1:10" s="1646" customFormat="1" ht="11.1" customHeight="1" x14ac:dyDescent="0.15">
      <c r="A171" s="437" t="s">
        <v>224</v>
      </c>
      <c r="B171" s="1104">
        <v>4370</v>
      </c>
      <c r="C171" s="1104">
        <v>1868</v>
      </c>
      <c r="D171" s="1687">
        <v>42.745995423340958</v>
      </c>
      <c r="E171" s="1104">
        <v>1611</v>
      </c>
      <c r="F171" s="1687">
        <v>36.864988558352401</v>
      </c>
      <c r="G171" s="1104">
        <v>2326</v>
      </c>
      <c r="H171" s="1687">
        <v>53.226544622425628</v>
      </c>
      <c r="I171" s="421">
        <v>83.021448790774556</v>
      </c>
    </row>
    <row r="172" spans="1:10" s="464" customFormat="1" ht="11.1" customHeight="1" x14ac:dyDescent="0.15">
      <c r="A172" s="318" t="s">
        <v>74</v>
      </c>
      <c r="B172" s="1100">
        <v>892</v>
      </c>
      <c r="C172" s="1100">
        <v>433</v>
      </c>
      <c r="D172" s="1683">
        <v>48.542600896860989</v>
      </c>
      <c r="E172" s="1100">
        <v>423</v>
      </c>
      <c r="F172" s="1683">
        <v>47.421524663677125</v>
      </c>
      <c r="G172" s="1100">
        <v>494</v>
      </c>
      <c r="H172" s="1683">
        <v>55.381165919282516</v>
      </c>
      <c r="I172" s="424">
        <v>81.461187214611869</v>
      </c>
    </row>
    <row r="173" spans="1:10" s="464" customFormat="1" ht="11.1" customHeight="1" x14ac:dyDescent="0.15">
      <c r="A173" s="322" t="s">
        <v>75</v>
      </c>
      <c r="B173" s="1102">
        <v>2563</v>
      </c>
      <c r="C173" s="1102">
        <v>818</v>
      </c>
      <c r="D173" s="1684">
        <v>31.915723761217325</v>
      </c>
      <c r="E173" s="1102">
        <v>893</v>
      </c>
      <c r="F173" s="1684">
        <v>34.841982052282482</v>
      </c>
      <c r="G173" s="1102">
        <v>1210</v>
      </c>
      <c r="H173" s="1684">
        <v>47.210300429184549</v>
      </c>
      <c r="I173" s="436">
        <v>94.908350305498971</v>
      </c>
    </row>
    <row r="174" spans="1:10" s="464" customFormat="1" ht="11.1" customHeight="1" x14ac:dyDescent="0.15">
      <c r="A174" s="318" t="s">
        <v>76</v>
      </c>
      <c r="B174" s="1100">
        <v>1107</v>
      </c>
      <c r="C174" s="1100">
        <v>917</v>
      </c>
      <c r="D174" s="1683">
        <v>82.836495031616991</v>
      </c>
      <c r="E174" s="1100">
        <v>274</v>
      </c>
      <c r="F174" s="1683">
        <v>24.751580849141824</v>
      </c>
      <c r="G174" s="1100">
        <v>611</v>
      </c>
      <c r="H174" s="1683">
        <v>55.194218608852751</v>
      </c>
      <c r="I174" s="424">
        <v>80.450581395348848</v>
      </c>
    </row>
    <row r="175" spans="1:10" s="802" customFormat="1" ht="15.95" customHeight="1" x14ac:dyDescent="0.15">
      <c r="A175" s="333" t="s">
        <v>147</v>
      </c>
      <c r="B175" s="1111">
        <v>21916</v>
      </c>
      <c r="C175" s="1111">
        <v>15546</v>
      </c>
      <c r="D175" s="1686">
        <v>70.934477094360275</v>
      </c>
      <c r="E175" s="1111">
        <v>7708</v>
      </c>
      <c r="F175" s="1686">
        <v>35.170651578755248</v>
      </c>
      <c r="G175" s="1111">
        <v>10932</v>
      </c>
      <c r="H175" s="1686">
        <v>49.881365212630044</v>
      </c>
      <c r="I175" s="426">
        <v>111.66535041907625</v>
      </c>
    </row>
    <row r="176" spans="1:10" s="1646" customFormat="1" ht="11.1" customHeight="1" x14ac:dyDescent="0.15">
      <c r="A176" s="433" t="s">
        <v>225</v>
      </c>
      <c r="B176" s="1112">
        <v>12574</v>
      </c>
      <c r="C176" s="1112">
        <v>8875</v>
      </c>
      <c r="D176" s="1688">
        <v>70.582153650389685</v>
      </c>
      <c r="E176" s="1112">
        <v>3791</v>
      </c>
      <c r="F176" s="1688">
        <v>30.149514871958011</v>
      </c>
      <c r="G176" s="1112">
        <v>6285</v>
      </c>
      <c r="H176" s="1688">
        <v>49.98409416255766</v>
      </c>
      <c r="I176" s="434">
        <v>94.709409177186586</v>
      </c>
    </row>
    <row r="177" spans="1:9" s="464" customFormat="1" ht="11.1" customHeight="1" x14ac:dyDescent="0.15">
      <c r="A177" s="322" t="s">
        <v>111</v>
      </c>
      <c r="B177" s="1102">
        <v>1488</v>
      </c>
      <c r="C177" s="1102">
        <v>1226</v>
      </c>
      <c r="D177" s="1684">
        <v>82.392473118279568</v>
      </c>
      <c r="E177" s="1102">
        <v>767</v>
      </c>
      <c r="F177" s="1684">
        <v>51.545698924731184</v>
      </c>
      <c r="G177" s="1102">
        <v>757</v>
      </c>
      <c r="H177" s="1684">
        <v>50.873655913978496</v>
      </c>
      <c r="I177" s="436">
        <v>150.80571602310732</v>
      </c>
    </row>
    <row r="178" spans="1:9" s="464" customFormat="1" ht="11.1" customHeight="1" x14ac:dyDescent="0.15">
      <c r="A178" s="318" t="s">
        <v>112</v>
      </c>
      <c r="B178" s="1100">
        <v>3382</v>
      </c>
      <c r="C178" s="1100">
        <v>2457</v>
      </c>
      <c r="D178" s="1683">
        <v>72.649319929036068</v>
      </c>
      <c r="E178" s="1100">
        <v>1315</v>
      </c>
      <c r="F178" s="1683">
        <v>38.882318154937906</v>
      </c>
      <c r="G178" s="1100">
        <v>1670</v>
      </c>
      <c r="H178" s="1683">
        <v>49.379065641632167</v>
      </c>
      <c r="I178" s="424">
        <v>124.79244308328107</v>
      </c>
    </row>
    <row r="179" spans="1:9" s="464" customFormat="1" ht="11.1" customHeight="1" x14ac:dyDescent="0.15">
      <c r="A179" s="322" t="s">
        <v>113</v>
      </c>
      <c r="B179" s="1102">
        <v>3347</v>
      </c>
      <c r="C179" s="1102">
        <v>2383</v>
      </c>
      <c r="D179" s="1684">
        <v>71.198087839856584</v>
      </c>
      <c r="E179" s="1102">
        <v>1283</v>
      </c>
      <c r="F179" s="1684">
        <v>38.332835374962656</v>
      </c>
      <c r="G179" s="1102">
        <v>1619</v>
      </c>
      <c r="H179" s="1684">
        <v>48.371676127875709</v>
      </c>
      <c r="I179" s="436">
        <v>175.01568709475004</v>
      </c>
    </row>
    <row r="180" spans="1:9" s="464" customFormat="1" ht="11.1" customHeight="1" x14ac:dyDescent="0.15">
      <c r="A180" s="318" t="s">
        <v>114</v>
      </c>
      <c r="B180" s="1100">
        <v>993</v>
      </c>
      <c r="C180" s="1100">
        <v>520</v>
      </c>
      <c r="D180" s="1683">
        <v>52.366565961732128</v>
      </c>
      <c r="E180" s="1100">
        <v>475</v>
      </c>
      <c r="F180" s="1683">
        <v>47.834843907351463</v>
      </c>
      <c r="G180" s="1100">
        <v>547</v>
      </c>
      <c r="H180" s="1683">
        <v>55.085599194360526</v>
      </c>
      <c r="I180" s="424">
        <v>157.39419876367094</v>
      </c>
    </row>
    <row r="181" spans="1:9" s="464" customFormat="1" ht="11.1" customHeight="1" x14ac:dyDescent="0.15">
      <c r="A181" s="322" t="s">
        <v>115</v>
      </c>
      <c r="B181" s="1102">
        <v>132</v>
      </c>
      <c r="C181" s="1102">
        <v>85</v>
      </c>
      <c r="D181" s="1684">
        <v>64.393939393939391</v>
      </c>
      <c r="E181" s="1102">
        <v>77</v>
      </c>
      <c r="F181" s="1684">
        <v>58.333333333333336</v>
      </c>
      <c r="G181" s="1102">
        <v>54</v>
      </c>
      <c r="H181" s="1684">
        <v>40.909090909090914</v>
      </c>
      <c r="I181" s="436">
        <v>120</v>
      </c>
    </row>
    <row r="182" spans="1:9" s="802" customFormat="1" ht="15.95" customHeight="1" x14ac:dyDescent="0.15">
      <c r="A182" s="329" t="s">
        <v>148</v>
      </c>
      <c r="B182" s="1113">
        <v>35956</v>
      </c>
      <c r="C182" s="1113">
        <v>21877</v>
      </c>
      <c r="D182" s="1677">
        <v>60.843809100011129</v>
      </c>
      <c r="E182" s="1113">
        <v>8808</v>
      </c>
      <c r="F182" s="1677">
        <v>24.496606964067194</v>
      </c>
      <c r="G182" s="1113">
        <v>18940</v>
      </c>
      <c r="H182" s="1677">
        <v>52.675492268327964</v>
      </c>
      <c r="I182" s="432">
        <v>100.45820295037998</v>
      </c>
    </row>
    <row r="183" spans="1:9" s="1646" customFormat="1" ht="11.1" customHeight="1" x14ac:dyDescent="0.15">
      <c r="A183" s="437" t="s">
        <v>149</v>
      </c>
      <c r="B183" s="1104">
        <v>24647</v>
      </c>
      <c r="C183" s="1104">
        <v>15416</v>
      </c>
      <c r="D183" s="1687">
        <v>62.547165983689702</v>
      </c>
      <c r="E183" s="1104">
        <v>4272</v>
      </c>
      <c r="F183" s="1687">
        <v>17.332738264291798</v>
      </c>
      <c r="G183" s="1104">
        <v>13518</v>
      </c>
      <c r="H183" s="1687">
        <v>54.846431614395264</v>
      </c>
      <c r="I183" s="421">
        <v>96.760009893099564</v>
      </c>
    </row>
    <row r="184" spans="1:9" s="464" customFormat="1" ht="11.1" customHeight="1" x14ac:dyDescent="0.15">
      <c r="A184" s="347" t="s">
        <v>272</v>
      </c>
      <c r="B184" s="1100">
        <v>7442</v>
      </c>
      <c r="C184" s="1100">
        <v>4619</v>
      </c>
      <c r="D184" s="1683">
        <v>62.066648750335929</v>
      </c>
      <c r="E184" s="1100">
        <v>664</v>
      </c>
      <c r="F184" s="1683">
        <v>8.9223327062617575</v>
      </c>
      <c r="G184" s="1100">
        <v>4284</v>
      </c>
      <c r="H184" s="1683">
        <v>57.565170653050259</v>
      </c>
      <c r="I184" s="424">
        <v>88.05016564126835</v>
      </c>
    </row>
    <row r="185" spans="1:9" s="464" customFormat="1" ht="11.1" customHeight="1" x14ac:dyDescent="0.15">
      <c r="A185" s="346" t="s">
        <v>227</v>
      </c>
      <c r="B185" s="1102">
        <v>1864</v>
      </c>
      <c r="C185" s="1102">
        <v>1171</v>
      </c>
      <c r="D185" s="1684">
        <v>62.821888412017167</v>
      </c>
      <c r="E185" s="1102">
        <v>503</v>
      </c>
      <c r="F185" s="1684">
        <v>26.984978540772531</v>
      </c>
      <c r="G185" s="1102">
        <v>982</v>
      </c>
      <c r="H185" s="1684">
        <v>52.682403433476402</v>
      </c>
      <c r="I185" s="436">
        <v>134.11036765234911</v>
      </c>
    </row>
    <row r="186" spans="1:9" s="464" customFormat="1" ht="11.1" customHeight="1" x14ac:dyDescent="0.15">
      <c r="A186" s="347" t="s">
        <v>202</v>
      </c>
      <c r="B186" s="1100">
        <v>7068</v>
      </c>
      <c r="C186" s="1100">
        <v>4406</v>
      </c>
      <c r="D186" s="1683">
        <v>62.3372948500283</v>
      </c>
      <c r="E186" s="1100">
        <v>1446</v>
      </c>
      <c r="F186" s="1683">
        <v>20.458404074702884</v>
      </c>
      <c r="G186" s="1100">
        <v>3680</v>
      </c>
      <c r="H186" s="1683">
        <v>52.065647990945109</v>
      </c>
      <c r="I186" s="424">
        <v>97.516556291390742</v>
      </c>
    </row>
    <row r="187" spans="1:9" s="464" customFormat="1" ht="11.1" customHeight="1" x14ac:dyDescent="0.15">
      <c r="A187" s="346" t="s">
        <v>228</v>
      </c>
      <c r="B187" s="1102">
        <v>4869</v>
      </c>
      <c r="C187" s="1102">
        <v>3034</v>
      </c>
      <c r="D187" s="1684">
        <v>62.3125898541795</v>
      </c>
      <c r="E187" s="1102">
        <v>674</v>
      </c>
      <c r="F187" s="1684">
        <v>13.842678168001644</v>
      </c>
      <c r="G187" s="1102">
        <v>2781</v>
      </c>
      <c r="H187" s="1684">
        <v>57.116451016635864</v>
      </c>
      <c r="I187" s="436">
        <v>91.438336870175974</v>
      </c>
    </row>
    <row r="188" spans="1:9" s="464" customFormat="1" ht="11.1" customHeight="1" x14ac:dyDescent="0.15">
      <c r="A188" s="347" t="s">
        <v>229</v>
      </c>
      <c r="B188" s="1100">
        <v>3404</v>
      </c>
      <c r="C188" s="1100">
        <v>2186</v>
      </c>
      <c r="D188" s="1683">
        <v>64.218566392479431</v>
      </c>
      <c r="E188" s="1100">
        <v>985</v>
      </c>
      <c r="F188" s="1683">
        <v>28.936545240893068</v>
      </c>
      <c r="G188" s="1100">
        <v>1791</v>
      </c>
      <c r="H188" s="1683">
        <v>52.614571092831966</v>
      </c>
      <c r="I188" s="424">
        <v>111.33278822567456</v>
      </c>
    </row>
    <row r="189" spans="1:9" s="464" customFormat="1" ht="11.1" customHeight="1" x14ac:dyDescent="0.15">
      <c r="A189" s="322" t="s">
        <v>97</v>
      </c>
      <c r="B189" s="1102">
        <v>5638</v>
      </c>
      <c r="C189" s="1102">
        <v>3464</v>
      </c>
      <c r="D189" s="1684">
        <v>61.440227030862005</v>
      </c>
      <c r="E189" s="1102">
        <v>2334</v>
      </c>
      <c r="F189" s="1684">
        <v>41.397658744235542</v>
      </c>
      <c r="G189" s="1102">
        <v>2805</v>
      </c>
      <c r="H189" s="1684">
        <v>49.751684994678961</v>
      </c>
      <c r="I189" s="436">
        <v>121.14049977439247</v>
      </c>
    </row>
    <row r="190" spans="1:9" s="464" customFormat="1" ht="11.1" customHeight="1" x14ac:dyDescent="0.15">
      <c r="A190" s="318" t="s">
        <v>98</v>
      </c>
      <c r="B190" s="1100">
        <v>971</v>
      </c>
      <c r="C190" s="1100">
        <v>636</v>
      </c>
      <c r="D190" s="1683">
        <v>65.499485066941304</v>
      </c>
      <c r="E190" s="1100">
        <v>368</v>
      </c>
      <c r="F190" s="1683">
        <v>37.899073120494336</v>
      </c>
      <c r="G190" s="1100">
        <v>427</v>
      </c>
      <c r="H190" s="1683">
        <v>43.975283213182287</v>
      </c>
      <c r="I190" s="424">
        <v>149.8456790123457</v>
      </c>
    </row>
    <row r="191" spans="1:9" s="464" customFormat="1" ht="11.1" customHeight="1" x14ac:dyDescent="0.15">
      <c r="A191" s="322" t="s">
        <v>99</v>
      </c>
      <c r="B191" s="1102">
        <v>947</v>
      </c>
      <c r="C191" s="1102">
        <v>416</v>
      </c>
      <c r="D191" s="1684">
        <v>43.928194297782468</v>
      </c>
      <c r="E191" s="1102">
        <v>355</v>
      </c>
      <c r="F191" s="1684">
        <v>37.486800422386487</v>
      </c>
      <c r="G191" s="1102">
        <v>354</v>
      </c>
      <c r="H191" s="1684">
        <v>37.38120380147835</v>
      </c>
      <c r="I191" s="436">
        <v>53.533069530808362</v>
      </c>
    </row>
    <row r="192" spans="1:9" s="464" customFormat="1" ht="11.1" customHeight="1" x14ac:dyDescent="0.15">
      <c r="A192" s="318" t="s">
        <v>100</v>
      </c>
      <c r="B192" s="1100">
        <v>1581</v>
      </c>
      <c r="C192" s="1100">
        <v>875</v>
      </c>
      <c r="D192" s="1683">
        <v>55.344718532574319</v>
      </c>
      <c r="E192" s="1100">
        <v>704</v>
      </c>
      <c r="F192" s="1683">
        <v>44.528779253636941</v>
      </c>
      <c r="G192" s="1100">
        <v>734</v>
      </c>
      <c r="H192" s="1683">
        <v>46.426312460468054</v>
      </c>
      <c r="I192" s="424">
        <v>124.25337944042754</v>
      </c>
    </row>
    <row r="193" spans="1:9" s="464" customFormat="1" ht="11.1" customHeight="1" x14ac:dyDescent="0.15">
      <c r="A193" s="322" t="s">
        <v>101</v>
      </c>
      <c r="B193" s="1102">
        <v>621</v>
      </c>
      <c r="C193" s="1102">
        <v>493</v>
      </c>
      <c r="D193" s="1684">
        <v>79.388083735909817</v>
      </c>
      <c r="E193" s="1102">
        <v>256</v>
      </c>
      <c r="F193" s="1684">
        <v>41.223832528180353</v>
      </c>
      <c r="G193" s="1102">
        <v>288</v>
      </c>
      <c r="H193" s="1684">
        <v>46.376811594202898</v>
      </c>
      <c r="I193" s="436">
        <v>81.028183716075162</v>
      </c>
    </row>
    <row r="194" spans="1:9" s="464" customFormat="1" ht="11.1" customHeight="1" x14ac:dyDescent="0.15">
      <c r="A194" s="318" t="s">
        <v>102</v>
      </c>
      <c r="B194" s="1100">
        <v>1551</v>
      </c>
      <c r="C194" s="1100">
        <v>577</v>
      </c>
      <c r="D194" s="1683">
        <v>37.201805286911672</v>
      </c>
      <c r="E194" s="1100">
        <v>519</v>
      </c>
      <c r="F194" s="1683">
        <v>33.462282398452608</v>
      </c>
      <c r="G194" s="1100">
        <v>814</v>
      </c>
      <c r="H194" s="1683">
        <v>52.4822695035461</v>
      </c>
      <c r="I194" s="424">
        <v>128.20300876177882</v>
      </c>
    </row>
    <row r="195" spans="1:9" s="802" customFormat="1" ht="15.95" customHeight="1" x14ac:dyDescent="0.15">
      <c r="A195" s="333" t="s">
        <v>150</v>
      </c>
      <c r="B195" s="1111">
        <v>9456</v>
      </c>
      <c r="C195" s="1111">
        <v>4293</v>
      </c>
      <c r="D195" s="1686">
        <v>45.399746192893403</v>
      </c>
      <c r="E195" s="1111">
        <v>3374</v>
      </c>
      <c r="F195" s="1686">
        <v>35.681049069373941</v>
      </c>
      <c r="G195" s="1111">
        <v>4989</v>
      </c>
      <c r="H195" s="1686">
        <v>52.76015228426396</v>
      </c>
      <c r="I195" s="426">
        <v>114.56680034408811</v>
      </c>
    </row>
    <row r="196" spans="1:9" s="1646" customFormat="1" ht="11.1" customHeight="1" x14ac:dyDescent="0.15">
      <c r="A196" s="433" t="s">
        <v>110</v>
      </c>
      <c r="B196" s="1112">
        <v>5036</v>
      </c>
      <c r="C196" s="1112">
        <v>2399</v>
      </c>
      <c r="D196" s="1688">
        <v>47.637013502779986</v>
      </c>
      <c r="E196" s="1112">
        <v>1534</v>
      </c>
      <c r="F196" s="1688">
        <v>30.460683081810963</v>
      </c>
      <c r="G196" s="1112">
        <v>2917</v>
      </c>
      <c r="H196" s="1688">
        <v>57.922954725973</v>
      </c>
      <c r="I196" s="434">
        <v>94.517745537808977</v>
      </c>
    </row>
    <row r="197" spans="1:9" s="464" customFormat="1" ht="11.1" customHeight="1" x14ac:dyDescent="0.15">
      <c r="A197" s="322" t="s">
        <v>107</v>
      </c>
      <c r="B197" s="1102">
        <v>1359</v>
      </c>
      <c r="C197" s="1102">
        <v>948</v>
      </c>
      <c r="D197" s="1684">
        <v>69.75717439293598</v>
      </c>
      <c r="E197" s="1102">
        <v>495</v>
      </c>
      <c r="F197" s="1684">
        <v>36.423841059602644</v>
      </c>
      <c r="G197" s="1102">
        <v>613</v>
      </c>
      <c r="H197" s="1684">
        <v>45.106696100073584</v>
      </c>
      <c r="I197" s="436">
        <v>138.82929819184801</v>
      </c>
    </row>
    <row r="198" spans="1:9" s="464" customFormat="1" ht="11.1" customHeight="1" x14ac:dyDescent="0.15">
      <c r="A198" s="318" t="s">
        <v>108</v>
      </c>
      <c r="B198" s="1100">
        <v>1999</v>
      </c>
      <c r="C198" s="1100">
        <v>696</v>
      </c>
      <c r="D198" s="1683">
        <v>34.817408704352175</v>
      </c>
      <c r="E198" s="1100">
        <v>952</v>
      </c>
      <c r="F198" s="1683">
        <v>47.623811905952977</v>
      </c>
      <c r="G198" s="1100">
        <v>940</v>
      </c>
      <c r="H198" s="1683">
        <v>47.023511755877941</v>
      </c>
      <c r="I198" s="424">
        <v>189.96483892426113</v>
      </c>
    </row>
    <row r="199" spans="1:9" s="464" customFormat="1" ht="11.1" customHeight="1" x14ac:dyDescent="0.15">
      <c r="A199" s="322" t="s">
        <v>109</v>
      </c>
      <c r="B199" s="1102">
        <v>1062</v>
      </c>
      <c r="C199" s="1102">
        <v>250</v>
      </c>
      <c r="D199" s="1684">
        <v>23.540489642184557</v>
      </c>
      <c r="E199" s="1102">
        <v>393</v>
      </c>
      <c r="F199" s="1684">
        <v>37.005649717514125</v>
      </c>
      <c r="G199" s="1102">
        <v>519</v>
      </c>
      <c r="H199" s="1684">
        <v>48.870056497175142</v>
      </c>
      <c r="I199" s="436">
        <v>118.73881932021467</v>
      </c>
    </row>
    <row r="200" spans="1:9" s="802" customFormat="1" ht="15.95" customHeight="1" x14ac:dyDescent="0.15">
      <c r="A200" s="329" t="s">
        <v>151</v>
      </c>
      <c r="B200" s="1113">
        <v>10072</v>
      </c>
      <c r="C200" s="1113">
        <v>5363</v>
      </c>
      <c r="D200" s="1677">
        <v>53.246624305003976</v>
      </c>
      <c r="E200" s="1113">
        <v>3491</v>
      </c>
      <c r="F200" s="1677">
        <v>34.660444797458304</v>
      </c>
      <c r="G200" s="1113">
        <v>5753</v>
      </c>
      <c r="H200" s="1677">
        <v>57.118745035742656</v>
      </c>
      <c r="I200" s="432">
        <v>55.069848820361408</v>
      </c>
    </row>
    <row r="201" spans="1:9" s="1646" customFormat="1" ht="11.1" customHeight="1" x14ac:dyDescent="0.15">
      <c r="A201" s="437" t="s">
        <v>226</v>
      </c>
      <c r="B201" s="1104">
        <v>4468</v>
      </c>
      <c r="C201" s="1104">
        <v>1982</v>
      </c>
      <c r="D201" s="1687">
        <v>44.359892569382275</v>
      </c>
      <c r="E201" s="1104">
        <v>1652</v>
      </c>
      <c r="F201" s="1687">
        <v>36.974037600716201</v>
      </c>
      <c r="G201" s="1104">
        <v>2537</v>
      </c>
      <c r="H201" s="1687">
        <v>56.781557743957023</v>
      </c>
      <c r="I201" s="421">
        <v>44.092685430071448</v>
      </c>
    </row>
    <row r="202" spans="1:9" s="464" customFormat="1" ht="11.1" customHeight="1" x14ac:dyDescent="0.15">
      <c r="A202" s="318" t="s">
        <v>51</v>
      </c>
      <c r="B202" s="1100">
        <v>2553</v>
      </c>
      <c r="C202" s="1100">
        <v>1527</v>
      </c>
      <c r="D202" s="1683">
        <v>59.811985898942424</v>
      </c>
      <c r="E202" s="1100">
        <v>986</v>
      </c>
      <c r="F202" s="1683">
        <v>38.621229925577751</v>
      </c>
      <c r="G202" s="1100">
        <v>1435</v>
      </c>
      <c r="H202" s="1683">
        <v>56.208382295338822</v>
      </c>
      <c r="I202" s="424">
        <v>68.588469184890656</v>
      </c>
    </row>
    <row r="203" spans="1:9" s="464" customFormat="1" ht="11.1" customHeight="1" x14ac:dyDescent="0.15">
      <c r="A203" s="322" t="s">
        <v>52</v>
      </c>
      <c r="B203" s="1102">
        <v>3051</v>
      </c>
      <c r="C203" s="1102">
        <v>1854</v>
      </c>
      <c r="D203" s="1684">
        <v>60.766961651917406</v>
      </c>
      <c r="E203" s="1102">
        <v>853</v>
      </c>
      <c r="F203" s="1684">
        <v>27.958046542117337</v>
      </c>
      <c r="G203" s="1102">
        <v>1781</v>
      </c>
      <c r="H203" s="1684">
        <v>58.374303507046868</v>
      </c>
      <c r="I203" s="436">
        <v>68.807649804920942</v>
      </c>
    </row>
    <row r="204" spans="1:9" s="802" customFormat="1" ht="15.95" customHeight="1" x14ac:dyDescent="0.15">
      <c r="A204" s="329" t="s">
        <v>152</v>
      </c>
      <c r="B204" s="1113">
        <v>19069</v>
      </c>
      <c r="C204" s="1113">
        <v>12454</v>
      </c>
      <c r="D204" s="1677">
        <v>65.310189312496732</v>
      </c>
      <c r="E204" s="1113">
        <v>8735</v>
      </c>
      <c r="F204" s="1677">
        <v>45.807331270648696</v>
      </c>
      <c r="G204" s="1113">
        <v>10313</v>
      </c>
      <c r="H204" s="1677">
        <v>54.082542346216364</v>
      </c>
      <c r="I204" s="432">
        <v>97.769186991453083</v>
      </c>
    </row>
    <row r="205" spans="1:9" s="1646" customFormat="1" ht="11.1" customHeight="1" x14ac:dyDescent="0.15">
      <c r="A205" s="437" t="s">
        <v>161</v>
      </c>
      <c r="B205" s="1104">
        <v>5921</v>
      </c>
      <c r="C205" s="1104">
        <v>2381</v>
      </c>
      <c r="D205" s="1687">
        <v>40.212801891572369</v>
      </c>
      <c r="E205" s="1104">
        <v>1954</v>
      </c>
      <c r="F205" s="1687">
        <v>33.001182232730955</v>
      </c>
      <c r="G205" s="1104">
        <v>3182</v>
      </c>
      <c r="H205" s="1687">
        <v>53.740922141530149</v>
      </c>
      <c r="I205" s="421">
        <v>74.884909192087818</v>
      </c>
    </row>
    <row r="206" spans="1:9" s="464" customFormat="1" ht="11.1" customHeight="1" x14ac:dyDescent="0.15">
      <c r="A206" s="347" t="s">
        <v>162</v>
      </c>
      <c r="B206" s="1100">
        <v>5049</v>
      </c>
      <c r="C206" s="1100">
        <v>1926</v>
      </c>
      <c r="D206" s="1703">
        <v>38.146167557932266</v>
      </c>
      <c r="E206" s="1100">
        <v>1464</v>
      </c>
      <c r="F206" s="1703">
        <v>28.995840760546642</v>
      </c>
      <c r="G206" s="1100">
        <v>2734</v>
      </c>
      <c r="H206" s="1704">
        <v>54.149336502277677</v>
      </c>
      <c r="I206" s="1704">
        <v>71.657678115242689</v>
      </c>
    </row>
    <row r="207" spans="1:9" s="464" customFormat="1" ht="11.1" customHeight="1" x14ac:dyDescent="0.15">
      <c r="A207" s="346" t="s">
        <v>163</v>
      </c>
      <c r="B207" s="1102">
        <v>872</v>
      </c>
      <c r="C207" s="1102">
        <v>455</v>
      </c>
      <c r="D207" s="1705">
        <v>52.178899082568805</v>
      </c>
      <c r="E207" s="1102">
        <v>490</v>
      </c>
      <c r="F207" s="1705">
        <v>56.192660550458719</v>
      </c>
      <c r="G207" s="1102">
        <v>448</v>
      </c>
      <c r="H207" s="1706">
        <v>51.37614678899083</v>
      </c>
      <c r="I207" s="1706">
        <v>101.30111524163569</v>
      </c>
    </row>
    <row r="208" spans="1:9" s="464" customFormat="1" ht="11.1" customHeight="1" x14ac:dyDescent="0.15">
      <c r="A208" s="318" t="s">
        <v>116</v>
      </c>
      <c r="B208" s="1100">
        <v>1431</v>
      </c>
      <c r="C208" s="1100">
        <v>596</v>
      </c>
      <c r="D208" s="1683">
        <v>41.649196366177499</v>
      </c>
      <c r="E208" s="1100">
        <v>605</v>
      </c>
      <c r="F208" s="1683">
        <v>42.278127183787561</v>
      </c>
      <c r="G208" s="1100">
        <v>688</v>
      </c>
      <c r="H208" s="1683">
        <v>48.078266946191469</v>
      </c>
      <c r="I208" s="424">
        <v>206.67244367417678</v>
      </c>
    </row>
    <row r="209" spans="1:16" s="464" customFormat="1" ht="11.1" customHeight="1" x14ac:dyDescent="0.15">
      <c r="A209" s="322" t="s">
        <v>117</v>
      </c>
      <c r="B209" s="1102">
        <v>4021</v>
      </c>
      <c r="C209" s="1102">
        <v>3000</v>
      </c>
      <c r="D209" s="1684">
        <v>74.608306391444913</v>
      </c>
      <c r="E209" s="1102">
        <v>2440</v>
      </c>
      <c r="F209" s="1684">
        <v>60.681422531708527</v>
      </c>
      <c r="G209" s="1102">
        <v>2137</v>
      </c>
      <c r="H209" s="1684">
        <v>53.145983586172598</v>
      </c>
      <c r="I209" s="436">
        <v>106.89884354645753</v>
      </c>
    </row>
    <row r="210" spans="1:16" s="464" customFormat="1" ht="11.1" customHeight="1" x14ac:dyDescent="0.15">
      <c r="A210" s="318" t="s">
        <v>118</v>
      </c>
      <c r="B210" s="1100">
        <v>1710</v>
      </c>
      <c r="C210" s="1100">
        <v>1330</v>
      </c>
      <c r="D210" s="1683">
        <v>77.777777777777786</v>
      </c>
      <c r="E210" s="1100">
        <v>694</v>
      </c>
      <c r="F210" s="1683">
        <v>40.584795321637429</v>
      </c>
      <c r="G210" s="1100">
        <v>904</v>
      </c>
      <c r="H210" s="1683">
        <v>52.865497076023395</v>
      </c>
      <c r="I210" s="424">
        <v>92.572542226071889</v>
      </c>
    </row>
    <row r="211" spans="1:16" s="464" customFormat="1" ht="11.1" customHeight="1" x14ac:dyDescent="0.15">
      <c r="A211" s="322" t="s">
        <v>119</v>
      </c>
      <c r="B211" s="1102">
        <v>3291</v>
      </c>
      <c r="C211" s="1102">
        <v>3218</v>
      </c>
      <c r="D211" s="1684">
        <v>97.781829231236699</v>
      </c>
      <c r="E211" s="1102">
        <v>1852</v>
      </c>
      <c r="F211" s="1684">
        <v>56.27468854451535</v>
      </c>
      <c r="G211" s="1102">
        <v>1921</v>
      </c>
      <c r="H211" s="1684">
        <v>58.371315709510782</v>
      </c>
      <c r="I211" s="436">
        <v>109.07463873790269</v>
      </c>
    </row>
    <row r="212" spans="1:16" s="464" customFormat="1" ht="11.1" customHeight="1" x14ac:dyDescent="0.15">
      <c r="A212" s="318" t="s">
        <v>120</v>
      </c>
      <c r="B212" s="1100">
        <v>1844</v>
      </c>
      <c r="C212" s="1100">
        <v>1541</v>
      </c>
      <c r="D212" s="1683">
        <v>83.568329718004335</v>
      </c>
      <c r="E212" s="1100">
        <v>837</v>
      </c>
      <c r="F212" s="1683">
        <v>45.390455531453362</v>
      </c>
      <c r="G212" s="1100">
        <v>1055</v>
      </c>
      <c r="H212" s="1683">
        <v>57.212581344902389</v>
      </c>
      <c r="I212" s="424">
        <v>100.70449456610781</v>
      </c>
    </row>
    <row r="213" spans="1:16" s="464" customFormat="1" ht="11.1" customHeight="1" x14ac:dyDescent="0.15">
      <c r="A213" s="322" t="s">
        <v>121</v>
      </c>
      <c r="B213" s="1102">
        <v>851</v>
      </c>
      <c r="C213" s="1102">
        <v>388</v>
      </c>
      <c r="D213" s="1684">
        <v>45.593419506462986</v>
      </c>
      <c r="E213" s="1102">
        <v>353</v>
      </c>
      <c r="F213" s="1684">
        <v>41.480611045828439</v>
      </c>
      <c r="G213" s="1102">
        <v>426</v>
      </c>
      <c r="H213" s="1684">
        <v>50.058754406580498</v>
      </c>
      <c r="I213" s="436">
        <v>189.99776735878544</v>
      </c>
    </row>
    <row r="214" spans="1:16" s="802" customFormat="1" ht="15.95" customHeight="1" x14ac:dyDescent="0.15">
      <c r="A214" s="329" t="s">
        <v>153</v>
      </c>
      <c r="B214" s="1113">
        <v>10031</v>
      </c>
      <c r="C214" s="1113">
        <v>4645</v>
      </c>
      <c r="D214" s="1677">
        <v>46.306450004984548</v>
      </c>
      <c r="E214" s="1113">
        <v>3964</v>
      </c>
      <c r="F214" s="1677">
        <v>39.517495763134285</v>
      </c>
      <c r="G214" s="1113">
        <v>4974</v>
      </c>
      <c r="H214" s="1677">
        <v>49.586282524175054</v>
      </c>
      <c r="I214" s="432">
        <v>122.22939793095885</v>
      </c>
    </row>
    <row r="215" spans="1:16" s="1646" customFormat="1" ht="11.1" customHeight="1" x14ac:dyDescent="0.15">
      <c r="A215" s="437" t="s">
        <v>106</v>
      </c>
      <c r="B215" s="1104">
        <v>4685</v>
      </c>
      <c r="C215" s="1104">
        <v>2194</v>
      </c>
      <c r="D215" s="1687">
        <v>46.830309498399146</v>
      </c>
      <c r="E215" s="1104">
        <v>1891</v>
      </c>
      <c r="F215" s="1687">
        <v>40.36286019210246</v>
      </c>
      <c r="G215" s="1104">
        <v>2311</v>
      </c>
      <c r="H215" s="1687">
        <v>49.327641408751333</v>
      </c>
      <c r="I215" s="421">
        <v>116.45827636779438</v>
      </c>
    </row>
    <row r="216" spans="1:16" s="464" customFormat="1" ht="11.1" customHeight="1" x14ac:dyDescent="0.15">
      <c r="A216" s="318" t="s">
        <v>103</v>
      </c>
      <c r="B216" s="1100">
        <v>954</v>
      </c>
      <c r="C216" s="1100">
        <v>271</v>
      </c>
      <c r="D216" s="1683">
        <v>28.40670859538784</v>
      </c>
      <c r="E216" s="1100">
        <v>198</v>
      </c>
      <c r="F216" s="1683">
        <v>20.754716981132077</v>
      </c>
      <c r="G216" s="1100">
        <v>449</v>
      </c>
      <c r="H216" s="1683">
        <v>47.064989517819704</v>
      </c>
      <c r="I216" s="424">
        <v>94.157125937623377</v>
      </c>
    </row>
    <row r="217" spans="1:16" s="464" customFormat="1" ht="11.1" customHeight="1" x14ac:dyDescent="0.15">
      <c r="A217" s="322" t="s">
        <v>104</v>
      </c>
      <c r="B217" s="1102">
        <v>1828</v>
      </c>
      <c r="C217" s="1102">
        <v>1166</v>
      </c>
      <c r="D217" s="1684">
        <v>63.785557986870899</v>
      </c>
      <c r="E217" s="1102">
        <v>950</v>
      </c>
      <c r="F217" s="1684">
        <v>51.969365426695845</v>
      </c>
      <c r="G217" s="1102">
        <v>937</v>
      </c>
      <c r="H217" s="1684">
        <v>51.258205689277901</v>
      </c>
      <c r="I217" s="436">
        <v>124.73558512453089</v>
      </c>
    </row>
    <row r="218" spans="1:16" s="464" customFormat="1" ht="11.1" customHeight="1" x14ac:dyDescent="0.15">
      <c r="A218" s="318" t="s">
        <v>105</v>
      </c>
      <c r="B218" s="1100">
        <v>2564</v>
      </c>
      <c r="C218" s="1100">
        <v>1014</v>
      </c>
      <c r="D218" s="1683">
        <v>39.547581903276132</v>
      </c>
      <c r="E218" s="1100">
        <v>925</v>
      </c>
      <c r="F218" s="1683">
        <v>36.076443057722308</v>
      </c>
      <c r="G218" s="1100">
        <v>1277</v>
      </c>
      <c r="H218" s="1683">
        <v>49.804992199687987</v>
      </c>
      <c r="I218" s="424">
        <v>150.37241217523899</v>
      </c>
    </row>
    <row r="219" spans="1:16" s="802" customFormat="1" ht="15.95" customHeight="1" x14ac:dyDescent="0.15">
      <c r="A219" s="325" t="s">
        <v>154</v>
      </c>
      <c r="B219" s="1111" t="s">
        <v>251</v>
      </c>
      <c r="C219" s="1111" t="s">
        <v>251</v>
      </c>
      <c r="D219" s="861" t="s">
        <v>251</v>
      </c>
      <c r="E219" s="1111" t="s">
        <v>251</v>
      </c>
      <c r="F219" s="861" t="s">
        <v>251</v>
      </c>
      <c r="G219" s="1111" t="s">
        <v>251</v>
      </c>
      <c r="H219" s="1397" t="s">
        <v>251</v>
      </c>
      <c r="I219" s="1397" t="s">
        <v>251</v>
      </c>
      <c r="J219" s="1707"/>
      <c r="K219" s="857"/>
      <c r="L219" s="1708"/>
      <c r="M219" s="857"/>
      <c r="N219" s="1708"/>
      <c r="O219" s="857"/>
      <c r="P219" s="1708"/>
    </row>
    <row r="220" spans="1:16" s="464" customFormat="1" ht="9.9499999999999993" customHeight="1" x14ac:dyDescent="0.15">
      <c r="A220" s="1612"/>
      <c r="B220" s="1709"/>
      <c r="C220" s="1709"/>
      <c r="D220" s="1526"/>
      <c r="E220" s="1709"/>
      <c r="F220" s="1526"/>
      <c r="G220" s="1709"/>
      <c r="H220" s="1526"/>
      <c r="I220" s="1710"/>
    </row>
    <row r="221" spans="1:16" s="344" customFormat="1" ht="11.85" customHeight="1" x14ac:dyDescent="0.15">
      <c r="A221" s="1602" t="s">
        <v>642</v>
      </c>
      <c r="B221" s="1711"/>
      <c r="C221" s="1711"/>
      <c r="D221" s="1663"/>
      <c r="E221" s="1711"/>
      <c r="F221" s="1663"/>
      <c r="G221" s="1711"/>
      <c r="H221" s="1663"/>
      <c r="I221" s="1712"/>
    </row>
    <row r="222" spans="1:16" s="344" customFormat="1" ht="11.85" customHeight="1" x14ac:dyDescent="0.15">
      <c r="A222" s="1602" t="s">
        <v>643</v>
      </c>
      <c r="B222" s="1711"/>
      <c r="C222" s="1711"/>
      <c r="D222" s="1663"/>
      <c r="E222" s="1711"/>
      <c r="F222" s="1663"/>
      <c r="G222" s="1711"/>
      <c r="H222" s="1663"/>
      <c r="I222" s="1712"/>
    </row>
    <row r="223" spans="1:16" x14ac:dyDescent="0.15">
      <c r="A223" s="1713"/>
      <c r="I223" s="1714"/>
      <c r="J223" s="1713"/>
    </row>
    <row r="224" spans="1:16" x14ac:dyDescent="0.15">
      <c r="A224" s="1715"/>
      <c r="B224" s="1714"/>
      <c r="C224" s="1714"/>
      <c r="D224" s="1714"/>
      <c r="E224" s="1714"/>
      <c r="F224" s="1716"/>
      <c r="G224" s="1714"/>
      <c r="H224" s="1714"/>
      <c r="I224" s="1714"/>
    </row>
    <row r="225" spans="9:9" x14ac:dyDescent="0.15">
      <c r="I225" s="1714"/>
    </row>
    <row r="226" spans="9:9" x14ac:dyDescent="0.15">
      <c r="I226" s="1714"/>
    </row>
    <row r="227" spans="9:9" x14ac:dyDescent="0.15">
      <c r="I227" s="1714"/>
    </row>
    <row r="228" spans="9:9" x14ac:dyDescent="0.15">
      <c r="I228" s="1714"/>
    </row>
    <row r="229" spans="9:9" x14ac:dyDescent="0.15">
      <c r="I229" s="1714"/>
    </row>
    <row r="230" spans="9:9" x14ac:dyDescent="0.15">
      <c r="I230" s="1714"/>
    </row>
    <row r="231" spans="9:9" x14ac:dyDescent="0.15">
      <c r="I231" s="1714"/>
    </row>
    <row r="232" spans="9:9" x14ac:dyDescent="0.15">
      <c r="I232" s="1714"/>
    </row>
    <row r="233" spans="9:9" x14ac:dyDescent="0.15">
      <c r="I233" s="1714"/>
    </row>
    <row r="234" spans="9:9" x14ac:dyDescent="0.15">
      <c r="I234" s="1714"/>
    </row>
    <row r="235" spans="9:9" x14ac:dyDescent="0.15">
      <c r="I235" s="1714"/>
    </row>
    <row r="236" spans="9:9" x14ac:dyDescent="0.15">
      <c r="I236" s="1714"/>
    </row>
    <row r="237" spans="9:9" x14ac:dyDescent="0.15">
      <c r="I237" s="1714"/>
    </row>
    <row r="238" spans="9:9" x14ac:dyDescent="0.15">
      <c r="I238" s="1714"/>
    </row>
    <row r="239" spans="9:9" x14ac:dyDescent="0.15">
      <c r="I239" s="1714"/>
    </row>
    <row r="240" spans="9:9" x14ac:dyDescent="0.15">
      <c r="I240" s="1714"/>
    </row>
    <row r="241" spans="2:9" x14ac:dyDescent="0.15">
      <c r="I241" s="1714"/>
    </row>
    <row r="242" spans="2:9" x14ac:dyDescent="0.15">
      <c r="I242" s="1714"/>
    </row>
    <row r="243" spans="2:9" x14ac:dyDescent="0.15">
      <c r="I243" s="1714"/>
    </row>
    <row r="244" spans="2:9" x14ac:dyDescent="0.15">
      <c r="I244" s="1714"/>
    </row>
    <row r="245" spans="2:9" x14ac:dyDescent="0.15">
      <c r="I245" s="1714"/>
    </row>
    <row r="246" spans="2:9" x14ac:dyDescent="0.15">
      <c r="B246" s="1714"/>
      <c r="C246" s="1714"/>
      <c r="D246" s="1714"/>
      <c r="E246" s="1714"/>
      <c r="F246" s="1716"/>
      <c r="G246" s="1714"/>
      <c r="H246" s="1714"/>
      <c r="I246" s="1714"/>
    </row>
    <row r="247" spans="2:9" x14ac:dyDescent="0.15">
      <c r="B247" s="1714"/>
      <c r="C247" s="1714"/>
      <c r="D247" s="1714"/>
      <c r="E247" s="1714"/>
      <c r="F247" s="1716"/>
      <c r="G247" s="1714"/>
      <c r="H247" s="1714"/>
      <c r="I247" s="1714"/>
    </row>
    <row r="248" spans="2:9" x14ac:dyDescent="0.15">
      <c r="B248" s="1714"/>
      <c r="C248" s="1714"/>
      <c r="D248" s="1714"/>
      <c r="E248" s="1714"/>
      <c r="F248" s="1716"/>
      <c r="G248" s="1714"/>
      <c r="H248" s="1714"/>
      <c r="I248" s="1714"/>
    </row>
    <row r="249" spans="2:9" x14ac:dyDescent="0.15">
      <c r="B249" s="1714"/>
      <c r="C249" s="1714"/>
      <c r="D249" s="1714"/>
      <c r="E249" s="1714"/>
      <c r="F249" s="1716"/>
      <c r="G249" s="1714"/>
      <c r="H249" s="1714"/>
      <c r="I249" s="1714"/>
    </row>
    <row r="250" spans="2:9" x14ac:dyDescent="0.15">
      <c r="B250" s="1714"/>
      <c r="C250" s="1714"/>
      <c r="D250" s="1714"/>
      <c r="E250" s="1714"/>
      <c r="F250" s="1716"/>
      <c r="G250" s="1714"/>
      <c r="H250" s="1714"/>
      <c r="I250" s="1714"/>
    </row>
    <row r="251" spans="2:9" x14ac:dyDescent="0.15">
      <c r="B251" s="1714"/>
      <c r="C251" s="1714"/>
      <c r="D251" s="1714"/>
      <c r="E251" s="1714"/>
      <c r="F251" s="1716"/>
      <c r="G251" s="1714"/>
      <c r="H251" s="1714"/>
      <c r="I251" s="1714"/>
    </row>
    <row r="252" spans="2:9" x14ac:dyDescent="0.15">
      <c r="B252" s="1714"/>
      <c r="C252" s="1714"/>
      <c r="D252" s="1714"/>
      <c r="E252" s="1714"/>
      <c r="F252" s="1716"/>
      <c r="G252" s="1714"/>
      <c r="H252" s="1714"/>
      <c r="I252" s="1714"/>
    </row>
    <row r="253" spans="2:9" x14ac:dyDescent="0.15">
      <c r="B253" s="1714"/>
      <c r="C253" s="1714"/>
      <c r="D253" s="1714"/>
      <c r="E253" s="1714"/>
      <c r="F253" s="1716"/>
      <c r="G253" s="1714"/>
      <c r="H253" s="1714"/>
      <c r="I253" s="1714"/>
    </row>
    <row r="254" spans="2:9" x14ac:dyDescent="0.15">
      <c r="B254" s="1714"/>
      <c r="C254" s="1714"/>
      <c r="D254" s="1714"/>
      <c r="E254" s="1714"/>
      <c r="F254" s="1716"/>
      <c r="G254" s="1714"/>
      <c r="H254" s="1714"/>
      <c r="I254" s="1714"/>
    </row>
    <row r="255" spans="2:9" x14ac:dyDescent="0.15">
      <c r="B255" s="1714"/>
      <c r="C255" s="1714"/>
      <c r="D255" s="1714"/>
      <c r="E255" s="1714"/>
      <c r="F255" s="1716"/>
      <c r="G255" s="1714"/>
      <c r="H255" s="1714"/>
      <c r="I255" s="1714"/>
    </row>
    <row r="256" spans="2:9" x14ac:dyDescent="0.15">
      <c r="B256" s="1714"/>
      <c r="C256" s="1714"/>
      <c r="D256" s="1714"/>
      <c r="E256" s="1714"/>
      <c r="F256" s="1716"/>
      <c r="G256" s="1714"/>
      <c r="H256" s="1714"/>
      <c r="I256" s="1714"/>
    </row>
    <row r="257" spans="2:9" x14ac:dyDescent="0.15">
      <c r="B257" s="1714"/>
      <c r="C257" s="1714"/>
      <c r="D257" s="1714"/>
      <c r="E257" s="1714"/>
      <c r="F257" s="1716"/>
      <c r="G257" s="1714"/>
      <c r="H257" s="1714"/>
      <c r="I257" s="1714"/>
    </row>
    <row r="258" spans="2:9" x14ac:dyDescent="0.15">
      <c r="B258" s="1714"/>
      <c r="C258" s="1714"/>
      <c r="D258" s="1714"/>
      <c r="E258" s="1714"/>
      <c r="F258" s="1716"/>
      <c r="G258" s="1714"/>
      <c r="H258" s="1714"/>
      <c r="I258" s="1714"/>
    </row>
    <row r="259" spans="2:9" x14ac:dyDescent="0.15">
      <c r="B259" s="1714"/>
      <c r="C259" s="1714"/>
      <c r="D259" s="1714"/>
      <c r="E259" s="1714"/>
      <c r="F259" s="1716"/>
      <c r="G259" s="1714"/>
      <c r="H259" s="1714"/>
      <c r="I259" s="1714"/>
    </row>
    <row r="260" spans="2:9" x14ac:dyDescent="0.15">
      <c r="B260" s="1714"/>
      <c r="C260" s="1714"/>
      <c r="D260" s="1714"/>
      <c r="E260" s="1714"/>
      <c r="F260" s="1716"/>
      <c r="G260" s="1714"/>
      <c r="H260" s="1714"/>
      <c r="I260" s="1714"/>
    </row>
    <row r="261" spans="2:9" x14ac:dyDescent="0.15">
      <c r="B261" s="1714"/>
      <c r="C261" s="1714"/>
      <c r="D261" s="1714"/>
      <c r="E261" s="1714"/>
      <c r="F261" s="1716"/>
      <c r="G261" s="1714"/>
      <c r="H261" s="1714"/>
      <c r="I261" s="1714"/>
    </row>
    <row r="262" spans="2:9" x14ac:dyDescent="0.15">
      <c r="B262" s="1714"/>
      <c r="C262" s="1714"/>
      <c r="D262" s="1714"/>
      <c r="E262" s="1714"/>
      <c r="F262" s="1716"/>
      <c r="G262" s="1714"/>
      <c r="H262" s="1714"/>
      <c r="I262" s="1714"/>
    </row>
    <row r="263" spans="2:9" x14ac:dyDescent="0.15">
      <c r="B263" s="1714"/>
      <c r="C263" s="1714"/>
      <c r="D263" s="1714"/>
      <c r="E263" s="1714"/>
      <c r="F263" s="1716"/>
      <c r="G263" s="1714"/>
      <c r="H263" s="1714"/>
      <c r="I263" s="1714"/>
    </row>
    <row r="264" spans="2:9" x14ac:dyDescent="0.15">
      <c r="B264" s="1714"/>
      <c r="C264" s="1714"/>
      <c r="D264" s="1714"/>
      <c r="E264" s="1714"/>
      <c r="F264" s="1716"/>
      <c r="G264" s="1714"/>
      <c r="H264" s="1714"/>
      <c r="I264" s="1714"/>
    </row>
    <row r="265" spans="2:9" x14ac:dyDescent="0.15">
      <c r="B265" s="1714"/>
      <c r="C265" s="1714"/>
      <c r="D265" s="1714"/>
      <c r="E265" s="1714"/>
      <c r="F265" s="1716"/>
      <c r="G265" s="1714"/>
      <c r="H265" s="1714"/>
      <c r="I265" s="1714"/>
    </row>
    <row r="266" spans="2:9" x14ac:dyDescent="0.15">
      <c r="B266" s="1714"/>
      <c r="C266" s="1714"/>
      <c r="D266" s="1714"/>
      <c r="E266" s="1714"/>
      <c r="F266" s="1716"/>
      <c r="G266" s="1714"/>
      <c r="H266" s="1714"/>
      <c r="I266" s="1714"/>
    </row>
    <row r="267" spans="2:9" x14ac:dyDescent="0.15">
      <c r="B267" s="1714"/>
      <c r="C267" s="1714"/>
      <c r="D267" s="1714"/>
      <c r="E267" s="1714"/>
      <c r="F267" s="1716"/>
      <c r="G267" s="1714"/>
      <c r="H267" s="1714"/>
      <c r="I267" s="1714"/>
    </row>
    <row r="268" spans="2:9" x14ac:dyDescent="0.15">
      <c r="B268" s="1714"/>
      <c r="C268" s="1714"/>
      <c r="D268" s="1714"/>
      <c r="E268" s="1714"/>
      <c r="F268" s="1716"/>
      <c r="G268" s="1714"/>
      <c r="H268" s="1714"/>
      <c r="I268" s="1714"/>
    </row>
    <row r="269" spans="2:9" x14ac:dyDescent="0.15">
      <c r="B269" s="1714"/>
      <c r="C269" s="1714"/>
      <c r="D269" s="1714"/>
      <c r="E269" s="1714"/>
      <c r="F269" s="1716"/>
      <c r="G269" s="1714"/>
      <c r="H269" s="1714"/>
      <c r="I269" s="1714"/>
    </row>
    <row r="270" spans="2:9" x14ac:dyDescent="0.15">
      <c r="B270" s="1714"/>
      <c r="C270" s="1714"/>
      <c r="D270" s="1714"/>
      <c r="E270" s="1714"/>
      <c r="F270" s="1716"/>
      <c r="G270" s="1714"/>
      <c r="H270" s="1714"/>
      <c r="I270" s="1714"/>
    </row>
    <row r="271" spans="2:9" x14ac:dyDescent="0.15">
      <c r="B271" s="1714"/>
      <c r="C271" s="1714"/>
      <c r="D271" s="1714"/>
      <c r="E271" s="1714"/>
      <c r="F271" s="1716"/>
      <c r="G271" s="1714"/>
      <c r="H271" s="1714"/>
      <c r="I271" s="1714"/>
    </row>
    <row r="272" spans="2:9" x14ac:dyDescent="0.15">
      <c r="B272" s="1714"/>
      <c r="C272" s="1714"/>
      <c r="D272" s="1714"/>
      <c r="E272" s="1714"/>
      <c r="F272" s="1716"/>
      <c r="G272" s="1714"/>
      <c r="H272" s="1714"/>
      <c r="I272" s="1714"/>
    </row>
    <row r="273" spans="2:9" x14ac:dyDescent="0.15">
      <c r="B273" s="1714"/>
      <c r="C273" s="1714"/>
      <c r="D273" s="1714"/>
      <c r="E273" s="1714"/>
      <c r="F273" s="1716"/>
      <c r="G273" s="1714"/>
      <c r="H273" s="1714"/>
      <c r="I273" s="1714"/>
    </row>
    <row r="274" spans="2:9" x14ac:dyDescent="0.15">
      <c r="B274" s="1714"/>
      <c r="C274" s="1714"/>
      <c r="D274" s="1714"/>
      <c r="E274" s="1714"/>
      <c r="F274" s="1716"/>
      <c r="G274" s="1714"/>
      <c r="H274" s="1714"/>
      <c r="I274" s="1714"/>
    </row>
    <row r="275" spans="2:9" x14ac:dyDescent="0.15">
      <c r="B275" s="1714"/>
      <c r="C275" s="1714"/>
      <c r="D275" s="1714"/>
      <c r="E275" s="1714"/>
      <c r="F275" s="1716"/>
      <c r="G275" s="1714"/>
      <c r="H275" s="1714"/>
      <c r="I275" s="1714"/>
    </row>
    <row r="276" spans="2:9" x14ac:dyDescent="0.15">
      <c r="B276" s="1714"/>
      <c r="C276" s="1714"/>
      <c r="D276" s="1714"/>
      <c r="E276" s="1714"/>
      <c r="F276" s="1716"/>
      <c r="G276" s="1714"/>
      <c r="H276" s="1714"/>
      <c r="I276" s="1714"/>
    </row>
    <row r="277" spans="2:9" x14ac:dyDescent="0.15">
      <c r="B277" s="1714"/>
      <c r="C277" s="1714"/>
      <c r="D277" s="1714"/>
      <c r="E277" s="1714"/>
      <c r="F277" s="1716"/>
      <c r="G277" s="1714"/>
      <c r="H277" s="1714"/>
      <c r="I277" s="1714"/>
    </row>
    <row r="278" spans="2:9" x14ac:dyDescent="0.15">
      <c r="B278" s="1714"/>
      <c r="C278" s="1714"/>
      <c r="D278" s="1714"/>
      <c r="E278" s="1714"/>
      <c r="F278" s="1716"/>
      <c r="G278" s="1714"/>
      <c r="H278" s="1714"/>
      <c r="I278" s="1714"/>
    </row>
    <row r="279" spans="2:9" x14ac:dyDescent="0.15">
      <c r="B279" s="1714"/>
      <c r="C279" s="1714"/>
      <c r="D279" s="1714"/>
      <c r="E279" s="1714"/>
      <c r="F279" s="1716"/>
      <c r="G279" s="1714"/>
      <c r="H279" s="1714"/>
      <c r="I279" s="1714"/>
    </row>
    <row r="280" spans="2:9" x14ac:dyDescent="0.15">
      <c r="B280" s="1714"/>
      <c r="C280" s="1714"/>
      <c r="D280" s="1714"/>
      <c r="E280" s="1714"/>
      <c r="F280" s="1716"/>
      <c r="G280" s="1714"/>
      <c r="H280" s="1714"/>
      <c r="I280" s="1714"/>
    </row>
    <row r="281" spans="2:9" x14ac:dyDescent="0.15">
      <c r="B281" s="1714"/>
      <c r="C281" s="1714"/>
      <c r="D281" s="1714"/>
      <c r="E281" s="1714"/>
      <c r="F281" s="1716"/>
      <c r="G281" s="1714"/>
      <c r="H281" s="1714"/>
      <c r="I281" s="1714"/>
    </row>
    <row r="282" spans="2:9" x14ac:dyDescent="0.15">
      <c r="B282" s="1714"/>
      <c r="C282" s="1714"/>
      <c r="D282" s="1714"/>
      <c r="E282" s="1714"/>
      <c r="F282" s="1716"/>
      <c r="G282" s="1714"/>
      <c r="H282" s="1714"/>
      <c r="I282" s="1714"/>
    </row>
    <row r="283" spans="2:9" x14ac:dyDescent="0.15">
      <c r="B283" s="1714"/>
      <c r="C283" s="1714"/>
      <c r="D283" s="1714"/>
      <c r="E283" s="1714"/>
      <c r="F283" s="1716"/>
      <c r="G283" s="1714"/>
      <c r="H283" s="1714"/>
      <c r="I283" s="1714"/>
    </row>
    <row r="284" spans="2:9" x14ac:dyDescent="0.15">
      <c r="B284" s="1714"/>
      <c r="C284" s="1714"/>
      <c r="D284" s="1714"/>
      <c r="E284" s="1714"/>
      <c r="F284" s="1716"/>
      <c r="G284" s="1714"/>
      <c r="H284" s="1714"/>
      <c r="I284" s="1714"/>
    </row>
    <row r="285" spans="2:9" x14ac:dyDescent="0.15">
      <c r="B285" s="1714"/>
      <c r="C285" s="1714"/>
      <c r="D285" s="1714"/>
      <c r="E285" s="1714"/>
      <c r="F285" s="1716"/>
      <c r="G285" s="1714"/>
      <c r="H285" s="1714"/>
      <c r="I285" s="1714"/>
    </row>
    <row r="286" spans="2:9" x14ac:dyDescent="0.15">
      <c r="B286" s="1714"/>
      <c r="C286" s="1714"/>
      <c r="D286" s="1714"/>
      <c r="E286" s="1714"/>
      <c r="F286" s="1716"/>
      <c r="G286" s="1714"/>
      <c r="H286" s="1714"/>
      <c r="I286" s="1714"/>
    </row>
    <row r="287" spans="2:9" x14ac:dyDescent="0.15">
      <c r="B287" s="1714"/>
      <c r="C287" s="1714"/>
      <c r="D287" s="1714"/>
      <c r="E287" s="1714"/>
      <c r="F287" s="1716"/>
      <c r="G287" s="1714"/>
      <c r="H287" s="1714"/>
      <c r="I287" s="1714"/>
    </row>
    <row r="288" spans="2:9" x14ac:dyDescent="0.15">
      <c r="B288" s="1714"/>
      <c r="C288" s="1714"/>
      <c r="D288" s="1714"/>
      <c r="E288" s="1714"/>
      <c r="F288" s="1716"/>
      <c r="G288" s="1714"/>
      <c r="H288" s="1714"/>
      <c r="I288" s="1714"/>
    </row>
    <row r="289" spans="2:9" x14ac:dyDescent="0.15">
      <c r="B289" s="1714"/>
      <c r="C289" s="1714"/>
      <c r="D289" s="1714"/>
      <c r="E289" s="1714"/>
      <c r="F289" s="1716"/>
      <c r="G289" s="1714"/>
      <c r="H289" s="1714"/>
      <c r="I289" s="1714"/>
    </row>
    <row r="290" spans="2:9" x14ac:dyDescent="0.15">
      <c r="B290" s="1714"/>
      <c r="C290" s="1714"/>
      <c r="D290" s="1714"/>
      <c r="E290" s="1714"/>
      <c r="F290" s="1716"/>
      <c r="G290" s="1714"/>
      <c r="H290" s="1714"/>
      <c r="I290" s="1714"/>
    </row>
    <row r="291" spans="2:9" x14ac:dyDescent="0.15">
      <c r="B291" s="1714"/>
      <c r="C291" s="1714"/>
      <c r="D291" s="1714"/>
      <c r="E291" s="1714"/>
      <c r="F291" s="1716"/>
      <c r="G291" s="1714"/>
      <c r="H291" s="1714"/>
      <c r="I291" s="1714"/>
    </row>
    <row r="292" spans="2:9" x14ac:dyDescent="0.15">
      <c r="B292" s="1714"/>
      <c r="C292" s="1714"/>
      <c r="D292" s="1714"/>
      <c r="E292" s="1714"/>
      <c r="F292" s="1716"/>
      <c r="G292" s="1714"/>
      <c r="H292" s="1714"/>
      <c r="I292" s="1714"/>
    </row>
    <row r="293" spans="2:9" x14ac:dyDescent="0.15">
      <c r="B293" s="1714"/>
      <c r="C293" s="1714"/>
      <c r="D293" s="1714"/>
      <c r="E293" s="1714"/>
      <c r="F293" s="1716"/>
      <c r="G293" s="1714"/>
      <c r="H293" s="1714"/>
      <c r="I293" s="1714"/>
    </row>
    <row r="294" spans="2:9" x14ac:dyDescent="0.15">
      <c r="B294" s="1714"/>
      <c r="C294" s="1714"/>
      <c r="D294" s="1714"/>
      <c r="E294" s="1714"/>
      <c r="F294" s="1716"/>
      <c r="G294" s="1714"/>
      <c r="H294" s="1714"/>
      <c r="I294" s="1714"/>
    </row>
    <row r="295" spans="2:9" x14ac:dyDescent="0.15">
      <c r="B295" s="1714"/>
      <c r="C295" s="1714"/>
      <c r="D295" s="1714"/>
      <c r="E295" s="1714"/>
      <c r="F295" s="1716"/>
      <c r="G295" s="1714"/>
      <c r="H295" s="1714"/>
      <c r="I295" s="1714"/>
    </row>
    <row r="296" spans="2:9" x14ac:dyDescent="0.15">
      <c r="B296" s="1714"/>
      <c r="C296" s="1714"/>
      <c r="D296" s="1714"/>
      <c r="E296" s="1714"/>
      <c r="F296" s="1716"/>
      <c r="G296" s="1714"/>
      <c r="H296" s="1714"/>
      <c r="I296" s="1714"/>
    </row>
    <row r="297" spans="2:9" x14ac:dyDescent="0.15">
      <c r="B297" s="1714"/>
      <c r="C297" s="1714"/>
      <c r="D297" s="1714"/>
      <c r="E297" s="1714"/>
      <c r="F297" s="1716"/>
      <c r="G297" s="1714"/>
      <c r="H297" s="1714"/>
      <c r="I297" s="1714"/>
    </row>
    <row r="298" spans="2:9" x14ac:dyDescent="0.15">
      <c r="B298" s="1714"/>
      <c r="C298" s="1714"/>
      <c r="D298" s="1714"/>
      <c r="E298" s="1714"/>
      <c r="F298" s="1716"/>
      <c r="G298" s="1714"/>
      <c r="H298" s="1714"/>
      <c r="I298" s="1714"/>
    </row>
    <row r="299" spans="2:9" x14ac:dyDescent="0.15">
      <c r="B299" s="1714"/>
      <c r="C299" s="1714"/>
      <c r="D299" s="1714"/>
      <c r="E299" s="1714"/>
      <c r="F299" s="1716"/>
      <c r="G299" s="1714"/>
      <c r="H299" s="1714"/>
      <c r="I299" s="1714"/>
    </row>
    <row r="300" spans="2:9" x14ac:dyDescent="0.15">
      <c r="B300" s="1714"/>
      <c r="C300" s="1714"/>
      <c r="D300" s="1714"/>
      <c r="E300" s="1714"/>
      <c r="F300" s="1716"/>
      <c r="G300" s="1714"/>
      <c r="H300" s="1714"/>
      <c r="I300" s="1714"/>
    </row>
    <row r="301" spans="2:9" x14ac:dyDescent="0.15">
      <c r="B301" s="1714"/>
      <c r="C301" s="1714"/>
      <c r="D301" s="1714"/>
      <c r="E301" s="1714"/>
      <c r="F301" s="1716"/>
      <c r="G301" s="1714"/>
      <c r="H301" s="1714"/>
      <c r="I301" s="1714"/>
    </row>
    <row r="302" spans="2:9" x14ac:dyDescent="0.15">
      <c r="B302" s="1714"/>
      <c r="C302" s="1714"/>
      <c r="D302" s="1714"/>
      <c r="E302" s="1714"/>
      <c r="F302" s="1716"/>
      <c r="G302" s="1714"/>
      <c r="H302" s="1714"/>
      <c r="I302" s="1714"/>
    </row>
    <row r="303" spans="2:9" x14ac:dyDescent="0.15">
      <c r="B303" s="1714"/>
      <c r="C303" s="1714"/>
      <c r="D303" s="1714"/>
      <c r="E303" s="1714"/>
      <c r="F303" s="1716"/>
      <c r="G303" s="1714"/>
      <c r="H303" s="1714"/>
      <c r="I303" s="1714"/>
    </row>
    <row r="304" spans="2:9" x14ac:dyDescent="0.15">
      <c r="B304" s="1714"/>
      <c r="C304" s="1714"/>
      <c r="D304" s="1714"/>
      <c r="E304" s="1714"/>
      <c r="F304" s="1716"/>
      <c r="G304" s="1714"/>
      <c r="H304" s="1714"/>
      <c r="I304" s="1714"/>
    </row>
    <row r="305" spans="2:9" x14ac:dyDescent="0.15">
      <c r="B305" s="1714"/>
      <c r="C305" s="1714"/>
      <c r="D305" s="1714"/>
      <c r="E305" s="1714"/>
      <c r="F305" s="1716"/>
      <c r="G305" s="1714"/>
      <c r="H305" s="1714"/>
      <c r="I305" s="1714"/>
    </row>
    <row r="306" spans="2:9" x14ac:dyDescent="0.15">
      <c r="B306" s="1714"/>
      <c r="C306" s="1714"/>
      <c r="D306" s="1714"/>
      <c r="E306" s="1714"/>
      <c r="F306" s="1716"/>
      <c r="G306" s="1714"/>
      <c r="H306" s="1714"/>
      <c r="I306" s="1714"/>
    </row>
    <row r="307" spans="2:9" x14ac:dyDescent="0.15">
      <c r="B307" s="1714"/>
      <c r="C307" s="1714"/>
      <c r="D307" s="1714"/>
      <c r="E307" s="1714"/>
      <c r="F307" s="1716"/>
      <c r="G307" s="1714"/>
      <c r="H307" s="1714"/>
      <c r="I307" s="1714"/>
    </row>
    <row r="308" spans="2:9" x14ac:dyDescent="0.15">
      <c r="B308" s="1714"/>
      <c r="C308" s="1714"/>
      <c r="D308" s="1714"/>
      <c r="E308" s="1714"/>
      <c r="F308" s="1716"/>
      <c r="G308" s="1714"/>
      <c r="H308" s="1714"/>
      <c r="I308" s="1714"/>
    </row>
    <row r="309" spans="2:9" x14ac:dyDescent="0.15">
      <c r="B309" s="1714"/>
      <c r="C309" s="1714"/>
      <c r="D309" s="1714"/>
      <c r="E309" s="1714"/>
      <c r="F309" s="1716"/>
      <c r="G309" s="1714"/>
      <c r="H309" s="1714"/>
      <c r="I309" s="1714"/>
    </row>
    <row r="310" spans="2:9" x14ac:dyDescent="0.15">
      <c r="B310" s="1714"/>
      <c r="C310" s="1714"/>
      <c r="D310" s="1714"/>
      <c r="E310" s="1714"/>
      <c r="F310" s="1716"/>
      <c r="G310" s="1714"/>
      <c r="H310" s="1714"/>
      <c r="I310" s="1714"/>
    </row>
    <row r="311" spans="2:9" x14ac:dyDescent="0.15">
      <c r="B311" s="1714"/>
      <c r="C311" s="1714"/>
      <c r="D311" s="1714"/>
      <c r="E311" s="1714"/>
      <c r="F311" s="1716"/>
      <c r="G311" s="1714"/>
      <c r="H311" s="1714"/>
      <c r="I311" s="1714"/>
    </row>
    <row r="312" spans="2:9" x14ac:dyDescent="0.15">
      <c r="B312" s="1714"/>
      <c r="C312" s="1714"/>
      <c r="D312" s="1714"/>
      <c r="E312" s="1714"/>
      <c r="F312" s="1716"/>
      <c r="G312" s="1714"/>
      <c r="H312" s="1714"/>
      <c r="I312" s="1714"/>
    </row>
    <row r="313" spans="2:9" x14ac:dyDescent="0.15">
      <c r="B313" s="1714"/>
      <c r="C313" s="1714"/>
      <c r="D313" s="1714"/>
      <c r="E313" s="1714"/>
      <c r="F313" s="1716"/>
      <c r="G313" s="1714"/>
      <c r="H313" s="1714"/>
      <c r="I313" s="1714"/>
    </row>
    <row r="314" spans="2:9" x14ac:dyDescent="0.15">
      <c r="B314" s="1714"/>
      <c r="C314" s="1714"/>
      <c r="D314" s="1714"/>
      <c r="E314" s="1714"/>
      <c r="F314" s="1716"/>
      <c r="G314" s="1714"/>
      <c r="H314" s="1714"/>
      <c r="I314" s="1714"/>
    </row>
    <row r="315" spans="2:9" x14ac:dyDescent="0.15">
      <c r="B315" s="1714"/>
      <c r="C315" s="1714"/>
      <c r="D315" s="1714"/>
      <c r="E315" s="1714"/>
      <c r="F315" s="1716"/>
      <c r="G315" s="1714"/>
      <c r="H315" s="1714"/>
      <c r="I315" s="1714"/>
    </row>
    <row r="316" spans="2:9" x14ac:dyDescent="0.15">
      <c r="B316" s="1714"/>
      <c r="C316" s="1714"/>
      <c r="D316" s="1714"/>
      <c r="E316" s="1714"/>
      <c r="F316" s="1716"/>
      <c r="G316" s="1714"/>
      <c r="H316" s="1714"/>
      <c r="I316" s="1714"/>
    </row>
    <row r="317" spans="2:9" x14ac:dyDescent="0.15">
      <c r="B317" s="1714"/>
      <c r="C317" s="1714"/>
      <c r="D317" s="1714"/>
      <c r="E317" s="1714"/>
      <c r="F317" s="1716"/>
      <c r="G317" s="1714"/>
      <c r="H317" s="1714"/>
      <c r="I317" s="1714"/>
    </row>
    <row r="318" spans="2:9" x14ac:dyDescent="0.15">
      <c r="B318" s="1714"/>
      <c r="C318" s="1714"/>
      <c r="D318" s="1714"/>
      <c r="E318" s="1714"/>
      <c r="F318" s="1716"/>
      <c r="G318" s="1714"/>
      <c r="H318" s="1714"/>
      <c r="I318" s="1714"/>
    </row>
    <row r="319" spans="2:9" x14ac:dyDescent="0.15">
      <c r="B319" s="1714"/>
      <c r="C319" s="1714"/>
      <c r="D319" s="1714"/>
      <c r="E319" s="1714"/>
      <c r="F319" s="1716"/>
      <c r="G319" s="1714"/>
      <c r="H319" s="1714"/>
      <c r="I319" s="1714"/>
    </row>
    <row r="320" spans="2:9" x14ac:dyDescent="0.15">
      <c r="B320" s="1714"/>
      <c r="C320" s="1714"/>
      <c r="D320" s="1714"/>
      <c r="E320" s="1714"/>
      <c r="F320" s="1716"/>
      <c r="G320" s="1714"/>
      <c r="H320" s="1714"/>
      <c r="I320" s="1714"/>
    </row>
    <row r="321" spans="2:9" x14ac:dyDescent="0.15">
      <c r="B321" s="1714"/>
      <c r="C321" s="1714"/>
      <c r="D321" s="1714"/>
      <c r="E321" s="1714"/>
      <c r="F321" s="1716"/>
      <c r="G321" s="1714"/>
      <c r="H321" s="1714"/>
      <c r="I321" s="1714"/>
    </row>
    <row r="322" spans="2:9" x14ac:dyDescent="0.15">
      <c r="B322" s="1714"/>
      <c r="C322" s="1714"/>
      <c r="D322" s="1714"/>
      <c r="E322" s="1714"/>
      <c r="F322" s="1716"/>
      <c r="G322" s="1714"/>
      <c r="H322" s="1714"/>
      <c r="I322" s="1714"/>
    </row>
    <row r="323" spans="2:9" x14ac:dyDescent="0.15">
      <c r="B323" s="1714"/>
      <c r="C323" s="1714"/>
      <c r="D323" s="1714"/>
      <c r="E323" s="1714"/>
      <c r="F323" s="1716"/>
      <c r="G323" s="1714"/>
      <c r="H323" s="1714"/>
      <c r="I323" s="1714"/>
    </row>
    <row r="324" spans="2:9" x14ac:dyDescent="0.15">
      <c r="B324" s="1714"/>
      <c r="C324" s="1714"/>
      <c r="D324" s="1714"/>
      <c r="E324" s="1714"/>
      <c r="F324" s="1716"/>
      <c r="G324" s="1714"/>
      <c r="H324" s="1714"/>
      <c r="I324" s="1714"/>
    </row>
    <row r="325" spans="2:9" x14ac:dyDescent="0.15">
      <c r="B325" s="1714"/>
      <c r="C325" s="1714"/>
      <c r="D325" s="1714"/>
      <c r="E325" s="1714"/>
      <c r="F325" s="1716"/>
      <c r="G325" s="1714"/>
      <c r="H325" s="1714"/>
      <c r="I325" s="1714"/>
    </row>
    <row r="326" spans="2:9" x14ac:dyDescent="0.15">
      <c r="B326" s="1714"/>
      <c r="C326" s="1714"/>
      <c r="D326" s="1714"/>
      <c r="E326" s="1714"/>
      <c r="F326" s="1716"/>
      <c r="G326" s="1714"/>
      <c r="H326" s="1714"/>
      <c r="I326" s="1714"/>
    </row>
    <row r="327" spans="2:9" x14ac:dyDescent="0.15">
      <c r="B327" s="1714"/>
      <c r="C327" s="1714"/>
      <c r="D327" s="1714"/>
      <c r="E327" s="1714"/>
      <c r="F327" s="1716"/>
      <c r="G327" s="1714"/>
      <c r="H327" s="1714"/>
      <c r="I327" s="1714"/>
    </row>
    <row r="328" spans="2:9" x14ac:dyDescent="0.15">
      <c r="B328" s="1714"/>
      <c r="C328" s="1714"/>
      <c r="D328" s="1714"/>
      <c r="E328" s="1714"/>
      <c r="F328" s="1716"/>
      <c r="G328" s="1714"/>
      <c r="H328" s="1714"/>
      <c r="I328" s="1714"/>
    </row>
    <row r="329" spans="2:9" x14ac:dyDescent="0.15">
      <c r="B329" s="1714"/>
      <c r="C329" s="1714"/>
      <c r="D329" s="1714"/>
      <c r="E329" s="1714"/>
      <c r="F329" s="1716"/>
      <c r="G329" s="1714"/>
      <c r="H329" s="1714"/>
      <c r="I329" s="1714"/>
    </row>
    <row r="330" spans="2:9" x14ac:dyDescent="0.15">
      <c r="B330" s="1714"/>
      <c r="C330" s="1714"/>
      <c r="D330" s="1714"/>
      <c r="E330" s="1714"/>
      <c r="F330" s="1716"/>
      <c r="G330" s="1714"/>
      <c r="H330" s="1714"/>
      <c r="I330" s="1714"/>
    </row>
    <row r="331" spans="2:9" x14ac:dyDescent="0.15">
      <c r="B331" s="1714"/>
      <c r="C331" s="1714"/>
      <c r="D331" s="1714"/>
      <c r="E331" s="1714"/>
      <c r="F331" s="1716"/>
      <c r="G331" s="1714"/>
      <c r="H331" s="1714"/>
      <c r="I331" s="1714"/>
    </row>
    <row r="332" spans="2:9" x14ac:dyDescent="0.15">
      <c r="B332" s="1714"/>
      <c r="C332" s="1714"/>
      <c r="D332" s="1714"/>
      <c r="E332" s="1714"/>
      <c r="F332" s="1716"/>
      <c r="G332" s="1714"/>
      <c r="H332" s="1714"/>
      <c r="I332" s="1714"/>
    </row>
    <row r="333" spans="2:9" x14ac:dyDescent="0.15">
      <c r="B333" s="1714"/>
      <c r="C333" s="1714"/>
      <c r="D333" s="1714"/>
      <c r="E333" s="1714"/>
      <c r="F333" s="1716"/>
      <c r="G333" s="1714"/>
      <c r="H333" s="1714"/>
      <c r="I333" s="1714"/>
    </row>
    <row r="334" spans="2:9" x14ac:dyDescent="0.15">
      <c r="B334" s="1714"/>
      <c r="C334" s="1714"/>
      <c r="D334" s="1714"/>
      <c r="E334" s="1714"/>
      <c r="F334" s="1716"/>
      <c r="G334" s="1714"/>
      <c r="H334" s="1714"/>
      <c r="I334" s="1714"/>
    </row>
    <row r="335" spans="2:9" x14ac:dyDescent="0.15">
      <c r="B335" s="1714"/>
      <c r="C335" s="1714"/>
      <c r="D335" s="1714"/>
      <c r="E335" s="1714"/>
      <c r="F335" s="1716"/>
      <c r="G335" s="1714"/>
      <c r="H335" s="1714"/>
      <c r="I335" s="1714"/>
    </row>
    <row r="336" spans="2:9" x14ac:dyDescent="0.15">
      <c r="B336" s="1714"/>
      <c r="C336" s="1714"/>
      <c r="D336" s="1714"/>
      <c r="E336" s="1714"/>
      <c r="F336" s="1716"/>
      <c r="G336" s="1714"/>
      <c r="H336" s="1714"/>
      <c r="I336" s="1714"/>
    </row>
    <row r="337" spans="2:9" x14ac:dyDescent="0.15">
      <c r="B337" s="1714"/>
      <c r="C337" s="1714"/>
      <c r="D337" s="1714"/>
      <c r="E337" s="1714"/>
      <c r="F337" s="1716"/>
      <c r="G337" s="1714"/>
      <c r="H337" s="1714"/>
      <c r="I337" s="1714"/>
    </row>
    <row r="338" spans="2:9" x14ac:dyDescent="0.15">
      <c r="B338" s="1714"/>
      <c r="C338" s="1714"/>
      <c r="D338" s="1714"/>
      <c r="E338" s="1714"/>
      <c r="F338" s="1716"/>
      <c r="G338" s="1714"/>
      <c r="H338" s="1714"/>
      <c r="I338" s="1714"/>
    </row>
    <row r="339" spans="2:9" x14ac:dyDescent="0.15">
      <c r="B339" s="1714"/>
      <c r="C339" s="1714"/>
      <c r="D339" s="1714"/>
      <c r="E339" s="1714"/>
      <c r="F339" s="1716"/>
      <c r="G339" s="1714"/>
      <c r="H339" s="1714"/>
      <c r="I339" s="1714"/>
    </row>
    <row r="340" spans="2:9" x14ac:dyDescent="0.15">
      <c r="B340" s="1714"/>
      <c r="C340" s="1714"/>
      <c r="D340" s="1714"/>
      <c r="E340" s="1714"/>
      <c r="F340" s="1716"/>
      <c r="G340" s="1714"/>
      <c r="H340" s="1714"/>
      <c r="I340" s="1714"/>
    </row>
    <row r="341" spans="2:9" x14ac:dyDescent="0.15">
      <c r="B341" s="1714"/>
      <c r="C341" s="1714"/>
      <c r="D341" s="1714"/>
      <c r="E341" s="1714"/>
      <c r="F341" s="1716"/>
      <c r="G341" s="1714"/>
      <c r="H341" s="1714"/>
      <c r="I341" s="1714"/>
    </row>
    <row r="342" spans="2:9" x14ac:dyDescent="0.15">
      <c r="B342" s="1714"/>
      <c r="C342" s="1714"/>
      <c r="D342" s="1714"/>
      <c r="E342" s="1714"/>
      <c r="F342" s="1716"/>
      <c r="G342" s="1714"/>
      <c r="H342" s="1714"/>
      <c r="I342" s="1714"/>
    </row>
    <row r="343" spans="2:9" x14ac:dyDescent="0.15">
      <c r="B343" s="1714"/>
      <c r="C343" s="1714"/>
      <c r="D343" s="1714"/>
      <c r="E343" s="1714"/>
      <c r="F343" s="1716"/>
      <c r="G343" s="1714"/>
      <c r="H343" s="1714"/>
      <c r="I343" s="1714"/>
    </row>
    <row r="344" spans="2:9" x14ac:dyDescent="0.15">
      <c r="B344" s="1714"/>
      <c r="C344" s="1714"/>
      <c r="D344" s="1714"/>
      <c r="E344" s="1714"/>
      <c r="F344" s="1716"/>
      <c r="G344" s="1714"/>
      <c r="H344" s="1714"/>
      <c r="I344" s="1714"/>
    </row>
    <row r="345" spans="2:9" x14ac:dyDescent="0.15">
      <c r="B345" s="1714"/>
      <c r="C345" s="1714"/>
      <c r="D345" s="1714"/>
      <c r="E345" s="1714"/>
      <c r="F345" s="1716"/>
      <c r="G345" s="1714"/>
      <c r="H345" s="1714"/>
      <c r="I345" s="1714"/>
    </row>
    <row r="346" spans="2:9" x14ac:dyDescent="0.15">
      <c r="B346" s="1714"/>
      <c r="C346" s="1714"/>
      <c r="D346" s="1714"/>
      <c r="E346" s="1714"/>
      <c r="F346" s="1716"/>
      <c r="G346" s="1714"/>
      <c r="H346" s="1714"/>
      <c r="I346" s="1714"/>
    </row>
    <row r="347" spans="2:9" x14ac:dyDescent="0.15">
      <c r="B347" s="1714"/>
      <c r="C347" s="1714"/>
      <c r="D347" s="1714"/>
      <c r="E347" s="1714"/>
      <c r="F347" s="1716"/>
      <c r="G347" s="1714"/>
      <c r="H347" s="1714"/>
      <c r="I347" s="1714"/>
    </row>
    <row r="348" spans="2:9" x14ac:dyDescent="0.15">
      <c r="B348" s="1714"/>
      <c r="C348" s="1714"/>
      <c r="D348" s="1714"/>
      <c r="E348" s="1714"/>
      <c r="F348" s="1716"/>
      <c r="G348" s="1714"/>
      <c r="H348" s="1714"/>
      <c r="I348" s="1714"/>
    </row>
    <row r="349" spans="2:9" x14ac:dyDescent="0.15">
      <c r="B349" s="1714"/>
      <c r="C349" s="1714"/>
      <c r="D349" s="1714"/>
      <c r="E349" s="1714"/>
      <c r="F349" s="1716"/>
      <c r="G349" s="1714"/>
      <c r="H349" s="1714"/>
      <c r="I349" s="1714"/>
    </row>
    <row r="350" spans="2:9" x14ac:dyDescent="0.15">
      <c r="B350" s="1714"/>
      <c r="C350" s="1714"/>
      <c r="D350" s="1714"/>
      <c r="E350" s="1714"/>
      <c r="F350" s="1716"/>
      <c r="G350" s="1714"/>
      <c r="H350" s="1714"/>
      <c r="I350" s="1714"/>
    </row>
    <row r="351" spans="2:9" x14ac:dyDescent="0.15">
      <c r="B351" s="1714"/>
      <c r="C351" s="1714"/>
      <c r="D351" s="1714"/>
      <c r="E351" s="1714"/>
      <c r="F351" s="1716"/>
      <c r="G351" s="1714"/>
      <c r="H351" s="1714"/>
      <c r="I351" s="1714"/>
    </row>
    <row r="352" spans="2:9" x14ac:dyDescent="0.15">
      <c r="B352" s="1714"/>
      <c r="C352" s="1714"/>
      <c r="D352" s="1714"/>
      <c r="E352" s="1714"/>
      <c r="F352" s="1716"/>
      <c r="G352" s="1714"/>
      <c r="H352" s="1714"/>
      <c r="I352" s="1714"/>
    </row>
    <row r="353" spans="2:9" x14ac:dyDescent="0.15">
      <c r="B353" s="1714"/>
      <c r="C353" s="1714"/>
      <c r="D353" s="1714"/>
      <c r="E353" s="1714"/>
      <c r="F353" s="1716"/>
      <c r="G353" s="1714"/>
      <c r="H353" s="1714"/>
      <c r="I353" s="1714"/>
    </row>
    <row r="354" spans="2:9" x14ac:dyDescent="0.15">
      <c r="B354" s="1714"/>
      <c r="C354" s="1714"/>
      <c r="D354" s="1714"/>
      <c r="E354" s="1714"/>
      <c r="F354" s="1716"/>
      <c r="G354" s="1714"/>
      <c r="H354" s="1714"/>
      <c r="I354" s="1714"/>
    </row>
    <row r="355" spans="2:9" x14ac:dyDescent="0.15">
      <c r="B355" s="1714"/>
      <c r="C355" s="1714"/>
      <c r="D355" s="1714"/>
      <c r="E355" s="1714"/>
      <c r="F355" s="1716"/>
      <c r="G355" s="1714"/>
      <c r="H355" s="1714"/>
      <c r="I355" s="1714"/>
    </row>
    <row r="356" spans="2:9" x14ac:dyDescent="0.15">
      <c r="B356" s="1714"/>
      <c r="C356" s="1714"/>
      <c r="D356" s="1714"/>
      <c r="E356" s="1714"/>
      <c r="F356" s="1716"/>
      <c r="G356" s="1714"/>
      <c r="H356" s="1714"/>
      <c r="I356" s="1714"/>
    </row>
    <row r="357" spans="2:9" x14ac:dyDescent="0.15">
      <c r="B357" s="1714"/>
      <c r="C357" s="1714"/>
      <c r="D357" s="1714"/>
      <c r="E357" s="1714"/>
      <c r="F357" s="1716"/>
      <c r="G357" s="1714"/>
      <c r="H357" s="1714"/>
      <c r="I357" s="1714"/>
    </row>
    <row r="358" spans="2:9" x14ac:dyDescent="0.15">
      <c r="B358" s="1714"/>
      <c r="C358" s="1714"/>
      <c r="D358" s="1714"/>
      <c r="E358" s="1714"/>
      <c r="F358" s="1716"/>
      <c r="G358" s="1714"/>
      <c r="H358" s="1714"/>
      <c r="I358" s="1714"/>
    </row>
    <row r="359" spans="2:9" x14ac:dyDescent="0.15">
      <c r="B359" s="1714"/>
      <c r="C359" s="1714"/>
      <c r="D359" s="1714"/>
      <c r="E359" s="1714"/>
      <c r="F359" s="1716"/>
      <c r="G359" s="1714"/>
      <c r="H359" s="1714"/>
      <c r="I359" s="1714"/>
    </row>
    <row r="360" spans="2:9" x14ac:dyDescent="0.15">
      <c r="B360" s="1714"/>
      <c r="C360" s="1714"/>
      <c r="D360" s="1714"/>
      <c r="E360" s="1714"/>
      <c r="F360" s="1716"/>
      <c r="G360" s="1714"/>
      <c r="H360" s="1714"/>
      <c r="I360" s="1714"/>
    </row>
    <row r="361" spans="2:9" x14ac:dyDescent="0.15">
      <c r="B361" s="1714"/>
      <c r="C361" s="1714"/>
      <c r="D361" s="1714"/>
      <c r="E361" s="1714"/>
      <c r="F361" s="1716"/>
      <c r="G361" s="1714"/>
      <c r="H361" s="1714"/>
      <c r="I361" s="1714"/>
    </row>
    <row r="362" spans="2:9" x14ac:dyDescent="0.15">
      <c r="B362" s="1714"/>
      <c r="C362" s="1714"/>
      <c r="D362" s="1714"/>
      <c r="E362" s="1714"/>
      <c r="F362" s="1716"/>
      <c r="G362" s="1714"/>
      <c r="H362" s="1714"/>
      <c r="I362" s="1714"/>
    </row>
    <row r="363" spans="2:9" x14ac:dyDescent="0.15">
      <c r="B363" s="1714"/>
      <c r="C363" s="1714"/>
      <c r="D363" s="1714"/>
      <c r="E363" s="1714"/>
      <c r="F363" s="1716"/>
      <c r="G363" s="1714"/>
      <c r="H363" s="1714"/>
      <c r="I363" s="1714"/>
    </row>
    <row r="364" spans="2:9" x14ac:dyDescent="0.15">
      <c r="B364" s="1714"/>
      <c r="C364" s="1714"/>
      <c r="D364" s="1714"/>
      <c r="E364" s="1714"/>
      <c r="F364" s="1716"/>
      <c r="G364" s="1714"/>
      <c r="H364" s="1714"/>
      <c r="I364" s="1714"/>
    </row>
    <row r="365" spans="2:9" x14ac:dyDescent="0.15">
      <c r="B365" s="1714"/>
      <c r="C365" s="1714"/>
      <c r="D365" s="1714"/>
      <c r="E365" s="1714"/>
      <c r="F365" s="1716"/>
      <c r="G365" s="1714"/>
      <c r="H365" s="1714"/>
      <c r="I365" s="1714"/>
    </row>
    <row r="366" spans="2:9" x14ac:dyDescent="0.15">
      <c r="B366" s="1714"/>
      <c r="C366" s="1714"/>
      <c r="D366" s="1714"/>
      <c r="E366" s="1714"/>
      <c r="F366" s="1716"/>
      <c r="G366" s="1714"/>
      <c r="H366" s="1714"/>
      <c r="I366" s="1714"/>
    </row>
    <row r="367" spans="2:9" x14ac:dyDescent="0.15">
      <c r="B367" s="1714"/>
      <c r="C367" s="1714"/>
      <c r="D367" s="1714"/>
      <c r="E367" s="1714"/>
      <c r="F367" s="1716"/>
      <c r="G367" s="1714"/>
      <c r="H367" s="1714"/>
      <c r="I367" s="1714"/>
    </row>
    <row r="368" spans="2:9" x14ac:dyDescent="0.15">
      <c r="B368" s="1714"/>
      <c r="C368" s="1714"/>
      <c r="D368" s="1714"/>
      <c r="E368" s="1714"/>
      <c r="F368" s="1716"/>
      <c r="G368" s="1714"/>
      <c r="H368" s="1714"/>
      <c r="I368" s="1714"/>
    </row>
    <row r="369" spans="2:9" x14ac:dyDescent="0.15">
      <c r="B369" s="1714"/>
      <c r="C369" s="1714"/>
      <c r="D369" s="1714"/>
      <c r="E369" s="1714"/>
      <c r="F369" s="1716"/>
      <c r="G369" s="1714"/>
      <c r="H369" s="1714"/>
      <c r="I369" s="1714"/>
    </row>
    <row r="370" spans="2:9" x14ac:dyDescent="0.15">
      <c r="B370" s="1714"/>
      <c r="C370" s="1714"/>
      <c r="D370" s="1714"/>
      <c r="E370" s="1714"/>
      <c r="F370" s="1716"/>
      <c r="G370" s="1714"/>
      <c r="H370" s="1714"/>
      <c r="I370" s="1714"/>
    </row>
    <row r="371" spans="2:9" x14ac:dyDescent="0.15">
      <c r="B371" s="1714"/>
      <c r="C371" s="1714"/>
      <c r="D371" s="1714"/>
      <c r="E371" s="1714"/>
      <c r="F371" s="1716"/>
      <c r="G371" s="1714"/>
      <c r="H371" s="1714"/>
      <c r="I371" s="1714"/>
    </row>
    <row r="372" spans="2:9" x14ac:dyDescent="0.15">
      <c r="B372" s="1714"/>
      <c r="C372" s="1714"/>
      <c r="D372" s="1714"/>
      <c r="E372" s="1714"/>
      <c r="F372" s="1716"/>
      <c r="G372" s="1714"/>
      <c r="H372" s="1714"/>
      <c r="I372" s="1714"/>
    </row>
    <row r="373" spans="2:9" x14ac:dyDescent="0.15">
      <c r="B373" s="1714"/>
      <c r="C373" s="1714"/>
      <c r="D373" s="1714"/>
      <c r="E373" s="1714"/>
      <c r="F373" s="1716"/>
      <c r="G373" s="1714"/>
      <c r="H373" s="1714"/>
      <c r="I373" s="1714"/>
    </row>
    <row r="374" spans="2:9" x14ac:dyDescent="0.15">
      <c r="B374" s="1714"/>
      <c r="C374" s="1714"/>
      <c r="D374" s="1714"/>
      <c r="E374" s="1714"/>
      <c r="F374" s="1716"/>
      <c r="G374" s="1714"/>
      <c r="H374" s="1714"/>
      <c r="I374" s="1714"/>
    </row>
    <row r="375" spans="2:9" x14ac:dyDescent="0.15">
      <c r="B375" s="1714"/>
      <c r="C375" s="1714"/>
      <c r="D375" s="1714"/>
      <c r="E375" s="1714"/>
      <c r="F375" s="1716"/>
      <c r="G375" s="1714"/>
      <c r="H375" s="1714"/>
      <c r="I375" s="1714"/>
    </row>
    <row r="376" spans="2:9" x14ac:dyDescent="0.15">
      <c r="B376" s="1714"/>
      <c r="C376" s="1714"/>
      <c r="D376" s="1714"/>
      <c r="E376" s="1714"/>
      <c r="F376" s="1716"/>
      <c r="G376" s="1714"/>
      <c r="H376" s="1714"/>
      <c r="I376" s="1714"/>
    </row>
    <row r="377" spans="2:9" x14ac:dyDescent="0.15">
      <c r="B377" s="1714"/>
      <c r="C377" s="1714"/>
      <c r="D377" s="1714"/>
      <c r="E377" s="1714"/>
      <c r="F377" s="1716"/>
      <c r="G377" s="1714"/>
      <c r="H377" s="1714"/>
      <c r="I377" s="1714"/>
    </row>
    <row r="378" spans="2:9" x14ac:dyDescent="0.15">
      <c r="B378" s="1714"/>
      <c r="C378" s="1714"/>
      <c r="D378" s="1714"/>
      <c r="E378" s="1714"/>
      <c r="F378" s="1716"/>
      <c r="G378" s="1714"/>
      <c r="H378" s="1714"/>
      <c r="I378" s="1714"/>
    </row>
    <row r="379" spans="2:9" x14ac:dyDescent="0.15">
      <c r="B379" s="1714"/>
      <c r="C379" s="1714"/>
      <c r="D379" s="1714"/>
      <c r="E379" s="1714"/>
      <c r="F379" s="1716"/>
      <c r="G379" s="1714"/>
      <c r="H379" s="1714"/>
      <c r="I379" s="1714"/>
    </row>
    <row r="380" spans="2:9" x14ac:dyDescent="0.15">
      <c r="B380" s="1714"/>
      <c r="C380" s="1714"/>
      <c r="D380" s="1714"/>
      <c r="E380" s="1714"/>
      <c r="F380" s="1716"/>
      <c r="G380" s="1714"/>
      <c r="H380" s="1714"/>
      <c r="I380" s="1714"/>
    </row>
    <row r="381" spans="2:9" x14ac:dyDescent="0.15">
      <c r="B381" s="1714"/>
      <c r="C381" s="1714"/>
      <c r="D381" s="1714"/>
      <c r="E381" s="1714"/>
      <c r="F381" s="1716"/>
      <c r="G381" s="1714"/>
      <c r="H381" s="1714"/>
      <c r="I381" s="1714"/>
    </row>
    <row r="382" spans="2:9" x14ac:dyDescent="0.15">
      <c r="B382" s="1714"/>
      <c r="C382" s="1714"/>
      <c r="D382" s="1714"/>
      <c r="E382" s="1714"/>
      <c r="F382" s="1716"/>
      <c r="G382" s="1714"/>
      <c r="H382" s="1714"/>
      <c r="I382" s="1714"/>
    </row>
    <row r="383" spans="2:9" x14ac:dyDescent="0.15">
      <c r="B383" s="1714"/>
      <c r="C383" s="1714"/>
      <c r="D383" s="1714"/>
      <c r="E383" s="1714"/>
      <c r="F383" s="1716"/>
      <c r="G383" s="1714"/>
      <c r="H383" s="1714"/>
      <c r="I383" s="1714"/>
    </row>
    <row r="384" spans="2:9" x14ac:dyDescent="0.15">
      <c r="B384" s="1714"/>
      <c r="C384" s="1714"/>
      <c r="D384" s="1714"/>
      <c r="E384" s="1714"/>
      <c r="F384" s="1716"/>
      <c r="G384" s="1714"/>
      <c r="H384" s="1714"/>
      <c r="I384" s="1714"/>
    </row>
    <row r="385" spans="2:9" x14ac:dyDescent="0.15">
      <c r="B385" s="1714"/>
      <c r="C385" s="1714"/>
      <c r="D385" s="1714"/>
      <c r="E385" s="1714"/>
      <c r="F385" s="1716"/>
      <c r="G385" s="1714"/>
      <c r="H385" s="1714"/>
      <c r="I385" s="1714"/>
    </row>
    <row r="386" spans="2:9" x14ac:dyDescent="0.15">
      <c r="B386" s="1714"/>
      <c r="C386" s="1714"/>
      <c r="D386" s="1714"/>
      <c r="E386" s="1714"/>
      <c r="F386" s="1716"/>
      <c r="G386" s="1714"/>
      <c r="H386" s="1714"/>
      <c r="I386" s="1714"/>
    </row>
    <row r="387" spans="2:9" x14ac:dyDescent="0.15">
      <c r="B387" s="1714"/>
      <c r="C387" s="1714"/>
      <c r="D387" s="1714"/>
      <c r="E387" s="1714"/>
      <c r="F387" s="1716"/>
      <c r="G387" s="1714"/>
      <c r="H387" s="1714"/>
      <c r="I387" s="1714"/>
    </row>
    <row r="388" spans="2:9" x14ac:dyDescent="0.15">
      <c r="B388" s="1714"/>
      <c r="C388" s="1714"/>
      <c r="D388" s="1714"/>
      <c r="E388" s="1714"/>
      <c r="F388" s="1716"/>
      <c r="G388" s="1714"/>
      <c r="H388" s="1714"/>
      <c r="I388" s="1714"/>
    </row>
    <row r="389" spans="2:9" x14ac:dyDescent="0.15">
      <c r="B389" s="1714"/>
      <c r="C389" s="1714"/>
      <c r="D389" s="1714"/>
      <c r="E389" s="1714"/>
      <c r="F389" s="1716"/>
      <c r="G389" s="1714"/>
      <c r="H389" s="1714"/>
      <c r="I389" s="1714"/>
    </row>
    <row r="390" spans="2:9" x14ac:dyDescent="0.15">
      <c r="B390" s="1714"/>
      <c r="C390" s="1714"/>
      <c r="D390" s="1714"/>
      <c r="E390" s="1714"/>
      <c r="F390" s="1716"/>
      <c r="G390" s="1714"/>
      <c r="H390" s="1714"/>
      <c r="I390" s="1714"/>
    </row>
    <row r="391" spans="2:9" x14ac:dyDescent="0.15">
      <c r="B391" s="1714"/>
      <c r="C391" s="1714"/>
      <c r="D391" s="1714"/>
      <c r="E391" s="1714"/>
      <c r="F391" s="1716"/>
      <c r="G391" s="1714"/>
      <c r="H391" s="1714"/>
      <c r="I391" s="1714"/>
    </row>
    <row r="392" spans="2:9" x14ac:dyDescent="0.15">
      <c r="B392" s="1714"/>
      <c r="C392" s="1714"/>
      <c r="D392" s="1714"/>
      <c r="E392" s="1714"/>
      <c r="F392" s="1716"/>
      <c r="G392" s="1714"/>
      <c r="H392" s="1714"/>
      <c r="I392" s="1714"/>
    </row>
    <row r="393" spans="2:9" x14ac:dyDescent="0.15">
      <c r="B393" s="1714"/>
      <c r="C393" s="1714"/>
      <c r="D393" s="1714"/>
      <c r="E393" s="1714"/>
      <c r="F393" s="1716"/>
      <c r="G393" s="1714"/>
      <c r="H393" s="1714"/>
      <c r="I393" s="1714"/>
    </row>
    <row r="394" spans="2:9" x14ac:dyDescent="0.15">
      <c r="B394" s="1714"/>
      <c r="C394" s="1714"/>
      <c r="D394" s="1714"/>
      <c r="E394" s="1714"/>
      <c r="F394" s="1716"/>
      <c r="G394" s="1714"/>
      <c r="H394" s="1714"/>
      <c r="I394" s="1714"/>
    </row>
    <row r="395" spans="2:9" x14ac:dyDescent="0.15">
      <c r="B395" s="1714"/>
      <c r="C395" s="1714"/>
      <c r="D395" s="1714"/>
      <c r="E395" s="1714"/>
      <c r="F395" s="1716"/>
      <c r="G395" s="1714"/>
      <c r="H395" s="1714"/>
      <c r="I395" s="1714"/>
    </row>
    <row r="396" spans="2:9" x14ac:dyDescent="0.15">
      <c r="B396" s="1714"/>
      <c r="C396" s="1714"/>
      <c r="D396" s="1714"/>
      <c r="E396" s="1714"/>
      <c r="F396" s="1716"/>
      <c r="G396" s="1714"/>
      <c r="H396" s="1714"/>
      <c r="I396" s="1714"/>
    </row>
    <row r="397" spans="2:9" x14ac:dyDescent="0.15">
      <c r="B397" s="1714"/>
      <c r="C397" s="1714"/>
      <c r="D397" s="1714"/>
      <c r="E397" s="1714"/>
      <c r="F397" s="1716"/>
      <c r="G397" s="1714"/>
      <c r="H397" s="1714"/>
      <c r="I397" s="1714"/>
    </row>
    <row r="398" spans="2:9" x14ac:dyDescent="0.15">
      <c r="B398" s="1714"/>
      <c r="C398" s="1714"/>
      <c r="D398" s="1714"/>
      <c r="E398" s="1714"/>
      <c r="F398" s="1716"/>
      <c r="G398" s="1714"/>
      <c r="H398" s="1714"/>
      <c r="I398" s="1714"/>
    </row>
    <row r="399" spans="2:9" x14ac:dyDescent="0.15">
      <c r="B399" s="1714"/>
      <c r="C399" s="1714"/>
      <c r="D399" s="1714"/>
      <c r="E399" s="1714"/>
      <c r="F399" s="1716"/>
      <c r="G399" s="1714"/>
      <c r="H399" s="1714"/>
      <c r="I399" s="1714"/>
    </row>
    <row r="400" spans="2:9" x14ac:dyDescent="0.15">
      <c r="B400" s="1714"/>
      <c r="C400" s="1714"/>
      <c r="D400" s="1714"/>
      <c r="E400" s="1714"/>
      <c r="F400" s="1716"/>
      <c r="G400" s="1714"/>
      <c r="H400" s="1714"/>
      <c r="I400" s="1714"/>
    </row>
    <row r="401" spans="2:9" x14ac:dyDescent="0.15">
      <c r="B401" s="1714"/>
      <c r="C401" s="1714"/>
      <c r="D401" s="1714"/>
      <c r="E401" s="1714"/>
      <c r="F401" s="1716"/>
      <c r="G401" s="1714"/>
      <c r="H401" s="1714"/>
      <c r="I401" s="1714"/>
    </row>
    <row r="402" spans="2:9" x14ac:dyDescent="0.15">
      <c r="B402" s="1714"/>
      <c r="C402" s="1714"/>
      <c r="D402" s="1714"/>
      <c r="E402" s="1714"/>
      <c r="F402" s="1716"/>
      <c r="G402" s="1714"/>
      <c r="H402" s="1714"/>
      <c r="I402" s="1714"/>
    </row>
    <row r="403" spans="2:9" x14ac:dyDescent="0.15">
      <c r="B403" s="1714"/>
      <c r="C403" s="1714"/>
      <c r="D403" s="1714"/>
      <c r="E403" s="1714"/>
      <c r="F403" s="1716"/>
      <c r="G403" s="1714"/>
      <c r="H403" s="1714"/>
      <c r="I403" s="1714"/>
    </row>
    <row r="404" spans="2:9" x14ac:dyDescent="0.15">
      <c r="B404" s="1714"/>
      <c r="C404" s="1714"/>
      <c r="D404" s="1714"/>
      <c r="E404" s="1714"/>
      <c r="F404" s="1716"/>
      <c r="G404" s="1714"/>
      <c r="H404" s="1714"/>
      <c r="I404" s="1714"/>
    </row>
    <row r="405" spans="2:9" x14ac:dyDescent="0.15">
      <c r="B405" s="1714"/>
      <c r="C405" s="1714"/>
      <c r="D405" s="1714"/>
      <c r="E405" s="1714"/>
      <c r="F405" s="1716"/>
      <c r="G405" s="1714"/>
      <c r="H405" s="1714"/>
      <c r="I405" s="1714"/>
    </row>
    <row r="406" spans="2:9" x14ac:dyDescent="0.15">
      <c r="B406" s="1714"/>
      <c r="C406" s="1714"/>
      <c r="D406" s="1714"/>
      <c r="E406" s="1714"/>
      <c r="F406" s="1716"/>
      <c r="G406" s="1714"/>
      <c r="H406" s="1714"/>
      <c r="I406" s="1714"/>
    </row>
    <row r="407" spans="2:9" x14ac:dyDescent="0.15">
      <c r="B407" s="1714"/>
      <c r="C407" s="1714"/>
      <c r="D407" s="1714"/>
      <c r="E407" s="1714"/>
      <c r="F407" s="1716"/>
      <c r="G407" s="1714"/>
      <c r="H407" s="1714"/>
      <c r="I407" s="1714"/>
    </row>
    <row r="408" spans="2:9" x14ac:dyDescent="0.15">
      <c r="B408" s="1714"/>
      <c r="C408" s="1714"/>
      <c r="D408" s="1714"/>
      <c r="E408" s="1714"/>
      <c r="F408" s="1716"/>
      <c r="G408" s="1714"/>
      <c r="H408" s="1714"/>
      <c r="I408" s="1714"/>
    </row>
    <row r="409" spans="2:9" x14ac:dyDescent="0.15">
      <c r="B409" s="1714"/>
      <c r="C409" s="1714"/>
      <c r="D409" s="1714"/>
      <c r="E409" s="1714"/>
      <c r="F409" s="1716"/>
      <c r="G409" s="1714"/>
      <c r="H409" s="1714"/>
      <c r="I409" s="1714"/>
    </row>
    <row r="410" spans="2:9" x14ac:dyDescent="0.15">
      <c r="B410" s="1714"/>
      <c r="C410" s="1714"/>
      <c r="D410" s="1714"/>
      <c r="E410" s="1714"/>
      <c r="F410" s="1716"/>
      <c r="G410" s="1714"/>
      <c r="H410" s="1714"/>
      <c r="I410" s="1714"/>
    </row>
    <row r="411" spans="2:9" x14ac:dyDescent="0.15">
      <c r="B411" s="1714"/>
      <c r="C411" s="1714"/>
      <c r="D411" s="1714"/>
      <c r="E411" s="1714"/>
      <c r="F411" s="1716"/>
      <c r="G411" s="1714"/>
      <c r="H411" s="1714"/>
      <c r="I411" s="1714"/>
    </row>
    <row r="412" spans="2:9" x14ac:dyDescent="0.15">
      <c r="B412" s="1714"/>
      <c r="C412" s="1714"/>
      <c r="D412" s="1714"/>
      <c r="E412" s="1714"/>
      <c r="F412" s="1716"/>
      <c r="G412" s="1714"/>
      <c r="H412" s="1714"/>
      <c r="I412" s="1714"/>
    </row>
    <row r="413" spans="2:9" x14ac:dyDescent="0.15">
      <c r="B413" s="1714"/>
      <c r="C413" s="1714"/>
      <c r="D413" s="1714"/>
      <c r="E413" s="1714"/>
      <c r="F413" s="1716"/>
      <c r="G413" s="1714"/>
      <c r="H413" s="1714"/>
      <c r="I413" s="1714"/>
    </row>
    <row r="414" spans="2:9" x14ac:dyDescent="0.15">
      <c r="B414" s="1714"/>
      <c r="C414" s="1714"/>
      <c r="D414" s="1714"/>
      <c r="E414" s="1714"/>
      <c r="F414" s="1716"/>
      <c r="G414" s="1714"/>
      <c r="H414" s="1714"/>
      <c r="I414" s="1714"/>
    </row>
    <row r="415" spans="2:9" x14ac:dyDescent="0.15">
      <c r="B415" s="1714"/>
      <c r="C415" s="1714"/>
      <c r="D415" s="1714"/>
      <c r="E415" s="1714"/>
      <c r="F415" s="1716"/>
      <c r="G415" s="1714"/>
      <c r="H415" s="1714"/>
      <c r="I415" s="1714"/>
    </row>
    <row r="416" spans="2:9" x14ac:dyDescent="0.15">
      <c r="B416" s="1714"/>
      <c r="C416" s="1714"/>
      <c r="D416" s="1714"/>
      <c r="E416" s="1714"/>
      <c r="F416" s="1716"/>
      <c r="G416" s="1714"/>
      <c r="H416" s="1714"/>
      <c r="I416" s="1714"/>
    </row>
    <row r="417" spans="2:9" x14ac:dyDescent="0.15">
      <c r="B417" s="1714"/>
      <c r="C417" s="1714"/>
      <c r="D417" s="1714"/>
      <c r="E417" s="1714"/>
      <c r="F417" s="1716"/>
      <c r="G417" s="1714"/>
      <c r="H417" s="1714"/>
      <c r="I417" s="1714"/>
    </row>
    <row r="418" spans="2:9" x14ac:dyDescent="0.15">
      <c r="B418" s="1714"/>
      <c r="C418" s="1714"/>
      <c r="D418" s="1714"/>
      <c r="E418" s="1714"/>
      <c r="F418" s="1716"/>
      <c r="G418" s="1714"/>
      <c r="H418" s="1714"/>
      <c r="I418" s="1714"/>
    </row>
    <row r="419" spans="2:9" x14ac:dyDescent="0.15">
      <c r="B419" s="1714"/>
      <c r="C419" s="1714"/>
      <c r="D419" s="1714"/>
      <c r="E419" s="1714"/>
      <c r="F419" s="1716"/>
      <c r="G419" s="1714"/>
      <c r="H419" s="1714"/>
      <c r="I419" s="1714"/>
    </row>
    <row r="420" spans="2:9" x14ac:dyDescent="0.15">
      <c r="B420" s="1714"/>
      <c r="C420" s="1714"/>
      <c r="D420" s="1714"/>
      <c r="E420" s="1714"/>
      <c r="F420" s="1716"/>
      <c r="G420" s="1714"/>
      <c r="H420" s="1714"/>
      <c r="I420" s="1714"/>
    </row>
    <row r="421" spans="2:9" x14ac:dyDescent="0.15">
      <c r="B421" s="1714"/>
      <c r="C421" s="1714"/>
      <c r="D421" s="1714"/>
      <c r="E421" s="1714"/>
      <c r="F421" s="1716"/>
      <c r="G421" s="1714"/>
      <c r="H421" s="1714"/>
      <c r="I421" s="1714"/>
    </row>
    <row r="422" spans="2:9" x14ac:dyDescent="0.15">
      <c r="B422" s="1714"/>
      <c r="C422" s="1714"/>
      <c r="D422" s="1714"/>
      <c r="E422" s="1714"/>
      <c r="F422" s="1716"/>
      <c r="G422" s="1714"/>
      <c r="H422" s="1714"/>
      <c r="I422" s="1714"/>
    </row>
    <row r="423" spans="2:9" x14ac:dyDescent="0.15">
      <c r="B423" s="1714"/>
      <c r="C423" s="1714"/>
      <c r="D423" s="1714"/>
      <c r="E423" s="1714"/>
      <c r="F423" s="1716"/>
      <c r="G423" s="1714"/>
      <c r="H423" s="1714"/>
      <c r="I423" s="1714"/>
    </row>
    <row r="424" spans="2:9" x14ac:dyDescent="0.15">
      <c r="B424" s="1714"/>
      <c r="C424" s="1714"/>
      <c r="D424" s="1714"/>
      <c r="E424" s="1714"/>
      <c r="F424" s="1716"/>
      <c r="G424" s="1714"/>
      <c r="H424" s="1714"/>
      <c r="I424" s="1714"/>
    </row>
    <row r="425" spans="2:9" x14ac:dyDescent="0.15">
      <c r="B425" s="1714"/>
      <c r="C425" s="1714"/>
      <c r="D425" s="1714"/>
      <c r="E425" s="1714"/>
      <c r="F425" s="1716"/>
      <c r="G425" s="1714"/>
      <c r="H425" s="1714"/>
      <c r="I425" s="1714"/>
    </row>
    <row r="426" spans="2:9" x14ac:dyDescent="0.15">
      <c r="B426" s="1714"/>
      <c r="C426" s="1714"/>
      <c r="D426" s="1714"/>
      <c r="E426" s="1714"/>
      <c r="F426" s="1716"/>
      <c r="G426" s="1714"/>
      <c r="H426" s="1714"/>
      <c r="I426" s="1714"/>
    </row>
    <row r="427" spans="2:9" x14ac:dyDescent="0.15">
      <c r="B427" s="1714"/>
      <c r="C427" s="1714"/>
      <c r="D427" s="1714"/>
      <c r="E427" s="1714"/>
      <c r="F427" s="1716"/>
      <c r="G427" s="1714"/>
      <c r="H427" s="1714"/>
      <c r="I427" s="1714"/>
    </row>
    <row r="428" spans="2:9" x14ac:dyDescent="0.15">
      <c r="B428" s="1714"/>
      <c r="C428" s="1714"/>
      <c r="D428" s="1714"/>
      <c r="E428" s="1714"/>
      <c r="F428" s="1716"/>
      <c r="G428" s="1714"/>
      <c r="H428" s="1714"/>
      <c r="I428" s="1714"/>
    </row>
    <row r="429" spans="2:9" x14ac:dyDescent="0.15">
      <c r="B429" s="1714"/>
      <c r="C429" s="1714"/>
      <c r="D429" s="1714"/>
      <c r="E429" s="1714"/>
      <c r="F429" s="1716"/>
      <c r="G429" s="1714"/>
      <c r="H429" s="1714"/>
      <c r="I429" s="1714"/>
    </row>
    <row r="430" spans="2:9" x14ac:dyDescent="0.15">
      <c r="B430" s="1714"/>
      <c r="C430" s="1714"/>
      <c r="D430" s="1714"/>
      <c r="E430" s="1714"/>
      <c r="F430" s="1716"/>
      <c r="G430" s="1714"/>
      <c r="H430" s="1714"/>
      <c r="I430" s="1714"/>
    </row>
    <row r="431" spans="2:9" x14ac:dyDescent="0.15">
      <c r="B431" s="1714"/>
      <c r="C431" s="1714"/>
      <c r="D431" s="1714"/>
      <c r="E431" s="1714"/>
      <c r="F431" s="1716"/>
      <c r="G431" s="1714"/>
      <c r="H431" s="1714"/>
      <c r="I431" s="1714"/>
    </row>
    <row r="432" spans="2:9" x14ac:dyDescent="0.15">
      <c r="B432" s="1714"/>
      <c r="C432" s="1714"/>
      <c r="D432" s="1714"/>
      <c r="E432" s="1714"/>
      <c r="F432" s="1716"/>
      <c r="G432" s="1714"/>
      <c r="H432" s="1714"/>
      <c r="I432" s="1714"/>
    </row>
    <row r="433" spans="2:9" x14ac:dyDescent="0.15">
      <c r="B433" s="1714"/>
      <c r="C433" s="1714"/>
      <c r="D433" s="1714"/>
      <c r="E433" s="1714"/>
      <c r="F433" s="1716"/>
      <c r="G433" s="1714"/>
      <c r="H433" s="1714"/>
      <c r="I433" s="1714"/>
    </row>
    <row r="434" spans="2:9" x14ac:dyDescent="0.15">
      <c r="B434" s="1714"/>
      <c r="C434" s="1714"/>
      <c r="D434" s="1714"/>
      <c r="E434" s="1714"/>
      <c r="F434" s="1716"/>
      <c r="G434" s="1714"/>
      <c r="H434" s="1714"/>
      <c r="I434" s="1714"/>
    </row>
    <row r="435" spans="2:9" x14ac:dyDescent="0.15">
      <c r="B435" s="1714"/>
      <c r="C435" s="1714"/>
      <c r="D435" s="1714"/>
      <c r="E435" s="1714"/>
      <c r="F435" s="1716"/>
      <c r="G435" s="1714"/>
      <c r="H435" s="1714"/>
      <c r="I435" s="1714"/>
    </row>
    <row r="436" spans="2:9" x14ac:dyDescent="0.15">
      <c r="B436" s="1714"/>
      <c r="C436" s="1714"/>
      <c r="D436" s="1714"/>
      <c r="E436" s="1714"/>
      <c r="F436" s="1716"/>
      <c r="G436" s="1714"/>
      <c r="H436" s="1714"/>
      <c r="I436" s="1714"/>
    </row>
    <row r="437" spans="2:9" x14ac:dyDescent="0.15">
      <c r="B437" s="1714"/>
      <c r="C437" s="1714"/>
      <c r="D437" s="1714"/>
      <c r="E437" s="1714"/>
      <c r="F437" s="1716"/>
      <c r="G437" s="1714"/>
      <c r="H437" s="1714"/>
      <c r="I437" s="1714"/>
    </row>
    <row r="438" spans="2:9" x14ac:dyDescent="0.15">
      <c r="B438" s="1714"/>
      <c r="C438" s="1714"/>
      <c r="D438" s="1714"/>
      <c r="E438" s="1714"/>
      <c r="F438" s="1716"/>
      <c r="G438" s="1714"/>
      <c r="H438" s="1714"/>
      <c r="I438" s="1714"/>
    </row>
    <row r="439" spans="2:9" x14ac:dyDescent="0.15">
      <c r="B439" s="1714"/>
      <c r="C439" s="1714"/>
      <c r="D439" s="1714"/>
      <c r="E439" s="1714"/>
      <c r="F439" s="1716"/>
      <c r="G439" s="1714"/>
      <c r="H439" s="1714"/>
      <c r="I439" s="1714"/>
    </row>
    <row r="440" spans="2:9" x14ac:dyDescent="0.15">
      <c r="B440" s="1714"/>
      <c r="C440" s="1714"/>
      <c r="D440" s="1714"/>
      <c r="E440" s="1714"/>
      <c r="F440" s="1716"/>
      <c r="G440" s="1714"/>
      <c r="H440" s="1714"/>
      <c r="I440" s="1714"/>
    </row>
    <row r="441" spans="2:9" x14ac:dyDescent="0.15">
      <c r="B441" s="1714"/>
      <c r="C441" s="1714"/>
      <c r="D441" s="1714"/>
      <c r="E441" s="1714"/>
      <c r="F441" s="1716"/>
      <c r="G441" s="1714"/>
      <c r="H441" s="1714"/>
      <c r="I441" s="1714"/>
    </row>
    <row r="442" spans="2:9" x14ac:dyDescent="0.15">
      <c r="B442" s="1714"/>
      <c r="C442" s="1714"/>
      <c r="D442" s="1714"/>
      <c r="E442" s="1714"/>
      <c r="F442" s="1716"/>
      <c r="G442" s="1714"/>
      <c r="H442" s="1714"/>
      <c r="I442" s="1714"/>
    </row>
    <row r="443" spans="2:9" x14ac:dyDescent="0.15">
      <c r="B443" s="1714"/>
      <c r="C443" s="1714"/>
      <c r="D443" s="1714"/>
      <c r="E443" s="1714"/>
      <c r="F443" s="1716"/>
      <c r="G443" s="1714"/>
      <c r="H443" s="1714"/>
      <c r="I443" s="1714"/>
    </row>
    <row r="444" spans="2:9" x14ac:dyDescent="0.15">
      <c r="B444" s="1714"/>
      <c r="C444" s="1714"/>
      <c r="D444" s="1714"/>
      <c r="E444" s="1714"/>
      <c r="F444" s="1716"/>
      <c r="G444" s="1714"/>
      <c r="H444" s="1714"/>
      <c r="I444" s="1714"/>
    </row>
    <row r="445" spans="2:9" x14ac:dyDescent="0.15">
      <c r="B445" s="1714"/>
      <c r="C445" s="1714"/>
      <c r="D445" s="1714"/>
      <c r="E445" s="1714"/>
      <c r="F445" s="1716"/>
      <c r="G445" s="1714"/>
      <c r="H445" s="1714"/>
      <c r="I445" s="1714"/>
    </row>
    <row r="446" spans="2:9" x14ac:dyDescent="0.15">
      <c r="B446" s="1714"/>
      <c r="C446" s="1714"/>
      <c r="D446" s="1714"/>
      <c r="E446" s="1714"/>
      <c r="F446" s="1716"/>
      <c r="G446" s="1714"/>
      <c r="H446" s="1714"/>
      <c r="I446" s="1714"/>
    </row>
    <row r="447" spans="2:9" x14ac:dyDescent="0.15">
      <c r="B447" s="1714"/>
      <c r="C447" s="1714"/>
      <c r="D447" s="1714"/>
      <c r="E447" s="1714"/>
      <c r="F447" s="1716"/>
      <c r="G447" s="1714"/>
      <c r="H447" s="1714"/>
      <c r="I447" s="1714"/>
    </row>
    <row r="448" spans="2:9" x14ac:dyDescent="0.15">
      <c r="B448" s="1714"/>
      <c r="C448" s="1714"/>
      <c r="D448" s="1714"/>
      <c r="E448" s="1714"/>
      <c r="F448" s="1716"/>
      <c r="G448" s="1714"/>
      <c r="H448" s="1714"/>
      <c r="I448" s="1714"/>
    </row>
    <row r="449" spans="2:9" x14ac:dyDescent="0.15">
      <c r="B449" s="1714"/>
      <c r="C449" s="1714"/>
      <c r="D449" s="1714"/>
      <c r="E449" s="1714"/>
      <c r="F449" s="1716"/>
      <c r="G449" s="1714"/>
      <c r="H449" s="1714"/>
      <c r="I449" s="1714"/>
    </row>
    <row r="450" spans="2:9" x14ac:dyDescent="0.15">
      <c r="B450" s="1714"/>
      <c r="C450" s="1714"/>
      <c r="D450" s="1714"/>
      <c r="E450" s="1714"/>
      <c r="F450" s="1716"/>
      <c r="G450" s="1714"/>
      <c r="H450" s="1714"/>
      <c r="I450" s="1714"/>
    </row>
    <row r="451" spans="2:9" x14ac:dyDescent="0.15">
      <c r="B451" s="1714"/>
      <c r="C451" s="1714"/>
      <c r="D451" s="1714"/>
      <c r="E451" s="1714"/>
      <c r="F451" s="1716"/>
      <c r="G451" s="1714"/>
      <c r="H451" s="1714"/>
      <c r="I451" s="1714"/>
    </row>
    <row r="452" spans="2:9" x14ac:dyDescent="0.15">
      <c r="B452" s="1714"/>
      <c r="C452" s="1714"/>
      <c r="D452" s="1714"/>
      <c r="E452" s="1714"/>
      <c r="F452" s="1716"/>
      <c r="G452" s="1714"/>
      <c r="H452" s="1714"/>
      <c r="I452" s="1714"/>
    </row>
    <row r="453" spans="2:9" x14ac:dyDescent="0.15">
      <c r="B453" s="1714"/>
      <c r="C453" s="1714"/>
      <c r="D453" s="1714"/>
      <c r="E453" s="1714"/>
      <c r="F453" s="1716"/>
      <c r="G453" s="1714"/>
      <c r="H453" s="1714"/>
      <c r="I453" s="1714"/>
    </row>
    <row r="454" spans="2:9" x14ac:dyDescent="0.15">
      <c r="B454" s="1714"/>
      <c r="C454" s="1714"/>
      <c r="D454" s="1714"/>
      <c r="E454" s="1714"/>
      <c r="F454" s="1716"/>
      <c r="G454" s="1714"/>
      <c r="H454" s="1714"/>
      <c r="I454" s="1714"/>
    </row>
    <row r="455" spans="2:9" x14ac:dyDescent="0.15">
      <c r="B455" s="1714"/>
      <c r="C455" s="1714"/>
      <c r="D455" s="1714"/>
      <c r="E455" s="1714"/>
      <c r="F455" s="1716"/>
      <c r="G455" s="1714"/>
      <c r="H455" s="1714"/>
      <c r="I455" s="1714"/>
    </row>
    <row r="456" spans="2:9" x14ac:dyDescent="0.15">
      <c r="B456" s="1714"/>
      <c r="C456" s="1714"/>
      <c r="D456" s="1714"/>
      <c r="E456" s="1714"/>
      <c r="F456" s="1716"/>
      <c r="G456" s="1714"/>
      <c r="H456" s="1714"/>
      <c r="I456" s="1714"/>
    </row>
    <row r="457" spans="2:9" x14ac:dyDescent="0.15">
      <c r="B457" s="1714"/>
      <c r="C457" s="1714"/>
      <c r="D457" s="1714"/>
      <c r="E457" s="1714"/>
      <c r="F457" s="1716"/>
      <c r="G457" s="1714"/>
      <c r="H457" s="1714"/>
      <c r="I457" s="1714"/>
    </row>
    <row r="458" spans="2:9" x14ac:dyDescent="0.15">
      <c r="B458" s="1714"/>
      <c r="C458" s="1714"/>
      <c r="D458" s="1714"/>
      <c r="E458" s="1714"/>
      <c r="F458" s="1716"/>
      <c r="G458" s="1714"/>
      <c r="H458" s="1714"/>
      <c r="I458" s="1714"/>
    </row>
    <row r="459" spans="2:9" x14ac:dyDescent="0.15">
      <c r="B459" s="1714"/>
      <c r="C459" s="1714"/>
      <c r="D459" s="1714"/>
      <c r="E459" s="1714"/>
      <c r="F459" s="1716"/>
      <c r="G459" s="1714"/>
      <c r="H459" s="1714"/>
      <c r="I459" s="1714"/>
    </row>
    <row r="460" spans="2:9" x14ac:dyDescent="0.15">
      <c r="B460" s="1714"/>
      <c r="C460" s="1714"/>
      <c r="D460" s="1714"/>
      <c r="E460" s="1714"/>
      <c r="F460" s="1716"/>
      <c r="G460" s="1714"/>
      <c r="H460" s="1714"/>
      <c r="I460" s="1714"/>
    </row>
    <row r="461" spans="2:9" x14ac:dyDescent="0.15">
      <c r="B461" s="1714"/>
      <c r="C461" s="1714"/>
      <c r="D461" s="1714"/>
      <c r="E461" s="1714"/>
      <c r="F461" s="1716"/>
      <c r="G461" s="1714"/>
      <c r="H461" s="1714"/>
      <c r="I461" s="1714"/>
    </row>
    <row r="462" spans="2:9" x14ac:dyDescent="0.15">
      <c r="B462" s="1714"/>
      <c r="C462" s="1714"/>
      <c r="D462" s="1714"/>
      <c r="E462" s="1714"/>
      <c r="F462" s="1716"/>
      <c r="G462" s="1714"/>
      <c r="H462" s="1714"/>
      <c r="I462" s="1714"/>
    </row>
    <row r="463" spans="2:9" x14ac:dyDescent="0.15">
      <c r="B463" s="1714"/>
      <c r="C463" s="1714"/>
      <c r="D463" s="1714"/>
      <c r="E463" s="1714"/>
      <c r="F463" s="1716"/>
      <c r="G463" s="1714"/>
      <c r="H463" s="1714"/>
      <c r="I463" s="1714"/>
    </row>
    <row r="464" spans="2:9" x14ac:dyDescent="0.15">
      <c r="B464" s="1714"/>
      <c r="C464" s="1714"/>
      <c r="D464" s="1714"/>
      <c r="E464" s="1714"/>
      <c r="F464" s="1716"/>
      <c r="G464" s="1714"/>
      <c r="H464" s="1714"/>
      <c r="I464" s="1714"/>
    </row>
    <row r="465" spans="2:9" x14ac:dyDescent="0.15">
      <c r="B465" s="1714"/>
      <c r="C465" s="1714"/>
      <c r="D465" s="1714"/>
      <c r="E465" s="1714"/>
      <c r="F465" s="1716"/>
      <c r="G465" s="1714"/>
      <c r="H465" s="1714"/>
      <c r="I465" s="1714"/>
    </row>
    <row r="466" spans="2:9" x14ac:dyDescent="0.15">
      <c r="B466" s="1714"/>
      <c r="C466" s="1714"/>
      <c r="D466" s="1714"/>
      <c r="E466" s="1714"/>
      <c r="F466" s="1716"/>
      <c r="G466" s="1714"/>
      <c r="H466" s="1714"/>
      <c r="I466" s="1714"/>
    </row>
    <row r="467" spans="2:9" x14ac:dyDescent="0.15">
      <c r="B467" s="1714"/>
      <c r="C467" s="1714"/>
      <c r="D467" s="1714"/>
      <c r="E467" s="1714"/>
      <c r="F467" s="1716"/>
      <c r="G467" s="1714"/>
      <c r="H467" s="1714"/>
      <c r="I467" s="1714"/>
    </row>
    <row r="468" spans="2:9" x14ac:dyDescent="0.15">
      <c r="B468" s="1714"/>
      <c r="C468" s="1714"/>
      <c r="D468" s="1714"/>
      <c r="E468" s="1714"/>
      <c r="F468" s="1716"/>
      <c r="G468" s="1714"/>
      <c r="H468" s="1714"/>
      <c r="I468" s="1714"/>
    </row>
    <row r="469" spans="2:9" x14ac:dyDescent="0.15">
      <c r="B469" s="1714"/>
      <c r="C469" s="1714"/>
      <c r="D469" s="1714"/>
      <c r="E469" s="1714"/>
      <c r="F469" s="1716"/>
      <c r="G469" s="1714"/>
      <c r="H469" s="1714"/>
      <c r="I469" s="1714"/>
    </row>
    <row r="470" spans="2:9" x14ac:dyDescent="0.15">
      <c r="B470" s="1714"/>
      <c r="C470" s="1714"/>
      <c r="D470" s="1714"/>
      <c r="E470" s="1714"/>
      <c r="F470" s="1716"/>
      <c r="G470" s="1714"/>
      <c r="H470" s="1714"/>
      <c r="I470" s="1714"/>
    </row>
    <row r="471" spans="2:9" x14ac:dyDescent="0.15">
      <c r="B471" s="1714"/>
      <c r="C471" s="1714"/>
      <c r="D471" s="1714"/>
      <c r="E471" s="1714"/>
      <c r="F471" s="1716"/>
      <c r="G471" s="1714"/>
      <c r="H471" s="1714"/>
      <c r="I471" s="1714"/>
    </row>
    <row r="472" spans="2:9" x14ac:dyDescent="0.15">
      <c r="B472" s="1714"/>
      <c r="C472" s="1714"/>
      <c r="D472" s="1714"/>
      <c r="E472" s="1714"/>
      <c r="F472" s="1716"/>
      <c r="G472" s="1714"/>
      <c r="H472" s="1714"/>
      <c r="I472" s="1714"/>
    </row>
    <row r="473" spans="2:9" x14ac:dyDescent="0.15">
      <c r="B473" s="1714"/>
      <c r="C473" s="1714"/>
      <c r="D473" s="1714"/>
      <c r="E473" s="1714"/>
      <c r="F473" s="1716"/>
      <c r="G473" s="1714"/>
      <c r="H473" s="1714"/>
      <c r="I473" s="1714"/>
    </row>
    <row r="474" spans="2:9" x14ac:dyDescent="0.15">
      <c r="B474" s="1714"/>
      <c r="C474" s="1714"/>
      <c r="D474" s="1714"/>
      <c r="E474" s="1714"/>
      <c r="F474" s="1716"/>
      <c r="G474" s="1714"/>
      <c r="H474" s="1714"/>
      <c r="I474" s="1714"/>
    </row>
    <row r="475" spans="2:9" x14ac:dyDescent="0.15">
      <c r="B475" s="1714"/>
      <c r="C475" s="1714"/>
      <c r="D475" s="1714"/>
      <c r="E475" s="1714"/>
      <c r="F475" s="1716"/>
      <c r="G475" s="1714"/>
      <c r="H475" s="1714"/>
      <c r="I475" s="1714"/>
    </row>
    <row r="476" spans="2:9" x14ac:dyDescent="0.15">
      <c r="B476" s="1714"/>
      <c r="C476" s="1714"/>
      <c r="D476" s="1714"/>
      <c r="E476" s="1714"/>
      <c r="F476" s="1716"/>
      <c r="G476" s="1714"/>
      <c r="H476" s="1714"/>
      <c r="I476" s="1714"/>
    </row>
    <row r="477" spans="2:9" x14ac:dyDescent="0.15">
      <c r="B477" s="1714"/>
      <c r="C477" s="1714"/>
      <c r="D477" s="1714"/>
      <c r="E477" s="1714"/>
      <c r="F477" s="1716"/>
      <c r="G477" s="1714"/>
      <c r="H477" s="1714"/>
      <c r="I477" s="1714"/>
    </row>
    <row r="478" spans="2:9" x14ac:dyDescent="0.15">
      <c r="B478" s="1714"/>
      <c r="C478" s="1714"/>
      <c r="D478" s="1714"/>
      <c r="E478" s="1714"/>
      <c r="F478" s="1716"/>
      <c r="G478" s="1714"/>
      <c r="H478" s="1714"/>
      <c r="I478" s="1714"/>
    </row>
    <row r="479" spans="2:9" x14ac:dyDescent="0.15">
      <c r="B479" s="1714"/>
      <c r="C479" s="1714"/>
      <c r="D479" s="1714"/>
      <c r="E479" s="1714"/>
      <c r="F479" s="1716"/>
      <c r="G479" s="1714"/>
      <c r="H479" s="1714"/>
      <c r="I479" s="1714"/>
    </row>
    <row r="480" spans="2:9" x14ac:dyDescent="0.15">
      <c r="B480" s="1714"/>
      <c r="C480" s="1714"/>
      <c r="D480" s="1714"/>
      <c r="E480" s="1714"/>
      <c r="F480" s="1716"/>
      <c r="G480" s="1714"/>
      <c r="H480" s="1714"/>
      <c r="I480" s="1714"/>
    </row>
    <row r="481" spans="2:9" x14ac:dyDescent="0.15">
      <c r="B481" s="1714"/>
      <c r="C481" s="1714"/>
      <c r="D481" s="1714"/>
      <c r="E481" s="1714"/>
      <c r="F481" s="1716"/>
      <c r="G481" s="1714"/>
      <c r="H481" s="1714"/>
      <c r="I481" s="1714"/>
    </row>
    <row r="482" spans="2:9" x14ac:dyDescent="0.15">
      <c r="B482" s="1714"/>
      <c r="C482" s="1714"/>
      <c r="D482" s="1714"/>
      <c r="E482" s="1714"/>
      <c r="F482" s="1716"/>
      <c r="G482" s="1714"/>
      <c r="H482" s="1714"/>
      <c r="I482" s="1714"/>
    </row>
    <row r="483" spans="2:9" x14ac:dyDescent="0.15">
      <c r="B483" s="1714"/>
      <c r="C483" s="1714"/>
      <c r="D483" s="1714"/>
      <c r="E483" s="1714"/>
      <c r="F483" s="1716"/>
      <c r="G483" s="1714"/>
      <c r="H483" s="1714"/>
      <c r="I483" s="1714"/>
    </row>
    <row r="484" spans="2:9" x14ac:dyDescent="0.15">
      <c r="B484" s="1714"/>
      <c r="C484" s="1714"/>
      <c r="D484" s="1714"/>
      <c r="E484" s="1714"/>
      <c r="F484" s="1716"/>
      <c r="G484" s="1714"/>
      <c r="H484" s="1714"/>
      <c r="I484" s="1714"/>
    </row>
    <row r="485" spans="2:9" x14ac:dyDescent="0.15">
      <c r="B485" s="1714"/>
      <c r="C485" s="1714"/>
      <c r="D485" s="1714"/>
      <c r="E485" s="1714"/>
      <c r="F485" s="1716"/>
      <c r="G485" s="1714"/>
      <c r="H485" s="1714"/>
      <c r="I485" s="1714"/>
    </row>
    <row r="486" spans="2:9" x14ac:dyDescent="0.15">
      <c r="B486" s="1714"/>
      <c r="C486" s="1714"/>
      <c r="D486" s="1714"/>
      <c r="E486" s="1714"/>
      <c r="F486" s="1716"/>
      <c r="G486" s="1714"/>
      <c r="H486" s="1714"/>
      <c r="I486" s="1714"/>
    </row>
    <row r="487" spans="2:9" x14ac:dyDescent="0.15">
      <c r="B487" s="1714"/>
      <c r="C487" s="1714"/>
      <c r="D487" s="1714"/>
      <c r="E487" s="1714"/>
      <c r="F487" s="1716"/>
      <c r="G487" s="1714"/>
      <c r="H487" s="1714"/>
      <c r="I487" s="1714"/>
    </row>
    <row r="488" spans="2:9" x14ac:dyDescent="0.15">
      <c r="B488" s="1714"/>
      <c r="C488" s="1714"/>
      <c r="D488" s="1714"/>
      <c r="E488" s="1714"/>
      <c r="F488" s="1716"/>
      <c r="G488" s="1714"/>
      <c r="H488" s="1714"/>
      <c r="I488" s="1714"/>
    </row>
    <row r="489" spans="2:9" x14ac:dyDescent="0.15">
      <c r="B489" s="1714"/>
      <c r="C489" s="1714"/>
      <c r="D489" s="1714"/>
      <c r="E489" s="1714"/>
      <c r="F489" s="1716"/>
      <c r="G489" s="1714"/>
      <c r="H489" s="1714"/>
      <c r="I489" s="1714"/>
    </row>
    <row r="490" spans="2:9" x14ac:dyDescent="0.15">
      <c r="B490" s="1714"/>
      <c r="C490" s="1714"/>
      <c r="D490" s="1714"/>
      <c r="E490" s="1714"/>
      <c r="F490" s="1716"/>
      <c r="G490" s="1714"/>
      <c r="H490" s="1714"/>
      <c r="I490" s="1714"/>
    </row>
    <row r="491" spans="2:9" x14ac:dyDescent="0.15">
      <c r="B491" s="1714"/>
      <c r="C491" s="1714"/>
      <c r="D491" s="1714"/>
      <c r="E491" s="1714"/>
      <c r="F491" s="1716"/>
      <c r="G491" s="1714"/>
      <c r="H491" s="1714"/>
      <c r="I491" s="1714"/>
    </row>
    <row r="492" spans="2:9" x14ac:dyDescent="0.15">
      <c r="B492" s="1714"/>
      <c r="C492" s="1714"/>
      <c r="D492" s="1714"/>
      <c r="E492" s="1714"/>
      <c r="F492" s="1716"/>
      <c r="G492" s="1714"/>
      <c r="H492" s="1714"/>
      <c r="I492" s="1714"/>
    </row>
    <row r="493" spans="2:9" x14ac:dyDescent="0.15">
      <c r="B493" s="1714"/>
      <c r="C493" s="1714"/>
      <c r="D493" s="1714"/>
      <c r="E493" s="1714"/>
      <c r="F493" s="1716"/>
      <c r="G493" s="1714"/>
      <c r="H493" s="1714"/>
      <c r="I493" s="1714"/>
    </row>
    <row r="494" spans="2:9" x14ac:dyDescent="0.15">
      <c r="B494" s="1714"/>
      <c r="C494" s="1714"/>
      <c r="D494" s="1714"/>
      <c r="E494" s="1714"/>
      <c r="F494" s="1716"/>
      <c r="G494" s="1714"/>
      <c r="H494" s="1714"/>
      <c r="I494" s="1714"/>
    </row>
    <row r="495" spans="2:9" x14ac:dyDescent="0.15">
      <c r="B495" s="1714"/>
      <c r="C495" s="1714"/>
      <c r="D495" s="1714"/>
      <c r="E495" s="1714"/>
      <c r="F495" s="1716"/>
      <c r="G495" s="1714"/>
      <c r="H495" s="1714"/>
      <c r="I495" s="1714"/>
    </row>
    <row r="496" spans="2:9" x14ac:dyDescent="0.15">
      <c r="B496" s="1714"/>
      <c r="C496" s="1714"/>
      <c r="D496" s="1714"/>
      <c r="E496" s="1714"/>
      <c r="F496" s="1716"/>
      <c r="G496" s="1714"/>
      <c r="H496" s="1714"/>
      <c r="I496" s="1714"/>
    </row>
    <row r="497" spans="2:9" x14ac:dyDescent="0.15">
      <c r="B497" s="1714"/>
      <c r="C497" s="1714"/>
      <c r="D497" s="1714"/>
      <c r="E497" s="1714"/>
      <c r="F497" s="1716"/>
      <c r="G497" s="1714"/>
      <c r="H497" s="1714"/>
      <c r="I497" s="1714"/>
    </row>
    <row r="498" spans="2:9" x14ac:dyDescent="0.15">
      <c r="B498" s="1714"/>
      <c r="C498" s="1714"/>
      <c r="D498" s="1714"/>
      <c r="E498" s="1714"/>
      <c r="F498" s="1716"/>
      <c r="G498" s="1714"/>
      <c r="H498" s="1714"/>
      <c r="I498" s="1714"/>
    </row>
    <row r="499" spans="2:9" x14ac:dyDescent="0.15">
      <c r="B499" s="1714"/>
      <c r="C499" s="1714"/>
      <c r="D499" s="1714"/>
      <c r="E499" s="1714"/>
      <c r="F499" s="1716"/>
      <c r="G499" s="1714"/>
      <c r="H499" s="1714"/>
      <c r="I499" s="1714"/>
    </row>
    <row r="500" spans="2:9" x14ac:dyDescent="0.15">
      <c r="B500" s="1714"/>
      <c r="C500" s="1714"/>
      <c r="D500" s="1714"/>
      <c r="E500" s="1714"/>
      <c r="F500" s="1716"/>
      <c r="G500" s="1714"/>
      <c r="H500" s="1714"/>
      <c r="I500" s="1714"/>
    </row>
    <row r="501" spans="2:9" x14ac:dyDescent="0.15">
      <c r="B501" s="1714"/>
      <c r="C501" s="1714"/>
      <c r="D501" s="1714"/>
      <c r="E501" s="1714"/>
      <c r="F501" s="1716"/>
      <c r="G501" s="1714"/>
      <c r="H501" s="1714"/>
      <c r="I501" s="1714"/>
    </row>
    <row r="502" spans="2:9" x14ac:dyDescent="0.15">
      <c r="B502" s="1714"/>
      <c r="C502" s="1714"/>
      <c r="D502" s="1714"/>
      <c r="E502" s="1714"/>
      <c r="F502" s="1716"/>
      <c r="G502" s="1714"/>
      <c r="H502" s="1714"/>
      <c r="I502" s="1714"/>
    </row>
    <row r="503" spans="2:9" x14ac:dyDescent="0.15">
      <c r="B503" s="1714"/>
      <c r="C503" s="1714"/>
      <c r="D503" s="1714"/>
      <c r="E503" s="1714"/>
      <c r="F503" s="1716"/>
      <c r="G503" s="1714"/>
      <c r="H503" s="1714"/>
      <c r="I503" s="1714"/>
    </row>
    <row r="504" spans="2:9" x14ac:dyDescent="0.15">
      <c r="B504" s="1714"/>
      <c r="C504" s="1714"/>
      <c r="D504" s="1714"/>
      <c r="E504" s="1714"/>
      <c r="F504" s="1716"/>
      <c r="G504" s="1714"/>
      <c r="H504" s="1714"/>
      <c r="I504" s="1714"/>
    </row>
    <row r="505" spans="2:9" x14ac:dyDescent="0.15">
      <c r="B505" s="1714"/>
      <c r="C505" s="1714"/>
      <c r="D505" s="1714"/>
      <c r="E505" s="1714"/>
      <c r="F505" s="1716"/>
      <c r="G505" s="1714"/>
      <c r="H505" s="1714"/>
      <c r="I505" s="1714"/>
    </row>
    <row r="506" spans="2:9" x14ac:dyDescent="0.15">
      <c r="B506" s="1714"/>
      <c r="C506" s="1714"/>
      <c r="D506" s="1714"/>
      <c r="E506" s="1714"/>
      <c r="F506" s="1716"/>
      <c r="G506" s="1714"/>
      <c r="H506" s="1714"/>
      <c r="I506" s="1714"/>
    </row>
    <row r="507" spans="2:9" x14ac:dyDescent="0.15">
      <c r="B507" s="1714"/>
      <c r="C507" s="1714"/>
      <c r="D507" s="1714"/>
      <c r="E507" s="1714"/>
      <c r="F507" s="1716"/>
      <c r="G507" s="1714"/>
      <c r="H507" s="1714"/>
      <c r="I507" s="1714"/>
    </row>
    <row r="508" spans="2:9" x14ac:dyDescent="0.15">
      <c r="B508" s="1714"/>
      <c r="C508" s="1714"/>
      <c r="D508" s="1714"/>
      <c r="E508" s="1714"/>
      <c r="F508" s="1716"/>
      <c r="G508" s="1714"/>
      <c r="H508" s="1714"/>
      <c r="I508" s="1714"/>
    </row>
    <row r="509" spans="2:9" x14ac:dyDescent="0.15">
      <c r="B509" s="1714"/>
      <c r="C509" s="1714"/>
      <c r="D509" s="1714"/>
      <c r="E509" s="1714"/>
      <c r="F509" s="1716"/>
      <c r="G509" s="1714"/>
      <c r="H509" s="1714"/>
      <c r="I509" s="1714"/>
    </row>
    <row r="510" spans="2:9" x14ac:dyDescent="0.15">
      <c r="B510" s="1714"/>
      <c r="C510" s="1714"/>
      <c r="D510" s="1714"/>
      <c r="E510" s="1714"/>
      <c r="F510" s="1716"/>
      <c r="G510" s="1714"/>
      <c r="H510" s="1714"/>
      <c r="I510" s="1714"/>
    </row>
    <row r="511" spans="2:9" x14ac:dyDescent="0.15">
      <c r="B511" s="1714"/>
      <c r="C511" s="1714"/>
      <c r="D511" s="1714"/>
      <c r="E511" s="1714"/>
      <c r="F511" s="1716"/>
      <c r="G511" s="1714"/>
      <c r="H511" s="1714"/>
      <c r="I511" s="1714"/>
    </row>
    <row r="512" spans="2:9" x14ac:dyDescent="0.15">
      <c r="B512" s="1714"/>
      <c r="C512" s="1714"/>
      <c r="D512" s="1714"/>
      <c r="E512" s="1714"/>
      <c r="F512" s="1716"/>
      <c r="G512" s="1714"/>
      <c r="H512" s="1714"/>
      <c r="I512" s="1714"/>
    </row>
    <row r="513" spans="2:9" x14ac:dyDescent="0.15">
      <c r="B513" s="1714"/>
      <c r="C513" s="1714"/>
      <c r="D513" s="1714"/>
      <c r="E513" s="1714"/>
      <c r="F513" s="1716"/>
      <c r="G513" s="1714"/>
      <c r="H513" s="1714"/>
      <c r="I513" s="1714"/>
    </row>
    <row r="514" spans="2:9" x14ac:dyDescent="0.15">
      <c r="B514" s="1714"/>
      <c r="C514" s="1714"/>
      <c r="D514" s="1714"/>
      <c r="E514" s="1714"/>
      <c r="F514" s="1716"/>
      <c r="G514" s="1714"/>
      <c r="H514" s="1714"/>
      <c r="I514" s="1714"/>
    </row>
    <row r="515" spans="2:9" x14ac:dyDescent="0.15">
      <c r="B515" s="1714"/>
      <c r="C515" s="1714"/>
      <c r="D515" s="1714"/>
      <c r="E515" s="1714"/>
      <c r="F515" s="1716"/>
      <c r="G515" s="1714"/>
      <c r="H515" s="1714"/>
      <c r="I515" s="1714"/>
    </row>
    <row r="516" spans="2:9" x14ac:dyDescent="0.15">
      <c r="B516" s="1714"/>
      <c r="C516" s="1714"/>
      <c r="D516" s="1714"/>
      <c r="E516" s="1714"/>
      <c r="F516" s="1716"/>
      <c r="G516" s="1714"/>
      <c r="H516" s="1714"/>
      <c r="I516" s="1714"/>
    </row>
    <row r="517" spans="2:9" x14ac:dyDescent="0.15">
      <c r="B517" s="1714"/>
      <c r="C517" s="1714"/>
      <c r="D517" s="1714"/>
      <c r="E517" s="1714"/>
      <c r="F517" s="1716"/>
      <c r="G517" s="1714"/>
      <c r="H517" s="1714"/>
      <c r="I517" s="1714"/>
    </row>
    <row r="518" spans="2:9" x14ac:dyDescent="0.15">
      <c r="B518" s="1714"/>
      <c r="C518" s="1714"/>
      <c r="D518" s="1714"/>
      <c r="E518" s="1714"/>
      <c r="F518" s="1716"/>
      <c r="G518" s="1714"/>
      <c r="H518" s="1714"/>
      <c r="I518" s="1714"/>
    </row>
    <row r="519" spans="2:9" x14ac:dyDescent="0.15">
      <c r="B519" s="1714"/>
      <c r="C519" s="1714"/>
      <c r="D519" s="1714"/>
      <c r="E519" s="1714"/>
      <c r="F519" s="1716"/>
      <c r="G519" s="1714"/>
      <c r="H519" s="1714"/>
      <c r="I519" s="1714"/>
    </row>
    <row r="520" spans="2:9" x14ac:dyDescent="0.15">
      <c r="B520" s="1714"/>
      <c r="C520" s="1714"/>
      <c r="D520" s="1714"/>
      <c r="E520" s="1714"/>
      <c r="F520" s="1716"/>
      <c r="G520" s="1714"/>
      <c r="H520" s="1714"/>
      <c r="I520" s="1714"/>
    </row>
    <row r="521" spans="2:9" x14ac:dyDescent="0.15">
      <c r="B521" s="1714"/>
      <c r="C521" s="1714"/>
      <c r="D521" s="1714"/>
      <c r="E521" s="1714"/>
      <c r="F521" s="1716"/>
      <c r="G521" s="1714"/>
      <c r="H521" s="1714"/>
      <c r="I521" s="1714"/>
    </row>
    <row r="522" spans="2:9" x14ac:dyDescent="0.15">
      <c r="B522" s="1714"/>
      <c r="C522" s="1714"/>
      <c r="D522" s="1714"/>
      <c r="E522" s="1714"/>
      <c r="F522" s="1716"/>
      <c r="G522" s="1714"/>
      <c r="H522" s="1714"/>
      <c r="I522" s="1714"/>
    </row>
    <row r="523" spans="2:9" x14ac:dyDescent="0.15">
      <c r="B523" s="1714"/>
      <c r="C523" s="1714"/>
      <c r="D523" s="1714"/>
      <c r="E523" s="1714"/>
      <c r="F523" s="1716"/>
      <c r="G523" s="1714"/>
      <c r="H523" s="1714"/>
      <c r="I523" s="1714"/>
    </row>
    <row r="524" spans="2:9" x14ac:dyDescent="0.15">
      <c r="B524" s="1714"/>
      <c r="C524" s="1714"/>
      <c r="D524" s="1714"/>
      <c r="E524" s="1714"/>
      <c r="F524" s="1716"/>
      <c r="G524" s="1714"/>
      <c r="H524" s="1714"/>
      <c r="I524" s="1714"/>
    </row>
    <row r="525" spans="2:9" x14ac:dyDescent="0.15">
      <c r="B525" s="1714"/>
      <c r="C525" s="1714"/>
      <c r="D525" s="1714"/>
      <c r="E525" s="1714"/>
      <c r="F525" s="1716"/>
      <c r="G525" s="1714"/>
      <c r="H525" s="1714"/>
      <c r="I525" s="1714"/>
    </row>
    <row r="526" spans="2:9" x14ac:dyDescent="0.15">
      <c r="B526" s="1714"/>
      <c r="C526" s="1714"/>
      <c r="D526" s="1714"/>
      <c r="E526" s="1714"/>
      <c r="F526" s="1716"/>
      <c r="G526" s="1714"/>
      <c r="H526" s="1714"/>
      <c r="I526" s="1714"/>
    </row>
    <row r="527" spans="2:9" x14ac:dyDescent="0.15">
      <c r="B527" s="1714"/>
      <c r="C527" s="1714"/>
      <c r="D527" s="1714"/>
      <c r="E527" s="1714"/>
      <c r="F527" s="1716"/>
      <c r="G527" s="1714"/>
      <c r="H527" s="1714"/>
      <c r="I527" s="1714"/>
    </row>
    <row r="528" spans="2:9" x14ac:dyDescent="0.15">
      <c r="B528" s="1714"/>
      <c r="C528" s="1714"/>
      <c r="D528" s="1714"/>
      <c r="E528" s="1714"/>
      <c r="F528" s="1716"/>
      <c r="G528" s="1714"/>
      <c r="H528" s="1714"/>
      <c r="I528" s="1714"/>
    </row>
    <row r="529" spans="2:9" x14ac:dyDescent="0.15">
      <c r="B529" s="1714"/>
      <c r="C529" s="1714"/>
      <c r="D529" s="1714"/>
      <c r="E529" s="1714"/>
      <c r="F529" s="1716"/>
      <c r="G529" s="1714"/>
      <c r="H529" s="1714"/>
      <c r="I529" s="1714"/>
    </row>
    <row r="530" spans="2:9" x14ac:dyDescent="0.15">
      <c r="B530" s="1714"/>
      <c r="C530" s="1714"/>
      <c r="D530" s="1714"/>
      <c r="E530" s="1714"/>
      <c r="F530" s="1716"/>
      <c r="G530" s="1714"/>
      <c r="H530" s="1714"/>
      <c r="I530" s="1714"/>
    </row>
    <row r="531" spans="2:9" x14ac:dyDescent="0.15">
      <c r="B531" s="1714"/>
      <c r="C531" s="1714"/>
      <c r="D531" s="1714"/>
      <c r="E531" s="1714"/>
      <c r="F531" s="1716"/>
      <c r="G531" s="1714"/>
      <c r="H531" s="1714"/>
      <c r="I531" s="1714"/>
    </row>
    <row r="532" spans="2:9" x14ac:dyDescent="0.15">
      <c r="B532" s="1714"/>
      <c r="C532" s="1714"/>
      <c r="D532" s="1714"/>
      <c r="E532" s="1714"/>
      <c r="F532" s="1716"/>
      <c r="G532" s="1714"/>
      <c r="H532" s="1714"/>
      <c r="I532" s="1714"/>
    </row>
    <row r="533" spans="2:9" x14ac:dyDescent="0.15">
      <c r="B533" s="1714"/>
      <c r="C533" s="1714"/>
      <c r="D533" s="1714"/>
      <c r="E533" s="1714"/>
      <c r="F533" s="1716"/>
      <c r="G533" s="1714"/>
      <c r="H533" s="1714"/>
      <c r="I533" s="1714"/>
    </row>
    <row r="534" spans="2:9" x14ac:dyDescent="0.15">
      <c r="B534" s="1714"/>
      <c r="C534" s="1714"/>
      <c r="D534" s="1714"/>
      <c r="E534" s="1714"/>
      <c r="F534" s="1716"/>
      <c r="G534" s="1714"/>
      <c r="H534" s="1714"/>
      <c r="I534" s="1714"/>
    </row>
    <row r="535" spans="2:9" x14ac:dyDescent="0.15">
      <c r="B535" s="1714"/>
      <c r="C535" s="1714"/>
      <c r="D535" s="1714"/>
      <c r="E535" s="1714"/>
      <c r="F535" s="1716"/>
      <c r="G535" s="1714"/>
      <c r="H535" s="1714"/>
      <c r="I535" s="1714"/>
    </row>
    <row r="536" spans="2:9" x14ac:dyDescent="0.15">
      <c r="B536" s="1714"/>
      <c r="C536" s="1714"/>
      <c r="D536" s="1714"/>
      <c r="E536" s="1714"/>
      <c r="F536" s="1716"/>
      <c r="G536" s="1714"/>
      <c r="H536" s="1714"/>
      <c r="I536" s="1714"/>
    </row>
    <row r="537" spans="2:9" x14ac:dyDescent="0.15">
      <c r="B537" s="1714"/>
      <c r="C537" s="1714"/>
      <c r="D537" s="1714"/>
      <c r="E537" s="1714"/>
      <c r="F537" s="1716"/>
      <c r="G537" s="1714"/>
      <c r="H537" s="1714"/>
      <c r="I537" s="1714"/>
    </row>
    <row r="538" spans="2:9" x14ac:dyDescent="0.15">
      <c r="B538" s="1714"/>
      <c r="C538" s="1714"/>
      <c r="D538" s="1714"/>
      <c r="E538" s="1714"/>
      <c r="F538" s="1716"/>
      <c r="G538" s="1714"/>
      <c r="H538" s="1714"/>
      <c r="I538" s="1714"/>
    </row>
    <row r="539" spans="2:9" x14ac:dyDescent="0.15">
      <c r="B539" s="1714"/>
      <c r="C539" s="1714"/>
      <c r="D539" s="1714"/>
      <c r="E539" s="1714"/>
      <c r="F539" s="1716"/>
      <c r="G539" s="1714"/>
      <c r="H539" s="1714"/>
      <c r="I539" s="1714"/>
    </row>
    <row r="540" spans="2:9" x14ac:dyDescent="0.15">
      <c r="B540" s="1714"/>
      <c r="C540" s="1714"/>
      <c r="D540" s="1714"/>
      <c r="E540" s="1714"/>
      <c r="F540" s="1716"/>
      <c r="G540" s="1714"/>
      <c r="H540" s="1714"/>
      <c r="I540" s="1714"/>
    </row>
    <row r="541" spans="2:9" x14ac:dyDescent="0.15">
      <c r="B541" s="1714"/>
      <c r="C541" s="1714"/>
      <c r="D541" s="1714"/>
      <c r="E541" s="1714"/>
      <c r="F541" s="1716"/>
      <c r="G541" s="1714"/>
      <c r="H541" s="1714"/>
      <c r="I541" s="1714"/>
    </row>
    <row r="542" spans="2:9" x14ac:dyDescent="0.15">
      <c r="B542" s="1714"/>
      <c r="C542" s="1714"/>
      <c r="D542" s="1714"/>
      <c r="E542" s="1714"/>
      <c r="F542" s="1716"/>
      <c r="G542" s="1714"/>
      <c r="H542" s="1714"/>
      <c r="I542" s="1714"/>
    </row>
    <row r="543" spans="2:9" x14ac:dyDescent="0.15">
      <c r="B543" s="1714"/>
      <c r="C543" s="1714"/>
      <c r="D543" s="1714"/>
      <c r="E543" s="1714"/>
      <c r="F543" s="1716"/>
      <c r="G543" s="1714"/>
      <c r="H543" s="1714"/>
      <c r="I543" s="1714"/>
    </row>
    <row r="544" spans="2:9" x14ac:dyDescent="0.15">
      <c r="B544" s="1714"/>
      <c r="C544" s="1714"/>
      <c r="D544" s="1714"/>
      <c r="E544" s="1714"/>
      <c r="F544" s="1716"/>
      <c r="G544" s="1714"/>
      <c r="H544" s="1714"/>
      <c r="I544" s="1714"/>
    </row>
    <row r="545" spans="2:9" x14ac:dyDescent="0.15">
      <c r="B545" s="1714"/>
      <c r="C545" s="1714"/>
      <c r="D545" s="1714"/>
      <c r="E545" s="1714"/>
      <c r="F545" s="1716"/>
      <c r="G545" s="1714"/>
      <c r="H545" s="1714"/>
      <c r="I545" s="1714"/>
    </row>
    <row r="546" spans="2:9" x14ac:dyDescent="0.15">
      <c r="B546" s="1714"/>
      <c r="C546" s="1714"/>
      <c r="D546" s="1714"/>
      <c r="E546" s="1714"/>
      <c r="F546" s="1716"/>
      <c r="G546" s="1714"/>
      <c r="H546" s="1714"/>
      <c r="I546" s="1714"/>
    </row>
    <row r="547" spans="2:9" x14ac:dyDescent="0.15">
      <c r="B547" s="1714"/>
      <c r="C547" s="1714"/>
      <c r="D547" s="1714"/>
      <c r="E547" s="1714"/>
      <c r="F547" s="1716"/>
      <c r="G547" s="1714"/>
      <c r="H547" s="1714"/>
      <c r="I547" s="1714"/>
    </row>
    <row r="548" spans="2:9" x14ac:dyDescent="0.15">
      <c r="B548" s="1714"/>
      <c r="C548" s="1714"/>
      <c r="D548" s="1714"/>
      <c r="E548" s="1714"/>
      <c r="F548" s="1716"/>
      <c r="G548" s="1714"/>
      <c r="H548" s="1714"/>
      <c r="I548" s="1714"/>
    </row>
    <row r="549" spans="2:9" x14ac:dyDescent="0.15">
      <c r="B549" s="1714"/>
      <c r="C549" s="1714"/>
      <c r="D549" s="1714"/>
      <c r="E549" s="1714"/>
      <c r="F549" s="1716"/>
      <c r="G549" s="1714"/>
      <c r="H549" s="1714"/>
      <c r="I549" s="1714"/>
    </row>
    <row r="550" spans="2:9" x14ac:dyDescent="0.15">
      <c r="B550" s="1714"/>
      <c r="C550" s="1714"/>
      <c r="D550" s="1714"/>
      <c r="E550" s="1714"/>
      <c r="F550" s="1716"/>
      <c r="G550" s="1714"/>
      <c r="H550" s="1714"/>
      <c r="I550" s="1714"/>
    </row>
    <row r="551" spans="2:9" x14ac:dyDescent="0.15">
      <c r="B551" s="1714"/>
      <c r="C551" s="1714"/>
      <c r="D551" s="1714"/>
      <c r="E551" s="1714"/>
      <c r="F551" s="1716"/>
      <c r="G551" s="1714"/>
      <c r="H551" s="1714"/>
      <c r="I551" s="1714"/>
    </row>
    <row r="552" spans="2:9" x14ac:dyDescent="0.15">
      <c r="B552" s="1714"/>
      <c r="C552" s="1714"/>
      <c r="D552" s="1714"/>
      <c r="E552" s="1714"/>
      <c r="F552" s="1716"/>
      <c r="G552" s="1714"/>
      <c r="H552" s="1714"/>
      <c r="I552" s="1714"/>
    </row>
    <row r="553" spans="2:9" x14ac:dyDescent="0.15">
      <c r="B553" s="1714"/>
      <c r="C553" s="1714"/>
      <c r="D553" s="1714"/>
      <c r="E553" s="1714"/>
      <c r="F553" s="1716"/>
      <c r="G553" s="1714"/>
      <c r="H553" s="1714"/>
      <c r="I553" s="1714"/>
    </row>
    <row r="554" spans="2:9" x14ac:dyDescent="0.15">
      <c r="B554" s="1714"/>
      <c r="C554" s="1714"/>
      <c r="D554" s="1714"/>
      <c r="E554" s="1714"/>
      <c r="F554" s="1716"/>
      <c r="G554" s="1714"/>
      <c r="H554" s="1714"/>
      <c r="I554" s="1714"/>
    </row>
    <row r="555" spans="2:9" x14ac:dyDescent="0.15">
      <c r="B555" s="1714"/>
      <c r="C555" s="1714"/>
      <c r="D555" s="1714"/>
      <c r="E555" s="1714"/>
      <c r="F555" s="1716"/>
      <c r="G555" s="1714"/>
      <c r="H555" s="1714"/>
      <c r="I555" s="1714"/>
    </row>
    <row r="556" spans="2:9" x14ac:dyDescent="0.15">
      <c r="B556" s="1714"/>
      <c r="C556" s="1714"/>
      <c r="D556" s="1714"/>
      <c r="E556" s="1714"/>
      <c r="F556" s="1716"/>
      <c r="G556" s="1714"/>
      <c r="H556" s="1714"/>
      <c r="I556" s="1714"/>
    </row>
    <row r="557" spans="2:9" x14ac:dyDescent="0.15">
      <c r="B557" s="1714"/>
      <c r="C557" s="1714"/>
      <c r="D557" s="1714"/>
      <c r="E557" s="1714"/>
      <c r="F557" s="1716"/>
      <c r="G557" s="1714"/>
      <c r="H557" s="1714"/>
      <c r="I557" s="1714"/>
    </row>
    <row r="558" spans="2:9" x14ac:dyDescent="0.15">
      <c r="B558" s="1714"/>
      <c r="C558" s="1714"/>
      <c r="D558" s="1714"/>
      <c r="E558" s="1714"/>
      <c r="F558" s="1716"/>
      <c r="G558" s="1714"/>
      <c r="H558" s="1714"/>
      <c r="I558" s="1714"/>
    </row>
    <row r="559" spans="2:9" x14ac:dyDescent="0.15">
      <c r="B559" s="1714"/>
      <c r="C559" s="1714"/>
      <c r="D559" s="1714"/>
      <c r="E559" s="1714"/>
      <c r="F559" s="1716"/>
      <c r="G559" s="1714"/>
      <c r="H559" s="1714"/>
      <c r="I559" s="1714"/>
    </row>
    <row r="560" spans="2:9" x14ac:dyDescent="0.15">
      <c r="B560" s="1714"/>
      <c r="C560" s="1714"/>
      <c r="D560" s="1714"/>
      <c r="E560" s="1714"/>
      <c r="F560" s="1716"/>
      <c r="G560" s="1714"/>
      <c r="H560" s="1714"/>
      <c r="I560" s="1714"/>
    </row>
    <row r="561" spans="2:9" x14ac:dyDescent="0.15">
      <c r="B561" s="1714"/>
      <c r="C561" s="1714"/>
      <c r="D561" s="1714"/>
      <c r="E561" s="1714"/>
      <c r="F561" s="1716"/>
      <c r="G561" s="1714"/>
      <c r="H561" s="1714"/>
      <c r="I561" s="1714"/>
    </row>
    <row r="562" spans="2:9" x14ac:dyDescent="0.15">
      <c r="B562" s="1714"/>
      <c r="C562" s="1714"/>
      <c r="D562" s="1714"/>
      <c r="E562" s="1714"/>
      <c r="F562" s="1716"/>
      <c r="G562" s="1714"/>
      <c r="H562" s="1714"/>
      <c r="I562" s="1714"/>
    </row>
    <row r="563" spans="2:9" x14ac:dyDescent="0.15">
      <c r="B563" s="1714"/>
      <c r="C563" s="1714"/>
      <c r="D563" s="1714"/>
      <c r="E563" s="1714"/>
      <c r="F563" s="1716"/>
      <c r="G563" s="1714"/>
      <c r="H563" s="1714"/>
      <c r="I563" s="1714"/>
    </row>
    <row r="564" spans="2:9" x14ac:dyDescent="0.15">
      <c r="B564" s="1714"/>
      <c r="C564" s="1714"/>
      <c r="D564" s="1714"/>
      <c r="E564" s="1714"/>
      <c r="F564" s="1716"/>
      <c r="G564" s="1714"/>
      <c r="H564" s="1714"/>
      <c r="I564" s="1714"/>
    </row>
    <row r="565" spans="2:9" x14ac:dyDescent="0.15">
      <c r="B565" s="1714"/>
      <c r="C565" s="1714"/>
      <c r="D565" s="1714"/>
      <c r="E565" s="1714"/>
      <c r="F565" s="1716"/>
      <c r="G565" s="1714"/>
      <c r="H565" s="1714"/>
      <c r="I565" s="1714"/>
    </row>
    <row r="566" spans="2:9" x14ac:dyDescent="0.15">
      <c r="B566" s="1714"/>
      <c r="C566" s="1714"/>
      <c r="D566" s="1714"/>
      <c r="E566" s="1714"/>
      <c r="F566" s="1716"/>
      <c r="G566" s="1714"/>
      <c r="H566" s="1714"/>
      <c r="I566" s="1714"/>
    </row>
    <row r="567" spans="2:9" x14ac:dyDescent="0.15">
      <c r="B567" s="1714"/>
      <c r="C567" s="1714"/>
      <c r="D567" s="1714"/>
      <c r="E567" s="1714"/>
      <c r="F567" s="1716"/>
      <c r="G567" s="1714"/>
      <c r="H567" s="1714"/>
      <c r="I567" s="1714"/>
    </row>
    <row r="568" spans="2:9" x14ac:dyDescent="0.15">
      <c r="B568" s="1714"/>
      <c r="C568" s="1714"/>
      <c r="D568" s="1714"/>
      <c r="E568" s="1714"/>
      <c r="F568" s="1716"/>
      <c r="G568" s="1714"/>
      <c r="H568" s="1714"/>
      <c r="I568" s="1714"/>
    </row>
    <row r="569" spans="2:9" x14ac:dyDescent="0.15">
      <c r="B569" s="1714"/>
      <c r="C569" s="1714"/>
      <c r="D569" s="1714"/>
      <c r="E569" s="1714"/>
      <c r="F569" s="1716"/>
      <c r="G569" s="1714"/>
      <c r="H569" s="1714"/>
      <c r="I569" s="1714"/>
    </row>
    <row r="570" spans="2:9" x14ac:dyDescent="0.15">
      <c r="B570" s="1714"/>
      <c r="C570" s="1714"/>
      <c r="D570" s="1714"/>
      <c r="E570" s="1714"/>
      <c r="F570" s="1716"/>
      <c r="G570" s="1714"/>
      <c r="H570" s="1714"/>
      <c r="I570" s="1714"/>
    </row>
    <row r="571" spans="2:9" x14ac:dyDescent="0.15">
      <c r="B571" s="1714"/>
      <c r="C571" s="1714"/>
      <c r="D571" s="1714"/>
      <c r="E571" s="1714"/>
      <c r="F571" s="1716"/>
      <c r="G571" s="1714"/>
      <c r="H571" s="1714"/>
      <c r="I571" s="1714"/>
    </row>
    <row r="572" spans="2:9" x14ac:dyDescent="0.15">
      <c r="B572" s="1714"/>
      <c r="C572" s="1714"/>
      <c r="D572" s="1714"/>
      <c r="E572" s="1714"/>
      <c r="F572" s="1716"/>
      <c r="G572" s="1714"/>
      <c r="H572" s="1714"/>
      <c r="I572" s="1714"/>
    </row>
    <row r="573" spans="2:9" x14ac:dyDescent="0.15">
      <c r="B573" s="1714"/>
      <c r="C573" s="1714"/>
      <c r="D573" s="1714"/>
      <c r="E573" s="1714"/>
      <c r="F573" s="1716"/>
      <c r="G573" s="1714"/>
      <c r="H573" s="1714"/>
      <c r="I573" s="1714"/>
    </row>
    <row r="574" spans="2:9" x14ac:dyDescent="0.15">
      <c r="B574" s="1714"/>
      <c r="C574" s="1714"/>
      <c r="D574" s="1714"/>
      <c r="E574" s="1714"/>
      <c r="F574" s="1716"/>
      <c r="G574" s="1714"/>
      <c r="H574" s="1714"/>
      <c r="I574" s="1714"/>
    </row>
    <row r="575" spans="2:9" x14ac:dyDescent="0.15">
      <c r="B575" s="1714"/>
      <c r="C575" s="1714"/>
      <c r="D575" s="1714"/>
      <c r="E575" s="1714"/>
      <c r="F575" s="1716"/>
      <c r="G575" s="1714"/>
      <c r="H575" s="1714"/>
      <c r="I575" s="1714"/>
    </row>
    <row r="576" spans="2:9" x14ac:dyDescent="0.15">
      <c r="B576" s="1714"/>
      <c r="C576" s="1714"/>
      <c r="D576" s="1714"/>
      <c r="E576" s="1714"/>
      <c r="F576" s="1716"/>
      <c r="G576" s="1714"/>
      <c r="H576" s="1714"/>
      <c r="I576" s="1714"/>
    </row>
    <row r="577" spans="2:9" x14ac:dyDescent="0.15">
      <c r="B577" s="1714"/>
      <c r="C577" s="1714"/>
      <c r="D577" s="1714"/>
      <c r="E577" s="1714"/>
      <c r="F577" s="1716"/>
      <c r="G577" s="1714"/>
      <c r="H577" s="1714"/>
      <c r="I577" s="1714"/>
    </row>
    <row r="578" spans="2:9" x14ac:dyDescent="0.15">
      <c r="B578" s="1714"/>
      <c r="C578" s="1714"/>
      <c r="D578" s="1714"/>
      <c r="E578" s="1714"/>
      <c r="F578" s="1716"/>
      <c r="G578" s="1714"/>
      <c r="H578" s="1714"/>
      <c r="I578" s="1714"/>
    </row>
    <row r="579" spans="2:9" x14ac:dyDescent="0.15">
      <c r="B579" s="1714"/>
      <c r="C579" s="1714"/>
      <c r="D579" s="1714"/>
      <c r="E579" s="1714"/>
      <c r="F579" s="1716"/>
      <c r="G579" s="1714"/>
      <c r="H579" s="1714"/>
      <c r="I579" s="1714"/>
    </row>
    <row r="580" spans="2:9" x14ac:dyDescent="0.15">
      <c r="B580" s="1714"/>
      <c r="C580" s="1714"/>
      <c r="D580" s="1714"/>
      <c r="E580" s="1714"/>
      <c r="F580" s="1716"/>
      <c r="G580" s="1714"/>
      <c r="H580" s="1714"/>
      <c r="I580" s="1714"/>
    </row>
    <row r="581" spans="2:9" x14ac:dyDescent="0.15">
      <c r="B581" s="1714"/>
      <c r="C581" s="1714"/>
      <c r="D581" s="1714"/>
      <c r="E581" s="1714"/>
      <c r="F581" s="1716"/>
      <c r="G581" s="1714"/>
      <c r="H581" s="1714"/>
      <c r="I581" s="1714"/>
    </row>
    <row r="582" spans="2:9" x14ac:dyDescent="0.15">
      <c r="B582" s="1714"/>
      <c r="C582" s="1714"/>
      <c r="D582" s="1714"/>
      <c r="E582" s="1714"/>
      <c r="F582" s="1716"/>
      <c r="G582" s="1714"/>
      <c r="H582" s="1714"/>
      <c r="I582" s="1714"/>
    </row>
    <row r="583" spans="2:9" x14ac:dyDescent="0.15">
      <c r="B583" s="1714"/>
      <c r="C583" s="1714"/>
      <c r="D583" s="1714"/>
      <c r="E583" s="1714"/>
      <c r="F583" s="1716"/>
      <c r="G583" s="1714"/>
      <c r="H583" s="1714"/>
      <c r="I583" s="1714"/>
    </row>
    <row r="584" spans="2:9" x14ac:dyDescent="0.15">
      <c r="B584" s="1714"/>
      <c r="C584" s="1714"/>
      <c r="D584" s="1714"/>
      <c r="E584" s="1714"/>
      <c r="F584" s="1716"/>
      <c r="G584" s="1714"/>
      <c r="H584" s="1714"/>
      <c r="I584" s="1714"/>
    </row>
    <row r="585" spans="2:9" x14ac:dyDescent="0.15">
      <c r="B585" s="1714"/>
      <c r="C585" s="1714"/>
      <c r="D585" s="1714"/>
      <c r="E585" s="1714"/>
      <c r="F585" s="1716"/>
      <c r="G585" s="1714"/>
      <c r="H585" s="1714"/>
      <c r="I585" s="1714"/>
    </row>
    <row r="586" spans="2:9" x14ac:dyDescent="0.15">
      <c r="B586" s="1714"/>
      <c r="C586" s="1714"/>
      <c r="D586" s="1714"/>
      <c r="E586" s="1714"/>
      <c r="F586" s="1716"/>
      <c r="G586" s="1714"/>
      <c r="H586" s="1714"/>
      <c r="I586" s="1714"/>
    </row>
    <row r="587" spans="2:9" x14ac:dyDescent="0.15">
      <c r="B587" s="1714"/>
      <c r="C587" s="1714"/>
      <c r="D587" s="1714"/>
      <c r="E587" s="1714"/>
      <c r="F587" s="1716"/>
      <c r="G587" s="1714"/>
      <c r="H587" s="1714"/>
      <c r="I587" s="1714"/>
    </row>
    <row r="588" spans="2:9" x14ac:dyDescent="0.15">
      <c r="B588" s="1714"/>
      <c r="C588" s="1714"/>
      <c r="D588" s="1714"/>
      <c r="E588" s="1714"/>
      <c r="F588" s="1716"/>
      <c r="G588" s="1714"/>
      <c r="H588" s="1714"/>
      <c r="I588" s="1714"/>
    </row>
    <row r="589" spans="2:9" x14ac:dyDescent="0.15">
      <c r="B589" s="1714"/>
      <c r="C589" s="1714"/>
      <c r="D589" s="1714"/>
      <c r="E589" s="1714"/>
      <c r="F589" s="1716"/>
      <c r="G589" s="1714"/>
      <c r="H589" s="1714"/>
      <c r="I589" s="1714"/>
    </row>
    <row r="590" spans="2:9" x14ac:dyDescent="0.15">
      <c r="B590" s="1714"/>
      <c r="C590" s="1714"/>
      <c r="D590" s="1714"/>
      <c r="E590" s="1714"/>
      <c r="F590" s="1716"/>
      <c r="G590" s="1714"/>
      <c r="H590" s="1714"/>
      <c r="I590" s="1714"/>
    </row>
    <row r="591" spans="2:9" x14ac:dyDescent="0.15">
      <c r="B591" s="1714"/>
      <c r="C591" s="1714"/>
      <c r="D591" s="1714"/>
      <c r="E591" s="1714"/>
      <c r="F591" s="1716"/>
      <c r="G591" s="1714"/>
      <c r="H591" s="1714"/>
      <c r="I591" s="1714"/>
    </row>
    <row r="592" spans="2:9" x14ac:dyDescent="0.15">
      <c r="B592" s="1714"/>
      <c r="C592" s="1714"/>
      <c r="D592" s="1714"/>
      <c r="E592" s="1714"/>
      <c r="F592" s="1716"/>
      <c r="G592" s="1714"/>
      <c r="H592" s="1714"/>
      <c r="I592" s="1714"/>
    </row>
    <row r="593" spans="2:9" x14ac:dyDescent="0.15">
      <c r="B593" s="1714"/>
      <c r="C593" s="1714"/>
      <c r="D593" s="1714"/>
      <c r="E593" s="1714"/>
      <c r="F593" s="1716"/>
      <c r="G593" s="1714"/>
      <c r="H593" s="1714"/>
      <c r="I593" s="1714"/>
    </row>
    <row r="594" spans="2:9" x14ac:dyDescent="0.15">
      <c r="B594" s="1714"/>
      <c r="C594" s="1714"/>
      <c r="D594" s="1714"/>
      <c r="E594" s="1714"/>
      <c r="F594" s="1716"/>
      <c r="G594" s="1714"/>
      <c r="H594" s="1714"/>
      <c r="I594" s="1714"/>
    </row>
    <row r="595" spans="2:9" x14ac:dyDescent="0.15">
      <c r="B595" s="1714"/>
      <c r="C595" s="1714"/>
      <c r="D595" s="1714"/>
      <c r="E595" s="1714"/>
      <c r="F595" s="1716"/>
      <c r="G595" s="1714"/>
      <c r="H595" s="1714"/>
      <c r="I595" s="1714"/>
    </row>
    <row r="596" spans="2:9" x14ac:dyDescent="0.15">
      <c r="B596" s="1714"/>
      <c r="C596" s="1714"/>
      <c r="D596" s="1714"/>
      <c r="E596" s="1714"/>
      <c r="F596" s="1716"/>
      <c r="G596" s="1714"/>
      <c r="H596" s="1714"/>
      <c r="I596" s="1714"/>
    </row>
    <row r="597" spans="2:9" x14ac:dyDescent="0.15">
      <c r="B597" s="1714"/>
      <c r="C597" s="1714"/>
      <c r="D597" s="1714"/>
      <c r="E597" s="1714"/>
      <c r="F597" s="1716"/>
      <c r="G597" s="1714"/>
      <c r="H597" s="1714"/>
      <c r="I597" s="1714"/>
    </row>
    <row r="598" spans="2:9" x14ac:dyDescent="0.15">
      <c r="B598" s="1714"/>
      <c r="C598" s="1714"/>
      <c r="D598" s="1714"/>
      <c r="E598" s="1714"/>
      <c r="F598" s="1716"/>
      <c r="G598" s="1714"/>
      <c r="H598" s="1714"/>
      <c r="I598" s="1714"/>
    </row>
    <row r="599" spans="2:9" x14ac:dyDescent="0.15">
      <c r="B599" s="1714"/>
      <c r="C599" s="1714"/>
      <c r="D599" s="1714"/>
      <c r="E599" s="1714"/>
      <c r="F599" s="1716"/>
      <c r="G599" s="1714"/>
      <c r="H599" s="1714"/>
      <c r="I599" s="1714"/>
    </row>
    <row r="600" spans="2:9" x14ac:dyDescent="0.15">
      <c r="B600" s="1714"/>
      <c r="C600" s="1714"/>
      <c r="D600" s="1714"/>
      <c r="E600" s="1714"/>
      <c r="F600" s="1716"/>
      <c r="G600" s="1714"/>
      <c r="H600" s="1714"/>
      <c r="I600" s="1714"/>
    </row>
    <row r="601" spans="2:9" x14ac:dyDescent="0.15">
      <c r="B601" s="1714"/>
      <c r="C601" s="1714"/>
      <c r="D601" s="1714"/>
      <c r="E601" s="1714"/>
      <c r="F601" s="1716"/>
      <c r="G601" s="1714"/>
      <c r="H601" s="1714"/>
      <c r="I601" s="1714"/>
    </row>
    <row r="602" spans="2:9" x14ac:dyDescent="0.15">
      <c r="B602" s="1714"/>
      <c r="C602" s="1714"/>
      <c r="D602" s="1714"/>
      <c r="E602" s="1714"/>
      <c r="F602" s="1716"/>
      <c r="G602" s="1714"/>
      <c r="H602" s="1714"/>
      <c r="I602" s="1714"/>
    </row>
    <row r="603" spans="2:9" x14ac:dyDescent="0.15">
      <c r="B603" s="1714"/>
      <c r="C603" s="1714"/>
      <c r="D603" s="1714"/>
      <c r="E603" s="1714"/>
      <c r="F603" s="1716"/>
      <c r="G603" s="1714"/>
      <c r="H603" s="1714"/>
      <c r="I603" s="1714"/>
    </row>
    <row r="604" spans="2:9" x14ac:dyDescent="0.15">
      <c r="B604" s="1714"/>
      <c r="C604" s="1714"/>
      <c r="D604" s="1714"/>
      <c r="E604" s="1714"/>
      <c r="F604" s="1716"/>
      <c r="G604" s="1714"/>
      <c r="H604" s="1714"/>
      <c r="I604" s="1714"/>
    </row>
    <row r="605" spans="2:9" x14ac:dyDescent="0.15">
      <c r="B605" s="1714"/>
      <c r="C605" s="1714"/>
      <c r="D605" s="1714"/>
      <c r="E605" s="1714"/>
      <c r="F605" s="1716"/>
      <c r="G605" s="1714"/>
      <c r="H605" s="1714"/>
      <c r="I605" s="1714"/>
    </row>
    <row r="606" spans="2:9" x14ac:dyDescent="0.15">
      <c r="B606" s="1714"/>
      <c r="C606" s="1714"/>
      <c r="D606" s="1714"/>
      <c r="E606" s="1714"/>
      <c r="F606" s="1716"/>
      <c r="G606" s="1714"/>
      <c r="H606" s="1714"/>
      <c r="I606" s="1714"/>
    </row>
    <row r="607" spans="2:9" x14ac:dyDescent="0.15">
      <c r="B607" s="1714"/>
      <c r="C607" s="1714"/>
      <c r="D607" s="1714"/>
      <c r="E607" s="1714"/>
      <c r="F607" s="1716"/>
      <c r="G607" s="1714"/>
      <c r="H607" s="1714"/>
      <c r="I607" s="1714"/>
    </row>
    <row r="608" spans="2:9" x14ac:dyDescent="0.15">
      <c r="B608" s="1714"/>
      <c r="C608" s="1714"/>
      <c r="D608" s="1714"/>
      <c r="E608" s="1714"/>
      <c r="F608" s="1716"/>
      <c r="G608" s="1714"/>
      <c r="H608" s="1714"/>
      <c r="I608" s="1714"/>
    </row>
    <row r="609" spans="2:9" x14ac:dyDescent="0.15">
      <c r="B609" s="1714"/>
      <c r="C609" s="1714"/>
      <c r="D609" s="1714"/>
      <c r="E609" s="1714"/>
      <c r="F609" s="1716"/>
      <c r="G609" s="1714"/>
      <c r="H609" s="1714"/>
      <c r="I609" s="1714"/>
    </row>
    <row r="610" spans="2:9" x14ac:dyDescent="0.15">
      <c r="B610" s="1714"/>
      <c r="C610" s="1714"/>
      <c r="D610" s="1714"/>
      <c r="E610" s="1714"/>
      <c r="F610" s="1716"/>
      <c r="G610" s="1714"/>
      <c r="H610" s="1714"/>
      <c r="I610" s="1714"/>
    </row>
    <row r="611" spans="2:9" x14ac:dyDescent="0.15">
      <c r="B611" s="1714"/>
      <c r="C611" s="1714"/>
      <c r="D611" s="1714"/>
      <c r="E611" s="1714"/>
      <c r="F611" s="1716"/>
      <c r="G611" s="1714"/>
      <c r="H611" s="1714"/>
      <c r="I611" s="1714"/>
    </row>
    <row r="612" spans="2:9" x14ac:dyDescent="0.15">
      <c r="B612" s="1714"/>
      <c r="C612" s="1714"/>
      <c r="D612" s="1714"/>
      <c r="E612" s="1714"/>
      <c r="F612" s="1716"/>
      <c r="G612" s="1714"/>
      <c r="H612" s="1714"/>
      <c r="I612" s="1714"/>
    </row>
    <row r="613" spans="2:9" x14ac:dyDescent="0.15">
      <c r="B613" s="1714"/>
      <c r="C613" s="1714"/>
      <c r="D613" s="1714"/>
      <c r="E613" s="1714"/>
      <c r="F613" s="1716"/>
      <c r="G613" s="1714"/>
      <c r="H613" s="1714"/>
      <c r="I613" s="1714"/>
    </row>
    <row r="614" spans="2:9" x14ac:dyDescent="0.15">
      <c r="B614" s="1714"/>
      <c r="C614" s="1714"/>
      <c r="D614" s="1714"/>
      <c r="E614" s="1714"/>
      <c r="F614" s="1716"/>
      <c r="G614" s="1714"/>
      <c r="H614" s="1714"/>
      <c r="I614" s="1714"/>
    </row>
    <row r="615" spans="2:9" x14ac:dyDescent="0.15">
      <c r="B615" s="1714"/>
      <c r="C615" s="1714"/>
      <c r="D615" s="1714"/>
      <c r="E615" s="1714"/>
      <c r="F615" s="1716"/>
      <c r="G615" s="1714"/>
      <c r="H615" s="1714"/>
      <c r="I615" s="1714"/>
    </row>
    <row r="616" spans="2:9" x14ac:dyDescent="0.15">
      <c r="B616" s="1714"/>
      <c r="C616" s="1714"/>
      <c r="D616" s="1714"/>
      <c r="E616" s="1714"/>
      <c r="F616" s="1716"/>
      <c r="G616" s="1714"/>
      <c r="H616" s="1714"/>
      <c r="I616" s="1714"/>
    </row>
    <row r="617" spans="2:9" x14ac:dyDescent="0.15">
      <c r="B617" s="1714"/>
      <c r="C617" s="1714"/>
      <c r="D617" s="1714"/>
      <c r="E617" s="1714"/>
      <c r="F617" s="1716"/>
      <c r="G617" s="1714"/>
      <c r="H617" s="1714"/>
      <c r="I617" s="1714"/>
    </row>
    <row r="618" spans="2:9" x14ac:dyDescent="0.15">
      <c r="B618" s="1714"/>
      <c r="C618" s="1714"/>
      <c r="D618" s="1714"/>
      <c r="E618" s="1714"/>
      <c r="F618" s="1716"/>
      <c r="G618" s="1714"/>
      <c r="H618" s="1714"/>
      <c r="I618" s="1714"/>
    </row>
    <row r="619" spans="2:9" x14ac:dyDescent="0.15">
      <c r="B619" s="1714"/>
      <c r="C619" s="1714"/>
      <c r="D619" s="1714"/>
      <c r="E619" s="1714"/>
      <c r="F619" s="1716"/>
      <c r="G619" s="1714"/>
      <c r="H619" s="1714"/>
      <c r="I619" s="1714"/>
    </row>
    <row r="620" spans="2:9" x14ac:dyDescent="0.15">
      <c r="B620" s="1714"/>
      <c r="C620" s="1714"/>
      <c r="D620" s="1714"/>
      <c r="E620" s="1714"/>
      <c r="F620" s="1716"/>
      <c r="G620" s="1714"/>
      <c r="H620" s="1714"/>
      <c r="I620" s="1714"/>
    </row>
    <row r="621" spans="2:9" x14ac:dyDescent="0.15">
      <c r="B621" s="1714"/>
      <c r="C621" s="1714"/>
      <c r="D621" s="1714"/>
      <c r="E621" s="1714"/>
      <c r="F621" s="1716"/>
      <c r="G621" s="1714"/>
      <c r="H621" s="1714"/>
      <c r="I621" s="1714"/>
    </row>
    <row r="622" spans="2:9" x14ac:dyDescent="0.15">
      <c r="B622" s="1714"/>
      <c r="C622" s="1714"/>
      <c r="D622" s="1714"/>
      <c r="E622" s="1714"/>
      <c r="F622" s="1716"/>
      <c r="G622" s="1714"/>
      <c r="H622" s="1714"/>
      <c r="I622" s="1714"/>
    </row>
    <row r="623" spans="2:9" x14ac:dyDescent="0.15">
      <c r="B623" s="1714"/>
      <c r="C623" s="1714"/>
      <c r="D623" s="1714"/>
      <c r="E623" s="1714"/>
      <c r="F623" s="1716"/>
      <c r="G623" s="1714"/>
      <c r="H623" s="1714"/>
      <c r="I623" s="1714"/>
    </row>
    <row r="624" spans="2:9" x14ac:dyDescent="0.15">
      <c r="B624" s="1714"/>
      <c r="C624" s="1714"/>
      <c r="D624" s="1714"/>
      <c r="E624" s="1714"/>
      <c r="F624" s="1716"/>
      <c r="G624" s="1714"/>
      <c r="H624" s="1714"/>
      <c r="I624" s="1714"/>
    </row>
    <row r="625" spans="2:9" x14ac:dyDescent="0.15">
      <c r="B625" s="1714"/>
      <c r="C625" s="1714"/>
      <c r="D625" s="1714"/>
      <c r="E625" s="1714"/>
      <c r="F625" s="1716"/>
      <c r="G625" s="1714"/>
      <c r="H625" s="1714"/>
      <c r="I625" s="1714"/>
    </row>
    <row r="626" spans="2:9" x14ac:dyDescent="0.15">
      <c r="B626" s="1714"/>
      <c r="C626" s="1714"/>
      <c r="D626" s="1714"/>
      <c r="E626" s="1714"/>
      <c r="F626" s="1716"/>
      <c r="G626" s="1714"/>
      <c r="H626" s="1714"/>
      <c r="I626" s="1714"/>
    </row>
    <row r="627" spans="2:9" x14ac:dyDescent="0.15">
      <c r="B627" s="1714"/>
      <c r="C627" s="1714"/>
      <c r="D627" s="1714"/>
      <c r="E627" s="1714"/>
      <c r="F627" s="1716"/>
      <c r="G627" s="1714"/>
      <c r="H627" s="1714"/>
      <c r="I627" s="1714"/>
    </row>
    <row r="628" spans="2:9" x14ac:dyDescent="0.15">
      <c r="B628" s="1714"/>
      <c r="C628" s="1714"/>
      <c r="D628" s="1714"/>
      <c r="E628" s="1714"/>
      <c r="F628" s="1716"/>
      <c r="G628" s="1714"/>
      <c r="H628" s="1714"/>
      <c r="I628" s="1714"/>
    </row>
    <row r="629" spans="2:9" x14ac:dyDescent="0.15">
      <c r="B629" s="1714"/>
      <c r="C629" s="1714"/>
      <c r="D629" s="1714"/>
      <c r="E629" s="1714"/>
      <c r="F629" s="1716"/>
      <c r="G629" s="1714"/>
      <c r="H629" s="1714"/>
      <c r="I629" s="1714"/>
    </row>
    <row r="630" spans="2:9" x14ac:dyDescent="0.15">
      <c r="B630" s="1714"/>
      <c r="C630" s="1714"/>
      <c r="D630" s="1714"/>
      <c r="E630" s="1714"/>
      <c r="F630" s="1716"/>
      <c r="G630" s="1714"/>
      <c r="H630" s="1714"/>
      <c r="I630" s="1714"/>
    </row>
    <row r="631" spans="2:9" x14ac:dyDescent="0.15">
      <c r="B631" s="1714"/>
      <c r="C631" s="1714"/>
      <c r="D631" s="1714"/>
      <c r="E631" s="1714"/>
      <c r="F631" s="1716"/>
      <c r="G631" s="1714"/>
      <c r="H631" s="1714"/>
      <c r="I631" s="1714"/>
    </row>
    <row r="632" spans="2:9" x14ac:dyDescent="0.15">
      <c r="B632" s="1714"/>
      <c r="C632" s="1714"/>
      <c r="D632" s="1714"/>
      <c r="E632" s="1714"/>
      <c r="F632" s="1716"/>
      <c r="G632" s="1714"/>
      <c r="H632" s="1714"/>
      <c r="I632" s="1714"/>
    </row>
    <row r="633" spans="2:9" x14ac:dyDescent="0.15">
      <c r="B633" s="1714"/>
      <c r="C633" s="1714"/>
      <c r="D633" s="1714"/>
      <c r="E633" s="1714"/>
      <c r="F633" s="1716"/>
      <c r="G633" s="1714"/>
      <c r="H633" s="1714"/>
      <c r="I633" s="1714"/>
    </row>
    <row r="634" spans="2:9" x14ac:dyDescent="0.15">
      <c r="B634" s="1714"/>
      <c r="C634" s="1714"/>
      <c r="D634" s="1714"/>
      <c r="E634" s="1714"/>
      <c r="F634" s="1716"/>
      <c r="G634" s="1714"/>
      <c r="H634" s="1714"/>
      <c r="I634" s="1714"/>
    </row>
    <row r="635" spans="2:9" x14ac:dyDescent="0.15">
      <c r="B635" s="1714"/>
      <c r="C635" s="1714"/>
      <c r="D635" s="1714"/>
      <c r="E635" s="1714"/>
      <c r="F635" s="1716"/>
      <c r="G635" s="1714"/>
      <c r="H635" s="1714"/>
      <c r="I635" s="1714"/>
    </row>
    <row r="636" spans="2:9" x14ac:dyDescent="0.15">
      <c r="B636" s="1714"/>
      <c r="C636" s="1714"/>
      <c r="D636" s="1714"/>
      <c r="E636" s="1714"/>
      <c r="F636" s="1716"/>
      <c r="G636" s="1714"/>
      <c r="H636" s="1714"/>
      <c r="I636" s="1714"/>
    </row>
    <row r="637" spans="2:9" x14ac:dyDescent="0.15">
      <c r="B637" s="1714"/>
      <c r="C637" s="1714"/>
      <c r="D637" s="1714"/>
      <c r="E637" s="1714"/>
      <c r="F637" s="1716"/>
      <c r="G637" s="1714"/>
      <c r="H637" s="1714"/>
      <c r="I637" s="1714"/>
    </row>
    <row r="638" spans="2:9" x14ac:dyDescent="0.15">
      <c r="B638" s="1714"/>
      <c r="C638" s="1714"/>
      <c r="D638" s="1714"/>
      <c r="E638" s="1714"/>
      <c r="F638" s="1716"/>
      <c r="G638" s="1714"/>
      <c r="H638" s="1714"/>
      <c r="I638" s="1714"/>
    </row>
    <row r="639" spans="2:9" x14ac:dyDescent="0.15">
      <c r="B639" s="1714"/>
      <c r="C639" s="1714"/>
      <c r="D639" s="1714"/>
      <c r="E639" s="1714"/>
      <c r="F639" s="1716"/>
      <c r="G639" s="1714"/>
      <c r="H639" s="1714"/>
      <c r="I639" s="1714"/>
    </row>
    <row r="640" spans="2:9" x14ac:dyDescent="0.15">
      <c r="B640" s="1714"/>
      <c r="C640" s="1714"/>
      <c r="D640" s="1714"/>
      <c r="E640" s="1714"/>
      <c r="F640" s="1716"/>
      <c r="G640" s="1714"/>
      <c r="H640" s="1714"/>
      <c r="I640" s="1714"/>
    </row>
    <row r="641" spans="2:9" x14ac:dyDescent="0.15">
      <c r="B641" s="1714"/>
      <c r="C641" s="1714"/>
      <c r="D641" s="1714"/>
      <c r="E641" s="1714"/>
      <c r="F641" s="1716"/>
      <c r="G641" s="1714"/>
      <c r="H641" s="1714"/>
      <c r="I641" s="1714"/>
    </row>
    <row r="642" spans="2:9" x14ac:dyDescent="0.15">
      <c r="B642" s="1714"/>
      <c r="C642" s="1714"/>
      <c r="D642" s="1714"/>
      <c r="E642" s="1714"/>
      <c r="F642" s="1716"/>
      <c r="G642" s="1714"/>
      <c r="H642" s="1714"/>
      <c r="I642" s="1714"/>
    </row>
    <row r="643" spans="2:9" x14ac:dyDescent="0.15">
      <c r="B643" s="1714"/>
      <c r="C643" s="1714"/>
      <c r="D643" s="1714"/>
      <c r="E643" s="1714"/>
      <c r="F643" s="1716"/>
      <c r="G643" s="1714"/>
      <c r="H643" s="1714"/>
      <c r="I643" s="1714"/>
    </row>
    <row r="644" spans="2:9" x14ac:dyDescent="0.15">
      <c r="B644" s="1714"/>
      <c r="C644" s="1714"/>
      <c r="D644" s="1714"/>
      <c r="E644" s="1714"/>
      <c r="F644" s="1716"/>
      <c r="G644" s="1714"/>
      <c r="H644" s="1714"/>
      <c r="I644" s="1714"/>
    </row>
    <row r="645" spans="2:9" x14ac:dyDescent="0.15">
      <c r="B645" s="1714"/>
      <c r="C645" s="1714"/>
      <c r="D645" s="1714"/>
      <c r="E645" s="1714"/>
      <c r="F645" s="1716"/>
      <c r="G645" s="1714"/>
      <c r="H645" s="1714"/>
      <c r="I645" s="1714"/>
    </row>
    <row r="646" spans="2:9" x14ac:dyDescent="0.15">
      <c r="B646" s="1714"/>
      <c r="C646" s="1714"/>
      <c r="D646" s="1714"/>
      <c r="E646" s="1714"/>
      <c r="F646" s="1716"/>
      <c r="G646" s="1714"/>
      <c r="H646" s="1714"/>
      <c r="I646" s="1714"/>
    </row>
    <row r="647" spans="2:9" x14ac:dyDescent="0.15">
      <c r="B647" s="1714"/>
      <c r="C647" s="1714"/>
      <c r="D647" s="1714"/>
      <c r="E647" s="1714"/>
      <c r="F647" s="1716"/>
      <c r="G647" s="1714"/>
      <c r="H647" s="1714"/>
      <c r="I647" s="1714"/>
    </row>
    <row r="648" spans="2:9" x14ac:dyDescent="0.15">
      <c r="B648" s="1714"/>
      <c r="C648" s="1714"/>
      <c r="D648" s="1714"/>
      <c r="E648" s="1714"/>
      <c r="F648" s="1716"/>
      <c r="G648" s="1714"/>
      <c r="H648" s="1714"/>
      <c r="I648" s="1714"/>
    </row>
    <row r="649" spans="2:9" x14ac:dyDescent="0.15">
      <c r="B649" s="1714"/>
      <c r="C649" s="1714"/>
      <c r="D649" s="1714"/>
      <c r="E649" s="1714"/>
      <c r="F649" s="1716"/>
      <c r="G649" s="1714"/>
      <c r="H649" s="1714"/>
      <c r="I649" s="1714"/>
    </row>
    <row r="650" spans="2:9" x14ac:dyDescent="0.15">
      <c r="B650" s="1714"/>
      <c r="C650" s="1714"/>
      <c r="D650" s="1714"/>
      <c r="E650" s="1714"/>
      <c r="F650" s="1716"/>
      <c r="G650" s="1714"/>
      <c r="H650" s="1714"/>
      <c r="I650" s="1714"/>
    </row>
    <row r="651" spans="2:9" x14ac:dyDescent="0.15">
      <c r="B651" s="1714"/>
      <c r="C651" s="1714"/>
      <c r="D651" s="1714"/>
      <c r="E651" s="1714"/>
      <c r="F651" s="1716"/>
      <c r="G651" s="1714"/>
      <c r="H651" s="1714"/>
      <c r="I651" s="1714"/>
    </row>
    <row r="652" spans="2:9" x14ac:dyDescent="0.15">
      <c r="B652" s="1714"/>
      <c r="C652" s="1714"/>
      <c r="D652" s="1714"/>
      <c r="E652" s="1714"/>
      <c r="F652" s="1716"/>
      <c r="G652" s="1714"/>
      <c r="H652" s="1714"/>
      <c r="I652" s="1714"/>
    </row>
    <row r="653" spans="2:9" x14ac:dyDescent="0.15">
      <c r="B653" s="1714"/>
      <c r="C653" s="1714"/>
      <c r="D653" s="1714"/>
      <c r="E653" s="1714"/>
      <c r="F653" s="1716"/>
      <c r="G653" s="1714"/>
      <c r="H653" s="1714"/>
      <c r="I653" s="1714"/>
    </row>
    <row r="654" spans="2:9" x14ac:dyDescent="0.15">
      <c r="B654" s="1714"/>
      <c r="C654" s="1714"/>
      <c r="D654" s="1714"/>
      <c r="E654" s="1714"/>
      <c r="F654" s="1716"/>
      <c r="G654" s="1714"/>
      <c r="H654" s="1714"/>
      <c r="I654" s="1714"/>
    </row>
    <row r="655" spans="2:9" x14ac:dyDescent="0.15">
      <c r="B655" s="1714"/>
      <c r="C655" s="1714"/>
      <c r="D655" s="1714"/>
      <c r="E655" s="1714"/>
      <c r="F655" s="1716"/>
      <c r="G655" s="1714"/>
      <c r="H655" s="1714"/>
      <c r="I655" s="1714"/>
    </row>
    <row r="656" spans="2:9" x14ac:dyDescent="0.15">
      <c r="B656" s="1714"/>
      <c r="C656" s="1714"/>
      <c r="D656" s="1714"/>
      <c r="E656" s="1714"/>
      <c r="F656" s="1716"/>
      <c r="G656" s="1714"/>
      <c r="H656" s="1714"/>
      <c r="I656" s="1714"/>
    </row>
    <row r="657" spans="2:9" x14ac:dyDescent="0.15">
      <c r="B657" s="1714"/>
      <c r="C657" s="1714"/>
      <c r="D657" s="1714"/>
      <c r="E657" s="1714"/>
      <c r="F657" s="1716"/>
      <c r="G657" s="1714"/>
      <c r="H657" s="1714"/>
      <c r="I657" s="1714"/>
    </row>
    <row r="658" spans="2:9" x14ac:dyDescent="0.15">
      <c r="B658" s="1714"/>
      <c r="C658" s="1714"/>
      <c r="D658" s="1714"/>
      <c r="E658" s="1714"/>
      <c r="F658" s="1716"/>
      <c r="G658" s="1714"/>
      <c r="H658" s="1714"/>
      <c r="I658" s="1714"/>
    </row>
    <row r="659" spans="2:9" x14ac:dyDescent="0.15">
      <c r="B659" s="1714"/>
      <c r="C659" s="1714"/>
      <c r="D659" s="1714"/>
      <c r="E659" s="1714"/>
      <c r="F659" s="1716"/>
      <c r="G659" s="1714"/>
      <c r="H659" s="1714"/>
      <c r="I659" s="1714"/>
    </row>
    <row r="660" spans="2:9" x14ac:dyDescent="0.15">
      <c r="B660" s="1714"/>
      <c r="C660" s="1714"/>
      <c r="D660" s="1714"/>
      <c r="E660" s="1714"/>
      <c r="F660" s="1716"/>
      <c r="G660" s="1714"/>
      <c r="H660" s="1714"/>
      <c r="I660" s="1714"/>
    </row>
    <row r="661" spans="2:9" x14ac:dyDescent="0.15">
      <c r="B661" s="1714"/>
      <c r="C661" s="1714"/>
      <c r="D661" s="1714"/>
      <c r="E661" s="1714"/>
      <c r="F661" s="1716"/>
      <c r="G661" s="1714"/>
      <c r="H661" s="1714"/>
      <c r="I661" s="1714"/>
    </row>
    <row r="662" spans="2:9" x14ac:dyDescent="0.15">
      <c r="B662" s="1714"/>
      <c r="C662" s="1714"/>
      <c r="D662" s="1714"/>
      <c r="E662" s="1714"/>
      <c r="F662" s="1716"/>
      <c r="G662" s="1714"/>
      <c r="H662" s="1714"/>
      <c r="I662" s="1714"/>
    </row>
    <row r="663" spans="2:9" x14ac:dyDescent="0.15">
      <c r="B663" s="1714"/>
      <c r="C663" s="1714"/>
      <c r="D663" s="1714"/>
      <c r="E663" s="1714"/>
      <c r="F663" s="1716"/>
      <c r="G663" s="1714"/>
      <c r="H663" s="1714"/>
      <c r="I663" s="1714"/>
    </row>
    <row r="664" spans="2:9" x14ac:dyDescent="0.15">
      <c r="B664" s="1714"/>
      <c r="C664" s="1714"/>
      <c r="D664" s="1714"/>
      <c r="E664" s="1714"/>
      <c r="F664" s="1716"/>
      <c r="G664" s="1714"/>
      <c r="H664" s="1714"/>
      <c r="I664" s="1714"/>
    </row>
    <row r="665" spans="2:9" x14ac:dyDescent="0.15">
      <c r="B665" s="1714"/>
      <c r="C665" s="1714"/>
      <c r="D665" s="1714"/>
      <c r="E665" s="1714"/>
      <c r="F665" s="1716"/>
      <c r="G665" s="1714"/>
      <c r="H665" s="1714"/>
      <c r="I665" s="1714"/>
    </row>
    <row r="666" spans="2:9" x14ac:dyDescent="0.15">
      <c r="B666" s="1714"/>
      <c r="C666" s="1714"/>
      <c r="D666" s="1714"/>
      <c r="E666" s="1714"/>
      <c r="F666" s="1716"/>
      <c r="G666" s="1714"/>
      <c r="H666" s="1714"/>
      <c r="I666" s="1714"/>
    </row>
    <row r="667" spans="2:9" x14ac:dyDescent="0.15">
      <c r="B667" s="1714"/>
      <c r="C667" s="1714"/>
      <c r="D667" s="1714"/>
      <c r="E667" s="1714"/>
      <c r="F667" s="1716"/>
      <c r="G667" s="1714"/>
      <c r="H667" s="1714"/>
      <c r="I667" s="1714"/>
    </row>
    <row r="668" spans="2:9" x14ac:dyDescent="0.15">
      <c r="B668" s="1714"/>
      <c r="C668" s="1714"/>
      <c r="D668" s="1714"/>
      <c r="E668" s="1714"/>
      <c r="F668" s="1716"/>
      <c r="G668" s="1714"/>
      <c r="H668" s="1714"/>
      <c r="I668" s="1714"/>
    </row>
    <row r="669" spans="2:9" x14ac:dyDescent="0.15">
      <c r="B669" s="1714"/>
      <c r="C669" s="1714"/>
      <c r="D669" s="1714"/>
      <c r="E669" s="1714"/>
      <c r="F669" s="1716"/>
      <c r="G669" s="1714"/>
      <c r="H669" s="1714"/>
      <c r="I669" s="1714"/>
    </row>
    <row r="670" spans="2:9" x14ac:dyDescent="0.15">
      <c r="B670" s="1714"/>
      <c r="C670" s="1714"/>
      <c r="D670" s="1714"/>
      <c r="E670" s="1714"/>
      <c r="F670" s="1716"/>
      <c r="G670" s="1714"/>
      <c r="H670" s="1714"/>
      <c r="I670" s="1714"/>
    </row>
    <row r="671" spans="2:9" x14ac:dyDescent="0.15">
      <c r="B671" s="1714"/>
      <c r="C671" s="1714"/>
      <c r="D671" s="1714"/>
      <c r="E671" s="1714"/>
      <c r="F671" s="1716"/>
      <c r="G671" s="1714"/>
      <c r="H671" s="1714"/>
      <c r="I671" s="1714"/>
    </row>
    <row r="672" spans="2:9" x14ac:dyDescent="0.15">
      <c r="B672" s="1714"/>
      <c r="C672" s="1714"/>
      <c r="D672" s="1714"/>
      <c r="E672" s="1714"/>
      <c r="F672" s="1716"/>
      <c r="G672" s="1714"/>
      <c r="H672" s="1714"/>
      <c r="I672" s="1714"/>
    </row>
    <row r="673" spans="2:9" x14ac:dyDescent="0.15">
      <c r="B673" s="1714"/>
      <c r="C673" s="1714"/>
      <c r="D673" s="1714"/>
      <c r="E673" s="1714"/>
      <c r="F673" s="1716"/>
      <c r="G673" s="1714"/>
      <c r="H673" s="1714"/>
      <c r="I673" s="1714"/>
    </row>
    <row r="674" spans="2:9" x14ac:dyDescent="0.15">
      <c r="B674" s="1714"/>
      <c r="C674" s="1714"/>
      <c r="D674" s="1714"/>
      <c r="E674" s="1714"/>
      <c r="F674" s="1716"/>
      <c r="G674" s="1714"/>
      <c r="H674" s="1714"/>
      <c r="I674" s="1714"/>
    </row>
    <row r="675" spans="2:9" x14ac:dyDescent="0.15">
      <c r="B675" s="1714"/>
      <c r="C675" s="1714"/>
      <c r="D675" s="1714"/>
      <c r="E675" s="1714"/>
      <c r="F675" s="1716"/>
      <c r="G675" s="1714"/>
      <c r="H675" s="1714"/>
      <c r="I675" s="1714"/>
    </row>
    <row r="676" spans="2:9" x14ac:dyDescent="0.15">
      <c r="B676" s="1714"/>
      <c r="C676" s="1714"/>
      <c r="D676" s="1714"/>
      <c r="E676" s="1714"/>
      <c r="F676" s="1716"/>
      <c r="G676" s="1714"/>
      <c r="H676" s="1714"/>
      <c r="I676" s="1714"/>
    </row>
    <row r="677" spans="2:9" x14ac:dyDescent="0.15">
      <c r="B677" s="1714"/>
      <c r="C677" s="1714"/>
      <c r="D677" s="1714"/>
      <c r="E677" s="1714"/>
      <c r="F677" s="1716"/>
      <c r="G677" s="1714"/>
      <c r="H677" s="1714"/>
      <c r="I677" s="1714"/>
    </row>
    <row r="678" spans="2:9" x14ac:dyDescent="0.15">
      <c r="B678" s="1714"/>
      <c r="C678" s="1714"/>
      <c r="D678" s="1714"/>
      <c r="E678" s="1714"/>
      <c r="F678" s="1716"/>
      <c r="G678" s="1714"/>
      <c r="H678" s="1714"/>
      <c r="I678" s="1714"/>
    </row>
    <row r="679" spans="2:9" x14ac:dyDescent="0.15">
      <c r="B679" s="1714"/>
      <c r="C679" s="1714"/>
      <c r="D679" s="1714"/>
      <c r="E679" s="1714"/>
      <c r="F679" s="1716"/>
      <c r="G679" s="1714"/>
      <c r="H679" s="1714"/>
      <c r="I679" s="1714"/>
    </row>
    <row r="680" spans="2:9" x14ac:dyDescent="0.15">
      <c r="B680" s="1714"/>
      <c r="C680" s="1714"/>
      <c r="D680" s="1714"/>
      <c r="E680" s="1714"/>
      <c r="F680" s="1716"/>
      <c r="G680" s="1714"/>
      <c r="H680" s="1714"/>
      <c r="I680" s="1714"/>
    </row>
    <row r="681" spans="2:9" x14ac:dyDescent="0.15">
      <c r="B681" s="1714"/>
      <c r="C681" s="1714"/>
      <c r="D681" s="1714"/>
      <c r="E681" s="1714"/>
      <c r="F681" s="1716"/>
      <c r="G681" s="1714"/>
      <c r="H681" s="1714"/>
      <c r="I681" s="1714"/>
    </row>
    <row r="682" spans="2:9" x14ac:dyDescent="0.15">
      <c r="B682" s="1714"/>
      <c r="C682" s="1714"/>
      <c r="D682" s="1714"/>
      <c r="E682" s="1714"/>
      <c r="F682" s="1716"/>
      <c r="G682" s="1714"/>
      <c r="H682" s="1714"/>
      <c r="I682" s="1714"/>
    </row>
    <row r="683" spans="2:9" x14ac:dyDescent="0.15">
      <c r="B683" s="1714"/>
      <c r="C683" s="1714"/>
      <c r="D683" s="1714"/>
      <c r="E683" s="1714"/>
      <c r="F683" s="1716"/>
      <c r="G683" s="1714"/>
      <c r="H683" s="1714"/>
      <c r="I683" s="1714"/>
    </row>
    <row r="684" spans="2:9" x14ac:dyDescent="0.15">
      <c r="B684" s="1714"/>
      <c r="C684" s="1714"/>
      <c r="D684" s="1714"/>
      <c r="E684" s="1714"/>
      <c r="F684" s="1716"/>
      <c r="G684" s="1714"/>
      <c r="H684" s="1714"/>
      <c r="I684" s="1714"/>
    </row>
    <row r="685" spans="2:9" x14ac:dyDescent="0.15">
      <c r="B685" s="1714"/>
      <c r="C685" s="1714"/>
      <c r="D685" s="1714"/>
      <c r="E685" s="1714"/>
      <c r="F685" s="1716"/>
      <c r="G685" s="1714"/>
      <c r="H685" s="1714"/>
      <c r="I685" s="1714"/>
    </row>
    <row r="686" spans="2:9" x14ac:dyDescent="0.15">
      <c r="B686" s="1714"/>
      <c r="C686" s="1714"/>
      <c r="D686" s="1714"/>
      <c r="E686" s="1714"/>
      <c r="F686" s="1716"/>
      <c r="G686" s="1714"/>
      <c r="H686" s="1714"/>
      <c r="I686" s="1714"/>
    </row>
    <row r="687" spans="2:9" x14ac:dyDescent="0.15">
      <c r="B687" s="1714"/>
      <c r="C687" s="1714"/>
      <c r="D687" s="1714"/>
      <c r="E687" s="1714"/>
      <c r="F687" s="1716"/>
      <c r="G687" s="1714"/>
      <c r="H687" s="1714"/>
      <c r="I687" s="1714"/>
    </row>
    <row r="688" spans="2:9" x14ac:dyDescent="0.15">
      <c r="B688" s="1714"/>
      <c r="C688" s="1714"/>
      <c r="D688" s="1714"/>
      <c r="E688" s="1714"/>
      <c r="F688" s="1716"/>
      <c r="G688" s="1714"/>
      <c r="H688" s="1714"/>
      <c r="I688" s="1714"/>
    </row>
    <row r="689" spans="2:9" x14ac:dyDescent="0.15">
      <c r="B689" s="1714"/>
      <c r="C689" s="1714"/>
      <c r="D689" s="1714"/>
      <c r="E689" s="1714"/>
      <c r="F689" s="1716"/>
      <c r="G689" s="1714"/>
      <c r="H689" s="1714"/>
      <c r="I689" s="1714"/>
    </row>
    <row r="690" spans="2:9" x14ac:dyDescent="0.15">
      <c r="B690" s="1714"/>
      <c r="C690" s="1714"/>
      <c r="D690" s="1714"/>
      <c r="E690" s="1714"/>
      <c r="F690" s="1716"/>
      <c r="G690" s="1714"/>
      <c r="H690" s="1714"/>
      <c r="I690" s="1714"/>
    </row>
    <row r="691" spans="2:9" x14ac:dyDescent="0.15">
      <c r="B691" s="1714"/>
      <c r="C691" s="1714"/>
      <c r="D691" s="1714"/>
      <c r="E691" s="1714"/>
      <c r="F691" s="1716"/>
      <c r="G691" s="1714"/>
      <c r="H691" s="1714"/>
      <c r="I691" s="1714"/>
    </row>
    <row r="692" spans="2:9" x14ac:dyDescent="0.15">
      <c r="B692" s="1714"/>
      <c r="C692" s="1714"/>
      <c r="D692" s="1714"/>
      <c r="E692" s="1714"/>
      <c r="F692" s="1716"/>
      <c r="G692" s="1714"/>
      <c r="H692" s="1714"/>
      <c r="I692" s="1714"/>
    </row>
    <row r="693" spans="2:9" x14ac:dyDescent="0.15">
      <c r="B693" s="1714"/>
      <c r="C693" s="1714"/>
      <c r="D693" s="1714"/>
      <c r="E693" s="1714"/>
      <c r="F693" s="1716"/>
      <c r="G693" s="1714"/>
      <c r="H693" s="1714"/>
      <c r="I693" s="1714"/>
    </row>
    <row r="694" spans="2:9" x14ac:dyDescent="0.15">
      <c r="B694" s="1714"/>
      <c r="C694" s="1714"/>
      <c r="D694" s="1714"/>
      <c r="E694" s="1714"/>
      <c r="F694" s="1716"/>
      <c r="G694" s="1714"/>
      <c r="H694" s="1714"/>
      <c r="I694" s="1714"/>
    </row>
    <row r="695" spans="2:9" x14ac:dyDescent="0.15">
      <c r="B695" s="1714"/>
      <c r="C695" s="1714"/>
      <c r="D695" s="1714"/>
      <c r="E695" s="1714"/>
      <c r="F695" s="1716"/>
      <c r="G695" s="1714"/>
      <c r="H695" s="1714"/>
      <c r="I695" s="1714"/>
    </row>
    <row r="696" spans="2:9" x14ac:dyDescent="0.15">
      <c r="B696" s="1714"/>
      <c r="C696" s="1714"/>
      <c r="D696" s="1714"/>
      <c r="E696" s="1714"/>
      <c r="F696" s="1716"/>
      <c r="G696" s="1714"/>
      <c r="H696" s="1714"/>
      <c r="I696" s="1714"/>
    </row>
    <row r="697" spans="2:9" x14ac:dyDescent="0.15">
      <c r="B697" s="1714"/>
      <c r="C697" s="1714"/>
      <c r="D697" s="1714"/>
      <c r="E697" s="1714"/>
      <c r="F697" s="1716"/>
      <c r="G697" s="1714"/>
      <c r="H697" s="1714"/>
      <c r="I697" s="1714"/>
    </row>
    <row r="698" spans="2:9" x14ac:dyDescent="0.15">
      <c r="B698" s="1714"/>
      <c r="C698" s="1714"/>
      <c r="D698" s="1714"/>
      <c r="E698" s="1714"/>
      <c r="F698" s="1716"/>
      <c r="G698" s="1714"/>
      <c r="H698" s="1714"/>
      <c r="I698" s="1714"/>
    </row>
    <row r="699" spans="2:9" x14ac:dyDescent="0.15">
      <c r="B699" s="1714"/>
      <c r="C699" s="1714"/>
      <c r="D699" s="1714"/>
      <c r="E699" s="1714"/>
      <c r="F699" s="1716"/>
      <c r="G699" s="1714"/>
      <c r="H699" s="1714"/>
      <c r="I699" s="1714"/>
    </row>
    <row r="700" spans="2:9" x14ac:dyDescent="0.15">
      <c r="B700" s="1714"/>
      <c r="C700" s="1714"/>
      <c r="D700" s="1714"/>
      <c r="E700" s="1714"/>
      <c r="F700" s="1716"/>
      <c r="G700" s="1714"/>
      <c r="H700" s="1714"/>
      <c r="I700" s="1714"/>
    </row>
    <row r="701" spans="2:9" x14ac:dyDescent="0.15">
      <c r="B701" s="1714"/>
      <c r="C701" s="1714"/>
      <c r="D701" s="1714"/>
      <c r="E701" s="1714"/>
      <c r="F701" s="1716"/>
      <c r="G701" s="1714"/>
      <c r="H701" s="1714"/>
      <c r="I701" s="1714"/>
    </row>
    <row r="702" spans="2:9" x14ac:dyDescent="0.15">
      <c r="B702" s="1714"/>
      <c r="C702" s="1714"/>
      <c r="D702" s="1714"/>
      <c r="E702" s="1714"/>
      <c r="F702" s="1716"/>
      <c r="G702" s="1714"/>
      <c r="H702" s="1714"/>
      <c r="I702" s="1714"/>
    </row>
    <row r="703" spans="2:9" x14ac:dyDescent="0.15">
      <c r="B703" s="1714"/>
      <c r="C703" s="1714"/>
      <c r="D703" s="1714"/>
      <c r="E703" s="1714"/>
      <c r="F703" s="1716"/>
      <c r="G703" s="1714"/>
      <c r="H703" s="1714"/>
      <c r="I703" s="1714"/>
    </row>
    <row r="704" spans="2:9" x14ac:dyDescent="0.15">
      <c r="B704" s="1714"/>
      <c r="C704" s="1714"/>
      <c r="D704" s="1714"/>
      <c r="E704" s="1714"/>
      <c r="F704" s="1716"/>
      <c r="G704" s="1714"/>
      <c r="H704" s="1714"/>
      <c r="I704" s="1714"/>
    </row>
    <row r="705" spans="2:9" x14ac:dyDescent="0.15">
      <c r="B705" s="1714"/>
      <c r="C705" s="1714"/>
      <c r="D705" s="1714"/>
      <c r="E705" s="1714"/>
      <c r="F705" s="1716"/>
      <c r="G705" s="1714"/>
      <c r="H705" s="1714"/>
      <c r="I705" s="1714"/>
    </row>
    <row r="706" spans="2:9" x14ac:dyDescent="0.15">
      <c r="B706" s="1714"/>
      <c r="C706" s="1714"/>
      <c r="D706" s="1714"/>
      <c r="E706" s="1714"/>
      <c r="F706" s="1716"/>
      <c r="G706" s="1714"/>
      <c r="H706" s="1714"/>
      <c r="I706" s="1714"/>
    </row>
    <row r="707" spans="2:9" x14ac:dyDescent="0.15">
      <c r="B707" s="1714"/>
      <c r="C707" s="1714"/>
      <c r="D707" s="1714"/>
      <c r="E707" s="1714"/>
      <c r="F707" s="1716"/>
      <c r="G707" s="1714"/>
      <c r="H707" s="1714"/>
      <c r="I707" s="1714"/>
    </row>
    <row r="708" spans="2:9" x14ac:dyDescent="0.15">
      <c r="B708" s="1714"/>
      <c r="C708" s="1714"/>
      <c r="D708" s="1714"/>
      <c r="E708" s="1714"/>
      <c r="F708" s="1716"/>
      <c r="G708" s="1714"/>
      <c r="H708" s="1714"/>
      <c r="I708" s="1714"/>
    </row>
    <row r="709" spans="2:9" x14ac:dyDescent="0.15">
      <c r="B709" s="1714"/>
      <c r="C709" s="1714"/>
      <c r="D709" s="1714"/>
      <c r="E709" s="1714"/>
      <c r="F709" s="1716"/>
      <c r="G709" s="1714"/>
      <c r="H709" s="1714"/>
      <c r="I709" s="1714"/>
    </row>
    <row r="710" spans="2:9" x14ac:dyDescent="0.15">
      <c r="B710" s="1714"/>
      <c r="C710" s="1714"/>
      <c r="D710" s="1714"/>
      <c r="E710" s="1714"/>
      <c r="F710" s="1716"/>
      <c r="G710" s="1714"/>
      <c r="H710" s="1714"/>
      <c r="I710" s="1714"/>
    </row>
    <row r="711" spans="2:9" x14ac:dyDescent="0.15">
      <c r="B711" s="1714"/>
      <c r="C711" s="1714"/>
      <c r="D711" s="1714"/>
      <c r="E711" s="1714"/>
      <c r="F711" s="1716"/>
      <c r="G711" s="1714"/>
      <c r="H711" s="1714"/>
      <c r="I711" s="1714"/>
    </row>
    <row r="712" spans="2:9" x14ac:dyDescent="0.15">
      <c r="B712" s="1714"/>
      <c r="C712" s="1714"/>
      <c r="D712" s="1714"/>
      <c r="E712" s="1714"/>
      <c r="F712" s="1716"/>
      <c r="G712" s="1714"/>
      <c r="H712" s="1714"/>
      <c r="I712" s="1714"/>
    </row>
    <row r="713" spans="2:9" x14ac:dyDescent="0.15">
      <c r="B713" s="1714"/>
      <c r="C713" s="1714"/>
      <c r="D713" s="1714"/>
      <c r="E713" s="1714"/>
      <c r="F713" s="1716"/>
      <c r="G713" s="1714"/>
      <c r="H713" s="1714"/>
      <c r="I713" s="1714"/>
    </row>
    <row r="714" spans="2:9" x14ac:dyDescent="0.15">
      <c r="B714" s="1714"/>
      <c r="C714" s="1714"/>
      <c r="D714" s="1714"/>
      <c r="E714" s="1714"/>
      <c r="F714" s="1716"/>
      <c r="G714" s="1714"/>
      <c r="H714" s="1714"/>
      <c r="I714" s="1714"/>
    </row>
    <row r="715" spans="2:9" x14ac:dyDescent="0.15">
      <c r="B715" s="1714"/>
      <c r="C715" s="1714"/>
      <c r="D715" s="1714"/>
      <c r="E715" s="1714"/>
      <c r="F715" s="1716"/>
      <c r="G715" s="1714"/>
      <c r="H715" s="1714"/>
      <c r="I715" s="1714"/>
    </row>
    <row r="716" spans="2:9" x14ac:dyDescent="0.15">
      <c r="B716" s="1714"/>
      <c r="C716" s="1714"/>
      <c r="D716" s="1714"/>
      <c r="E716" s="1714"/>
      <c r="F716" s="1716"/>
      <c r="G716" s="1714"/>
      <c r="H716" s="1714"/>
      <c r="I716" s="1714"/>
    </row>
    <row r="717" spans="2:9" x14ac:dyDescent="0.15">
      <c r="B717" s="1714"/>
      <c r="C717" s="1714"/>
      <c r="D717" s="1714"/>
      <c r="E717" s="1714"/>
      <c r="F717" s="1716"/>
      <c r="G717" s="1714"/>
      <c r="H717" s="1714"/>
      <c r="I717" s="1714"/>
    </row>
    <row r="718" spans="2:9" x14ac:dyDescent="0.15">
      <c r="B718" s="1714"/>
      <c r="C718" s="1714"/>
      <c r="D718" s="1714"/>
      <c r="E718" s="1714"/>
      <c r="F718" s="1716"/>
      <c r="G718" s="1714"/>
      <c r="H718" s="1714"/>
      <c r="I718" s="1714"/>
    </row>
    <row r="719" spans="2:9" x14ac:dyDescent="0.15">
      <c r="B719" s="1714"/>
      <c r="C719" s="1714"/>
      <c r="D719" s="1714"/>
      <c r="E719" s="1714"/>
      <c r="F719" s="1716"/>
      <c r="G719" s="1714"/>
      <c r="H719" s="1714"/>
      <c r="I719" s="1714"/>
    </row>
    <row r="720" spans="2:9" x14ac:dyDescent="0.15">
      <c r="B720" s="1714"/>
      <c r="C720" s="1714"/>
      <c r="D720" s="1714"/>
      <c r="E720" s="1714"/>
      <c r="F720" s="1716"/>
      <c r="G720" s="1714"/>
      <c r="H720" s="1714"/>
      <c r="I720" s="1714"/>
    </row>
    <row r="721" spans="2:9" x14ac:dyDescent="0.15">
      <c r="B721" s="1714"/>
      <c r="C721" s="1714"/>
      <c r="D721" s="1714"/>
      <c r="E721" s="1714"/>
      <c r="F721" s="1716"/>
      <c r="G721" s="1714"/>
      <c r="H721" s="1714"/>
      <c r="I721" s="1714"/>
    </row>
    <row r="722" spans="2:9" x14ac:dyDescent="0.15">
      <c r="B722" s="1714"/>
      <c r="C722" s="1714"/>
      <c r="D722" s="1714"/>
      <c r="E722" s="1714"/>
      <c r="F722" s="1716"/>
      <c r="G722" s="1714"/>
      <c r="H722" s="1714"/>
      <c r="I722" s="1714"/>
    </row>
    <row r="723" spans="2:9" x14ac:dyDescent="0.15">
      <c r="B723" s="1714"/>
      <c r="C723" s="1714"/>
      <c r="D723" s="1714"/>
      <c r="E723" s="1714"/>
      <c r="F723" s="1716"/>
      <c r="G723" s="1714"/>
      <c r="H723" s="1714"/>
      <c r="I723" s="1714"/>
    </row>
    <row r="724" spans="2:9" x14ac:dyDescent="0.15">
      <c r="B724" s="1714"/>
      <c r="C724" s="1714"/>
      <c r="D724" s="1714"/>
      <c r="E724" s="1714"/>
      <c r="F724" s="1716"/>
      <c r="G724" s="1714"/>
      <c r="H724" s="1714"/>
      <c r="I724" s="1714"/>
    </row>
    <row r="725" spans="2:9" x14ac:dyDescent="0.15">
      <c r="B725" s="1714"/>
      <c r="C725" s="1714"/>
      <c r="D725" s="1714"/>
      <c r="E725" s="1714"/>
      <c r="F725" s="1716"/>
      <c r="G725" s="1714"/>
      <c r="H725" s="1714"/>
      <c r="I725" s="1714"/>
    </row>
    <row r="726" spans="2:9" x14ac:dyDescent="0.15">
      <c r="B726" s="1714"/>
      <c r="C726" s="1714"/>
      <c r="D726" s="1714"/>
      <c r="E726" s="1714"/>
      <c r="F726" s="1716"/>
      <c r="G726" s="1714"/>
      <c r="H726" s="1714"/>
      <c r="I726" s="1714"/>
    </row>
    <row r="727" spans="2:9" x14ac:dyDescent="0.15">
      <c r="B727" s="1714"/>
      <c r="C727" s="1714"/>
      <c r="D727" s="1714"/>
      <c r="E727" s="1714"/>
      <c r="F727" s="1716"/>
      <c r="G727" s="1714"/>
      <c r="H727" s="1714"/>
      <c r="I727" s="1714"/>
    </row>
    <row r="728" spans="2:9" x14ac:dyDescent="0.15">
      <c r="B728" s="1714"/>
      <c r="C728" s="1714"/>
      <c r="D728" s="1714"/>
      <c r="E728" s="1714"/>
      <c r="F728" s="1716"/>
      <c r="G728" s="1714"/>
      <c r="H728" s="1714"/>
      <c r="I728" s="1714"/>
    </row>
    <row r="729" spans="2:9" x14ac:dyDescent="0.15">
      <c r="B729" s="1714"/>
      <c r="C729" s="1714"/>
      <c r="D729" s="1714"/>
      <c r="E729" s="1714"/>
      <c r="F729" s="1716"/>
      <c r="G729" s="1714"/>
      <c r="H729" s="1714"/>
      <c r="I729" s="1714"/>
    </row>
    <row r="730" spans="2:9" x14ac:dyDescent="0.15">
      <c r="B730" s="1714"/>
      <c r="C730" s="1714"/>
      <c r="D730" s="1714"/>
      <c r="E730" s="1714"/>
      <c r="F730" s="1716"/>
      <c r="G730" s="1714"/>
      <c r="H730" s="1714"/>
      <c r="I730" s="1714"/>
    </row>
    <row r="731" spans="2:9" x14ac:dyDescent="0.15">
      <c r="B731" s="1714"/>
      <c r="C731" s="1714"/>
      <c r="D731" s="1714"/>
      <c r="E731" s="1714"/>
      <c r="F731" s="1716"/>
      <c r="G731" s="1714"/>
      <c r="H731" s="1714"/>
      <c r="I731" s="1714"/>
    </row>
    <row r="732" spans="2:9" x14ac:dyDescent="0.15">
      <c r="B732" s="1714"/>
      <c r="C732" s="1714"/>
      <c r="D732" s="1714"/>
      <c r="E732" s="1714"/>
      <c r="F732" s="1716"/>
      <c r="G732" s="1714"/>
      <c r="H732" s="1714"/>
      <c r="I732" s="1714"/>
    </row>
    <row r="733" spans="2:9" x14ac:dyDescent="0.15">
      <c r="B733" s="1714"/>
      <c r="C733" s="1714"/>
      <c r="D733" s="1714"/>
      <c r="E733" s="1714"/>
      <c r="F733" s="1716"/>
      <c r="G733" s="1714"/>
      <c r="H733" s="1714"/>
      <c r="I733" s="1714"/>
    </row>
    <row r="734" spans="2:9" x14ac:dyDescent="0.15">
      <c r="B734" s="1714"/>
      <c r="C734" s="1714"/>
      <c r="D734" s="1714"/>
      <c r="E734" s="1714"/>
      <c r="F734" s="1716"/>
      <c r="G734" s="1714"/>
      <c r="H734" s="1714"/>
      <c r="I734" s="1714"/>
    </row>
    <row r="735" spans="2:9" x14ac:dyDescent="0.15">
      <c r="B735" s="1714"/>
      <c r="C735" s="1714"/>
      <c r="D735" s="1714"/>
      <c r="E735" s="1714"/>
      <c r="F735" s="1716"/>
      <c r="G735" s="1714"/>
      <c r="H735" s="1714"/>
      <c r="I735" s="1714"/>
    </row>
    <row r="736" spans="2:9" x14ac:dyDescent="0.15">
      <c r="B736" s="1714"/>
      <c r="C736" s="1714"/>
      <c r="D736" s="1714"/>
      <c r="E736" s="1714"/>
      <c r="F736" s="1716"/>
      <c r="G736" s="1714"/>
      <c r="H736" s="1714"/>
      <c r="I736" s="1714"/>
    </row>
    <row r="737" spans="2:9" x14ac:dyDescent="0.15">
      <c r="B737" s="1714"/>
      <c r="C737" s="1714"/>
      <c r="D737" s="1714"/>
      <c r="E737" s="1714"/>
      <c r="F737" s="1716"/>
      <c r="G737" s="1714"/>
      <c r="H737" s="1714"/>
      <c r="I737" s="1714"/>
    </row>
    <row r="738" spans="2:9" x14ac:dyDescent="0.15">
      <c r="B738" s="1714"/>
      <c r="C738" s="1714"/>
      <c r="D738" s="1714"/>
      <c r="E738" s="1714"/>
      <c r="F738" s="1716"/>
      <c r="G738" s="1714"/>
      <c r="H738" s="1714"/>
      <c r="I738" s="1714"/>
    </row>
    <row r="739" spans="2:9" x14ac:dyDescent="0.15">
      <c r="B739" s="1714"/>
      <c r="C739" s="1714"/>
      <c r="D739" s="1714"/>
      <c r="E739" s="1714"/>
      <c r="F739" s="1716"/>
      <c r="G739" s="1714"/>
      <c r="H739" s="1714"/>
      <c r="I739" s="1714"/>
    </row>
    <row r="740" spans="2:9" x14ac:dyDescent="0.15">
      <c r="B740" s="1714"/>
      <c r="C740" s="1714"/>
      <c r="D740" s="1714"/>
      <c r="E740" s="1714"/>
      <c r="F740" s="1716"/>
      <c r="G740" s="1714"/>
      <c r="H740" s="1714"/>
      <c r="I740" s="1714"/>
    </row>
    <row r="741" spans="2:9" x14ac:dyDescent="0.15">
      <c r="B741" s="1714"/>
      <c r="C741" s="1714"/>
      <c r="D741" s="1714"/>
      <c r="E741" s="1714"/>
      <c r="F741" s="1716"/>
      <c r="G741" s="1714"/>
      <c r="H741" s="1714"/>
      <c r="I741" s="1714"/>
    </row>
    <row r="742" spans="2:9" x14ac:dyDescent="0.15">
      <c r="B742" s="1714"/>
      <c r="C742" s="1714"/>
      <c r="D742" s="1714"/>
      <c r="E742" s="1714"/>
      <c r="F742" s="1716"/>
      <c r="G742" s="1714"/>
      <c r="H742" s="1714"/>
      <c r="I742" s="1714"/>
    </row>
    <row r="743" spans="2:9" x14ac:dyDescent="0.15">
      <c r="B743" s="1714"/>
      <c r="C743" s="1714"/>
      <c r="D743" s="1714"/>
      <c r="E743" s="1714"/>
      <c r="F743" s="1716"/>
      <c r="G743" s="1714"/>
      <c r="H743" s="1714"/>
      <c r="I743" s="1714"/>
    </row>
    <row r="744" spans="2:9" x14ac:dyDescent="0.15">
      <c r="B744" s="1714"/>
      <c r="C744" s="1714"/>
      <c r="D744" s="1714"/>
      <c r="E744" s="1714"/>
      <c r="F744" s="1716"/>
      <c r="G744" s="1714"/>
      <c r="H744" s="1714"/>
      <c r="I744" s="1714"/>
    </row>
    <row r="745" spans="2:9" x14ac:dyDescent="0.15">
      <c r="B745" s="1714"/>
      <c r="C745" s="1714"/>
      <c r="D745" s="1714"/>
      <c r="E745" s="1714"/>
      <c r="F745" s="1716"/>
      <c r="G745" s="1714"/>
      <c r="H745" s="1714"/>
      <c r="I745" s="1714"/>
    </row>
    <row r="746" spans="2:9" x14ac:dyDescent="0.15">
      <c r="B746" s="1714"/>
      <c r="C746" s="1714"/>
      <c r="D746" s="1714"/>
      <c r="E746" s="1714"/>
      <c r="F746" s="1716"/>
      <c r="G746" s="1714"/>
      <c r="H746" s="1714"/>
      <c r="I746" s="1714"/>
    </row>
    <row r="747" spans="2:9" x14ac:dyDescent="0.15">
      <c r="B747" s="1714"/>
      <c r="C747" s="1714"/>
      <c r="D747" s="1714"/>
      <c r="E747" s="1714"/>
      <c r="F747" s="1716"/>
      <c r="G747" s="1714"/>
      <c r="H747" s="1714"/>
      <c r="I747" s="1714"/>
    </row>
    <row r="748" spans="2:9" x14ac:dyDescent="0.15">
      <c r="B748" s="1714"/>
      <c r="C748" s="1714"/>
      <c r="D748" s="1714"/>
      <c r="E748" s="1714"/>
      <c r="F748" s="1716"/>
      <c r="G748" s="1714"/>
      <c r="H748" s="1714"/>
      <c r="I748" s="1714"/>
    </row>
    <row r="749" spans="2:9" x14ac:dyDescent="0.15">
      <c r="B749" s="1714"/>
      <c r="C749" s="1714"/>
      <c r="D749" s="1714"/>
      <c r="E749" s="1714"/>
      <c r="F749" s="1716"/>
      <c r="G749" s="1714"/>
      <c r="H749" s="1714"/>
      <c r="I749" s="1714"/>
    </row>
    <row r="750" spans="2:9" x14ac:dyDescent="0.15">
      <c r="B750" s="1714"/>
      <c r="C750" s="1714"/>
      <c r="D750" s="1714"/>
      <c r="E750" s="1714"/>
      <c r="F750" s="1716"/>
      <c r="G750" s="1714"/>
      <c r="H750" s="1714"/>
      <c r="I750" s="1714"/>
    </row>
    <row r="751" spans="2:9" x14ac:dyDescent="0.15">
      <c r="B751" s="1714"/>
      <c r="C751" s="1714"/>
      <c r="D751" s="1714"/>
      <c r="E751" s="1714"/>
      <c r="F751" s="1716"/>
      <c r="G751" s="1714"/>
      <c r="H751" s="1714"/>
      <c r="I751" s="1714"/>
    </row>
    <row r="752" spans="2:9" x14ac:dyDescent="0.15">
      <c r="B752" s="1714"/>
      <c r="C752" s="1714"/>
      <c r="D752" s="1714"/>
      <c r="E752" s="1714"/>
      <c r="F752" s="1716"/>
      <c r="G752" s="1714"/>
      <c r="H752" s="1714"/>
      <c r="I752" s="1714"/>
    </row>
    <row r="753" spans="2:9" x14ac:dyDescent="0.15">
      <c r="B753" s="1714"/>
      <c r="C753" s="1714"/>
      <c r="D753" s="1714"/>
      <c r="E753" s="1714"/>
      <c r="F753" s="1716"/>
      <c r="G753" s="1714"/>
      <c r="H753" s="1714"/>
      <c r="I753" s="1714"/>
    </row>
    <row r="754" spans="2:9" x14ac:dyDescent="0.15">
      <c r="B754" s="1714"/>
      <c r="C754" s="1714"/>
      <c r="D754" s="1714"/>
      <c r="E754" s="1714"/>
      <c r="F754" s="1716"/>
      <c r="G754" s="1714"/>
      <c r="H754" s="1714"/>
      <c r="I754" s="1714"/>
    </row>
    <row r="755" spans="2:9" x14ac:dyDescent="0.15">
      <c r="B755" s="1714"/>
      <c r="C755" s="1714"/>
      <c r="D755" s="1714"/>
      <c r="E755" s="1714"/>
      <c r="F755" s="1716"/>
      <c r="G755" s="1714"/>
      <c r="H755" s="1714"/>
      <c r="I755" s="1714"/>
    </row>
    <row r="756" spans="2:9" x14ac:dyDescent="0.15">
      <c r="B756" s="1714"/>
      <c r="C756" s="1714"/>
      <c r="D756" s="1714"/>
      <c r="E756" s="1714"/>
      <c r="F756" s="1716"/>
      <c r="G756" s="1714"/>
      <c r="H756" s="1714"/>
      <c r="I756" s="1714"/>
    </row>
    <row r="757" spans="2:9" x14ac:dyDescent="0.15">
      <c r="B757" s="1714"/>
      <c r="C757" s="1714"/>
      <c r="D757" s="1714"/>
      <c r="E757" s="1714"/>
      <c r="F757" s="1716"/>
      <c r="G757" s="1714"/>
      <c r="H757" s="1714"/>
      <c r="I757" s="1714"/>
    </row>
    <row r="758" spans="2:9" x14ac:dyDescent="0.15">
      <c r="B758" s="1714"/>
      <c r="C758" s="1714"/>
      <c r="D758" s="1714"/>
      <c r="E758" s="1714"/>
      <c r="F758" s="1716"/>
      <c r="G758" s="1714"/>
      <c r="H758" s="1714"/>
      <c r="I758" s="1714"/>
    </row>
    <row r="759" spans="2:9" x14ac:dyDescent="0.15">
      <c r="B759" s="1714"/>
      <c r="C759" s="1714"/>
      <c r="D759" s="1714"/>
      <c r="E759" s="1714"/>
      <c r="F759" s="1716"/>
      <c r="G759" s="1714"/>
      <c r="H759" s="1714"/>
      <c r="I759" s="1714"/>
    </row>
    <row r="760" spans="2:9" x14ac:dyDescent="0.15">
      <c r="B760" s="1714"/>
      <c r="C760" s="1714"/>
      <c r="D760" s="1714"/>
      <c r="E760" s="1714"/>
      <c r="F760" s="1716"/>
      <c r="G760" s="1714"/>
      <c r="H760" s="1714"/>
      <c r="I760" s="1714"/>
    </row>
    <row r="761" spans="2:9" x14ac:dyDescent="0.15">
      <c r="B761" s="1714"/>
      <c r="C761" s="1714"/>
      <c r="D761" s="1714"/>
      <c r="E761" s="1714"/>
      <c r="F761" s="1716"/>
      <c r="G761" s="1714"/>
      <c r="H761" s="1714"/>
      <c r="I761" s="1714"/>
    </row>
    <row r="762" spans="2:9" x14ac:dyDescent="0.15">
      <c r="B762" s="1714"/>
      <c r="C762" s="1714"/>
      <c r="D762" s="1714"/>
      <c r="E762" s="1714"/>
      <c r="F762" s="1716"/>
      <c r="G762" s="1714"/>
      <c r="H762" s="1714"/>
      <c r="I762" s="1714"/>
    </row>
    <row r="763" spans="2:9" x14ac:dyDescent="0.15">
      <c r="B763" s="1714"/>
      <c r="C763" s="1714"/>
      <c r="D763" s="1714"/>
      <c r="E763" s="1714"/>
      <c r="F763" s="1716"/>
      <c r="G763" s="1714"/>
      <c r="H763" s="1714"/>
      <c r="I763" s="1714"/>
    </row>
    <row r="764" spans="2:9" x14ac:dyDescent="0.15">
      <c r="B764" s="1714"/>
      <c r="C764" s="1714"/>
      <c r="D764" s="1714"/>
      <c r="E764" s="1714"/>
      <c r="F764" s="1716"/>
      <c r="G764" s="1714"/>
      <c r="H764" s="1714"/>
      <c r="I764" s="1714"/>
    </row>
    <row r="765" spans="2:9" x14ac:dyDescent="0.15">
      <c r="B765" s="1714"/>
      <c r="C765" s="1714"/>
      <c r="D765" s="1714"/>
      <c r="E765" s="1714"/>
      <c r="F765" s="1716"/>
      <c r="G765" s="1714"/>
      <c r="H765" s="1714"/>
      <c r="I765" s="1714"/>
    </row>
    <row r="766" spans="2:9" x14ac:dyDescent="0.15">
      <c r="B766" s="1714"/>
      <c r="C766" s="1714"/>
      <c r="D766" s="1714"/>
      <c r="E766" s="1714"/>
      <c r="F766" s="1716"/>
      <c r="G766" s="1714"/>
      <c r="H766" s="1714"/>
      <c r="I766" s="1714"/>
    </row>
    <row r="767" spans="2:9" x14ac:dyDescent="0.15">
      <c r="B767" s="1714"/>
      <c r="C767" s="1714"/>
      <c r="D767" s="1714"/>
      <c r="E767" s="1714"/>
      <c r="F767" s="1716"/>
      <c r="G767" s="1714"/>
      <c r="H767" s="1714"/>
      <c r="I767" s="1714"/>
    </row>
    <row r="768" spans="2:9" x14ac:dyDescent="0.15">
      <c r="B768" s="1714"/>
      <c r="C768" s="1714"/>
      <c r="D768" s="1714"/>
      <c r="E768" s="1714"/>
      <c r="F768" s="1716"/>
      <c r="G768" s="1714"/>
      <c r="H768" s="1714"/>
      <c r="I768" s="1714"/>
    </row>
    <row r="769" spans="2:9" x14ac:dyDescent="0.15">
      <c r="B769" s="1714"/>
      <c r="C769" s="1714"/>
      <c r="D769" s="1714"/>
      <c r="E769" s="1714"/>
      <c r="F769" s="1716"/>
      <c r="G769" s="1714"/>
      <c r="H769" s="1714"/>
      <c r="I769" s="1714"/>
    </row>
    <row r="770" spans="2:9" x14ac:dyDescent="0.15">
      <c r="B770" s="1714"/>
      <c r="C770" s="1714"/>
      <c r="D770" s="1714"/>
      <c r="E770" s="1714"/>
      <c r="F770" s="1716"/>
      <c r="G770" s="1714"/>
      <c r="H770" s="1714"/>
      <c r="I770" s="1714"/>
    </row>
    <row r="771" spans="2:9" x14ac:dyDescent="0.15">
      <c r="B771" s="1714"/>
      <c r="C771" s="1714"/>
      <c r="D771" s="1714"/>
      <c r="E771" s="1714"/>
      <c r="F771" s="1716"/>
      <c r="G771" s="1714"/>
      <c r="H771" s="1714"/>
      <c r="I771" s="1714"/>
    </row>
    <row r="772" spans="2:9" x14ac:dyDescent="0.15">
      <c r="B772" s="1714"/>
      <c r="C772" s="1714"/>
      <c r="D772" s="1714"/>
      <c r="E772" s="1714"/>
      <c r="F772" s="1716"/>
      <c r="G772" s="1714"/>
      <c r="H772" s="1714"/>
      <c r="I772" s="1714"/>
    </row>
    <row r="773" spans="2:9" x14ac:dyDescent="0.15">
      <c r="B773" s="1714"/>
      <c r="C773" s="1714"/>
      <c r="D773" s="1714"/>
      <c r="E773" s="1714"/>
      <c r="F773" s="1716"/>
      <c r="G773" s="1714"/>
      <c r="H773" s="1714"/>
      <c r="I773" s="1714"/>
    </row>
    <row r="774" spans="2:9" x14ac:dyDescent="0.15">
      <c r="B774" s="1714"/>
      <c r="C774" s="1714"/>
      <c r="D774" s="1714"/>
      <c r="E774" s="1714"/>
      <c r="F774" s="1716"/>
      <c r="G774" s="1714"/>
      <c r="H774" s="1714"/>
      <c r="I774" s="1714"/>
    </row>
    <row r="775" spans="2:9" x14ac:dyDescent="0.15">
      <c r="B775" s="1714"/>
      <c r="C775" s="1714"/>
      <c r="D775" s="1714"/>
      <c r="E775" s="1714"/>
      <c r="F775" s="1716"/>
      <c r="G775" s="1714"/>
      <c r="H775" s="1714"/>
      <c r="I775" s="1714"/>
    </row>
    <row r="776" spans="2:9" x14ac:dyDescent="0.15">
      <c r="B776" s="1714"/>
      <c r="C776" s="1714"/>
      <c r="D776" s="1714"/>
      <c r="E776" s="1714"/>
      <c r="F776" s="1716"/>
      <c r="G776" s="1714"/>
      <c r="H776" s="1714"/>
      <c r="I776" s="1714"/>
    </row>
    <row r="777" spans="2:9" x14ac:dyDescent="0.15">
      <c r="B777" s="1714"/>
      <c r="C777" s="1714"/>
      <c r="D777" s="1714"/>
      <c r="E777" s="1714"/>
      <c r="F777" s="1716"/>
      <c r="G777" s="1714"/>
      <c r="H777" s="1714"/>
      <c r="I777" s="1714"/>
    </row>
    <row r="778" spans="2:9" x14ac:dyDescent="0.15">
      <c r="B778" s="1714"/>
      <c r="C778" s="1714"/>
      <c r="D778" s="1714"/>
      <c r="E778" s="1714"/>
      <c r="F778" s="1716"/>
      <c r="G778" s="1714"/>
      <c r="H778" s="1714"/>
      <c r="I778" s="1714"/>
    </row>
    <row r="779" spans="2:9" x14ac:dyDescent="0.15">
      <c r="B779" s="1714"/>
      <c r="C779" s="1714"/>
      <c r="D779" s="1714"/>
      <c r="E779" s="1714"/>
      <c r="F779" s="1716"/>
      <c r="G779" s="1714"/>
      <c r="H779" s="1714"/>
      <c r="I779" s="1714"/>
    </row>
    <row r="780" spans="2:9" x14ac:dyDescent="0.15">
      <c r="B780" s="1714"/>
      <c r="C780" s="1714"/>
      <c r="D780" s="1714"/>
      <c r="E780" s="1714"/>
      <c r="F780" s="1716"/>
      <c r="G780" s="1714"/>
      <c r="H780" s="1714"/>
      <c r="I780" s="1714"/>
    </row>
    <row r="781" spans="2:9" x14ac:dyDescent="0.15">
      <c r="B781" s="1714"/>
      <c r="C781" s="1714"/>
      <c r="D781" s="1714"/>
      <c r="E781" s="1714"/>
      <c r="F781" s="1716"/>
      <c r="G781" s="1714"/>
      <c r="H781" s="1714"/>
      <c r="I781" s="1714"/>
    </row>
    <row r="782" spans="2:9" x14ac:dyDescent="0.15">
      <c r="B782" s="1714"/>
      <c r="C782" s="1714"/>
      <c r="D782" s="1714"/>
      <c r="E782" s="1714"/>
      <c r="F782" s="1716"/>
      <c r="G782" s="1714"/>
      <c r="H782" s="1714"/>
      <c r="I782" s="1714"/>
    </row>
    <row r="783" spans="2:9" x14ac:dyDescent="0.15">
      <c r="B783" s="1714"/>
      <c r="C783" s="1714"/>
      <c r="D783" s="1714"/>
      <c r="E783" s="1714"/>
      <c r="F783" s="1716"/>
      <c r="G783" s="1714"/>
      <c r="H783" s="1714"/>
      <c r="I783" s="1714"/>
    </row>
    <row r="784" spans="2:9" x14ac:dyDescent="0.15">
      <c r="B784" s="1714"/>
      <c r="C784" s="1714"/>
      <c r="D784" s="1714"/>
      <c r="E784" s="1714"/>
      <c r="F784" s="1716"/>
      <c r="G784" s="1714"/>
      <c r="H784" s="1714"/>
      <c r="I784" s="1714"/>
    </row>
    <row r="785" spans="2:9" x14ac:dyDescent="0.15">
      <c r="B785" s="1714"/>
      <c r="C785" s="1714"/>
      <c r="D785" s="1714"/>
      <c r="E785" s="1714"/>
      <c r="F785" s="1716"/>
      <c r="G785" s="1714"/>
      <c r="H785" s="1714"/>
      <c r="I785" s="1714"/>
    </row>
    <row r="786" spans="2:9" x14ac:dyDescent="0.15">
      <c r="B786" s="1714"/>
      <c r="C786" s="1714"/>
      <c r="D786" s="1714"/>
      <c r="E786" s="1714"/>
      <c r="F786" s="1716"/>
      <c r="G786" s="1714"/>
      <c r="H786" s="1714"/>
      <c r="I786" s="1714"/>
    </row>
    <row r="787" spans="2:9" x14ac:dyDescent="0.15">
      <c r="B787" s="1714"/>
      <c r="C787" s="1714"/>
      <c r="D787" s="1714"/>
      <c r="E787" s="1714"/>
      <c r="F787" s="1716"/>
      <c r="G787" s="1714"/>
      <c r="H787" s="1714"/>
      <c r="I787" s="1714"/>
    </row>
    <row r="788" spans="2:9" x14ac:dyDescent="0.15">
      <c r="B788" s="1714"/>
      <c r="C788" s="1714"/>
      <c r="D788" s="1714"/>
      <c r="E788" s="1714"/>
      <c r="F788" s="1716"/>
      <c r="G788" s="1714"/>
      <c r="H788" s="1714"/>
      <c r="I788" s="1714"/>
    </row>
    <row r="789" spans="2:9" x14ac:dyDescent="0.15">
      <c r="B789" s="1714"/>
      <c r="C789" s="1714"/>
      <c r="D789" s="1714"/>
      <c r="E789" s="1714"/>
      <c r="F789" s="1716"/>
      <c r="G789" s="1714"/>
      <c r="H789" s="1714"/>
      <c r="I789" s="1714"/>
    </row>
    <row r="790" spans="2:9" x14ac:dyDescent="0.15">
      <c r="B790" s="1714"/>
      <c r="C790" s="1714"/>
      <c r="D790" s="1714"/>
      <c r="E790" s="1714"/>
      <c r="F790" s="1716"/>
      <c r="G790" s="1714"/>
      <c r="H790" s="1714"/>
      <c r="I790" s="1714"/>
    </row>
    <row r="791" spans="2:9" x14ac:dyDescent="0.15">
      <c r="B791" s="1714"/>
      <c r="C791" s="1714"/>
      <c r="D791" s="1714"/>
      <c r="E791" s="1714"/>
      <c r="F791" s="1716"/>
      <c r="G791" s="1714"/>
      <c r="H791" s="1714"/>
      <c r="I791" s="1714"/>
    </row>
    <row r="792" spans="2:9" x14ac:dyDescent="0.15">
      <c r="B792" s="1714"/>
      <c r="C792" s="1714"/>
      <c r="D792" s="1714"/>
      <c r="E792" s="1714"/>
      <c r="F792" s="1716"/>
      <c r="G792" s="1714"/>
      <c r="H792" s="1714"/>
      <c r="I792" s="1714"/>
    </row>
    <row r="793" spans="2:9" x14ac:dyDescent="0.15">
      <c r="B793" s="1714"/>
      <c r="C793" s="1714"/>
      <c r="D793" s="1714"/>
      <c r="E793" s="1714"/>
      <c r="F793" s="1716"/>
      <c r="G793" s="1714"/>
      <c r="H793" s="1714"/>
      <c r="I793" s="1714"/>
    </row>
    <row r="794" spans="2:9" x14ac:dyDescent="0.15">
      <c r="B794" s="1714"/>
      <c r="C794" s="1714"/>
      <c r="D794" s="1714"/>
      <c r="E794" s="1714"/>
      <c r="F794" s="1716"/>
      <c r="G794" s="1714"/>
      <c r="H794" s="1714"/>
      <c r="I794" s="1714"/>
    </row>
    <row r="795" spans="2:9" x14ac:dyDescent="0.15">
      <c r="B795" s="1714"/>
      <c r="C795" s="1714"/>
      <c r="D795" s="1714"/>
      <c r="E795" s="1714"/>
      <c r="F795" s="1716"/>
      <c r="G795" s="1714"/>
      <c r="H795" s="1714"/>
      <c r="I795" s="1714"/>
    </row>
    <row r="796" spans="2:9" x14ac:dyDescent="0.15">
      <c r="B796" s="1714"/>
      <c r="C796" s="1714"/>
      <c r="D796" s="1714"/>
      <c r="E796" s="1714"/>
      <c r="F796" s="1716"/>
      <c r="G796" s="1714"/>
      <c r="H796" s="1714"/>
      <c r="I796" s="1714"/>
    </row>
    <row r="797" spans="2:9" x14ac:dyDescent="0.15">
      <c r="B797" s="1714"/>
      <c r="C797" s="1714"/>
      <c r="D797" s="1714"/>
      <c r="E797" s="1714"/>
      <c r="F797" s="1716"/>
      <c r="G797" s="1714"/>
      <c r="H797" s="1714"/>
      <c r="I797" s="1714"/>
    </row>
    <row r="798" spans="2:9" x14ac:dyDescent="0.15">
      <c r="B798" s="1714"/>
      <c r="C798" s="1714"/>
      <c r="D798" s="1714"/>
      <c r="E798" s="1714"/>
      <c r="F798" s="1716"/>
      <c r="G798" s="1714"/>
      <c r="H798" s="1714"/>
      <c r="I798" s="1714"/>
    </row>
    <row r="799" spans="2:9" x14ac:dyDescent="0.15">
      <c r="B799" s="1714"/>
      <c r="C799" s="1714"/>
      <c r="D799" s="1714"/>
      <c r="E799" s="1714"/>
      <c r="F799" s="1716"/>
      <c r="G799" s="1714"/>
      <c r="H799" s="1714"/>
      <c r="I799" s="1714"/>
    </row>
    <row r="800" spans="2:9" x14ac:dyDescent="0.15">
      <c r="B800" s="1714"/>
      <c r="C800" s="1714"/>
      <c r="D800" s="1714"/>
      <c r="E800" s="1714"/>
      <c r="F800" s="1716"/>
      <c r="G800" s="1714"/>
      <c r="H800" s="1714"/>
      <c r="I800" s="1714"/>
    </row>
    <row r="801" spans="2:9" x14ac:dyDescent="0.15">
      <c r="B801" s="1714"/>
      <c r="C801" s="1714"/>
      <c r="D801" s="1714"/>
      <c r="E801" s="1714"/>
      <c r="F801" s="1716"/>
      <c r="G801" s="1714"/>
      <c r="H801" s="1714"/>
      <c r="I801" s="1714"/>
    </row>
    <row r="802" spans="2:9" x14ac:dyDescent="0.15">
      <c r="B802" s="1714"/>
      <c r="C802" s="1714"/>
      <c r="D802" s="1714"/>
      <c r="E802" s="1714"/>
      <c r="F802" s="1716"/>
      <c r="G802" s="1714"/>
      <c r="H802" s="1714"/>
      <c r="I802" s="1714"/>
    </row>
    <row r="803" spans="2:9" x14ac:dyDescent="0.15">
      <c r="B803" s="1714"/>
      <c r="C803" s="1714"/>
      <c r="D803" s="1714"/>
      <c r="E803" s="1714"/>
      <c r="F803" s="1716"/>
      <c r="G803" s="1714"/>
      <c r="H803" s="1714"/>
      <c r="I803" s="1714"/>
    </row>
    <row r="804" spans="2:9" x14ac:dyDescent="0.15">
      <c r="B804" s="1714"/>
      <c r="C804" s="1714"/>
      <c r="D804" s="1714"/>
      <c r="E804" s="1714"/>
      <c r="F804" s="1716"/>
      <c r="G804" s="1714"/>
      <c r="H804" s="1714"/>
      <c r="I804" s="1714"/>
    </row>
    <row r="805" spans="2:9" x14ac:dyDescent="0.15">
      <c r="B805" s="1714"/>
      <c r="C805" s="1714"/>
      <c r="D805" s="1714"/>
      <c r="E805" s="1714"/>
      <c r="F805" s="1716"/>
      <c r="G805" s="1714"/>
      <c r="H805" s="1714"/>
      <c r="I805" s="1714"/>
    </row>
    <row r="806" spans="2:9" x14ac:dyDescent="0.15">
      <c r="B806" s="1714"/>
      <c r="C806" s="1714"/>
      <c r="D806" s="1714"/>
      <c r="E806" s="1714"/>
      <c r="F806" s="1716"/>
      <c r="G806" s="1714"/>
      <c r="H806" s="1714"/>
      <c r="I806" s="1714"/>
    </row>
    <row r="807" spans="2:9" x14ac:dyDescent="0.15">
      <c r="B807" s="1714"/>
      <c r="C807" s="1714"/>
      <c r="D807" s="1714"/>
      <c r="E807" s="1714"/>
      <c r="F807" s="1716"/>
      <c r="G807" s="1714"/>
      <c r="H807" s="1714"/>
      <c r="I807" s="1714"/>
    </row>
    <row r="808" spans="2:9" x14ac:dyDescent="0.15">
      <c r="B808" s="1714"/>
      <c r="C808" s="1714"/>
      <c r="D808" s="1714"/>
      <c r="E808" s="1714"/>
      <c r="F808" s="1716"/>
      <c r="G808" s="1714"/>
      <c r="H808" s="1714"/>
      <c r="I808" s="1714"/>
    </row>
    <row r="809" spans="2:9" x14ac:dyDescent="0.15">
      <c r="B809" s="1714"/>
      <c r="C809" s="1714"/>
      <c r="D809" s="1714"/>
      <c r="E809" s="1714"/>
      <c r="F809" s="1716"/>
      <c r="G809" s="1714"/>
      <c r="H809" s="1714"/>
      <c r="I809" s="1714"/>
    </row>
    <row r="810" spans="2:9" x14ac:dyDescent="0.15">
      <c r="B810" s="1714"/>
      <c r="C810" s="1714"/>
      <c r="D810" s="1714"/>
      <c r="E810" s="1714"/>
      <c r="F810" s="1716"/>
      <c r="G810" s="1714"/>
      <c r="H810" s="1714"/>
      <c r="I810" s="1714"/>
    </row>
    <row r="811" spans="2:9" x14ac:dyDescent="0.15">
      <c r="B811" s="1714"/>
      <c r="C811" s="1714"/>
      <c r="D811" s="1714"/>
      <c r="E811" s="1714"/>
      <c r="F811" s="1716"/>
      <c r="G811" s="1714"/>
      <c r="H811" s="1714"/>
      <c r="I811" s="1714"/>
    </row>
    <row r="812" spans="2:9" x14ac:dyDescent="0.15">
      <c r="B812" s="1714"/>
      <c r="C812" s="1714"/>
      <c r="D812" s="1714"/>
      <c r="E812" s="1714"/>
      <c r="F812" s="1716"/>
      <c r="G812" s="1714"/>
      <c r="H812" s="1714"/>
      <c r="I812" s="1714"/>
    </row>
    <row r="813" spans="2:9" x14ac:dyDescent="0.15">
      <c r="B813" s="1714"/>
      <c r="C813" s="1714"/>
      <c r="D813" s="1714"/>
      <c r="E813" s="1714"/>
      <c r="F813" s="1716"/>
      <c r="G813" s="1714"/>
      <c r="H813" s="1714"/>
      <c r="I813" s="1714"/>
    </row>
    <row r="814" spans="2:9" x14ac:dyDescent="0.15">
      <c r="B814" s="1714"/>
      <c r="C814" s="1714"/>
      <c r="D814" s="1714"/>
      <c r="E814" s="1714"/>
      <c r="F814" s="1716"/>
      <c r="G814" s="1714"/>
      <c r="H814" s="1714"/>
      <c r="I814" s="1714"/>
    </row>
    <row r="815" spans="2:9" x14ac:dyDescent="0.15">
      <c r="B815" s="1714"/>
      <c r="C815" s="1714"/>
      <c r="D815" s="1714"/>
      <c r="E815" s="1714"/>
      <c r="F815" s="1716"/>
      <c r="G815" s="1714"/>
      <c r="H815" s="1714"/>
      <c r="I815" s="1714"/>
    </row>
    <row r="816" spans="2:9" x14ac:dyDescent="0.15">
      <c r="B816" s="1714"/>
      <c r="C816" s="1714"/>
      <c r="D816" s="1714"/>
      <c r="E816" s="1714"/>
      <c r="F816" s="1716"/>
      <c r="G816" s="1714"/>
      <c r="H816" s="1714"/>
      <c r="I816" s="1714"/>
    </row>
    <row r="817" spans="2:9" x14ac:dyDescent="0.15">
      <c r="B817" s="1714"/>
      <c r="C817" s="1714"/>
      <c r="D817" s="1714"/>
      <c r="E817" s="1714"/>
      <c r="F817" s="1716"/>
      <c r="G817" s="1714"/>
      <c r="H817" s="1714"/>
      <c r="I817" s="1714"/>
    </row>
    <row r="818" spans="2:9" x14ac:dyDescent="0.15">
      <c r="B818" s="1714"/>
      <c r="C818" s="1714"/>
      <c r="D818" s="1714"/>
      <c r="E818" s="1714"/>
      <c r="F818" s="1716"/>
      <c r="G818" s="1714"/>
      <c r="H818" s="1714"/>
      <c r="I818" s="1714"/>
    </row>
    <row r="819" spans="2:9" x14ac:dyDescent="0.15">
      <c r="B819" s="1714"/>
      <c r="C819" s="1714"/>
      <c r="D819" s="1714"/>
      <c r="E819" s="1714"/>
      <c r="F819" s="1716"/>
      <c r="G819" s="1714"/>
      <c r="H819" s="1714"/>
      <c r="I819" s="1714"/>
    </row>
    <row r="820" spans="2:9" x14ac:dyDescent="0.15">
      <c r="B820" s="1714"/>
      <c r="C820" s="1714"/>
      <c r="D820" s="1714"/>
      <c r="E820" s="1714"/>
      <c r="F820" s="1716"/>
      <c r="G820" s="1714"/>
      <c r="H820" s="1714"/>
      <c r="I820" s="1714"/>
    </row>
    <row r="821" spans="2:9" x14ac:dyDescent="0.15">
      <c r="B821" s="1714"/>
      <c r="C821" s="1714"/>
      <c r="D821" s="1714"/>
      <c r="E821" s="1714"/>
      <c r="F821" s="1716"/>
      <c r="G821" s="1714"/>
      <c r="H821" s="1714"/>
      <c r="I821" s="1714"/>
    </row>
    <row r="822" spans="2:9" x14ac:dyDescent="0.15">
      <c r="B822" s="1714"/>
      <c r="C822" s="1714"/>
      <c r="D822" s="1714"/>
      <c r="E822" s="1714"/>
      <c r="F822" s="1716"/>
      <c r="G822" s="1714"/>
      <c r="H822" s="1714"/>
      <c r="I822" s="1714"/>
    </row>
    <row r="823" spans="2:9" x14ac:dyDescent="0.15">
      <c r="B823" s="1714"/>
      <c r="C823" s="1714"/>
      <c r="D823" s="1714"/>
      <c r="E823" s="1714"/>
      <c r="F823" s="1716"/>
      <c r="G823" s="1714"/>
      <c r="H823" s="1714"/>
      <c r="I823" s="1714"/>
    </row>
    <row r="824" spans="2:9" x14ac:dyDescent="0.15">
      <c r="B824" s="1714"/>
      <c r="C824" s="1714"/>
      <c r="D824" s="1714"/>
      <c r="E824" s="1714"/>
      <c r="F824" s="1716"/>
      <c r="G824" s="1714"/>
      <c r="H824" s="1714"/>
      <c r="I824" s="1714"/>
    </row>
    <row r="825" spans="2:9" x14ac:dyDescent="0.15">
      <c r="B825" s="1714"/>
      <c r="C825" s="1714"/>
      <c r="D825" s="1714"/>
      <c r="E825" s="1714"/>
      <c r="F825" s="1716"/>
      <c r="G825" s="1714"/>
      <c r="H825" s="1714"/>
      <c r="I825" s="1714"/>
    </row>
    <row r="826" spans="2:9" x14ac:dyDescent="0.15">
      <c r="B826" s="1714"/>
      <c r="C826" s="1714"/>
      <c r="D826" s="1714"/>
      <c r="E826" s="1714"/>
      <c r="F826" s="1716"/>
      <c r="G826" s="1714"/>
      <c r="H826" s="1714"/>
      <c r="I826" s="1714"/>
    </row>
    <row r="827" spans="2:9" x14ac:dyDescent="0.15">
      <c r="B827" s="1714"/>
      <c r="C827" s="1714"/>
      <c r="D827" s="1714"/>
      <c r="E827" s="1714"/>
      <c r="F827" s="1716"/>
      <c r="G827" s="1714"/>
      <c r="H827" s="1714"/>
      <c r="I827" s="1714"/>
    </row>
    <row r="828" spans="2:9" x14ac:dyDescent="0.15">
      <c r="B828" s="1714"/>
      <c r="C828" s="1714"/>
      <c r="D828" s="1714"/>
      <c r="E828" s="1714"/>
      <c r="F828" s="1716"/>
      <c r="G828" s="1714"/>
      <c r="H828" s="1714"/>
      <c r="I828" s="1714"/>
    </row>
    <row r="829" spans="2:9" x14ac:dyDescent="0.15">
      <c r="B829" s="1714"/>
      <c r="C829" s="1714"/>
      <c r="D829" s="1714"/>
      <c r="E829" s="1714"/>
      <c r="F829" s="1716"/>
      <c r="G829" s="1714"/>
      <c r="H829" s="1714"/>
      <c r="I829" s="1714"/>
    </row>
    <row r="830" spans="2:9" x14ac:dyDescent="0.15">
      <c r="B830" s="1714"/>
      <c r="C830" s="1714"/>
      <c r="D830" s="1714"/>
      <c r="E830" s="1714"/>
      <c r="F830" s="1716"/>
      <c r="G830" s="1714"/>
      <c r="H830" s="1714"/>
      <c r="I830" s="1714"/>
    </row>
    <row r="831" spans="2:9" x14ac:dyDescent="0.15">
      <c r="B831" s="1714"/>
      <c r="C831" s="1714"/>
      <c r="D831" s="1714"/>
      <c r="E831" s="1714"/>
      <c r="F831" s="1716"/>
      <c r="G831" s="1714"/>
      <c r="H831" s="1714"/>
      <c r="I831" s="1714"/>
    </row>
    <row r="832" spans="2:9" x14ac:dyDescent="0.15">
      <c r="B832" s="1714"/>
      <c r="C832" s="1714"/>
      <c r="D832" s="1714"/>
      <c r="E832" s="1714"/>
      <c r="F832" s="1716"/>
      <c r="G832" s="1714"/>
      <c r="H832" s="1714"/>
      <c r="I832" s="1714"/>
    </row>
    <row r="833" spans="2:9" x14ac:dyDescent="0.15">
      <c r="B833" s="1714"/>
      <c r="C833" s="1714"/>
      <c r="D833" s="1714"/>
      <c r="E833" s="1714"/>
      <c r="F833" s="1716"/>
      <c r="G833" s="1714"/>
      <c r="H833" s="1714"/>
      <c r="I833" s="1714"/>
    </row>
    <row r="834" spans="2:9" x14ac:dyDescent="0.15">
      <c r="B834" s="1714"/>
      <c r="C834" s="1714"/>
      <c r="D834" s="1714"/>
      <c r="E834" s="1714"/>
      <c r="F834" s="1716"/>
      <c r="G834" s="1714"/>
      <c r="H834" s="1714"/>
      <c r="I834" s="1714"/>
    </row>
    <row r="835" spans="2:9" x14ac:dyDescent="0.15">
      <c r="B835" s="1714"/>
      <c r="C835" s="1714"/>
      <c r="D835" s="1714"/>
      <c r="E835" s="1714"/>
      <c r="F835" s="1716"/>
      <c r="G835" s="1714"/>
      <c r="H835" s="1714"/>
      <c r="I835" s="1714"/>
    </row>
    <row r="836" spans="2:9" x14ac:dyDescent="0.15">
      <c r="B836" s="1714"/>
      <c r="C836" s="1714"/>
      <c r="D836" s="1714"/>
      <c r="E836" s="1714"/>
      <c r="F836" s="1716"/>
      <c r="G836" s="1714"/>
      <c r="H836" s="1714"/>
      <c r="I836" s="1714"/>
    </row>
    <row r="837" spans="2:9" x14ac:dyDescent="0.15">
      <c r="B837" s="1714"/>
      <c r="C837" s="1714"/>
      <c r="D837" s="1714"/>
      <c r="E837" s="1714"/>
      <c r="F837" s="1716"/>
      <c r="G837" s="1714"/>
      <c r="H837" s="1714"/>
      <c r="I837" s="1714"/>
    </row>
    <row r="838" spans="2:9" x14ac:dyDescent="0.15">
      <c r="B838" s="1714"/>
      <c r="C838" s="1714"/>
      <c r="D838" s="1714"/>
      <c r="E838" s="1714"/>
      <c r="F838" s="1716"/>
      <c r="G838" s="1714"/>
      <c r="H838" s="1714"/>
      <c r="I838" s="1714"/>
    </row>
    <row r="839" spans="2:9" x14ac:dyDescent="0.15">
      <c r="B839" s="1714"/>
      <c r="C839" s="1714"/>
      <c r="D839" s="1714"/>
      <c r="E839" s="1714"/>
      <c r="F839" s="1716"/>
      <c r="G839" s="1714"/>
      <c r="H839" s="1714"/>
      <c r="I839" s="1714"/>
    </row>
    <row r="840" spans="2:9" x14ac:dyDescent="0.15">
      <c r="B840" s="1714"/>
      <c r="C840" s="1714"/>
      <c r="D840" s="1714"/>
      <c r="E840" s="1714"/>
      <c r="F840" s="1716"/>
      <c r="G840" s="1714"/>
      <c r="H840" s="1714"/>
      <c r="I840" s="1714"/>
    </row>
    <row r="841" spans="2:9" x14ac:dyDescent="0.15">
      <c r="B841" s="1714"/>
      <c r="C841" s="1714"/>
      <c r="D841" s="1714"/>
      <c r="E841" s="1714"/>
      <c r="F841" s="1716"/>
      <c r="G841" s="1714"/>
      <c r="H841" s="1714"/>
      <c r="I841" s="1714"/>
    </row>
    <row r="842" spans="2:9" x14ac:dyDescent="0.15">
      <c r="B842" s="1714"/>
      <c r="C842" s="1714"/>
      <c r="D842" s="1714"/>
      <c r="E842" s="1714"/>
      <c r="F842" s="1716"/>
      <c r="G842" s="1714"/>
      <c r="H842" s="1714"/>
      <c r="I842" s="1714"/>
    </row>
    <row r="843" spans="2:9" x14ac:dyDescent="0.15">
      <c r="B843" s="1714"/>
      <c r="C843" s="1714"/>
      <c r="D843" s="1714"/>
      <c r="E843" s="1714"/>
      <c r="F843" s="1716"/>
      <c r="G843" s="1714"/>
      <c r="H843" s="1714"/>
      <c r="I843" s="1714"/>
    </row>
    <row r="844" spans="2:9" x14ac:dyDescent="0.15">
      <c r="B844" s="1714"/>
      <c r="C844" s="1714"/>
      <c r="D844" s="1714"/>
      <c r="E844" s="1714"/>
      <c r="F844" s="1716"/>
      <c r="G844" s="1714"/>
      <c r="H844" s="1714"/>
      <c r="I844" s="1714"/>
    </row>
    <row r="845" spans="2:9" x14ac:dyDescent="0.15">
      <c r="B845" s="1714"/>
      <c r="C845" s="1714"/>
      <c r="D845" s="1714"/>
      <c r="E845" s="1714"/>
      <c r="F845" s="1716"/>
      <c r="G845" s="1714"/>
      <c r="H845" s="1714"/>
      <c r="I845" s="1714"/>
    </row>
    <row r="846" spans="2:9" x14ac:dyDescent="0.15">
      <c r="B846" s="1714"/>
      <c r="C846" s="1714"/>
      <c r="D846" s="1714"/>
      <c r="E846" s="1714"/>
      <c r="F846" s="1716"/>
      <c r="G846" s="1714"/>
      <c r="H846" s="1714"/>
      <c r="I846" s="1714"/>
    </row>
    <row r="847" spans="2:9" x14ac:dyDescent="0.15">
      <c r="B847" s="1714"/>
      <c r="C847" s="1714"/>
      <c r="D847" s="1714"/>
      <c r="E847" s="1714"/>
      <c r="F847" s="1716"/>
      <c r="G847" s="1714"/>
      <c r="H847" s="1714"/>
      <c r="I847" s="1714"/>
    </row>
    <row r="848" spans="2:9" x14ac:dyDescent="0.15">
      <c r="B848" s="1714"/>
      <c r="C848" s="1714"/>
      <c r="D848" s="1714"/>
      <c r="E848" s="1714"/>
      <c r="F848" s="1716"/>
      <c r="G848" s="1714"/>
      <c r="H848" s="1714"/>
      <c r="I848" s="1714"/>
    </row>
    <row r="849" spans="2:9" x14ac:dyDescent="0.15">
      <c r="B849" s="1714"/>
      <c r="C849" s="1714"/>
      <c r="D849" s="1714"/>
      <c r="E849" s="1714"/>
      <c r="F849" s="1716"/>
      <c r="G849" s="1714"/>
      <c r="H849" s="1714"/>
      <c r="I849" s="1714"/>
    </row>
    <row r="850" spans="2:9" x14ac:dyDescent="0.15">
      <c r="B850" s="1714"/>
      <c r="C850" s="1714"/>
      <c r="D850" s="1714"/>
      <c r="E850" s="1714"/>
      <c r="F850" s="1716"/>
      <c r="G850" s="1714"/>
      <c r="H850" s="1714"/>
      <c r="I850" s="1714"/>
    </row>
    <row r="851" spans="2:9" x14ac:dyDescent="0.15">
      <c r="B851" s="1714"/>
      <c r="C851" s="1714"/>
      <c r="D851" s="1714"/>
      <c r="E851" s="1714"/>
      <c r="F851" s="1716"/>
      <c r="G851" s="1714"/>
      <c r="H851" s="1714"/>
      <c r="I851" s="1714"/>
    </row>
    <row r="852" spans="2:9" x14ac:dyDescent="0.15">
      <c r="B852" s="1714"/>
      <c r="C852" s="1714"/>
      <c r="D852" s="1714"/>
      <c r="E852" s="1714"/>
      <c r="F852" s="1716"/>
      <c r="G852" s="1714"/>
      <c r="H852" s="1714"/>
      <c r="I852" s="1714"/>
    </row>
    <row r="853" spans="2:9" x14ac:dyDescent="0.15">
      <c r="B853" s="1714"/>
      <c r="C853" s="1714"/>
      <c r="D853" s="1714"/>
      <c r="E853" s="1714"/>
      <c r="F853" s="1716"/>
      <c r="G853" s="1714"/>
      <c r="H853" s="1714"/>
      <c r="I853" s="1714"/>
    </row>
    <row r="854" spans="2:9" x14ac:dyDescent="0.15">
      <c r="B854" s="1714"/>
      <c r="C854" s="1714"/>
      <c r="D854" s="1714"/>
      <c r="E854" s="1714"/>
      <c r="F854" s="1716"/>
      <c r="G854" s="1714"/>
      <c r="H854" s="1714"/>
      <c r="I854" s="1714"/>
    </row>
    <row r="855" spans="2:9" x14ac:dyDescent="0.15">
      <c r="B855" s="1714"/>
      <c r="C855" s="1714"/>
      <c r="D855" s="1714"/>
      <c r="E855" s="1714"/>
      <c r="F855" s="1716"/>
      <c r="G855" s="1714"/>
      <c r="H855" s="1714"/>
      <c r="I855" s="1714"/>
    </row>
    <row r="856" spans="2:9" x14ac:dyDescent="0.15">
      <c r="B856" s="1714"/>
      <c r="C856" s="1714"/>
      <c r="D856" s="1714"/>
      <c r="E856" s="1714"/>
      <c r="F856" s="1716"/>
      <c r="G856" s="1714"/>
      <c r="H856" s="1714"/>
      <c r="I856" s="1714"/>
    </row>
    <row r="857" spans="2:9" x14ac:dyDescent="0.15">
      <c r="B857" s="1714"/>
      <c r="C857" s="1714"/>
      <c r="D857" s="1714"/>
      <c r="E857" s="1714"/>
      <c r="F857" s="1716"/>
      <c r="G857" s="1714"/>
      <c r="H857" s="1714"/>
      <c r="I857" s="1714"/>
    </row>
    <row r="858" spans="2:9" x14ac:dyDescent="0.15">
      <c r="B858" s="1714"/>
      <c r="C858" s="1714"/>
      <c r="D858" s="1714"/>
      <c r="E858" s="1714"/>
      <c r="F858" s="1716"/>
      <c r="G858" s="1714"/>
      <c r="H858" s="1714"/>
      <c r="I858" s="1714"/>
    </row>
    <row r="859" spans="2:9" x14ac:dyDescent="0.15">
      <c r="B859" s="1714"/>
      <c r="C859" s="1714"/>
      <c r="D859" s="1714"/>
      <c r="E859" s="1714"/>
      <c r="F859" s="1716"/>
      <c r="G859" s="1714"/>
      <c r="H859" s="1714"/>
      <c r="I859" s="1714"/>
    </row>
    <row r="860" spans="2:9" x14ac:dyDescent="0.15">
      <c r="B860" s="1714"/>
      <c r="C860" s="1714"/>
      <c r="D860" s="1714"/>
      <c r="E860" s="1714"/>
      <c r="F860" s="1716"/>
      <c r="G860" s="1714"/>
      <c r="H860" s="1714"/>
      <c r="I860" s="1714"/>
    </row>
    <row r="861" spans="2:9" x14ac:dyDescent="0.15">
      <c r="B861" s="1714"/>
      <c r="C861" s="1714"/>
      <c r="D861" s="1714"/>
      <c r="E861" s="1714"/>
      <c r="F861" s="1716"/>
      <c r="G861" s="1714"/>
      <c r="H861" s="1714"/>
      <c r="I861" s="1714"/>
    </row>
    <row r="862" spans="2:9" x14ac:dyDescent="0.15">
      <c r="B862" s="1714"/>
      <c r="C862" s="1714"/>
      <c r="D862" s="1714"/>
      <c r="E862" s="1714"/>
      <c r="F862" s="1716"/>
      <c r="G862" s="1714"/>
      <c r="H862" s="1714"/>
      <c r="I862" s="1714"/>
    </row>
    <row r="863" spans="2:9" x14ac:dyDescent="0.15">
      <c r="B863" s="1714"/>
      <c r="C863" s="1714"/>
      <c r="D863" s="1714"/>
      <c r="E863" s="1714"/>
      <c r="F863" s="1716"/>
      <c r="G863" s="1714"/>
      <c r="H863" s="1714"/>
      <c r="I863" s="1714"/>
    </row>
    <row r="864" spans="2:9" x14ac:dyDescent="0.15">
      <c r="B864" s="1714"/>
      <c r="C864" s="1714"/>
      <c r="D864" s="1714"/>
      <c r="E864" s="1714"/>
      <c r="F864" s="1716"/>
      <c r="G864" s="1714"/>
      <c r="H864" s="1714"/>
      <c r="I864" s="1714"/>
    </row>
    <row r="865" spans="2:9" x14ac:dyDescent="0.15">
      <c r="B865" s="1714"/>
      <c r="C865" s="1714"/>
      <c r="D865" s="1714"/>
      <c r="E865" s="1714"/>
      <c r="F865" s="1716"/>
      <c r="G865" s="1714"/>
      <c r="H865" s="1714"/>
      <c r="I865" s="1714"/>
    </row>
    <row r="866" spans="2:9" x14ac:dyDescent="0.15">
      <c r="B866" s="1714"/>
      <c r="C866" s="1714"/>
      <c r="D866" s="1714"/>
      <c r="E866" s="1714"/>
      <c r="F866" s="1716"/>
      <c r="G866" s="1714"/>
      <c r="H866" s="1714"/>
      <c r="I866" s="1714"/>
    </row>
    <row r="867" spans="2:9" x14ac:dyDescent="0.15">
      <c r="B867" s="1714"/>
      <c r="C867" s="1714"/>
      <c r="D867" s="1714"/>
      <c r="E867" s="1714"/>
      <c r="F867" s="1716"/>
      <c r="G867" s="1714"/>
      <c r="H867" s="1714"/>
      <c r="I867" s="1714"/>
    </row>
    <row r="868" spans="2:9" x14ac:dyDescent="0.15">
      <c r="B868" s="1714"/>
      <c r="C868" s="1714"/>
      <c r="D868" s="1714"/>
      <c r="E868" s="1714"/>
      <c r="F868" s="1716"/>
      <c r="G868" s="1714"/>
      <c r="H868" s="1714"/>
      <c r="I868" s="1714"/>
    </row>
    <row r="869" spans="2:9" x14ac:dyDescent="0.15">
      <c r="B869" s="1714"/>
      <c r="C869" s="1714"/>
      <c r="D869" s="1714"/>
      <c r="E869" s="1714"/>
      <c r="F869" s="1716"/>
      <c r="G869" s="1714"/>
      <c r="H869" s="1714"/>
      <c r="I869" s="1714"/>
    </row>
    <row r="870" spans="2:9" x14ac:dyDescent="0.15">
      <c r="B870" s="1714"/>
      <c r="C870" s="1714"/>
      <c r="D870" s="1714"/>
      <c r="E870" s="1714"/>
      <c r="F870" s="1716"/>
      <c r="G870" s="1714"/>
      <c r="H870" s="1714"/>
      <c r="I870" s="1714"/>
    </row>
    <row r="871" spans="2:9" x14ac:dyDescent="0.15">
      <c r="B871" s="1714"/>
      <c r="C871" s="1714"/>
      <c r="D871" s="1714"/>
      <c r="E871" s="1714"/>
      <c r="F871" s="1716"/>
      <c r="G871" s="1714"/>
      <c r="H871" s="1714"/>
      <c r="I871" s="1714"/>
    </row>
    <row r="872" spans="2:9" x14ac:dyDescent="0.15">
      <c r="B872" s="1714"/>
      <c r="C872" s="1714"/>
      <c r="D872" s="1714"/>
      <c r="E872" s="1714"/>
      <c r="F872" s="1716"/>
      <c r="G872" s="1714"/>
      <c r="H872" s="1714"/>
      <c r="I872" s="1714"/>
    </row>
    <row r="873" spans="2:9" x14ac:dyDescent="0.15">
      <c r="B873" s="1714"/>
      <c r="C873" s="1714"/>
      <c r="D873" s="1714"/>
      <c r="E873" s="1714"/>
      <c r="F873" s="1716"/>
      <c r="G873" s="1714"/>
      <c r="H873" s="1714"/>
      <c r="I873" s="1714"/>
    </row>
    <row r="874" spans="2:9" x14ac:dyDescent="0.15">
      <c r="B874" s="1714"/>
      <c r="C874" s="1714"/>
      <c r="D874" s="1714"/>
      <c r="E874" s="1714"/>
      <c r="F874" s="1716"/>
      <c r="G874" s="1714"/>
      <c r="H874" s="1714"/>
      <c r="I874" s="1714"/>
    </row>
    <row r="875" spans="2:9" x14ac:dyDescent="0.15">
      <c r="B875" s="1714"/>
      <c r="C875" s="1714"/>
      <c r="D875" s="1714"/>
      <c r="E875" s="1714"/>
      <c r="F875" s="1716"/>
      <c r="G875" s="1714"/>
      <c r="H875" s="1714"/>
      <c r="I875" s="1714"/>
    </row>
    <row r="876" spans="2:9" x14ac:dyDescent="0.15">
      <c r="B876" s="1714"/>
      <c r="C876" s="1714"/>
      <c r="D876" s="1714"/>
      <c r="E876" s="1714"/>
      <c r="F876" s="1716"/>
      <c r="G876" s="1714"/>
      <c r="H876" s="1714"/>
      <c r="I876" s="1714"/>
    </row>
    <row r="877" spans="2:9" x14ac:dyDescent="0.15">
      <c r="B877" s="1714"/>
      <c r="C877" s="1714"/>
      <c r="D877" s="1714"/>
      <c r="E877" s="1714"/>
      <c r="F877" s="1716"/>
      <c r="G877" s="1714"/>
      <c r="H877" s="1714"/>
      <c r="I877" s="1714"/>
    </row>
    <row r="878" spans="2:9" x14ac:dyDescent="0.15">
      <c r="B878" s="1714"/>
      <c r="C878" s="1714"/>
      <c r="D878" s="1714"/>
      <c r="E878" s="1714"/>
      <c r="F878" s="1716"/>
      <c r="G878" s="1714"/>
      <c r="H878" s="1714"/>
      <c r="I878" s="1714"/>
    </row>
    <row r="879" spans="2:9" x14ac:dyDescent="0.15">
      <c r="B879" s="1714"/>
      <c r="C879" s="1714"/>
      <c r="D879" s="1714"/>
      <c r="E879" s="1714"/>
      <c r="F879" s="1716"/>
      <c r="G879" s="1714"/>
      <c r="H879" s="1714"/>
      <c r="I879" s="1714"/>
    </row>
    <row r="880" spans="2:9" x14ac:dyDescent="0.15">
      <c r="B880" s="1714"/>
      <c r="C880" s="1714"/>
      <c r="D880" s="1714"/>
      <c r="E880" s="1714"/>
      <c r="F880" s="1716"/>
      <c r="G880" s="1714"/>
      <c r="H880" s="1714"/>
      <c r="I880" s="1714"/>
    </row>
    <row r="881" spans="2:9" x14ac:dyDescent="0.15">
      <c r="B881" s="1714"/>
      <c r="C881" s="1714"/>
      <c r="D881" s="1714"/>
      <c r="E881" s="1714"/>
      <c r="F881" s="1716"/>
      <c r="G881" s="1714"/>
      <c r="H881" s="1714"/>
      <c r="I881" s="1714"/>
    </row>
    <row r="882" spans="2:9" x14ac:dyDescent="0.15">
      <c r="B882" s="1714"/>
      <c r="C882" s="1714"/>
      <c r="D882" s="1714"/>
      <c r="E882" s="1714"/>
      <c r="F882" s="1716"/>
      <c r="G882" s="1714"/>
      <c r="H882" s="1714"/>
      <c r="I882" s="1714"/>
    </row>
    <row r="883" spans="2:9" x14ac:dyDescent="0.15">
      <c r="B883" s="1714"/>
      <c r="C883" s="1714"/>
      <c r="D883" s="1714"/>
      <c r="E883" s="1714"/>
      <c r="F883" s="1716"/>
      <c r="G883" s="1714"/>
      <c r="H883" s="1714"/>
      <c r="I883" s="1714"/>
    </row>
    <row r="884" spans="2:9" x14ac:dyDescent="0.15">
      <c r="B884" s="1714"/>
      <c r="C884" s="1714"/>
      <c r="D884" s="1714"/>
      <c r="E884" s="1714"/>
      <c r="F884" s="1716"/>
      <c r="G884" s="1714"/>
      <c r="H884" s="1714"/>
      <c r="I884" s="1714"/>
    </row>
    <row r="885" spans="2:9" x14ac:dyDescent="0.15">
      <c r="B885" s="1714"/>
      <c r="C885" s="1714"/>
      <c r="D885" s="1714"/>
      <c r="E885" s="1714"/>
      <c r="F885" s="1716"/>
      <c r="G885" s="1714"/>
      <c r="H885" s="1714"/>
      <c r="I885" s="1714"/>
    </row>
    <row r="886" spans="2:9" x14ac:dyDescent="0.15">
      <c r="B886" s="1714"/>
      <c r="C886" s="1714"/>
      <c r="D886" s="1714"/>
      <c r="E886" s="1714"/>
      <c r="F886" s="1716"/>
      <c r="G886" s="1714"/>
      <c r="H886" s="1714"/>
      <c r="I886" s="1714"/>
    </row>
    <row r="887" spans="2:9" x14ac:dyDescent="0.15">
      <c r="B887" s="1714"/>
      <c r="C887" s="1714"/>
      <c r="D887" s="1714"/>
      <c r="E887" s="1714"/>
      <c r="F887" s="1716"/>
      <c r="G887" s="1714"/>
      <c r="H887" s="1714"/>
      <c r="I887" s="1714"/>
    </row>
    <row r="888" spans="2:9" x14ac:dyDescent="0.15">
      <c r="B888" s="1714"/>
      <c r="C888" s="1714"/>
      <c r="D888" s="1714"/>
      <c r="E888" s="1714"/>
      <c r="F888" s="1716"/>
      <c r="G888" s="1714"/>
      <c r="H888" s="1714"/>
      <c r="I888" s="1714"/>
    </row>
    <row r="889" spans="2:9" x14ac:dyDescent="0.15">
      <c r="B889" s="1714"/>
      <c r="C889" s="1714"/>
      <c r="D889" s="1714"/>
      <c r="E889" s="1714"/>
      <c r="F889" s="1716"/>
      <c r="G889" s="1714"/>
      <c r="H889" s="1714"/>
      <c r="I889" s="1714"/>
    </row>
    <row r="890" spans="2:9" x14ac:dyDescent="0.15">
      <c r="B890" s="1714"/>
      <c r="C890" s="1714"/>
      <c r="D890" s="1714"/>
      <c r="E890" s="1714"/>
      <c r="F890" s="1716"/>
      <c r="G890" s="1714"/>
      <c r="H890" s="1714"/>
      <c r="I890" s="1714"/>
    </row>
    <row r="891" spans="2:9" x14ac:dyDescent="0.15">
      <c r="B891" s="1714"/>
      <c r="C891" s="1714"/>
      <c r="D891" s="1714"/>
      <c r="E891" s="1714"/>
      <c r="F891" s="1716"/>
      <c r="G891" s="1714"/>
      <c r="H891" s="1714"/>
      <c r="I891" s="1714"/>
    </row>
    <row r="892" spans="2:9" x14ac:dyDescent="0.15">
      <c r="B892" s="1714"/>
      <c r="C892" s="1714"/>
      <c r="D892" s="1714"/>
      <c r="E892" s="1714"/>
      <c r="F892" s="1716"/>
      <c r="G892" s="1714"/>
      <c r="H892" s="1714"/>
      <c r="I892" s="1714"/>
    </row>
    <row r="893" spans="2:9" x14ac:dyDescent="0.15">
      <c r="B893" s="1714"/>
      <c r="C893" s="1714"/>
      <c r="D893" s="1714"/>
      <c r="E893" s="1714"/>
      <c r="F893" s="1716"/>
      <c r="G893" s="1714"/>
      <c r="H893" s="1714"/>
      <c r="I893" s="1714"/>
    </row>
    <row r="894" spans="2:9" x14ac:dyDescent="0.15">
      <c r="B894" s="1714"/>
      <c r="C894" s="1714"/>
      <c r="D894" s="1714"/>
      <c r="E894" s="1714"/>
      <c r="F894" s="1716"/>
      <c r="G894" s="1714"/>
      <c r="H894" s="1714"/>
      <c r="I894" s="1714"/>
    </row>
    <row r="895" spans="2:9" x14ac:dyDescent="0.15">
      <c r="B895" s="1714"/>
      <c r="C895" s="1714"/>
      <c r="D895" s="1714"/>
      <c r="E895" s="1714"/>
      <c r="F895" s="1716"/>
      <c r="G895" s="1714"/>
      <c r="H895" s="1714"/>
      <c r="I895" s="1714"/>
    </row>
    <row r="896" spans="2:9" x14ac:dyDescent="0.15">
      <c r="B896" s="1714"/>
      <c r="C896" s="1714"/>
      <c r="D896" s="1714"/>
      <c r="E896" s="1714"/>
      <c r="F896" s="1716"/>
      <c r="G896" s="1714"/>
      <c r="H896" s="1714"/>
      <c r="I896" s="1714"/>
    </row>
    <row r="897" spans="2:9" x14ac:dyDescent="0.15">
      <c r="B897" s="1714"/>
      <c r="C897" s="1714"/>
      <c r="D897" s="1714"/>
      <c r="E897" s="1714"/>
      <c r="F897" s="1716"/>
      <c r="G897" s="1714"/>
      <c r="H897" s="1714"/>
      <c r="I897" s="1714"/>
    </row>
    <row r="898" spans="2:9" x14ac:dyDescent="0.15">
      <c r="B898" s="1714"/>
      <c r="C898" s="1714"/>
      <c r="D898" s="1714"/>
      <c r="E898" s="1714"/>
      <c r="F898" s="1716"/>
      <c r="G898" s="1714"/>
      <c r="H898" s="1714"/>
      <c r="I898" s="1714"/>
    </row>
    <row r="899" spans="2:9" x14ac:dyDescent="0.15">
      <c r="B899" s="1714"/>
      <c r="C899" s="1714"/>
      <c r="D899" s="1714"/>
      <c r="E899" s="1714"/>
      <c r="F899" s="1716"/>
      <c r="G899" s="1714"/>
      <c r="H899" s="1714"/>
      <c r="I899" s="1714"/>
    </row>
    <row r="900" spans="2:9" x14ac:dyDescent="0.15">
      <c r="B900" s="1714"/>
      <c r="C900" s="1714"/>
      <c r="D900" s="1714"/>
      <c r="E900" s="1714"/>
      <c r="F900" s="1716"/>
      <c r="G900" s="1714"/>
      <c r="H900" s="1714"/>
      <c r="I900" s="1714"/>
    </row>
    <row r="901" spans="2:9" x14ac:dyDescent="0.15">
      <c r="B901" s="1714"/>
      <c r="C901" s="1714"/>
      <c r="D901" s="1714"/>
      <c r="E901" s="1714"/>
      <c r="F901" s="1716"/>
      <c r="G901" s="1714"/>
      <c r="H901" s="1714"/>
      <c r="I901" s="1714"/>
    </row>
    <row r="902" spans="2:9" x14ac:dyDescent="0.15">
      <c r="B902" s="1714"/>
      <c r="C902" s="1714"/>
      <c r="D902" s="1714"/>
      <c r="E902" s="1714"/>
      <c r="F902" s="1716"/>
      <c r="G902" s="1714"/>
      <c r="H902" s="1714"/>
      <c r="I902" s="1714"/>
    </row>
    <row r="903" spans="2:9" x14ac:dyDescent="0.15">
      <c r="B903" s="1714"/>
      <c r="C903" s="1714"/>
      <c r="D903" s="1714"/>
      <c r="E903" s="1714"/>
      <c r="F903" s="1716"/>
      <c r="G903" s="1714"/>
      <c r="H903" s="1714"/>
      <c r="I903" s="1714"/>
    </row>
    <row r="904" spans="2:9" x14ac:dyDescent="0.15">
      <c r="B904" s="1714"/>
      <c r="C904" s="1714"/>
      <c r="D904" s="1714"/>
      <c r="E904" s="1714"/>
      <c r="F904" s="1716"/>
      <c r="G904" s="1714"/>
      <c r="H904" s="1714"/>
      <c r="I904" s="1714"/>
    </row>
    <row r="905" spans="2:9" x14ac:dyDescent="0.15">
      <c r="B905" s="1714"/>
      <c r="C905" s="1714"/>
      <c r="D905" s="1714"/>
      <c r="E905" s="1714"/>
      <c r="F905" s="1716"/>
      <c r="G905" s="1714"/>
      <c r="H905" s="1714"/>
      <c r="I905" s="1714"/>
    </row>
    <row r="906" spans="2:9" x14ac:dyDescent="0.15">
      <c r="B906" s="1714"/>
      <c r="C906" s="1714"/>
      <c r="D906" s="1714"/>
      <c r="E906" s="1714"/>
      <c r="F906" s="1716"/>
      <c r="G906" s="1714"/>
      <c r="H906" s="1714"/>
      <c r="I906" s="1714"/>
    </row>
    <row r="907" spans="2:9" x14ac:dyDescent="0.15">
      <c r="B907" s="1714"/>
      <c r="C907" s="1714"/>
      <c r="D907" s="1714"/>
      <c r="E907" s="1714"/>
      <c r="F907" s="1716"/>
      <c r="G907" s="1714"/>
      <c r="H907" s="1714"/>
      <c r="I907" s="1714"/>
    </row>
    <row r="908" spans="2:9" x14ac:dyDescent="0.15">
      <c r="B908" s="1714"/>
      <c r="C908" s="1714"/>
      <c r="D908" s="1714"/>
      <c r="E908" s="1714"/>
      <c r="F908" s="1716"/>
      <c r="G908" s="1714"/>
      <c r="H908" s="1714"/>
      <c r="I908" s="1714"/>
    </row>
    <row r="909" spans="2:9" x14ac:dyDescent="0.15">
      <c r="B909" s="1714"/>
      <c r="C909" s="1714"/>
      <c r="D909" s="1714"/>
      <c r="E909" s="1714"/>
      <c r="F909" s="1716"/>
      <c r="G909" s="1714"/>
      <c r="H909" s="1714"/>
      <c r="I909" s="1714"/>
    </row>
    <row r="910" spans="2:9" x14ac:dyDescent="0.15">
      <c r="B910" s="1714"/>
      <c r="C910" s="1714"/>
      <c r="D910" s="1714"/>
      <c r="E910" s="1714"/>
      <c r="F910" s="1716"/>
      <c r="G910" s="1714"/>
      <c r="H910" s="1714"/>
      <c r="I910" s="1714"/>
    </row>
    <row r="911" spans="2:9" x14ac:dyDescent="0.15">
      <c r="B911" s="1714"/>
      <c r="C911" s="1714"/>
      <c r="D911" s="1714"/>
      <c r="E911" s="1714"/>
      <c r="F911" s="1716"/>
      <c r="G911" s="1714"/>
      <c r="H911" s="1714"/>
      <c r="I911" s="1714"/>
    </row>
    <row r="912" spans="2:9" x14ac:dyDescent="0.15">
      <c r="B912" s="1714"/>
      <c r="C912" s="1714"/>
      <c r="D912" s="1714"/>
      <c r="E912" s="1714"/>
      <c r="F912" s="1716"/>
      <c r="G912" s="1714"/>
      <c r="H912" s="1714"/>
      <c r="I912" s="1714"/>
    </row>
    <row r="913" spans="2:9" x14ac:dyDescent="0.15">
      <c r="B913" s="1714"/>
      <c r="C913" s="1714"/>
      <c r="D913" s="1714"/>
      <c r="E913" s="1714"/>
      <c r="F913" s="1716"/>
      <c r="G913" s="1714"/>
      <c r="H913" s="1714"/>
      <c r="I913" s="1714"/>
    </row>
    <row r="914" spans="2:9" x14ac:dyDescent="0.15">
      <c r="B914" s="1714"/>
      <c r="C914" s="1714"/>
      <c r="D914" s="1714"/>
      <c r="E914" s="1714"/>
      <c r="F914" s="1716"/>
      <c r="G914" s="1714"/>
      <c r="H914" s="1714"/>
      <c r="I914" s="1714"/>
    </row>
    <row r="915" spans="2:9" x14ac:dyDescent="0.15">
      <c r="B915" s="1714"/>
      <c r="C915" s="1714"/>
      <c r="D915" s="1714"/>
      <c r="E915" s="1714"/>
      <c r="F915" s="1716"/>
      <c r="G915" s="1714"/>
      <c r="H915" s="1714"/>
      <c r="I915" s="1714"/>
    </row>
    <row r="916" spans="2:9" x14ac:dyDescent="0.15">
      <c r="B916" s="1714"/>
      <c r="C916" s="1714"/>
      <c r="D916" s="1714"/>
      <c r="E916" s="1714"/>
      <c r="F916" s="1716"/>
      <c r="G916" s="1714"/>
      <c r="H916" s="1714"/>
      <c r="I916" s="1714"/>
    </row>
    <row r="917" spans="2:9" x14ac:dyDescent="0.15">
      <c r="B917" s="1714"/>
      <c r="C917" s="1714"/>
      <c r="D917" s="1714"/>
      <c r="E917" s="1714"/>
      <c r="F917" s="1716"/>
      <c r="G917" s="1714"/>
      <c r="H917" s="1714"/>
      <c r="I917" s="1714"/>
    </row>
    <row r="918" spans="2:9" x14ac:dyDescent="0.15">
      <c r="B918" s="1714"/>
      <c r="C918" s="1714"/>
      <c r="D918" s="1714"/>
      <c r="E918" s="1714"/>
      <c r="F918" s="1716"/>
      <c r="G918" s="1714"/>
      <c r="H918" s="1714"/>
      <c r="I918" s="1714"/>
    </row>
    <row r="919" spans="2:9" x14ac:dyDescent="0.15">
      <c r="B919" s="1714"/>
      <c r="C919" s="1714"/>
      <c r="D919" s="1714"/>
      <c r="E919" s="1714"/>
      <c r="F919" s="1716"/>
      <c r="G919" s="1714"/>
      <c r="H919" s="1714"/>
      <c r="I919" s="1714"/>
    </row>
    <row r="920" spans="2:9" x14ac:dyDescent="0.15">
      <c r="B920" s="1714"/>
      <c r="C920" s="1714"/>
      <c r="D920" s="1714"/>
      <c r="E920" s="1714"/>
      <c r="F920" s="1716"/>
      <c r="G920" s="1714"/>
      <c r="H920" s="1714"/>
      <c r="I920" s="1714"/>
    </row>
    <row r="921" spans="2:9" x14ac:dyDescent="0.15">
      <c r="B921" s="1714"/>
      <c r="C921" s="1714"/>
      <c r="D921" s="1714"/>
      <c r="E921" s="1714"/>
      <c r="F921" s="1716"/>
      <c r="G921" s="1714"/>
      <c r="H921" s="1714"/>
      <c r="I921" s="1714"/>
    </row>
    <row r="922" spans="2:9" x14ac:dyDescent="0.15">
      <c r="B922" s="1714"/>
      <c r="C922" s="1714"/>
      <c r="D922" s="1714"/>
      <c r="E922" s="1714"/>
      <c r="F922" s="1716"/>
      <c r="G922" s="1714"/>
      <c r="H922" s="1714"/>
      <c r="I922" s="1714"/>
    </row>
    <row r="923" spans="2:9" x14ac:dyDescent="0.15">
      <c r="B923" s="1714"/>
      <c r="C923" s="1714"/>
      <c r="D923" s="1714"/>
      <c r="E923" s="1714"/>
      <c r="F923" s="1716"/>
      <c r="G923" s="1714"/>
      <c r="H923" s="1714"/>
      <c r="I923" s="1714"/>
    </row>
    <row r="924" spans="2:9" x14ac:dyDescent="0.15">
      <c r="B924" s="1714"/>
      <c r="C924" s="1714"/>
      <c r="D924" s="1714"/>
      <c r="E924" s="1714"/>
      <c r="F924" s="1716"/>
      <c r="G924" s="1714"/>
      <c r="H924" s="1714"/>
      <c r="I924" s="1714"/>
    </row>
    <row r="925" spans="2:9" x14ac:dyDescent="0.15">
      <c r="B925" s="1714"/>
      <c r="C925" s="1714"/>
      <c r="D925" s="1714"/>
      <c r="E925" s="1714"/>
      <c r="F925" s="1716"/>
      <c r="G925" s="1714"/>
      <c r="H925" s="1714"/>
      <c r="I925" s="1714"/>
    </row>
    <row r="926" spans="2:9" x14ac:dyDescent="0.15">
      <c r="B926" s="1714"/>
      <c r="C926" s="1714"/>
      <c r="D926" s="1714"/>
      <c r="E926" s="1714"/>
      <c r="F926" s="1716"/>
      <c r="G926" s="1714"/>
      <c r="H926" s="1714"/>
      <c r="I926" s="1714"/>
    </row>
    <row r="927" spans="2:9" x14ac:dyDescent="0.15">
      <c r="B927" s="1714"/>
      <c r="C927" s="1714"/>
      <c r="D927" s="1714"/>
      <c r="E927" s="1714"/>
      <c r="F927" s="1716"/>
      <c r="G927" s="1714"/>
      <c r="H927" s="1714"/>
      <c r="I927" s="1714"/>
    </row>
    <row r="928" spans="2:9" x14ac:dyDescent="0.15">
      <c r="B928" s="1714"/>
      <c r="C928" s="1714"/>
      <c r="D928" s="1714"/>
      <c r="E928" s="1714"/>
      <c r="F928" s="1716"/>
      <c r="G928" s="1714"/>
      <c r="H928" s="1714"/>
      <c r="I928" s="1714"/>
    </row>
    <row r="929" spans="2:9" x14ac:dyDescent="0.15">
      <c r="B929" s="1714"/>
      <c r="C929" s="1714"/>
      <c r="D929" s="1714"/>
      <c r="E929" s="1714"/>
      <c r="F929" s="1716"/>
      <c r="G929" s="1714"/>
      <c r="H929" s="1714"/>
      <c r="I929" s="1714"/>
    </row>
    <row r="930" spans="2:9" x14ac:dyDescent="0.15">
      <c r="B930" s="1714"/>
      <c r="C930" s="1714"/>
      <c r="D930" s="1714"/>
      <c r="E930" s="1714"/>
      <c r="F930" s="1716"/>
      <c r="G930" s="1714"/>
      <c r="H930" s="1714"/>
      <c r="I930" s="1714"/>
    </row>
    <row r="931" spans="2:9" x14ac:dyDescent="0.15">
      <c r="B931" s="1714"/>
      <c r="C931" s="1714"/>
      <c r="D931" s="1714"/>
      <c r="E931" s="1714"/>
      <c r="F931" s="1716"/>
      <c r="G931" s="1714"/>
      <c r="H931" s="1714"/>
      <c r="I931" s="1714"/>
    </row>
    <row r="932" spans="2:9" x14ac:dyDescent="0.15">
      <c r="B932" s="1714"/>
      <c r="C932" s="1714"/>
      <c r="D932" s="1714"/>
      <c r="E932" s="1714"/>
      <c r="F932" s="1716"/>
      <c r="G932" s="1714"/>
      <c r="H932" s="1714"/>
      <c r="I932" s="1714"/>
    </row>
    <row r="933" spans="2:9" x14ac:dyDescent="0.15">
      <c r="B933" s="1714"/>
      <c r="C933" s="1714"/>
      <c r="D933" s="1714"/>
      <c r="E933" s="1714"/>
      <c r="F933" s="1716"/>
      <c r="G933" s="1714"/>
      <c r="H933" s="1714"/>
      <c r="I933" s="1714"/>
    </row>
    <row r="934" spans="2:9" x14ac:dyDescent="0.15">
      <c r="B934" s="1714"/>
      <c r="C934" s="1714"/>
      <c r="D934" s="1714"/>
      <c r="E934" s="1714"/>
      <c r="F934" s="1716"/>
      <c r="G934" s="1714"/>
      <c r="H934" s="1714"/>
      <c r="I934" s="1714"/>
    </row>
    <row r="935" spans="2:9" x14ac:dyDescent="0.15">
      <c r="B935" s="1714"/>
      <c r="C935" s="1714"/>
      <c r="D935" s="1714"/>
      <c r="E935" s="1714"/>
      <c r="F935" s="1716"/>
      <c r="G935" s="1714"/>
      <c r="H935" s="1714"/>
      <c r="I935" s="1714"/>
    </row>
    <row r="936" spans="2:9" x14ac:dyDescent="0.15">
      <c r="B936" s="1714"/>
      <c r="C936" s="1714"/>
      <c r="D936" s="1714"/>
      <c r="E936" s="1714"/>
      <c r="F936" s="1716"/>
      <c r="G936" s="1714"/>
      <c r="H936" s="1714"/>
      <c r="I936" s="1714"/>
    </row>
    <row r="937" spans="2:9" x14ac:dyDescent="0.15">
      <c r="B937" s="1714"/>
      <c r="C937" s="1714"/>
      <c r="D937" s="1714"/>
      <c r="E937" s="1714"/>
      <c r="F937" s="1716"/>
      <c r="G937" s="1714"/>
      <c r="H937" s="1714"/>
      <c r="I937" s="1714"/>
    </row>
    <row r="938" spans="2:9" x14ac:dyDescent="0.15">
      <c r="B938" s="1714"/>
      <c r="C938" s="1714"/>
      <c r="D938" s="1714"/>
      <c r="E938" s="1714"/>
      <c r="F938" s="1716"/>
      <c r="G938" s="1714"/>
      <c r="H938" s="1714"/>
      <c r="I938" s="1714"/>
    </row>
    <row r="939" spans="2:9" x14ac:dyDescent="0.15">
      <c r="B939" s="1714"/>
      <c r="C939" s="1714"/>
      <c r="D939" s="1714"/>
      <c r="E939" s="1714"/>
      <c r="F939" s="1716"/>
      <c r="G939" s="1714"/>
      <c r="H939" s="1714"/>
      <c r="I939" s="1714"/>
    </row>
    <row r="940" spans="2:9" x14ac:dyDescent="0.15">
      <c r="B940" s="1714"/>
      <c r="C940" s="1714"/>
      <c r="D940" s="1714"/>
      <c r="E940" s="1714"/>
      <c r="F940" s="1716"/>
      <c r="G940" s="1714"/>
      <c r="H940" s="1714"/>
      <c r="I940" s="1714"/>
    </row>
    <row r="941" spans="2:9" x14ac:dyDescent="0.15">
      <c r="B941" s="1714"/>
      <c r="C941" s="1714"/>
      <c r="D941" s="1714"/>
      <c r="E941" s="1714"/>
      <c r="F941" s="1716"/>
      <c r="G941" s="1714"/>
      <c r="H941" s="1714"/>
      <c r="I941" s="1714"/>
    </row>
    <row r="942" spans="2:9" x14ac:dyDescent="0.15">
      <c r="B942" s="1714"/>
      <c r="C942" s="1714"/>
      <c r="D942" s="1714"/>
      <c r="E942" s="1714"/>
      <c r="F942" s="1716"/>
      <c r="G942" s="1714"/>
      <c r="H942" s="1714"/>
      <c r="I942" s="1714"/>
    </row>
    <row r="943" spans="2:9" x14ac:dyDescent="0.15">
      <c r="B943" s="1714"/>
      <c r="C943" s="1714"/>
      <c r="D943" s="1714"/>
      <c r="E943" s="1714"/>
      <c r="F943" s="1716"/>
      <c r="G943" s="1714"/>
      <c r="H943" s="1714"/>
      <c r="I943" s="1714"/>
    </row>
    <row r="944" spans="2:9" x14ac:dyDescent="0.15">
      <c r="B944" s="1714"/>
      <c r="C944" s="1714"/>
      <c r="D944" s="1714"/>
      <c r="E944" s="1714"/>
      <c r="F944" s="1716"/>
      <c r="G944" s="1714"/>
      <c r="H944" s="1714"/>
      <c r="I944" s="1714"/>
    </row>
    <row r="945" spans="2:9" x14ac:dyDescent="0.15">
      <c r="B945" s="1714"/>
      <c r="C945" s="1714"/>
      <c r="D945" s="1714"/>
      <c r="E945" s="1714"/>
      <c r="F945" s="1716"/>
      <c r="G945" s="1714"/>
      <c r="H945" s="1714"/>
      <c r="I945" s="1714"/>
    </row>
    <row r="946" spans="2:9" x14ac:dyDescent="0.15">
      <c r="B946" s="1714"/>
      <c r="C946" s="1714"/>
      <c r="D946" s="1714"/>
      <c r="E946" s="1714"/>
      <c r="F946" s="1716"/>
      <c r="G946" s="1714"/>
      <c r="H946" s="1714"/>
      <c r="I946" s="1714"/>
    </row>
    <row r="947" spans="2:9" x14ac:dyDescent="0.15">
      <c r="B947" s="1714"/>
      <c r="C947" s="1714"/>
      <c r="D947" s="1714"/>
      <c r="E947" s="1714"/>
      <c r="F947" s="1716"/>
      <c r="G947" s="1714"/>
      <c r="H947" s="1714"/>
      <c r="I947" s="1714"/>
    </row>
    <row r="948" spans="2:9" x14ac:dyDescent="0.15">
      <c r="B948" s="1714"/>
      <c r="C948" s="1714"/>
      <c r="D948" s="1714"/>
      <c r="E948" s="1714"/>
      <c r="F948" s="1716"/>
      <c r="G948" s="1714"/>
      <c r="H948" s="1714"/>
      <c r="I948" s="1714"/>
    </row>
    <row r="949" spans="2:9" x14ac:dyDescent="0.15">
      <c r="B949" s="1714"/>
      <c r="C949" s="1714"/>
      <c r="D949" s="1714"/>
      <c r="E949" s="1714"/>
      <c r="F949" s="1716"/>
      <c r="G949" s="1714"/>
      <c r="H949" s="1714"/>
      <c r="I949" s="1714"/>
    </row>
    <row r="950" spans="2:9" x14ac:dyDescent="0.15">
      <c r="B950" s="1714"/>
      <c r="C950" s="1714"/>
      <c r="D950" s="1714"/>
      <c r="E950" s="1714"/>
      <c r="F950" s="1716"/>
      <c r="G950" s="1714"/>
      <c r="H950" s="1714"/>
      <c r="I950" s="1714"/>
    </row>
    <row r="951" spans="2:9" x14ac:dyDescent="0.15">
      <c r="B951" s="1714"/>
      <c r="C951" s="1714"/>
      <c r="D951" s="1714"/>
      <c r="E951" s="1714"/>
      <c r="F951" s="1716"/>
      <c r="G951" s="1714"/>
      <c r="H951" s="1714"/>
      <c r="I951" s="1714"/>
    </row>
    <row r="952" spans="2:9" x14ac:dyDescent="0.15">
      <c r="B952" s="1714"/>
      <c r="C952" s="1714"/>
      <c r="D952" s="1714"/>
      <c r="E952" s="1714"/>
      <c r="F952" s="1716"/>
      <c r="G952" s="1714"/>
      <c r="H952" s="1714"/>
      <c r="I952" s="1714"/>
    </row>
    <row r="953" spans="2:9" x14ac:dyDescent="0.15">
      <c r="B953" s="1714"/>
      <c r="C953" s="1714"/>
      <c r="D953" s="1714"/>
      <c r="E953" s="1714"/>
      <c r="F953" s="1716"/>
      <c r="G953" s="1714"/>
      <c r="H953" s="1714"/>
      <c r="I953" s="1714"/>
    </row>
    <row r="954" spans="2:9" x14ac:dyDescent="0.15">
      <c r="B954" s="1714"/>
      <c r="C954" s="1714"/>
      <c r="D954" s="1714"/>
      <c r="E954" s="1714"/>
      <c r="F954" s="1716"/>
      <c r="G954" s="1714"/>
      <c r="H954" s="1714"/>
      <c r="I954" s="1714"/>
    </row>
    <row r="955" spans="2:9" x14ac:dyDescent="0.15">
      <c r="B955" s="1714"/>
      <c r="C955" s="1714"/>
      <c r="D955" s="1714"/>
      <c r="E955" s="1714"/>
      <c r="F955" s="1716"/>
      <c r="G955" s="1714"/>
      <c r="H955" s="1714"/>
      <c r="I955" s="1714"/>
    </row>
    <row r="956" spans="2:9" x14ac:dyDescent="0.15">
      <c r="B956" s="1714"/>
      <c r="C956" s="1714"/>
      <c r="D956" s="1714"/>
      <c r="E956" s="1714"/>
      <c r="F956" s="1716"/>
      <c r="G956" s="1714"/>
      <c r="H956" s="1714"/>
      <c r="I956" s="1714"/>
    </row>
    <row r="957" spans="2:9" x14ac:dyDescent="0.15">
      <c r="B957" s="1714"/>
      <c r="C957" s="1714"/>
      <c r="D957" s="1714"/>
      <c r="E957" s="1714"/>
      <c r="F957" s="1716"/>
      <c r="G957" s="1714"/>
      <c r="H957" s="1714"/>
      <c r="I957" s="1714"/>
    </row>
    <row r="958" spans="2:9" x14ac:dyDescent="0.15">
      <c r="B958" s="1714"/>
      <c r="C958" s="1714"/>
      <c r="D958" s="1714"/>
      <c r="E958" s="1714"/>
      <c r="F958" s="1716"/>
      <c r="G958" s="1714"/>
      <c r="H958" s="1714"/>
      <c r="I958" s="1714"/>
    </row>
    <row r="959" spans="2:9" x14ac:dyDescent="0.15">
      <c r="B959" s="1714"/>
      <c r="C959" s="1714"/>
      <c r="D959" s="1714"/>
      <c r="E959" s="1714"/>
      <c r="F959" s="1716"/>
      <c r="G959" s="1714"/>
      <c r="H959" s="1714"/>
      <c r="I959" s="1714"/>
    </row>
    <row r="960" spans="2:9" x14ac:dyDescent="0.15">
      <c r="B960" s="1714"/>
      <c r="C960" s="1714"/>
      <c r="D960" s="1714"/>
      <c r="E960" s="1714"/>
      <c r="F960" s="1716"/>
      <c r="G960" s="1714"/>
      <c r="H960" s="1714"/>
      <c r="I960" s="1714"/>
    </row>
    <row r="961" spans="2:9" x14ac:dyDescent="0.15">
      <c r="B961" s="1714"/>
      <c r="C961" s="1714"/>
      <c r="D961" s="1714"/>
      <c r="E961" s="1714"/>
      <c r="F961" s="1716"/>
      <c r="G961" s="1714"/>
      <c r="H961" s="1714"/>
      <c r="I961" s="1714"/>
    </row>
    <row r="962" spans="2:9" x14ac:dyDescent="0.15">
      <c r="B962" s="1714"/>
      <c r="C962" s="1714"/>
      <c r="D962" s="1714"/>
      <c r="E962" s="1714"/>
      <c r="F962" s="1716"/>
      <c r="G962" s="1714"/>
      <c r="H962" s="1714"/>
      <c r="I962" s="1714"/>
    </row>
    <row r="963" spans="2:9" x14ac:dyDescent="0.15">
      <c r="B963" s="1714"/>
      <c r="C963" s="1714"/>
      <c r="D963" s="1714"/>
      <c r="E963" s="1714"/>
      <c r="F963" s="1716"/>
      <c r="G963" s="1714"/>
      <c r="H963" s="1714"/>
      <c r="I963" s="1714"/>
    </row>
    <row r="964" spans="2:9" x14ac:dyDescent="0.15">
      <c r="B964" s="1714"/>
      <c r="C964" s="1714"/>
      <c r="D964" s="1714"/>
      <c r="E964" s="1714"/>
      <c r="F964" s="1716"/>
      <c r="G964" s="1714"/>
      <c r="H964" s="1714"/>
      <c r="I964" s="1714"/>
    </row>
    <row r="965" spans="2:9" x14ac:dyDescent="0.15">
      <c r="B965" s="1714"/>
      <c r="C965" s="1714"/>
      <c r="D965" s="1714"/>
      <c r="E965" s="1714"/>
      <c r="F965" s="1716"/>
      <c r="G965" s="1714"/>
      <c r="H965" s="1714"/>
      <c r="I965" s="1714"/>
    </row>
    <row r="966" spans="2:9" x14ac:dyDescent="0.15">
      <c r="B966" s="1714"/>
      <c r="C966" s="1714"/>
      <c r="D966" s="1714"/>
      <c r="E966" s="1714"/>
      <c r="F966" s="1716"/>
      <c r="G966" s="1714"/>
      <c r="H966" s="1714"/>
      <c r="I966" s="1714"/>
    </row>
    <row r="967" spans="2:9" x14ac:dyDescent="0.15">
      <c r="B967" s="1714"/>
      <c r="C967" s="1714"/>
      <c r="D967" s="1714"/>
      <c r="E967" s="1714"/>
      <c r="F967" s="1716"/>
      <c r="G967" s="1714"/>
      <c r="H967" s="1714"/>
      <c r="I967" s="1714"/>
    </row>
    <row r="968" spans="2:9" x14ac:dyDescent="0.15">
      <c r="B968" s="1714"/>
      <c r="C968" s="1714"/>
      <c r="D968" s="1714"/>
      <c r="E968" s="1714"/>
      <c r="F968" s="1716"/>
      <c r="G968" s="1714"/>
      <c r="H968" s="1714"/>
      <c r="I968" s="1714"/>
    </row>
    <row r="969" spans="2:9" x14ac:dyDescent="0.15">
      <c r="B969" s="1714"/>
      <c r="C969" s="1714"/>
      <c r="D969" s="1714"/>
      <c r="E969" s="1714"/>
      <c r="F969" s="1716"/>
      <c r="G969" s="1714"/>
      <c r="H969" s="1714"/>
      <c r="I969" s="1714"/>
    </row>
    <row r="970" spans="2:9" x14ac:dyDescent="0.15">
      <c r="B970" s="1714"/>
      <c r="C970" s="1714"/>
      <c r="D970" s="1714"/>
      <c r="E970" s="1714"/>
      <c r="F970" s="1716"/>
      <c r="G970" s="1714"/>
      <c r="H970" s="1714"/>
      <c r="I970" s="1714"/>
    </row>
    <row r="971" spans="2:9" x14ac:dyDescent="0.15">
      <c r="B971" s="1714"/>
      <c r="C971" s="1714"/>
      <c r="D971" s="1714"/>
      <c r="E971" s="1714"/>
      <c r="F971" s="1716"/>
      <c r="G971" s="1714"/>
      <c r="H971" s="1714"/>
      <c r="I971" s="1714"/>
    </row>
    <row r="972" spans="2:9" x14ac:dyDescent="0.15">
      <c r="B972" s="1714"/>
      <c r="C972" s="1714"/>
      <c r="D972" s="1714"/>
      <c r="E972" s="1714"/>
      <c r="F972" s="1716"/>
      <c r="G972" s="1714"/>
      <c r="H972" s="1714"/>
      <c r="I972" s="1714"/>
    </row>
    <row r="973" spans="2:9" x14ac:dyDescent="0.15">
      <c r="B973" s="1714"/>
      <c r="C973" s="1714"/>
      <c r="D973" s="1714"/>
      <c r="E973" s="1714"/>
      <c r="F973" s="1716"/>
      <c r="G973" s="1714"/>
      <c r="H973" s="1714"/>
      <c r="I973" s="1714"/>
    </row>
    <row r="974" spans="2:9" x14ac:dyDescent="0.15">
      <c r="B974" s="1714"/>
      <c r="C974" s="1714"/>
      <c r="D974" s="1714"/>
      <c r="E974" s="1714"/>
      <c r="F974" s="1716"/>
      <c r="G974" s="1714"/>
      <c r="H974" s="1714"/>
      <c r="I974" s="1714"/>
    </row>
    <row r="975" spans="2:9" x14ac:dyDescent="0.15">
      <c r="B975" s="1714"/>
      <c r="C975" s="1714"/>
      <c r="D975" s="1714"/>
      <c r="E975" s="1714"/>
      <c r="F975" s="1716"/>
      <c r="G975" s="1714"/>
      <c r="H975" s="1714"/>
      <c r="I975" s="1714"/>
    </row>
    <row r="976" spans="2:9" x14ac:dyDescent="0.15">
      <c r="B976" s="1714"/>
      <c r="C976" s="1714"/>
      <c r="D976" s="1714"/>
      <c r="E976" s="1714"/>
      <c r="F976" s="1716"/>
      <c r="G976" s="1714"/>
      <c r="H976" s="1714"/>
      <c r="I976" s="1714"/>
    </row>
    <row r="977" spans="2:9" x14ac:dyDescent="0.15">
      <c r="B977" s="1714"/>
      <c r="C977" s="1714"/>
      <c r="D977" s="1714"/>
      <c r="E977" s="1714"/>
      <c r="F977" s="1716"/>
      <c r="G977" s="1714"/>
      <c r="H977" s="1714"/>
      <c r="I977" s="1714"/>
    </row>
    <row r="978" spans="2:9" x14ac:dyDescent="0.15">
      <c r="B978" s="1714"/>
      <c r="C978" s="1714"/>
      <c r="D978" s="1714"/>
      <c r="E978" s="1714"/>
      <c r="F978" s="1716"/>
      <c r="G978" s="1714"/>
      <c r="H978" s="1714"/>
      <c r="I978" s="1714"/>
    </row>
    <row r="979" spans="2:9" x14ac:dyDescent="0.15">
      <c r="B979" s="1714"/>
      <c r="C979" s="1714"/>
      <c r="D979" s="1714"/>
      <c r="E979" s="1714"/>
      <c r="F979" s="1716"/>
      <c r="G979" s="1714"/>
      <c r="H979" s="1714"/>
      <c r="I979" s="1714"/>
    </row>
    <row r="980" spans="2:9" x14ac:dyDescent="0.15">
      <c r="B980" s="1714"/>
      <c r="C980" s="1714"/>
      <c r="D980" s="1714"/>
      <c r="E980" s="1714"/>
      <c r="F980" s="1716"/>
      <c r="G980" s="1714"/>
      <c r="H980" s="1714"/>
      <c r="I980" s="1714"/>
    </row>
    <row r="981" spans="2:9" x14ac:dyDescent="0.15">
      <c r="B981" s="1714"/>
      <c r="C981" s="1714"/>
      <c r="D981" s="1714"/>
      <c r="E981" s="1714"/>
      <c r="F981" s="1716"/>
      <c r="G981" s="1714"/>
      <c r="H981" s="1714"/>
      <c r="I981" s="1714"/>
    </row>
    <row r="982" spans="2:9" x14ac:dyDescent="0.15">
      <c r="B982" s="1714"/>
      <c r="C982" s="1714"/>
      <c r="D982" s="1714"/>
      <c r="E982" s="1714"/>
      <c r="F982" s="1716"/>
      <c r="G982" s="1714"/>
      <c r="H982" s="1714"/>
      <c r="I982" s="1714"/>
    </row>
    <row r="983" spans="2:9" x14ac:dyDescent="0.15">
      <c r="B983" s="1714"/>
      <c r="C983" s="1714"/>
      <c r="D983" s="1714"/>
      <c r="E983" s="1714"/>
      <c r="F983" s="1716"/>
      <c r="G983" s="1714"/>
      <c r="H983" s="1714"/>
      <c r="I983" s="1714"/>
    </row>
    <row r="984" spans="2:9" x14ac:dyDescent="0.15">
      <c r="B984" s="1714"/>
      <c r="C984" s="1714"/>
      <c r="D984" s="1714"/>
      <c r="E984" s="1714"/>
      <c r="F984" s="1716"/>
      <c r="G984" s="1714"/>
      <c r="H984" s="1714"/>
      <c r="I984" s="1714"/>
    </row>
    <row r="985" spans="2:9" x14ac:dyDescent="0.15">
      <c r="B985" s="1714"/>
      <c r="C985" s="1714"/>
      <c r="D985" s="1714"/>
      <c r="E985" s="1714"/>
      <c r="F985" s="1716"/>
      <c r="G985" s="1714"/>
      <c r="H985" s="1714"/>
      <c r="I985" s="1714"/>
    </row>
    <row r="986" spans="2:9" x14ac:dyDescent="0.15">
      <c r="B986" s="1714"/>
      <c r="C986" s="1714"/>
      <c r="D986" s="1714"/>
      <c r="E986" s="1714"/>
      <c r="F986" s="1716"/>
      <c r="G986" s="1714"/>
      <c r="H986" s="1714"/>
      <c r="I986" s="1714"/>
    </row>
    <row r="987" spans="2:9" x14ac:dyDescent="0.15">
      <c r="B987" s="1714"/>
      <c r="C987" s="1714"/>
      <c r="D987" s="1714"/>
      <c r="E987" s="1714"/>
      <c r="F987" s="1716"/>
      <c r="G987" s="1714"/>
      <c r="H987" s="1714"/>
      <c r="I987" s="1714"/>
    </row>
    <row r="988" spans="2:9" x14ac:dyDescent="0.15">
      <c r="B988" s="1714"/>
      <c r="C988" s="1714"/>
      <c r="D988" s="1714"/>
      <c r="E988" s="1714"/>
      <c r="F988" s="1716"/>
      <c r="G988" s="1714"/>
      <c r="H988" s="1714"/>
      <c r="I988" s="1714"/>
    </row>
    <row r="989" spans="2:9" x14ac:dyDescent="0.15">
      <c r="B989" s="1714"/>
      <c r="C989" s="1714"/>
      <c r="D989" s="1714"/>
      <c r="E989" s="1714"/>
      <c r="F989" s="1716"/>
      <c r="G989" s="1714"/>
      <c r="H989" s="1714"/>
      <c r="I989" s="1714"/>
    </row>
    <row r="990" spans="2:9" x14ac:dyDescent="0.15">
      <c r="B990" s="1714"/>
      <c r="C990" s="1714"/>
      <c r="D990" s="1714"/>
      <c r="E990" s="1714"/>
      <c r="F990" s="1716"/>
      <c r="G990" s="1714"/>
      <c r="H990" s="1714"/>
      <c r="I990" s="1714"/>
    </row>
    <row r="991" spans="2:9" x14ac:dyDescent="0.15">
      <c r="B991" s="1714"/>
      <c r="C991" s="1714"/>
      <c r="D991" s="1714"/>
      <c r="E991" s="1714"/>
      <c r="F991" s="1716"/>
      <c r="G991" s="1714"/>
      <c r="H991" s="1714"/>
      <c r="I991" s="1714"/>
    </row>
    <row r="992" spans="2:9" x14ac:dyDescent="0.15">
      <c r="B992" s="1714"/>
      <c r="C992" s="1714"/>
      <c r="D992" s="1714"/>
      <c r="E992" s="1714"/>
      <c r="F992" s="1716"/>
      <c r="G992" s="1714"/>
      <c r="H992" s="1714"/>
      <c r="I992" s="1714"/>
    </row>
    <row r="993" spans="2:9" x14ac:dyDescent="0.15">
      <c r="B993" s="1714"/>
      <c r="C993" s="1714"/>
      <c r="D993" s="1714"/>
      <c r="E993" s="1714"/>
      <c r="F993" s="1716"/>
      <c r="G993" s="1714"/>
      <c r="H993" s="1714"/>
      <c r="I993" s="1714"/>
    </row>
    <row r="994" spans="2:9" x14ac:dyDescent="0.15">
      <c r="B994" s="1714"/>
      <c r="C994" s="1714"/>
      <c r="D994" s="1714"/>
      <c r="E994" s="1714"/>
      <c r="F994" s="1716"/>
      <c r="G994" s="1714"/>
      <c r="H994" s="1714"/>
      <c r="I994" s="1714"/>
    </row>
    <row r="995" spans="2:9" x14ac:dyDescent="0.15">
      <c r="B995" s="1714"/>
      <c r="C995" s="1714"/>
      <c r="D995" s="1714"/>
      <c r="E995" s="1714"/>
      <c r="F995" s="1716"/>
      <c r="G995" s="1714"/>
      <c r="H995" s="1714"/>
      <c r="I995" s="1714"/>
    </row>
    <row r="996" spans="2:9" x14ac:dyDescent="0.15">
      <c r="B996" s="1714"/>
      <c r="C996" s="1714"/>
      <c r="D996" s="1714"/>
      <c r="E996" s="1714"/>
      <c r="F996" s="1716"/>
      <c r="G996" s="1714"/>
      <c r="H996" s="1714"/>
      <c r="I996" s="1714"/>
    </row>
    <row r="997" spans="2:9" x14ac:dyDescent="0.15">
      <c r="B997" s="1714"/>
      <c r="C997" s="1714"/>
      <c r="D997" s="1714"/>
      <c r="E997" s="1714"/>
      <c r="F997" s="1716"/>
      <c r="G997" s="1714"/>
      <c r="H997" s="1714"/>
      <c r="I997" s="1714"/>
    </row>
    <row r="998" spans="2:9" x14ac:dyDescent="0.15">
      <c r="B998" s="1714"/>
      <c r="C998" s="1714"/>
      <c r="D998" s="1714"/>
      <c r="E998" s="1714"/>
      <c r="F998" s="1716"/>
      <c r="G998" s="1714"/>
      <c r="H998" s="1714"/>
      <c r="I998" s="1714"/>
    </row>
    <row r="999" spans="2:9" x14ac:dyDescent="0.15">
      <c r="B999" s="1714"/>
      <c r="C999" s="1714"/>
      <c r="D999" s="1714"/>
      <c r="E999" s="1714"/>
      <c r="F999" s="1716"/>
      <c r="G999" s="1714"/>
      <c r="H999" s="1714"/>
      <c r="I999" s="1714"/>
    </row>
    <row r="1000" spans="2:9" x14ac:dyDescent="0.15">
      <c r="B1000" s="1714"/>
      <c r="C1000" s="1714"/>
      <c r="D1000" s="1714"/>
      <c r="E1000" s="1714"/>
      <c r="F1000" s="1716"/>
      <c r="G1000" s="1714"/>
      <c r="H1000" s="1714"/>
      <c r="I1000" s="1714"/>
    </row>
    <row r="1001" spans="2:9" x14ac:dyDescent="0.15">
      <c r="B1001" s="1714"/>
      <c r="C1001" s="1714"/>
      <c r="D1001" s="1714"/>
      <c r="E1001" s="1714"/>
      <c r="F1001" s="1716"/>
      <c r="G1001" s="1714"/>
      <c r="H1001" s="1714"/>
      <c r="I1001" s="1714"/>
    </row>
    <row r="1002" spans="2:9" x14ac:dyDescent="0.15">
      <c r="B1002" s="1714"/>
      <c r="C1002" s="1714"/>
      <c r="D1002" s="1714"/>
      <c r="E1002" s="1714"/>
      <c r="F1002" s="1716"/>
      <c r="G1002" s="1714"/>
      <c r="H1002" s="1714"/>
      <c r="I1002" s="1714"/>
    </row>
    <row r="1003" spans="2:9" x14ac:dyDescent="0.15">
      <c r="B1003" s="1714"/>
      <c r="C1003" s="1714"/>
      <c r="D1003" s="1714"/>
      <c r="E1003" s="1714"/>
      <c r="F1003" s="1716"/>
      <c r="G1003" s="1714"/>
      <c r="H1003" s="1714"/>
      <c r="I1003" s="1714"/>
    </row>
    <row r="1004" spans="2:9" x14ac:dyDescent="0.15">
      <c r="B1004" s="1714"/>
      <c r="C1004" s="1714"/>
      <c r="D1004" s="1714"/>
      <c r="E1004" s="1714"/>
      <c r="F1004" s="1716"/>
      <c r="G1004" s="1714"/>
      <c r="H1004" s="1714"/>
      <c r="I1004" s="1714"/>
    </row>
    <row r="1005" spans="2:9" x14ac:dyDescent="0.15">
      <c r="B1005" s="1714"/>
      <c r="C1005" s="1714"/>
      <c r="D1005" s="1714"/>
      <c r="E1005" s="1714"/>
      <c r="F1005" s="1716"/>
      <c r="G1005" s="1714"/>
      <c r="H1005" s="1714"/>
      <c r="I1005" s="1714"/>
    </row>
    <row r="1006" spans="2:9" x14ac:dyDescent="0.15">
      <c r="B1006" s="1714"/>
      <c r="C1006" s="1714"/>
      <c r="D1006" s="1714"/>
      <c r="E1006" s="1714"/>
      <c r="F1006" s="1716"/>
      <c r="G1006" s="1714"/>
      <c r="H1006" s="1714"/>
      <c r="I1006" s="1714"/>
    </row>
    <row r="1007" spans="2:9" x14ac:dyDescent="0.15">
      <c r="B1007" s="1714"/>
      <c r="C1007" s="1714"/>
      <c r="D1007" s="1714"/>
      <c r="E1007" s="1714"/>
      <c r="F1007" s="1716"/>
      <c r="G1007" s="1714"/>
      <c r="H1007" s="1714"/>
      <c r="I1007" s="1714"/>
    </row>
    <row r="1008" spans="2:9" x14ac:dyDescent="0.15">
      <c r="B1008" s="1714"/>
      <c r="C1008" s="1714"/>
      <c r="D1008" s="1714"/>
      <c r="E1008" s="1714"/>
      <c r="F1008" s="1716"/>
      <c r="G1008" s="1714"/>
      <c r="H1008" s="1714"/>
      <c r="I1008" s="1714"/>
    </row>
    <row r="1009" spans="2:9" x14ac:dyDescent="0.15">
      <c r="B1009" s="1714"/>
      <c r="C1009" s="1714"/>
      <c r="D1009" s="1714"/>
      <c r="E1009" s="1714"/>
      <c r="F1009" s="1716"/>
      <c r="G1009" s="1714"/>
      <c r="H1009" s="1714"/>
      <c r="I1009" s="1714"/>
    </row>
    <row r="1010" spans="2:9" x14ac:dyDescent="0.15">
      <c r="B1010" s="1714"/>
      <c r="C1010" s="1714"/>
      <c r="D1010" s="1714"/>
      <c r="E1010" s="1714"/>
      <c r="F1010" s="1716"/>
      <c r="G1010" s="1714"/>
      <c r="H1010" s="1714"/>
      <c r="I1010" s="1714"/>
    </row>
    <row r="1011" spans="2:9" x14ac:dyDescent="0.15">
      <c r="B1011" s="1714"/>
      <c r="C1011" s="1714"/>
      <c r="D1011" s="1714"/>
      <c r="E1011" s="1714"/>
      <c r="F1011" s="1716"/>
      <c r="G1011" s="1714"/>
      <c r="H1011" s="1714"/>
      <c r="I1011" s="1714"/>
    </row>
    <row r="1012" spans="2:9" x14ac:dyDescent="0.15">
      <c r="B1012" s="1714"/>
      <c r="C1012" s="1714"/>
      <c r="D1012" s="1714"/>
      <c r="E1012" s="1714"/>
      <c r="F1012" s="1716"/>
      <c r="G1012" s="1714"/>
      <c r="H1012" s="1714"/>
      <c r="I1012" s="1714"/>
    </row>
    <row r="1013" spans="2:9" x14ac:dyDescent="0.15">
      <c r="B1013" s="1714"/>
      <c r="C1013" s="1714"/>
      <c r="D1013" s="1714"/>
      <c r="E1013" s="1714"/>
      <c r="F1013" s="1716"/>
      <c r="G1013" s="1714"/>
      <c r="H1013" s="1714"/>
      <c r="I1013" s="1714"/>
    </row>
    <row r="1014" spans="2:9" x14ac:dyDescent="0.15">
      <c r="B1014" s="1714"/>
      <c r="C1014" s="1714"/>
      <c r="D1014" s="1714"/>
      <c r="E1014" s="1714"/>
      <c r="F1014" s="1716"/>
      <c r="G1014" s="1714"/>
      <c r="H1014" s="1714"/>
      <c r="I1014" s="1714"/>
    </row>
    <row r="1015" spans="2:9" x14ac:dyDescent="0.15">
      <c r="B1015" s="1714"/>
      <c r="C1015" s="1714"/>
      <c r="D1015" s="1714"/>
      <c r="E1015" s="1714"/>
      <c r="F1015" s="1716"/>
      <c r="G1015" s="1714"/>
      <c r="H1015" s="1714"/>
      <c r="I1015" s="1714"/>
    </row>
    <row r="1016" spans="2:9" x14ac:dyDescent="0.15">
      <c r="B1016" s="1714"/>
      <c r="C1016" s="1714"/>
      <c r="D1016" s="1714"/>
      <c r="E1016" s="1714"/>
      <c r="F1016" s="1716"/>
      <c r="G1016" s="1714"/>
      <c r="H1016" s="1714"/>
      <c r="I1016" s="1714"/>
    </row>
    <row r="1017" spans="2:9" x14ac:dyDescent="0.15">
      <c r="B1017" s="1714"/>
      <c r="C1017" s="1714"/>
      <c r="D1017" s="1714"/>
      <c r="E1017" s="1714"/>
      <c r="F1017" s="1716"/>
      <c r="G1017" s="1714"/>
      <c r="H1017" s="1714"/>
      <c r="I1017" s="1714"/>
    </row>
    <row r="1018" spans="2:9" x14ac:dyDescent="0.15">
      <c r="B1018" s="1714"/>
      <c r="C1018" s="1714"/>
      <c r="D1018" s="1714"/>
      <c r="E1018" s="1714"/>
      <c r="F1018" s="1716"/>
      <c r="G1018" s="1714"/>
      <c r="H1018" s="1714"/>
      <c r="I1018" s="1714"/>
    </row>
    <row r="1019" spans="2:9" x14ac:dyDescent="0.15">
      <c r="B1019" s="1714"/>
      <c r="C1019" s="1714"/>
      <c r="D1019" s="1714"/>
      <c r="E1019" s="1714"/>
      <c r="F1019" s="1716"/>
      <c r="G1019" s="1714"/>
      <c r="H1019" s="1714"/>
      <c r="I1019" s="1714"/>
    </row>
    <row r="1020" spans="2:9" x14ac:dyDescent="0.15">
      <c r="B1020" s="1714"/>
      <c r="C1020" s="1714"/>
      <c r="D1020" s="1714"/>
      <c r="E1020" s="1714"/>
      <c r="F1020" s="1716"/>
      <c r="G1020" s="1714"/>
      <c r="H1020" s="1714"/>
      <c r="I1020" s="1714"/>
    </row>
    <row r="1021" spans="2:9" x14ac:dyDescent="0.15">
      <c r="B1021" s="1714"/>
      <c r="C1021" s="1714"/>
      <c r="D1021" s="1714"/>
      <c r="E1021" s="1714"/>
      <c r="F1021" s="1716"/>
      <c r="G1021" s="1714"/>
      <c r="H1021" s="1714"/>
      <c r="I1021" s="1714"/>
    </row>
    <row r="1022" spans="2:9" x14ac:dyDescent="0.15">
      <c r="B1022" s="1714"/>
      <c r="C1022" s="1714"/>
      <c r="D1022" s="1714"/>
      <c r="E1022" s="1714"/>
      <c r="F1022" s="1716"/>
      <c r="G1022" s="1714"/>
      <c r="H1022" s="1714"/>
      <c r="I1022" s="1714"/>
    </row>
    <row r="1023" spans="2:9" x14ac:dyDescent="0.15">
      <c r="B1023" s="1714"/>
      <c r="C1023" s="1714"/>
      <c r="D1023" s="1714"/>
      <c r="E1023" s="1714"/>
      <c r="F1023" s="1716"/>
      <c r="G1023" s="1714"/>
      <c r="H1023" s="1714"/>
      <c r="I1023" s="1714"/>
    </row>
    <row r="1024" spans="2:9" x14ac:dyDescent="0.15">
      <c r="B1024" s="1714"/>
      <c r="C1024" s="1714"/>
      <c r="D1024" s="1714"/>
      <c r="E1024" s="1714"/>
      <c r="F1024" s="1716"/>
      <c r="G1024" s="1714"/>
      <c r="H1024" s="1714"/>
      <c r="I1024" s="1714"/>
    </row>
    <row r="1025" spans="2:9" x14ac:dyDescent="0.15">
      <c r="B1025" s="1714"/>
      <c r="C1025" s="1714"/>
      <c r="D1025" s="1714"/>
      <c r="E1025" s="1714"/>
      <c r="F1025" s="1716"/>
      <c r="G1025" s="1714"/>
      <c r="H1025" s="1714"/>
      <c r="I1025" s="1714"/>
    </row>
    <row r="1026" spans="2:9" x14ac:dyDescent="0.15">
      <c r="B1026" s="1714"/>
      <c r="C1026" s="1714"/>
      <c r="D1026" s="1714"/>
      <c r="E1026" s="1714"/>
      <c r="F1026" s="1716"/>
      <c r="G1026" s="1714"/>
      <c r="H1026" s="1714"/>
      <c r="I1026" s="1714"/>
    </row>
    <row r="1027" spans="2:9" x14ac:dyDescent="0.15">
      <c r="B1027" s="1714"/>
      <c r="C1027" s="1714"/>
      <c r="D1027" s="1714"/>
      <c r="E1027" s="1714"/>
      <c r="F1027" s="1716"/>
      <c r="G1027" s="1714"/>
      <c r="H1027" s="1714"/>
      <c r="I1027" s="1714"/>
    </row>
    <row r="1028" spans="2:9" x14ac:dyDescent="0.15">
      <c r="B1028" s="1714"/>
      <c r="C1028" s="1714"/>
      <c r="D1028" s="1714"/>
      <c r="E1028" s="1714"/>
      <c r="F1028" s="1716"/>
      <c r="G1028" s="1714"/>
      <c r="H1028" s="1714"/>
      <c r="I1028" s="1714"/>
    </row>
    <row r="1029" spans="2:9" x14ac:dyDescent="0.15">
      <c r="B1029" s="1714"/>
      <c r="C1029" s="1714"/>
      <c r="D1029" s="1714"/>
      <c r="E1029" s="1714"/>
      <c r="F1029" s="1716"/>
      <c r="G1029" s="1714"/>
      <c r="H1029" s="1714"/>
      <c r="I1029" s="1714"/>
    </row>
    <row r="1030" spans="2:9" x14ac:dyDescent="0.15">
      <c r="B1030" s="1714"/>
      <c r="C1030" s="1714"/>
      <c r="D1030" s="1714"/>
      <c r="E1030" s="1714"/>
      <c r="F1030" s="1716"/>
      <c r="G1030" s="1714"/>
      <c r="H1030" s="1714"/>
      <c r="I1030" s="1714"/>
    </row>
    <row r="1031" spans="2:9" x14ac:dyDescent="0.15">
      <c r="B1031" s="1714"/>
      <c r="C1031" s="1714"/>
      <c r="D1031" s="1714"/>
      <c r="E1031" s="1714"/>
      <c r="F1031" s="1716"/>
      <c r="G1031" s="1714"/>
      <c r="H1031" s="1714"/>
      <c r="I1031" s="1714"/>
    </row>
    <row r="1032" spans="2:9" x14ac:dyDescent="0.15">
      <c r="B1032" s="1714"/>
      <c r="C1032" s="1714"/>
      <c r="D1032" s="1714"/>
      <c r="E1032" s="1714"/>
      <c r="F1032" s="1716"/>
      <c r="G1032" s="1714"/>
      <c r="H1032" s="1714"/>
      <c r="I1032" s="1714"/>
    </row>
    <row r="1033" spans="2:9" x14ac:dyDescent="0.15">
      <c r="B1033" s="1714"/>
      <c r="C1033" s="1714"/>
      <c r="D1033" s="1714"/>
      <c r="E1033" s="1714"/>
      <c r="F1033" s="1716"/>
      <c r="G1033" s="1714"/>
      <c r="H1033" s="1714"/>
      <c r="I1033" s="1714"/>
    </row>
    <row r="1034" spans="2:9" x14ac:dyDescent="0.15">
      <c r="B1034" s="1714"/>
      <c r="C1034" s="1714"/>
      <c r="D1034" s="1714"/>
      <c r="E1034" s="1714"/>
      <c r="F1034" s="1716"/>
      <c r="G1034" s="1714"/>
      <c r="H1034" s="1714"/>
      <c r="I1034" s="1714"/>
    </row>
    <row r="1035" spans="2:9" x14ac:dyDescent="0.15">
      <c r="B1035" s="1714"/>
      <c r="C1035" s="1714"/>
      <c r="D1035" s="1714"/>
      <c r="E1035" s="1714"/>
      <c r="F1035" s="1716"/>
      <c r="G1035" s="1714"/>
      <c r="H1035" s="1714"/>
      <c r="I1035" s="1714"/>
    </row>
    <row r="1036" spans="2:9" x14ac:dyDescent="0.15">
      <c r="B1036" s="1714"/>
      <c r="C1036" s="1714"/>
      <c r="D1036" s="1714"/>
      <c r="E1036" s="1714"/>
      <c r="F1036" s="1716"/>
      <c r="G1036" s="1714"/>
      <c r="H1036" s="1714"/>
      <c r="I1036" s="1714"/>
    </row>
    <row r="1037" spans="2:9" x14ac:dyDescent="0.15">
      <c r="B1037" s="1714"/>
      <c r="C1037" s="1714"/>
      <c r="D1037" s="1714"/>
      <c r="E1037" s="1714"/>
      <c r="F1037" s="1716"/>
      <c r="G1037" s="1714"/>
      <c r="H1037" s="1714"/>
      <c r="I1037" s="1714"/>
    </row>
    <row r="1038" spans="2:9" x14ac:dyDescent="0.15">
      <c r="B1038" s="1714"/>
      <c r="C1038" s="1714"/>
      <c r="D1038" s="1714"/>
      <c r="E1038" s="1714"/>
      <c r="F1038" s="1716"/>
      <c r="G1038" s="1714"/>
      <c r="H1038" s="1714"/>
      <c r="I1038" s="1714"/>
    </row>
    <row r="1039" spans="2:9" x14ac:dyDescent="0.15">
      <c r="B1039" s="1714"/>
      <c r="C1039" s="1714"/>
      <c r="D1039" s="1714"/>
      <c r="E1039" s="1714"/>
      <c r="F1039" s="1716"/>
      <c r="G1039" s="1714"/>
      <c r="H1039" s="1714"/>
      <c r="I1039" s="1714"/>
    </row>
    <row r="1040" spans="2:9" x14ac:dyDescent="0.15">
      <c r="B1040" s="1714"/>
      <c r="C1040" s="1714"/>
      <c r="D1040" s="1714"/>
      <c r="E1040" s="1714"/>
      <c r="F1040" s="1716"/>
      <c r="G1040" s="1714"/>
      <c r="H1040" s="1714"/>
      <c r="I1040" s="1714"/>
    </row>
    <row r="1041" spans="2:9" x14ac:dyDescent="0.15">
      <c r="B1041" s="1714"/>
      <c r="C1041" s="1714"/>
      <c r="D1041" s="1714"/>
      <c r="E1041" s="1714"/>
      <c r="F1041" s="1716"/>
      <c r="G1041" s="1714"/>
      <c r="H1041" s="1714"/>
      <c r="I1041" s="1714"/>
    </row>
    <row r="1042" spans="2:9" x14ac:dyDescent="0.15">
      <c r="B1042" s="1714"/>
      <c r="C1042" s="1714"/>
      <c r="D1042" s="1714"/>
      <c r="E1042" s="1714"/>
      <c r="F1042" s="1716"/>
      <c r="G1042" s="1714"/>
      <c r="H1042" s="1714"/>
      <c r="I1042" s="1714"/>
    </row>
    <row r="1043" spans="2:9" x14ac:dyDescent="0.15">
      <c r="B1043" s="1714"/>
      <c r="C1043" s="1714"/>
      <c r="D1043" s="1714"/>
      <c r="E1043" s="1714"/>
      <c r="F1043" s="1716"/>
      <c r="G1043" s="1714"/>
      <c r="H1043" s="1714"/>
      <c r="I1043" s="1714"/>
    </row>
    <row r="1044" spans="2:9" x14ac:dyDescent="0.15">
      <c r="B1044" s="1714"/>
      <c r="C1044" s="1714"/>
      <c r="D1044" s="1714"/>
      <c r="E1044" s="1714"/>
      <c r="F1044" s="1716"/>
      <c r="G1044" s="1714"/>
      <c r="H1044" s="1714"/>
      <c r="I1044" s="1714"/>
    </row>
    <row r="1045" spans="2:9" x14ac:dyDescent="0.15">
      <c r="B1045" s="1714"/>
      <c r="C1045" s="1714"/>
      <c r="D1045" s="1714"/>
      <c r="E1045" s="1714"/>
      <c r="F1045" s="1716"/>
      <c r="G1045" s="1714"/>
      <c r="H1045" s="1714"/>
      <c r="I1045" s="1714"/>
    </row>
    <row r="1046" spans="2:9" x14ac:dyDescent="0.15">
      <c r="B1046" s="1714"/>
      <c r="C1046" s="1714"/>
      <c r="D1046" s="1714"/>
      <c r="E1046" s="1714"/>
      <c r="F1046" s="1716"/>
      <c r="G1046" s="1714"/>
      <c r="H1046" s="1714"/>
      <c r="I1046" s="1714"/>
    </row>
    <row r="1047" spans="2:9" x14ac:dyDescent="0.15">
      <c r="B1047" s="1714"/>
      <c r="C1047" s="1714"/>
      <c r="D1047" s="1714"/>
      <c r="E1047" s="1714"/>
      <c r="F1047" s="1716"/>
      <c r="G1047" s="1714"/>
      <c r="H1047" s="1714"/>
      <c r="I1047" s="1714"/>
    </row>
    <row r="1048" spans="2:9" x14ac:dyDescent="0.15">
      <c r="B1048" s="1714"/>
      <c r="C1048" s="1714"/>
      <c r="D1048" s="1714"/>
      <c r="E1048" s="1714"/>
      <c r="F1048" s="1716"/>
      <c r="G1048" s="1714"/>
      <c r="H1048" s="1714"/>
      <c r="I1048" s="1714"/>
    </row>
    <row r="1049" spans="2:9" x14ac:dyDescent="0.15">
      <c r="B1049" s="1714"/>
      <c r="C1049" s="1714"/>
      <c r="D1049" s="1714"/>
      <c r="E1049" s="1714"/>
      <c r="F1049" s="1716"/>
      <c r="G1049" s="1714"/>
      <c r="H1049" s="1714"/>
      <c r="I1049" s="1714"/>
    </row>
    <row r="1050" spans="2:9" x14ac:dyDescent="0.15">
      <c r="B1050" s="1714"/>
      <c r="C1050" s="1714"/>
      <c r="D1050" s="1714"/>
      <c r="E1050" s="1714"/>
      <c r="F1050" s="1716"/>
      <c r="G1050" s="1714"/>
      <c r="H1050" s="1714"/>
      <c r="I1050" s="1714"/>
    </row>
    <row r="1051" spans="2:9" x14ac:dyDescent="0.15">
      <c r="B1051" s="1714"/>
      <c r="C1051" s="1714"/>
      <c r="D1051" s="1714"/>
      <c r="E1051" s="1714"/>
      <c r="F1051" s="1716"/>
      <c r="G1051" s="1714"/>
      <c r="H1051" s="1714"/>
      <c r="I1051" s="1714"/>
    </row>
    <row r="1052" spans="2:9" x14ac:dyDescent="0.15">
      <c r="B1052" s="1714"/>
      <c r="C1052" s="1714"/>
      <c r="D1052" s="1714"/>
      <c r="E1052" s="1714"/>
      <c r="F1052" s="1716"/>
      <c r="G1052" s="1714"/>
      <c r="H1052" s="1714"/>
      <c r="I1052" s="1714"/>
    </row>
    <row r="1053" spans="2:9" x14ac:dyDescent="0.15">
      <c r="B1053" s="1714"/>
      <c r="C1053" s="1714"/>
      <c r="D1053" s="1714"/>
      <c r="E1053" s="1714"/>
      <c r="F1053" s="1716"/>
      <c r="G1053" s="1714"/>
      <c r="H1053" s="1714"/>
      <c r="I1053" s="1714"/>
    </row>
    <row r="1054" spans="2:9" x14ac:dyDescent="0.15">
      <c r="B1054" s="1714"/>
      <c r="C1054" s="1714"/>
      <c r="D1054" s="1714"/>
      <c r="E1054" s="1714"/>
      <c r="F1054" s="1716"/>
      <c r="G1054" s="1714"/>
      <c r="H1054" s="1714"/>
      <c r="I1054" s="1714"/>
    </row>
    <row r="1055" spans="2:9" x14ac:dyDescent="0.15">
      <c r="B1055" s="1714"/>
      <c r="C1055" s="1714"/>
      <c r="D1055" s="1714"/>
      <c r="E1055" s="1714"/>
      <c r="F1055" s="1716"/>
      <c r="G1055" s="1714"/>
      <c r="H1055" s="1714"/>
      <c r="I1055" s="1714"/>
    </row>
    <row r="1056" spans="2:9" x14ac:dyDescent="0.15">
      <c r="B1056" s="1714"/>
      <c r="C1056" s="1714"/>
      <c r="D1056" s="1714"/>
      <c r="E1056" s="1714"/>
      <c r="F1056" s="1716"/>
      <c r="G1056" s="1714"/>
      <c r="H1056" s="1714"/>
      <c r="I1056" s="1714"/>
    </row>
    <row r="1057" spans="2:9" x14ac:dyDescent="0.15">
      <c r="B1057" s="1714"/>
      <c r="C1057" s="1714"/>
      <c r="D1057" s="1714"/>
      <c r="E1057" s="1714"/>
      <c r="F1057" s="1716"/>
      <c r="G1057" s="1714"/>
      <c r="H1057" s="1714"/>
      <c r="I1057" s="1714"/>
    </row>
    <row r="1058" spans="2:9" x14ac:dyDescent="0.15">
      <c r="B1058" s="1714"/>
      <c r="C1058" s="1714"/>
      <c r="D1058" s="1714"/>
      <c r="E1058" s="1714"/>
      <c r="F1058" s="1716"/>
      <c r="G1058" s="1714"/>
      <c r="H1058" s="1714"/>
      <c r="I1058" s="1714"/>
    </row>
    <row r="1059" spans="2:9" x14ac:dyDescent="0.15">
      <c r="B1059" s="1714"/>
      <c r="C1059" s="1714"/>
      <c r="D1059" s="1714"/>
      <c r="E1059" s="1714"/>
      <c r="F1059" s="1716"/>
      <c r="G1059" s="1714"/>
      <c r="H1059" s="1714"/>
      <c r="I1059" s="1714"/>
    </row>
    <row r="1060" spans="2:9" x14ac:dyDescent="0.15">
      <c r="B1060" s="1714"/>
      <c r="C1060" s="1714"/>
      <c r="D1060" s="1714"/>
      <c r="E1060" s="1714"/>
      <c r="F1060" s="1716"/>
      <c r="G1060" s="1714"/>
      <c r="H1060" s="1714"/>
      <c r="I1060" s="1714"/>
    </row>
    <row r="1061" spans="2:9" x14ac:dyDescent="0.15">
      <c r="B1061" s="1714"/>
      <c r="C1061" s="1714"/>
      <c r="D1061" s="1714"/>
      <c r="E1061" s="1714"/>
      <c r="F1061" s="1716"/>
      <c r="G1061" s="1714"/>
      <c r="H1061" s="1714"/>
      <c r="I1061" s="1714"/>
    </row>
    <row r="1062" spans="2:9" x14ac:dyDescent="0.15">
      <c r="B1062" s="1714"/>
      <c r="C1062" s="1714"/>
      <c r="D1062" s="1714"/>
      <c r="E1062" s="1714"/>
      <c r="F1062" s="1716"/>
      <c r="G1062" s="1714"/>
      <c r="H1062" s="1714"/>
      <c r="I1062" s="1714"/>
    </row>
    <row r="1063" spans="2:9" x14ac:dyDescent="0.15">
      <c r="B1063" s="1714"/>
      <c r="C1063" s="1714"/>
      <c r="D1063" s="1714"/>
      <c r="E1063" s="1714"/>
      <c r="F1063" s="1716"/>
      <c r="G1063" s="1714"/>
      <c r="H1063" s="1714"/>
      <c r="I1063" s="1714"/>
    </row>
    <row r="1064" spans="2:9" x14ac:dyDescent="0.15">
      <c r="B1064" s="1714"/>
      <c r="C1064" s="1714"/>
      <c r="D1064" s="1714"/>
      <c r="E1064" s="1714"/>
      <c r="F1064" s="1716"/>
      <c r="G1064" s="1714"/>
      <c r="H1064" s="1714"/>
      <c r="I1064" s="1714"/>
    </row>
    <row r="1065" spans="2:9" x14ac:dyDescent="0.15">
      <c r="B1065" s="1714"/>
      <c r="C1065" s="1714"/>
      <c r="D1065" s="1714"/>
      <c r="E1065" s="1714"/>
      <c r="F1065" s="1716"/>
      <c r="G1065" s="1714"/>
      <c r="H1065" s="1714"/>
      <c r="I1065" s="1714"/>
    </row>
    <row r="1066" spans="2:9" x14ac:dyDescent="0.15">
      <c r="B1066" s="1714"/>
      <c r="C1066" s="1714"/>
      <c r="D1066" s="1714"/>
      <c r="E1066" s="1714"/>
      <c r="F1066" s="1716"/>
      <c r="G1066" s="1714"/>
      <c r="H1066" s="1714"/>
      <c r="I1066" s="1714"/>
    </row>
    <row r="1067" spans="2:9" x14ac:dyDescent="0.15">
      <c r="B1067" s="1714"/>
      <c r="C1067" s="1714"/>
      <c r="D1067" s="1714"/>
      <c r="E1067" s="1714"/>
      <c r="F1067" s="1716"/>
      <c r="G1067" s="1714"/>
      <c r="H1067" s="1714"/>
      <c r="I1067" s="1714"/>
    </row>
    <row r="1068" spans="2:9" x14ac:dyDescent="0.15">
      <c r="B1068" s="1714"/>
      <c r="C1068" s="1714"/>
      <c r="D1068" s="1714"/>
      <c r="E1068" s="1714"/>
      <c r="F1068" s="1716"/>
      <c r="G1068" s="1714"/>
      <c r="H1068" s="1714"/>
      <c r="I1068" s="1714"/>
    </row>
    <row r="1069" spans="2:9" x14ac:dyDescent="0.15">
      <c r="B1069" s="1714"/>
      <c r="C1069" s="1714"/>
      <c r="D1069" s="1714"/>
      <c r="E1069" s="1714"/>
      <c r="F1069" s="1716"/>
      <c r="G1069" s="1714"/>
      <c r="H1069" s="1714"/>
      <c r="I1069" s="1714"/>
    </row>
    <row r="1070" spans="2:9" x14ac:dyDescent="0.15">
      <c r="B1070" s="1714"/>
      <c r="C1070" s="1714"/>
      <c r="D1070" s="1714"/>
      <c r="E1070" s="1714"/>
      <c r="F1070" s="1716"/>
      <c r="G1070" s="1714"/>
      <c r="H1070" s="1714"/>
      <c r="I1070" s="1714"/>
    </row>
    <row r="1071" spans="2:9" x14ac:dyDescent="0.15">
      <c r="B1071" s="1714"/>
      <c r="C1071" s="1714"/>
      <c r="D1071" s="1714"/>
      <c r="E1071" s="1714"/>
      <c r="F1071" s="1716"/>
      <c r="G1071" s="1714"/>
      <c r="H1071" s="1714"/>
      <c r="I1071" s="1714"/>
    </row>
    <row r="1072" spans="2:9" x14ac:dyDescent="0.15">
      <c r="B1072" s="1714"/>
      <c r="C1072" s="1714"/>
      <c r="D1072" s="1714"/>
      <c r="E1072" s="1714"/>
      <c r="F1072" s="1716"/>
      <c r="G1072" s="1714"/>
      <c r="H1072" s="1714"/>
      <c r="I1072" s="1714"/>
    </row>
    <row r="1073" spans="2:9" x14ac:dyDescent="0.15">
      <c r="B1073" s="1714"/>
      <c r="C1073" s="1714"/>
      <c r="D1073" s="1714"/>
      <c r="E1073" s="1714"/>
      <c r="F1073" s="1716"/>
      <c r="G1073" s="1714"/>
      <c r="H1073" s="1714"/>
      <c r="I1073" s="1714"/>
    </row>
    <row r="1074" spans="2:9" x14ac:dyDescent="0.15">
      <c r="B1074" s="1714"/>
      <c r="C1074" s="1714"/>
      <c r="D1074" s="1714"/>
      <c r="E1074" s="1714"/>
      <c r="F1074" s="1716"/>
      <c r="G1074" s="1714"/>
      <c r="H1074" s="1714"/>
      <c r="I1074" s="1714"/>
    </row>
    <row r="1075" spans="2:9" x14ac:dyDescent="0.15">
      <c r="B1075" s="1714"/>
      <c r="C1075" s="1714"/>
      <c r="D1075" s="1714"/>
      <c r="E1075" s="1714"/>
      <c r="F1075" s="1716"/>
      <c r="G1075" s="1714"/>
      <c r="H1075" s="1714"/>
      <c r="I1075" s="1714"/>
    </row>
    <row r="1076" spans="2:9" x14ac:dyDescent="0.15">
      <c r="B1076" s="1714"/>
      <c r="C1076" s="1714"/>
      <c r="D1076" s="1714"/>
      <c r="E1076" s="1714"/>
      <c r="F1076" s="1716"/>
      <c r="G1076" s="1714"/>
      <c r="H1076" s="1714"/>
      <c r="I1076" s="1714"/>
    </row>
    <row r="1077" spans="2:9" x14ac:dyDescent="0.15">
      <c r="B1077" s="1714"/>
      <c r="C1077" s="1714"/>
      <c r="D1077" s="1714"/>
      <c r="E1077" s="1714"/>
      <c r="F1077" s="1716"/>
      <c r="G1077" s="1714"/>
      <c r="H1077" s="1714"/>
      <c r="I1077" s="1714"/>
    </row>
    <row r="1078" spans="2:9" x14ac:dyDescent="0.15">
      <c r="B1078" s="1714"/>
      <c r="C1078" s="1714"/>
      <c r="D1078" s="1714"/>
      <c r="E1078" s="1714"/>
      <c r="F1078" s="1716"/>
      <c r="G1078" s="1714"/>
      <c r="H1078" s="1714"/>
      <c r="I1078" s="1714"/>
    </row>
    <row r="1079" spans="2:9" x14ac:dyDescent="0.15">
      <c r="B1079" s="1714"/>
      <c r="C1079" s="1714"/>
      <c r="D1079" s="1714"/>
      <c r="E1079" s="1714"/>
      <c r="F1079" s="1716"/>
      <c r="G1079" s="1714"/>
      <c r="H1079" s="1714"/>
      <c r="I1079" s="1714"/>
    </row>
    <row r="1080" spans="2:9" x14ac:dyDescent="0.15">
      <c r="B1080" s="1714"/>
      <c r="C1080" s="1714"/>
      <c r="D1080" s="1714"/>
      <c r="E1080" s="1714"/>
      <c r="F1080" s="1716"/>
      <c r="G1080" s="1714"/>
      <c r="H1080" s="1714"/>
      <c r="I1080" s="1714"/>
    </row>
    <row r="1081" spans="2:9" x14ac:dyDescent="0.15">
      <c r="B1081" s="1714"/>
      <c r="C1081" s="1714"/>
      <c r="D1081" s="1714"/>
      <c r="E1081" s="1714"/>
      <c r="F1081" s="1716"/>
      <c r="G1081" s="1714"/>
      <c r="H1081" s="1714"/>
      <c r="I1081" s="1714"/>
    </row>
    <row r="1082" spans="2:9" x14ac:dyDescent="0.15">
      <c r="B1082" s="1714"/>
      <c r="C1082" s="1714"/>
      <c r="D1082" s="1714"/>
      <c r="E1082" s="1714"/>
      <c r="F1082" s="1716"/>
      <c r="G1082" s="1714"/>
      <c r="H1082" s="1714"/>
      <c r="I1082" s="1714"/>
    </row>
    <row r="1083" spans="2:9" x14ac:dyDescent="0.15">
      <c r="B1083" s="1714"/>
      <c r="C1083" s="1714"/>
      <c r="D1083" s="1714"/>
      <c r="E1083" s="1714"/>
      <c r="F1083" s="1716"/>
      <c r="G1083" s="1714"/>
      <c r="H1083" s="1714"/>
      <c r="I1083" s="1714"/>
    </row>
    <row r="1084" spans="2:9" x14ac:dyDescent="0.15">
      <c r="B1084" s="1714"/>
      <c r="C1084" s="1714"/>
      <c r="D1084" s="1714"/>
      <c r="E1084" s="1714"/>
      <c r="F1084" s="1716"/>
      <c r="G1084" s="1714"/>
      <c r="H1084" s="1714"/>
      <c r="I1084" s="1714"/>
    </row>
    <row r="1085" spans="2:9" x14ac:dyDescent="0.15">
      <c r="B1085" s="1714"/>
      <c r="C1085" s="1714"/>
      <c r="D1085" s="1714"/>
      <c r="E1085" s="1714"/>
      <c r="F1085" s="1716"/>
      <c r="G1085" s="1714"/>
      <c r="H1085" s="1714"/>
      <c r="I1085" s="1714"/>
    </row>
    <row r="1086" spans="2:9" x14ac:dyDescent="0.15">
      <c r="B1086" s="1714"/>
      <c r="C1086" s="1714"/>
      <c r="D1086" s="1714"/>
      <c r="E1086" s="1714"/>
      <c r="F1086" s="1716"/>
      <c r="G1086" s="1714"/>
      <c r="H1086" s="1714"/>
      <c r="I1086" s="1714"/>
    </row>
    <row r="1087" spans="2:9" x14ac:dyDescent="0.15">
      <c r="B1087" s="1714"/>
      <c r="C1087" s="1714"/>
      <c r="D1087" s="1714"/>
      <c r="E1087" s="1714"/>
      <c r="F1087" s="1716"/>
      <c r="G1087" s="1714"/>
      <c r="H1087" s="1714"/>
      <c r="I1087" s="1714"/>
    </row>
    <row r="1088" spans="2:9" x14ac:dyDescent="0.15">
      <c r="B1088" s="1714"/>
      <c r="C1088" s="1714"/>
      <c r="D1088" s="1714"/>
      <c r="E1088" s="1714"/>
      <c r="F1088" s="1716"/>
      <c r="G1088" s="1714"/>
      <c r="H1088" s="1714"/>
      <c r="I1088" s="1714"/>
    </row>
    <row r="1089" spans="2:9" x14ac:dyDescent="0.15">
      <c r="B1089" s="1714"/>
      <c r="C1089" s="1714"/>
      <c r="D1089" s="1714"/>
      <c r="E1089" s="1714"/>
      <c r="F1089" s="1716"/>
      <c r="G1089" s="1714"/>
      <c r="H1089" s="1714"/>
      <c r="I1089" s="1714"/>
    </row>
    <row r="1090" spans="2:9" x14ac:dyDescent="0.15">
      <c r="B1090" s="1714"/>
      <c r="C1090" s="1714"/>
      <c r="D1090" s="1714"/>
      <c r="E1090" s="1714"/>
      <c r="F1090" s="1716"/>
      <c r="G1090" s="1714"/>
      <c r="H1090" s="1714"/>
      <c r="I1090" s="1714"/>
    </row>
    <row r="1091" spans="2:9" x14ac:dyDescent="0.15">
      <c r="B1091" s="1714"/>
      <c r="C1091" s="1714"/>
      <c r="D1091" s="1714"/>
      <c r="E1091" s="1714"/>
      <c r="F1091" s="1716"/>
      <c r="G1091" s="1714"/>
      <c r="H1091" s="1714"/>
      <c r="I1091" s="1714"/>
    </row>
    <row r="1092" spans="2:9" x14ac:dyDescent="0.15">
      <c r="B1092" s="1714"/>
      <c r="C1092" s="1714"/>
      <c r="D1092" s="1714"/>
      <c r="E1092" s="1714"/>
      <c r="F1092" s="1716"/>
      <c r="G1092" s="1714"/>
      <c r="H1092" s="1714"/>
      <c r="I1092" s="1714"/>
    </row>
    <row r="1093" spans="2:9" x14ac:dyDescent="0.15">
      <c r="B1093" s="1714"/>
      <c r="C1093" s="1714"/>
      <c r="D1093" s="1714"/>
      <c r="E1093" s="1714"/>
      <c r="F1093" s="1716"/>
      <c r="G1093" s="1714"/>
      <c r="H1093" s="1714"/>
      <c r="I1093" s="1714"/>
    </row>
    <row r="1094" spans="2:9" x14ac:dyDescent="0.15">
      <c r="B1094" s="1714"/>
      <c r="C1094" s="1714"/>
      <c r="D1094" s="1714"/>
      <c r="E1094" s="1714"/>
      <c r="F1094" s="1716"/>
      <c r="G1094" s="1714"/>
      <c r="H1094" s="1714"/>
      <c r="I1094" s="1714"/>
    </row>
    <row r="1095" spans="2:9" x14ac:dyDescent="0.15">
      <c r="B1095" s="1714"/>
      <c r="C1095" s="1714"/>
      <c r="D1095" s="1714"/>
      <c r="E1095" s="1714"/>
      <c r="F1095" s="1716"/>
      <c r="G1095" s="1714"/>
      <c r="H1095" s="1714"/>
      <c r="I1095" s="1714"/>
    </row>
    <row r="1096" spans="2:9" x14ac:dyDescent="0.15">
      <c r="B1096" s="1714"/>
      <c r="C1096" s="1714"/>
      <c r="D1096" s="1714"/>
      <c r="E1096" s="1714"/>
      <c r="F1096" s="1716"/>
      <c r="G1096" s="1714"/>
      <c r="H1096" s="1714"/>
      <c r="I1096" s="1714"/>
    </row>
    <row r="1097" spans="2:9" x14ac:dyDescent="0.15">
      <c r="B1097" s="1714"/>
      <c r="C1097" s="1714"/>
      <c r="D1097" s="1714"/>
      <c r="E1097" s="1714"/>
      <c r="F1097" s="1716"/>
      <c r="G1097" s="1714"/>
      <c r="H1097" s="1714"/>
      <c r="I1097" s="1714"/>
    </row>
    <row r="1098" spans="2:9" x14ac:dyDescent="0.15">
      <c r="B1098" s="1714"/>
      <c r="C1098" s="1714"/>
      <c r="D1098" s="1714"/>
      <c r="E1098" s="1714"/>
      <c r="F1098" s="1716"/>
      <c r="G1098" s="1714"/>
      <c r="H1098" s="1714"/>
      <c r="I1098" s="1714"/>
    </row>
    <row r="1099" spans="2:9" x14ac:dyDescent="0.15">
      <c r="B1099" s="1714"/>
      <c r="C1099" s="1714"/>
      <c r="D1099" s="1714"/>
      <c r="E1099" s="1714"/>
      <c r="F1099" s="1716"/>
      <c r="G1099" s="1714"/>
      <c r="H1099" s="1714"/>
      <c r="I1099" s="1714"/>
    </row>
    <row r="1100" spans="2:9" x14ac:dyDescent="0.15">
      <c r="B1100" s="1714"/>
      <c r="C1100" s="1714"/>
      <c r="D1100" s="1714"/>
      <c r="E1100" s="1714"/>
      <c r="F1100" s="1716"/>
      <c r="G1100" s="1714"/>
      <c r="H1100" s="1714"/>
      <c r="I1100" s="1714"/>
    </row>
    <row r="1101" spans="2:9" x14ac:dyDescent="0.15">
      <c r="B1101" s="1714"/>
      <c r="C1101" s="1714"/>
      <c r="D1101" s="1714"/>
      <c r="E1101" s="1714"/>
      <c r="F1101" s="1716"/>
      <c r="G1101" s="1714"/>
      <c r="H1101" s="1714"/>
      <c r="I1101" s="1714"/>
    </row>
    <row r="1102" spans="2:9" x14ac:dyDescent="0.15">
      <c r="B1102" s="1714"/>
      <c r="C1102" s="1714"/>
      <c r="D1102" s="1714"/>
      <c r="E1102" s="1714"/>
      <c r="F1102" s="1716"/>
      <c r="G1102" s="1714"/>
      <c r="H1102" s="1714"/>
      <c r="I1102" s="1714"/>
    </row>
    <row r="1103" spans="2:9" x14ac:dyDescent="0.15">
      <c r="B1103" s="1714"/>
      <c r="C1103" s="1714"/>
      <c r="D1103" s="1714"/>
      <c r="E1103" s="1714"/>
      <c r="F1103" s="1716"/>
      <c r="G1103" s="1714"/>
      <c r="H1103" s="1714"/>
      <c r="I1103" s="1714"/>
    </row>
    <row r="1104" spans="2:9" x14ac:dyDescent="0.15">
      <c r="B1104" s="1714"/>
      <c r="C1104" s="1714"/>
      <c r="D1104" s="1714"/>
      <c r="E1104" s="1714"/>
      <c r="F1104" s="1716"/>
      <c r="G1104" s="1714"/>
      <c r="H1104" s="1714"/>
      <c r="I1104" s="1714"/>
    </row>
    <row r="1105" spans="2:9" x14ac:dyDescent="0.15">
      <c r="B1105" s="1714"/>
      <c r="C1105" s="1714"/>
      <c r="D1105" s="1714"/>
      <c r="E1105" s="1714"/>
      <c r="F1105" s="1716"/>
      <c r="G1105" s="1714"/>
      <c r="H1105" s="1714"/>
      <c r="I1105" s="1714"/>
    </row>
    <row r="1106" spans="2:9" x14ac:dyDescent="0.15">
      <c r="B1106" s="1714"/>
      <c r="C1106" s="1714"/>
      <c r="D1106" s="1714"/>
      <c r="E1106" s="1714"/>
      <c r="F1106" s="1716"/>
      <c r="G1106" s="1714"/>
      <c r="H1106" s="1714"/>
      <c r="I1106" s="1714"/>
    </row>
    <row r="1107" spans="2:9" x14ac:dyDescent="0.15">
      <c r="B1107" s="1714"/>
      <c r="C1107" s="1714"/>
      <c r="D1107" s="1714"/>
      <c r="E1107" s="1714"/>
      <c r="F1107" s="1716"/>
      <c r="G1107" s="1714"/>
      <c r="H1107" s="1714"/>
      <c r="I1107" s="1714"/>
    </row>
    <row r="1108" spans="2:9" x14ac:dyDescent="0.15">
      <c r="B1108" s="1714"/>
      <c r="C1108" s="1714"/>
      <c r="D1108" s="1714"/>
      <c r="E1108" s="1714"/>
      <c r="F1108" s="1716"/>
      <c r="G1108" s="1714"/>
      <c r="H1108" s="1714"/>
      <c r="I1108" s="1714"/>
    </row>
    <row r="1109" spans="2:9" x14ac:dyDescent="0.15">
      <c r="B1109" s="1714"/>
      <c r="C1109" s="1714"/>
      <c r="D1109" s="1714"/>
      <c r="E1109" s="1714"/>
      <c r="F1109" s="1716"/>
      <c r="G1109" s="1714"/>
      <c r="H1109" s="1714"/>
      <c r="I1109" s="1714"/>
    </row>
    <row r="1110" spans="2:9" x14ac:dyDescent="0.15">
      <c r="B1110" s="1714"/>
      <c r="C1110" s="1714"/>
      <c r="D1110" s="1714"/>
      <c r="E1110" s="1714"/>
      <c r="F1110" s="1716"/>
      <c r="G1110" s="1714"/>
      <c r="H1110" s="1714"/>
      <c r="I1110" s="1714"/>
    </row>
    <row r="1111" spans="2:9" x14ac:dyDescent="0.15">
      <c r="B1111" s="1714"/>
      <c r="C1111" s="1714"/>
      <c r="D1111" s="1714"/>
      <c r="E1111" s="1714"/>
      <c r="F1111" s="1716"/>
      <c r="G1111" s="1714"/>
      <c r="H1111" s="1714"/>
      <c r="I1111" s="1714"/>
    </row>
    <row r="1112" spans="2:9" x14ac:dyDescent="0.15">
      <c r="B1112" s="1714"/>
      <c r="C1112" s="1714"/>
      <c r="D1112" s="1714"/>
      <c r="E1112" s="1714"/>
      <c r="F1112" s="1716"/>
      <c r="G1112" s="1714"/>
      <c r="H1112" s="1714"/>
      <c r="I1112" s="1714"/>
    </row>
    <row r="1113" spans="2:9" x14ac:dyDescent="0.15">
      <c r="B1113" s="1714"/>
      <c r="C1113" s="1714"/>
      <c r="D1113" s="1714"/>
      <c r="E1113" s="1714"/>
      <c r="F1113" s="1716"/>
      <c r="G1113" s="1714"/>
      <c r="H1113" s="1714"/>
      <c r="I1113" s="1714"/>
    </row>
    <row r="1114" spans="2:9" x14ac:dyDescent="0.15">
      <c r="B1114" s="1714"/>
      <c r="C1114" s="1714"/>
      <c r="D1114" s="1714"/>
      <c r="E1114" s="1714"/>
      <c r="F1114" s="1716"/>
      <c r="G1114" s="1714"/>
      <c r="H1114" s="1714"/>
      <c r="I1114" s="1714"/>
    </row>
    <row r="1115" spans="2:9" x14ac:dyDescent="0.15">
      <c r="B1115" s="1714"/>
      <c r="C1115" s="1714"/>
      <c r="D1115" s="1714"/>
      <c r="E1115" s="1714"/>
      <c r="F1115" s="1716"/>
      <c r="G1115" s="1714"/>
      <c r="H1115" s="1714"/>
      <c r="I1115" s="1714"/>
    </row>
    <row r="1116" spans="2:9" x14ac:dyDescent="0.15">
      <c r="B1116" s="1714"/>
      <c r="C1116" s="1714"/>
      <c r="D1116" s="1714"/>
      <c r="E1116" s="1714"/>
      <c r="F1116" s="1716"/>
      <c r="G1116" s="1714"/>
      <c r="H1116" s="1714"/>
      <c r="I1116" s="1714"/>
    </row>
    <row r="1117" spans="2:9" x14ac:dyDescent="0.15">
      <c r="B1117" s="1714"/>
      <c r="C1117" s="1714"/>
      <c r="D1117" s="1714"/>
      <c r="E1117" s="1714"/>
      <c r="F1117" s="1716"/>
      <c r="G1117" s="1714"/>
      <c r="H1117" s="1714"/>
      <c r="I1117" s="1714"/>
    </row>
    <row r="1118" spans="2:9" x14ac:dyDescent="0.15">
      <c r="B1118" s="1714"/>
      <c r="C1118" s="1714"/>
      <c r="D1118" s="1714"/>
      <c r="E1118" s="1714"/>
      <c r="F1118" s="1716"/>
      <c r="G1118" s="1714"/>
      <c r="H1118" s="1714"/>
      <c r="I1118" s="1714"/>
    </row>
    <row r="1119" spans="2:9" x14ac:dyDescent="0.15">
      <c r="B1119" s="1714"/>
      <c r="C1119" s="1714"/>
      <c r="D1119" s="1714"/>
      <c r="E1119" s="1714"/>
      <c r="F1119" s="1716"/>
      <c r="G1119" s="1714"/>
      <c r="H1119" s="1714"/>
      <c r="I1119" s="1714"/>
    </row>
    <row r="1120" spans="2:9" x14ac:dyDescent="0.15">
      <c r="B1120" s="1714"/>
      <c r="C1120" s="1714"/>
      <c r="D1120" s="1714"/>
      <c r="E1120" s="1714"/>
      <c r="F1120" s="1716"/>
      <c r="G1120" s="1714"/>
      <c r="H1120" s="1714"/>
      <c r="I1120" s="1714"/>
    </row>
    <row r="1121" spans="2:9" x14ac:dyDescent="0.15">
      <c r="B1121" s="1714"/>
      <c r="C1121" s="1714"/>
      <c r="D1121" s="1714"/>
      <c r="E1121" s="1714"/>
      <c r="F1121" s="1716"/>
      <c r="G1121" s="1714"/>
      <c r="H1121" s="1714"/>
      <c r="I1121" s="1714"/>
    </row>
    <row r="1122" spans="2:9" x14ac:dyDescent="0.15">
      <c r="B1122" s="1714"/>
      <c r="C1122" s="1714"/>
      <c r="D1122" s="1714"/>
      <c r="E1122" s="1714"/>
      <c r="F1122" s="1716"/>
      <c r="G1122" s="1714"/>
      <c r="H1122" s="1714"/>
      <c r="I1122" s="1714"/>
    </row>
    <row r="1123" spans="2:9" x14ac:dyDescent="0.15">
      <c r="B1123" s="1714"/>
      <c r="C1123" s="1714"/>
      <c r="D1123" s="1714"/>
      <c r="E1123" s="1714"/>
      <c r="F1123" s="1716"/>
      <c r="G1123" s="1714"/>
      <c r="H1123" s="1714"/>
      <c r="I1123" s="1714"/>
    </row>
    <row r="1124" spans="2:9" x14ac:dyDescent="0.15">
      <c r="B1124" s="1714"/>
      <c r="C1124" s="1714"/>
      <c r="D1124" s="1714"/>
      <c r="E1124" s="1714"/>
      <c r="F1124" s="1716"/>
      <c r="G1124" s="1714"/>
      <c r="H1124" s="1714"/>
      <c r="I1124" s="1714"/>
    </row>
    <row r="1125" spans="2:9" x14ac:dyDescent="0.15">
      <c r="B1125" s="1714"/>
      <c r="C1125" s="1714"/>
      <c r="D1125" s="1714"/>
      <c r="E1125" s="1714"/>
      <c r="F1125" s="1716"/>
      <c r="G1125" s="1714"/>
      <c r="H1125" s="1714"/>
      <c r="I1125" s="1714"/>
    </row>
    <row r="1126" spans="2:9" x14ac:dyDescent="0.15">
      <c r="B1126" s="1714"/>
      <c r="C1126" s="1714"/>
      <c r="D1126" s="1714"/>
      <c r="E1126" s="1714"/>
      <c r="F1126" s="1716"/>
      <c r="G1126" s="1714"/>
      <c r="H1126" s="1714"/>
      <c r="I1126" s="1714"/>
    </row>
    <row r="1127" spans="2:9" x14ac:dyDescent="0.15">
      <c r="B1127" s="1714"/>
      <c r="C1127" s="1714"/>
      <c r="D1127" s="1714"/>
      <c r="E1127" s="1714"/>
      <c r="F1127" s="1716"/>
      <c r="G1127" s="1714"/>
      <c r="H1127" s="1714"/>
      <c r="I1127" s="1714"/>
    </row>
    <row r="1128" spans="2:9" x14ac:dyDescent="0.15">
      <c r="B1128" s="1714"/>
      <c r="C1128" s="1714"/>
      <c r="D1128" s="1714"/>
      <c r="E1128" s="1714"/>
      <c r="F1128" s="1716"/>
      <c r="G1128" s="1714"/>
      <c r="H1128" s="1714"/>
      <c r="I1128" s="1714"/>
    </row>
    <row r="1129" spans="2:9" x14ac:dyDescent="0.15">
      <c r="B1129" s="1714"/>
      <c r="C1129" s="1714"/>
      <c r="D1129" s="1714"/>
      <c r="E1129" s="1714"/>
      <c r="F1129" s="1716"/>
      <c r="G1129" s="1714"/>
      <c r="H1129" s="1714"/>
      <c r="I1129" s="1714"/>
    </row>
    <row r="1130" spans="2:9" x14ac:dyDescent="0.15">
      <c r="B1130" s="1714"/>
      <c r="C1130" s="1714"/>
      <c r="D1130" s="1714"/>
      <c r="E1130" s="1714"/>
      <c r="F1130" s="1716"/>
      <c r="G1130" s="1714"/>
      <c r="H1130" s="1714"/>
      <c r="I1130" s="1714"/>
    </row>
    <row r="1131" spans="2:9" x14ac:dyDescent="0.15">
      <c r="B1131" s="1714"/>
      <c r="C1131" s="1714"/>
      <c r="D1131" s="1714"/>
      <c r="E1131" s="1714"/>
      <c r="F1131" s="1716"/>
      <c r="G1131" s="1714"/>
      <c r="H1131" s="1714"/>
      <c r="I1131" s="1714"/>
    </row>
    <row r="1132" spans="2:9" x14ac:dyDescent="0.15">
      <c r="B1132" s="1714"/>
      <c r="C1132" s="1714"/>
      <c r="D1132" s="1714"/>
      <c r="E1132" s="1714"/>
      <c r="F1132" s="1716"/>
      <c r="G1132" s="1714"/>
      <c r="H1132" s="1714"/>
      <c r="I1132" s="1714"/>
    </row>
    <row r="1133" spans="2:9" x14ac:dyDescent="0.15">
      <c r="B1133" s="1714"/>
      <c r="C1133" s="1714"/>
      <c r="D1133" s="1714"/>
      <c r="E1133" s="1714"/>
      <c r="F1133" s="1716"/>
      <c r="G1133" s="1714"/>
      <c r="H1133" s="1714"/>
      <c r="I1133" s="1714"/>
    </row>
    <row r="1134" spans="2:9" x14ac:dyDescent="0.15">
      <c r="B1134" s="1714"/>
      <c r="C1134" s="1714"/>
      <c r="D1134" s="1714"/>
      <c r="E1134" s="1714"/>
      <c r="F1134" s="1716"/>
      <c r="G1134" s="1714"/>
      <c r="H1134" s="1714"/>
      <c r="I1134" s="1714"/>
    </row>
    <row r="1135" spans="2:9" x14ac:dyDescent="0.15">
      <c r="B1135" s="1714"/>
      <c r="C1135" s="1714"/>
      <c r="D1135" s="1714"/>
      <c r="E1135" s="1714"/>
      <c r="F1135" s="1716"/>
      <c r="G1135" s="1714"/>
      <c r="H1135" s="1714"/>
      <c r="I1135" s="1714"/>
    </row>
    <row r="1136" spans="2:9" x14ac:dyDescent="0.15">
      <c r="B1136" s="1714"/>
      <c r="C1136" s="1714"/>
      <c r="D1136" s="1714"/>
      <c r="E1136" s="1714"/>
      <c r="F1136" s="1716"/>
      <c r="G1136" s="1714"/>
      <c r="H1136" s="1714"/>
      <c r="I1136" s="1714"/>
    </row>
    <row r="1137" spans="2:9" x14ac:dyDescent="0.15">
      <c r="B1137" s="1714"/>
      <c r="C1137" s="1714"/>
      <c r="D1137" s="1714"/>
      <c r="E1137" s="1714"/>
      <c r="F1137" s="1714"/>
      <c r="G1137" s="1714"/>
      <c r="H1137" s="1714"/>
      <c r="I1137" s="1714"/>
    </row>
    <row r="1138" spans="2:9" x14ac:dyDescent="0.15">
      <c r="B1138" s="1714"/>
      <c r="C1138" s="1714"/>
      <c r="D1138" s="1714"/>
      <c r="E1138" s="1714"/>
      <c r="F1138" s="1714"/>
      <c r="G1138" s="1714"/>
      <c r="H1138" s="1714"/>
      <c r="I1138" s="1714"/>
    </row>
    <row r="1139" spans="2:9" x14ac:dyDescent="0.15">
      <c r="B1139" s="1714"/>
      <c r="C1139" s="1714"/>
      <c r="D1139" s="1714"/>
      <c r="E1139" s="1714"/>
      <c r="F1139" s="1714"/>
      <c r="G1139" s="1714"/>
      <c r="H1139" s="1714"/>
      <c r="I1139" s="1714"/>
    </row>
    <row r="1140" spans="2:9" x14ac:dyDescent="0.15">
      <c r="B1140" s="1714"/>
      <c r="C1140" s="1714"/>
      <c r="D1140" s="1714"/>
      <c r="E1140" s="1714"/>
      <c r="F1140" s="1714"/>
      <c r="G1140" s="1714"/>
      <c r="H1140" s="1714"/>
      <c r="I1140" s="1714"/>
    </row>
    <row r="1141" spans="2:9" x14ac:dyDescent="0.15">
      <c r="B1141" s="1714"/>
      <c r="C1141" s="1714"/>
      <c r="D1141" s="1714"/>
      <c r="E1141" s="1714"/>
      <c r="F1141" s="1714"/>
      <c r="G1141" s="1714"/>
      <c r="H1141" s="1714"/>
      <c r="I1141" s="1714"/>
    </row>
    <row r="1142" spans="2:9" x14ac:dyDescent="0.15">
      <c r="B1142" s="1714"/>
      <c r="C1142" s="1714"/>
      <c r="D1142" s="1714"/>
      <c r="E1142" s="1714"/>
      <c r="F1142" s="1714"/>
      <c r="G1142" s="1714"/>
      <c r="H1142" s="1714"/>
      <c r="I1142" s="1714"/>
    </row>
    <row r="1143" spans="2:9" x14ac:dyDescent="0.15">
      <c r="B1143" s="1714"/>
      <c r="C1143" s="1714"/>
      <c r="D1143" s="1714"/>
      <c r="E1143" s="1714"/>
      <c r="F1143" s="1714"/>
      <c r="G1143" s="1714"/>
      <c r="H1143" s="1714"/>
      <c r="I1143" s="1714"/>
    </row>
    <row r="1144" spans="2:9" x14ac:dyDescent="0.15">
      <c r="B1144" s="1714"/>
      <c r="C1144" s="1714"/>
      <c r="D1144" s="1714"/>
      <c r="E1144" s="1714"/>
      <c r="F1144" s="1714"/>
      <c r="G1144" s="1714"/>
      <c r="H1144" s="1714"/>
      <c r="I1144" s="1714"/>
    </row>
    <row r="1145" spans="2:9" x14ac:dyDescent="0.15">
      <c r="B1145" s="1714"/>
      <c r="C1145" s="1714"/>
      <c r="D1145" s="1714"/>
      <c r="E1145" s="1714"/>
      <c r="F1145" s="1714"/>
      <c r="G1145" s="1714"/>
      <c r="H1145" s="1714"/>
      <c r="I1145" s="1714"/>
    </row>
    <row r="1146" spans="2:9" x14ac:dyDescent="0.15">
      <c r="B1146" s="1714"/>
      <c r="C1146" s="1714"/>
      <c r="D1146" s="1714"/>
      <c r="E1146" s="1714"/>
      <c r="F1146" s="1714"/>
      <c r="G1146" s="1714"/>
      <c r="H1146" s="1714"/>
      <c r="I1146" s="1714"/>
    </row>
    <row r="1147" spans="2:9" x14ac:dyDescent="0.15">
      <c r="B1147" s="1714"/>
      <c r="C1147" s="1714"/>
      <c r="D1147" s="1714"/>
      <c r="E1147" s="1714"/>
      <c r="F1147" s="1714"/>
      <c r="G1147" s="1714"/>
      <c r="H1147" s="1714"/>
      <c r="I1147" s="1714"/>
    </row>
    <row r="1148" spans="2:9" x14ac:dyDescent="0.15">
      <c r="B1148" s="1714"/>
      <c r="C1148" s="1714"/>
      <c r="D1148" s="1714"/>
      <c r="E1148" s="1714"/>
      <c r="F1148" s="1714"/>
      <c r="G1148" s="1714"/>
      <c r="H1148" s="1714"/>
      <c r="I1148" s="1714"/>
    </row>
    <row r="1149" spans="2:9" x14ac:dyDescent="0.15">
      <c r="B1149" s="1714"/>
      <c r="C1149" s="1714"/>
      <c r="D1149" s="1714"/>
      <c r="E1149" s="1714"/>
      <c r="F1149" s="1714"/>
      <c r="G1149" s="1714"/>
      <c r="H1149" s="1714"/>
      <c r="I1149" s="1714"/>
    </row>
    <row r="1150" spans="2:9" x14ac:dyDescent="0.15">
      <c r="B1150" s="1714"/>
      <c r="C1150" s="1714"/>
      <c r="D1150" s="1714"/>
      <c r="E1150" s="1714"/>
      <c r="F1150" s="1714"/>
      <c r="G1150" s="1714"/>
      <c r="H1150" s="1714"/>
      <c r="I1150" s="1714"/>
    </row>
    <row r="1151" spans="2:9" x14ac:dyDescent="0.15">
      <c r="B1151" s="1714"/>
      <c r="C1151" s="1714"/>
      <c r="D1151" s="1714"/>
      <c r="E1151" s="1714"/>
      <c r="F1151" s="1714"/>
      <c r="G1151" s="1714"/>
      <c r="H1151" s="1714"/>
      <c r="I1151" s="1714"/>
    </row>
    <row r="1152" spans="2:9" x14ac:dyDescent="0.15">
      <c r="B1152" s="1714"/>
      <c r="C1152" s="1714"/>
      <c r="D1152" s="1714"/>
      <c r="E1152" s="1714"/>
      <c r="F1152" s="1714"/>
      <c r="G1152" s="1714"/>
      <c r="H1152" s="1714"/>
      <c r="I1152" s="1714"/>
    </row>
    <row r="1153" spans="2:9" x14ac:dyDescent="0.15">
      <c r="B1153" s="1714"/>
      <c r="C1153" s="1714"/>
      <c r="D1153" s="1714"/>
      <c r="E1153" s="1714"/>
      <c r="F1153" s="1714"/>
      <c r="G1153" s="1714"/>
      <c r="H1153" s="1714"/>
      <c r="I1153" s="1714"/>
    </row>
    <row r="1154" spans="2:9" x14ac:dyDescent="0.15">
      <c r="B1154" s="1714"/>
      <c r="C1154" s="1714"/>
      <c r="D1154" s="1714"/>
      <c r="E1154" s="1714"/>
      <c r="F1154" s="1714"/>
      <c r="G1154" s="1714"/>
      <c r="H1154" s="1714"/>
      <c r="I1154" s="1714"/>
    </row>
    <row r="1155" spans="2:9" x14ac:dyDescent="0.15">
      <c r="B1155" s="1714"/>
      <c r="C1155" s="1714"/>
      <c r="D1155" s="1714"/>
      <c r="E1155" s="1714"/>
      <c r="F1155" s="1714"/>
      <c r="G1155" s="1714"/>
      <c r="H1155" s="1714"/>
      <c r="I1155" s="1714"/>
    </row>
    <row r="1156" spans="2:9" x14ac:dyDescent="0.15">
      <c r="B1156" s="1714"/>
      <c r="C1156" s="1714"/>
      <c r="D1156" s="1714"/>
      <c r="E1156" s="1714"/>
      <c r="F1156" s="1714"/>
      <c r="G1156" s="1714"/>
      <c r="H1156" s="1714"/>
      <c r="I1156" s="1714"/>
    </row>
    <row r="1157" spans="2:9" x14ac:dyDescent="0.15">
      <c r="B1157" s="1714"/>
      <c r="C1157" s="1714"/>
      <c r="D1157" s="1714"/>
      <c r="E1157" s="1714"/>
      <c r="F1157" s="1714"/>
      <c r="G1157" s="1714"/>
      <c r="H1157" s="1714"/>
      <c r="I1157" s="1714"/>
    </row>
    <row r="1158" spans="2:9" x14ac:dyDescent="0.15">
      <c r="B1158" s="1714"/>
      <c r="C1158" s="1714"/>
      <c r="D1158" s="1714"/>
      <c r="E1158" s="1714"/>
      <c r="F1158" s="1714"/>
      <c r="G1158" s="1714"/>
      <c r="H1158" s="1714"/>
      <c r="I1158" s="1714"/>
    </row>
    <row r="1159" spans="2:9" x14ac:dyDescent="0.15">
      <c r="B1159" s="1714"/>
      <c r="C1159" s="1714"/>
      <c r="D1159" s="1714"/>
      <c r="E1159" s="1714"/>
      <c r="F1159" s="1714"/>
      <c r="G1159" s="1714"/>
      <c r="H1159" s="1714"/>
      <c r="I1159" s="1714"/>
    </row>
    <row r="1160" spans="2:9" x14ac:dyDescent="0.15">
      <c r="B1160" s="1714"/>
      <c r="C1160" s="1714"/>
      <c r="D1160" s="1714"/>
      <c r="E1160" s="1714"/>
      <c r="F1160" s="1714"/>
      <c r="G1160" s="1714"/>
      <c r="H1160" s="1714"/>
      <c r="I1160" s="1714"/>
    </row>
    <row r="1161" spans="2:9" x14ac:dyDescent="0.15">
      <c r="B1161" s="1714"/>
      <c r="C1161" s="1714"/>
      <c r="D1161" s="1714"/>
      <c r="E1161" s="1714"/>
      <c r="F1161" s="1714"/>
      <c r="G1161" s="1714"/>
      <c r="H1161" s="1714"/>
      <c r="I1161" s="1714"/>
    </row>
    <row r="1162" spans="2:9" x14ac:dyDescent="0.15">
      <c r="B1162" s="1714"/>
      <c r="C1162" s="1714"/>
      <c r="D1162" s="1714"/>
      <c r="E1162" s="1714"/>
      <c r="F1162" s="1714"/>
      <c r="G1162" s="1714"/>
      <c r="H1162" s="1714"/>
      <c r="I1162" s="1714"/>
    </row>
    <row r="1163" spans="2:9" x14ac:dyDescent="0.15">
      <c r="B1163" s="1714"/>
      <c r="C1163" s="1714"/>
      <c r="D1163" s="1714"/>
      <c r="E1163" s="1714"/>
      <c r="F1163" s="1714"/>
      <c r="G1163" s="1714"/>
      <c r="H1163" s="1714"/>
      <c r="I1163" s="1714"/>
    </row>
    <row r="1164" spans="2:9" x14ac:dyDescent="0.15">
      <c r="B1164" s="1714"/>
      <c r="C1164" s="1714"/>
      <c r="D1164" s="1714"/>
      <c r="E1164" s="1714"/>
      <c r="F1164" s="1714"/>
      <c r="G1164" s="1714"/>
      <c r="H1164" s="1714"/>
      <c r="I1164" s="1714"/>
    </row>
    <row r="1165" spans="2:9" x14ac:dyDescent="0.15">
      <c r="B1165" s="1714"/>
      <c r="C1165" s="1714"/>
      <c r="D1165" s="1714"/>
      <c r="E1165" s="1714"/>
      <c r="F1165" s="1714"/>
      <c r="G1165" s="1714"/>
      <c r="H1165" s="1714"/>
      <c r="I1165" s="1714"/>
    </row>
    <row r="1166" spans="2:9" x14ac:dyDescent="0.15">
      <c r="B1166" s="1714"/>
      <c r="C1166" s="1714"/>
      <c r="D1166" s="1714"/>
      <c r="E1166" s="1714"/>
      <c r="F1166" s="1714"/>
      <c r="G1166" s="1714"/>
      <c r="H1166" s="1714"/>
      <c r="I1166" s="1714"/>
    </row>
    <row r="1167" spans="2:9" x14ac:dyDescent="0.15">
      <c r="B1167" s="1714"/>
      <c r="C1167" s="1714"/>
      <c r="D1167" s="1714"/>
      <c r="E1167" s="1714"/>
      <c r="F1167" s="1714"/>
      <c r="G1167" s="1714"/>
      <c r="H1167" s="1714"/>
      <c r="I1167" s="1714"/>
    </row>
    <row r="1168" spans="2:9" x14ac:dyDescent="0.15">
      <c r="B1168" s="1714"/>
      <c r="C1168" s="1714"/>
      <c r="D1168" s="1714"/>
      <c r="E1168" s="1714"/>
      <c r="F1168" s="1714"/>
      <c r="G1168" s="1714"/>
      <c r="H1168" s="1714"/>
      <c r="I1168" s="1714"/>
    </row>
    <row r="1169" spans="2:9" x14ac:dyDescent="0.15">
      <c r="B1169" s="1714"/>
      <c r="C1169" s="1714"/>
      <c r="D1169" s="1714"/>
      <c r="E1169" s="1714"/>
      <c r="F1169" s="1714"/>
      <c r="G1169" s="1714"/>
      <c r="H1169" s="1714"/>
      <c r="I1169" s="1714"/>
    </row>
    <row r="1170" spans="2:9" x14ac:dyDescent="0.15">
      <c r="B1170" s="1714"/>
      <c r="C1170" s="1714"/>
      <c r="D1170" s="1714"/>
      <c r="E1170" s="1714"/>
      <c r="F1170" s="1714"/>
      <c r="G1170" s="1714"/>
      <c r="H1170" s="1714"/>
      <c r="I1170" s="1714"/>
    </row>
    <row r="1171" spans="2:9" x14ac:dyDescent="0.15">
      <c r="B1171" s="1714"/>
      <c r="C1171" s="1714"/>
      <c r="D1171" s="1714"/>
      <c r="E1171" s="1714"/>
      <c r="F1171" s="1714"/>
      <c r="G1171" s="1714"/>
      <c r="H1171" s="1714"/>
      <c r="I1171" s="1714"/>
    </row>
    <row r="1172" spans="2:9" x14ac:dyDescent="0.15">
      <c r="B1172" s="1714"/>
      <c r="C1172" s="1714"/>
      <c r="D1172" s="1714"/>
      <c r="E1172" s="1714"/>
      <c r="F1172" s="1714"/>
      <c r="G1172" s="1714"/>
      <c r="H1172" s="1714"/>
      <c r="I1172" s="1714"/>
    </row>
    <row r="1173" spans="2:9" x14ac:dyDescent="0.15">
      <c r="B1173" s="1714"/>
      <c r="C1173" s="1714"/>
      <c r="D1173" s="1714"/>
      <c r="E1173" s="1714"/>
      <c r="F1173" s="1714"/>
      <c r="G1173" s="1714"/>
      <c r="H1173" s="1714"/>
      <c r="I1173" s="1714"/>
    </row>
    <row r="1174" spans="2:9" x14ac:dyDescent="0.15">
      <c r="B1174" s="1714"/>
      <c r="C1174" s="1714"/>
      <c r="D1174" s="1714"/>
      <c r="E1174" s="1714"/>
      <c r="F1174" s="1714"/>
      <c r="G1174" s="1714"/>
      <c r="H1174" s="1714"/>
      <c r="I1174" s="1714"/>
    </row>
    <row r="1175" spans="2:9" x14ac:dyDescent="0.15">
      <c r="B1175" s="1714"/>
      <c r="C1175" s="1714"/>
      <c r="D1175" s="1714"/>
      <c r="E1175" s="1714"/>
      <c r="F1175" s="1714"/>
      <c r="G1175" s="1714"/>
      <c r="H1175" s="1714"/>
      <c r="I1175" s="1714"/>
    </row>
    <row r="1176" spans="2:9" x14ac:dyDescent="0.15">
      <c r="B1176" s="1714"/>
      <c r="C1176" s="1714"/>
      <c r="D1176" s="1714"/>
      <c r="E1176" s="1714"/>
      <c r="F1176" s="1714"/>
      <c r="G1176" s="1714"/>
      <c r="H1176" s="1714"/>
      <c r="I1176" s="1714"/>
    </row>
    <row r="1177" spans="2:9" x14ac:dyDescent="0.15">
      <c r="B1177" s="1714"/>
      <c r="C1177" s="1714"/>
      <c r="D1177" s="1714"/>
      <c r="E1177" s="1714"/>
      <c r="F1177" s="1714"/>
      <c r="G1177" s="1714"/>
      <c r="H1177" s="1714"/>
      <c r="I1177" s="1714"/>
    </row>
    <row r="1178" spans="2:9" x14ac:dyDescent="0.15">
      <c r="B1178" s="1714"/>
      <c r="C1178" s="1714"/>
      <c r="D1178" s="1714"/>
      <c r="E1178" s="1714"/>
      <c r="F1178" s="1714"/>
      <c r="G1178" s="1714"/>
      <c r="H1178" s="1714"/>
      <c r="I1178" s="1714"/>
    </row>
    <row r="1179" spans="2:9" x14ac:dyDescent="0.15">
      <c r="B1179" s="1714"/>
      <c r="C1179" s="1714"/>
      <c r="D1179" s="1714"/>
      <c r="E1179" s="1714"/>
      <c r="F1179" s="1714"/>
      <c r="G1179" s="1714"/>
      <c r="H1179" s="1714"/>
      <c r="I1179" s="1714"/>
    </row>
    <row r="1180" spans="2:9" x14ac:dyDescent="0.15">
      <c r="B1180" s="1714"/>
      <c r="C1180" s="1714"/>
      <c r="D1180" s="1714"/>
      <c r="E1180" s="1714"/>
      <c r="F1180" s="1714"/>
      <c r="G1180" s="1714"/>
      <c r="H1180" s="1714"/>
      <c r="I1180" s="1714"/>
    </row>
    <row r="1181" spans="2:9" x14ac:dyDescent="0.15">
      <c r="B1181" s="1714"/>
      <c r="C1181" s="1714"/>
      <c r="D1181" s="1714"/>
      <c r="E1181" s="1714"/>
      <c r="F1181" s="1714"/>
      <c r="G1181" s="1714"/>
      <c r="H1181" s="1714"/>
      <c r="I1181" s="1714"/>
    </row>
    <row r="1182" spans="2:9" x14ac:dyDescent="0.15">
      <c r="B1182" s="1714"/>
      <c r="C1182" s="1714"/>
      <c r="D1182" s="1714"/>
      <c r="E1182" s="1714"/>
      <c r="F1182" s="1714"/>
      <c r="G1182" s="1714"/>
      <c r="H1182" s="1714"/>
      <c r="I1182" s="1714"/>
    </row>
    <row r="1183" spans="2:9" x14ac:dyDescent="0.15">
      <c r="B1183" s="1714"/>
      <c r="C1183" s="1714"/>
      <c r="D1183" s="1714"/>
      <c r="E1183" s="1714"/>
      <c r="F1183" s="1714"/>
      <c r="G1183" s="1714"/>
      <c r="H1183" s="1714"/>
      <c r="I1183" s="1714"/>
    </row>
    <row r="1184" spans="2:9" x14ac:dyDescent="0.15">
      <c r="B1184" s="1714"/>
      <c r="C1184" s="1714"/>
      <c r="D1184" s="1714"/>
      <c r="E1184" s="1714"/>
      <c r="F1184" s="1714"/>
      <c r="G1184" s="1714"/>
      <c r="H1184" s="1714"/>
      <c r="I1184" s="1714"/>
    </row>
    <row r="1185" spans="2:9" x14ac:dyDescent="0.15">
      <c r="B1185" s="1714"/>
      <c r="C1185" s="1714"/>
      <c r="D1185" s="1714"/>
      <c r="E1185" s="1714"/>
      <c r="F1185" s="1714"/>
      <c r="G1185" s="1714"/>
      <c r="H1185" s="1714"/>
      <c r="I1185" s="1714"/>
    </row>
    <row r="1186" spans="2:9" x14ac:dyDescent="0.15">
      <c r="B1186" s="1714"/>
      <c r="C1186" s="1714"/>
      <c r="D1186" s="1714"/>
      <c r="E1186" s="1714"/>
      <c r="F1186" s="1714"/>
      <c r="G1186" s="1714"/>
      <c r="H1186" s="1714"/>
      <c r="I1186" s="1714"/>
    </row>
    <row r="1187" spans="2:9" x14ac:dyDescent="0.15">
      <c r="B1187" s="1714"/>
      <c r="C1187" s="1714"/>
      <c r="D1187" s="1714"/>
      <c r="E1187" s="1714"/>
      <c r="F1187" s="1714"/>
      <c r="G1187" s="1714"/>
      <c r="H1187" s="1714"/>
      <c r="I1187" s="1714"/>
    </row>
    <row r="1188" spans="2:9" x14ac:dyDescent="0.15">
      <c r="B1188" s="1714"/>
      <c r="C1188" s="1714"/>
      <c r="D1188" s="1714"/>
      <c r="E1188" s="1714"/>
      <c r="F1188" s="1714"/>
      <c r="G1188" s="1714"/>
      <c r="H1188" s="1714"/>
      <c r="I1188" s="1714"/>
    </row>
    <row r="1189" spans="2:9" x14ac:dyDescent="0.15">
      <c r="B1189" s="1714"/>
      <c r="C1189" s="1714"/>
      <c r="D1189" s="1714"/>
      <c r="E1189" s="1714"/>
      <c r="F1189" s="1714"/>
      <c r="G1189" s="1714"/>
      <c r="H1189" s="1714"/>
      <c r="I1189" s="1714"/>
    </row>
    <row r="1190" spans="2:9" x14ac:dyDescent="0.15">
      <c r="B1190" s="1714"/>
      <c r="C1190" s="1714"/>
      <c r="D1190" s="1714"/>
      <c r="E1190" s="1714"/>
      <c r="F1190" s="1714"/>
      <c r="G1190" s="1714"/>
      <c r="H1190" s="1714"/>
      <c r="I1190" s="1714"/>
    </row>
    <row r="1191" spans="2:9" x14ac:dyDescent="0.15">
      <c r="B1191" s="1714"/>
      <c r="C1191" s="1714"/>
      <c r="D1191" s="1714"/>
      <c r="E1191" s="1714"/>
      <c r="F1191" s="1714"/>
      <c r="G1191" s="1714"/>
      <c r="H1191" s="1714"/>
      <c r="I1191" s="1714"/>
    </row>
    <row r="1192" spans="2:9" x14ac:dyDescent="0.15">
      <c r="B1192" s="1714"/>
      <c r="C1192" s="1714"/>
      <c r="D1192" s="1714"/>
      <c r="E1192" s="1714"/>
      <c r="F1192" s="1714"/>
      <c r="G1192" s="1714"/>
      <c r="H1192" s="1714"/>
      <c r="I1192" s="1714"/>
    </row>
    <row r="1193" spans="2:9" x14ac:dyDescent="0.15">
      <c r="B1193" s="1714"/>
      <c r="C1193" s="1714"/>
      <c r="D1193" s="1714"/>
      <c r="E1193" s="1714"/>
      <c r="F1193" s="1714"/>
      <c r="G1193" s="1714"/>
      <c r="H1193" s="1714"/>
      <c r="I1193" s="1714"/>
    </row>
    <row r="1194" spans="2:9" x14ac:dyDescent="0.15">
      <c r="B1194" s="1714"/>
      <c r="C1194" s="1714"/>
      <c r="D1194" s="1714"/>
      <c r="E1194" s="1714"/>
      <c r="F1194" s="1714"/>
      <c r="G1194" s="1714"/>
      <c r="H1194" s="1714"/>
      <c r="I1194" s="1714"/>
    </row>
    <row r="1195" spans="2:9" x14ac:dyDescent="0.15">
      <c r="B1195" s="1714"/>
      <c r="C1195" s="1714"/>
      <c r="D1195" s="1714"/>
      <c r="E1195" s="1714"/>
      <c r="F1195" s="1714"/>
      <c r="G1195" s="1714"/>
      <c r="H1195" s="1714"/>
      <c r="I1195" s="1714"/>
    </row>
    <row r="1196" spans="2:9" x14ac:dyDescent="0.15">
      <c r="B1196" s="1714"/>
      <c r="C1196" s="1714"/>
      <c r="D1196" s="1714"/>
      <c r="E1196" s="1714"/>
      <c r="F1196" s="1714"/>
      <c r="G1196" s="1714"/>
      <c r="H1196" s="1714"/>
      <c r="I1196" s="1714"/>
    </row>
    <row r="1197" spans="2:9" x14ac:dyDescent="0.15">
      <c r="B1197" s="1714"/>
      <c r="C1197" s="1714"/>
      <c r="D1197" s="1714"/>
      <c r="E1197" s="1714"/>
      <c r="F1197" s="1714"/>
      <c r="G1197" s="1714"/>
      <c r="H1197" s="1714"/>
      <c r="I1197" s="1714"/>
    </row>
    <row r="1198" spans="2:9" x14ac:dyDescent="0.15">
      <c r="B1198" s="1714"/>
      <c r="C1198" s="1714"/>
      <c r="D1198" s="1714"/>
      <c r="E1198" s="1714"/>
      <c r="F1198" s="1714"/>
      <c r="G1198" s="1714"/>
      <c r="H1198" s="1714"/>
      <c r="I1198" s="1714"/>
    </row>
    <row r="1199" spans="2:9" x14ac:dyDescent="0.15">
      <c r="B1199" s="1714"/>
      <c r="C1199" s="1714"/>
      <c r="D1199" s="1714"/>
      <c r="E1199" s="1714"/>
      <c r="F1199" s="1714"/>
      <c r="G1199" s="1714"/>
      <c r="H1199" s="1714"/>
      <c r="I1199" s="1714"/>
    </row>
    <row r="1200" spans="2:9" x14ac:dyDescent="0.15">
      <c r="B1200" s="1714"/>
      <c r="C1200" s="1714"/>
      <c r="D1200" s="1714"/>
      <c r="E1200" s="1714"/>
      <c r="F1200" s="1714"/>
      <c r="G1200" s="1714"/>
      <c r="H1200" s="1714"/>
      <c r="I1200" s="1714"/>
    </row>
    <row r="1201" spans="2:9" x14ac:dyDescent="0.15">
      <c r="B1201" s="1714"/>
      <c r="C1201" s="1714"/>
      <c r="D1201" s="1714"/>
      <c r="E1201" s="1714"/>
      <c r="F1201" s="1714"/>
      <c r="G1201" s="1714"/>
      <c r="H1201" s="1714"/>
      <c r="I1201" s="1714"/>
    </row>
    <row r="1202" spans="2:9" x14ac:dyDescent="0.15">
      <c r="B1202" s="1714"/>
      <c r="C1202" s="1714"/>
      <c r="D1202" s="1714"/>
      <c r="E1202" s="1714"/>
      <c r="F1202" s="1714"/>
      <c r="G1202" s="1714"/>
      <c r="H1202" s="1714"/>
      <c r="I1202" s="1714"/>
    </row>
    <row r="1203" spans="2:9" x14ac:dyDescent="0.15">
      <c r="B1203" s="1714"/>
      <c r="C1203" s="1714"/>
      <c r="D1203" s="1714"/>
      <c r="E1203" s="1714"/>
      <c r="F1203" s="1714"/>
      <c r="G1203" s="1714"/>
      <c r="H1203" s="1714"/>
      <c r="I1203" s="1714"/>
    </row>
    <row r="1204" spans="2:9" x14ac:dyDescent="0.15">
      <c r="B1204" s="1714"/>
      <c r="C1204" s="1714"/>
      <c r="D1204" s="1714"/>
      <c r="E1204" s="1714"/>
      <c r="F1204" s="1714"/>
      <c r="G1204" s="1714"/>
      <c r="H1204" s="1714"/>
      <c r="I1204" s="1714"/>
    </row>
    <row r="1205" spans="2:9" x14ac:dyDescent="0.15">
      <c r="B1205" s="1714"/>
      <c r="C1205" s="1714"/>
      <c r="D1205" s="1714"/>
      <c r="E1205" s="1714"/>
      <c r="F1205" s="1714"/>
      <c r="G1205" s="1714"/>
      <c r="H1205" s="1714"/>
      <c r="I1205" s="1714"/>
    </row>
    <row r="1206" spans="2:9" x14ac:dyDescent="0.15">
      <c r="B1206" s="1714"/>
      <c r="C1206" s="1714"/>
      <c r="D1206" s="1714"/>
      <c r="E1206" s="1714"/>
      <c r="F1206" s="1714"/>
      <c r="G1206" s="1714"/>
      <c r="H1206" s="1714"/>
      <c r="I1206" s="1714"/>
    </row>
    <row r="1207" spans="2:9" x14ac:dyDescent="0.15">
      <c r="B1207" s="1714"/>
      <c r="C1207" s="1714"/>
      <c r="D1207" s="1714"/>
      <c r="E1207" s="1714"/>
      <c r="F1207" s="1714"/>
      <c r="G1207" s="1714"/>
      <c r="H1207" s="1714"/>
      <c r="I1207" s="1714"/>
    </row>
    <row r="1208" spans="2:9" x14ac:dyDescent="0.15">
      <c r="B1208" s="1714"/>
      <c r="C1208" s="1714"/>
      <c r="D1208" s="1714"/>
      <c r="E1208" s="1714"/>
      <c r="F1208" s="1714"/>
      <c r="G1208" s="1714"/>
      <c r="H1208" s="1714"/>
      <c r="I1208" s="1714"/>
    </row>
    <row r="1209" spans="2:9" x14ac:dyDescent="0.15">
      <c r="B1209" s="1714"/>
      <c r="C1209" s="1714"/>
      <c r="D1209" s="1714"/>
      <c r="E1209" s="1714"/>
      <c r="F1209" s="1714"/>
      <c r="G1209" s="1714"/>
      <c r="H1209" s="1714"/>
      <c r="I1209" s="1714"/>
    </row>
    <row r="1210" spans="2:9" x14ac:dyDescent="0.15">
      <c r="B1210" s="1714"/>
      <c r="C1210" s="1714"/>
      <c r="D1210" s="1714"/>
      <c r="E1210" s="1714"/>
      <c r="F1210" s="1714"/>
      <c r="G1210" s="1714"/>
      <c r="H1210" s="1714"/>
      <c r="I1210" s="1714"/>
    </row>
    <row r="1211" spans="2:9" x14ac:dyDescent="0.15">
      <c r="B1211" s="1714"/>
      <c r="C1211" s="1714"/>
      <c r="D1211" s="1714"/>
      <c r="E1211" s="1714"/>
      <c r="F1211" s="1714"/>
      <c r="G1211" s="1714"/>
      <c r="H1211" s="1714"/>
      <c r="I1211" s="1714"/>
    </row>
    <row r="1212" spans="2:9" x14ac:dyDescent="0.15">
      <c r="B1212" s="1714"/>
      <c r="C1212" s="1714"/>
      <c r="D1212" s="1714"/>
      <c r="E1212" s="1714"/>
      <c r="F1212" s="1714"/>
      <c r="G1212" s="1714"/>
      <c r="H1212" s="1714"/>
      <c r="I1212" s="1714"/>
    </row>
    <row r="1213" spans="2:9" x14ac:dyDescent="0.15">
      <c r="B1213" s="1714"/>
      <c r="C1213" s="1714"/>
      <c r="D1213" s="1714"/>
      <c r="E1213" s="1714"/>
      <c r="F1213" s="1714"/>
      <c r="G1213" s="1714"/>
      <c r="H1213" s="1714"/>
      <c r="I1213" s="1714"/>
    </row>
    <row r="1214" spans="2:9" x14ac:dyDescent="0.15">
      <c r="B1214" s="1714"/>
      <c r="C1214" s="1714"/>
      <c r="D1214" s="1714"/>
      <c r="E1214" s="1714"/>
      <c r="F1214" s="1714"/>
      <c r="G1214" s="1714"/>
      <c r="H1214" s="1714"/>
      <c r="I1214" s="1714"/>
    </row>
    <row r="1215" spans="2:9" x14ac:dyDescent="0.15">
      <c r="B1215" s="1714"/>
      <c r="C1215" s="1714"/>
      <c r="D1215" s="1714"/>
      <c r="E1215" s="1714"/>
      <c r="F1215" s="1714"/>
      <c r="G1215" s="1714"/>
      <c r="H1215" s="1714"/>
      <c r="I1215" s="1714"/>
    </row>
    <row r="1216" spans="2:9" x14ac:dyDescent="0.15">
      <c r="B1216" s="1714"/>
      <c r="C1216" s="1714"/>
      <c r="D1216" s="1714"/>
      <c r="E1216" s="1714"/>
      <c r="F1216" s="1714"/>
      <c r="G1216" s="1714"/>
      <c r="H1216" s="1714"/>
      <c r="I1216" s="1714"/>
    </row>
    <row r="1217" spans="2:9" x14ac:dyDescent="0.15">
      <c r="B1217" s="1714"/>
      <c r="C1217" s="1714"/>
      <c r="D1217" s="1714"/>
      <c r="E1217" s="1714"/>
      <c r="F1217" s="1714"/>
      <c r="G1217" s="1714"/>
      <c r="H1217" s="1714"/>
      <c r="I1217" s="1714"/>
    </row>
    <row r="1218" spans="2:9" x14ac:dyDescent="0.15">
      <c r="B1218" s="1714"/>
      <c r="C1218" s="1714"/>
      <c r="D1218" s="1714"/>
      <c r="E1218" s="1714"/>
      <c r="F1218" s="1714"/>
      <c r="G1218" s="1714"/>
      <c r="H1218" s="1714"/>
      <c r="I1218" s="1714"/>
    </row>
    <row r="1219" spans="2:9" x14ac:dyDescent="0.15">
      <c r="B1219" s="1714"/>
      <c r="C1219" s="1714"/>
      <c r="D1219" s="1714"/>
      <c r="E1219" s="1714"/>
      <c r="F1219" s="1714"/>
      <c r="G1219" s="1714"/>
      <c r="H1219" s="1714"/>
      <c r="I1219" s="1714"/>
    </row>
    <row r="1220" spans="2:9" x14ac:dyDescent="0.15">
      <c r="B1220" s="1714"/>
      <c r="C1220" s="1714"/>
      <c r="D1220" s="1714"/>
      <c r="E1220" s="1714"/>
      <c r="F1220" s="1714"/>
      <c r="G1220" s="1714"/>
      <c r="H1220" s="1714"/>
      <c r="I1220" s="1714"/>
    </row>
    <row r="1221" spans="2:9" x14ac:dyDescent="0.15">
      <c r="B1221" s="1714"/>
      <c r="C1221" s="1714"/>
      <c r="D1221" s="1714"/>
      <c r="E1221" s="1714"/>
      <c r="F1221" s="1714"/>
      <c r="G1221" s="1714"/>
      <c r="H1221" s="1714"/>
      <c r="I1221" s="1714"/>
    </row>
    <row r="1222" spans="2:9" x14ac:dyDescent="0.15">
      <c r="B1222" s="1714"/>
      <c r="C1222" s="1714"/>
      <c r="D1222" s="1714"/>
      <c r="E1222" s="1714"/>
      <c r="F1222" s="1714"/>
      <c r="G1222" s="1714"/>
      <c r="H1222" s="1714"/>
      <c r="I1222" s="1714"/>
    </row>
    <row r="1223" spans="2:9" x14ac:dyDescent="0.15">
      <c r="B1223" s="1714"/>
      <c r="C1223" s="1714"/>
      <c r="D1223" s="1714"/>
      <c r="E1223" s="1714"/>
      <c r="F1223" s="1714"/>
      <c r="G1223" s="1714"/>
      <c r="H1223" s="1714"/>
      <c r="I1223" s="1714"/>
    </row>
    <row r="1224" spans="2:9" x14ac:dyDescent="0.15">
      <c r="B1224" s="1714"/>
      <c r="C1224" s="1714"/>
      <c r="D1224" s="1714"/>
      <c r="E1224" s="1714"/>
      <c r="F1224" s="1714"/>
      <c r="G1224" s="1714"/>
      <c r="H1224" s="1714"/>
      <c r="I1224" s="1714"/>
    </row>
    <row r="1225" spans="2:9" x14ac:dyDescent="0.15">
      <c r="B1225" s="1714"/>
      <c r="C1225" s="1714"/>
      <c r="D1225" s="1714"/>
      <c r="E1225" s="1714"/>
      <c r="F1225" s="1714"/>
      <c r="G1225" s="1714"/>
      <c r="H1225" s="1714"/>
      <c r="I1225" s="1714"/>
    </row>
    <row r="1226" spans="2:9" x14ac:dyDescent="0.15">
      <c r="B1226" s="1714"/>
      <c r="C1226" s="1714"/>
      <c r="D1226" s="1714"/>
      <c r="E1226" s="1714"/>
      <c r="F1226" s="1714"/>
      <c r="G1226" s="1714"/>
      <c r="H1226" s="1714"/>
      <c r="I1226" s="1714"/>
    </row>
    <row r="1227" spans="2:9" x14ac:dyDescent="0.15">
      <c r="B1227" s="1714"/>
      <c r="C1227" s="1714"/>
      <c r="D1227" s="1714"/>
      <c r="E1227" s="1714"/>
      <c r="F1227" s="1714"/>
      <c r="G1227" s="1714"/>
      <c r="H1227" s="1714"/>
      <c r="I1227" s="1714"/>
    </row>
    <row r="1228" spans="2:9" x14ac:dyDescent="0.15">
      <c r="B1228" s="1714"/>
      <c r="C1228" s="1714"/>
      <c r="D1228" s="1714"/>
      <c r="E1228" s="1714"/>
      <c r="F1228" s="1714"/>
      <c r="G1228" s="1714"/>
      <c r="H1228" s="1714"/>
      <c r="I1228" s="1714"/>
    </row>
    <row r="1229" spans="2:9" x14ac:dyDescent="0.15">
      <c r="B1229" s="1714"/>
      <c r="C1229" s="1714"/>
      <c r="D1229" s="1714"/>
      <c r="E1229" s="1714"/>
      <c r="F1229" s="1714"/>
      <c r="G1229" s="1714"/>
      <c r="H1229" s="1714"/>
      <c r="I1229" s="1714"/>
    </row>
    <row r="1230" spans="2:9" x14ac:dyDescent="0.15">
      <c r="B1230" s="1714"/>
      <c r="C1230" s="1714"/>
      <c r="D1230" s="1714"/>
      <c r="E1230" s="1714"/>
      <c r="F1230" s="1714"/>
      <c r="G1230" s="1714"/>
      <c r="H1230" s="1714"/>
      <c r="I1230" s="1714"/>
    </row>
    <row r="1231" spans="2:9" x14ac:dyDescent="0.15">
      <c r="B1231" s="1714"/>
      <c r="C1231" s="1714"/>
      <c r="D1231" s="1714"/>
      <c r="E1231" s="1714"/>
      <c r="F1231" s="1714"/>
      <c r="G1231" s="1714"/>
      <c r="H1231" s="1714"/>
      <c r="I1231" s="1714"/>
    </row>
    <row r="1232" spans="2:9" x14ac:dyDescent="0.15">
      <c r="B1232" s="1714"/>
      <c r="C1232" s="1714"/>
      <c r="D1232" s="1714"/>
      <c r="E1232" s="1714"/>
      <c r="F1232" s="1714"/>
      <c r="G1232" s="1714"/>
      <c r="H1232" s="1714"/>
      <c r="I1232" s="1714"/>
    </row>
    <row r="1233" spans="2:9" x14ac:dyDescent="0.15">
      <c r="B1233" s="1714"/>
      <c r="C1233" s="1714"/>
      <c r="D1233" s="1714"/>
      <c r="E1233" s="1714"/>
      <c r="F1233" s="1714"/>
      <c r="G1233" s="1714"/>
      <c r="H1233" s="1714"/>
      <c r="I1233" s="1714"/>
    </row>
    <row r="1234" spans="2:9" x14ac:dyDescent="0.15">
      <c r="B1234" s="1714"/>
      <c r="C1234" s="1714"/>
      <c r="D1234" s="1714"/>
      <c r="E1234" s="1714"/>
      <c r="F1234" s="1714"/>
      <c r="G1234" s="1714"/>
      <c r="H1234" s="1714"/>
      <c r="I1234" s="1714"/>
    </row>
    <row r="1235" spans="2:9" x14ac:dyDescent="0.15">
      <c r="B1235" s="1714"/>
      <c r="C1235" s="1714"/>
      <c r="D1235" s="1714"/>
      <c r="E1235" s="1714"/>
      <c r="F1235" s="1714"/>
      <c r="G1235" s="1714"/>
      <c r="H1235" s="1714"/>
      <c r="I1235" s="1714"/>
    </row>
    <row r="1236" spans="2:9" x14ac:dyDescent="0.15">
      <c r="B1236" s="1714"/>
      <c r="C1236" s="1714"/>
      <c r="D1236" s="1714"/>
      <c r="E1236" s="1714"/>
      <c r="F1236" s="1714"/>
      <c r="G1236" s="1714"/>
      <c r="H1236" s="1714"/>
      <c r="I1236" s="1714"/>
    </row>
    <row r="1237" spans="2:9" x14ac:dyDescent="0.15">
      <c r="B1237" s="1714"/>
      <c r="C1237" s="1714"/>
      <c r="D1237" s="1714"/>
      <c r="E1237" s="1714"/>
      <c r="F1237" s="1714"/>
      <c r="G1237" s="1714"/>
      <c r="H1237" s="1714"/>
      <c r="I1237" s="1714"/>
    </row>
    <row r="1238" spans="2:9" x14ac:dyDescent="0.15">
      <c r="B1238" s="1714"/>
      <c r="C1238" s="1714"/>
      <c r="D1238" s="1714"/>
      <c r="E1238" s="1714"/>
      <c r="F1238" s="1714"/>
      <c r="G1238" s="1714"/>
      <c r="H1238" s="1714"/>
      <c r="I1238" s="1714"/>
    </row>
    <row r="1239" spans="2:9" x14ac:dyDescent="0.15">
      <c r="B1239" s="1714"/>
      <c r="C1239" s="1714"/>
      <c r="D1239" s="1714"/>
      <c r="E1239" s="1714"/>
      <c r="F1239" s="1714"/>
      <c r="G1239" s="1714"/>
      <c r="H1239" s="1714"/>
      <c r="I1239" s="1714"/>
    </row>
    <row r="1240" spans="2:9" x14ac:dyDescent="0.15">
      <c r="B1240" s="1714"/>
      <c r="C1240" s="1714"/>
      <c r="D1240" s="1714"/>
      <c r="E1240" s="1714"/>
      <c r="F1240" s="1714"/>
      <c r="G1240" s="1714"/>
      <c r="H1240" s="1714"/>
      <c r="I1240" s="1714"/>
    </row>
    <row r="1241" spans="2:9" x14ac:dyDescent="0.15">
      <c r="B1241" s="1714"/>
      <c r="C1241" s="1714"/>
      <c r="D1241" s="1714"/>
      <c r="E1241" s="1714"/>
      <c r="F1241" s="1714"/>
      <c r="G1241" s="1714"/>
      <c r="H1241" s="1714"/>
      <c r="I1241" s="1714"/>
    </row>
    <row r="1242" spans="2:9" x14ac:dyDescent="0.15">
      <c r="B1242" s="1714"/>
      <c r="C1242" s="1714"/>
      <c r="D1242" s="1714"/>
      <c r="E1242" s="1714"/>
      <c r="F1242" s="1714"/>
      <c r="G1242" s="1714"/>
      <c r="H1242" s="1714"/>
      <c r="I1242" s="1714"/>
    </row>
    <row r="1243" spans="2:9" x14ac:dyDescent="0.15">
      <c r="B1243" s="1714"/>
      <c r="C1243" s="1714"/>
      <c r="D1243" s="1714"/>
      <c r="E1243" s="1714"/>
      <c r="F1243" s="1714"/>
      <c r="G1243" s="1714"/>
      <c r="H1243" s="1714"/>
      <c r="I1243" s="1714"/>
    </row>
    <row r="1244" spans="2:9" x14ac:dyDescent="0.15">
      <c r="B1244" s="1714"/>
      <c r="C1244" s="1714"/>
      <c r="D1244" s="1714"/>
      <c r="E1244" s="1714"/>
      <c r="F1244" s="1714"/>
      <c r="G1244" s="1714"/>
      <c r="H1244" s="1714"/>
      <c r="I1244" s="1714"/>
    </row>
    <row r="1245" spans="2:9" x14ac:dyDescent="0.15">
      <c r="B1245" s="1714"/>
      <c r="C1245" s="1714"/>
      <c r="D1245" s="1714"/>
      <c r="E1245" s="1714"/>
      <c r="F1245" s="1714"/>
      <c r="G1245" s="1714"/>
      <c r="H1245" s="1714"/>
      <c r="I1245" s="1714"/>
    </row>
    <row r="1246" spans="2:9" x14ac:dyDescent="0.15">
      <c r="B1246" s="1714"/>
      <c r="C1246" s="1714"/>
      <c r="D1246" s="1714"/>
      <c r="E1246" s="1714"/>
      <c r="F1246" s="1714"/>
      <c r="G1246" s="1714"/>
      <c r="H1246" s="1714"/>
      <c r="I1246" s="1714"/>
    </row>
    <row r="1247" spans="2:9" x14ac:dyDescent="0.15">
      <c r="B1247" s="1714"/>
      <c r="C1247" s="1714"/>
      <c r="D1247" s="1714"/>
      <c r="E1247" s="1714"/>
      <c r="F1247" s="1714"/>
      <c r="G1247" s="1714"/>
      <c r="H1247" s="1714"/>
      <c r="I1247" s="1714"/>
    </row>
    <row r="1248" spans="2:9" x14ac:dyDescent="0.15">
      <c r="B1248" s="1714"/>
      <c r="C1248" s="1714"/>
      <c r="D1248" s="1714"/>
      <c r="E1248" s="1714"/>
      <c r="F1248" s="1714"/>
      <c r="G1248" s="1714"/>
      <c r="H1248" s="1714"/>
      <c r="I1248" s="1714"/>
    </row>
    <row r="1249" spans="2:9" x14ac:dyDescent="0.15">
      <c r="B1249" s="1714"/>
      <c r="C1249" s="1714"/>
      <c r="D1249" s="1714"/>
      <c r="E1249" s="1714"/>
      <c r="F1249" s="1714"/>
      <c r="G1249" s="1714"/>
      <c r="H1249" s="1714"/>
      <c r="I1249" s="1714"/>
    </row>
    <row r="1250" spans="2:9" x14ac:dyDescent="0.15">
      <c r="B1250" s="1714"/>
      <c r="C1250" s="1714"/>
      <c r="D1250" s="1714"/>
      <c r="E1250" s="1714"/>
      <c r="F1250" s="1714"/>
      <c r="G1250" s="1714"/>
      <c r="H1250" s="1714"/>
      <c r="I1250" s="1714"/>
    </row>
    <row r="1251" spans="2:9" x14ac:dyDescent="0.15">
      <c r="B1251" s="1714"/>
      <c r="C1251" s="1714"/>
      <c r="D1251" s="1714"/>
      <c r="E1251" s="1714"/>
      <c r="F1251" s="1714"/>
      <c r="G1251" s="1714"/>
      <c r="H1251" s="1714"/>
      <c r="I1251" s="1714"/>
    </row>
    <row r="1252" spans="2:9" x14ac:dyDescent="0.15">
      <c r="B1252" s="1714"/>
      <c r="C1252" s="1714"/>
      <c r="D1252" s="1714"/>
      <c r="E1252" s="1714"/>
      <c r="F1252" s="1714"/>
      <c r="G1252" s="1714"/>
      <c r="H1252" s="1714"/>
      <c r="I1252" s="1714"/>
    </row>
    <row r="1253" spans="2:9" x14ac:dyDescent="0.15">
      <c r="B1253" s="1714"/>
      <c r="C1253" s="1714"/>
      <c r="D1253" s="1714"/>
      <c r="E1253" s="1714"/>
      <c r="F1253" s="1714"/>
      <c r="G1253" s="1714"/>
      <c r="H1253" s="1714"/>
      <c r="I1253" s="1714"/>
    </row>
    <row r="1254" spans="2:9" x14ac:dyDescent="0.15">
      <c r="B1254" s="1714"/>
      <c r="C1254" s="1714"/>
      <c r="D1254" s="1714"/>
      <c r="E1254" s="1714"/>
      <c r="F1254" s="1714"/>
      <c r="G1254" s="1714"/>
      <c r="H1254" s="1714"/>
      <c r="I1254" s="1714"/>
    </row>
    <row r="1255" spans="2:9" x14ac:dyDescent="0.15">
      <c r="B1255" s="1714"/>
      <c r="C1255" s="1714"/>
      <c r="D1255" s="1714"/>
      <c r="E1255" s="1714"/>
      <c r="F1255" s="1714"/>
      <c r="G1255" s="1714"/>
      <c r="H1255" s="1714"/>
      <c r="I1255" s="1714"/>
    </row>
    <row r="1256" spans="2:9" x14ac:dyDescent="0.15">
      <c r="B1256" s="1714"/>
      <c r="C1256" s="1714"/>
      <c r="D1256" s="1714"/>
      <c r="E1256" s="1714"/>
      <c r="F1256" s="1714"/>
      <c r="G1256" s="1714"/>
      <c r="H1256" s="1714"/>
      <c r="I1256" s="1714"/>
    </row>
    <row r="1257" spans="2:9" x14ac:dyDescent="0.15">
      <c r="B1257" s="1714"/>
      <c r="C1257" s="1714"/>
      <c r="D1257" s="1714"/>
      <c r="E1257" s="1714"/>
      <c r="F1257" s="1714"/>
      <c r="G1257" s="1714"/>
      <c r="H1257" s="1714"/>
      <c r="I1257" s="1714"/>
    </row>
    <row r="1258" spans="2:9" x14ac:dyDescent="0.15">
      <c r="B1258" s="1714"/>
      <c r="C1258" s="1714"/>
      <c r="D1258" s="1714"/>
      <c r="E1258" s="1714"/>
      <c r="F1258" s="1714"/>
      <c r="G1258" s="1714"/>
      <c r="H1258" s="1714"/>
      <c r="I1258" s="1714"/>
    </row>
    <row r="1259" spans="2:9" x14ac:dyDescent="0.15">
      <c r="B1259" s="1714"/>
      <c r="C1259" s="1714"/>
      <c r="D1259" s="1714"/>
      <c r="E1259" s="1714"/>
      <c r="F1259" s="1714"/>
      <c r="G1259" s="1714"/>
      <c r="H1259" s="1714"/>
      <c r="I1259" s="1714"/>
    </row>
    <row r="1260" spans="2:9" x14ac:dyDescent="0.15">
      <c r="B1260" s="1714"/>
      <c r="C1260" s="1714"/>
      <c r="D1260" s="1714"/>
      <c r="E1260" s="1714"/>
      <c r="F1260" s="1714"/>
      <c r="G1260" s="1714"/>
      <c r="H1260" s="1714"/>
      <c r="I1260" s="1714"/>
    </row>
    <row r="1261" spans="2:9" x14ac:dyDescent="0.15">
      <c r="B1261" s="1714"/>
      <c r="C1261" s="1714"/>
      <c r="D1261" s="1714"/>
      <c r="E1261" s="1714"/>
      <c r="F1261" s="1714"/>
      <c r="G1261" s="1714"/>
      <c r="H1261" s="1714"/>
      <c r="I1261" s="1714"/>
    </row>
    <row r="1262" spans="2:9" x14ac:dyDescent="0.15">
      <c r="B1262" s="1714"/>
      <c r="C1262" s="1714"/>
      <c r="D1262" s="1714"/>
      <c r="E1262" s="1714"/>
      <c r="F1262" s="1714"/>
      <c r="G1262" s="1714"/>
      <c r="H1262" s="1714"/>
      <c r="I1262" s="1714"/>
    </row>
    <row r="1263" spans="2:9" x14ac:dyDescent="0.15">
      <c r="B1263" s="1714"/>
      <c r="C1263" s="1714"/>
      <c r="D1263" s="1714"/>
      <c r="E1263" s="1714"/>
      <c r="F1263" s="1714"/>
      <c r="G1263" s="1714"/>
      <c r="H1263" s="1714"/>
      <c r="I1263" s="1714"/>
    </row>
    <row r="1264" spans="2:9" x14ac:dyDescent="0.15">
      <c r="B1264" s="1714"/>
      <c r="C1264" s="1714"/>
      <c r="D1264" s="1714"/>
      <c r="E1264" s="1714"/>
      <c r="F1264" s="1714"/>
      <c r="G1264" s="1714"/>
      <c r="H1264" s="1714"/>
      <c r="I1264" s="1714"/>
    </row>
    <row r="1265" spans="2:9" x14ac:dyDescent="0.15">
      <c r="B1265" s="1714"/>
      <c r="C1265" s="1714"/>
      <c r="D1265" s="1714"/>
      <c r="E1265" s="1714"/>
      <c r="F1265" s="1714"/>
      <c r="G1265" s="1714"/>
      <c r="H1265" s="1714"/>
      <c r="I1265" s="1714"/>
    </row>
    <row r="1266" spans="2:9" x14ac:dyDescent="0.15">
      <c r="B1266" s="1714"/>
      <c r="C1266" s="1714"/>
      <c r="D1266" s="1714"/>
      <c r="E1266" s="1714"/>
      <c r="F1266" s="1714"/>
      <c r="G1266" s="1714"/>
      <c r="H1266" s="1714"/>
      <c r="I1266" s="1714"/>
    </row>
    <row r="1267" spans="2:9" x14ac:dyDescent="0.15">
      <c r="B1267" s="1714"/>
      <c r="C1267" s="1714"/>
      <c r="D1267" s="1714"/>
      <c r="E1267" s="1714"/>
      <c r="F1267" s="1714"/>
      <c r="G1267" s="1714"/>
      <c r="H1267" s="1714"/>
      <c r="I1267" s="1714"/>
    </row>
    <row r="1268" spans="2:9" x14ac:dyDescent="0.15">
      <c r="B1268" s="1714"/>
      <c r="C1268" s="1714"/>
      <c r="D1268" s="1714"/>
      <c r="E1268" s="1714"/>
      <c r="F1268" s="1714"/>
      <c r="G1268" s="1714"/>
      <c r="H1268" s="1714"/>
      <c r="I1268" s="1714"/>
    </row>
    <row r="1269" spans="2:9" x14ac:dyDescent="0.15">
      <c r="B1269" s="1714"/>
      <c r="C1269" s="1714"/>
      <c r="D1269" s="1714"/>
      <c r="E1269" s="1714"/>
      <c r="F1269" s="1714"/>
      <c r="G1269" s="1714"/>
      <c r="H1269" s="1714"/>
      <c r="I1269" s="1714"/>
    </row>
    <row r="1270" spans="2:9" x14ac:dyDescent="0.15">
      <c r="B1270" s="1714"/>
      <c r="C1270" s="1714"/>
      <c r="D1270" s="1714"/>
      <c r="E1270" s="1714"/>
      <c r="F1270" s="1714"/>
      <c r="G1270" s="1714"/>
      <c r="H1270" s="1714"/>
      <c r="I1270" s="1714"/>
    </row>
    <row r="1271" spans="2:9" x14ac:dyDescent="0.15">
      <c r="B1271" s="1714"/>
      <c r="C1271" s="1714"/>
      <c r="D1271" s="1714"/>
      <c r="E1271" s="1714"/>
      <c r="F1271" s="1714"/>
      <c r="G1271" s="1714"/>
      <c r="H1271" s="1714"/>
      <c r="I1271" s="1714"/>
    </row>
    <row r="1272" spans="2:9" x14ac:dyDescent="0.15">
      <c r="B1272" s="1714"/>
      <c r="C1272" s="1714"/>
      <c r="D1272" s="1714"/>
      <c r="E1272" s="1714"/>
      <c r="F1272" s="1714"/>
      <c r="G1272" s="1714"/>
      <c r="H1272" s="1714"/>
      <c r="I1272" s="1714"/>
    </row>
    <row r="1273" spans="2:9" x14ac:dyDescent="0.15">
      <c r="B1273" s="1714"/>
      <c r="C1273" s="1714"/>
      <c r="D1273" s="1714"/>
      <c r="E1273" s="1714"/>
      <c r="F1273" s="1714"/>
      <c r="G1273" s="1714"/>
      <c r="H1273" s="1714"/>
      <c r="I1273" s="1714"/>
    </row>
    <row r="1274" spans="2:9" x14ac:dyDescent="0.15">
      <c r="B1274" s="1714"/>
      <c r="C1274" s="1714"/>
      <c r="D1274" s="1714"/>
      <c r="E1274" s="1714"/>
      <c r="F1274" s="1714"/>
      <c r="G1274" s="1714"/>
      <c r="H1274" s="1714"/>
      <c r="I1274" s="1714"/>
    </row>
    <row r="1275" spans="2:9" x14ac:dyDescent="0.15">
      <c r="B1275" s="1714"/>
      <c r="C1275" s="1714"/>
      <c r="D1275" s="1714"/>
      <c r="E1275" s="1714"/>
      <c r="F1275" s="1714"/>
      <c r="G1275" s="1714"/>
      <c r="H1275" s="1714"/>
      <c r="I1275" s="1714"/>
    </row>
    <row r="1276" spans="2:9" x14ac:dyDescent="0.15">
      <c r="B1276" s="1714"/>
      <c r="C1276" s="1714"/>
      <c r="D1276" s="1714"/>
      <c r="E1276" s="1714"/>
      <c r="F1276" s="1714"/>
      <c r="G1276" s="1714"/>
      <c r="H1276" s="1714"/>
      <c r="I1276" s="1714"/>
    </row>
    <row r="1277" spans="2:9" x14ac:dyDescent="0.15">
      <c r="B1277" s="1714"/>
      <c r="C1277" s="1714"/>
      <c r="D1277" s="1714"/>
      <c r="E1277" s="1714"/>
      <c r="F1277" s="1714"/>
      <c r="G1277" s="1714"/>
      <c r="H1277" s="1714"/>
      <c r="I1277" s="1714"/>
    </row>
    <row r="1278" spans="2:9" x14ac:dyDescent="0.15">
      <c r="B1278" s="1714"/>
      <c r="C1278" s="1714"/>
      <c r="D1278" s="1714"/>
      <c r="E1278" s="1714"/>
      <c r="F1278" s="1714"/>
      <c r="G1278" s="1714"/>
      <c r="H1278" s="1714"/>
      <c r="I1278" s="1714"/>
    </row>
    <row r="1279" spans="2:9" x14ac:dyDescent="0.15">
      <c r="B1279" s="1714"/>
      <c r="C1279" s="1714"/>
      <c r="D1279" s="1714"/>
      <c r="E1279" s="1714"/>
      <c r="F1279" s="1714"/>
      <c r="G1279" s="1714"/>
      <c r="H1279" s="1714"/>
      <c r="I1279" s="1714"/>
    </row>
    <row r="1280" spans="2:9" x14ac:dyDescent="0.15">
      <c r="B1280" s="1714"/>
      <c r="C1280" s="1714"/>
      <c r="D1280" s="1714"/>
      <c r="E1280" s="1714"/>
      <c r="F1280" s="1714"/>
      <c r="G1280" s="1714"/>
      <c r="H1280" s="1714"/>
      <c r="I1280" s="1714"/>
    </row>
    <row r="1281" spans="2:9" x14ac:dyDescent="0.15">
      <c r="B1281" s="1714"/>
      <c r="C1281" s="1714"/>
      <c r="D1281" s="1714"/>
      <c r="E1281" s="1714"/>
      <c r="F1281" s="1714"/>
      <c r="G1281" s="1714"/>
      <c r="H1281" s="1714"/>
      <c r="I1281" s="1714"/>
    </row>
    <row r="1282" spans="2:9" x14ac:dyDescent="0.15">
      <c r="B1282" s="1714"/>
      <c r="C1282" s="1714"/>
      <c r="D1282" s="1714"/>
      <c r="E1282" s="1714"/>
      <c r="F1282" s="1714"/>
      <c r="G1282" s="1714"/>
      <c r="H1282" s="1714"/>
      <c r="I1282" s="1714"/>
    </row>
    <row r="1283" spans="2:9" x14ac:dyDescent="0.15">
      <c r="B1283" s="1714"/>
      <c r="C1283" s="1714"/>
      <c r="D1283" s="1714"/>
      <c r="E1283" s="1714"/>
      <c r="F1283" s="1714"/>
      <c r="G1283" s="1714"/>
      <c r="H1283" s="1714"/>
      <c r="I1283" s="1714"/>
    </row>
    <row r="1284" spans="2:9" x14ac:dyDescent="0.15">
      <c r="B1284" s="1714"/>
      <c r="C1284" s="1714"/>
      <c r="D1284" s="1714"/>
      <c r="E1284" s="1714"/>
      <c r="F1284" s="1714"/>
      <c r="G1284" s="1714"/>
      <c r="H1284" s="1714"/>
      <c r="I1284" s="1714"/>
    </row>
    <row r="1285" spans="2:9" x14ac:dyDescent="0.15">
      <c r="B1285" s="1714"/>
      <c r="C1285" s="1714"/>
      <c r="D1285" s="1714"/>
      <c r="E1285" s="1714"/>
      <c r="F1285" s="1714"/>
      <c r="G1285" s="1714"/>
      <c r="H1285" s="1714"/>
      <c r="I1285" s="1714"/>
    </row>
    <row r="1286" spans="2:9" x14ac:dyDescent="0.15">
      <c r="B1286" s="1714"/>
      <c r="C1286" s="1714"/>
      <c r="D1286" s="1714"/>
      <c r="E1286" s="1714"/>
      <c r="F1286" s="1714"/>
      <c r="G1286" s="1714"/>
      <c r="H1286" s="1714"/>
      <c r="I1286" s="1714"/>
    </row>
    <row r="1287" spans="2:9" x14ac:dyDescent="0.15">
      <c r="B1287" s="1714"/>
      <c r="C1287" s="1714"/>
      <c r="D1287" s="1714"/>
      <c r="E1287" s="1714"/>
      <c r="F1287" s="1714"/>
      <c r="G1287" s="1714"/>
      <c r="H1287" s="1714"/>
      <c r="I1287" s="1714"/>
    </row>
    <row r="1288" spans="2:9" x14ac:dyDescent="0.15">
      <c r="B1288" s="1714"/>
      <c r="C1288" s="1714"/>
      <c r="D1288" s="1714"/>
      <c r="E1288" s="1714"/>
      <c r="F1288" s="1714"/>
      <c r="G1288" s="1714"/>
      <c r="H1288" s="1714"/>
      <c r="I1288" s="1714"/>
    </row>
    <row r="1289" spans="2:9" x14ac:dyDescent="0.15">
      <c r="B1289" s="1714"/>
      <c r="C1289" s="1714"/>
      <c r="D1289" s="1714"/>
      <c r="E1289" s="1714"/>
      <c r="F1289" s="1714"/>
      <c r="G1289" s="1714"/>
      <c r="H1289" s="1714"/>
      <c r="I1289" s="1714"/>
    </row>
    <row r="1290" spans="2:9" x14ac:dyDescent="0.15">
      <c r="B1290" s="1714"/>
      <c r="C1290" s="1714"/>
      <c r="D1290" s="1714"/>
      <c r="E1290" s="1714"/>
      <c r="F1290" s="1714"/>
      <c r="G1290" s="1714"/>
      <c r="H1290" s="1714"/>
      <c r="I1290" s="1714"/>
    </row>
    <row r="1291" spans="2:9" x14ac:dyDescent="0.15">
      <c r="B1291" s="1714"/>
      <c r="C1291" s="1714"/>
      <c r="D1291" s="1714"/>
      <c r="E1291" s="1714"/>
      <c r="F1291" s="1714"/>
      <c r="G1291" s="1714"/>
      <c r="H1291" s="1714"/>
      <c r="I1291" s="1714"/>
    </row>
    <row r="1292" spans="2:9" x14ac:dyDescent="0.15">
      <c r="B1292" s="1714"/>
      <c r="C1292" s="1714"/>
      <c r="D1292" s="1714"/>
      <c r="E1292" s="1714"/>
      <c r="F1292" s="1714"/>
      <c r="G1292" s="1714"/>
      <c r="H1292" s="1714"/>
      <c r="I1292" s="1714"/>
    </row>
    <row r="1293" spans="2:9" x14ac:dyDescent="0.15">
      <c r="B1293" s="1714"/>
      <c r="C1293" s="1714"/>
      <c r="D1293" s="1714"/>
      <c r="E1293" s="1714"/>
      <c r="F1293" s="1714"/>
      <c r="G1293" s="1714"/>
      <c r="H1293" s="1714"/>
      <c r="I1293" s="1714"/>
    </row>
    <row r="1294" spans="2:9" x14ac:dyDescent="0.15">
      <c r="B1294" s="1714"/>
      <c r="C1294" s="1714"/>
      <c r="D1294" s="1714"/>
      <c r="E1294" s="1714"/>
      <c r="F1294" s="1714"/>
      <c r="G1294" s="1714"/>
      <c r="H1294" s="1714"/>
      <c r="I1294" s="1714"/>
    </row>
    <row r="1295" spans="2:9" x14ac:dyDescent="0.15">
      <c r="B1295" s="1714"/>
      <c r="C1295" s="1714"/>
      <c r="D1295" s="1714"/>
      <c r="E1295" s="1714"/>
      <c r="F1295" s="1714"/>
      <c r="G1295" s="1714"/>
      <c r="H1295" s="1714"/>
      <c r="I1295" s="1714"/>
    </row>
    <row r="1296" spans="2:9" x14ac:dyDescent="0.15">
      <c r="B1296" s="1714"/>
      <c r="C1296" s="1714"/>
      <c r="D1296" s="1714"/>
      <c r="E1296" s="1714"/>
      <c r="F1296" s="1714"/>
      <c r="G1296" s="1714"/>
      <c r="H1296" s="1714"/>
      <c r="I1296" s="1714"/>
    </row>
    <row r="1297" spans="2:9" x14ac:dyDescent="0.15">
      <c r="B1297" s="1714"/>
      <c r="C1297" s="1714"/>
      <c r="D1297" s="1714"/>
      <c r="E1297" s="1714"/>
      <c r="F1297" s="1714"/>
      <c r="G1297" s="1714"/>
      <c r="H1297" s="1714"/>
      <c r="I1297" s="1714"/>
    </row>
    <row r="1298" spans="2:9" x14ac:dyDescent="0.15">
      <c r="B1298" s="1714"/>
      <c r="C1298" s="1714"/>
      <c r="D1298" s="1714"/>
      <c r="E1298" s="1714"/>
      <c r="F1298" s="1714"/>
      <c r="G1298" s="1714"/>
      <c r="H1298" s="1714"/>
      <c r="I1298" s="1714"/>
    </row>
    <row r="1299" spans="2:9" x14ac:dyDescent="0.15">
      <c r="B1299" s="1714"/>
      <c r="C1299" s="1714"/>
      <c r="D1299" s="1714"/>
      <c r="E1299" s="1714"/>
      <c r="F1299" s="1714"/>
      <c r="G1299" s="1714"/>
      <c r="H1299" s="1714"/>
      <c r="I1299" s="1714"/>
    </row>
    <row r="1300" spans="2:9" x14ac:dyDescent="0.15">
      <c r="B1300" s="1714"/>
      <c r="C1300" s="1714"/>
      <c r="D1300" s="1714"/>
      <c r="E1300" s="1714"/>
      <c r="F1300" s="1714"/>
      <c r="G1300" s="1714"/>
      <c r="H1300" s="1714"/>
      <c r="I1300" s="1714"/>
    </row>
    <row r="1301" spans="2:9" x14ac:dyDescent="0.15">
      <c r="B1301" s="1714"/>
      <c r="C1301" s="1714"/>
      <c r="D1301" s="1714"/>
      <c r="E1301" s="1714"/>
      <c r="F1301" s="1714"/>
      <c r="G1301" s="1714"/>
      <c r="H1301" s="1714"/>
      <c r="I1301" s="1714"/>
    </row>
    <row r="1302" spans="2:9" x14ac:dyDescent="0.15">
      <c r="B1302" s="1714"/>
      <c r="C1302" s="1714"/>
      <c r="D1302" s="1714"/>
      <c r="E1302" s="1714"/>
      <c r="F1302" s="1714"/>
      <c r="G1302" s="1714"/>
      <c r="H1302" s="1714"/>
      <c r="I1302" s="1714"/>
    </row>
    <row r="1303" spans="2:9" x14ac:dyDescent="0.15">
      <c r="B1303" s="1714"/>
      <c r="C1303" s="1714"/>
      <c r="D1303" s="1714"/>
      <c r="E1303" s="1714"/>
      <c r="F1303" s="1714"/>
      <c r="G1303" s="1714"/>
      <c r="H1303" s="1714"/>
      <c r="I1303" s="1714"/>
    </row>
    <row r="1304" spans="2:9" x14ac:dyDescent="0.15">
      <c r="B1304" s="1714"/>
      <c r="C1304" s="1714"/>
      <c r="D1304" s="1714"/>
      <c r="E1304" s="1714"/>
      <c r="F1304" s="1714"/>
      <c r="G1304" s="1714"/>
      <c r="H1304" s="1714"/>
      <c r="I1304" s="1714"/>
    </row>
    <row r="1305" spans="2:9" x14ac:dyDescent="0.15">
      <c r="B1305" s="1714"/>
      <c r="C1305" s="1714"/>
      <c r="D1305" s="1714"/>
      <c r="E1305" s="1714"/>
      <c r="F1305" s="1714"/>
      <c r="G1305" s="1714"/>
      <c r="H1305" s="1714"/>
      <c r="I1305" s="1714"/>
    </row>
    <row r="1306" spans="2:9" x14ac:dyDescent="0.15">
      <c r="B1306" s="1714"/>
      <c r="C1306" s="1714"/>
      <c r="D1306" s="1714"/>
      <c r="E1306" s="1714"/>
      <c r="F1306" s="1714"/>
      <c r="G1306" s="1714"/>
      <c r="H1306" s="1714"/>
      <c r="I1306" s="1714"/>
    </row>
    <row r="1307" spans="2:9" x14ac:dyDescent="0.15">
      <c r="B1307" s="1714"/>
      <c r="C1307" s="1714"/>
      <c r="D1307" s="1714"/>
      <c r="E1307" s="1714"/>
      <c r="F1307" s="1714"/>
      <c r="G1307" s="1714"/>
      <c r="H1307" s="1714"/>
      <c r="I1307" s="1714"/>
    </row>
    <row r="1308" spans="2:9" x14ac:dyDescent="0.15">
      <c r="B1308" s="1714"/>
      <c r="C1308" s="1714"/>
      <c r="D1308" s="1714"/>
      <c r="E1308" s="1714"/>
      <c r="F1308" s="1714"/>
      <c r="G1308" s="1714"/>
      <c r="H1308" s="1714"/>
      <c r="I1308" s="1714"/>
    </row>
    <row r="1309" spans="2:9" x14ac:dyDescent="0.15">
      <c r="B1309" s="1714"/>
      <c r="C1309" s="1714"/>
      <c r="D1309" s="1714"/>
      <c r="E1309" s="1714"/>
      <c r="F1309" s="1714"/>
      <c r="G1309" s="1714"/>
      <c r="H1309" s="1714"/>
      <c r="I1309" s="1714"/>
    </row>
    <row r="1310" spans="2:9" x14ac:dyDescent="0.15">
      <c r="B1310" s="1714"/>
      <c r="C1310" s="1714"/>
      <c r="D1310" s="1714"/>
      <c r="E1310" s="1714"/>
      <c r="F1310" s="1714"/>
      <c r="G1310" s="1714"/>
      <c r="H1310" s="1714"/>
      <c r="I1310" s="1714"/>
    </row>
    <row r="1311" spans="2:9" x14ac:dyDescent="0.15">
      <c r="B1311" s="1714"/>
      <c r="C1311" s="1714"/>
      <c r="D1311" s="1714"/>
      <c r="E1311" s="1714"/>
      <c r="F1311" s="1714"/>
      <c r="G1311" s="1714"/>
      <c r="H1311" s="1714"/>
      <c r="I1311" s="1714"/>
    </row>
    <row r="1312" spans="2:9" x14ac:dyDescent="0.15">
      <c r="B1312" s="1714"/>
      <c r="C1312" s="1714"/>
      <c r="D1312" s="1714"/>
      <c r="E1312" s="1714"/>
      <c r="F1312" s="1714"/>
      <c r="G1312" s="1714"/>
      <c r="H1312" s="1714"/>
      <c r="I1312" s="1714"/>
    </row>
    <row r="1313" spans="2:9" x14ac:dyDescent="0.15">
      <c r="B1313" s="1714"/>
      <c r="C1313" s="1714"/>
      <c r="D1313" s="1714"/>
      <c r="E1313" s="1714"/>
      <c r="F1313" s="1714"/>
      <c r="G1313" s="1714"/>
      <c r="H1313" s="1714"/>
      <c r="I1313" s="1714"/>
    </row>
    <row r="1314" spans="2:9" x14ac:dyDescent="0.15">
      <c r="B1314" s="1714"/>
      <c r="C1314" s="1714"/>
      <c r="D1314" s="1714"/>
      <c r="E1314" s="1714"/>
      <c r="F1314" s="1714"/>
      <c r="G1314" s="1714"/>
      <c r="H1314" s="1714"/>
      <c r="I1314" s="1714"/>
    </row>
    <row r="1315" spans="2:9" x14ac:dyDescent="0.15">
      <c r="B1315" s="1714"/>
      <c r="C1315" s="1714"/>
      <c r="D1315" s="1714"/>
      <c r="E1315" s="1714"/>
      <c r="F1315" s="1714"/>
      <c r="G1315" s="1714"/>
      <c r="H1315" s="1714"/>
      <c r="I1315" s="1714"/>
    </row>
    <row r="1316" spans="2:9" x14ac:dyDescent="0.15">
      <c r="B1316" s="1714"/>
      <c r="C1316" s="1714"/>
      <c r="D1316" s="1714"/>
      <c r="E1316" s="1714"/>
      <c r="F1316" s="1714"/>
      <c r="G1316" s="1714"/>
      <c r="H1316" s="1714"/>
      <c r="I1316" s="1714"/>
    </row>
    <row r="1317" spans="2:9" x14ac:dyDescent="0.15">
      <c r="B1317" s="1714"/>
      <c r="C1317" s="1714"/>
      <c r="D1317" s="1714"/>
      <c r="E1317" s="1714"/>
      <c r="F1317" s="1714"/>
      <c r="G1317" s="1714"/>
      <c r="H1317" s="1714"/>
      <c r="I1317" s="1714"/>
    </row>
    <row r="1318" spans="2:9" x14ac:dyDescent="0.15">
      <c r="B1318" s="1714"/>
      <c r="C1318" s="1714"/>
      <c r="D1318" s="1714"/>
      <c r="E1318" s="1714"/>
      <c r="F1318" s="1714"/>
      <c r="G1318" s="1714"/>
      <c r="H1318" s="1714"/>
      <c r="I1318" s="1714"/>
    </row>
    <row r="1319" spans="2:9" x14ac:dyDescent="0.15">
      <c r="B1319" s="1714"/>
      <c r="C1319" s="1714"/>
      <c r="D1319" s="1714"/>
      <c r="E1319" s="1714"/>
      <c r="F1319" s="1714"/>
      <c r="G1319" s="1714"/>
      <c r="H1319" s="1714"/>
      <c r="I1319" s="1714"/>
    </row>
    <row r="1320" spans="2:9" x14ac:dyDescent="0.15">
      <c r="B1320" s="1714"/>
      <c r="C1320" s="1714"/>
      <c r="D1320" s="1714"/>
      <c r="E1320" s="1714"/>
      <c r="F1320" s="1714"/>
      <c r="G1320" s="1714"/>
      <c r="H1320" s="1714"/>
      <c r="I1320" s="1714"/>
    </row>
    <row r="1321" spans="2:9" x14ac:dyDescent="0.15">
      <c r="B1321" s="1714"/>
      <c r="C1321" s="1714"/>
      <c r="D1321" s="1714"/>
      <c r="E1321" s="1714"/>
      <c r="F1321" s="1714"/>
      <c r="G1321" s="1714"/>
      <c r="H1321" s="1714"/>
      <c r="I1321" s="1714"/>
    </row>
    <row r="1322" spans="2:9" x14ac:dyDescent="0.15">
      <c r="B1322" s="1714"/>
      <c r="C1322" s="1714"/>
      <c r="D1322" s="1714"/>
      <c r="E1322" s="1714"/>
      <c r="F1322" s="1714"/>
      <c r="G1322" s="1714"/>
      <c r="H1322" s="1714"/>
      <c r="I1322" s="1714"/>
    </row>
    <row r="1323" spans="2:9" x14ac:dyDescent="0.15">
      <c r="B1323" s="1714"/>
      <c r="C1323" s="1714"/>
      <c r="D1323" s="1714"/>
      <c r="E1323" s="1714"/>
      <c r="F1323" s="1714"/>
      <c r="G1323" s="1714"/>
      <c r="H1323" s="1714"/>
      <c r="I1323" s="1714"/>
    </row>
    <row r="1324" spans="2:9" x14ac:dyDescent="0.15">
      <c r="B1324" s="1714"/>
      <c r="C1324" s="1714"/>
      <c r="D1324" s="1714"/>
      <c r="E1324" s="1714"/>
      <c r="F1324" s="1714"/>
      <c r="G1324" s="1714"/>
      <c r="H1324" s="1714"/>
      <c r="I1324" s="1714"/>
    </row>
    <row r="1325" spans="2:9" x14ac:dyDescent="0.15">
      <c r="B1325" s="1714"/>
      <c r="C1325" s="1714"/>
      <c r="D1325" s="1714"/>
      <c r="E1325" s="1714"/>
      <c r="F1325" s="1714"/>
      <c r="G1325" s="1714"/>
      <c r="H1325" s="1714"/>
      <c r="I1325" s="1714"/>
    </row>
    <row r="1326" spans="2:9" x14ac:dyDescent="0.15">
      <c r="B1326" s="1714"/>
      <c r="C1326" s="1714"/>
      <c r="D1326" s="1714"/>
      <c r="E1326" s="1714"/>
      <c r="F1326" s="1714"/>
      <c r="G1326" s="1714"/>
      <c r="H1326" s="1714"/>
      <c r="I1326" s="1714"/>
    </row>
    <row r="1327" spans="2:9" x14ac:dyDescent="0.15">
      <c r="B1327" s="1714"/>
      <c r="C1327" s="1714"/>
      <c r="D1327" s="1714"/>
      <c r="E1327" s="1714"/>
      <c r="F1327" s="1714"/>
      <c r="G1327" s="1714"/>
      <c r="H1327" s="1714"/>
      <c r="I1327" s="1714"/>
    </row>
    <row r="1328" spans="2:9" x14ac:dyDescent="0.15">
      <c r="B1328" s="1714"/>
      <c r="C1328" s="1714"/>
      <c r="D1328" s="1714"/>
      <c r="E1328" s="1714"/>
      <c r="F1328" s="1714"/>
      <c r="G1328" s="1714"/>
      <c r="H1328" s="1714"/>
      <c r="I1328" s="1714"/>
    </row>
    <row r="1329" spans="2:9" x14ac:dyDescent="0.15">
      <c r="B1329" s="1714"/>
      <c r="C1329" s="1714"/>
      <c r="D1329" s="1714"/>
      <c r="E1329" s="1714"/>
      <c r="F1329" s="1714"/>
      <c r="G1329" s="1714"/>
      <c r="H1329" s="1714"/>
      <c r="I1329" s="1714"/>
    </row>
    <row r="1330" spans="2:9" x14ac:dyDescent="0.15">
      <c r="B1330" s="1714"/>
      <c r="C1330" s="1714"/>
      <c r="D1330" s="1714"/>
      <c r="E1330" s="1714"/>
      <c r="F1330" s="1714"/>
      <c r="G1330" s="1714"/>
      <c r="H1330" s="1714"/>
      <c r="I1330" s="1714"/>
    </row>
    <row r="1331" spans="2:9" x14ac:dyDescent="0.15">
      <c r="B1331" s="1714"/>
      <c r="C1331" s="1714"/>
      <c r="D1331" s="1714"/>
      <c r="E1331" s="1714"/>
      <c r="F1331" s="1714"/>
      <c r="G1331" s="1714"/>
      <c r="H1331" s="1714"/>
      <c r="I1331" s="1714"/>
    </row>
    <row r="1332" spans="2:9" x14ac:dyDescent="0.15">
      <c r="B1332" s="1714"/>
      <c r="C1332" s="1714"/>
      <c r="D1332" s="1714"/>
      <c r="E1332" s="1714"/>
      <c r="F1332" s="1714"/>
      <c r="G1332" s="1714"/>
      <c r="H1332" s="1714"/>
      <c r="I1332" s="1714"/>
    </row>
    <row r="1333" spans="2:9" x14ac:dyDescent="0.15">
      <c r="B1333" s="1714"/>
      <c r="C1333" s="1714"/>
      <c r="D1333" s="1714"/>
      <c r="E1333" s="1714"/>
      <c r="F1333" s="1714"/>
      <c r="G1333" s="1714"/>
      <c r="H1333" s="1714"/>
      <c r="I1333" s="1714"/>
    </row>
    <row r="1334" spans="2:9" x14ac:dyDescent="0.15">
      <c r="B1334" s="1714"/>
      <c r="C1334" s="1714"/>
      <c r="D1334" s="1714"/>
      <c r="E1334" s="1714"/>
      <c r="F1334" s="1714"/>
      <c r="G1334" s="1714"/>
      <c r="H1334" s="1714"/>
      <c r="I1334" s="1714"/>
    </row>
    <row r="1335" spans="2:9" x14ac:dyDescent="0.15">
      <c r="B1335" s="1714"/>
      <c r="C1335" s="1714"/>
      <c r="D1335" s="1714"/>
      <c r="E1335" s="1714"/>
      <c r="F1335" s="1714"/>
      <c r="G1335" s="1714"/>
      <c r="H1335" s="1714"/>
      <c r="I1335" s="1714"/>
    </row>
    <row r="1336" spans="2:9" x14ac:dyDescent="0.15">
      <c r="B1336" s="1714"/>
      <c r="C1336" s="1714"/>
      <c r="D1336" s="1714"/>
      <c r="E1336" s="1714"/>
      <c r="F1336" s="1714"/>
      <c r="G1336" s="1714"/>
      <c r="H1336" s="1714"/>
      <c r="I1336" s="1714"/>
    </row>
    <row r="1337" spans="2:9" x14ac:dyDescent="0.15">
      <c r="B1337" s="1714"/>
      <c r="C1337" s="1714"/>
      <c r="D1337" s="1714"/>
      <c r="E1337" s="1714"/>
      <c r="F1337" s="1714"/>
      <c r="G1337" s="1714"/>
      <c r="H1337" s="1714"/>
      <c r="I1337" s="1714"/>
    </row>
    <row r="1338" spans="2:9" x14ac:dyDescent="0.15">
      <c r="B1338" s="1714"/>
      <c r="C1338" s="1714"/>
      <c r="D1338" s="1714"/>
      <c r="E1338" s="1714"/>
      <c r="F1338" s="1714"/>
      <c r="G1338" s="1714"/>
      <c r="H1338" s="1714"/>
      <c r="I1338" s="1714"/>
    </row>
    <row r="1339" spans="2:9" x14ac:dyDescent="0.15">
      <c r="B1339" s="1714"/>
      <c r="C1339" s="1714"/>
      <c r="D1339" s="1714"/>
      <c r="E1339" s="1714"/>
      <c r="F1339" s="1714"/>
      <c r="G1339" s="1714"/>
      <c r="H1339" s="1714"/>
      <c r="I1339" s="1714"/>
    </row>
    <row r="1340" spans="2:9" x14ac:dyDescent="0.15">
      <c r="B1340" s="1714"/>
      <c r="C1340" s="1714"/>
      <c r="D1340" s="1714"/>
      <c r="E1340" s="1714"/>
      <c r="F1340" s="1714"/>
      <c r="G1340" s="1714"/>
      <c r="H1340" s="1714"/>
      <c r="I1340" s="1714"/>
    </row>
    <row r="1341" spans="2:9" x14ac:dyDescent="0.15">
      <c r="B1341" s="1714"/>
      <c r="C1341" s="1714"/>
      <c r="D1341" s="1714"/>
      <c r="E1341" s="1714"/>
      <c r="F1341" s="1714"/>
      <c r="G1341" s="1714"/>
      <c r="H1341" s="1714"/>
      <c r="I1341" s="1714"/>
    </row>
    <row r="1342" spans="2:9" x14ac:dyDescent="0.15">
      <c r="B1342" s="1714"/>
      <c r="C1342" s="1714"/>
      <c r="D1342" s="1714"/>
      <c r="E1342" s="1714"/>
      <c r="F1342" s="1714"/>
      <c r="G1342" s="1714"/>
      <c r="H1342" s="1714"/>
      <c r="I1342" s="1714"/>
    </row>
    <row r="1343" spans="2:9" x14ac:dyDescent="0.15">
      <c r="B1343" s="1714"/>
      <c r="C1343" s="1714"/>
      <c r="D1343" s="1714"/>
      <c r="E1343" s="1714"/>
      <c r="F1343" s="1714"/>
      <c r="G1343" s="1714"/>
      <c r="H1343" s="1714"/>
      <c r="I1343" s="1714"/>
    </row>
    <row r="1344" spans="2:9" x14ac:dyDescent="0.15">
      <c r="B1344" s="1714"/>
      <c r="C1344" s="1714"/>
      <c r="D1344" s="1714"/>
      <c r="E1344" s="1714"/>
      <c r="F1344" s="1714"/>
      <c r="G1344" s="1714"/>
      <c r="H1344" s="1714"/>
      <c r="I1344" s="1714"/>
    </row>
    <row r="1345" spans="2:9" x14ac:dyDescent="0.15">
      <c r="B1345" s="1714"/>
      <c r="C1345" s="1714"/>
      <c r="D1345" s="1714"/>
      <c r="E1345" s="1714"/>
      <c r="F1345" s="1714"/>
      <c r="G1345" s="1714"/>
      <c r="H1345" s="1714"/>
      <c r="I1345" s="1714"/>
    </row>
    <row r="1346" spans="2:9" x14ac:dyDescent="0.15">
      <c r="B1346" s="1714"/>
      <c r="C1346" s="1714"/>
      <c r="D1346" s="1714"/>
      <c r="E1346" s="1714"/>
      <c r="F1346" s="1714"/>
      <c r="G1346" s="1714"/>
      <c r="H1346" s="1714"/>
      <c r="I1346" s="1714"/>
    </row>
    <row r="1347" spans="2:9" x14ac:dyDescent="0.15">
      <c r="B1347" s="1714"/>
      <c r="C1347" s="1714"/>
      <c r="D1347" s="1714"/>
      <c r="E1347" s="1714"/>
      <c r="F1347" s="1714"/>
      <c r="G1347" s="1714"/>
      <c r="H1347" s="1714"/>
      <c r="I1347" s="1714"/>
    </row>
    <row r="1348" spans="2:9" x14ac:dyDescent="0.15">
      <c r="B1348" s="1714"/>
      <c r="C1348" s="1714"/>
      <c r="D1348" s="1714"/>
      <c r="E1348" s="1714"/>
      <c r="F1348" s="1714"/>
      <c r="G1348" s="1714"/>
      <c r="H1348" s="1714"/>
      <c r="I1348" s="1714"/>
    </row>
    <row r="1349" spans="2:9" x14ac:dyDescent="0.15">
      <c r="B1349" s="1714"/>
      <c r="C1349" s="1714"/>
      <c r="D1349" s="1714"/>
      <c r="E1349" s="1714"/>
      <c r="F1349" s="1714"/>
      <c r="G1349" s="1714"/>
      <c r="H1349" s="1714"/>
      <c r="I1349" s="1714"/>
    </row>
    <row r="1350" spans="2:9" x14ac:dyDescent="0.15">
      <c r="B1350" s="1714"/>
      <c r="C1350" s="1714"/>
      <c r="D1350" s="1714"/>
      <c r="E1350" s="1714"/>
      <c r="F1350" s="1714"/>
      <c r="G1350" s="1714"/>
      <c r="H1350" s="1714"/>
      <c r="I1350" s="1714"/>
    </row>
    <row r="1351" spans="2:9" x14ac:dyDescent="0.15">
      <c r="B1351" s="1714"/>
      <c r="C1351" s="1714"/>
      <c r="D1351" s="1714"/>
      <c r="E1351" s="1714"/>
      <c r="F1351" s="1714"/>
      <c r="G1351" s="1714"/>
      <c r="H1351" s="1714"/>
      <c r="I1351" s="1714"/>
    </row>
    <row r="1352" spans="2:9" x14ac:dyDescent="0.15">
      <c r="B1352" s="1714"/>
      <c r="C1352" s="1714"/>
      <c r="D1352" s="1714"/>
      <c r="E1352" s="1714"/>
      <c r="F1352" s="1714"/>
      <c r="G1352" s="1714"/>
      <c r="H1352" s="1714"/>
      <c r="I1352" s="1714"/>
    </row>
    <row r="1353" spans="2:9" x14ac:dyDescent="0.15">
      <c r="B1353" s="1714"/>
      <c r="C1353" s="1714"/>
      <c r="D1353" s="1714"/>
      <c r="E1353" s="1714"/>
      <c r="F1353" s="1714"/>
      <c r="G1353" s="1714"/>
      <c r="H1353" s="1714"/>
      <c r="I1353" s="1714"/>
    </row>
    <row r="1354" spans="2:9" x14ac:dyDescent="0.15">
      <c r="B1354" s="1714"/>
      <c r="C1354" s="1714"/>
      <c r="D1354" s="1714"/>
      <c r="E1354" s="1714"/>
      <c r="F1354" s="1714"/>
      <c r="G1354" s="1714"/>
      <c r="H1354" s="1714"/>
      <c r="I1354" s="1714"/>
    </row>
    <row r="1355" spans="2:9" x14ac:dyDescent="0.15">
      <c r="B1355" s="1714"/>
      <c r="C1355" s="1714"/>
      <c r="D1355" s="1714"/>
      <c r="E1355" s="1714"/>
      <c r="F1355" s="1714"/>
      <c r="G1355" s="1714"/>
      <c r="H1355" s="1714"/>
      <c r="I1355" s="1714"/>
    </row>
    <row r="1356" spans="2:9" x14ac:dyDescent="0.15">
      <c r="B1356" s="1714"/>
      <c r="C1356" s="1714"/>
      <c r="D1356" s="1714"/>
      <c r="E1356" s="1714"/>
      <c r="F1356" s="1714"/>
      <c r="G1356" s="1714"/>
      <c r="H1356" s="1714"/>
      <c r="I1356" s="1714"/>
    </row>
    <row r="1357" spans="2:9" x14ac:dyDescent="0.15">
      <c r="B1357" s="1714"/>
      <c r="C1357" s="1714"/>
      <c r="D1357" s="1714"/>
      <c r="E1357" s="1714"/>
      <c r="F1357" s="1714"/>
      <c r="G1357" s="1714"/>
      <c r="H1357" s="1714"/>
      <c r="I1357" s="1714"/>
    </row>
    <row r="1358" spans="2:9" x14ac:dyDescent="0.15">
      <c r="B1358" s="1714"/>
      <c r="C1358" s="1714"/>
      <c r="D1358" s="1714"/>
      <c r="E1358" s="1714"/>
      <c r="F1358" s="1714"/>
      <c r="G1358" s="1714"/>
      <c r="H1358" s="1714"/>
      <c r="I1358" s="1714"/>
    </row>
    <row r="1359" spans="2:9" x14ac:dyDescent="0.15">
      <c r="B1359" s="1714"/>
      <c r="C1359" s="1714"/>
      <c r="D1359" s="1714"/>
      <c r="E1359" s="1714"/>
      <c r="F1359" s="1714"/>
      <c r="G1359" s="1714"/>
      <c r="H1359" s="1714"/>
      <c r="I1359" s="1714"/>
    </row>
    <row r="1360" spans="2:9" x14ac:dyDescent="0.15">
      <c r="B1360" s="1714"/>
      <c r="C1360" s="1714"/>
      <c r="D1360" s="1714"/>
      <c r="E1360" s="1714"/>
      <c r="F1360" s="1714"/>
      <c r="G1360" s="1714"/>
      <c r="H1360" s="1714"/>
      <c r="I1360" s="1714"/>
    </row>
    <row r="1361" spans="2:9" x14ac:dyDescent="0.15">
      <c r="B1361" s="1714"/>
      <c r="C1361" s="1714"/>
      <c r="D1361" s="1714"/>
      <c r="E1361" s="1714"/>
      <c r="F1361" s="1714"/>
      <c r="G1361" s="1714"/>
      <c r="H1361" s="1714"/>
      <c r="I1361" s="1714"/>
    </row>
    <row r="1362" spans="2:9" x14ac:dyDescent="0.15">
      <c r="B1362" s="1714"/>
      <c r="C1362" s="1714"/>
      <c r="D1362" s="1714"/>
      <c r="E1362" s="1714"/>
      <c r="F1362" s="1714"/>
      <c r="G1362" s="1714"/>
      <c r="H1362" s="1714"/>
      <c r="I1362" s="1714"/>
    </row>
    <row r="1363" spans="2:9" x14ac:dyDescent="0.15">
      <c r="B1363" s="1714"/>
      <c r="C1363" s="1714"/>
      <c r="D1363" s="1714"/>
      <c r="E1363" s="1714"/>
      <c r="F1363" s="1714"/>
      <c r="G1363" s="1714"/>
      <c r="H1363" s="1714"/>
      <c r="I1363" s="1714"/>
    </row>
    <row r="1364" spans="2:9" x14ac:dyDescent="0.15">
      <c r="B1364" s="1714"/>
      <c r="C1364" s="1714"/>
      <c r="D1364" s="1714"/>
      <c r="E1364" s="1714"/>
      <c r="F1364" s="1714"/>
      <c r="G1364" s="1714"/>
      <c r="H1364" s="1714"/>
      <c r="I1364" s="1714"/>
    </row>
    <row r="1365" spans="2:9" x14ac:dyDescent="0.15">
      <c r="B1365" s="1714"/>
      <c r="C1365" s="1714"/>
      <c r="D1365" s="1714"/>
      <c r="E1365" s="1714"/>
      <c r="F1365" s="1714"/>
      <c r="G1365" s="1714"/>
      <c r="H1365" s="1714"/>
      <c r="I1365" s="1714"/>
    </row>
    <row r="1366" spans="2:9" x14ac:dyDescent="0.15">
      <c r="B1366" s="1714"/>
      <c r="C1366" s="1714"/>
      <c r="D1366" s="1714"/>
      <c r="E1366" s="1714"/>
      <c r="F1366" s="1714"/>
      <c r="G1366" s="1714"/>
      <c r="H1366" s="1714"/>
      <c r="I1366" s="1714"/>
    </row>
    <row r="1367" spans="2:9" x14ac:dyDescent="0.15">
      <c r="B1367" s="1714"/>
      <c r="C1367" s="1714"/>
      <c r="D1367" s="1714"/>
      <c r="E1367" s="1714"/>
      <c r="F1367" s="1714"/>
      <c r="G1367" s="1714"/>
      <c r="H1367" s="1714"/>
      <c r="I1367" s="1714"/>
    </row>
    <row r="1368" spans="2:9" x14ac:dyDescent="0.15">
      <c r="B1368" s="1714"/>
      <c r="C1368" s="1714"/>
      <c r="D1368" s="1714"/>
      <c r="E1368" s="1714"/>
      <c r="F1368" s="1714"/>
      <c r="G1368" s="1714"/>
      <c r="H1368" s="1714"/>
      <c r="I1368" s="1714"/>
    </row>
    <row r="1369" spans="2:9" x14ac:dyDescent="0.15">
      <c r="B1369" s="1714"/>
      <c r="C1369" s="1714"/>
      <c r="D1369" s="1714"/>
      <c r="E1369" s="1714"/>
      <c r="F1369" s="1714"/>
      <c r="G1369" s="1714"/>
      <c r="H1369" s="1714"/>
      <c r="I1369" s="1714"/>
    </row>
    <row r="1370" spans="2:9" x14ac:dyDescent="0.15">
      <c r="B1370" s="1714"/>
      <c r="C1370" s="1714"/>
      <c r="D1370" s="1714"/>
      <c r="E1370" s="1714"/>
      <c r="F1370" s="1714"/>
      <c r="G1370" s="1714"/>
      <c r="H1370" s="1714"/>
      <c r="I1370" s="1714"/>
    </row>
    <row r="1371" spans="2:9" x14ac:dyDescent="0.15">
      <c r="B1371" s="1714"/>
      <c r="C1371" s="1714"/>
      <c r="D1371" s="1714"/>
      <c r="E1371" s="1714"/>
      <c r="F1371" s="1714"/>
      <c r="G1371" s="1714"/>
      <c r="H1371" s="1714"/>
      <c r="I1371" s="1714"/>
    </row>
    <row r="1372" spans="2:9" x14ac:dyDescent="0.15">
      <c r="B1372" s="1714"/>
      <c r="C1372" s="1714"/>
      <c r="D1372" s="1714"/>
      <c r="E1372" s="1714"/>
      <c r="F1372" s="1714"/>
      <c r="G1372" s="1714"/>
      <c r="H1372" s="1714"/>
      <c r="I1372" s="1714"/>
    </row>
    <row r="1373" spans="2:9" x14ac:dyDescent="0.15">
      <c r="B1373" s="1714"/>
      <c r="C1373" s="1714"/>
      <c r="D1373" s="1714"/>
      <c r="E1373" s="1714"/>
      <c r="F1373" s="1714"/>
      <c r="G1373" s="1714"/>
      <c r="H1373" s="1714"/>
      <c r="I1373" s="1714"/>
    </row>
    <row r="1374" spans="2:9" x14ac:dyDescent="0.15">
      <c r="B1374" s="1714"/>
      <c r="C1374" s="1714"/>
      <c r="D1374" s="1714"/>
      <c r="E1374" s="1714"/>
      <c r="F1374" s="1714"/>
      <c r="G1374" s="1714"/>
      <c r="H1374" s="1714"/>
      <c r="I1374" s="1714"/>
    </row>
    <row r="1375" spans="2:9" x14ac:dyDescent="0.15">
      <c r="B1375" s="1714"/>
      <c r="C1375" s="1714"/>
      <c r="D1375" s="1714"/>
      <c r="E1375" s="1714"/>
      <c r="F1375" s="1714"/>
      <c r="G1375" s="1714"/>
      <c r="H1375" s="1714"/>
      <c r="I1375" s="1714"/>
    </row>
    <row r="1376" spans="2:9" x14ac:dyDescent="0.15">
      <c r="B1376" s="1714"/>
      <c r="C1376" s="1714"/>
      <c r="D1376" s="1714"/>
      <c r="E1376" s="1714"/>
      <c r="F1376" s="1714"/>
      <c r="G1376" s="1714"/>
      <c r="H1376" s="1714"/>
      <c r="I1376" s="1714"/>
    </row>
    <row r="1377" spans="2:9" x14ac:dyDescent="0.15">
      <c r="B1377" s="1714"/>
      <c r="C1377" s="1714"/>
      <c r="D1377" s="1714"/>
      <c r="E1377" s="1714"/>
      <c r="F1377" s="1714"/>
      <c r="G1377" s="1714"/>
      <c r="H1377" s="1714"/>
      <c r="I1377" s="1714"/>
    </row>
    <row r="1378" spans="2:9" x14ac:dyDescent="0.15">
      <c r="B1378" s="1714"/>
      <c r="C1378" s="1714"/>
      <c r="D1378" s="1714"/>
      <c r="E1378" s="1714"/>
      <c r="F1378" s="1714"/>
      <c r="G1378" s="1714"/>
      <c r="H1378" s="1714"/>
      <c r="I1378" s="1714"/>
    </row>
    <row r="1379" spans="2:9" x14ac:dyDescent="0.15">
      <c r="B1379" s="1714"/>
      <c r="C1379" s="1714"/>
      <c r="D1379" s="1714"/>
      <c r="E1379" s="1714"/>
      <c r="F1379" s="1714"/>
      <c r="G1379" s="1714"/>
      <c r="H1379" s="1714"/>
      <c r="I1379" s="1714"/>
    </row>
    <row r="1380" spans="2:9" x14ac:dyDescent="0.15">
      <c r="B1380" s="1714"/>
      <c r="C1380" s="1714"/>
      <c r="D1380" s="1714"/>
      <c r="E1380" s="1714"/>
      <c r="F1380" s="1714"/>
      <c r="G1380" s="1714"/>
      <c r="H1380" s="1714"/>
      <c r="I1380" s="1714"/>
    </row>
    <row r="1381" spans="2:9" x14ac:dyDescent="0.15">
      <c r="B1381" s="1714"/>
      <c r="C1381" s="1714"/>
      <c r="D1381" s="1714"/>
      <c r="E1381" s="1714"/>
      <c r="F1381" s="1714"/>
      <c r="G1381" s="1714"/>
      <c r="H1381" s="1714"/>
      <c r="I1381" s="1714"/>
    </row>
    <row r="1382" spans="2:9" x14ac:dyDescent="0.15">
      <c r="B1382" s="1714"/>
      <c r="C1382" s="1714"/>
      <c r="D1382" s="1714"/>
      <c r="E1382" s="1714"/>
      <c r="F1382" s="1714"/>
      <c r="G1382" s="1714"/>
      <c r="H1382" s="1714"/>
      <c r="I1382" s="1714"/>
    </row>
    <row r="1383" spans="2:9" x14ac:dyDescent="0.15">
      <c r="B1383" s="1714"/>
      <c r="C1383" s="1714"/>
      <c r="D1383" s="1714"/>
      <c r="E1383" s="1714"/>
      <c r="F1383" s="1714"/>
      <c r="G1383" s="1714"/>
      <c r="H1383" s="1714"/>
      <c r="I1383" s="1714"/>
    </row>
    <row r="1384" spans="2:9" x14ac:dyDescent="0.15">
      <c r="B1384" s="1714"/>
      <c r="C1384" s="1714"/>
      <c r="D1384" s="1714"/>
      <c r="E1384" s="1714"/>
      <c r="F1384" s="1714"/>
      <c r="G1384" s="1714"/>
      <c r="H1384" s="1714"/>
      <c r="I1384" s="1714"/>
    </row>
    <row r="1385" spans="2:9" x14ac:dyDescent="0.15">
      <c r="B1385" s="1714"/>
      <c r="C1385" s="1714"/>
      <c r="D1385" s="1714"/>
      <c r="E1385" s="1714"/>
      <c r="F1385" s="1714"/>
      <c r="G1385" s="1714"/>
      <c r="H1385" s="1714"/>
      <c r="I1385" s="1714"/>
    </row>
    <row r="1386" spans="2:9" x14ac:dyDescent="0.15">
      <c r="B1386" s="1714"/>
      <c r="C1386" s="1714"/>
      <c r="D1386" s="1714"/>
      <c r="E1386" s="1714"/>
      <c r="F1386" s="1714"/>
      <c r="G1386" s="1714"/>
      <c r="H1386" s="1714"/>
      <c r="I1386" s="1714"/>
    </row>
    <row r="1387" spans="2:9" x14ac:dyDescent="0.15">
      <c r="B1387" s="1714"/>
      <c r="C1387" s="1714"/>
      <c r="D1387" s="1714"/>
      <c r="E1387" s="1714"/>
      <c r="F1387" s="1714"/>
      <c r="G1387" s="1714"/>
      <c r="H1387" s="1714"/>
      <c r="I1387" s="1714"/>
    </row>
    <row r="1388" spans="2:9" x14ac:dyDescent="0.15">
      <c r="B1388" s="1714"/>
      <c r="C1388" s="1714"/>
      <c r="D1388" s="1714"/>
      <c r="E1388" s="1714"/>
      <c r="F1388" s="1714"/>
      <c r="G1388" s="1714"/>
      <c r="H1388" s="1714"/>
      <c r="I1388" s="1714"/>
    </row>
    <row r="1389" spans="2:9" x14ac:dyDescent="0.15">
      <c r="B1389" s="1714"/>
      <c r="C1389" s="1714"/>
      <c r="D1389" s="1714"/>
      <c r="E1389" s="1714"/>
      <c r="F1389" s="1714"/>
      <c r="G1389" s="1714"/>
      <c r="H1389" s="1714"/>
      <c r="I1389" s="1714"/>
    </row>
    <row r="1390" spans="2:9" x14ac:dyDescent="0.15">
      <c r="B1390" s="1714"/>
      <c r="C1390" s="1714"/>
      <c r="D1390" s="1714"/>
      <c r="E1390" s="1714"/>
      <c r="F1390" s="1714"/>
      <c r="G1390" s="1714"/>
      <c r="H1390" s="1714"/>
      <c r="I1390" s="1714"/>
    </row>
    <row r="1391" spans="2:9" x14ac:dyDescent="0.15">
      <c r="B1391" s="1714"/>
      <c r="C1391" s="1714"/>
      <c r="D1391" s="1714"/>
      <c r="E1391" s="1714"/>
      <c r="F1391" s="1714"/>
      <c r="G1391" s="1714"/>
      <c r="H1391" s="1714"/>
      <c r="I1391" s="1714"/>
    </row>
    <row r="1392" spans="2:9" x14ac:dyDescent="0.15">
      <c r="B1392" s="1714"/>
      <c r="C1392" s="1714"/>
      <c r="D1392" s="1714"/>
      <c r="E1392" s="1714"/>
      <c r="F1392" s="1714"/>
      <c r="G1392" s="1714"/>
      <c r="H1392" s="1714"/>
      <c r="I1392" s="1714"/>
    </row>
    <row r="1393" spans="2:9" x14ac:dyDescent="0.15">
      <c r="B1393" s="1714"/>
      <c r="C1393" s="1714"/>
      <c r="D1393" s="1714"/>
      <c r="E1393" s="1714"/>
      <c r="F1393" s="1714"/>
      <c r="G1393" s="1714"/>
      <c r="H1393" s="1714"/>
      <c r="I1393" s="1714"/>
    </row>
    <row r="1394" spans="2:9" x14ac:dyDescent="0.15">
      <c r="B1394" s="1714"/>
      <c r="C1394" s="1714"/>
      <c r="D1394" s="1714"/>
      <c r="E1394" s="1714"/>
      <c r="F1394" s="1714"/>
      <c r="G1394" s="1714"/>
      <c r="H1394" s="1714"/>
      <c r="I1394" s="1714"/>
    </row>
    <row r="1395" spans="2:9" x14ac:dyDescent="0.15">
      <c r="B1395" s="1714"/>
      <c r="C1395" s="1714"/>
      <c r="D1395" s="1714"/>
      <c r="E1395" s="1714"/>
      <c r="F1395" s="1714"/>
      <c r="G1395" s="1714"/>
      <c r="H1395" s="1714"/>
      <c r="I1395" s="1714"/>
    </row>
    <row r="1396" spans="2:9" x14ac:dyDescent="0.15">
      <c r="B1396" s="1714"/>
      <c r="C1396" s="1714"/>
      <c r="D1396" s="1714"/>
      <c r="E1396" s="1714"/>
      <c r="F1396" s="1714"/>
      <c r="G1396" s="1714"/>
      <c r="H1396" s="1714"/>
      <c r="I1396" s="1714"/>
    </row>
    <row r="1397" spans="2:9" x14ac:dyDescent="0.15">
      <c r="B1397" s="1714"/>
      <c r="C1397" s="1714"/>
      <c r="D1397" s="1714"/>
      <c r="E1397" s="1714"/>
      <c r="F1397" s="1714"/>
      <c r="G1397" s="1714"/>
      <c r="H1397" s="1714"/>
      <c r="I1397" s="1714"/>
    </row>
    <row r="1398" spans="2:9" x14ac:dyDescent="0.15">
      <c r="B1398" s="1714"/>
      <c r="C1398" s="1714"/>
      <c r="D1398" s="1714"/>
      <c r="E1398" s="1714"/>
      <c r="F1398" s="1714"/>
      <c r="G1398" s="1714"/>
      <c r="H1398" s="1714"/>
      <c r="I1398" s="1714"/>
    </row>
    <row r="1399" spans="2:9" x14ac:dyDescent="0.15">
      <c r="B1399" s="1714"/>
      <c r="C1399" s="1714"/>
      <c r="D1399" s="1714"/>
      <c r="E1399" s="1714"/>
      <c r="F1399" s="1714"/>
      <c r="G1399" s="1714"/>
      <c r="H1399" s="1714"/>
      <c r="I1399" s="1714"/>
    </row>
    <row r="1400" spans="2:9" x14ac:dyDescent="0.15">
      <c r="B1400" s="1714"/>
      <c r="C1400" s="1714"/>
      <c r="D1400" s="1714"/>
      <c r="E1400" s="1714"/>
      <c r="F1400" s="1714"/>
      <c r="G1400" s="1714"/>
      <c r="H1400" s="1714"/>
      <c r="I1400" s="1714"/>
    </row>
    <row r="1401" spans="2:9" x14ac:dyDescent="0.15">
      <c r="B1401" s="1714"/>
      <c r="C1401" s="1714"/>
      <c r="D1401" s="1714"/>
      <c r="E1401" s="1714"/>
      <c r="F1401" s="1714"/>
      <c r="G1401" s="1714"/>
      <c r="H1401" s="1714"/>
      <c r="I1401" s="1714"/>
    </row>
    <row r="1402" spans="2:9" x14ac:dyDescent="0.15">
      <c r="B1402" s="1714"/>
      <c r="C1402" s="1714"/>
      <c r="D1402" s="1714"/>
      <c r="E1402" s="1714"/>
      <c r="F1402" s="1714"/>
      <c r="G1402" s="1714"/>
      <c r="H1402" s="1714"/>
      <c r="I1402" s="1714"/>
    </row>
    <row r="1403" spans="2:9" x14ac:dyDescent="0.15">
      <c r="B1403" s="1714"/>
      <c r="C1403" s="1714"/>
      <c r="D1403" s="1714"/>
      <c r="E1403" s="1714"/>
      <c r="F1403" s="1714"/>
      <c r="G1403" s="1714"/>
      <c r="H1403" s="1714"/>
      <c r="I1403" s="1714"/>
    </row>
    <row r="1404" spans="2:9" x14ac:dyDescent="0.15">
      <c r="B1404" s="1714"/>
      <c r="C1404" s="1714"/>
      <c r="D1404" s="1714"/>
      <c r="E1404" s="1714"/>
      <c r="F1404" s="1714"/>
      <c r="G1404" s="1714"/>
      <c r="H1404" s="1714"/>
      <c r="I1404" s="1714"/>
    </row>
    <row r="1405" spans="2:9" x14ac:dyDescent="0.15">
      <c r="B1405" s="1714"/>
      <c r="C1405" s="1714"/>
      <c r="D1405" s="1714"/>
      <c r="E1405" s="1714"/>
      <c r="F1405" s="1714"/>
      <c r="G1405" s="1714"/>
      <c r="H1405" s="1714"/>
      <c r="I1405" s="1714"/>
    </row>
    <row r="1406" spans="2:9" x14ac:dyDescent="0.15">
      <c r="B1406" s="1714"/>
      <c r="C1406" s="1714"/>
      <c r="D1406" s="1714"/>
      <c r="E1406" s="1714"/>
      <c r="F1406" s="1714"/>
      <c r="G1406" s="1714"/>
      <c r="H1406" s="1714"/>
      <c r="I1406" s="1714"/>
    </row>
    <row r="1407" spans="2:9" x14ac:dyDescent="0.15">
      <c r="B1407" s="1714"/>
      <c r="C1407" s="1714"/>
      <c r="D1407" s="1714"/>
      <c r="E1407" s="1714"/>
      <c r="F1407" s="1714"/>
      <c r="G1407" s="1714"/>
      <c r="H1407" s="1714"/>
      <c r="I1407" s="1714"/>
    </row>
    <row r="1408" spans="2:9" x14ac:dyDescent="0.15">
      <c r="B1408" s="1714"/>
      <c r="C1408" s="1714"/>
      <c r="D1408" s="1714"/>
      <c r="E1408" s="1714"/>
      <c r="F1408" s="1714"/>
      <c r="G1408" s="1714"/>
      <c r="H1408" s="1714"/>
      <c r="I1408" s="1714"/>
    </row>
    <row r="1409" spans="2:9" x14ac:dyDescent="0.15">
      <c r="B1409" s="1714"/>
      <c r="C1409" s="1714"/>
      <c r="D1409" s="1714"/>
      <c r="E1409" s="1714"/>
      <c r="F1409" s="1714"/>
      <c r="G1409" s="1714"/>
      <c r="H1409" s="1714"/>
      <c r="I1409" s="1714"/>
    </row>
    <row r="1410" spans="2:9" x14ac:dyDescent="0.15">
      <c r="B1410" s="1714"/>
      <c r="C1410" s="1714"/>
      <c r="D1410" s="1714"/>
      <c r="E1410" s="1714"/>
      <c r="F1410" s="1714"/>
      <c r="G1410" s="1714"/>
      <c r="H1410" s="1714"/>
      <c r="I1410" s="1714"/>
    </row>
    <row r="1411" spans="2:9" x14ac:dyDescent="0.15">
      <c r="B1411" s="1714"/>
      <c r="C1411" s="1714"/>
      <c r="D1411" s="1714"/>
      <c r="E1411" s="1714"/>
      <c r="F1411" s="1714"/>
      <c r="G1411" s="1714"/>
      <c r="H1411" s="1714"/>
      <c r="I1411" s="1714"/>
    </row>
    <row r="1412" spans="2:9" x14ac:dyDescent="0.15">
      <c r="B1412" s="1714"/>
      <c r="C1412" s="1714"/>
      <c r="D1412" s="1714"/>
      <c r="E1412" s="1714"/>
      <c r="F1412" s="1714"/>
      <c r="G1412" s="1714"/>
      <c r="H1412" s="1714"/>
      <c r="I1412" s="1714"/>
    </row>
    <row r="1413" spans="2:9" x14ac:dyDescent="0.15">
      <c r="B1413" s="1714"/>
      <c r="C1413" s="1714"/>
      <c r="D1413" s="1714"/>
      <c r="E1413" s="1714"/>
      <c r="F1413" s="1714"/>
      <c r="G1413" s="1714"/>
      <c r="H1413" s="1714"/>
      <c r="I1413" s="1714"/>
    </row>
    <row r="1414" spans="2:9" x14ac:dyDescent="0.15">
      <c r="B1414" s="1714"/>
      <c r="C1414" s="1714"/>
      <c r="D1414" s="1714"/>
      <c r="E1414" s="1714"/>
      <c r="F1414" s="1714"/>
      <c r="G1414" s="1714"/>
      <c r="H1414" s="1714"/>
      <c r="I1414" s="1714"/>
    </row>
    <row r="1415" spans="2:9" x14ac:dyDescent="0.15">
      <c r="B1415" s="1714"/>
      <c r="C1415" s="1714"/>
      <c r="D1415" s="1714"/>
      <c r="E1415" s="1714"/>
      <c r="F1415" s="1714"/>
      <c r="G1415" s="1714"/>
      <c r="H1415" s="1714"/>
      <c r="I1415" s="1714"/>
    </row>
    <row r="1416" spans="2:9" x14ac:dyDescent="0.15">
      <c r="B1416" s="1714"/>
      <c r="C1416" s="1714"/>
      <c r="D1416" s="1714"/>
      <c r="E1416" s="1714"/>
      <c r="F1416" s="1714"/>
      <c r="G1416" s="1714"/>
      <c r="H1416" s="1714"/>
      <c r="I1416" s="1714"/>
    </row>
    <row r="1417" spans="2:9" x14ac:dyDescent="0.15">
      <c r="B1417" s="1714"/>
      <c r="C1417" s="1714"/>
      <c r="D1417" s="1714"/>
      <c r="E1417" s="1714"/>
      <c r="F1417" s="1714"/>
      <c r="G1417" s="1714"/>
      <c r="H1417" s="1714"/>
      <c r="I1417" s="1714"/>
    </row>
    <row r="1418" spans="2:9" x14ac:dyDescent="0.15">
      <c r="B1418" s="1714"/>
      <c r="C1418" s="1714"/>
      <c r="D1418" s="1714"/>
      <c r="E1418" s="1714"/>
      <c r="F1418" s="1714"/>
      <c r="G1418" s="1714"/>
      <c r="H1418" s="1714"/>
      <c r="I1418" s="1714"/>
    </row>
    <row r="1419" spans="2:9" x14ac:dyDescent="0.15">
      <c r="B1419" s="1714"/>
      <c r="C1419" s="1714"/>
      <c r="D1419" s="1714"/>
      <c r="E1419" s="1714"/>
      <c r="F1419" s="1714"/>
      <c r="G1419" s="1714"/>
      <c r="H1419" s="1714"/>
      <c r="I1419" s="1714"/>
    </row>
    <row r="1420" spans="2:9" x14ac:dyDescent="0.15">
      <c r="B1420" s="1714"/>
      <c r="C1420" s="1714"/>
      <c r="D1420" s="1714"/>
      <c r="E1420" s="1714"/>
      <c r="F1420" s="1714"/>
      <c r="G1420" s="1714"/>
      <c r="H1420" s="1714"/>
      <c r="I1420" s="1714"/>
    </row>
    <row r="1421" spans="2:9" x14ac:dyDescent="0.15">
      <c r="B1421" s="1714"/>
      <c r="C1421" s="1714"/>
      <c r="D1421" s="1714"/>
      <c r="E1421" s="1714"/>
      <c r="F1421" s="1714"/>
      <c r="G1421" s="1714"/>
      <c r="H1421" s="1714"/>
      <c r="I1421" s="1714"/>
    </row>
    <row r="1422" spans="2:9" x14ac:dyDescent="0.15">
      <c r="B1422" s="1714"/>
      <c r="C1422" s="1714"/>
      <c r="D1422" s="1714"/>
      <c r="E1422" s="1714"/>
      <c r="F1422" s="1714"/>
      <c r="G1422" s="1714"/>
      <c r="H1422" s="1714"/>
      <c r="I1422" s="1714"/>
    </row>
    <row r="1423" spans="2:9" x14ac:dyDescent="0.15">
      <c r="B1423" s="1714"/>
      <c r="C1423" s="1714"/>
      <c r="D1423" s="1714"/>
      <c r="E1423" s="1714"/>
      <c r="F1423" s="1714"/>
      <c r="G1423" s="1714"/>
      <c r="H1423" s="1714"/>
      <c r="I1423" s="1714"/>
    </row>
    <row r="1424" spans="2:9" x14ac:dyDescent="0.15">
      <c r="B1424" s="1714"/>
      <c r="C1424" s="1714"/>
      <c r="D1424" s="1714"/>
      <c r="E1424" s="1714"/>
      <c r="F1424" s="1714"/>
      <c r="G1424" s="1714"/>
      <c r="H1424" s="1714"/>
      <c r="I1424" s="1714"/>
    </row>
    <row r="1425" spans="2:9" x14ac:dyDescent="0.15">
      <c r="B1425" s="1714"/>
      <c r="C1425" s="1714"/>
      <c r="D1425" s="1714"/>
      <c r="E1425" s="1714"/>
      <c r="F1425" s="1714"/>
      <c r="G1425" s="1714"/>
      <c r="H1425" s="1714"/>
      <c r="I1425" s="1714"/>
    </row>
    <row r="1426" spans="2:9" x14ac:dyDescent="0.15">
      <c r="B1426" s="1714"/>
      <c r="C1426" s="1714"/>
      <c r="D1426" s="1714"/>
      <c r="E1426" s="1714"/>
      <c r="F1426" s="1714"/>
      <c r="G1426" s="1714"/>
      <c r="H1426" s="1714"/>
      <c r="I1426" s="1714"/>
    </row>
    <row r="1427" spans="2:9" x14ac:dyDescent="0.15">
      <c r="B1427" s="1714"/>
      <c r="C1427" s="1714"/>
      <c r="D1427" s="1714"/>
      <c r="E1427" s="1714"/>
      <c r="F1427" s="1714"/>
      <c r="G1427" s="1714"/>
      <c r="H1427" s="1714"/>
      <c r="I1427" s="1714"/>
    </row>
    <row r="1428" spans="2:9" x14ac:dyDescent="0.15">
      <c r="B1428" s="1714"/>
      <c r="C1428" s="1714"/>
      <c r="D1428" s="1714"/>
      <c r="E1428" s="1714"/>
      <c r="F1428" s="1714"/>
      <c r="G1428" s="1714"/>
      <c r="H1428" s="1714"/>
      <c r="I1428" s="1714"/>
    </row>
    <row r="1429" spans="2:9" x14ac:dyDescent="0.15">
      <c r="B1429" s="1714"/>
      <c r="C1429" s="1714"/>
      <c r="D1429" s="1714"/>
      <c r="E1429" s="1714"/>
      <c r="F1429" s="1714"/>
      <c r="G1429" s="1714"/>
      <c r="H1429" s="1714"/>
      <c r="I1429" s="1714"/>
    </row>
    <row r="1430" spans="2:9" x14ac:dyDescent="0.15">
      <c r="B1430" s="1714"/>
      <c r="C1430" s="1714"/>
      <c r="D1430" s="1714"/>
      <c r="E1430" s="1714"/>
      <c r="F1430" s="1714"/>
      <c r="G1430" s="1714"/>
      <c r="H1430" s="1714"/>
      <c r="I1430" s="1714"/>
    </row>
    <row r="1431" spans="2:9" x14ac:dyDescent="0.15">
      <c r="B1431" s="1714"/>
      <c r="C1431" s="1714"/>
      <c r="D1431" s="1714"/>
      <c r="E1431" s="1714"/>
      <c r="F1431" s="1714"/>
      <c r="G1431" s="1714"/>
      <c r="H1431" s="1714"/>
      <c r="I1431" s="1714"/>
    </row>
    <row r="1432" spans="2:9" x14ac:dyDescent="0.15">
      <c r="B1432" s="1714"/>
      <c r="C1432" s="1714"/>
      <c r="D1432" s="1714"/>
      <c r="E1432" s="1714"/>
      <c r="F1432" s="1714"/>
      <c r="G1432" s="1714"/>
      <c r="H1432" s="1714"/>
      <c r="I1432" s="1714"/>
    </row>
    <row r="1433" spans="2:9" x14ac:dyDescent="0.15">
      <c r="B1433" s="1714"/>
      <c r="C1433" s="1714"/>
      <c r="D1433" s="1714"/>
      <c r="E1433" s="1714"/>
      <c r="F1433" s="1714"/>
      <c r="G1433" s="1714"/>
      <c r="H1433" s="1714"/>
      <c r="I1433" s="1714"/>
    </row>
    <row r="1434" spans="2:9" x14ac:dyDescent="0.15">
      <c r="B1434" s="1714"/>
      <c r="C1434" s="1714"/>
      <c r="D1434" s="1714"/>
      <c r="E1434" s="1714"/>
      <c r="F1434" s="1714"/>
      <c r="G1434" s="1714"/>
      <c r="H1434" s="1714"/>
      <c r="I1434" s="1714"/>
    </row>
    <row r="1435" spans="2:9" x14ac:dyDescent="0.15">
      <c r="B1435" s="1714"/>
      <c r="C1435" s="1714"/>
      <c r="D1435" s="1714"/>
      <c r="E1435" s="1714"/>
      <c r="F1435" s="1714"/>
      <c r="G1435" s="1714"/>
      <c r="H1435" s="1714"/>
      <c r="I1435" s="1714"/>
    </row>
    <row r="1436" spans="2:9" x14ac:dyDescent="0.15">
      <c r="B1436" s="1714"/>
      <c r="C1436" s="1714"/>
      <c r="D1436" s="1714"/>
      <c r="E1436" s="1714"/>
      <c r="F1436" s="1714"/>
      <c r="G1436" s="1714"/>
      <c r="H1436" s="1714"/>
      <c r="I1436" s="1714"/>
    </row>
    <row r="1437" spans="2:9" x14ac:dyDescent="0.15">
      <c r="B1437" s="1714"/>
      <c r="C1437" s="1714"/>
      <c r="D1437" s="1714"/>
      <c r="E1437" s="1714"/>
      <c r="F1437" s="1714"/>
      <c r="G1437" s="1714"/>
      <c r="H1437" s="1714"/>
      <c r="I1437" s="1714"/>
    </row>
    <row r="1438" spans="2:9" x14ac:dyDescent="0.15">
      <c r="B1438" s="1714"/>
      <c r="C1438" s="1714"/>
      <c r="D1438" s="1714"/>
      <c r="E1438" s="1714"/>
      <c r="F1438" s="1714"/>
      <c r="G1438" s="1714"/>
      <c r="H1438" s="1714"/>
      <c r="I1438" s="1714"/>
    </row>
    <row r="1439" spans="2:9" x14ac:dyDescent="0.15">
      <c r="B1439" s="1714"/>
      <c r="C1439" s="1714"/>
      <c r="D1439" s="1714"/>
      <c r="E1439" s="1714"/>
      <c r="F1439" s="1714"/>
      <c r="G1439" s="1714"/>
      <c r="H1439" s="1714"/>
      <c r="I1439" s="1714"/>
    </row>
    <row r="1440" spans="2:9" x14ac:dyDescent="0.15">
      <c r="B1440" s="1714"/>
      <c r="C1440" s="1714"/>
      <c r="D1440" s="1714"/>
      <c r="E1440" s="1714"/>
      <c r="F1440" s="1714"/>
      <c r="G1440" s="1714"/>
      <c r="H1440" s="1714"/>
      <c r="I1440" s="1714"/>
    </row>
    <row r="1441" spans="2:9" x14ac:dyDescent="0.15">
      <c r="B1441" s="1714"/>
      <c r="C1441" s="1714"/>
      <c r="D1441" s="1714"/>
      <c r="E1441" s="1714"/>
      <c r="F1441" s="1714"/>
      <c r="G1441" s="1714"/>
      <c r="H1441" s="1714"/>
      <c r="I1441" s="1714"/>
    </row>
    <row r="1442" spans="2:9" x14ac:dyDescent="0.15">
      <c r="B1442" s="1714"/>
      <c r="C1442" s="1714"/>
      <c r="D1442" s="1714"/>
      <c r="E1442" s="1714"/>
      <c r="F1442" s="1714"/>
      <c r="G1442" s="1714"/>
      <c r="H1442" s="1714"/>
      <c r="I1442" s="1714"/>
    </row>
    <row r="1443" spans="2:9" x14ac:dyDescent="0.15">
      <c r="B1443" s="1714"/>
      <c r="C1443" s="1714"/>
      <c r="D1443" s="1714"/>
      <c r="E1443" s="1714"/>
      <c r="F1443" s="1714"/>
      <c r="G1443" s="1714"/>
      <c r="H1443" s="1714"/>
      <c r="I1443" s="1714"/>
    </row>
    <row r="1444" spans="2:9" x14ac:dyDescent="0.15">
      <c r="B1444" s="1714"/>
      <c r="C1444" s="1714"/>
      <c r="D1444" s="1714"/>
      <c r="E1444" s="1714"/>
      <c r="F1444" s="1714"/>
      <c r="G1444" s="1714"/>
      <c r="H1444" s="1714"/>
      <c r="I1444" s="1714"/>
    </row>
    <row r="1445" spans="2:9" x14ac:dyDescent="0.15">
      <c r="B1445" s="1714"/>
      <c r="C1445" s="1714"/>
      <c r="D1445" s="1714"/>
      <c r="E1445" s="1714"/>
      <c r="F1445" s="1714"/>
      <c r="G1445" s="1714"/>
      <c r="H1445" s="1714"/>
      <c r="I1445" s="1714"/>
    </row>
    <row r="1446" spans="2:9" x14ac:dyDescent="0.15">
      <c r="B1446" s="1714"/>
      <c r="C1446" s="1714"/>
      <c r="D1446" s="1714"/>
      <c r="E1446" s="1714"/>
      <c r="F1446" s="1714"/>
      <c r="G1446" s="1714"/>
      <c r="H1446" s="1714"/>
      <c r="I1446" s="1714"/>
    </row>
    <row r="1447" spans="2:9" x14ac:dyDescent="0.15">
      <c r="B1447" s="1714"/>
      <c r="C1447" s="1714"/>
      <c r="D1447" s="1714"/>
      <c r="E1447" s="1714"/>
      <c r="F1447" s="1714"/>
      <c r="G1447" s="1714"/>
      <c r="H1447" s="1714"/>
      <c r="I1447" s="1714"/>
    </row>
    <row r="1448" spans="2:9" x14ac:dyDescent="0.15">
      <c r="B1448" s="1714"/>
      <c r="C1448" s="1714"/>
      <c r="D1448" s="1714"/>
      <c r="E1448" s="1714"/>
      <c r="F1448" s="1714"/>
      <c r="G1448" s="1714"/>
      <c r="H1448" s="1714"/>
      <c r="I1448" s="1714"/>
    </row>
    <row r="1449" spans="2:9" x14ac:dyDescent="0.15">
      <c r="B1449" s="1714"/>
      <c r="C1449" s="1714"/>
      <c r="D1449" s="1714"/>
      <c r="E1449" s="1714"/>
      <c r="F1449" s="1714"/>
      <c r="G1449" s="1714"/>
      <c r="H1449" s="1714"/>
      <c r="I1449" s="1714"/>
    </row>
    <row r="1450" spans="2:9" x14ac:dyDescent="0.15">
      <c r="B1450" s="1714"/>
      <c r="C1450" s="1714"/>
      <c r="D1450" s="1714"/>
      <c r="E1450" s="1714"/>
      <c r="F1450" s="1714"/>
      <c r="G1450" s="1714"/>
      <c r="H1450" s="1714"/>
      <c r="I1450" s="1714"/>
    </row>
    <row r="1451" spans="2:9" x14ac:dyDescent="0.15">
      <c r="B1451" s="1714"/>
      <c r="C1451" s="1714"/>
      <c r="D1451" s="1714"/>
      <c r="E1451" s="1714"/>
      <c r="F1451" s="1714"/>
      <c r="G1451" s="1714"/>
      <c r="H1451" s="1714"/>
      <c r="I1451" s="1714"/>
    </row>
    <row r="1452" spans="2:9" x14ac:dyDescent="0.15">
      <c r="B1452" s="1714"/>
      <c r="C1452" s="1714"/>
      <c r="D1452" s="1714"/>
      <c r="E1452" s="1714"/>
      <c r="F1452" s="1714"/>
      <c r="G1452" s="1714"/>
      <c r="H1452" s="1714"/>
      <c r="I1452" s="1714"/>
    </row>
    <row r="1453" spans="2:9" x14ac:dyDescent="0.15">
      <c r="B1453" s="1714"/>
      <c r="C1453" s="1714"/>
      <c r="D1453" s="1714"/>
      <c r="E1453" s="1714"/>
      <c r="F1453" s="1714"/>
      <c r="G1453" s="1714"/>
      <c r="H1453" s="1714"/>
      <c r="I1453" s="1714"/>
    </row>
    <row r="1454" spans="2:9" x14ac:dyDescent="0.15">
      <c r="B1454" s="1714"/>
      <c r="C1454" s="1714"/>
      <c r="D1454" s="1714"/>
      <c r="E1454" s="1714"/>
      <c r="F1454" s="1714"/>
      <c r="G1454" s="1714"/>
      <c r="H1454" s="1714"/>
      <c r="I1454" s="1714"/>
    </row>
    <row r="1455" spans="2:9" x14ac:dyDescent="0.15">
      <c r="B1455" s="1714"/>
      <c r="C1455" s="1714"/>
      <c r="D1455" s="1714"/>
      <c r="E1455" s="1714"/>
      <c r="F1455" s="1714"/>
      <c r="G1455" s="1714"/>
      <c r="H1455" s="1714"/>
      <c r="I1455" s="1714"/>
    </row>
    <row r="1456" spans="2:9" x14ac:dyDescent="0.15">
      <c r="B1456" s="1714"/>
      <c r="C1456" s="1714"/>
      <c r="D1456" s="1714"/>
      <c r="E1456" s="1714"/>
      <c r="F1456" s="1714"/>
      <c r="G1456" s="1714"/>
      <c r="H1456" s="1714"/>
      <c r="I1456" s="1714"/>
    </row>
    <row r="1457" spans="2:9" x14ac:dyDescent="0.15">
      <c r="B1457" s="1714"/>
      <c r="C1457" s="1714"/>
      <c r="D1457" s="1714"/>
      <c r="E1457" s="1714"/>
      <c r="F1457" s="1714"/>
      <c r="G1457" s="1714"/>
      <c r="H1457" s="1714"/>
      <c r="I1457" s="1714"/>
    </row>
    <row r="1458" spans="2:9" x14ac:dyDescent="0.15">
      <c r="B1458" s="1714"/>
      <c r="C1458" s="1714"/>
      <c r="D1458" s="1714"/>
      <c r="E1458" s="1714"/>
      <c r="F1458" s="1714"/>
      <c r="G1458" s="1714"/>
      <c r="H1458" s="1714"/>
      <c r="I1458" s="1714"/>
    </row>
    <row r="1459" spans="2:9" x14ac:dyDescent="0.15">
      <c r="B1459" s="1714"/>
      <c r="C1459" s="1714"/>
      <c r="D1459" s="1714"/>
      <c r="E1459" s="1714"/>
      <c r="F1459" s="1714"/>
      <c r="G1459" s="1714"/>
      <c r="H1459" s="1714"/>
      <c r="I1459" s="1714"/>
    </row>
    <row r="1460" spans="2:9" x14ac:dyDescent="0.15">
      <c r="B1460" s="1714"/>
      <c r="C1460" s="1714"/>
      <c r="D1460" s="1714"/>
      <c r="E1460" s="1714"/>
      <c r="F1460" s="1714"/>
      <c r="G1460" s="1714"/>
      <c r="H1460" s="1714"/>
      <c r="I1460" s="1714"/>
    </row>
    <row r="1461" spans="2:9" x14ac:dyDescent="0.15">
      <c r="B1461" s="1714"/>
      <c r="C1461" s="1714"/>
      <c r="D1461" s="1714"/>
      <c r="E1461" s="1714"/>
      <c r="F1461" s="1714"/>
      <c r="G1461" s="1714"/>
      <c r="H1461" s="1714"/>
      <c r="I1461" s="1714"/>
    </row>
    <row r="1462" spans="2:9" x14ac:dyDescent="0.15">
      <c r="B1462" s="1714"/>
      <c r="C1462" s="1714"/>
      <c r="D1462" s="1714"/>
      <c r="E1462" s="1714"/>
      <c r="F1462" s="1714"/>
      <c r="G1462" s="1714"/>
      <c r="H1462" s="1714"/>
      <c r="I1462" s="1714"/>
    </row>
    <row r="1463" spans="2:9" x14ac:dyDescent="0.15">
      <c r="B1463" s="1714"/>
      <c r="C1463" s="1714"/>
      <c r="D1463" s="1714"/>
      <c r="E1463" s="1714"/>
      <c r="F1463" s="1714"/>
      <c r="G1463" s="1714"/>
      <c r="H1463" s="1714"/>
      <c r="I1463" s="1714"/>
    </row>
    <row r="1464" spans="2:9" x14ac:dyDescent="0.15">
      <c r="B1464" s="1714"/>
      <c r="C1464" s="1714"/>
      <c r="D1464" s="1714"/>
      <c r="E1464" s="1714"/>
      <c r="F1464" s="1714"/>
      <c r="G1464" s="1714"/>
      <c r="H1464" s="1714"/>
      <c r="I1464" s="1714"/>
    </row>
    <row r="1465" spans="2:9" x14ac:dyDescent="0.15">
      <c r="B1465" s="1714"/>
      <c r="C1465" s="1714"/>
      <c r="D1465" s="1714"/>
      <c r="E1465" s="1714"/>
      <c r="F1465" s="1714"/>
      <c r="G1465" s="1714"/>
      <c r="H1465" s="1714"/>
      <c r="I1465" s="1714"/>
    </row>
    <row r="1466" spans="2:9" x14ac:dyDescent="0.15">
      <c r="B1466" s="1714"/>
      <c r="C1466" s="1714"/>
      <c r="D1466" s="1714"/>
      <c r="E1466" s="1714"/>
      <c r="F1466" s="1714"/>
      <c r="G1466" s="1714"/>
      <c r="H1466" s="1714"/>
      <c r="I1466" s="1714"/>
    </row>
    <row r="1467" spans="2:9" x14ac:dyDescent="0.15">
      <c r="B1467" s="1714"/>
      <c r="C1467" s="1714"/>
      <c r="D1467" s="1714"/>
      <c r="E1467" s="1714"/>
      <c r="F1467" s="1714"/>
      <c r="G1467" s="1714"/>
      <c r="H1467" s="1714"/>
      <c r="I1467" s="1714"/>
    </row>
    <row r="1468" spans="2:9" x14ac:dyDescent="0.15">
      <c r="B1468" s="1714"/>
      <c r="C1468" s="1714"/>
      <c r="D1468" s="1714"/>
      <c r="E1468" s="1714"/>
      <c r="F1468" s="1714"/>
      <c r="G1468" s="1714"/>
      <c r="H1468" s="1714"/>
      <c r="I1468" s="1714"/>
    </row>
    <row r="1469" spans="2:9" x14ac:dyDescent="0.15">
      <c r="B1469" s="1714"/>
      <c r="C1469" s="1714"/>
      <c r="D1469" s="1714"/>
      <c r="E1469" s="1714"/>
      <c r="F1469" s="1714"/>
      <c r="G1469" s="1714"/>
      <c r="H1469" s="1714"/>
      <c r="I1469" s="1714"/>
    </row>
    <row r="1470" spans="2:9" x14ac:dyDescent="0.15">
      <c r="B1470" s="1714"/>
      <c r="C1470" s="1714"/>
      <c r="D1470" s="1714"/>
      <c r="E1470" s="1714"/>
      <c r="F1470" s="1714"/>
      <c r="G1470" s="1714"/>
      <c r="H1470" s="1714"/>
      <c r="I1470" s="1714"/>
    </row>
    <row r="1471" spans="2:9" x14ac:dyDescent="0.15">
      <c r="B1471" s="1714"/>
      <c r="C1471" s="1714"/>
      <c r="D1471" s="1714"/>
      <c r="E1471" s="1714"/>
      <c r="F1471" s="1714"/>
      <c r="G1471" s="1714"/>
      <c r="H1471" s="1714"/>
      <c r="I1471" s="1714"/>
    </row>
    <row r="1472" spans="2:9" x14ac:dyDescent="0.15">
      <c r="B1472" s="1714"/>
      <c r="C1472" s="1714"/>
      <c r="D1472" s="1714"/>
      <c r="E1472" s="1714"/>
      <c r="F1472" s="1714"/>
      <c r="G1472" s="1714"/>
      <c r="H1472" s="1714"/>
      <c r="I1472" s="1714"/>
    </row>
    <row r="1473" spans="2:9" x14ac:dyDescent="0.15">
      <c r="B1473" s="1714"/>
      <c r="C1473" s="1714"/>
      <c r="D1473" s="1714"/>
      <c r="E1473" s="1714"/>
      <c r="F1473" s="1714"/>
      <c r="G1473" s="1714"/>
      <c r="H1473" s="1714"/>
      <c r="I1473" s="1714"/>
    </row>
    <row r="1474" spans="2:9" x14ac:dyDescent="0.15">
      <c r="B1474" s="1714"/>
      <c r="C1474" s="1714"/>
      <c r="D1474" s="1714"/>
      <c r="E1474" s="1714"/>
      <c r="F1474" s="1714"/>
      <c r="G1474" s="1714"/>
      <c r="H1474" s="1714"/>
      <c r="I1474" s="1714"/>
    </row>
    <row r="1475" spans="2:9" x14ac:dyDescent="0.15">
      <c r="B1475" s="1714"/>
      <c r="C1475" s="1714"/>
      <c r="D1475" s="1714"/>
      <c r="E1475" s="1714"/>
      <c r="F1475" s="1714"/>
      <c r="G1475" s="1714"/>
      <c r="H1475" s="1714"/>
      <c r="I1475" s="1714"/>
    </row>
    <row r="1476" spans="2:9" x14ac:dyDescent="0.15">
      <c r="B1476" s="1714"/>
      <c r="C1476" s="1714"/>
      <c r="D1476" s="1714"/>
      <c r="E1476" s="1714"/>
      <c r="F1476" s="1714"/>
      <c r="G1476" s="1714"/>
      <c r="H1476" s="1714"/>
      <c r="I1476" s="1714"/>
    </row>
    <row r="1477" spans="2:9" x14ac:dyDescent="0.15">
      <c r="B1477" s="1714"/>
      <c r="C1477" s="1714"/>
      <c r="D1477" s="1714"/>
      <c r="E1477" s="1714"/>
      <c r="F1477" s="1714"/>
      <c r="G1477" s="1714"/>
      <c r="H1477" s="1714"/>
      <c r="I1477" s="1714"/>
    </row>
    <row r="1478" spans="2:9" x14ac:dyDescent="0.15">
      <c r="B1478" s="1714"/>
      <c r="C1478" s="1714"/>
      <c r="D1478" s="1714"/>
      <c r="E1478" s="1714"/>
      <c r="F1478" s="1714"/>
      <c r="G1478" s="1714"/>
      <c r="H1478" s="1714"/>
      <c r="I1478" s="1714"/>
    </row>
    <row r="1479" spans="2:9" x14ac:dyDescent="0.15">
      <c r="B1479" s="1714"/>
      <c r="C1479" s="1714"/>
      <c r="D1479" s="1714"/>
      <c r="E1479" s="1714"/>
      <c r="F1479" s="1714"/>
      <c r="G1479" s="1714"/>
      <c r="H1479" s="1714"/>
      <c r="I1479" s="1714"/>
    </row>
    <row r="1480" spans="2:9" x14ac:dyDescent="0.15">
      <c r="B1480" s="1714"/>
      <c r="C1480" s="1714"/>
      <c r="D1480" s="1714"/>
      <c r="E1480" s="1714"/>
      <c r="F1480" s="1714"/>
      <c r="G1480" s="1714"/>
      <c r="H1480" s="1714"/>
      <c r="I1480" s="1714"/>
    </row>
    <row r="1481" spans="2:9" x14ac:dyDescent="0.15">
      <c r="B1481" s="1714"/>
      <c r="C1481" s="1714"/>
      <c r="D1481" s="1714"/>
      <c r="E1481" s="1714"/>
      <c r="F1481" s="1714"/>
      <c r="G1481" s="1714"/>
      <c r="H1481" s="1714"/>
      <c r="I1481" s="1714"/>
    </row>
    <row r="1482" spans="2:9" x14ac:dyDescent="0.15">
      <c r="B1482" s="1714"/>
      <c r="C1482" s="1714"/>
      <c r="D1482" s="1714"/>
      <c r="E1482" s="1714"/>
      <c r="F1482" s="1714"/>
      <c r="G1482" s="1714"/>
      <c r="H1482" s="1714"/>
      <c r="I1482" s="1714"/>
    </row>
    <row r="1483" spans="2:9" x14ac:dyDescent="0.15">
      <c r="B1483" s="1714"/>
      <c r="C1483" s="1714"/>
      <c r="D1483" s="1714"/>
      <c r="E1483" s="1714"/>
      <c r="F1483" s="1714"/>
      <c r="G1483" s="1714"/>
      <c r="H1483" s="1714"/>
      <c r="I1483" s="1714"/>
    </row>
    <row r="1484" spans="2:9" x14ac:dyDescent="0.15">
      <c r="B1484" s="1714"/>
      <c r="C1484" s="1714"/>
      <c r="D1484" s="1714"/>
      <c r="E1484" s="1714"/>
      <c r="F1484" s="1714"/>
      <c r="G1484" s="1714"/>
      <c r="H1484" s="1714"/>
      <c r="I1484" s="1714"/>
    </row>
    <row r="1485" spans="2:9" x14ac:dyDescent="0.15">
      <c r="B1485" s="1714"/>
      <c r="C1485" s="1714"/>
      <c r="D1485" s="1714"/>
      <c r="E1485" s="1714"/>
      <c r="F1485" s="1714"/>
      <c r="G1485" s="1714"/>
      <c r="H1485" s="1714"/>
      <c r="I1485" s="1714"/>
    </row>
    <row r="1486" spans="2:9" x14ac:dyDescent="0.15">
      <c r="B1486" s="1714"/>
      <c r="C1486" s="1714"/>
      <c r="D1486" s="1714"/>
      <c r="E1486" s="1714"/>
      <c r="F1486" s="1714"/>
      <c r="G1486" s="1714"/>
      <c r="H1486" s="1714"/>
      <c r="I1486" s="1714"/>
    </row>
    <row r="1487" spans="2:9" x14ac:dyDescent="0.15">
      <c r="B1487" s="1714"/>
      <c r="C1487" s="1714"/>
      <c r="D1487" s="1714"/>
      <c r="E1487" s="1714"/>
      <c r="F1487" s="1714"/>
      <c r="G1487" s="1714"/>
      <c r="H1487" s="1714"/>
      <c r="I1487" s="1714"/>
    </row>
    <row r="1488" spans="2:9" x14ac:dyDescent="0.15">
      <c r="B1488" s="1714"/>
      <c r="C1488" s="1714"/>
      <c r="D1488" s="1714"/>
      <c r="E1488" s="1714"/>
      <c r="F1488" s="1714"/>
      <c r="G1488" s="1714"/>
      <c r="H1488" s="1714"/>
      <c r="I1488" s="1714"/>
    </row>
    <row r="1489" spans="2:9" x14ac:dyDescent="0.15">
      <c r="B1489" s="1714"/>
      <c r="C1489" s="1714"/>
      <c r="D1489" s="1714"/>
      <c r="E1489" s="1714"/>
      <c r="F1489" s="1714"/>
      <c r="G1489" s="1714"/>
      <c r="H1489" s="1714"/>
      <c r="I1489" s="1714"/>
    </row>
    <row r="1490" spans="2:9" x14ac:dyDescent="0.15">
      <c r="B1490" s="1714"/>
      <c r="C1490" s="1714"/>
      <c r="D1490" s="1714"/>
      <c r="E1490" s="1714"/>
      <c r="F1490" s="1714"/>
      <c r="G1490" s="1714"/>
      <c r="H1490" s="1714"/>
      <c r="I1490" s="1714"/>
    </row>
    <row r="1491" spans="2:9" x14ac:dyDescent="0.15">
      <c r="B1491" s="1714"/>
      <c r="C1491" s="1714"/>
      <c r="D1491" s="1714"/>
      <c r="E1491" s="1714"/>
      <c r="F1491" s="1714"/>
      <c r="G1491" s="1714"/>
      <c r="H1491" s="1714"/>
      <c r="I1491" s="1714"/>
    </row>
    <row r="1492" spans="2:9" x14ac:dyDescent="0.15">
      <c r="B1492" s="1714"/>
      <c r="C1492" s="1714"/>
      <c r="D1492" s="1714"/>
      <c r="E1492" s="1714"/>
      <c r="F1492" s="1714"/>
      <c r="G1492" s="1714"/>
      <c r="H1492" s="1714"/>
      <c r="I1492" s="1714"/>
    </row>
    <row r="1493" spans="2:9" x14ac:dyDescent="0.15">
      <c r="B1493" s="1714"/>
      <c r="C1493" s="1714"/>
      <c r="D1493" s="1714"/>
      <c r="E1493" s="1714"/>
      <c r="F1493" s="1714"/>
      <c r="G1493" s="1714"/>
      <c r="H1493" s="1714"/>
      <c r="I1493" s="1714"/>
    </row>
    <row r="1494" spans="2:9" x14ac:dyDescent="0.15">
      <c r="B1494" s="1714"/>
      <c r="C1494" s="1714"/>
      <c r="D1494" s="1714"/>
      <c r="E1494" s="1714"/>
      <c r="F1494" s="1714"/>
      <c r="G1494" s="1714"/>
      <c r="H1494" s="1714"/>
      <c r="I1494" s="1714"/>
    </row>
    <row r="1495" spans="2:9" x14ac:dyDescent="0.15">
      <c r="B1495" s="1714"/>
      <c r="C1495" s="1714"/>
      <c r="D1495" s="1714"/>
      <c r="E1495" s="1714"/>
      <c r="F1495" s="1714"/>
      <c r="G1495" s="1714"/>
      <c r="H1495" s="1714"/>
      <c r="I1495" s="1714"/>
    </row>
    <row r="1496" spans="2:9" x14ac:dyDescent="0.15">
      <c r="B1496" s="1714"/>
      <c r="C1496" s="1714"/>
      <c r="D1496" s="1714"/>
      <c r="E1496" s="1714"/>
      <c r="F1496" s="1714"/>
      <c r="G1496" s="1714"/>
      <c r="H1496" s="1714"/>
      <c r="I1496" s="1714"/>
    </row>
    <row r="1497" spans="2:9" x14ac:dyDescent="0.15">
      <c r="B1497" s="1714"/>
      <c r="C1497" s="1714"/>
      <c r="D1497" s="1714"/>
      <c r="E1497" s="1714"/>
      <c r="F1497" s="1714"/>
      <c r="G1497" s="1714"/>
      <c r="H1497" s="1714"/>
      <c r="I1497" s="1714"/>
    </row>
    <row r="1498" spans="2:9" x14ac:dyDescent="0.15">
      <c r="B1498" s="1714"/>
      <c r="C1498" s="1714"/>
      <c r="D1498" s="1714"/>
      <c r="E1498" s="1714"/>
      <c r="F1498" s="1714"/>
      <c r="G1498" s="1714"/>
      <c r="H1498" s="1714"/>
      <c r="I1498" s="1714"/>
    </row>
    <row r="1499" spans="2:9" x14ac:dyDescent="0.15">
      <c r="B1499" s="1714"/>
      <c r="C1499" s="1714"/>
      <c r="D1499" s="1714"/>
      <c r="E1499" s="1714"/>
      <c r="F1499" s="1714"/>
      <c r="G1499" s="1714"/>
      <c r="H1499" s="1714"/>
      <c r="I1499" s="1714"/>
    </row>
    <row r="1500" spans="2:9" x14ac:dyDescent="0.15">
      <c r="B1500" s="1714"/>
      <c r="C1500" s="1714"/>
      <c r="D1500" s="1714"/>
      <c r="E1500" s="1714"/>
      <c r="F1500" s="1714"/>
      <c r="G1500" s="1714"/>
      <c r="H1500" s="1714"/>
      <c r="I1500" s="1714"/>
    </row>
    <row r="1501" spans="2:9" x14ac:dyDescent="0.15">
      <c r="B1501" s="1714"/>
      <c r="C1501" s="1714"/>
      <c r="D1501" s="1714"/>
      <c r="E1501" s="1714"/>
      <c r="F1501" s="1714"/>
      <c r="G1501" s="1714"/>
      <c r="H1501" s="1714"/>
      <c r="I1501" s="1714"/>
    </row>
    <row r="1502" spans="2:9" x14ac:dyDescent="0.15">
      <c r="B1502" s="1714"/>
      <c r="C1502" s="1714"/>
      <c r="D1502" s="1714"/>
      <c r="E1502" s="1714"/>
      <c r="F1502" s="1714"/>
      <c r="G1502" s="1714"/>
      <c r="H1502" s="1714"/>
      <c r="I1502" s="1714"/>
    </row>
    <row r="1503" spans="2:9" x14ac:dyDescent="0.15">
      <c r="B1503" s="1714"/>
      <c r="C1503" s="1714"/>
      <c r="D1503" s="1714"/>
      <c r="E1503" s="1714"/>
      <c r="F1503" s="1714"/>
      <c r="G1503" s="1714"/>
      <c r="H1503" s="1714"/>
      <c r="I1503" s="1714"/>
    </row>
    <row r="1504" spans="2:9" x14ac:dyDescent="0.15">
      <c r="B1504" s="1714"/>
      <c r="C1504" s="1714"/>
      <c r="D1504" s="1714"/>
      <c r="E1504" s="1714"/>
      <c r="F1504" s="1714"/>
      <c r="G1504" s="1714"/>
      <c r="H1504" s="1714"/>
      <c r="I1504" s="1714"/>
    </row>
    <row r="1505" spans="2:9" x14ac:dyDescent="0.15">
      <c r="B1505" s="1714"/>
      <c r="C1505" s="1714"/>
      <c r="D1505" s="1714"/>
      <c r="E1505" s="1714"/>
      <c r="F1505" s="1714"/>
      <c r="G1505" s="1714"/>
      <c r="H1505" s="1714"/>
      <c r="I1505" s="1714"/>
    </row>
    <row r="1506" spans="2:9" x14ac:dyDescent="0.15">
      <c r="B1506" s="1714"/>
      <c r="C1506" s="1714"/>
      <c r="D1506" s="1714"/>
      <c r="E1506" s="1714"/>
      <c r="F1506" s="1714"/>
      <c r="G1506" s="1714"/>
      <c r="H1506" s="1714"/>
      <c r="I1506" s="1714"/>
    </row>
    <row r="1507" spans="2:9" x14ac:dyDescent="0.15">
      <c r="B1507" s="1714"/>
      <c r="C1507" s="1714"/>
      <c r="D1507" s="1714"/>
      <c r="E1507" s="1714"/>
      <c r="F1507" s="1714"/>
      <c r="G1507" s="1714"/>
      <c r="H1507" s="1714"/>
      <c r="I1507" s="1714"/>
    </row>
    <row r="1508" spans="2:9" x14ac:dyDescent="0.15">
      <c r="B1508" s="1714"/>
      <c r="C1508" s="1714"/>
      <c r="D1508" s="1714"/>
      <c r="E1508" s="1714"/>
      <c r="F1508" s="1714"/>
      <c r="G1508" s="1714"/>
      <c r="H1508" s="1714"/>
      <c r="I1508" s="1714"/>
    </row>
    <row r="1509" spans="2:9" x14ac:dyDescent="0.15">
      <c r="B1509" s="1714"/>
      <c r="C1509" s="1714"/>
      <c r="D1509" s="1714"/>
      <c r="E1509" s="1714"/>
      <c r="F1509" s="1714"/>
      <c r="G1509" s="1714"/>
      <c r="H1509" s="1714"/>
      <c r="I1509" s="1714"/>
    </row>
    <row r="1510" spans="2:9" x14ac:dyDescent="0.15">
      <c r="B1510" s="1714"/>
      <c r="C1510" s="1714"/>
      <c r="D1510" s="1714"/>
      <c r="E1510" s="1714"/>
      <c r="F1510" s="1714"/>
      <c r="G1510" s="1714"/>
      <c r="H1510" s="1714"/>
      <c r="I1510" s="1714"/>
    </row>
    <row r="1511" spans="2:9" x14ac:dyDescent="0.15">
      <c r="B1511" s="1714"/>
      <c r="C1511" s="1714"/>
      <c r="D1511" s="1714"/>
      <c r="E1511" s="1714"/>
      <c r="F1511" s="1714"/>
      <c r="G1511" s="1714"/>
      <c r="H1511" s="1714"/>
      <c r="I1511" s="1714"/>
    </row>
    <row r="1512" spans="2:9" x14ac:dyDescent="0.15">
      <c r="B1512" s="1714"/>
      <c r="C1512" s="1714"/>
      <c r="D1512" s="1714"/>
      <c r="E1512" s="1714"/>
      <c r="F1512" s="1714"/>
      <c r="G1512" s="1714"/>
      <c r="H1512" s="1714"/>
      <c r="I1512" s="1714"/>
    </row>
    <row r="1513" spans="2:9" x14ac:dyDescent="0.15">
      <c r="B1513" s="1714"/>
      <c r="C1513" s="1714"/>
      <c r="D1513" s="1714"/>
      <c r="E1513" s="1714"/>
      <c r="F1513" s="1714"/>
      <c r="G1513" s="1714"/>
      <c r="H1513" s="1714"/>
      <c r="I1513" s="1714"/>
    </row>
    <row r="1514" spans="2:9" x14ac:dyDescent="0.15">
      <c r="B1514" s="1714"/>
      <c r="C1514" s="1714"/>
      <c r="D1514" s="1714"/>
      <c r="E1514" s="1714"/>
      <c r="F1514" s="1714"/>
      <c r="G1514" s="1714"/>
      <c r="H1514" s="1714"/>
      <c r="I1514" s="1714"/>
    </row>
    <row r="1515" spans="2:9" x14ac:dyDescent="0.15">
      <c r="B1515" s="1714"/>
      <c r="C1515" s="1714"/>
      <c r="D1515" s="1714"/>
      <c r="E1515" s="1714"/>
      <c r="F1515" s="1714"/>
      <c r="G1515" s="1714"/>
      <c r="H1515" s="1714"/>
      <c r="I1515" s="1714"/>
    </row>
    <row r="1516" spans="2:9" x14ac:dyDescent="0.15">
      <c r="B1516" s="1714"/>
      <c r="C1516" s="1714"/>
      <c r="D1516" s="1714"/>
      <c r="E1516" s="1714"/>
      <c r="F1516" s="1714"/>
      <c r="G1516" s="1714"/>
      <c r="H1516" s="1714"/>
      <c r="I1516" s="1714"/>
    </row>
    <row r="1517" spans="2:9" x14ac:dyDescent="0.15">
      <c r="B1517" s="1714"/>
      <c r="C1517" s="1714"/>
      <c r="D1517" s="1714"/>
      <c r="E1517" s="1714"/>
      <c r="F1517" s="1714"/>
      <c r="G1517" s="1714"/>
      <c r="H1517" s="1714"/>
      <c r="I1517" s="1714"/>
    </row>
    <row r="1518" spans="2:9" x14ac:dyDescent="0.15">
      <c r="B1518" s="1714"/>
      <c r="C1518" s="1714"/>
      <c r="D1518" s="1714"/>
      <c r="E1518" s="1714"/>
      <c r="F1518" s="1714"/>
      <c r="G1518" s="1714"/>
      <c r="H1518" s="1714"/>
      <c r="I1518" s="1714"/>
    </row>
    <row r="1519" spans="2:9" x14ac:dyDescent="0.15">
      <c r="B1519" s="1714"/>
      <c r="C1519" s="1714"/>
      <c r="D1519" s="1714"/>
      <c r="E1519" s="1714"/>
      <c r="F1519" s="1714"/>
      <c r="G1519" s="1714"/>
      <c r="H1519" s="1714"/>
      <c r="I1519" s="1714"/>
    </row>
    <row r="1520" spans="2:9" x14ac:dyDescent="0.15">
      <c r="B1520" s="1714"/>
      <c r="C1520" s="1714"/>
      <c r="D1520" s="1714"/>
      <c r="E1520" s="1714"/>
      <c r="F1520" s="1714"/>
      <c r="G1520" s="1714"/>
      <c r="H1520" s="1714"/>
      <c r="I1520" s="1714"/>
    </row>
    <row r="1521" spans="2:9" x14ac:dyDescent="0.15">
      <c r="B1521" s="1714"/>
      <c r="C1521" s="1714"/>
      <c r="D1521" s="1714"/>
      <c r="E1521" s="1714"/>
      <c r="F1521" s="1714"/>
      <c r="G1521" s="1714"/>
      <c r="H1521" s="1714"/>
      <c r="I1521" s="1714"/>
    </row>
    <row r="1522" spans="2:9" x14ac:dyDescent="0.15">
      <c r="B1522" s="1714"/>
      <c r="C1522" s="1714"/>
      <c r="D1522" s="1714"/>
      <c r="E1522" s="1714"/>
      <c r="F1522" s="1714"/>
      <c r="G1522" s="1714"/>
      <c r="H1522" s="1714"/>
      <c r="I1522" s="1714"/>
    </row>
    <row r="1523" spans="2:9" x14ac:dyDescent="0.15">
      <c r="B1523" s="1714"/>
      <c r="C1523" s="1714"/>
      <c r="D1523" s="1714"/>
      <c r="E1523" s="1714"/>
      <c r="F1523" s="1714"/>
      <c r="G1523" s="1714"/>
      <c r="H1523" s="1714"/>
      <c r="I1523" s="1714"/>
    </row>
    <row r="1524" spans="2:9" x14ac:dyDescent="0.15">
      <c r="B1524" s="1714"/>
      <c r="C1524" s="1714"/>
      <c r="D1524" s="1714"/>
      <c r="E1524" s="1714"/>
      <c r="F1524" s="1714"/>
      <c r="G1524" s="1714"/>
      <c r="H1524" s="1714"/>
      <c r="I1524" s="1714"/>
    </row>
    <row r="1525" spans="2:9" x14ac:dyDescent="0.15">
      <c r="B1525" s="1714"/>
      <c r="C1525" s="1714"/>
      <c r="D1525" s="1714"/>
      <c r="E1525" s="1714"/>
      <c r="F1525" s="1714"/>
      <c r="G1525" s="1714"/>
      <c r="H1525" s="1714"/>
      <c r="I1525" s="1714"/>
    </row>
    <row r="1526" spans="2:9" x14ac:dyDescent="0.15">
      <c r="B1526" s="1714"/>
      <c r="C1526" s="1714"/>
      <c r="D1526" s="1714"/>
      <c r="E1526" s="1714"/>
      <c r="F1526" s="1714"/>
      <c r="G1526" s="1714"/>
      <c r="H1526" s="1714"/>
      <c r="I1526" s="1714"/>
    </row>
    <row r="1527" spans="2:9" x14ac:dyDescent="0.15">
      <c r="B1527" s="1714"/>
      <c r="C1527" s="1714"/>
      <c r="D1527" s="1714"/>
      <c r="E1527" s="1714"/>
      <c r="F1527" s="1714"/>
      <c r="G1527" s="1714"/>
      <c r="H1527" s="1714"/>
      <c r="I1527" s="1714"/>
    </row>
    <row r="1528" spans="2:9" x14ac:dyDescent="0.15">
      <c r="B1528" s="1714"/>
      <c r="C1528" s="1714"/>
      <c r="D1528" s="1714"/>
      <c r="E1528" s="1714"/>
      <c r="F1528" s="1714"/>
      <c r="G1528" s="1714"/>
      <c r="H1528" s="1714"/>
      <c r="I1528" s="1714"/>
    </row>
    <row r="1529" spans="2:9" x14ac:dyDescent="0.15">
      <c r="B1529" s="1714"/>
      <c r="C1529" s="1714"/>
      <c r="D1529" s="1714"/>
      <c r="E1529" s="1714"/>
      <c r="F1529" s="1714"/>
      <c r="G1529" s="1714"/>
      <c r="H1529" s="1714"/>
      <c r="I1529" s="1714"/>
    </row>
    <row r="1530" spans="2:9" x14ac:dyDescent="0.15">
      <c r="B1530" s="1714"/>
      <c r="C1530" s="1714"/>
      <c r="D1530" s="1714"/>
      <c r="E1530" s="1714"/>
      <c r="F1530" s="1714"/>
      <c r="G1530" s="1714"/>
      <c r="H1530" s="1714"/>
      <c r="I1530" s="1714"/>
    </row>
    <row r="1531" spans="2:9" x14ac:dyDescent="0.15">
      <c r="B1531" s="1714"/>
      <c r="C1531" s="1714"/>
      <c r="D1531" s="1714"/>
      <c r="E1531" s="1714"/>
      <c r="F1531" s="1714"/>
      <c r="G1531" s="1714"/>
      <c r="H1531" s="1714"/>
      <c r="I1531" s="1714"/>
    </row>
    <row r="1532" spans="2:9" x14ac:dyDescent="0.15">
      <c r="B1532" s="1714"/>
      <c r="C1532" s="1714"/>
      <c r="D1532" s="1714"/>
      <c r="E1532" s="1714"/>
      <c r="F1532" s="1714"/>
      <c r="G1532" s="1714"/>
      <c r="H1532" s="1714"/>
      <c r="I1532" s="1714"/>
    </row>
    <row r="1533" spans="2:9" x14ac:dyDescent="0.15">
      <c r="B1533" s="1714"/>
      <c r="C1533" s="1714"/>
      <c r="D1533" s="1714"/>
      <c r="E1533" s="1714"/>
      <c r="F1533" s="1714"/>
      <c r="G1533" s="1714"/>
      <c r="H1533" s="1714"/>
      <c r="I1533" s="1714"/>
    </row>
    <row r="1534" spans="2:9" x14ac:dyDescent="0.15">
      <c r="B1534" s="1714"/>
      <c r="C1534" s="1714"/>
      <c r="D1534" s="1714"/>
      <c r="E1534" s="1714"/>
      <c r="F1534" s="1714"/>
      <c r="G1534" s="1714"/>
      <c r="H1534" s="1714"/>
      <c r="I1534" s="1714"/>
    </row>
    <row r="1535" spans="2:9" x14ac:dyDescent="0.15">
      <c r="B1535" s="1714"/>
      <c r="C1535" s="1714"/>
      <c r="D1535" s="1714"/>
      <c r="E1535" s="1714"/>
      <c r="F1535" s="1714"/>
      <c r="G1535" s="1714"/>
      <c r="H1535" s="1714"/>
      <c r="I1535" s="1714"/>
    </row>
    <row r="1536" spans="2:9" x14ac:dyDescent="0.15">
      <c r="B1536" s="1714"/>
      <c r="C1536" s="1714"/>
      <c r="D1536" s="1714"/>
      <c r="E1536" s="1714"/>
      <c r="F1536" s="1714"/>
      <c r="G1536" s="1714"/>
      <c r="H1536" s="1714"/>
      <c r="I1536" s="1714"/>
    </row>
    <row r="1537" spans="2:9" x14ac:dyDescent="0.15">
      <c r="B1537" s="1714"/>
      <c r="C1537" s="1714"/>
      <c r="D1537" s="1714"/>
      <c r="E1537" s="1714"/>
      <c r="F1537" s="1714"/>
      <c r="G1537" s="1714"/>
      <c r="H1537" s="1714"/>
      <c r="I1537" s="1714"/>
    </row>
    <row r="1538" spans="2:9" x14ac:dyDescent="0.15">
      <c r="B1538" s="1714"/>
      <c r="C1538" s="1714"/>
      <c r="D1538" s="1714"/>
      <c r="E1538" s="1714"/>
      <c r="F1538" s="1714"/>
      <c r="G1538" s="1714"/>
      <c r="H1538" s="1714"/>
      <c r="I1538" s="1714"/>
    </row>
    <row r="1539" spans="2:9" x14ac:dyDescent="0.15">
      <c r="B1539" s="1714"/>
      <c r="C1539" s="1714"/>
      <c r="D1539" s="1714"/>
      <c r="E1539" s="1714"/>
      <c r="F1539" s="1714"/>
      <c r="G1539" s="1714"/>
      <c r="H1539" s="1714"/>
      <c r="I1539" s="1714"/>
    </row>
    <row r="1540" spans="2:9" x14ac:dyDescent="0.15">
      <c r="B1540" s="1714"/>
      <c r="C1540" s="1714"/>
      <c r="D1540" s="1714"/>
      <c r="E1540" s="1714"/>
      <c r="F1540" s="1714"/>
      <c r="G1540" s="1714"/>
      <c r="H1540" s="1714"/>
      <c r="I1540" s="1714"/>
    </row>
    <row r="1541" spans="2:9" x14ac:dyDescent="0.15">
      <c r="B1541" s="1714"/>
      <c r="C1541" s="1714"/>
      <c r="D1541" s="1714"/>
      <c r="E1541" s="1714"/>
      <c r="F1541" s="1714"/>
      <c r="G1541" s="1714"/>
      <c r="H1541" s="1714"/>
      <c r="I1541" s="1714"/>
    </row>
    <row r="1542" spans="2:9" x14ac:dyDescent="0.15">
      <c r="B1542" s="1714"/>
      <c r="C1542" s="1714"/>
      <c r="D1542" s="1714"/>
      <c r="E1542" s="1714"/>
      <c r="F1542" s="1714"/>
      <c r="G1542" s="1714"/>
      <c r="H1542" s="1714"/>
      <c r="I1542" s="1714"/>
    </row>
    <row r="1543" spans="2:9" x14ac:dyDescent="0.15">
      <c r="B1543" s="1714"/>
      <c r="C1543" s="1714"/>
      <c r="D1543" s="1714"/>
      <c r="E1543" s="1714"/>
      <c r="F1543" s="1714"/>
      <c r="G1543" s="1714"/>
      <c r="H1543" s="1714"/>
      <c r="I1543" s="1714"/>
    </row>
    <row r="1544" spans="2:9" x14ac:dyDescent="0.15">
      <c r="B1544" s="1714"/>
      <c r="C1544" s="1714"/>
      <c r="D1544" s="1714"/>
      <c r="E1544" s="1714"/>
      <c r="F1544" s="1714"/>
      <c r="G1544" s="1714"/>
      <c r="H1544" s="1714"/>
      <c r="I1544" s="1714"/>
    </row>
    <row r="1545" spans="2:9" x14ac:dyDescent="0.15">
      <c r="B1545" s="1714"/>
      <c r="C1545" s="1714"/>
      <c r="D1545" s="1714"/>
      <c r="E1545" s="1714"/>
      <c r="F1545" s="1714"/>
      <c r="G1545" s="1714"/>
      <c r="H1545" s="1714"/>
      <c r="I1545" s="1714"/>
    </row>
    <row r="1546" spans="2:9" x14ac:dyDescent="0.15">
      <c r="B1546" s="1714"/>
      <c r="C1546" s="1714"/>
      <c r="D1546" s="1714"/>
      <c r="E1546" s="1714"/>
      <c r="F1546" s="1714"/>
      <c r="G1546" s="1714"/>
      <c r="H1546" s="1714"/>
      <c r="I1546" s="1714"/>
    </row>
    <row r="1547" spans="2:9" x14ac:dyDescent="0.15">
      <c r="B1547" s="1714"/>
      <c r="C1547" s="1714"/>
      <c r="D1547" s="1714"/>
      <c r="E1547" s="1714"/>
      <c r="F1547" s="1714"/>
      <c r="G1547" s="1714"/>
      <c r="H1547" s="1714"/>
      <c r="I1547" s="1714"/>
    </row>
    <row r="1548" spans="2:9" x14ac:dyDescent="0.15">
      <c r="B1548" s="1714"/>
      <c r="C1548" s="1714"/>
      <c r="D1548" s="1714"/>
      <c r="E1548" s="1714"/>
      <c r="F1548" s="1714"/>
      <c r="G1548" s="1714"/>
      <c r="H1548" s="1714"/>
      <c r="I1548" s="1714"/>
    </row>
    <row r="1549" spans="2:9" x14ac:dyDescent="0.15">
      <c r="B1549" s="1714"/>
      <c r="C1549" s="1714"/>
      <c r="D1549" s="1714"/>
      <c r="E1549" s="1714"/>
      <c r="F1549" s="1714"/>
      <c r="G1549" s="1714"/>
      <c r="H1549" s="1714"/>
      <c r="I1549" s="1714"/>
    </row>
    <row r="1550" spans="2:9" x14ac:dyDescent="0.15">
      <c r="B1550" s="1714"/>
      <c r="C1550" s="1714"/>
      <c r="D1550" s="1714"/>
      <c r="E1550" s="1714"/>
      <c r="F1550" s="1714"/>
      <c r="G1550" s="1714"/>
      <c r="H1550" s="1714"/>
      <c r="I1550" s="1714"/>
    </row>
    <row r="1551" spans="2:9" x14ac:dyDescent="0.15">
      <c r="B1551" s="1714"/>
      <c r="C1551" s="1714"/>
      <c r="D1551" s="1714"/>
      <c r="E1551" s="1714"/>
      <c r="F1551" s="1714"/>
      <c r="G1551" s="1714"/>
      <c r="H1551" s="1714"/>
      <c r="I1551" s="1714"/>
    </row>
    <row r="1552" spans="2:9" x14ac:dyDescent="0.15">
      <c r="B1552" s="1714"/>
      <c r="C1552" s="1714"/>
      <c r="D1552" s="1714"/>
      <c r="E1552" s="1714"/>
      <c r="F1552" s="1714"/>
      <c r="G1552" s="1714"/>
      <c r="H1552" s="1714"/>
      <c r="I1552" s="1714"/>
    </row>
    <row r="1553" spans="2:9" x14ac:dyDescent="0.15">
      <c r="B1553" s="1714"/>
      <c r="C1553" s="1714"/>
      <c r="D1553" s="1714"/>
      <c r="E1553" s="1714"/>
      <c r="F1553" s="1714"/>
      <c r="G1553" s="1714"/>
      <c r="H1553" s="1714"/>
      <c r="I1553" s="1714"/>
    </row>
    <row r="1554" spans="2:9" x14ac:dyDescent="0.15">
      <c r="B1554" s="1714"/>
      <c r="C1554" s="1714"/>
      <c r="D1554" s="1714"/>
      <c r="E1554" s="1714"/>
      <c r="F1554" s="1714"/>
      <c r="G1554" s="1714"/>
      <c r="H1554" s="1714"/>
      <c r="I1554" s="1714"/>
    </row>
    <row r="1555" spans="2:9" x14ac:dyDescent="0.15">
      <c r="B1555" s="1714"/>
      <c r="C1555" s="1714"/>
      <c r="D1555" s="1714"/>
      <c r="E1555" s="1714"/>
      <c r="F1555" s="1714"/>
      <c r="G1555" s="1714"/>
      <c r="H1555" s="1714"/>
      <c r="I1555" s="1714"/>
    </row>
    <row r="1556" spans="2:9" x14ac:dyDescent="0.15">
      <c r="B1556" s="1714"/>
      <c r="C1556" s="1714"/>
      <c r="D1556" s="1714"/>
      <c r="E1556" s="1714"/>
      <c r="F1556" s="1714"/>
      <c r="G1556" s="1714"/>
      <c r="H1556" s="1714"/>
      <c r="I1556" s="1714"/>
    </row>
    <row r="1557" spans="2:9" x14ac:dyDescent="0.15">
      <c r="B1557" s="1714"/>
      <c r="C1557" s="1714"/>
      <c r="D1557" s="1714"/>
      <c r="E1557" s="1714"/>
      <c r="F1557" s="1714"/>
      <c r="G1557" s="1714"/>
      <c r="H1557" s="1714"/>
      <c r="I1557" s="1714"/>
    </row>
    <row r="1558" spans="2:9" x14ac:dyDescent="0.15">
      <c r="B1558" s="1714"/>
      <c r="C1558" s="1714"/>
      <c r="D1558" s="1714"/>
      <c r="E1558" s="1714"/>
      <c r="F1558" s="1714"/>
      <c r="G1558" s="1714"/>
      <c r="H1558" s="1714"/>
      <c r="I1558" s="1714"/>
    </row>
    <row r="1559" spans="2:9" x14ac:dyDescent="0.15">
      <c r="B1559" s="1714"/>
      <c r="C1559" s="1714"/>
      <c r="D1559" s="1714"/>
      <c r="E1559" s="1714"/>
      <c r="F1559" s="1714"/>
      <c r="G1559" s="1714"/>
      <c r="H1559" s="1714"/>
      <c r="I1559" s="1714"/>
    </row>
    <row r="1560" spans="2:9" x14ac:dyDescent="0.15">
      <c r="B1560" s="1714"/>
      <c r="C1560" s="1714"/>
      <c r="D1560" s="1714"/>
      <c r="E1560" s="1714"/>
      <c r="F1560" s="1714"/>
      <c r="G1560" s="1714"/>
      <c r="H1560" s="1714"/>
      <c r="I1560" s="1714"/>
    </row>
    <row r="1561" spans="2:9" x14ac:dyDescent="0.15">
      <c r="B1561" s="1714"/>
      <c r="C1561" s="1714"/>
      <c r="D1561" s="1714"/>
      <c r="E1561" s="1714"/>
      <c r="F1561" s="1714"/>
      <c r="G1561" s="1714"/>
      <c r="H1561" s="1714"/>
      <c r="I1561" s="1714"/>
    </row>
    <row r="1562" spans="2:9" x14ac:dyDescent="0.15">
      <c r="B1562" s="1714"/>
      <c r="C1562" s="1714"/>
      <c r="D1562" s="1714"/>
      <c r="E1562" s="1714"/>
      <c r="F1562" s="1714"/>
      <c r="G1562" s="1714"/>
      <c r="H1562" s="1714"/>
      <c r="I1562" s="1714"/>
    </row>
    <row r="1563" spans="2:9" x14ac:dyDescent="0.15">
      <c r="B1563" s="1714"/>
      <c r="C1563" s="1714"/>
      <c r="D1563" s="1714"/>
      <c r="E1563" s="1714"/>
      <c r="F1563" s="1714"/>
      <c r="G1563" s="1714"/>
      <c r="H1563" s="1714"/>
      <c r="I1563" s="1714"/>
    </row>
    <row r="1564" spans="2:9" x14ac:dyDescent="0.15">
      <c r="B1564" s="1714"/>
      <c r="C1564" s="1714"/>
      <c r="D1564" s="1714"/>
      <c r="E1564" s="1714"/>
      <c r="F1564" s="1714"/>
      <c r="G1564" s="1714"/>
      <c r="H1564" s="1714"/>
      <c r="I1564" s="1714"/>
    </row>
    <row r="1565" spans="2:9" x14ac:dyDescent="0.15">
      <c r="B1565" s="1714"/>
      <c r="C1565" s="1714"/>
      <c r="D1565" s="1714"/>
      <c r="E1565" s="1714"/>
      <c r="F1565" s="1714"/>
      <c r="G1565" s="1714"/>
      <c r="H1565" s="1714"/>
      <c r="I1565" s="1714"/>
    </row>
    <row r="1566" spans="2:9" x14ac:dyDescent="0.15">
      <c r="B1566" s="1714"/>
      <c r="C1566" s="1714"/>
      <c r="D1566" s="1714"/>
      <c r="E1566" s="1714"/>
      <c r="F1566" s="1714"/>
      <c r="G1566" s="1714"/>
      <c r="H1566" s="1714"/>
      <c r="I1566" s="1714"/>
    </row>
    <row r="1567" spans="2:9" x14ac:dyDescent="0.15">
      <c r="B1567" s="1714"/>
      <c r="C1567" s="1714"/>
      <c r="D1567" s="1714"/>
      <c r="E1567" s="1714"/>
      <c r="F1567" s="1714"/>
      <c r="G1567" s="1714"/>
      <c r="H1567" s="1714"/>
      <c r="I1567" s="1714"/>
    </row>
    <row r="1568" spans="2:9" x14ac:dyDescent="0.15">
      <c r="B1568" s="1714"/>
      <c r="C1568" s="1714"/>
      <c r="D1568" s="1714"/>
      <c r="E1568" s="1714"/>
      <c r="F1568" s="1714"/>
      <c r="G1568" s="1714"/>
      <c r="H1568" s="1714"/>
      <c r="I1568" s="1714"/>
    </row>
    <row r="1569" spans="2:9" x14ac:dyDescent="0.15">
      <c r="B1569" s="1714"/>
      <c r="C1569" s="1714"/>
      <c r="D1569" s="1714"/>
      <c r="E1569" s="1714"/>
      <c r="F1569" s="1714"/>
      <c r="G1569" s="1714"/>
      <c r="H1569" s="1714"/>
      <c r="I1569" s="1714"/>
    </row>
    <row r="1570" spans="2:9" x14ac:dyDescent="0.15">
      <c r="B1570" s="1714"/>
      <c r="C1570" s="1714"/>
      <c r="D1570" s="1714"/>
      <c r="E1570" s="1714"/>
      <c r="F1570" s="1714"/>
      <c r="G1570" s="1714"/>
      <c r="H1570" s="1714"/>
      <c r="I1570" s="1714"/>
    </row>
    <row r="1571" spans="2:9" x14ac:dyDescent="0.15">
      <c r="B1571" s="1714"/>
      <c r="C1571" s="1714"/>
      <c r="D1571" s="1714"/>
      <c r="E1571" s="1714"/>
      <c r="F1571" s="1714"/>
      <c r="G1571" s="1714"/>
      <c r="H1571" s="1714"/>
      <c r="I1571" s="1714"/>
    </row>
    <row r="1572" spans="2:9" x14ac:dyDescent="0.15">
      <c r="B1572" s="1714"/>
      <c r="C1572" s="1714"/>
      <c r="D1572" s="1714"/>
      <c r="E1572" s="1714"/>
      <c r="F1572" s="1714"/>
      <c r="G1572" s="1714"/>
      <c r="H1572" s="1714"/>
      <c r="I1572" s="1714"/>
    </row>
    <row r="1573" spans="2:9" x14ac:dyDescent="0.15">
      <c r="B1573" s="1714"/>
      <c r="C1573" s="1714"/>
      <c r="D1573" s="1714"/>
      <c r="E1573" s="1714"/>
      <c r="F1573" s="1714"/>
      <c r="G1573" s="1714"/>
      <c r="H1573" s="1714"/>
      <c r="I1573" s="1714"/>
    </row>
    <row r="1574" spans="2:9" x14ac:dyDescent="0.15">
      <c r="B1574" s="1714"/>
      <c r="C1574" s="1714"/>
      <c r="D1574" s="1714"/>
      <c r="E1574" s="1714"/>
      <c r="F1574" s="1714"/>
      <c r="G1574" s="1714"/>
      <c r="H1574" s="1714"/>
      <c r="I1574" s="1714"/>
    </row>
    <row r="1575" spans="2:9" x14ac:dyDescent="0.15">
      <c r="B1575" s="1714"/>
      <c r="C1575" s="1714"/>
      <c r="D1575" s="1714"/>
      <c r="E1575" s="1714"/>
      <c r="F1575" s="1714"/>
      <c r="G1575" s="1714"/>
      <c r="H1575" s="1714"/>
      <c r="I1575" s="1714"/>
    </row>
    <row r="1576" spans="2:9" x14ac:dyDescent="0.15">
      <c r="B1576" s="1714"/>
      <c r="C1576" s="1714"/>
      <c r="D1576" s="1714"/>
      <c r="E1576" s="1714"/>
      <c r="F1576" s="1714"/>
      <c r="G1576" s="1714"/>
      <c r="H1576" s="1714"/>
      <c r="I1576" s="1714"/>
    </row>
    <row r="1577" spans="2:9" x14ac:dyDescent="0.15">
      <c r="B1577" s="1714"/>
      <c r="C1577" s="1714"/>
      <c r="D1577" s="1714"/>
      <c r="E1577" s="1714"/>
      <c r="F1577" s="1714"/>
      <c r="G1577" s="1714"/>
      <c r="H1577" s="1714"/>
      <c r="I1577" s="1714"/>
    </row>
    <row r="1578" spans="2:9" x14ac:dyDescent="0.15">
      <c r="B1578" s="1714"/>
      <c r="C1578" s="1714"/>
      <c r="D1578" s="1714"/>
      <c r="E1578" s="1714"/>
      <c r="F1578" s="1714"/>
      <c r="G1578" s="1714"/>
      <c r="H1578" s="1714"/>
      <c r="I1578" s="1714"/>
    </row>
    <row r="1579" spans="2:9" x14ac:dyDescent="0.15">
      <c r="B1579" s="1714"/>
      <c r="C1579" s="1714"/>
      <c r="D1579" s="1714"/>
      <c r="E1579" s="1714"/>
      <c r="F1579" s="1714"/>
      <c r="G1579" s="1714"/>
      <c r="H1579" s="1714"/>
      <c r="I1579" s="1714"/>
    </row>
    <row r="1580" spans="2:9" x14ac:dyDescent="0.15">
      <c r="B1580" s="1714"/>
      <c r="C1580" s="1714"/>
      <c r="D1580" s="1714"/>
      <c r="E1580" s="1714"/>
      <c r="F1580" s="1714"/>
      <c r="G1580" s="1714"/>
      <c r="H1580" s="1714"/>
      <c r="I1580" s="1714"/>
    </row>
    <row r="1581" spans="2:9" x14ac:dyDescent="0.15">
      <c r="B1581" s="1714"/>
      <c r="C1581" s="1714"/>
      <c r="D1581" s="1714"/>
      <c r="E1581" s="1714"/>
      <c r="F1581" s="1714"/>
      <c r="G1581" s="1714"/>
      <c r="H1581" s="1714"/>
      <c r="I1581" s="1714"/>
    </row>
    <row r="1582" spans="2:9" x14ac:dyDescent="0.15">
      <c r="B1582" s="1714"/>
      <c r="C1582" s="1714"/>
      <c r="D1582" s="1714"/>
      <c r="E1582" s="1714"/>
      <c r="F1582" s="1714"/>
      <c r="G1582" s="1714"/>
      <c r="H1582" s="1714"/>
      <c r="I1582" s="1714"/>
    </row>
    <row r="1583" spans="2:9" x14ac:dyDescent="0.15">
      <c r="B1583" s="1714"/>
      <c r="C1583" s="1714"/>
      <c r="D1583" s="1714"/>
      <c r="E1583" s="1714"/>
      <c r="F1583" s="1714"/>
      <c r="G1583" s="1714"/>
      <c r="H1583" s="1714"/>
      <c r="I1583" s="1714"/>
    </row>
    <row r="1584" spans="2:9" x14ac:dyDescent="0.15">
      <c r="B1584" s="1714"/>
      <c r="C1584" s="1714"/>
      <c r="D1584" s="1714"/>
      <c r="E1584" s="1714"/>
      <c r="F1584" s="1714"/>
      <c r="G1584" s="1714"/>
      <c r="H1584" s="1714"/>
      <c r="I1584" s="1714"/>
    </row>
    <row r="1585" spans="2:9" x14ac:dyDescent="0.15">
      <c r="B1585" s="1714"/>
      <c r="C1585" s="1714"/>
      <c r="D1585" s="1714"/>
      <c r="E1585" s="1714"/>
      <c r="F1585" s="1714"/>
      <c r="G1585" s="1714"/>
      <c r="H1585" s="1714"/>
      <c r="I1585" s="1714"/>
    </row>
    <row r="1586" spans="2:9" x14ac:dyDescent="0.15">
      <c r="B1586" s="1714"/>
      <c r="C1586" s="1714"/>
      <c r="D1586" s="1714"/>
      <c r="E1586" s="1714"/>
      <c r="F1586" s="1714"/>
      <c r="G1586" s="1714"/>
      <c r="H1586" s="1714"/>
      <c r="I1586" s="1714"/>
    </row>
    <row r="1587" spans="2:9" x14ac:dyDescent="0.15">
      <c r="B1587" s="1714"/>
      <c r="C1587" s="1714"/>
      <c r="D1587" s="1714"/>
      <c r="E1587" s="1714"/>
      <c r="F1587" s="1714"/>
      <c r="G1587" s="1714"/>
      <c r="H1587" s="1714"/>
      <c r="I1587" s="1714"/>
    </row>
    <row r="1588" spans="2:9" x14ac:dyDescent="0.15">
      <c r="B1588" s="1714"/>
      <c r="C1588" s="1714"/>
      <c r="D1588" s="1714"/>
      <c r="E1588" s="1714"/>
      <c r="F1588" s="1714"/>
      <c r="G1588" s="1714"/>
      <c r="H1588" s="1714"/>
      <c r="I1588" s="1714"/>
    </row>
    <row r="1589" spans="2:9" x14ac:dyDescent="0.15">
      <c r="B1589" s="1714"/>
      <c r="C1589" s="1714"/>
      <c r="D1589" s="1714"/>
      <c r="E1589" s="1714"/>
      <c r="F1589" s="1714"/>
      <c r="G1589" s="1714"/>
      <c r="H1589" s="1714"/>
      <c r="I1589" s="1714"/>
    </row>
    <row r="1590" spans="2:9" x14ac:dyDescent="0.15">
      <c r="B1590" s="1714"/>
      <c r="C1590" s="1714"/>
      <c r="D1590" s="1714"/>
      <c r="E1590" s="1714"/>
      <c r="F1590" s="1714"/>
      <c r="G1590" s="1714"/>
      <c r="H1590" s="1714"/>
      <c r="I1590" s="1714"/>
    </row>
    <row r="1591" spans="2:9" x14ac:dyDescent="0.15">
      <c r="B1591" s="1714"/>
      <c r="C1591" s="1714"/>
      <c r="D1591" s="1714"/>
      <c r="E1591" s="1714"/>
      <c r="F1591" s="1714"/>
      <c r="G1591" s="1714"/>
      <c r="H1591" s="1714"/>
      <c r="I1591" s="1714"/>
    </row>
    <row r="1592" spans="2:9" x14ac:dyDescent="0.15">
      <c r="B1592" s="1714"/>
      <c r="C1592" s="1714"/>
      <c r="D1592" s="1714"/>
      <c r="E1592" s="1714"/>
      <c r="F1592" s="1714"/>
      <c r="G1592" s="1714"/>
      <c r="H1592" s="1714"/>
      <c r="I1592" s="1714"/>
    </row>
    <row r="1593" spans="2:9" x14ac:dyDescent="0.15">
      <c r="B1593" s="1714"/>
      <c r="C1593" s="1714"/>
      <c r="D1593" s="1714"/>
      <c r="E1593" s="1714"/>
      <c r="F1593" s="1714"/>
      <c r="G1593" s="1714"/>
      <c r="H1593" s="1714"/>
      <c r="I1593" s="1714"/>
    </row>
    <row r="1594" spans="2:9" x14ac:dyDescent="0.15">
      <c r="B1594" s="1714"/>
      <c r="C1594" s="1714"/>
      <c r="D1594" s="1714"/>
      <c r="E1594" s="1714"/>
      <c r="F1594" s="1714"/>
      <c r="G1594" s="1714"/>
      <c r="H1594" s="1714"/>
      <c r="I1594" s="1714"/>
    </row>
    <row r="1595" spans="2:9" x14ac:dyDescent="0.15">
      <c r="B1595" s="1714"/>
      <c r="C1595" s="1714"/>
      <c r="D1595" s="1714"/>
      <c r="E1595" s="1714"/>
      <c r="F1595" s="1714"/>
      <c r="G1595" s="1714"/>
      <c r="H1595" s="1714"/>
      <c r="I1595" s="1714"/>
    </row>
    <row r="1596" spans="2:9" x14ac:dyDescent="0.15">
      <c r="B1596" s="1714"/>
      <c r="C1596" s="1714"/>
      <c r="D1596" s="1714"/>
      <c r="E1596" s="1714"/>
      <c r="F1596" s="1714"/>
      <c r="G1596" s="1714"/>
      <c r="H1596" s="1714"/>
      <c r="I1596" s="1714"/>
    </row>
    <row r="1597" spans="2:9" x14ac:dyDescent="0.15">
      <c r="B1597" s="1714"/>
      <c r="C1597" s="1714"/>
      <c r="D1597" s="1714"/>
      <c r="E1597" s="1714"/>
      <c r="F1597" s="1714"/>
      <c r="G1597" s="1714"/>
      <c r="H1597" s="1714"/>
      <c r="I1597" s="1714"/>
    </row>
    <row r="1598" spans="2:9" x14ac:dyDescent="0.15">
      <c r="B1598" s="1714"/>
      <c r="C1598" s="1714"/>
      <c r="D1598" s="1714"/>
      <c r="E1598" s="1714"/>
      <c r="F1598" s="1714"/>
      <c r="G1598" s="1714"/>
      <c r="H1598" s="1714"/>
      <c r="I1598" s="1714"/>
    </row>
    <row r="1599" spans="2:9" x14ac:dyDescent="0.15">
      <c r="B1599" s="1714"/>
      <c r="C1599" s="1714"/>
      <c r="D1599" s="1714"/>
      <c r="E1599" s="1714"/>
      <c r="F1599" s="1714"/>
      <c r="G1599" s="1714"/>
      <c r="H1599" s="1714"/>
      <c r="I1599" s="1714"/>
    </row>
    <row r="1600" spans="2:9" x14ac:dyDescent="0.15">
      <c r="B1600" s="1714"/>
      <c r="C1600" s="1714"/>
      <c r="D1600" s="1714"/>
      <c r="E1600" s="1714"/>
      <c r="F1600" s="1714"/>
      <c r="G1600" s="1714"/>
      <c r="H1600" s="1714"/>
      <c r="I1600" s="1714"/>
    </row>
    <row r="1601" spans="2:9" x14ac:dyDescent="0.15">
      <c r="B1601" s="1714"/>
      <c r="C1601" s="1714"/>
      <c r="D1601" s="1714"/>
      <c r="E1601" s="1714"/>
      <c r="F1601" s="1714"/>
      <c r="G1601" s="1714"/>
      <c r="H1601" s="1714"/>
      <c r="I1601" s="1714"/>
    </row>
    <row r="1602" spans="2:9" x14ac:dyDescent="0.15">
      <c r="B1602" s="1714"/>
      <c r="C1602" s="1714"/>
      <c r="D1602" s="1714"/>
      <c r="E1602" s="1714"/>
      <c r="F1602" s="1714"/>
      <c r="G1602" s="1714"/>
      <c r="H1602" s="1714"/>
      <c r="I1602" s="1714"/>
    </row>
    <row r="1603" spans="2:9" x14ac:dyDescent="0.15">
      <c r="B1603" s="1714"/>
      <c r="C1603" s="1714"/>
      <c r="D1603" s="1714"/>
      <c r="E1603" s="1714"/>
      <c r="F1603" s="1714"/>
      <c r="G1603" s="1714"/>
      <c r="H1603" s="1714"/>
      <c r="I1603" s="1714"/>
    </row>
    <row r="1604" spans="2:9" x14ac:dyDescent="0.15">
      <c r="B1604" s="1714"/>
      <c r="C1604" s="1714"/>
      <c r="D1604" s="1714"/>
      <c r="E1604" s="1714"/>
      <c r="F1604" s="1714"/>
      <c r="G1604" s="1714"/>
      <c r="H1604" s="1714"/>
      <c r="I1604" s="1714"/>
    </row>
    <row r="1605" spans="2:9" x14ac:dyDescent="0.15">
      <c r="B1605" s="1714"/>
      <c r="C1605" s="1714"/>
      <c r="D1605" s="1714"/>
      <c r="E1605" s="1714"/>
      <c r="F1605" s="1714"/>
      <c r="G1605" s="1714"/>
      <c r="H1605" s="1714"/>
      <c r="I1605" s="1714"/>
    </row>
    <row r="1606" spans="2:9" x14ac:dyDescent="0.15">
      <c r="B1606" s="1714"/>
      <c r="C1606" s="1714"/>
      <c r="D1606" s="1714"/>
      <c r="E1606" s="1714"/>
      <c r="F1606" s="1714"/>
      <c r="G1606" s="1714"/>
      <c r="H1606" s="1714"/>
      <c r="I1606" s="1714"/>
    </row>
    <row r="1607" spans="2:9" x14ac:dyDescent="0.15">
      <c r="B1607" s="1714"/>
      <c r="C1607" s="1714"/>
      <c r="D1607" s="1714"/>
      <c r="E1607" s="1714"/>
      <c r="F1607" s="1714"/>
      <c r="G1607" s="1714"/>
      <c r="H1607" s="1714"/>
      <c r="I1607" s="1714"/>
    </row>
    <row r="1608" spans="2:9" x14ac:dyDescent="0.15">
      <c r="B1608" s="1714"/>
      <c r="C1608" s="1714"/>
      <c r="D1608" s="1714"/>
      <c r="E1608" s="1714"/>
      <c r="F1608" s="1714"/>
      <c r="G1608" s="1714"/>
      <c r="H1608" s="1714"/>
      <c r="I1608" s="1714"/>
    </row>
    <row r="1609" spans="2:9" x14ac:dyDescent="0.15">
      <c r="B1609" s="1714"/>
      <c r="C1609" s="1714"/>
      <c r="D1609" s="1714"/>
      <c r="E1609" s="1714"/>
      <c r="F1609" s="1714"/>
      <c r="G1609" s="1714"/>
      <c r="H1609" s="1714"/>
      <c r="I1609" s="1714"/>
    </row>
    <row r="1610" spans="2:9" x14ac:dyDescent="0.15">
      <c r="B1610" s="1714"/>
      <c r="C1610" s="1714"/>
      <c r="D1610" s="1714"/>
      <c r="E1610" s="1714"/>
      <c r="F1610" s="1714"/>
      <c r="G1610" s="1714"/>
      <c r="H1610" s="1714"/>
      <c r="I1610" s="1714"/>
    </row>
    <row r="1611" spans="2:9" x14ac:dyDescent="0.15">
      <c r="B1611" s="1714"/>
      <c r="C1611" s="1714"/>
      <c r="D1611" s="1714"/>
      <c r="E1611" s="1714"/>
      <c r="F1611" s="1714"/>
      <c r="G1611" s="1714"/>
      <c r="H1611" s="1714"/>
      <c r="I1611" s="1714"/>
    </row>
    <row r="1612" spans="2:9" x14ac:dyDescent="0.15">
      <c r="B1612" s="1714"/>
      <c r="C1612" s="1714"/>
      <c r="D1612" s="1714"/>
      <c r="E1612" s="1714"/>
      <c r="F1612" s="1714"/>
      <c r="G1612" s="1714"/>
      <c r="H1612" s="1714"/>
      <c r="I1612" s="1714"/>
    </row>
    <row r="1613" spans="2:9" x14ac:dyDescent="0.15">
      <c r="B1613" s="1714"/>
      <c r="C1613" s="1714"/>
      <c r="D1613" s="1714"/>
      <c r="E1613" s="1714"/>
      <c r="F1613" s="1714"/>
      <c r="G1613" s="1714"/>
      <c r="H1613" s="1714"/>
      <c r="I1613" s="1714"/>
    </row>
    <row r="1614" spans="2:9" x14ac:dyDescent="0.15">
      <c r="B1614" s="1714"/>
      <c r="C1614" s="1714"/>
      <c r="D1614" s="1714"/>
      <c r="E1614" s="1714"/>
      <c r="F1614" s="1714"/>
      <c r="G1614" s="1714"/>
      <c r="H1614" s="1714"/>
      <c r="I1614" s="1714"/>
    </row>
    <row r="1615" spans="2:9" x14ac:dyDescent="0.15">
      <c r="B1615" s="1714"/>
      <c r="C1615" s="1714"/>
      <c r="D1615" s="1714"/>
      <c r="E1615" s="1714"/>
      <c r="F1615" s="1714"/>
      <c r="G1615" s="1714"/>
      <c r="H1615" s="1714"/>
      <c r="I1615" s="1714"/>
    </row>
    <row r="1616" spans="2:9" x14ac:dyDescent="0.15">
      <c r="B1616" s="1714"/>
      <c r="C1616" s="1714"/>
      <c r="D1616" s="1714"/>
      <c r="E1616" s="1714"/>
      <c r="F1616" s="1714"/>
      <c r="G1616" s="1714"/>
      <c r="H1616" s="1714"/>
      <c r="I1616" s="1714"/>
    </row>
    <row r="1617" spans="2:9" x14ac:dyDescent="0.15">
      <c r="B1617" s="1714"/>
      <c r="C1617" s="1714"/>
      <c r="D1617" s="1714"/>
      <c r="E1617" s="1714"/>
      <c r="F1617" s="1714"/>
      <c r="G1617" s="1714"/>
      <c r="H1617" s="1714"/>
      <c r="I1617" s="1714"/>
    </row>
    <row r="1618" spans="2:9" x14ac:dyDescent="0.15">
      <c r="B1618" s="1714"/>
      <c r="C1618" s="1714"/>
      <c r="D1618" s="1714"/>
      <c r="E1618" s="1714"/>
      <c r="F1618" s="1714"/>
      <c r="G1618" s="1714"/>
      <c r="H1618" s="1714"/>
      <c r="I1618" s="1714"/>
    </row>
    <row r="1619" spans="2:9" x14ac:dyDescent="0.15">
      <c r="B1619" s="1714"/>
      <c r="C1619" s="1714"/>
      <c r="D1619" s="1714"/>
      <c r="E1619" s="1714"/>
      <c r="F1619" s="1714"/>
      <c r="G1619" s="1714"/>
      <c r="H1619" s="1714"/>
      <c r="I1619" s="1714"/>
    </row>
    <row r="1620" spans="2:9" x14ac:dyDescent="0.15">
      <c r="B1620" s="1714"/>
      <c r="C1620" s="1714"/>
      <c r="D1620" s="1714"/>
      <c r="E1620" s="1714"/>
      <c r="F1620" s="1714"/>
      <c r="G1620" s="1714"/>
      <c r="H1620" s="1714"/>
      <c r="I1620" s="1714"/>
    </row>
    <row r="1621" spans="2:9" x14ac:dyDescent="0.15">
      <c r="B1621" s="1714"/>
      <c r="C1621" s="1714"/>
      <c r="D1621" s="1714"/>
      <c r="E1621" s="1714"/>
      <c r="F1621" s="1714"/>
      <c r="G1621" s="1714"/>
      <c r="H1621" s="1714"/>
      <c r="I1621" s="1714"/>
    </row>
    <row r="1622" spans="2:9" x14ac:dyDescent="0.15">
      <c r="B1622" s="1714"/>
      <c r="C1622" s="1714"/>
      <c r="D1622" s="1714"/>
      <c r="E1622" s="1714"/>
      <c r="F1622" s="1714"/>
      <c r="G1622" s="1714"/>
      <c r="H1622" s="1714"/>
      <c r="I1622" s="1714"/>
    </row>
    <row r="1623" spans="2:9" x14ac:dyDescent="0.15">
      <c r="B1623" s="1714"/>
      <c r="C1623" s="1714"/>
      <c r="D1623" s="1714"/>
      <c r="E1623" s="1714"/>
      <c r="F1623" s="1714"/>
      <c r="G1623" s="1714"/>
      <c r="H1623" s="1714"/>
      <c r="I1623" s="1714"/>
    </row>
    <row r="1624" spans="2:9" x14ac:dyDescent="0.15">
      <c r="B1624" s="1714"/>
      <c r="C1624" s="1714"/>
      <c r="D1624" s="1714"/>
      <c r="E1624" s="1714"/>
      <c r="F1624" s="1714"/>
      <c r="G1624" s="1714"/>
      <c r="H1624" s="1714"/>
      <c r="I1624" s="1714"/>
    </row>
    <row r="1625" spans="2:9" x14ac:dyDescent="0.15">
      <c r="B1625" s="1714"/>
      <c r="C1625" s="1714"/>
      <c r="D1625" s="1714"/>
      <c r="E1625" s="1714"/>
      <c r="F1625" s="1714"/>
      <c r="G1625" s="1714"/>
      <c r="H1625" s="1714"/>
      <c r="I1625" s="1714"/>
    </row>
    <row r="1626" spans="2:9" x14ac:dyDescent="0.15">
      <c r="B1626" s="1714"/>
      <c r="C1626" s="1714"/>
      <c r="D1626" s="1714"/>
      <c r="E1626" s="1714"/>
      <c r="F1626" s="1714"/>
      <c r="G1626" s="1714"/>
      <c r="H1626" s="1714"/>
      <c r="I1626" s="1714"/>
    </row>
    <row r="1627" spans="2:9" x14ac:dyDescent="0.15">
      <c r="B1627" s="1714"/>
      <c r="C1627" s="1714"/>
      <c r="D1627" s="1714"/>
      <c r="E1627" s="1714"/>
      <c r="F1627" s="1714"/>
      <c r="G1627" s="1714"/>
      <c r="H1627" s="1714"/>
      <c r="I1627" s="1714"/>
    </row>
    <row r="1628" spans="2:9" x14ac:dyDescent="0.15">
      <c r="B1628" s="1714"/>
      <c r="C1628" s="1714"/>
      <c r="D1628" s="1714"/>
      <c r="E1628" s="1714"/>
      <c r="F1628" s="1714"/>
      <c r="G1628" s="1714"/>
      <c r="H1628" s="1714"/>
      <c r="I1628" s="1714"/>
    </row>
    <row r="1629" spans="2:9" x14ac:dyDescent="0.15">
      <c r="B1629" s="1714"/>
      <c r="C1629" s="1714"/>
      <c r="D1629" s="1714"/>
      <c r="E1629" s="1714"/>
      <c r="F1629" s="1714"/>
      <c r="G1629" s="1714"/>
      <c r="H1629" s="1714"/>
      <c r="I1629" s="1714"/>
    </row>
    <row r="1630" spans="2:9" x14ac:dyDescent="0.15">
      <c r="B1630" s="1714"/>
      <c r="C1630" s="1714"/>
      <c r="D1630" s="1714"/>
      <c r="E1630" s="1714"/>
      <c r="F1630" s="1714"/>
      <c r="G1630" s="1714"/>
      <c r="H1630" s="1714"/>
      <c r="I1630" s="1714"/>
    </row>
    <row r="1631" spans="2:9" x14ac:dyDescent="0.15">
      <c r="B1631" s="1714"/>
      <c r="C1631" s="1714"/>
      <c r="D1631" s="1714"/>
      <c r="E1631" s="1714"/>
      <c r="F1631" s="1714"/>
      <c r="G1631" s="1714"/>
      <c r="H1631" s="1714"/>
      <c r="I1631" s="1714"/>
    </row>
    <row r="1632" spans="2:9" x14ac:dyDescent="0.15">
      <c r="B1632" s="1714"/>
      <c r="C1632" s="1714"/>
      <c r="D1632" s="1714"/>
      <c r="E1632" s="1714"/>
      <c r="F1632" s="1714"/>
      <c r="G1632" s="1714"/>
      <c r="H1632" s="1714"/>
      <c r="I1632" s="1714"/>
    </row>
    <row r="1633" spans="2:9" x14ac:dyDescent="0.15">
      <c r="B1633" s="1714"/>
      <c r="C1633" s="1714"/>
      <c r="D1633" s="1714"/>
      <c r="E1633" s="1714"/>
      <c r="F1633" s="1714"/>
      <c r="G1633" s="1714"/>
      <c r="H1633" s="1714"/>
      <c r="I1633" s="1714"/>
    </row>
    <row r="1634" spans="2:9" x14ac:dyDescent="0.15">
      <c r="B1634" s="1714"/>
      <c r="C1634" s="1714"/>
      <c r="D1634" s="1714"/>
      <c r="E1634" s="1714"/>
      <c r="F1634" s="1714"/>
      <c r="G1634" s="1714"/>
      <c r="H1634" s="1714"/>
      <c r="I1634" s="1714"/>
    </row>
    <row r="1635" spans="2:9" x14ac:dyDescent="0.15">
      <c r="B1635" s="1714"/>
      <c r="C1635" s="1714"/>
      <c r="D1635" s="1714"/>
      <c r="E1635" s="1714"/>
      <c r="F1635" s="1714"/>
      <c r="G1635" s="1714"/>
      <c r="H1635" s="1714"/>
      <c r="I1635" s="1714"/>
    </row>
    <row r="1636" spans="2:9" x14ac:dyDescent="0.15">
      <c r="B1636" s="1714"/>
      <c r="C1636" s="1714"/>
      <c r="D1636" s="1714"/>
      <c r="E1636" s="1714"/>
      <c r="F1636" s="1714"/>
      <c r="G1636" s="1714"/>
      <c r="H1636" s="1714"/>
      <c r="I1636" s="1714"/>
    </row>
    <row r="1637" spans="2:9" x14ac:dyDescent="0.15">
      <c r="B1637" s="1714"/>
      <c r="C1637" s="1714"/>
      <c r="D1637" s="1714"/>
      <c r="E1637" s="1714"/>
      <c r="F1637" s="1714"/>
      <c r="G1637" s="1714"/>
      <c r="H1637" s="1714"/>
      <c r="I1637" s="1714"/>
    </row>
    <row r="1638" spans="2:9" x14ac:dyDescent="0.15">
      <c r="B1638" s="1714"/>
      <c r="C1638" s="1714"/>
      <c r="D1638" s="1714"/>
      <c r="E1638" s="1714"/>
      <c r="F1638" s="1714"/>
      <c r="G1638" s="1714"/>
      <c r="H1638" s="1714"/>
      <c r="I1638" s="1714"/>
    </row>
    <row r="1639" spans="2:9" x14ac:dyDescent="0.15">
      <c r="B1639" s="1714"/>
      <c r="C1639" s="1714"/>
      <c r="D1639" s="1714"/>
      <c r="E1639" s="1714"/>
      <c r="F1639" s="1714"/>
      <c r="G1639" s="1714"/>
      <c r="H1639" s="1714"/>
      <c r="I1639" s="1714"/>
    </row>
    <row r="1640" spans="2:9" x14ac:dyDescent="0.15">
      <c r="B1640" s="1714"/>
      <c r="C1640" s="1714"/>
      <c r="D1640" s="1714"/>
      <c r="E1640" s="1714"/>
      <c r="F1640" s="1714"/>
      <c r="G1640" s="1714"/>
      <c r="H1640" s="1714"/>
      <c r="I1640" s="1714"/>
    </row>
    <row r="1641" spans="2:9" x14ac:dyDescent="0.15">
      <c r="B1641" s="1714"/>
      <c r="C1641" s="1714"/>
      <c r="D1641" s="1714"/>
      <c r="E1641" s="1714"/>
      <c r="F1641" s="1714"/>
      <c r="G1641" s="1714"/>
      <c r="H1641" s="1714"/>
      <c r="I1641" s="1714"/>
    </row>
    <row r="1642" spans="2:9" x14ac:dyDescent="0.15">
      <c r="B1642" s="1714"/>
      <c r="C1642" s="1714"/>
      <c r="D1642" s="1714"/>
      <c r="E1642" s="1714"/>
      <c r="F1642" s="1714"/>
      <c r="G1642" s="1714"/>
      <c r="H1642" s="1714"/>
      <c r="I1642" s="1714"/>
    </row>
    <row r="1643" spans="2:9" x14ac:dyDescent="0.15">
      <c r="B1643" s="1714"/>
      <c r="C1643" s="1714"/>
      <c r="D1643" s="1714"/>
      <c r="E1643" s="1714"/>
      <c r="F1643" s="1714"/>
      <c r="G1643" s="1714"/>
      <c r="H1643" s="1714"/>
      <c r="I1643" s="1714"/>
    </row>
    <row r="1644" spans="2:9" x14ac:dyDescent="0.15">
      <c r="B1644" s="1714"/>
      <c r="C1644" s="1714"/>
      <c r="D1644" s="1714"/>
      <c r="E1644" s="1714"/>
      <c r="F1644" s="1714"/>
      <c r="G1644" s="1714"/>
      <c r="H1644" s="1714"/>
      <c r="I1644" s="1714"/>
    </row>
    <row r="1645" spans="2:9" x14ac:dyDescent="0.15">
      <c r="B1645" s="1714"/>
      <c r="C1645" s="1714"/>
      <c r="D1645" s="1714"/>
      <c r="E1645" s="1714"/>
      <c r="F1645" s="1714"/>
      <c r="G1645" s="1714"/>
      <c r="H1645" s="1714"/>
      <c r="I1645" s="1714"/>
    </row>
    <row r="1646" spans="2:9" x14ac:dyDescent="0.15">
      <c r="B1646" s="1714"/>
      <c r="C1646" s="1714"/>
      <c r="D1646" s="1714"/>
      <c r="E1646" s="1714"/>
      <c r="F1646" s="1714"/>
      <c r="G1646" s="1714"/>
      <c r="H1646" s="1714"/>
      <c r="I1646" s="1714"/>
    </row>
    <row r="1647" spans="2:9" x14ac:dyDescent="0.15">
      <c r="B1647" s="1714"/>
      <c r="C1647" s="1714"/>
      <c r="D1647" s="1714"/>
      <c r="E1647" s="1714"/>
      <c r="F1647" s="1714"/>
      <c r="G1647" s="1714"/>
      <c r="H1647" s="1714"/>
      <c r="I1647" s="1714"/>
    </row>
    <row r="1648" spans="2:9" x14ac:dyDescent="0.15">
      <c r="B1648" s="1714"/>
      <c r="C1648" s="1714"/>
      <c r="D1648" s="1714"/>
      <c r="E1648" s="1714"/>
      <c r="F1648" s="1714"/>
      <c r="G1648" s="1714"/>
      <c r="H1648" s="1714"/>
      <c r="I1648" s="1714"/>
    </row>
    <row r="1649" spans="2:9" x14ac:dyDescent="0.15">
      <c r="B1649" s="1714"/>
      <c r="C1649" s="1714"/>
      <c r="D1649" s="1714"/>
      <c r="E1649" s="1714"/>
      <c r="F1649" s="1714"/>
      <c r="G1649" s="1714"/>
      <c r="H1649" s="1714"/>
      <c r="I1649" s="1714"/>
    </row>
    <row r="1650" spans="2:9" x14ac:dyDescent="0.15">
      <c r="B1650" s="1714"/>
      <c r="C1650" s="1714"/>
      <c r="D1650" s="1714"/>
      <c r="E1650" s="1714"/>
      <c r="F1650" s="1714"/>
      <c r="G1650" s="1714"/>
      <c r="H1650" s="1714"/>
      <c r="I1650" s="1714"/>
    </row>
    <row r="1651" spans="2:9" x14ac:dyDescent="0.15">
      <c r="B1651" s="1714"/>
      <c r="C1651" s="1714"/>
      <c r="D1651" s="1714"/>
      <c r="E1651" s="1714"/>
      <c r="F1651" s="1714"/>
      <c r="G1651" s="1714"/>
      <c r="H1651" s="1714"/>
      <c r="I1651" s="1714"/>
    </row>
    <row r="1652" spans="2:9" x14ac:dyDescent="0.15">
      <c r="B1652" s="1714"/>
      <c r="C1652" s="1714"/>
      <c r="D1652" s="1714"/>
      <c r="E1652" s="1714"/>
      <c r="F1652" s="1714"/>
      <c r="G1652" s="1714"/>
      <c r="H1652" s="1714"/>
      <c r="I1652" s="1714"/>
    </row>
    <row r="1653" spans="2:9" x14ac:dyDescent="0.15">
      <c r="B1653" s="1714"/>
      <c r="C1653" s="1714"/>
      <c r="D1653" s="1714"/>
      <c r="E1653" s="1714"/>
      <c r="F1653" s="1714"/>
      <c r="G1653" s="1714"/>
      <c r="H1653" s="1714"/>
      <c r="I1653" s="1714"/>
    </row>
    <row r="1654" spans="2:9" x14ac:dyDescent="0.15">
      <c r="B1654" s="1714"/>
      <c r="C1654" s="1714"/>
      <c r="D1654" s="1714"/>
      <c r="E1654" s="1714"/>
      <c r="F1654" s="1714"/>
      <c r="G1654" s="1714"/>
      <c r="H1654" s="1714"/>
      <c r="I1654" s="1714"/>
    </row>
    <row r="1655" spans="2:9" x14ac:dyDescent="0.15">
      <c r="B1655" s="1714"/>
      <c r="C1655" s="1714"/>
      <c r="D1655" s="1714"/>
      <c r="E1655" s="1714"/>
      <c r="F1655" s="1714"/>
      <c r="G1655" s="1714"/>
      <c r="H1655" s="1714"/>
      <c r="I1655" s="1714"/>
    </row>
    <row r="1656" spans="2:9" x14ac:dyDescent="0.15">
      <c r="B1656" s="1714"/>
      <c r="C1656" s="1714"/>
      <c r="D1656" s="1714"/>
      <c r="E1656" s="1714"/>
      <c r="F1656" s="1714"/>
      <c r="G1656" s="1714"/>
      <c r="H1656" s="1714"/>
      <c r="I1656" s="1714"/>
    </row>
    <row r="1657" spans="2:9" x14ac:dyDescent="0.15">
      <c r="B1657" s="1714"/>
      <c r="C1657" s="1714"/>
      <c r="D1657" s="1714"/>
      <c r="E1657" s="1714"/>
      <c r="F1657" s="1714"/>
      <c r="G1657" s="1714"/>
      <c r="H1657" s="1714"/>
      <c r="I1657" s="1714"/>
    </row>
    <row r="1658" spans="2:9" x14ac:dyDescent="0.15">
      <c r="B1658" s="1714"/>
      <c r="C1658" s="1714"/>
      <c r="D1658" s="1714"/>
      <c r="E1658" s="1714"/>
      <c r="F1658" s="1714"/>
      <c r="G1658" s="1714"/>
      <c r="H1658" s="1714"/>
      <c r="I1658" s="1714"/>
    </row>
    <row r="1659" spans="2:9" x14ac:dyDescent="0.15">
      <c r="B1659" s="1714"/>
      <c r="C1659" s="1714"/>
      <c r="D1659" s="1714"/>
      <c r="E1659" s="1714"/>
      <c r="F1659" s="1714"/>
      <c r="G1659" s="1714"/>
      <c r="H1659" s="1714"/>
      <c r="I1659" s="1714"/>
    </row>
    <row r="1660" spans="2:9" x14ac:dyDescent="0.15">
      <c r="B1660" s="1714"/>
      <c r="C1660" s="1714"/>
      <c r="D1660" s="1714"/>
      <c r="E1660" s="1714"/>
      <c r="F1660" s="1714"/>
      <c r="G1660" s="1714"/>
      <c r="H1660" s="1714"/>
      <c r="I1660" s="1714"/>
    </row>
    <row r="1661" spans="2:9" x14ac:dyDescent="0.15">
      <c r="B1661" s="1714"/>
      <c r="C1661" s="1714"/>
      <c r="D1661" s="1714"/>
      <c r="E1661" s="1714"/>
      <c r="F1661" s="1714"/>
      <c r="G1661" s="1714"/>
      <c r="H1661" s="1714"/>
      <c r="I1661" s="1714"/>
    </row>
    <row r="1662" spans="2:9" x14ac:dyDescent="0.15">
      <c r="B1662" s="1714"/>
      <c r="C1662" s="1714"/>
      <c r="D1662" s="1714"/>
      <c r="E1662" s="1714"/>
      <c r="F1662" s="1714"/>
      <c r="G1662" s="1714"/>
      <c r="H1662" s="1714"/>
      <c r="I1662" s="1714"/>
    </row>
    <row r="1663" spans="2:9" x14ac:dyDescent="0.15">
      <c r="B1663" s="1714"/>
      <c r="C1663" s="1714"/>
      <c r="D1663" s="1714"/>
      <c r="E1663" s="1714"/>
      <c r="F1663" s="1714"/>
      <c r="G1663" s="1714"/>
      <c r="H1663" s="1714"/>
      <c r="I1663" s="1714"/>
    </row>
    <row r="1664" spans="2:9" x14ac:dyDescent="0.15">
      <c r="B1664" s="1714"/>
      <c r="C1664" s="1714"/>
      <c r="D1664" s="1714"/>
      <c r="E1664" s="1714"/>
      <c r="F1664" s="1714"/>
      <c r="G1664" s="1714"/>
      <c r="H1664" s="1714"/>
      <c r="I1664" s="1714"/>
    </row>
    <row r="1665" spans="2:9" x14ac:dyDescent="0.15">
      <c r="B1665" s="1714"/>
      <c r="C1665" s="1714"/>
      <c r="D1665" s="1714"/>
      <c r="E1665" s="1714"/>
      <c r="F1665" s="1714"/>
      <c r="G1665" s="1714"/>
      <c r="H1665" s="1714"/>
      <c r="I1665" s="1714"/>
    </row>
    <row r="1666" spans="2:9" x14ac:dyDescent="0.15">
      <c r="B1666" s="1714"/>
      <c r="C1666" s="1714"/>
      <c r="D1666" s="1714"/>
      <c r="E1666" s="1714"/>
      <c r="F1666" s="1714"/>
      <c r="G1666" s="1714"/>
      <c r="H1666" s="1714"/>
      <c r="I1666" s="1714"/>
    </row>
    <row r="1667" spans="2:9" x14ac:dyDescent="0.15">
      <c r="B1667" s="1714"/>
      <c r="C1667" s="1714"/>
      <c r="D1667" s="1714"/>
      <c r="E1667" s="1714"/>
      <c r="F1667" s="1714"/>
      <c r="G1667" s="1714"/>
      <c r="H1667" s="1714"/>
      <c r="I1667" s="1714"/>
    </row>
    <row r="1668" spans="2:9" x14ac:dyDescent="0.15">
      <c r="B1668" s="1714"/>
      <c r="C1668" s="1714"/>
      <c r="D1668" s="1714"/>
      <c r="E1668" s="1714"/>
      <c r="F1668" s="1714"/>
      <c r="G1668" s="1714"/>
      <c r="H1668" s="1714"/>
      <c r="I1668" s="1714"/>
    </row>
    <row r="1669" spans="2:9" x14ac:dyDescent="0.15">
      <c r="B1669" s="1714"/>
      <c r="C1669" s="1714"/>
      <c r="D1669" s="1714"/>
      <c r="E1669" s="1714"/>
      <c r="F1669" s="1714"/>
      <c r="G1669" s="1714"/>
      <c r="H1669" s="1714"/>
      <c r="I1669" s="1714"/>
    </row>
    <row r="1670" spans="2:9" x14ac:dyDescent="0.15">
      <c r="B1670" s="1714"/>
      <c r="C1670" s="1714"/>
      <c r="D1670" s="1714"/>
      <c r="E1670" s="1714"/>
      <c r="F1670" s="1714"/>
      <c r="G1670" s="1714"/>
      <c r="H1670" s="1714"/>
      <c r="I1670" s="1714"/>
    </row>
    <row r="1671" spans="2:9" x14ac:dyDescent="0.15">
      <c r="B1671" s="1714"/>
      <c r="C1671" s="1714"/>
      <c r="D1671" s="1714"/>
      <c r="E1671" s="1714"/>
      <c r="F1671" s="1714"/>
      <c r="G1671" s="1714"/>
      <c r="H1671" s="1714"/>
      <c r="I1671" s="1714"/>
    </row>
    <row r="1672" spans="2:9" x14ac:dyDescent="0.15">
      <c r="B1672" s="1714"/>
      <c r="C1672" s="1714"/>
      <c r="D1672" s="1714"/>
      <c r="E1672" s="1714"/>
      <c r="F1672" s="1714"/>
      <c r="G1672" s="1714"/>
      <c r="H1672" s="1714"/>
      <c r="I1672" s="1714"/>
    </row>
    <row r="1673" spans="2:9" x14ac:dyDescent="0.15">
      <c r="B1673" s="1714"/>
      <c r="C1673" s="1714"/>
      <c r="D1673" s="1714"/>
      <c r="E1673" s="1714"/>
      <c r="F1673" s="1714"/>
      <c r="G1673" s="1714"/>
      <c r="H1673" s="1714"/>
      <c r="I1673" s="1714"/>
    </row>
    <row r="1674" spans="2:9" x14ac:dyDescent="0.15">
      <c r="B1674" s="1714"/>
      <c r="C1674" s="1714"/>
      <c r="D1674" s="1714"/>
      <c r="E1674" s="1714"/>
      <c r="F1674" s="1714"/>
      <c r="G1674" s="1714"/>
      <c r="H1674" s="1714"/>
      <c r="I1674" s="1714"/>
    </row>
    <row r="1675" spans="2:9" x14ac:dyDescent="0.15">
      <c r="B1675" s="1714"/>
      <c r="C1675" s="1714"/>
      <c r="D1675" s="1714"/>
      <c r="E1675" s="1714"/>
      <c r="F1675" s="1714"/>
      <c r="G1675" s="1714"/>
      <c r="H1675" s="1714"/>
      <c r="I1675" s="1714"/>
    </row>
    <row r="1676" spans="2:9" x14ac:dyDescent="0.15">
      <c r="B1676" s="1714"/>
      <c r="C1676" s="1714"/>
      <c r="D1676" s="1714"/>
      <c r="E1676" s="1714"/>
      <c r="F1676" s="1714"/>
      <c r="G1676" s="1714"/>
      <c r="H1676" s="1714"/>
      <c r="I1676" s="1714"/>
    </row>
    <row r="1677" spans="2:9" x14ac:dyDescent="0.15">
      <c r="B1677" s="1714"/>
      <c r="C1677" s="1714"/>
      <c r="D1677" s="1714"/>
      <c r="E1677" s="1714"/>
      <c r="F1677" s="1714"/>
      <c r="G1677" s="1714"/>
      <c r="H1677" s="1714"/>
      <c r="I1677" s="1714"/>
    </row>
    <row r="1678" spans="2:9" x14ac:dyDescent="0.15">
      <c r="B1678" s="1714"/>
      <c r="C1678" s="1714"/>
      <c r="D1678" s="1714"/>
      <c r="E1678" s="1714"/>
      <c r="F1678" s="1714"/>
      <c r="G1678" s="1714"/>
      <c r="H1678" s="1714"/>
      <c r="I1678" s="1714"/>
    </row>
    <row r="1679" spans="2:9" x14ac:dyDescent="0.15">
      <c r="B1679" s="1714"/>
      <c r="C1679" s="1714"/>
      <c r="D1679" s="1714"/>
      <c r="E1679" s="1714"/>
      <c r="F1679" s="1714"/>
      <c r="G1679" s="1714"/>
      <c r="H1679" s="1714"/>
      <c r="I1679" s="1714"/>
    </row>
    <row r="1680" spans="2:9" x14ac:dyDescent="0.15">
      <c r="B1680" s="1714"/>
      <c r="C1680" s="1714"/>
      <c r="D1680" s="1714"/>
      <c r="E1680" s="1714"/>
      <c r="F1680" s="1714"/>
      <c r="G1680" s="1714"/>
      <c r="H1680" s="1714"/>
      <c r="I1680" s="1714"/>
    </row>
    <row r="1681" spans="2:9" x14ac:dyDescent="0.15">
      <c r="B1681" s="1714"/>
      <c r="C1681" s="1714"/>
      <c r="D1681" s="1714"/>
      <c r="E1681" s="1714"/>
      <c r="F1681" s="1714"/>
      <c r="G1681" s="1714"/>
      <c r="H1681" s="1714"/>
      <c r="I1681" s="1714"/>
    </row>
    <row r="1682" spans="2:9" x14ac:dyDescent="0.15">
      <c r="B1682" s="1714"/>
      <c r="C1682" s="1714"/>
      <c r="D1682" s="1714"/>
      <c r="E1682" s="1714"/>
      <c r="F1682" s="1714"/>
      <c r="G1682" s="1714"/>
      <c r="H1682" s="1714"/>
      <c r="I1682" s="1714"/>
    </row>
    <row r="1683" spans="2:9" x14ac:dyDescent="0.15">
      <c r="B1683" s="1714"/>
      <c r="C1683" s="1714"/>
      <c r="D1683" s="1714"/>
      <c r="E1683" s="1714"/>
      <c r="F1683" s="1714"/>
      <c r="G1683" s="1714"/>
      <c r="H1683" s="1714"/>
      <c r="I1683" s="1714"/>
    </row>
    <row r="1684" spans="2:9" x14ac:dyDescent="0.15">
      <c r="B1684" s="1714"/>
      <c r="C1684" s="1714"/>
      <c r="D1684" s="1714"/>
      <c r="E1684" s="1714"/>
      <c r="F1684" s="1714"/>
      <c r="G1684" s="1714"/>
      <c r="H1684" s="1714"/>
      <c r="I1684" s="1714"/>
    </row>
    <row r="1685" spans="2:9" x14ac:dyDescent="0.15">
      <c r="B1685" s="1714"/>
      <c r="C1685" s="1714"/>
      <c r="D1685" s="1714"/>
      <c r="E1685" s="1714"/>
      <c r="F1685" s="1714"/>
      <c r="G1685" s="1714"/>
      <c r="H1685" s="1714"/>
      <c r="I1685" s="1714"/>
    </row>
    <row r="1686" spans="2:9" x14ac:dyDescent="0.15">
      <c r="B1686" s="1714"/>
      <c r="C1686" s="1714"/>
      <c r="D1686" s="1714"/>
      <c r="E1686" s="1714"/>
      <c r="F1686" s="1714"/>
      <c r="G1686" s="1714"/>
      <c r="H1686" s="1714"/>
      <c r="I1686" s="1714"/>
    </row>
    <row r="1687" spans="2:9" x14ac:dyDescent="0.15">
      <c r="B1687" s="1714"/>
      <c r="C1687" s="1714"/>
      <c r="D1687" s="1714"/>
      <c r="E1687" s="1714"/>
      <c r="F1687" s="1714"/>
      <c r="G1687" s="1714"/>
      <c r="H1687" s="1714"/>
      <c r="I1687" s="1714"/>
    </row>
    <row r="1688" spans="2:9" x14ac:dyDescent="0.15">
      <c r="B1688" s="1714"/>
      <c r="C1688" s="1714"/>
      <c r="D1688" s="1714"/>
      <c r="E1688" s="1714"/>
      <c r="F1688" s="1714"/>
      <c r="G1688" s="1714"/>
      <c r="H1688" s="1714"/>
      <c r="I1688" s="1714"/>
    </row>
    <row r="1689" spans="2:9" x14ac:dyDescent="0.15">
      <c r="B1689" s="1714"/>
      <c r="C1689" s="1714"/>
      <c r="D1689" s="1714"/>
      <c r="E1689" s="1714"/>
      <c r="F1689" s="1714"/>
      <c r="G1689" s="1714"/>
      <c r="H1689" s="1714"/>
      <c r="I1689" s="1714"/>
    </row>
    <row r="1690" spans="2:9" x14ac:dyDescent="0.15">
      <c r="B1690" s="1714"/>
      <c r="C1690" s="1714"/>
      <c r="D1690" s="1714"/>
      <c r="E1690" s="1714"/>
      <c r="F1690" s="1714"/>
      <c r="G1690" s="1714"/>
      <c r="H1690" s="1714"/>
      <c r="I1690" s="1714"/>
    </row>
    <row r="1691" spans="2:9" x14ac:dyDescent="0.15">
      <c r="B1691" s="1714"/>
      <c r="C1691" s="1714"/>
      <c r="D1691" s="1714"/>
      <c r="E1691" s="1714"/>
      <c r="F1691" s="1714"/>
      <c r="G1691" s="1714"/>
      <c r="H1691" s="1714"/>
      <c r="I1691" s="1714"/>
    </row>
    <row r="1692" spans="2:9" x14ac:dyDescent="0.15">
      <c r="B1692" s="1714"/>
      <c r="C1692" s="1714"/>
      <c r="D1692" s="1714"/>
      <c r="E1692" s="1714"/>
      <c r="F1692" s="1714"/>
      <c r="G1692" s="1714"/>
      <c r="H1692" s="1714"/>
      <c r="I1692" s="1714"/>
    </row>
    <row r="1693" spans="2:9" x14ac:dyDescent="0.15">
      <c r="B1693" s="1714"/>
      <c r="C1693" s="1714"/>
      <c r="D1693" s="1714"/>
      <c r="E1693" s="1714"/>
      <c r="F1693" s="1714"/>
      <c r="G1693" s="1714"/>
      <c r="H1693" s="1714"/>
      <c r="I1693" s="1714"/>
    </row>
    <row r="1694" spans="2:9" x14ac:dyDescent="0.15">
      <c r="B1694" s="1714"/>
      <c r="C1694" s="1714"/>
      <c r="D1694" s="1714"/>
      <c r="E1694" s="1714"/>
      <c r="F1694" s="1714"/>
      <c r="G1694" s="1714"/>
      <c r="H1694" s="1714"/>
      <c r="I1694" s="1714"/>
    </row>
    <row r="1695" spans="2:9" x14ac:dyDescent="0.15">
      <c r="B1695" s="1714"/>
      <c r="C1695" s="1714"/>
      <c r="D1695" s="1714"/>
      <c r="E1695" s="1714"/>
      <c r="F1695" s="1714"/>
      <c r="G1695" s="1714"/>
      <c r="H1695" s="1714"/>
      <c r="I1695" s="1714"/>
    </row>
    <row r="1696" spans="2:9" x14ac:dyDescent="0.15">
      <c r="B1696" s="1714"/>
      <c r="C1696" s="1714"/>
      <c r="D1696" s="1714"/>
      <c r="E1696" s="1714"/>
      <c r="F1696" s="1714"/>
      <c r="G1696" s="1714"/>
      <c r="H1696" s="1714"/>
      <c r="I1696" s="1714"/>
    </row>
    <row r="1697" spans="2:9" x14ac:dyDescent="0.15">
      <c r="B1697" s="1714"/>
      <c r="C1697" s="1714"/>
      <c r="D1697" s="1714"/>
      <c r="E1697" s="1714"/>
      <c r="F1697" s="1714"/>
      <c r="G1697" s="1714"/>
      <c r="H1697" s="1714"/>
      <c r="I1697" s="1714"/>
    </row>
    <row r="1698" spans="2:9" x14ac:dyDescent="0.15">
      <c r="B1698" s="1714"/>
      <c r="C1698" s="1714"/>
      <c r="D1698" s="1714"/>
      <c r="E1698" s="1714"/>
      <c r="F1698" s="1714"/>
      <c r="G1698" s="1714"/>
      <c r="H1698" s="1714"/>
      <c r="I1698" s="1714"/>
    </row>
    <row r="1699" spans="2:9" x14ac:dyDescent="0.15">
      <c r="B1699" s="1714"/>
      <c r="C1699" s="1714"/>
      <c r="D1699" s="1714"/>
      <c r="E1699" s="1714"/>
      <c r="F1699" s="1714"/>
      <c r="G1699" s="1714"/>
      <c r="H1699" s="1714"/>
      <c r="I1699" s="1714"/>
    </row>
    <row r="1700" spans="2:9" x14ac:dyDescent="0.15">
      <c r="B1700" s="1714"/>
      <c r="C1700" s="1714"/>
      <c r="D1700" s="1714"/>
      <c r="E1700" s="1714"/>
      <c r="F1700" s="1714"/>
      <c r="G1700" s="1714"/>
      <c r="H1700" s="1714"/>
      <c r="I1700" s="1714"/>
    </row>
    <row r="1701" spans="2:9" x14ac:dyDescent="0.15">
      <c r="B1701" s="1714"/>
      <c r="C1701" s="1714"/>
      <c r="D1701" s="1714"/>
      <c r="E1701" s="1714"/>
      <c r="F1701" s="1714"/>
      <c r="G1701" s="1714"/>
      <c r="H1701" s="1714"/>
      <c r="I1701" s="1714"/>
    </row>
    <row r="1702" spans="2:9" x14ac:dyDescent="0.15">
      <c r="B1702" s="1714"/>
      <c r="C1702" s="1714"/>
      <c r="D1702" s="1714"/>
      <c r="E1702" s="1714"/>
      <c r="F1702" s="1714"/>
      <c r="G1702" s="1714"/>
      <c r="H1702" s="1714"/>
      <c r="I1702" s="1714"/>
    </row>
    <row r="1703" spans="2:9" x14ac:dyDescent="0.15">
      <c r="B1703" s="1714"/>
      <c r="C1703" s="1714"/>
      <c r="D1703" s="1714"/>
      <c r="E1703" s="1714"/>
      <c r="F1703" s="1714"/>
      <c r="G1703" s="1714"/>
      <c r="H1703" s="1714"/>
      <c r="I1703" s="1714"/>
    </row>
    <row r="1704" spans="2:9" x14ac:dyDescent="0.15">
      <c r="B1704" s="1714"/>
      <c r="C1704" s="1714"/>
      <c r="D1704" s="1714"/>
      <c r="E1704" s="1714"/>
      <c r="F1704" s="1714"/>
      <c r="G1704" s="1714"/>
      <c r="H1704" s="1714"/>
      <c r="I1704" s="1714"/>
    </row>
    <row r="1705" spans="2:9" x14ac:dyDescent="0.15">
      <c r="B1705" s="1714"/>
      <c r="C1705" s="1714"/>
      <c r="D1705" s="1714"/>
      <c r="E1705" s="1714"/>
      <c r="F1705" s="1714"/>
      <c r="G1705" s="1714"/>
      <c r="H1705" s="1714"/>
      <c r="I1705" s="1714"/>
    </row>
    <row r="1706" spans="2:9" x14ac:dyDescent="0.15">
      <c r="B1706" s="1714"/>
      <c r="C1706" s="1714"/>
      <c r="D1706" s="1714"/>
      <c r="E1706" s="1714"/>
      <c r="F1706" s="1714"/>
      <c r="G1706" s="1714"/>
      <c r="H1706" s="1714"/>
      <c r="I1706" s="1714"/>
    </row>
    <row r="1707" spans="2:9" x14ac:dyDescent="0.15">
      <c r="B1707" s="1714"/>
      <c r="C1707" s="1714"/>
      <c r="D1707" s="1714"/>
      <c r="E1707" s="1714"/>
      <c r="F1707" s="1714"/>
      <c r="G1707" s="1714"/>
      <c r="H1707" s="1714"/>
      <c r="I1707" s="1714"/>
    </row>
    <row r="1708" spans="2:9" x14ac:dyDescent="0.15">
      <c r="B1708" s="1714"/>
      <c r="C1708" s="1714"/>
      <c r="D1708" s="1714"/>
      <c r="E1708" s="1714"/>
      <c r="F1708" s="1714"/>
      <c r="G1708" s="1714"/>
      <c r="H1708" s="1714"/>
      <c r="I1708" s="1714"/>
    </row>
    <row r="1709" spans="2:9" x14ac:dyDescent="0.15">
      <c r="B1709" s="1714"/>
      <c r="C1709" s="1714"/>
      <c r="D1709" s="1714"/>
      <c r="E1709" s="1714"/>
      <c r="F1709" s="1714"/>
      <c r="G1709" s="1714"/>
      <c r="H1709" s="1714"/>
      <c r="I1709" s="1714"/>
    </row>
    <row r="1710" spans="2:9" x14ac:dyDescent="0.15">
      <c r="B1710" s="1714"/>
      <c r="C1710" s="1714"/>
      <c r="D1710" s="1714"/>
      <c r="E1710" s="1714"/>
      <c r="F1710" s="1714"/>
      <c r="G1710" s="1714"/>
      <c r="H1710" s="1714"/>
      <c r="I1710" s="1714"/>
    </row>
    <row r="1711" spans="2:9" x14ac:dyDescent="0.15">
      <c r="B1711" s="1714"/>
      <c r="C1711" s="1714"/>
      <c r="D1711" s="1714"/>
      <c r="E1711" s="1714"/>
      <c r="F1711" s="1714"/>
      <c r="G1711" s="1714"/>
      <c r="H1711" s="1714"/>
      <c r="I1711" s="1714"/>
    </row>
    <row r="1712" spans="2:9" x14ac:dyDescent="0.15">
      <c r="B1712" s="1714"/>
      <c r="C1712" s="1714"/>
      <c r="D1712" s="1714"/>
      <c r="E1712" s="1714"/>
      <c r="F1712" s="1714"/>
      <c r="G1712" s="1714"/>
      <c r="H1712" s="1714"/>
      <c r="I1712" s="1714"/>
    </row>
    <row r="1713" spans="2:9" x14ac:dyDescent="0.15">
      <c r="B1713" s="1714"/>
      <c r="C1713" s="1714"/>
      <c r="D1713" s="1714"/>
      <c r="E1713" s="1714"/>
      <c r="F1713" s="1714"/>
      <c r="G1713" s="1714"/>
      <c r="H1713" s="1714"/>
      <c r="I1713" s="1714"/>
    </row>
    <row r="1714" spans="2:9" x14ac:dyDescent="0.15">
      <c r="B1714" s="1714"/>
      <c r="C1714" s="1714"/>
      <c r="D1714" s="1714"/>
      <c r="E1714" s="1714"/>
      <c r="F1714" s="1714"/>
      <c r="G1714" s="1714"/>
      <c r="H1714" s="1714"/>
      <c r="I1714" s="1714"/>
    </row>
    <row r="1715" spans="2:9" x14ac:dyDescent="0.15">
      <c r="B1715" s="1714"/>
      <c r="C1715" s="1714"/>
      <c r="D1715" s="1714"/>
      <c r="E1715" s="1714"/>
      <c r="F1715" s="1714"/>
      <c r="G1715" s="1714"/>
      <c r="H1715" s="1714"/>
      <c r="I1715" s="1714"/>
    </row>
    <row r="1716" spans="2:9" x14ac:dyDescent="0.15">
      <c r="B1716" s="1714"/>
      <c r="C1716" s="1714"/>
      <c r="D1716" s="1714"/>
      <c r="E1716" s="1714"/>
      <c r="F1716" s="1714"/>
      <c r="G1716" s="1714"/>
      <c r="H1716" s="1714"/>
      <c r="I1716" s="1714"/>
    </row>
    <row r="1717" spans="2:9" x14ac:dyDescent="0.15">
      <c r="B1717" s="1714"/>
      <c r="C1717" s="1714"/>
      <c r="D1717" s="1714"/>
      <c r="E1717" s="1714"/>
      <c r="F1717" s="1714"/>
      <c r="G1717" s="1714"/>
      <c r="H1717" s="1714"/>
      <c r="I1717" s="1714"/>
    </row>
    <row r="1718" spans="2:9" x14ac:dyDescent="0.15">
      <c r="B1718" s="1714"/>
      <c r="C1718" s="1714"/>
      <c r="D1718" s="1714"/>
      <c r="E1718" s="1714"/>
      <c r="F1718" s="1714"/>
      <c r="G1718" s="1714"/>
      <c r="H1718" s="1714"/>
      <c r="I1718" s="1714"/>
    </row>
    <row r="1719" spans="2:9" x14ac:dyDescent="0.15">
      <c r="B1719" s="1714"/>
      <c r="C1719" s="1714"/>
      <c r="D1719" s="1714"/>
      <c r="E1719" s="1714"/>
      <c r="F1719" s="1714"/>
      <c r="G1719" s="1714"/>
      <c r="H1719" s="1714"/>
      <c r="I1719" s="1714"/>
    </row>
    <row r="1720" spans="2:9" x14ac:dyDescent="0.15">
      <c r="B1720" s="1714"/>
      <c r="C1720" s="1714"/>
      <c r="D1720" s="1714"/>
      <c r="E1720" s="1714"/>
      <c r="F1720" s="1714"/>
      <c r="G1720" s="1714"/>
      <c r="H1720" s="1714"/>
      <c r="I1720" s="1714"/>
    </row>
    <row r="1721" spans="2:9" x14ac:dyDescent="0.15">
      <c r="B1721" s="1714"/>
      <c r="C1721" s="1714"/>
      <c r="D1721" s="1714"/>
      <c r="E1721" s="1714"/>
      <c r="F1721" s="1714"/>
      <c r="G1721" s="1714"/>
      <c r="H1721" s="1714"/>
      <c r="I1721" s="1714"/>
    </row>
    <row r="1722" spans="2:9" x14ac:dyDescent="0.15">
      <c r="B1722" s="1714"/>
      <c r="C1722" s="1714"/>
      <c r="D1722" s="1714"/>
      <c r="E1722" s="1714"/>
      <c r="F1722" s="1714"/>
      <c r="G1722" s="1714"/>
      <c r="H1722" s="1714"/>
      <c r="I1722" s="1714"/>
    </row>
    <row r="1723" spans="2:9" x14ac:dyDescent="0.15">
      <c r="B1723" s="1714"/>
      <c r="C1723" s="1714"/>
      <c r="D1723" s="1714"/>
      <c r="E1723" s="1714"/>
      <c r="F1723" s="1714"/>
      <c r="G1723" s="1714"/>
      <c r="H1723" s="1714"/>
      <c r="I1723" s="1714"/>
    </row>
    <row r="1724" spans="2:9" x14ac:dyDescent="0.15">
      <c r="B1724" s="1714"/>
      <c r="C1724" s="1714"/>
      <c r="D1724" s="1714"/>
      <c r="E1724" s="1714"/>
      <c r="F1724" s="1714"/>
      <c r="G1724" s="1714"/>
      <c r="H1724" s="1714"/>
      <c r="I1724" s="1714"/>
    </row>
    <row r="1725" spans="2:9" x14ac:dyDescent="0.15">
      <c r="B1725" s="1714"/>
      <c r="C1725" s="1714"/>
      <c r="D1725" s="1714"/>
      <c r="E1725" s="1714"/>
      <c r="F1725" s="1714"/>
      <c r="G1725" s="1714"/>
      <c r="H1725" s="1714"/>
      <c r="I1725" s="1714"/>
    </row>
    <row r="1726" spans="2:9" x14ac:dyDescent="0.15">
      <c r="B1726" s="1714"/>
      <c r="C1726" s="1714"/>
      <c r="D1726" s="1714"/>
      <c r="E1726" s="1714"/>
      <c r="F1726" s="1714"/>
      <c r="G1726" s="1714"/>
      <c r="H1726" s="1714"/>
      <c r="I1726" s="1714"/>
    </row>
    <row r="1727" spans="2:9" x14ac:dyDescent="0.15">
      <c r="B1727" s="1714"/>
      <c r="C1727" s="1714"/>
      <c r="D1727" s="1714"/>
      <c r="E1727" s="1714"/>
      <c r="F1727" s="1714"/>
      <c r="G1727" s="1714"/>
      <c r="H1727" s="1714"/>
      <c r="I1727" s="1714"/>
    </row>
    <row r="1728" spans="2:9" x14ac:dyDescent="0.15">
      <c r="B1728" s="1714"/>
      <c r="C1728" s="1714"/>
      <c r="D1728" s="1714"/>
      <c r="E1728" s="1714"/>
      <c r="F1728" s="1714"/>
      <c r="G1728" s="1714"/>
      <c r="H1728" s="1714"/>
      <c r="I1728" s="1714"/>
    </row>
    <row r="1729" spans="2:9" x14ac:dyDescent="0.15">
      <c r="B1729" s="1714"/>
      <c r="C1729" s="1714"/>
      <c r="D1729" s="1714"/>
      <c r="E1729" s="1714"/>
      <c r="F1729" s="1714"/>
      <c r="G1729" s="1714"/>
      <c r="H1729" s="1714"/>
      <c r="I1729" s="1714"/>
    </row>
    <row r="1730" spans="2:9" x14ac:dyDescent="0.15">
      <c r="B1730" s="1714"/>
      <c r="C1730" s="1714"/>
      <c r="D1730" s="1714"/>
      <c r="E1730" s="1714"/>
      <c r="F1730" s="1714"/>
      <c r="G1730" s="1714"/>
      <c r="H1730" s="1714"/>
      <c r="I1730" s="1714"/>
    </row>
    <row r="1731" spans="2:9" x14ac:dyDescent="0.15">
      <c r="B1731" s="1714"/>
      <c r="C1731" s="1714"/>
      <c r="D1731" s="1714"/>
      <c r="E1731" s="1714"/>
      <c r="F1731" s="1714"/>
      <c r="G1731" s="1714"/>
      <c r="H1731" s="1714"/>
      <c r="I1731" s="1714"/>
    </row>
    <row r="1732" spans="2:9" x14ac:dyDescent="0.15">
      <c r="B1732" s="1714"/>
      <c r="C1732" s="1714"/>
      <c r="D1732" s="1714"/>
      <c r="E1732" s="1714"/>
      <c r="F1732" s="1714"/>
      <c r="G1732" s="1714"/>
      <c r="H1732" s="1714"/>
      <c r="I1732" s="1714"/>
    </row>
    <row r="1733" spans="2:9" x14ac:dyDescent="0.15">
      <c r="B1733" s="1714"/>
      <c r="C1733" s="1714"/>
      <c r="D1733" s="1714"/>
      <c r="E1733" s="1714"/>
      <c r="F1733" s="1714"/>
      <c r="G1733" s="1714"/>
      <c r="H1733" s="1714"/>
      <c r="I1733" s="1714"/>
    </row>
    <row r="1734" spans="2:9" x14ac:dyDescent="0.15">
      <c r="B1734" s="1714"/>
      <c r="C1734" s="1714"/>
      <c r="D1734" s="1714"/>
      <c r="E1734" s="1714"/>
      <c r="F1734" s="1714"/>
      <c r="G1734" s="1714"/>
      <c r="H1734" s="1714"/>
      <c r="I1734" s="1714"/>
    </row>
    <row r="1735" spans="2:9" x14ac:dyDescent="0.15">
      <c r="B1735" s="1714"/>
      <c r="C1735" s="1714"/>
      <c r="D1735" s="1714"/>
      <c r="E1735" s="1714"/>
      <c r="F1735" s="1714"/>
      <c r="G1735" s="1714"/>
      <c r="H1735" s="1714"/>
      <c r="I1735" s="1714"/>
    </row>
    <row r="1736" spans="2:9" x14ac:dyDescent="0.15">
      <c r="B1736" s="1714"/>
      <c r="C1736" s="1714"/>
      <c r="D1736" s="1714"/>
      <c r="E1736" s="1714"/>
      <c r="F1736" s="1714"/>
      <c r="G1736" s="1714"/>
      <c r="H1736" s="1714"/>
      <c r="I1736" s="1714"/>
    </row>
    <row r="1737" spans="2:9" x14ac:dyDescent="0.15">
      <c r="B1737" s="1714"/>
      <c r="C1737" s="1714"/>
      <c r="D1737" s="1714"/>
      <c r="E1737" s="1714"/>
      <c r="F1737" s="1714"/>
      <c r="G1737" s="1714"/>
      <c r="H1737" s="1714"/>
      <c r="I1737" s="1714"/>
    </row>
    <row r="1738" spans="2:9" x14ac:dyDescent="0.15">
      <c r="B1738" s="1714"/>
      <c r="C1738" s="1714"/>
      <c r="D1738" s="1714"/>
      <c r="E1738" s="1714"/>
      <c r="F1738" s="1714"/>
      <c r="G1738" s="1714"/>
      <c r="H1738" s="1714"/>
      <c r="I1738" s="1714"/>
    </row>
    <row r="1739" spans="2:9" x14ac:dyDescent="0.15">
      <c r="B1739" s="1714"/>
      <c r="C1739" s="1714"/>
      <c r="D1739" s="1714"/>
      <c r="E1739" s="1714"/>
      <c r="F1739" s="1714"/>
      <c r="G1739" s="1714"/>
      <c r="H1739" s="1714"/>
      <c r="I1739" s="1714"/>
    </row>
    <row r="1740" spans="2:9" x14ac:dyDescent="0.15">
      <c r="B1740" s="1714"/>
      <c r="C1740" s="1714"/>
      <c r="D1740" s="1714"/>
      <c r="E1740" s="1714"/>
      <c r="F1740" s="1714"/>
      <c r="G1740" s="1714"/>
      <c r="H1740" s="1714"/>
      <c r="I1740" s="1714"/>
    </row>
    <row r="1741" spans="2:9" x14ac:dyDescent="0.15">
      <c r="B1741" s="1714"/>
      <c r="C1741" s="1714"/>
      <c r="D1741" s="1714"/>
      <c r="E1741" s="1714"/>
      <c r="F1741" s="1714"/>
      <c r="G1741" s="1714"/>
      <c r="H1741" s="1714"/>
      <c r="I1741" s="1714"/>
    </row>
    <row r="1742" spans="2:9" x14ac:dyDescent="0.15">
      <c r="B1742" s="1714"/>
      <c r="C1742" s="1714"/>
      <c r="D1742" s="1714"/>
      <c r="E1742" s="1714"/>
      <c r="F1742" s="1714"/>
      <c r="G1742" s="1714"/>
      <c r="H1742" s="1714"/>
      <c r="I1742" s="1714"/>
    </row>
    <row r="1743" spans="2:9" x14ac:dyDescent="0.15">
      <c r="B1743" s="1714"/>
      <c r="C1743" s="1714"/>
      <c r="D1743" s="1714"/>
      <c r="E1743" s="1714"/>
      <c r="F1743" s="1714"/>
      <c r="G1743" s="1714"/>
      <c r="H1743" s="1714"/>
      <c r="I1743" s="1714"/>
    </row>
    <row r="1744" spans="2:9" x14ac:dyDescent="0.15">
      <c r="B1744" s="1714"/>
      <c r="C1744" s="1714"/>
      <c r="D1744" s="1714"/>
      <c r="E1744" s="1714"/>
      <c r="F1744" s="1714"/>
      <c r="G1744" s="1714"/>
      <c r="H1744" s="1714"/>
      <c r="I1744" s="1714"/>
    </row>
    <row r="1745" spans="2:9" x14ac:dyDescent="0.15">
      <c r="B1745" s="1714"/>
      <c r="C1745" s="1714"/>
      <c r="D1745" s="1714"/>
      <c r="E1745" s="1714"/>
      <c r="F1745" s="1714"/>
      <c r="G1745" s="1714"/>
      <c r="H1745" s="1714"/>
      <c r="I1745" s="1714"/>
    </row>
    <row r="1746" spans="2:9" x14ac:dyDescent="0.15">
      <c r="B1746" s="1714"/>
      <c r="C1746" s="1714"/>
      <c r="D1746" s="1714"/>
      <c r="E1746" s="1714"/>
      <c r="F1746" s="1714"/>
      <c r="G1746" s="1714"/>
      <c r="H1746" s="1714"/>
      <c r="I1746" s="1714"/>
    </row>
    <row r="1747" spans="2:9" x14ac:dyDescent="0.15">
      <c r="B1747" s="1714"/>
      <c r="C1747" s="1714"/>
      <c r="D1747" s="1714"/>
      <c r="E1747" s="1714"/>
      <c r="F1747" s="1714"/>
      <c r="G1747" s="1714"/>
      <c r="H1747" s="1714"/>
      <c r="I1747" s="1714"/>
    </row>
    <row r="1748" spans="2:9" x14ac:dyDescent="0.15">
      <c r="B1748" s="1714"/>
      <c r="C1748" s="1714"/>
      <c r="D1748" s="1714"/>
      <c r="E1748" s="1714"/>
      <c r="F1748" s="1714"/>
      <c r="G1748" s="1714"/>
      <c r="H1748" s="1714"/>
      <c r="I1748" s="1714"/>
    </row>
    <row r="1749" spans="2:9" x14ac:dyDescent="0.15">
      <c r="B1749" s="1714"/>
      <c r="C1749" s="1714"/>
      <c r="D1749" s="1714"/>
      <c r="E1749" s="1714"/>
      <c r="F1749" s="1714"/>
      <c r="G1749" s="1714"/>
      <c r="H1749" s="1714"/>
      <c r="I1749" s="1714"/>
    </row>
    <row r="1750" spans="2:9" x14ac:dyDescent="0.15">
      <c r="B1750" s="1714"/>
      <c r="C1750" s="1714"/>
      <c r="D1750" s="1714"/>
      <c r="E1750" s="1714"/>
      <c r="F1750" s="1714"/>
      <c r="G1750" s="1714"/>
      <c r="H1750" s="1714"/>
      <c r="I1750" s="1714"/>
    </row>
    <row r="1751" spans="2:9" x14ac:dyDescent="0.15">
      <c r="B1751" s="1714"/>
      <c r="C1751" s="1714"/>
      <c r="D1751" s="1714"/>
      <c r="E1751" s="1714"/>
      <c r="F1751" s="1714"/>
      <c r="G1751" s="1714"/>
      <c r="H1751" s="1714"/>
      <c r="I1751" s="1714"/>
    </row>
    <row r="1752" spans="2:9" x14ac:dyDescent="0.15">
      <c r="B1752" s="1714"/>
      <c r="C1752" s="1714"/>
      <c r="D1752" s="1714"/>
      <c r="E1752" s="1714"/>
      <c r="F1752" s="1714"/>
      <c r="G1752" s="1714"/>
      <c r="H1752" s="1714"/>
      <c r="I1752" s="1714"/>
    </row>
    <row r="1753" spans="2:9" x14ac:dyDescent="0.15">
      <c r="B1753" s="1714"/>
      <c r="C1753" s="1714"/>
      <c r="D1753" s="1714"/>
      <c r="E1753" s="1714"/>
      <c r="F1753" s="1714"/>
      <c r="G1753" s="1714"/>
      <c r="H1753" s="1714"/>
      <c r="I1753" s="1714"/>
    </row>
    <row r="1754" spans="2:9" x14ac:dyDescent="0.15">
      <c r="B1754" s="1714"/>
      <c r="C1754" s="1714"/>
      <c r="D1754" s="1714"/>
      <c r="E1754" s="1714"/>
      <c r="F1754" s="1714"/>
      <c r="G1754" s="1714"/>
      <c r="H1754" s="1714"/>
      <c r="I1754" s="1714"/>
    </row>
    <row r="1755" spans="2:9" x14ac:dyDescent="0.15">
      <c r="B1755" s="1714"/>
      <c r="C1755" s="1714"/>
      <c r="D1755" s="1714"/>
      <c r="E1755" s="1714"/>
      <c r="F1755" s="1714"/>
      <c r="G1755" s="1714"/>
      <c r="H1755" s="1714"/>
      <c r="I1755" s="1714"/>
    </row>
    <row r="1756" spans="2:9" x14ac:dyDescent="0.15">
      <c r="B1756" s="1714"/>
      <c r="C1756" s="1714"/>
      <c r="D1756" s="1714"/>
      <c r="E1756" s="1714"/>
      <c r="F1756" s="1714"/>
      <c r="G1756" s="1714"/>
      <c r="H1756" s="1714"/>
      <c r="I1756" s="1714"/>
    </row>
    <row r="1757" spans="2:9" x14ac:dyDescent="0.15">
      <c r="B1757" s="1714"/>
      <c r="C1757" s="1714"/>
      <c r="D1757" s="1714"/>
      <c r="E1757" s="1714"/>
      <c r="F1757" s="1714"/>
      <c r="G1757" s="1714"/>
      <c r="H1757" s="1714"/>
      <c r="I1757" s="1714"/>
    </row>
    <row r="1758" spans="2:9" x14ac:dyDescent="0.15">
      <c r="B1758" s="1714"/>
      <c r="C1758" s="1714"/>
      <c r="D1758" s="1714"/>
      <c r="E1758" s="1714"/>
      <c r="F1758" s="1714"/>
      <c r="G1758" s="1714"/>
      <c r="H1758" s="1714"/>
      <c r="I1758" s="1714"/>
    </row>
    <row r="1759" spans="2:9" x14ac:dyDescent="0.15">
      <c r="B1759" s="1714"/>
      <c r="C1759" s="1714"/>
      <c r="D1759" s="1714"/>
      <c r="E1759" s="1714"/>
      <c r="F1759" s="1714"/>
      <c r="G1759" s="1714"/>
      <c r="H1759" s="1714"/>
      <c r="I1759" s="1714"/>
    </row>
    <row r="1760" spans="2:9" x14ac:dyDescent="0.15">
      <c r="B1760" s="1714"/>
      <c r="C1760" s="1714"/>
      <c r="D1760" s="1714"/>
      <c r="E1760" s="1714"/>
      <c r="F1760" s="1714"/>
      <c r="G1760" s="1714"/>
      <c r="H1760" s="1714"/>
      <c r="I1760" s="1714"/>
    </row>
    <row r="1761" spans="2:9" x14ac:dyDescent="0.15">
      <c r="B1761" s="1714"/>
      <c r="C1761" s="1714"/>
      <c r="D1761" s="1714"/>
      <c r="E1761" s="1714"/>
      <c r="F1761" s="1714"/>
      <c r="G1761" s="1714"/>
      <c r="H1761" s="1714"/>
      <c r="I1761" s="1714"/>
    </row>
    <row r="1762" spans="2:9" x14ac:dyDescent="0.15">
      <c r="B1762" s="1714"/>
      <c r="C1762" s="1714"/>
      <c r="D1762" s="1714"/>
      <c r="E1762" s="1714"/>
      <c r="F1762" s="1714"/>
      <c r="G1762" s="1714"/>
      <c r="H1762" s="1714"/>
      <c r="I1762" s="1714"/>
    </row>
    <row r="1763" spans="2:9" x14ac:dyDescent="0.15">
      <c r="B1763" s="1714"/>
      <c r="C1763" s="1714"/>
      <c r="D1763" s="1714"/>
      <c r="E1763" s="1714"/>
      <c r="F1763" s="1714"/>
      <c r="G1763" s="1714"/>
      <c r="H1763" s="1714"/>
      <c r="I1763" s="1714"/>
    </row>
    <row r="1764" spans="2:9" x14ac:dyDescent="0.15">
      <c r="B1764" s="1714"/>
      <c r="C1764" s="1714"/>
      <c r="D1764" s="1714"/>
      <c r="E1764" s="1714"/>
      <c r="F1764" s="1714"/>
      <c r="G1764" s="1714"/>
      <c r="H1764" s="1714"/>
      <c r="I1764" s="1714"/>
    </row>
    <row r="1765" spans="2:9" x14ac:dyDescent="0.15">
      <c r="B1765" s="1714"/>
      <c r="C1765" s="1714"/>
      <c r="D1765" s="1714"/>
      <c r="E1765" s="1714"/>
      <c r="F1765" s="1714"/>
      <c r="G1765" s="1714"/>
      <c r="H1765" s="1714"/>
      <c r="I1765" s="1714"/>
    </row>
    <row r="1766" spans="2:9" x14ac:dyDescent="0.15">
      <c r="B1766" s="1714"/>
      <c r="C1766" s="1714"/>
      <c r="D1766" s="1714"/>
      <c r="E1766" s="1714"/>
      <c r="F1766" s="1714"/>
      <c r="G1766" s="1714"/>
      <c r="H1766" s="1714"/>
      <c r="I1766" s="1714"/>
    </row>
    <row r="1767" spans="2:9" x14ac:dyDescent="0.15">
      <c r="B1767" s="1714"/>
      <c r="C1767" s="1714"/>
      <c r="D1767" s="1714"/>
      <c r="E1767" s="1714"/>
      <c r="F1767" s="1714"/>
      <c r="G1767" s="1714"/>
      <c r="H1767" s="1714"/>
      <c r="I1767" s="1714"/>
    </row>
    <row r="1768" spans="2:9" x14ac:dyDescent="0.15">
      <c r="B1768" s="1714"/>
      <c r="C1768" s="1714"/>
      <c r="D1768" s="1714"/>
      <c r="E1768" s="1714"/>
      <c r="F1768" s="1714"/>
      <c r="G1768" s="1714"/>
      <c r="H1768" s="1714"/>
      <c r="I1768" s="1714"/>
    </row>
    <row r="1769" spans="2:9" x14ac:dyDescent="0.15">
      <c r="B1769" s="1714"/>
      <c r="C1769" s="1714"/>
      <c r="D1769" s="1714"/>
      <c r="E1769" s="1714"/>
      <c r="F1769" s="1714"/>
      <c r="G1769" s="1714"/>
      <c r="H1769" s="1714"/>
      <c r="I1769" s="1714"/>
    </row>
    <row r="1770" spans="2:9" x14ac:dyDescent="0.15">
      <c r="B1770" s="1714"/>
      <c r="C1770" s="1714"/>
      <c r="D1770" s="1714"/>
      <c r="E1770" s="1714"/>
      <c r="F1770" s="1714"/>
      <c r="G1770" s="1714"/>
      <c r="H1770" s="1714"/>
      <c r="I1770" s="1714"/>
    </row>
    <row r="1771" spans="2:9" x14ac:dyDescent="0.15">
      <c r="B1771" s="1714"/>
      <c r="C1771" s="1714"/>
      <c r="D1771" s="1714"/>
      <c r="E1771" s="1714"/>
      <c r="F1771" s="1714"/>
      <c r="G1771" s="1714"/>
      <c r="H1771" s="1714"/>
      <c r="I1771" s="1714"/>
    </row>
    <row r="1772" spans="2:9" x14ac:dyDescent="0.15">
      <c r="B1772" s="1714"/>
      <c r="C1772" s="1714"/>
      <c r="D1772" s="1714"/>
      <c r="E1772" s="1714"/>
      <c r="F1772" s="1714"/>
      <c r="G1772" s="1714"/>
      <c r="H1772" s="1714"/>
      <c r="I1772" s="1714"/>
    </row>
    <row r="1773" spans="2:9" x14ac:dyDescent="0.15">
      <c r="B1773" s="1714"/>
      <c r="C1773" s="1714"/>
      <c r="D1773" s="1714"/>
      <c r="E1773" s="1714"/>
      <c r="F1773" s="1714"/>
      <c r="G1773" s="1714"/>
      <c r="H1773" s="1714"/>
      <c r="I1773" s="1714"/>
    </row>
    <row r="1774" spans="2:9" x14ac:dyDescent="0.15">
      <c r="B1774" s="1714"/>
      <c r="C1774" s="1714"/>
      <c r="D1774" s="1714"/>
      <c r="E1774" s="1714"/>
      <c r="F1774" s="1714"/>
      <c r="G1774" s="1714"/>
      <c r="H1774" s="1714"/>
      <c r="I1774" s="1714"/>
    </row>
    <row r="1775" spans="2:9" x14ac:dyDescent="0.15">
      <c r="B1775" s="1714"/>
      <c r="C1775" s="1714"/>
      <c r="D1775" s="1714"/>
      <c r="E1775" s="1714"/>
      <c r="F1775" s="1714"/>
      <c r="G1775" s="1714"/>
      <c r="H1775" s="1714"/>
      <c r="I1775" s="1714"/>
    </row>
    <row r="1776" spans="2:9" x14ac:dyDescent="0.15">
      <c r="B1776" s="1714"/>
      <c r="C1776" s="1714"/>
      <c r="D1776" s="1714"/>
      <c r="E1776" s="1714"/>
      <c r="F1776" s="1714"/>
      <c r="G1776" s="1714"/>
      <c r="H1776" s="1714"/>
      <c r="I1776" s="1714"/>
    </row>
    <row r="1777" spans="2:9" x14ac:dyDescent="0.15">
      <c r="B1777" s="1714"/>
      <c r="C1777" s="1714"/>
      <c r="D1777" s="1714"/>
      <c r="E1777" s="1714"/>
      <c r="F1777" s="1714"/>
      <c r="G1777" s="1714"/>
      <c r="H1777" s="1714"/>
      <c r="I1777" s="1714"/>
    </row>
    <row r="1778" spans="2:9" x14ac:dyDescent="0.15">
      <c r="B1778" s="1714"/>
      <c r="C1778" s="1714"/>
      <c r="D1778" s="1714"/>
      <c r="E1778" s="1714"/>
      <c r="F1778" s="1714"/>
      <c r="G1778" s="1714"/>
      <c r="H1778" s="1714"/>
      <c r="I1778" s="1714"/>
    </row>
    <row r="1779" spans="2:9" x14ac:dyDescent="0.15">
      <c r="B1779" s="1714"/>
      <c r="C1779" s="1714"/>
      <c r="D1779" s="1714"/>
      <c r="E1779" s="1714"/>
      <c r="F1779" s="1714"/>
      <c r="G1779" s="1714"/>
      <c r="H1779" s="1714"/>
      <c r="I1779" s="1714"/>
    </row>
    <row r="1780" spans="2:9" x14ac:dyDescent="0.15">
      <c r="B1780" s="1714"/>
      <c r="C1780" s="1714"/>
      <c r="D1780" s="1714"/>
      <c r="E1780" s="1714"/>
      <c r="F1780" s="1714"/>
      <c r="G1780" s="1714"/>
      <c r="H1780" s="1714"/>
      <c r="I1780" s="1714"/>
    </row>
    <row r="1781" spans="2:9" x14ac:dyDescent="0.15">
      <c r="B1781" s="1714"/>
      <c r="C1781" s="1714"/>
      <c r="D1781" s="1714"/>
      <c r="E1781" s="1714"/>
      <c r="F1781" s="1714"/>
      <c r="G1781" s="1714"/>
      <c r="H1781" s="1714"/>
      <c r="I1781" s="1714"/>
    </row>
    <row r="1782" spans="2:9" x14ac:dyDescent="0.15">
      <c r="B1782" s="1714"/>
      <c r="C1782" s="1714"/>
      <c r="D1782" s="1714"/>
      <c r="E1782" s="1714"/>
      <c r="F1782" s="1714"/>
      <c r="G1782" s="1714"/>
      <c r="H1782" s="1714"/>
      <c r="I1782" s="1714"/>
    </row>
    <row r="1783" spans="2:9" x14ac:dyDescent="0.15">
      <c r="B1783" s="1714"/>
      <c r="C1783" s="1714"/>
      <c r="D1783" s="1714"/>
      <c r="E1783" s="1714"/>
      <c r="F1783" s="1714"/>
      <c r="G1783" s="1714"/>
      <c r="H1783" s="1714"/>
      <c r="I1783" s="1714"/>
    </row>
    <row r="1784" spans="2:9" x14ac:dyDescent="0.15">
      <c r="B1784" s="1714"/>
      <c r="C1784" s="1714"/>
      <c r="D1784" s="1714"/>
      <c r="E1784" s="1714"/>
      <c r="F1784" s="1714"/>
      <c r="G1784" s="1714"/>
      <c r="H1784" s="1714"/>
      <c r="I1784" s="1714"/>
    </row>
    <row r="1785" spans="2:9" x14ac:dyDescent="0.15">
      <c r="B1785" s="1714"/>
      <c r="C1785" s="1714"/>
      <c r="D1785" s="1714"/>
      <c r="E1785" s="1714"/>
      <c r="F1785" s="1714"/>
      <c r="G1785" s="1714"/>
      <c r="H1785" s="1714"/>
      <c r="I1785" s="1714"/>
    </row>
    <row r="1786" spans="2:9" x14ac:dyDescent="0.15">
      <c r="B1786" s="1714"/>
      <c r="C1786" s="1714"/>
      <c r="D1786" s="1714"/>
      <c r="E1786" s="1714"/>
      <c r="F1786" s="1714"/>
      <c r="G1786" s="1714"/>
      <c r="H1786" s="1714"/>
      <c r="I1786" s="1714"/>
    </row>
    <row r="1787" spans="2:9" x14ac:dyDescent="0.15">
      <c r="B1787" s="1714"/>
      <c r="C1787" s="1714"/>
      <c r="D1787" s="1714"/>
      <c r="E1787" s="1714"/>
      <c r="F1787" s="1714"/>
      <c r="G1787" s="1714"/>
      <c r="H1787" s="1714"/>
      <c r="I1787" s="1714"/>
    </row>
    <row r="1788" spans="2:9" x14ac:dyDescent="0.15">
      <c r="B1788" s="1714"/>
      <c r="C1788" s="1714"/>
      <c r="D1788" s="1714"/>
      <c r="E1788" s="1714"/>
      <c r="F1788" s="1714"/>
      <c r="G1788" s="1714"/>
      <c r="H1788" s="1714"/>
      <c r="I1788" s="1714"/>
    </row>
    <row r="1789" spans="2:9" x14ac:dyDescent="0.15">
      <c r="B1789" s="1714"/>
      <c r="C1789" s="1714"/>
      <c r="D1789" s="1714"/>
      <c r="E1789" s="1714"/>
      <c r="F1789" s="1714"/>
      <c r="G1789" s="1714"/>
      <c r="H1789" s="1714"/>
      <c r="I1789" s="1714"/>
    </row>
    <row r="1790" spans="2:9" x14ac:dyDescent="0.15">
      <c r="B1790" s="1714"/>
      <c r="C1790" s="1714"/>
      <c r="D1790" s="1714"/>
      <c r="E1790" s="1714"/>
      <c r="F1790" s="1714"/>
      <c r="G1790" s="1714"/>
      <c r="H1790" s="1714"/>
      <c r="I1790" s="1714"/>
    </row>
    <row r="1791" spans="2:9" x14ac:dyDescent="0.15">
      <c r="B1791" s="1714"/>
      <c r="C1791" s="1714"/>
      <c r="D1791" s="1714"/>
      <c r="E1791" s="1714"/>
      <c r="F1791" s="1714"/>
      <c r="G1791" s="1714"/>
      <c r="H1791" s="1714"/>
      <c r="I1791" s="1714"/>
    </row>
    <row r="1792" spans="2:9" x14ac:dyDescent="0.15">
      <c r="B1792" s="1714"/>
      <c r="C1792" s="1714"/>
      <c r="D1792" s="1714"/>
      <c r="E1792" s="1714"/>
      <c r="F1792" s="1714"/>
      <c r="G1792" s="1714"/>
      <c r="H1792" s="1714"/>
      <c r="I1792" s="1714"/>
    </row>
    <row r="1793" spans="2:9" x14ac:dyDescent="0.15">
      <c r="B1793" s="1714"/>
      <c r="C1793" s="1714"/>
      <c r="D1793" s="1714"/>
      <c r="E1793" s="1714"/>
      <c r="F1793" s="1714"/>
      <c r="G1793" s="1714"/>
      <c r="H1793" s="1714"/>
      <c r="I1793" s="1714"/>
    </row>
    <row r="1794" spans="2:9" x14ac:dyDescent="0.15">
      <c r="B1794" s="1714"/>
      <c r="C1794" s="1714"/>
      <c r="D1794" s="1714"/>
      <c r="E1794" s="1714"/>
      <c r="F1794" s="1714"/>
      <c r="G1794" s="1714"/>
      <c r="H1794" s="1714"/>
      <c r="I1794" s="1714"/>
    </row>
    <row r="1795" spans="2:9" x14ac:dyDescent="0.15">
      <c r="B1795" s="1714"/>
      <c r="C1795" s="1714"/>
      <c r="D1795" s="1714"/>
      <c r="E1795" s="1714"/>
      <c r="F1795" s="1714"/>
      <c r="G1795" s="1714"/>
      <c r="H1795" s="1714"/>
      <c r="I1795" s="1714"/>
    </row>
    <row r="1796" spans="2:9" x14ac:dyDescent="0.15">
      <c r="B1796" s="1714"/>
      <c r="C1796" s="1714"/>
      <c r="D1796" s="1714"/>
      <c r="E1796" s="1714"/>
      <c r="F1796" s="1714"/>
      <c r="G1796" s="1714"/>
      <c r="H1796" s="1714"/>
      <c r="I1796" s="1714"/>
    </row>
    <row r="1797" spans="2:9" x14ac:dyDescent="0.15">
      <c r="B1797" s="1714"/>
      <c r="C1797" s="1714"/>
      <c r="D1797" s="1714"/>
      <c r="E1797" s="1714"/>
      <c r="F1797" s="1714"/>
      <c r="G1797" s="1714"/>
      <c r="H1797" s="1714"/>
      <c r="I1797" s="1714"/>
    </row>
    <row r="1798" spans="2:9" x14ac:dyDescent="0.15">
      <c r="B1798" s="1714"/>
      <c r="C1798" s="1714"/>
      <c r="D1798" s="1714"/>
      <c r="E1798" s="1714"/>
      <c r="F1798" s="1714"/>
      <c r="G1798" s="1714"/>
      <c r="H1798" s="1714"/>
      <c r="I1798" s="1714"/>
    </row>
    <row r="1799" spans="2:9" x14ac:dyDescent="0.15">
      <c r="B1799" s="1714"/>
      <c r="C1799" s="1714"/>
      <c r="D1799" s="1714"/>
      <c r="E1799" s="1714"/>
      <c r="F1799" s="1714"/>
      <c r="G1799" s="1714"/>
      <c r="H1799" s="1714"/>
      <c r="I1799" s="1714"/>
    </row>
    <row r="1800" spans="2:9" x14ac:dyDescent="0.15">
      <c r="B1800" s="1714"/>
      <c r="C1800" s="1714"/>
      <c r="D1800" s="1714"/>
      <c r="E1800" s="1714"/>
      <c r="F1800" s="1714"/>
      <c r="G1800" s="1714"/>
      <c r="H1800" s="1714"/>
      <c r="I1800" s="1714"/>
    </row>
    <row r="1801" spans="2:9" x14ac:dyDescent="0.15">
      <c r="B1801" s="1714"/>
      <c r="C1801" s="1714"/>
      <c r="D1801" s="1714"/>
      <c r="E1801" s="1714"/>
      <c r="F1801" s="1714"/>
      <c r="G1801" s="1714"/>
      <c r="H1801" s="1714"/>
      <c r="I1801" s="1714"/>
    </row>
    <row r="1802" spans="2:9" x14ac:dyDescent="0.15">
      <c r="B1802" s="1714"/>
      <c r="C1802" s="1714"/>
      <c r="D1802" s="1714"/>
      <c r="E1802" s="1714"/>
      <c r="F1802" s="1714"/>
      <c r="G1802" s="1714"/>
      <c r="H1802" s="1714"/>
      <c r="I1802" s="1714"/>
    </row>
    <row r="1803" spans="2:9" x14ac:dyDescent="0.15">
      <c r="B1803" s="1714"/>
      <c r="C1803" s="1714"/>
      <c r="D1803" s="1714"/>
      <c r="E1803" s="1714"/>
      <c r="F1803" s="1714"/>
      <c r="G1803" s="1714"/>
      <c r="H1803" s="1714"/>
      <c r="I1803" s="1714"/>
    </row>
    <row r="1804" spans="2:9" x14ac:dyDescent="0.15">
      <c r="B1804" s="1714"/>
      <c r="C1804" s="1714"/>
      <c r="D1804" s="1714"/>
      <c r="E1804" s="1714"/>
      <c r="F1804" s="1714"/>
      <c r="G1804" s="1714"/>
      <c r="H1804" s="1714"/>
      <c r="I1804" s="1714"/>
    </row>
    <row r="1805" spans="2:9" x14ac:dyDescent="0.15">
      <c r="B1805" s="1714"/>
      <c r="C1805" s="1714"/>
      <c r="D1805" s="1714"/>
      <c r="E1805" s="1714"/>
      <c r="F1805" s="1714"/>
      <c r="G1805" s="1714"/>
      <c r="H1805" s="1714"/>
      <c r="I1805" s="1714"/>
    </row>
    <row r="1806" spans="2:9" x14ac:dyDescent="0.15">
      <c r="B1806" s="1714"/>
      <c r="C1806" s="1714"/>
      <c r="D1806" s="1714"/>
      <c r="E1806" s="1714"/>
      <c r="F1806" s="1714"/>
      <c r="G1806" s="1714"/>
      <c r="H1806" s="1714"/>
      <c r="I1806" s="1714"/>
    </row>
    <row r="1807" spans="2:9" x14ac:dyDescent="0.15">
      <c r="B1807" s="1714"/>
      <c r="C1807" s="1714"/>
      <c r="D1807" s="1714"/>
      <c r="E1807" s="1714"/>
      <c r="F1807" s="1714"/>
      <c r="G1807" s="1714"/>
      <c r="H1807" s="1714"/>
      <c r="I1807" s="1714"/>
    </row>
    <row r="1808" spans="2:9" x14ac:dyDescent="0.15">
      <c r="B1808" s="1714"/>
      <c r="C1808" s="1714"/>
      <c r="D1808" s="1714"/>
      <c r="E1808" s="1714"/>
      <c r="F1808" s="1714"/>
      <c r="G1808" s="1714"/>
      <c r="H1808" s="1714"/>
      <c r="I1808" s="1714"/>
    </row>
    <row r="1809" spans="2:9" x14ac:dyDescent="0.15">
      <c r="B1809" s="1714"/>
      <c r="C1809" s="1714"/>
      <c r="D1809" s="1714"/>
      <c r="E1809" s="1714"/>
      <c r="F1809" s="1714"/>
      <c r="G1809" s="1714"/>
      <c r="H1809" s="1714"/>
      <c r="I1809" s="1714"/>
    </row>
    <row r="1810" spans="2:9" x14ac:dyDescent="0.15">
      <c r="B1810" s="1714"/>
      <c r="C1810" s="1714"/>
      <c r="D1810" s="1714"/>
      <c r="E1810" s="1714"/>
      <c r="F1810" s="1714"/>
      <c r="G1810" s="1714"/>
      <c r="H1810" s="1714"/>
      <c r="I1810" s="1714"/>
    </row>
    <row r="1811" spans="2:9" x14ac:dyDescent="0.15">
      <c r="B1811" s="1714"/>
      <c r="C1811" s="1714"/>
      <c r="D1811" s="1714"/>
      <c r="E1811" s="1714"/>
      <c r="F1811" s="1714"/>
      <c r="G1811" s="1714"/>
      <c r="H1811" s="1714"/>
      <c r="I1811" s="1714"/>
    </row>
    <row r="1812" spans="2:9" x14ac:dyDescent="0.15">
      <c r="B1812" s="1714"/>
      <c r="C1812" s="1714"/>
      <c r="D1812" s="1714"/>
      <c r="E1812" s="1714"/>
      <c r="F1812" s="1714"/>
      <c r="G1812" s="1714"/>
      <c r="H1812" s="1714"/>
      <c r="I1812" s="1714"/>
    </row>
    <row r="1813" spans="2:9" x14ac:dyDescent="0.15">
      <c r="B1813" s="1714"/>
      <c r="C1813" s="1714"/>
      <c r="D1813" s="1714"/>
      <c r="E1813" s="1714"/>
      <c r="F1813" s="1714"/>
      <c r="G1813" s="1714"/>
      <c r="H1813" s="1714"/>
      <c r="I1813" s="1714"/>
    </row>
    <row r="1814" spans="2:9" x14ac:dyDescent="0.15">
      <c r="B1814" s="1714"/>
      <c r="C1814" s="1714"/>
      <c r="D1814" s="1714"/>
      <c r="E1814" s="1714"/>
      <c r="F1814" s="1714"/>
      <c r="G1814" s="1714"/>
      <c r="H1814" s="1714"/>
      <c r="I1814" s="1714"/>
    </row>
    <row r="1815" spans="2:9" x14ac:dyDescent="0.15">
      <c r="B1815" s="1714"/>
      <c r="C1815" s="1714"/>
      <c r="D1815" s="1714"/>
      <c r="E1815" s="1714"/>
      <c r="F1815" s="1714"/>
      <c r="G1815" s="1714"/>
      <c r="H1815" s="1714"/>
      <c r="I1815" s="1714"/>
    </row>
    <row r="1816" spans="2:9" x14ac:dyDescent="0.15">
      <c r="B1816" s="1714"/>
      <c r="C1816" s="1714"/>
      <c r="D1816" s="1714"/>
      <c r="E1816" s="1714"/>
      <c r="F1816" s="1714"/>
      <c r="G1816" s="1714"/>
      <c r="H1816" s="1714"/>
      <c r="I1816" s="1714"/>
    </row>
    <row r="1817" spans="2:9" x14ac:dyDescent="0.15">
      <c r="B1817" s="1714"/>
      <c r="C1817" s="1714"/>
      <c r="D1817" s="1714"/>
      <c r="E1817" s="1714"/>
      <c r="F1817" s="1714"/>
      <c r="G1817" s="1714"/>
      <c r="H1817" s="1714"/>
      <c r="I1817" s="1714"/>
    </row>
    <row r="1818" spans="2:9" x14ac:dyDescent="0.15">
      <c r="B1818" s="1714"/>
      <c r="C1818" s="1714"/>
      <c r="D1818" s="1714"/>
      <c r="E1818" s="1714"/>
      <c r="F1818" s="1714"/>
      <c r="G1818" s="1714"/>
      <c r="H1818" s="1714"/>
      <c r="I1818" s="1714"/>
    </row>
    <row r="1819" spans="2:9" x14ac:dyDescent="0.15">
      <c r="B1819" s="1714"/>
      <c r="C1819" s="1714"/>
      <c r="D1819" s="1714"/>
      <c r="E1819" s="1714"/>
      <c r="F1819" s="1714"/>
      <c r="G1819" s="1714"/>
      <c r="H1819" s="1714"/>
      <c r="I1819" s="1714"/>
    </row>
    <row r="1820" spans="2:9" x14ac:dyDescent="0.15">
      <c r="B1820" s="1714"/>
      <c r="C1820" s="1714"/>
      <c r="D1820" s="1714"/>
      <c r="E1820" s="1714"/>
      <c r="F1820" s="1714"/>
      <c r="G1820" s="1714"/>
      <c r="H1820" s="1714"/>
      <c r="I1820" s="1714"/>
    </row>
    <row r="1821" spans="2:9" x14ac:dyDescent="0.15">
      <c r="B1821" s="1714"/>
      <c r="C1821" s="1714"/>
      <c r="D1821" s="1714"/>
      <c r="E1821" s="1714"/>
      <c r="F1821" s="1714"/>
      <c r="G1821" s="1714"/>
      <c r="H1821" s="1714"/>
      <c r="I1821" s="1714"/>
    </row>
    <row r="1822" spans="2:9" x14ac:dyDescent="0.15">
      <c r="B1822" s="1714"/>
      <c r="C1822" s="1714"/>
      <c r="D1822" s="1714"/>
      <c r="E1822" s="1714"/>
      <c r="F1822" s="1714"/>
      <c r="G1822" s="1714"/>
      <c r="H1822" s="1714"/>
      <c r="I1822" s="1714"/>
    </row>
    <row r="1823" spans="2:9" x14ac:dyDescent="0.15">
      <c r="B1823" s="1714"/>
      <c r="C1823" s="1714"/>
      <c r="D1823" s="1714"/>
      <c r="E1823" s="1714"/>
      <c r="F1823" s="1714"/>
      <c r="G1823" s="1714"/>
      <c r="H1823" s="1714"/>
      <c r="I1823" s="1714"/>
    </row>
    <row r="1824" spans="2:9" x14ac:dyDescent="0.15">
      <c r="B1824" s="1714"/>
      <c r="C1824" s="1714"/>
      <c r="D1824" s="1714"/>
      <c r="E1824" s="1714"/>
      <c r="F1824" s="1714"/>
      <c r="G1824" s="1714"/>
      <c r="H1824" s="1714"/>
      <c r="I1824" s="1714"/>
    </row>
    <row r="1825" spans="2:9" x14ac:dyDescent="0.15">
      <c r="B1825" s="1714"/>
      <c r="C1825" s="1714"/>
      <c r="D1825" s="1714"/>
      <c r="E1825" s="1714"/>
      <c r="F1825" s="1714"/>
      <c r="G1825" s="1714"/>
      <c r="H1825" s="1714"/>
      <c r="I1825" s="1714"/>
    </row>
    <row r="1826" spans="2:9" x14ac:dyDescent="0.15">
      <c r="B1826" s="1714"/>
      <c r="C1826" s="1714"/>
      <c r="D1826" s="1714"/>
      <c r="E1826" s="1714"/>
      <c r="F1826" s="1714"/>
      <c r="G1826" s="1714"/>
      <c r="H1826" s="1714"/>
      <c r="I1826" s="1714"/>
    </row>
    <row r="1827" spans="2:9" x14ac:dyDescent="0.15">
      <c r="B1827" s="1714"/>
      <c r="C1827" s="1714"/>
      <c r="D1827" s="1714"/>
      <c r="E1827" s="1714"/>
      <c r="F1827" s="1714"/>
      <c r="G1827" s="1714"/>
      <c r="H1827" s="1714"/>
      <c r="I1827" s="1714"/>
    </row>
    <row r="1828" spans="2:9" x14ac:dyDescent="0.15">
      <c r="B1828" s="1714"/>
      <c r="C1828" s="1714"/>
      <c r="D1828" s="1714"/>
      <c r="E1828" s="1714"/>
      <c r="F1828" s="1714"/>
      <c r="G1828" s="1714"/>
      <c r="H1828" s="1714"/>
      <c r="I1828" s="1714"/>
    </row>
    <row r="1829" spans="2:9" x14ac:dyDescent="0.15">
      <c r="B1829" s="1714"/>
      <c r="C1829" s="1714"/>
      <c r="D1829" s="1714"/>
      <c r="E1829" s="1714"/>
      <c r="F1829" s="1714"/>
      <c r="G1829" s="1714"/>
      <c r="H1829" s="1714"/>
      <c r="I1829" s="1714"/>
    </row>
    <row r="1830" spans="2:9" x14ac:dyDescent="0.15">
      <c r="B1830" s="1714"/>
      <c r="C1830" s="1714"/>
      <c r="D1830" s="1714"/>
      <c r="E1830" s="1714"/>
      <c r="F1830" s="1714"/>
      <c r="G1830" s="1714"/>
      <c r="H1830" s="1714"/>
      <c r="I1830" s="1714"/>
    </row>
    <row r="1831" spans="2:9" x14ac:dyDescent="0.15">
      <c r="B1831" s="1714"/>
      <c r="C1831" s="1714"/>
      <c r="D1831" s="1714"/>
      <c r="E1831" s="1714"/>
      <c r="F1831" s="1714"/>
      <c r="G1831" s="1714"/>
      <c r="H1831" s="1714"/>
      <c r="I1831" s="1714"/>
    </row>
    <row r="1832" spans="2:9" x14ac:dyDescent="0.15">
      <c r="B1832" s="1714"/>
      <c r="C1832" s="1714"/>
      <c r="D1832" s="1714"/>
      <c r="E1832" s="1714"/>
      <c r="F1832" s="1714"/>
      <c r="G1832" s="1714"/>
      <c r="H1832" s="1714"/>
      <c r="I1832" s="1714"/>
    </row>
    <row r="1833" spans="2:9" x14ac:dyDescent="0.15">
      <c r="B1833" s="1714"/>
      <c r="C1833" s="1714"/>
      <c r="D1833" s="1714"/>
      <c r="E1833" s="1714"/>
      <c r="F1833" s="1714"/>
      <c r="G1833" s="1714"/>
      <c r="H1833" s="1714"/>
      <c r="I1833" s="1714"/>
    </row>
    <row r="1834" spans="2:9" x14ac:dyDescent="0.15">
      <c r="B1834" s="1714"/>
      <c r="C1834" s="1714"/>
      <c r="D1834" s="1714"/>
      <c r="E1834" s="1714"/>
      <c r="F1834" s="1714"/>
      <c r="G1834" s="1714"/>
      <c r="H1834" s="1714"/>
      <c r="I1834" s="1714"/>
    </row>
    <row r="1835" spans="2:9" x14ac:dyDescent="0.15">
      <c r="B1835" s="1714"/>
      <c r="C1835" s="1714"/>
      <c r="D1835" s="1714"/>
      <c r="E1835" s="1714"/>
      <c r="F1835" s="1714"/>
      <c r="G1835" s="1714"/>
      <c r="H1835" s="1714"/>
      <c r="I1835" s="1714"/>
    </row>
    <row r="1836" spans="2:9" x14ac:dyDescent="0.15">
      <c r="B1836" s="1714"/>
      <c r="C1836" s="1714"/>
      <c r="D1836" s="1714"/>
      <c r="E1836" s="1714"/>
      <c r="F1836" s="1714"/>
      <c r="G1836" s="1714"/>
      <c r="H1836" s="1714"/>
      <c r="I1836" s="1714"/>
    </row>
    <row r="1837" spans="2:9" x14ac:dyDescent="0.15">
      <c r="B1837" s="1714"/>
      <c r="C1837" s="1714"/>
      <c r="D1837" s="1714"/>
      <c r="E1837" s="1714"/>
      <c r="F1837" s="1714"/>
      <c r="G1837" s="1714"/>
      <c r="H1837" s="1714"/>
      <c r="I1837" s="1714"/>
    </row>
    <row r="1838" spans="2:9" x14ac:dyDescent="0.15">
      <c r="B1838" s="1714"/>
      <c r="C1838" s="1714"/>
      <c r="D1838" s="1714"/>
      <c r="E1838" s="1714"/>
      <c r="F1838" s="1714"/>
      <c r="G1838" s="1714"/>
      <c r="H1838" s="1714"/>
      <c r="I1838" s="1714"/>
    </row>
    <row r="1839" spans="2:9" x14ac:dyDescent="0.15">
      <c r="B1839" s="1714"/>
      <c r="C1839" s="1714"/>
      <c r="D1839" s="1714"/>
      <c r="E1839" s="1714"/>
      <c r="F1839" s="1714"/>
      <c r="G1839" s="1714"/>
      <c r="H1839" s="1714"/>
      <c r="I1839" s="1714"/>
    </row>
    <row r="1840" spans="2:9" x14ac:dyDescent="0.15">
      <c r="B1840" s="1714"/>
      <c r="C1840" s="1714"/>
      <c r="D1840" s="1714"/>
      <c r="E1840" s="1714"/>
      <c r="F1840" s="1714"/>
      <c r="G1840" s="1714"/>
      <c r="H1840" s="1714"/>
      <c r="I1840" s="1714"/>
    </row>
    <row r="1841" spans="2:9" x14ac:dyDescent="0.15">
      <c r="B1841" s="1714"/>
      <c r="C1841" s="1714"/>
      <c r="D1841" s="1714"/>
      <c r="E1841" s="1714"/>
      <c r="F1841" s="1714"/>
      <c r="G1841" s="1714"/>
      <c r="H1841" s="1714"/>
      <c r="I1841" s="1714"/>
    </row>
    <row r="1842" spans="2:9" x14ac:dyDescent="0.15">
      <c r="B1842" s="1714"/>
      <c r="C1842" s="1714"/>
      <c r="D1842" s="1714"/>
      <c r="E1842" s="1714"/>
      <c r="F1842" s="1714"/>
      <c r="G1842" s="1714"/>
      <c r="H1842" s="1714"/>
      <c r="I1842" s="1714"/>
    </row>
    <row r="1843" spans="2:9" x14ac:dyDescent="0.15">
      <c r="B1843" s="1714"/>
      <c r="C1843" s="1714"/>
      <c r="D1843" s="1714"/>
      <c r="E1843" s="1714"/>
      <c r="F1843" s="1714"/>
      <c r="G1843" s="1714"/>
      <c r="H1843" s="1714"/>
      <c r="I1843" s="1714"/>
    </row>
    <row r="1844" spans="2:9" x14ac:dyDescent="0.15">
      <c r="B1844" s="1714"/>
      <c r="C1844" s="1714"/>
      <c r="D1844" s="1714"/>
      <c r="E1844" s="1714"/>
      <c r="F1844" s="1714"/>
      <c r="G1844" s="1714"/>
      <c r="H1844" s="1714"/>
      <c r="I1844" s="1714"/>
    </row>
    <row r="1845" spans="2:9" x14ac:dyDescent="0.15">
      <c r="B1845" s="1714"/>
      <c r="C1845" s="1714"/>
      <c r="D1845" s="1714"/>
      <c r="E1845" s="1714"/>
      <c r="F1845" s="1714"/>
      <c r="G1845" s="1714"/>
      <c r="H1845" s="1714"/>
      <c r="I1845" s="1714"/>
    </row>
    <row r="1846" spans="2:9" x14ac:dyDescent="0.15">
      <c r="B1846" s="1714"/>
      <c r="C1846" s="1714"/>
      <c r="D1846" s="1714"/>
      <c r="E1846" s="1714"/>
      <c r="F1846" s="1714"/>
      <c r="G1846" s="1714"/>
      <c r="H1846" s="1714"/>
      <c r="I1846" s="1714"/>
    </row>
    <row r="1847" spans="2:9" x14ac:dyDescent="0.15">
      <c r="B1847" s="1714"/>
      <c r="C1847" s="1714"/>
      <c r="D1847" s="1714"/>
      <c r="E1847" s="1714"/>
      <c r="F1847" s="1714"/>
      <c r="G1847" s="1714"/>
      <c r="H1847" s="1714"/>
      <c r="I1847" s="1714"/>
    </row>
    <row r="1848" spans="2:9" x14ac:dyDescent="0.15">
      <c r="B1848" s="1714"/>
      <c r="C1848" s="1714"/>
      <c r="D1848" s="1714"/>
      <c r="E1848" s="1714"/>
      <c r="F1848" s="1714"/>
      <c r="G1848" s="1714"/>
      <c r="H1848" s="1714"/>
      <c r="I1848" s="1714"/>
    </row>
    <row r="1849" spans="2:9" x14ac:dyDescent="0.15">
      <c r="B1849" s="1714"/>
      <c r="C1849" s="1714"/>
      <c r="D1849" s="1714"/>
      <c r="E1849" s="1714"/>
      <c r="F1849" s="1714"/>
      <c r="G1849" s="1714"/>
      <c r="H1849" s="1714"/>
      <c r="I1849" s="1714"/>
    </row>
    <row r="1850" spans="2:9" x14ac:dyDescent="0.15">
      <c r="B1850" s="1714"/>
      <c r="C1850" s="1714"/>
      <c r="D1850" s="1714"/>
      <c r="E1850" s="1714"/>
      <c r="F1850" s="1714"/>
      <c r="G1850" s="1714"/>
      <c r="H1850" s="1714"/>
      <c r="I1850" s="1714"/>
    </row>
    <row r="1851" spans="2:9" x14ac:dyDescent="0.15">
      <c r="B1851" s="1714"/>
      <c r="C1851" s="1714"/>
      <c r="D1851" s="1714"/>
      <c r="E1851" s="1714"/>
      <c r="F1851" s="1714"/>
      <c r="G1851" s="1714"/>
      <c r="H1851" s="1714"/>
      <c r="I1851" s="1714"/>
    </row>
    <row r="1852" spans="2:9" x14ac:dyDescent="0.15">
      <c r="B1852" s="1714"/>
      <c r="C1852" s="1714"/>
      <c r="D1852" s="1714"/>
      <c r="E1852" s="1714"/>
      <c r="F1852" s="1714"/>
      <c r="G1852" s="1714"/>
      <c r="H1852" s="1714"/>
      <c r="I1852" s="1714"/>
    </row>
    <row r="1853" spans="2:9" x14ac:dyDescent="0.15">
      <c r="B1853" s="1714"/>
      <c r="C1853" s="1714"/>
      <c r="D1853" s="1714"/>
      <c r="E1853" s="1714"/>
      <c r="F1853" s="1714"/>
      <c r="G1853" s="1714"/>
      <c r="H1853" s="1714"/>
      <c r="I1853" s="1714"/>
    </row>
    <row r="1854" spans="2:9" x14ac:dyDescent="0.15">
      <c r="B1854" s="1714"/>
      <c r="C1854" s="1714"/>
      <c r="D1854" s="1714"/>
      <c r="E1854" s="1714"/>
      <c r="F1854" s="1714"/>
      <c r="G1854" s="1714"/>
      <c r="H1854" s="1714"/>
      <c r="I1854" s="1714"/>
    </row>
    <row r="1855" spans="2:9" x14ac:dyDescent="0.15">
      <c r="B1855" s="1714"/>
      <c r="C1855" s="1714"/>
      <c r="D1855" s="1714"/>
      <c r="E1855" s="1714"/>
      <c r="F1855" s="1714"/>
      <c r="G1855" s="1714"/>
      <c r="H1855" s="1714"/>
      <c r="I1855" s="1714"/>
    </row>
    <row r="1856" spans="2:9" x14ac:dyDescent="0.15">
      <c r="B1856" s="1714"/>
      <c r="C1856" s="1714"/>
      <c r="D1856" s="1714"/>
      <c r="E1856" s="1714"/>
      <c r="F1856" s="1714"/>
      <c r="G1856" s="1714"/>
      <c r="H1856" s="1714"/>
      <c r="I1856" s="1714"/>
    </row>
    <row r="1857" spans="2:9" x14ac:dyDescent="0.15">
      <c r="B1857" s="1714"/>
      <c r="C1857" s="1714"/>
      <c r="D1857" s="1714"/>
      <c r="E1857" s="1714"/>
      <c r="F1857" s="1714"/>
      <c r="G1857" s="1714"/>
      <c r="H1857" s="1714"/>
      <c r="I1857" s="1714"/>
    </row>
    <row r="1858" spans="2:9" x14ac:dyDescent="0.15">
      <c r="B1858" s="1714"/>
      <c r="C1858" s="1714"/>
      <c r="D1858" s="1714"/>
      <c r="E1858" s="1714"/>
      <c r="F1858" s="1714"/>
      <c r="G1858" s="1714"/>
      <c r="H1858" s="1714"/>
      <c r="I1858" s="1714"/>
    </row>
    <row r="1859" spans="2:9" x14ac:dyDescent="0.15">
      <c r="B1859" s="1714"/>
      <c r="C1859" s="1714"/>
      <c r="D1859" s="1714"/>
      <c r="E1859" s="1714"/>
      <c r="F1859" s="1714"/>
      <c r="G1859" s="1714"/>
      <c r="H1859" s="1714"/>
      <c r="I1859" s="1714"/>
    </row>
    <row r="1860" spans="2:9" x14ac:dyDescent="0.15">
      <c r="B1860" s="1714"/>
      <c r="C1860" s="1714"/>
      <c r="D1860" s="1714"/>
      <c r="E1860" s="1714"/>
      <c r="F1860" s="1714"/>
      <c r="G1860" s="1714"/>
      <c r="H1860" s="1714"/>
      <c r="I1860" s="1714"/>
    </row>
    <row r="1861" spans="2:9" x14ac:dyDescent="0.15">
      <c r="B1861" s="1714"/>
      <c r="C1861" s="1714"/>
      <c r="D1861" s="1714"/>
      <c r="E1861" s="1714"/>
      <c r="F1861" s="1714"/>
      <c r="G1861" s="1714"/>
      <c r="H1861" s="1714"/>
      <c r="I1861" s="1714"/>
    </row>
    <row r="1862" spans="2:9" x14ac:dyDescent="0.15">
      <c r="B1862" s="1714"/>
      <c r="C1862" s="1714"/>
      <c r="D1862" s="1714"/>
      <c r="E1862" s="1714"/>
      <c r="F1862" s="1714"/>
      <c r="G1862" s="1714"/>
      <c r="H1862" s="1714"/>
      <c r="I1862" s="1714"/>
    </row>
    <row r="1863" spans="2:9" x14ac:dyDescent="0.15">
      <c r="B1863" s="1714"/>
      <c r="C1863" s="1714"/>
      <c r="D1863" s="1714"/>
      <c r="E1863" s="1714"/>
      <c r="F1863" s="1714"/>
      <c r="G1863" s="1714"/>
      <c r="H1863" s="1714"/>
      <c r="I1863" s="1714"/>
    </row>
    <row r="1864" spans="2:9" x14ac:dyDescent="0.15">
      <c r="B1864" s="1714"/>
      <c r="C1864" s="1714"/>
      <c r="D1864" s="1714"/>
      <c r="E1864" s="1714"/>
      <c r="F1864" s="1714"/>
      <c r="G1864" s="1714"/>
      <c r="H1864" s="1714"/>
      <c r="I1864" s="1714"/>
    </row>
    <row r="1865" spans="2:9" x14ac:dyDescent="0.15">
      <c r="B1865" s="1714"/>
      <c r="C1865" s="1714"/>
      <c r="D1865" s="1714"/>
      <c r="E1865" s="1714"/>
      <c r="F1865" s="1714"/>
      <c r="G1865" s="1714"/>
      <c r="H1865" s="1714"/>
      <c r="I1865" s="1714"/>
    </row>
    <row r="1866" spans="2:9" x14ac:dyDescent="0.15">
      <c r="B1866" s="1714"/>
      <c r="C1866" s="1714"/>
      <c r="D1866" s="1714"/>
      <c r="E1866" s="1714"/>
      <c r="F1866" s="1714"/>
      <c r="G1866" s="1714"/>
      <c r="H1866" s="1714"/>
      <c r="I1866" s="1714"/>
    </row>
    <row r="1867" spans="2:9" x14ac:dyDescent="0.15">
      <c r="B1867" s="1714"/>
      <c r="C1867" s="1714"/>
      <c r="D1867" s="1714"/>
      <c r="E1867" s="1714"/>
      <c r="F1867" s="1714"/>
      <c r="G1867" s="1714"/>
      <c r="H1867" s="1714"/>
      <c r="I1867" s="1714"/>
    </row>
    <row r="1868" spans="2:9" x14ac:dyDescent="0.15">
      <c r="B1868" s="1714"/>
      <c r="C1868" s="1714"/>
      <c r="D1868" s="1714"/>
      <c r="E1868" s="1714"/>
      <c r="F1868" s="1714"/>
      <c r="G1868" s="1714"/>
      <c r="H1868" s="1714"/>
      <c r="I1868" s="1714"/>
    </row>
    <row r="1869" spans="2:9" x14ac:dyDescent="0.15">
      <c r="B1869" s="1714"/>
      <c r="C1869" s="1714"/>
      <c r="D1869" s="1714"/>
      <c r="E1869" s="1714"/>
      <c r="F1869" s="1714"/>
      <c r="G1869" s="1714"/>
      <c r="H1869" s="1714"/>
      <c r="I1869" s="1714"/>
    </row>
    <row r="1870" spans="2:9" x14ac:dyDescent="0.15">
      <c r="B1870" s="1714"/>
      <c r="C1870" s="1714"/>
      <c r="D1870" s="1714"/>
      <c r="E1870" s="1714"/>
      <c r="F1870" s="1714"/>
      <c r="G1870" s="1714"/>
      <c r="H1870" s="1714"/>
      <c r="I1870" s="1714"/>
    </row>
    <row r="1871" spans="2:9" x14ac:dyDescent="0.15">
      <c r="B1871" s="1714"/>
      <c r="C1871" s="1714"/>
      <c r="D1871" s="1714"/>
      <c r="E1871" s="1714"/>
      <c r="F1871" s="1714"/>
      <c r="G1871" s="1714"/>
      <c r="H1871" s="1714"/>
      <c r="I1871" s="1714"/>
    </row>
    <row r="1872" spans="2:9" x14ac:dyDescent="0.15">
      <c r="B1872" s="1714"/>
      <c r="C1872" s="1714"/>
      <c r="D1872" s="1714"/>
      <c r="E1872" s="1714"/>
      <c r="F1872" s="1714"/>
      <c r="G1872" s="1714"/>
      <c r="H1872" s="1714"/>
      <c r="I1872" s="1714"/>
    </row>
    <row r="1873" spans="2:9" x14ac:dyDescent="0.15">
      <c r="B1873" s="1714"/>
      <c r="C1873" s="1714"/>
      <c r="D1873" s="1714"/>
      <c r="E1873" s="1714"/>
      <c r="F1873" s="1714"/>
      <c r="G1873" s="1714"/>
      <c r="H1873" s="1714"/>
      <c r="I1873" s="1714"/>
    </row>
    <row r="1874" spans="2:9" x14ac:dyDescent="0.15">
      <c r="B1874" s="1714"/>
      <c r="C1874" s="1714"/>
      <c r="D1874" s="1714"/>
      <c r="E1874" s="1714"/>
      <c r="F1874" s="1714"/>
      <c r="G1874" s="1714"/>
      <c r="H1874" s="1714"/>
      <c r="I1874" s="1714"/>
    </row>
    <row r="1875" spans="2:9" x14ac:dyDescent="0.15">
      <c r="B1875" s="1714"/>
      <c r="C1875" s="1714"/>
      <c r="D1875" s="1714"/>
      <c r="E1875" s="1714"/>
      <c r="F1875" s="1714"/>
      <c r="G1875" s="1714"/>
      <c r="H1875" s="1714"/>
      <c r="I1875" s="1714"/>
    </row>
    <row r="1876" spans="2:9" x14ac:dyDescent="0.15">
      <c r="B1876" s="1714"/>
      <c r="C1876" s="1714"/>
      <c r="D1876" s="1714"/>
      <c r="E1876" s="1714"/>
      <c r="F1876" s="1714"/>
      <c r="G1876" s="1714"/>
      <c r="H1876" s="1714"/>
      <c r="I1876" s="1714"/>
    </row>
    <row r="1877" spans="2:9" x14ac:dyDescent="0.15">
      <c r="B1877" s="1714"/>
      <c r="C1877" s="1714"/>
      <c r="D1877" s="1714"/>
      <c r="E1877" s="1714"/>
      <c r="F1877" s="1714"/>
      <c r="G1877" s="1714"/>
      <c r="H1877" s="1714"/>
      <c r="I1877" s="1714"/>
    </row>
    <row r="1878" spans="2:9" x14ac:dyDescent="0.15">
      <c r="B1878" s="1714"/>
      <c r="C1878" s="1714"/>
      <c r="D1878" s="1714"/>
      <c r="E1878" s="1714"/>
      <c r="F1878" s="1714"/>
      <c r="G1878" s="1714"/>
      <c r="H1878" s="1714"/>
      <c r="I1878" s="1714"/>
    </row>
    <row r="1879" spans="2:9" x14ac:dyDescent="0.15">
      <c r="B1879" s="1714"/>
      <c r="C1879" s="1714"/>
      <c r="D1879" s="1714"/>
      <c r="E1879" s="1714"/>
      <c r="F1879" s="1714"/>
      <c r="G1879" s="1714"/>
      <c r="H1879" s="1714"/>
      <c r="I1879" s="1714"/>
    </row>
    <row r="1880" spans="2:9" x14ac:dyDescent="0.15">
      <c r="B1880" s="1714"/>
      <c r="C1880" s="1714"/>
      <c r="D1880" s="1714"/>
      <c r="E1880" s="1714"/>
      <c r="F1880" s="1714"/>
      <c r="G1880" s="1714"/>
      <c r="H1880" s="1714"/>
      <c r="I1880" s="1714"/>
    </row>
    <row r="1881" spans="2:9" x14ac:dyDescent="0.15">
      <c r="B1881" s="1714"/>
      <c r="C1881" s="1714"/>
      <c r="D1881" s="1714"/>
      <c r="E1881" s="1714"/>
      <c r="F1881" s="1714"/>
      <c r="G1881" s="1714"/>
      <c r="H1881" s="1714"/>
      <c r="I1881" s="1714"/>
    </row>
    <row r="1882" spans="2:9" x14ac:dyDescent="0.15">
      <c r="B1882" s="1714"/>
      <c r="C1882" s="1714"/>
      <c r="D1882" s="1714"/>
      <c r="E1882" s="1714"/>
      <c r="F1882" s="1714"/>
      <c r="G1882" s="1714"/>
      <c r="H1882" s="1714"/>
      <c r="I1882" s="1714"/>
    </row>
    <row r="1883" spans="2:9" x14ac:dyDescent="0.15">
      <c r="B1883" s="1714"/>
      <c r="C1883" s="1714"/>
      <c r="D1883" s="1714"/>
      <c r="E1883" s="1714"/>
      <c r="F1883" s="1714"/>
      <c r="G1883" s="1714"/>
      <c r="H1883" s="1714"/>
      <c r="I1883" s="1714"/>
    </row>
    <row r="1884" spans="2:9" x14ac:dyDescent="0.15">
      <c r="B1884" s="1714"/>
      <c r="C1884" s="1714"/>
      <c r="D1884" s="1714"/>
      <c r="E1884" s="1714"/>
      <c r="F1884" s="1714"/>
      <c r="G1884" s="1714"/>
      <c r="H1884" s="1714"/>
      <c r="I1884" s="1714"/>
    </row>
    <row r="1885" spans="2:9" x14ac:dyDescent="0.15">
      <c r="B1885" s="1714"/>
      <c r="C1885" s="1714"/>
      <c r="D1885" s="1714"/>
      <c r="E1885" s="1714"/>
      <c r="F1885" s="1714"/>
      <c r="G1885" s="1714"/>
      <c r="H1885" s="1714"/>
      <c r="I1885" s="1714"/>
    </row>
    <row r="1886" spans="2:9" x14ac:dyDescent="0.15">
      <c r="B1886" s="1714"/>
      <c r="C1886" s="1714"/>
      <c r="D1886" s="1714"/>
      <c r="E1886" s="1714"/>
      <c r="F1886" s="1714"/>
      <c r="G1886" s="1714"/>
      <c r="H1886" s="1714"/>
      <c r="I1886" s="1714"/>
    </row>
    <row r="1887" spans="2:9" x14ac:dyDescent="0.15">
      <c r="B1887" s="1714"/>
      <c r="C1887" s="1714"/>
      <c r="D1887" s="1714"/>
      <c r="E1887" s="1714"/>
      <c r="F1887" s="1714"/>
      <c r="G1887" s="1714"/>
      <c r="H1887" s="1714"/>
      <c r="I1887" s="1714"/>
    </row>
    <row r="1888" spans="2:9" x14ac:dyDescent="0.15">
      <c r="B1888" s="1714"/>
      <c r="C1888" s="1714"/>
      <c r="D1888" s="1714"/>
      <c r="E1888" s="1714"/>
      <c r="F1888" s="1714"/>
      <c r="G1888" s="1714"/>
      <c r="H1888" s="1714"/>
      <c r="I1888" s="1714"/>
    </row>
    <row r="1889" spans="2:9" x14ac:dyDescent="0.15">
      <c r="B1889" s="1714"/>
      <c r="C1889" s="1714"/>
      <c r="D1889" s="1714"/>
      <c r="E1889" s="1714"/>
      <c r="F1889" s="1714"/>
      <c r="G1889" s="1714"/>
      <c r="H1889" s="1714"/>
      <c r="I1889" s="1714"/>
    </row>
    <row r="1890" spans="2:9" x14ac:dyDescent="0.15">
      <c r="B1890" s="1714"/>
      <c r="C1890" s="1714"/>
      <c r="D1890" s="1714"/>
      <c r="E1890" s="1714"/>
      <c r="F1890" s="1714"/>
      <c r="G1890" s="1714"/>
      <c r="H1890" s="1714"/>
      <c r="I1890" s="1714"/>
    </row>
    <row r="1891" spans="2:9" x14ac:dyDescent="0.15">
      <c r="B1891" s="1714"/>
      <c r="C1891" s="1714"/>
      <c r="D1891" s="1714"/>
      <c r="E1891" s="1714"/>
      <c r="F1891" s="1714"/>
      <c r="G1891" s="1714"/>
      <c r="H1891" s="1714"/>
      <c r="I1891" s="1714"/>
    </row>
    <row r="1892" spans="2:9" x14ac:dyDescent="0.15">
      <c r="B1892" s="1714"/>
      <c r="C1892" s="1714"/>
      <c r="D1892" s="1714"/>
      <c r="E1892" s="1714"/>
      <c r="F1892" s="1714"/>
      <c r="G1892" s="1714"/>
      <c r="H1892" s="1714"/>
      <c r="I1892" s="1714"/>
    </row>
    <row r="1893" spans="2:9" x14ac:dyDescent="0.15">
      <c r="B1893" s="1714"/>
      <c r="C1893" s="1714"/>
      <c r="D1893" s="1714"/>
      <c r="E1893" s="1714"/>
      <c r="F1893" s="1714"/>
      <c r="G1893" s="1714"/>
      <c r="H1893" s="1714"/>
      <c r="I1893" s="1714"/>
    </row>
    <row r="1894" spans="2:9" x14ac:dyDescent="0.15">
      <c r="B1894" s="1714"/>
      <c r="C1894" s="1714"/>
      <c r="D1894" s="1714"/>
      <c r="E1894" s="1714"/>
      <c r="F1894" s="1714"/>
      <c r="G1894" s="1714"/>
      <c r="H1894" s="1714"/>
      <c r="I1894" s="1714"/>
    </row>
    <row r="1895" spans="2:9" x14ac:dyDescent="0.15">
      <c r="B1895" s="1714"/>
      <c r="C1895" s="1714"/>
      <c r="D1895" s="1714"/>
      <c r="E1895" s="1714"/>
      <c r="F1895" s="1714"/>
      <c r="G1895" s="1714"/>
      <c r="H1895" s="1714"/>
      <c r="I1895" s="1714"/>
    </row>
    <row r="1896" spans="2:9" x14ac:dyDescent="0.15">
      <c r="B1896" s="1714"/>
      <c r="C1896" s="1714"/>
      <c r="D1896" s="1714"/>
      <c r="E1896" s="1714"/>
      <c r="F1896" s="1714"/>
      <c r="G1896" s="1714"/>
      <c r="H1896" s="1714"/>
      <c r="I1896" s="1714"/>
    </row>
    <row r="1897" spans="2:9" x14ac:dyDescent="0.15">
      <c r="B1897" s="1714"/>
      <c r="C1897" s="1714"/>
      <c r="D1897" s="1714"/>
      <c r="E1897" s="1714"/>
      <c r="F1897" s="1714"/>
      <c r="G1897" s="1714"/>
      <c r="H1897" s="1714"/>
      <c r="I1897" s="1714"/>
    </row>
    <row r="1898" spans="2:9" x14ac:dyDescent="0.15">
      <c r="B1898" s="1714"/>
      <c r="C1898" s="1714"/>
      <c r="D1898" s="1714"/>
      <c r="E1898" s="1714"/>
      <c r="F1898" s="1714"/>
      <c r="G1898" s="1714"/>
      <c r="H1898" s="1714"/>
      <c r="I1898" s="1714"/>
    </row>
    <row r="1899" spans="2:9" x14ac:dyDescent="0.15">
      <c r="B1899" s="1714"/>
      <c r="C1899" s="1714"/>
      <c r="D1899" s="1714"/>
      <c r="E1899" s="1714"/>
      <c r="F1899" s="1714"/>
      <c r="G1899" s="1714"/>
      <c r="H1899" s="1714"/>
      <c r="I1899" s="1714"/>
    </row>
    <row r="1900" spans="2:9" x14ac:dyDescent="0.15">
      <c r="B1900" s="1714"/>
      <c r="C1900" s="1714"/>
      <c r="D1900" s="1714"/>
      <c r="E1900" s="1714"/>
      <c r="F1900" s="1714"/>
      <c r="G1900" s="1714"/>
      <c r="H1900" s="1714"/>
      <c r="I1900" s="1714"/>
    </row>
    <row r="1901" spans="2:9" x14ac:dyDescent="0.15">
      <c r="B1901" s="1714"/>
      <c r="C1901" s="1714"/>
      <c r="D1901" s="1714"/>
      <c r="E1901" s="1714"/>
      <c r="F1901" s="1714"/>
      <c r="G1901" s="1714"/>
      <c r="H1901" s="1714"/>
      <c r="I1901" s="1714"/>
    </row>
    <row r="1902" spans="2:9" x14ac:dyDescent="0.15">
      <c r="B1902" s="1714"/>
      <c r="C1902" s="1714"/>
      <c r="D1902" s="1714"/>
      <c r="E1902" s="1714"/>
      <c r="F1902" s="1714"/>
      <c r="G1902" s="1714"/>
      <c r="H1902" s="1714"/>
      <c r="I1902" s="1714"/>
    </row>
    <row r="1903" spans="2:9" x14ac:dyDescent="0.15">
      <c r="B1903" s="1714"/>
      <c r="C1903" s="1714"/>
      <c r="D1903" s="1714"/>
      <c r="E1903" s="1714"/>
      <c r="F1903" s="1714"/>
      <c r="G1903" s="1714"/>
      <c r="H1903" s="1714"/>
      <c r="I1903" s="1714"/>
    </row>
    <row r="1904" spans="2:9" x14ac:dyDescent="0.15">
      <c r="B1904" s="1714"/>
      <c r="C1904" s="1714"/>
      <c r="D1904" s="1714"/>
      <c r="E1904" s="1714"/>
      <c r="F1904" s="1714"/>
      <c r="G1904" s="1714"/>
      <c r="H1904" s="1714"/>
      <c r="I1904" s="1714"/>
    </row>
    <row r="1905" spans="2:9" x14ac:dyDescent="0.15">
      <c r="B1905" s="1714"/>
      <c r="C1905" s="1714"/>
      <c r="D1905" s="1714"/>
      <c r="E1905" s="1714"/>
      <c r="F1905" s="1714"/>
      <c r="G1905" s="1714"/>
      <c r="H1905" s="1714"/>
      <c r="I1905" s="1714"/>
    </row>
    <row r="1906" spans="2:9" x14ac:dyDescent="0.15">
      <c r="B1906" s="1714"/>
      <c r="C1906" s="1714"/>
      <c r="D1906" s="1714"/>
      <c r="E1906" s="1714"/>
      <c r="F1906" s="1714"/>
      <c r="G1906" s="1714"/>
      <c r="H1906" s="1714"/>
      <c r="I1906" s="1714"/>
    </row>
    <row r="1907" spans="2:9" x14ac:dyDescent="0.15">
      <c r="B1907" s="1714"/>
      <c r="C1907" s="1714"/>
      <c r="D1907" s="1714"/>
      <c r="E1907" s="1714"/>
      <c r="F1907" s="1714"/>
      <c r="G1907" s="1714"/>
      <c r="H1907" s="1714"/>
      <c r="I1907" s="1714"/>
    </row>
    <row r="1908" spans="2:9" x14ac:dyDescent="0.15">
      <c r="B1908" s="1714"/>
      <c r="C1908" s="1714"/>
      <c r="D1908" s="1714"/>
      <c r="E1908" s="1714"/>
      <c r="F1908" s="1714"/>
      <c r="G1908" s="1714"/>
      <c r="H1908" s="1714"/>
      <c r="I1908" s="1714"/>
    </row>
    <row r="1909" spans="2:9" x14ac:dyDescent="0.15">
      <c r="B1909" s="1714"/>
      <c r="C1909" s="1714"/>
      <c r="D1909" s="1714"/>
      <c r="E1909" s="1714"/>
      <c r="F1909" s="1714"/>
      <c r="G1909" s="1714"/>
      <c r="H1909" s="1714"/>
      <c r="I1909" s="1714"/>
    </row>
    <row r="1910" spans="2:9" x14ac:dyDescent="0.15">
      <c r="B1910" s="1714"/>
      <c r="C1910" s="1714"/>
      <c r="D1910" s="1714"/>
      <c r="E1910" s="1714"/>
      <c r="F1910" s="1714"/>
      <c r="G1910" s="1714"/>
      <c r="H1910" s="1714"/>
      <c r="I1910" s="1714"/>
    </row>
    <row r="1911" spans="2:9" x14ac:dyDescent="0.15">
      <c r="B1911" s="1714"/>
      <c r="C1911" s="1714"/>
      <c r="D1911" s="1714"/>
      <c r="E1911" s="1714"/>
      <c r="F1911" s="1714"/>
      <c r="G1911" s="1714"/>
      <c r="H1911" s="1714"/>
      <c r="I1911" s="1714"/>
    </row>
    <row r="1912" spans="2:9" x14ac:dyDescent="0.15">
      <c r="B1912" s="1714"/>
      <c r="C1912" s="1714"/>
      <c r="D1912" s="1714"/>
      <c r="E1912" s="1714"/>
      <c r="F1912" s="1714"/>
      <c r="G1912" s="1714"/>
      <c r="H1912" s="1714"/>
      <c r="I1912" s="1714"/>
    </row>
    <row r="1913" spans="2:9" x14ac:dyDescent="0.15">
      <c r="B1913" s="1714"/>
      <c r="C1913" s="1714"/>
      <c r="D1913" s="1714"/>
      <c r="E1913" s="1714"/>
      <c r="F1913" s="1714"/>
      <c r="G1913" s="1714"/>
      <c r="H1913" s="1714"/>
      <c r="I1913" s="1714"/>
    </row>
    <row r="1914" spans="2:9" x14ac:dyDescent="0.15">
      <c r="B1914" s="1714"/>
      <c r="C1914" s="1714"/>
      <c r="D1914" s="1714"/>
      <c r="E1914" s="1714"/>
      <c r="F1914" s="1714"/>
      <c r="G1914" s="1714"/>
      <c r="H1914" s="1714"/>
      <c r="I1914" s="1714"/>
    </row>
    <row r="1915" spans="2:9" x14ac:dyDescent="0.15">
      <c r="B1915" s="1714"/>
      <c r="C1915" s="1714"/>
      <c r="D1915" s="1714"/>
      <c r="E1915" s="1714"/>
      <c r="F1915" s="1714"/>
      <c r="G1915" s="1714"/>
      <c r="H1915" s="1714"/>
      <c r="I1915" s="1714"/>
    </row>
    <row r="1916" spans="2:9" x14ac:dyDescent="0.15">
      <c r="B1916" s="1714"/>
      <c r="C1916" s="1714"/>
      <c r="D1916" s="1714"/>
      <c r="E1916" s="1714"/>
      <c r="F1916" s="1714"/>
      <c r="G1916" s="1714"/>
      <c r="H1916" s="1714"/>
      <c r="I1916" s="1714"/>
    </row>
    <row r="1917" spans="2:9" x14ac:dyDescent="0.15">
      <c r="B1917" s="1714"/>
      <c r="C1917" s="1714"/>
      <c r="D1917" s="1714"/>
      <c r="E1917" s="1714"/>
      <c r="F1917" s="1714"/>
      <c r="G1917" s="1714"/>
      <c r="H1917" s="1714"/>
      <c r="I1917" s="1714"/>
    </row>
    <row r="1918" spans="2:9" x14ac:dyDescent="0.15">
      <c r="B1918" s="1714"/>
      <c r="C1918" s="1714"/>
      <c r="D1918" s="1714"/>
      <c r="E1918" s="1714"/>
      <c r="F1918" s="1714"/>
      <c r="G1918" s="1714"/>
      <c r="H1918" s="1714"/>
      <c r="I1918" s="1714"/>
    </row>
    <row r="1919" spans="2:9" x14ac:dyDescent="0.15">
      <c r="B1919" s="1714"/>
      <c r="C1919" s="1714"/>
      <c r="D1919" s="1714"/>
      <c r="E1919" s="1714"/>
      <c r="F1919" s="1714"/>
      <c r="G1919" s="1714"/>
      <c r="H1919" s="1714"/>
      <c r="I1919" s="1714"/>
    </row>
    <row r="1920" spans="2:9" x14ac:dyDescent="0.15">
      <c r="B1920" s="1714"/>
      <c r="C1920" s="1714"/>
      <c r="D1920" s="1714"/>
      <c r="E1920" s="1714"/>
      <c r="F1920" s="1714"/>
      <c r="G1920" s="1714"/>
      <c r="H1920" s="1714"/>
      <c r="I1920" s="1714"/>
    </row>
    <row r="1921" spans="2:9" x14ac:dyDescent="0.15">
      <c r="B1921" s="1714"/>
      <c r="C1921" s="1714"/>
      <c r="D1921" s="1714"/>
      <c r="E1921" s="1714"/>
      <c r="F1921" s="1714"/>
      <c r="G1921" s="1714"/>
      <c r="H1921" s="1714"/>
      <c r="I1921" s="1714"/>
    </row>
    <row r="1922" spans="2:9" x14ac:dyDescent="0.15">
      <c r="B1922" s="1714"/>
      <c r="C1922" s="1714"/>
      <c r="D1922" s="1714"/>
      <c r="E1922" s="1714"/>
      <c r="F1922" s="1714"/>
      <c r="G1922" s="1714"/>
      <c r="H1922" s="1714"/>
      <c r="I1922" s="1714"/>
    </row>
    <row r="1923" spans="2:9" x14ac:dyDescent="0.15">
      <c r="B1923" s="1714"/>
      <c r="C1923" s="1714"/>
      <c r="D1923" s="1714"/>
      <c r="E1923" s="1714"/>
      <c r="F1923" s="1714"/>
      <c r="G1923" s="1714"/>
      <c r="H1923" s="1714"/>
      <c r="I1923" s="1714"/>
    </row>
    <row r="1924" spans="2:9" x14ac:dyDescent="0.15">
      <c r="B1924" s="1714"/>
      <c r="C1924" s="1714"/>
      <c r="D1924" s="1714"/>
      <c r="E1924" s="1714"/>
      <c r="F1924" s="1714"/>
      <c r="G1924" s="1714"/>
      <c r="H1924" s="1714"/>
      <c r="I1924" s="1714"/>
    </row>
    <row r="1925" spans="2:9" x14ac:dyDescent="0.15">
      <c r="B1925" s="1714"/>
      <c r="C1925" s="1714"/>
      <c r="D1925" s="1714"/>
      <c r="E1925" s="1714"/>
      <c r="F1925" s="1714"/>
      <c r="G1925" s="1714"/>
      <c r="H1925" s="1714"/>
      <c r="I1925" s="1714"/>
    </row>
    <row r="1926" spans="2:9" x14ac:dyDescent="0.15">
      <c r="B1926" s="1714"/>
      <c r="C1926" s="1714"/>
      <c r="D1926" s="1714"/>
      <c r="E1926" s="1714"/>
      <c r="F1926" s="1714"/>
      <c r="G1926" s="1714"/>
      <c r="H1926" s="1714"/>
      <c r="I1926" s="1714"/>
    </row>
    <row r="1927" spans="2:9" x14ac:dyDescent="0.15">
      <c r="B1927" s="1714"/>
      <c r="C1927" s="1714"/>
      <c r="D1927" s="1714"/>
      <c r="E1927" s="1714"/>
      <c r="F1927" s="1714"/>
      <c r="G1927" s="1714"/>
      <c r="H1927" s="1714"/>
      <c r="I1927" s="1714"/>
    </row>
    <row r="1928" spans="2:9" x14ac:dyDescent="0.15">
      <c r="B1928" s="1714"/>
      <c r="C1928" s="1714"/>
      <c r="D1928" s="1714"/>
      <c r="E1928" s="1714"/>
      <c r="F1928" s="1714"/>
      <c r="G1928" s="1714"/>
      <c r="H1928" s="1714"/>
      <c r="I1928" s="1714"/>
    </row>
    <row r="1929" spans="2:9" x14ac:dyDescent="0.15">
      <c r="B1929" s="1714"/>
      <c r="C1929" s="1714"/>
      <c r="D1929" s="1714"/>
      <c r="E1929" s="1714"/>
      <c r="F1929" s="1714"/>
      <c r="G1929" s="1714"/>
      <c r="H1929" s="1714"/>
      <c r="I1929" s="1714"/>
    </row>
    <row r="1930" spans="2:9" x14ac:dyDescent="0.15">
      <c r="B1930" s="1714"/>
      <c r="C1930" s="1714"/>
      <c r="D1930" s="1714"/>
      <c r="E1930" s="1714"/>
      <c r="F1930" s="1714"/>
      <c r="G1930" s="1714"/>
      <c r="H1930" s="1714"/>
      <c r="I1930" s="1714"/>
    </row>
    <row r="1931" spans="2:9" x14ac:dyDescent="0.15">
      <c r="B1931" s="1714"/>
      <c r="C1931" s="1714"/>
      <c r="D1931" s="1714"/>
      <c r="E1931" s="1714"/>
      <c r="F1931" s="1714"/>
      <c r="G1931" s="1714"/>
      <c r="H1931" s="1714"/>
      <c r="I1931" s="1714"/>
    </row>
    <row r="1932" spans="2:9" x14ac:dyDescent="0.15">
      <c r="B1932" s="1714"/>
      <c r="C1932" s="1714"/>
      <c r="D1932" s="1714"/>
      <c r="E1932" s="1714"/>
      <c r="F1932" s="1714"/>
      <c r="G1932" s="1714"/>
      <c r="H1932" s="1714"/>
      <c r="I1932" s="1714"/>
    </row>
    <row r="1933" spans="2:9" x14ac:dyDescent="0.15">
      <c r="B1933" s="1714"/>
      <c r="C1933" s="1714"/>
      <c r="D1933" s="1714"/>
      <c r="E1933" s="1714"/>
      <c r="F1933" s="1714"/>
      <c r="G1933" s="1714"/>
      <c r="H1933" s="1714"/>
      <c r="I1933" s="1714"/>
    </row>
    <row r="1934" spans="2:9" x14ac:dyDescent="0.15">
      <c r="B1934" s="1714"/>
      <c r="C1934" s="1714"/>
      <c r="D1934" s="1714"/>
      <c r="E1934" s="1714"/>
      <c r="F1934" s="1714"/>
      <c r="G1934" s="1714"/>
      <c r="H1934" s="1714"/>
      <c r="I1934" s="1714"/>
    </row>
    <row r="1935" spans="2:9" x14ac:dyDescent="0.15">
      <c r="B1935" s="1714"/>
      <c r="C1935" s="1714"/>
      <c r="D1935" s="1714"/>
      <c r="E1935" s="1714"/>
      <c r="F1935" s="1714"/>
      <c r="G1935" s="1714"/>
      <c r="H1935" s="1714"/>
      <c r="I1935" s="1714"/>
    </row>
    <row r="1936" spans="2:9" x14ac:dyDescent="0.15">
      <c r="B1936" s="1714"/>
      <c r="C1936" s="1714"/>
      <c r="D1936" s="1714"/>
      <c r="E1936" s="1714"/>
      <c r="F1936" s="1714"/>
      <c r="G1936" s="1714"/>
      <c r="H1936" s="1714"/>
      <c r="I1936" s="1714"/>
    </row>
    <row r="1937" spans="2:9" x14ac:dyDescent="0.15">
      <c r="B1937" s="1714"/>
      <c r="C1937" s="1714"/>
      <c r="D1937" s="1714"/>
      <c r="E1937" s="1714"/>
      <c r="F1937" s="1714"/>
      <c r="G1937" s="1714"/>
      <c r="H1937" s="1714"/>
      <c r="I1937" s="1714"/>
    </row>
    <row r="1938" spans="2:9" x14ac:dyDescent="0.15">
      <c r="B1938" s="1714"/>
      <c r="C1938" s="1714"/>
      <c r="D1938" s="1714"/>
      <c r="E1938" s="1714"/>
      <c r="F1938" s="1714"/>
      <c r="G1938" s="1714"/>
      <c r="H1938" s="1714"/>
      <c r="I1938" s="1714"/>
    </row>
    <row r="1939" spans="2:9" x14ac:dyDescent="0.15">
      <c r="B1939" s="1714"/>
      <c r="C1939" s="1714"/>
      <c r="D1939" s="1714"/>
      <c r="E1939" s="1714"/>
      <c r="F1939" s="1714"/>
      <c r="G1939" s="1714"/>
      <c r="H1939" s="1714"/>
      <c r="I1939" s="1714"/>
    </row>
    <row r="1940" spans="2:9" x14ac:dyDescent="0.15">
      <c r="B1940" s="1714"/>
      <c r="C1940" s="1714"/>
      <c r="D1940" s="1714"/>
      <c r="E1940" s="1714"/>
      <c r="F1940" s="1714"/>
      <c r="G1940" s="1714"/>
      <c r="H1940" s="1714"/>
      <c r="I1940" s="1714"/>
    </row>
    <row r="1941" spans="2:9" x14ac:dyDescent="0.15">
      <c r="B1941" s="1714"/>
      <c r="C1941" s="1714"/>
      <c r="D1941" s="1714"/>
      <c r="E1941" s="1714"/>
      <c r="F1941" s="1714"/>
      <c r="G1941" s="1714"/>
      <c r="H1941" s="1714"/>
      <c r="I1941" s="1714"/>
    </row>
    <row r="1942" spans="2:9" x14ac:dyDescent="0.15">
      <c r="B1942" s="1714"/>
      <c r="C1942" s="1714"/>
      <c r="D1942" s="1714"/>
      <c r="E1942" s="1714"/>
      <c r="F1942" s="1714"/>
      <c r="G1942" s="1714"/>
      <c r="H1942" s="1714"/>
      <c r="I1942" s="1714"/>
    </row>
    <row r="1943" spans="2:9" x14ac:dyDescent="0.15">
      <c r="B1943" s="1714"/>
      <c r="C1943" s="1714"/>
      <c r="D1943" s="1714"/>
      <c r="E1943" s="1714"/>
      <c r="F1943" s="1714"/>
      <c r="G1943" s="1714"/>
      <c r="H1943" s="1714"/>
      <c r="I1943" s="1714"/>
    </row>
    <row r="1944" spans="2:9" x14ac:dyDescent="0.15">
      <c r="B1944" s="1714"/>
      <c r="C1944" s="1714"/>
      <c r="D1944" s="1714"/>
      <c r="E1944" s="1714"/>
      <c r="F1944" s="1714"/>
      <c r="G1944" s="1714"/>
      <c r="H1944" s="1714"/>
      <c r="I1944" s="1714"/>
    </row>
    <row r="1945" spans="2:9" x14ac:dyDescent="0.15">
      <c r="B1945" s="1714"/>
      <c r="C1945" s="1714"/>
      <c r="D1945" s="1714"/>
      <c r="E1945" s="1714"/>
      <c r="F1945" s="1714"/>
      <c r="G1945" s="1714"/>
      <c r="H1945" s="1714"/>
      <c r="I1945" s="1714"/>
    </row>
    <row r="1946" spans="2:9" x14ac:dyDescent="0.15">
      <c r="B1946" s="1714"/>
      <c r="C1946" s="1714"/>
      <c r="D1946" s="1714"/>
      <c r="E1946" s="1714"/>
      <c r="F1946" s="1714"/>
      <c r="G1946" s="1714"/>
      <c r="H1946" s="1714"/>
      <c r="I1946" s="1714"/>
    </row>
    <row r="1947" spans="2:9" x14ac:dyDescent="0.15">
      <c r="B1947" s="1714"/>
      <c r="C1947" s="1714"/>
      <c r="D1947" s="1714"/>
      <c r="E1947" s="1714"/>
      <c r="F1947" s="1714"/>
      <c r="G1947" s="1714"/>
      <c r="H1947" s="1714"/>
      <c r="I1947" s="1714"/>
    </row>
    <row r="1948" spans="2:9" x14ac:dyDescent="0.15">
      <c r="B1948" s="1714"/>
      <c r="C1948" s="1714"/>
      <c r="D1948" s="1714"/>
      <c r="E1948" s="1714"/>
      <c r="F1948" s="1714"/>
      <c r="G1948" s="1714"/>
      <c r="H1948" s="1714"/>
      <c r="I1948" s="1714"/>
    </row>
    <row r="1949" spans="2:9" x14ac:dyDescent="0.15">
      <c r="B1949" s="1714"/>
      <c r="C1949" s="1714"/>
      <c r="D1949" s="1714"/>
      <c r="E1949" s="1714"/>
      <c r="F1949" s="1714"/>
      <c r="G1949" s="1714"/>
      <c r="H1949" s="1714"/>
      <c r="I1949" s="1714"/>
    </row>
    <row r="1950" spans="2:9" x14ac:dyDescent="0.15">
      <c r="B1950" s="1714"/>
      <c r="C1950" s="1714"/>
      <c r="D1950" s="1714"/>
      <c r="E1950" s="1714"/>
      <c r="F1950" s="1714"/>
      <c r="G1950" s="1714"/>
      <c r="H1950" s="1714"/>
      <c r="I1950" s="1714"/>
    </row>
    <row r="1951" spans="2:9" x14ac:dyDescent="0.15">
      <c r="B1951" s="1714"/>
      <c r="C1951" s="1714"/>
      <c r="D1951" s="1714"/>
      <c r="E1951" s="1714"/>
      <c r="F1951" s="1714"/>
      <c r="G1951" s="1714"/>
      <c r="H1951" s="1714"/>
      <c r="I1951" s="1714"/>
    </row>
    <row r="1952" spans="2:9" x14ac:dyDescent="0.15">
      <c r="B1952" s="1714"/>
      <c r="C1952" s="1714"/>
      <c r="D1952" s="1714"/>
      <c r="E1952" s="1714"/>
      <c r="F1952" s="1714"/>
      <c r="G1952" s="1714"/>
      <c r="H1952" s="1714"/>
      <c r="I1952" s="1714"/>
    </row>
    <row r="1953" spans="2:9" x14ac:dyDescent="0.15">
      <c r="B1953" s="1714"/>
      <c r="C1953" s="1714"/>
      <c r="D1953" s="1714"/>
      <c r="E1953" s="1714"/>
      <c r="F1953" s="1714"/>
      <c r="G1953" s="1714"/>
      <c r="H1953" s="1714"/>
      <c r="I1953" s="1714"/>
    </row>
    <row r="1954" spans="2:9" x14ac:dyDescent="0.15">
      <c r="B1954" s="1714"/>
      <c r="C1954" s="1714"/>
      <c r="D1954" s="1714"/>
      <c r="E1954" s="1714"/>
      <c r="F1954" s="1714"/>
      <c r="G1954" s="1714"/>
      <c r="H1954" s="1714"/>
      <c r="I1954" s="1714"/>
    </row>
    <row r="1955" spans="2:9" x14ac:dyDescent="0.15">
      <c r="B1955" s="1714"/>
      <c r="C1955" s="1714"/>
      <c r="D1955" s="1714"/>
      <c r="E1955" s="1714"/>
      <c r="F1955" s="1714"/>
      <c r="G1955" s="1714"/>
      <c r="H1955" s="1714"/>
      <c r="I1955" s="1714"/>
    </row>
    <row r="1956" spans="2:9" x14ac:dyDescent="0.15">
      <c r="B1956" s="1714"/>
      <c r="C1956" s="1714"/>
      <c r="D1956" s="1714"/>
      <c r="E1956" s="1714"/>
      <c r="F1956" s="1714"/>
      <c r="G1956" s="1714"/>
      <c r="H1956" s="1714"/>
      <c r="I1956" s="1714"/>
    </row>
    <row r="1957" spans="2:9" x14ac:dyDescent="0.15">
      <c r="B1957" s="1714"/>
      <c r="C1957" s="1714"/>
      <c r="D1957" s="1714"/>
      <c r="E1957" s="1714"/>
      <c r="F1957" s="1714"/>
      <c r="G1957" s="1714"/>
      <c r="H1957" s="1714"/>
      <c r="I1957" s="1714"/>
    </row>
    <row r="1958" spans="2:9" x14ac:dyDescent="0.15">
      <c r="B1958" s="1714"/>
      <c r="C1958" s="1714"/>
      <c r="D1958" s="1714"/>
      <c r="E1958" s="1714"/>
      <c r="F1958" s="1714"/>
      <c r="G1958" s="1714"/>
      <c r="H1958" s="1714"/>
      <c r="I1958" s="1714"/>
    </row>
    <row r="1959" spans="2:9" x14ac:dyDescent="0.15">
      <c r="B1959" s="1714"/>
      <c r="C1959" s="1714"/>
      <c r="D1959" s="1714"/>
      <c r="E1959" s="1714"/>
      <c r="F1959" s="1714"/>
      <c r="G1959" s="1714"/>
      <c r="H1959" s="1714"/>
      <c r="I1959" s="1714"/>
    </row>
    <row r="1960" spans="2:9" x14ac:dyDescent="0.15">
      <c r="B1960" s="1714"/>
      <c r="C1960" s="1714"/>
      <c r="D1960" s="1714"/>
      <c r="E1960" s="1714"/>
      <c r="F1960" s="1714"/>
      <c r="G1960" s="1714"/>
      <c r="H1960" s="1714"/>
      <c r="I1960" s="1714"/>
    </row>
    <row r="1961" spans="2:9" x14ac:dyDescent="0.15">
      <c r="B1961" s="1714"/>
      <c r="C1961" s="1714"/>
      <c r="D1961" s="1714"/>
      <c r="E1961" s="1714"/>
      <c r="F1961" s="1714"/>
      <c r="G1961" s="1714"/>
      <c r="H1961" s="1714"/>
      <c r="I1961" s="1714"/>
    </row>
    <row r="1962" spans="2:9" x14ac:dyDescent="0.15">
      <c r="B1962" s="1714"/>
      <c r="C1962" s="1714"/>
      <c r="D1962" s="1714"/>
      <c r="E1962" s="1714"/>
      <c r="F1962" s="1714"/>
      <c r="G1962" s="1714"/>
      <c r="H1962" s="1714"/>
      <c r="I1962" s="1714"/>
    </row>
    <row r="1963" spans="2:9" x14ac:dyDescent="0.15">
      <c r="B1963" s="1714"/>
      <c r="C1963" s="1714"/>
      <c r="D1963" s="1714"/>
      <c r="E1963" s="1714"/>
      <c r="F1963" s="1714"/>
      <c r="G1963" s="1714"/>
      <c r="H1963" s="1714"/>
      <c r="I1963" s="1714"/>
    </row>
    <row r="1964" spans="2:9" x14ac:dyDescent="0.15">
      <c r="B1964" s="1714"/>
      <c r="C1964" s="1714"/>
      <c r="D1964" s="1714"/>
      <c r="E1964" s="1714"/>
      <c r="F1964" s="1714"/>
      <c r="G1964" s="1714"/>
      <c r="H1964" s="1714"/>
      <c r="I1964" s="1714"/>
    </row>
    <row r="1965" spans="2:9" x14ac:dyDescent="0.15">
      <c r="B1965" s="1714"/>
      <c r="C1965" s="1714"/>
      <c r="D1965" s="1714"/>
      <c r="E1965" s="1714"/>
      <c r="F1965" s="1714"/>
      <c r="G1965" s="1714"/>
      <c r="H1965" s="1714"/>
      <c r="I1965" s="1714"/>
    </row>
    <row r="1966" spans="2:9" x14ac:dyDescent="0.15">
      <c r="B1966" s="1714"/>
      <c r="C1966" s="1714"/>
      <c r="D1966" s="1714"/>
      <c r="E1966" s="1714"/>
      <c r="F1966" s="1714"/>
      <c r="G1966" s="1714"/>
      <c r="H1966" s="1714"/>
      <c r="I1966" s="1714"/>
    </row>
    <row r="1967" spans="2:9" x14ac:dyDescent="0.15">
      <c r="B1967" s="1714"/>
      <c r="C1967" s="1714"/>
      <c r="D1967" s="1714"/>
      <c r="E1967" s="1714"/>
      <c r="F1967" s="1714"/>
      <c r="G1967" s="1714"/>
      <c r="H1967" s="1714"/>
      <c r="I1967" s="1714"/>
    </row>
    <row r="1968" spans="2:9" x14ac:dyDescent="0.15">
      <c r="B1968" s="1714"/>
      <c r="C1968" s="1714"/>
      <c r="D1968" s="1714"/>
      <c r="E1968" s="1714"/>
      <c r="F1968" s="1714"/>
      <c r="G1968" s="1714"/>
      <c r="H1968" s="1714"/>
      <c r="I1968" s="1714"/>
    </row>
    <row r="1969" spans="2:9" x14ac:dyDescent="0.15">
      <c r="B1969" s="1714"/>
      <c r="C1969" s="1714"/>
      <c r="D1969" s="1714"/>
      <c r="E1969" s="1714"/>
      <c r="F1969" s="1714"/>
      <c r="G1969" s="1714"/>
      <c r="H1969" s="1714"/>
      <c r="I1969" s="1714"/>
    </row>
    <row r="1970" spans="2:9" x14ac:dyDescent="0.15">
      <c r="B1970" s="1714"/>
      <c r="C1970" s="1714"/>
      <c r="D1970" s="1714"/>
      <c r="E1970" s="1714"/>
      <c r="F1970" s="1714"/>
      <c r="G1970" s="1714"/>
      <c r="H1970" s="1714"/>
      <c r="I1970" s="1714"/>
    </row>
    <row r="1971" spans="2:9" x14ac:dyDescent="0.15">
      <c r="B1971" s="1714"/>
      <c r="C1971" s="1714"/>
      <c r="D1971" s="1714"/>
      <c r="E1971" s="1714"/>
      <c r="F1971" s="1714"/>
      <c r="G1971" s="1714"/>
      <c r="H1971" s="1714"/>
      <c r="I1971" s="1714"/>
    </row>
    <row r="1972" spans="2:9" x14ac:dyDescent="0.15">
      <c r="B1972" s="1714"/>
      <c r="C1972" s="1714"/>
      <c r="D1972" s="1714"/>
      <c r="E1972" s="1714"/>
      <c r="F1972" s="1714"/>
      <c r="G1972" s="1714"/>
      <c r="H1972" s="1714"/>
      <c r="I1972" s="1714"/>
    </row>
    <row r="1973" spans="2:9" x14ac:dyDescent="0.15">
      <c r="B1973" s="1714"/>
      <c r="C1973" s="1714"/>
      <c r="D1973" s="1714"/>
      <c r="E1973" s="1714"/>
      <c r="F1973" s="1714"/>
      <c r="G1973" s="1714"/>
      <c r="H1973" s="1714"/>
      <c r="I1973" s="1714"/>
    </row>
    <row r="1974" spans="2:9" x14ac:dyDescent="0.15">
      <c r="B1974" s="1714"/>
      <c r="C1974" s="1714"/>
      <c r="D1974" s="1714"/>
      <c r="E1974" s="1714"/>
      <c r="F1974" s="1714"/>
      <c r="G1974" s="1714"/>
      <c r="H1974" s="1714"/>
      <c r="I1974" s="1714"/>
    </row>
    <row r="1975" spans="2:9" x14ac:dyDescent="0.15">
      <c r="B1975" s="1714"/>
      <c r="C1975" s="1714"/>
      <c r="D1975" s="1714"/>
      <c r="E1975" s="1714"/>
      <c r="F1975" s="1714"/>
      <c r="G1975" s="1714"/>
      <c r="H1975" s="1714"/>
      <c r="I1975" s="1714"/>
    </row>
    <row r="1976" spans="2:9" x14ac:dyDescent="0.15">
      <c r="B1976" s="1714"/>
      <c r="C1976" s="1714"/>
      <c r="D1976" s="1714"/>
      <c r="E1976" s="1714"/>
      <c r="F1976" s="1714"/>
      <c r="G1976" s="1714"/>
      <c r="H1976" s="1714"/>
      <c r="I1976" s="1714"/>
    </row>
    <row r="1977" spans="2:9" x14ac:dyDescent="0.15">
      <c r="B1977" s="1714"/>
      <c r="C1977" s="1714"/>
      <c r="D1977" s="1714"/>
      <c r="E1977" s="1714"/>
      <c r="F1977" s="1714"/>
      <c r="G1977" s="1714"/>
      <c r="H1977" s="1714"/>
      <c r="I1977" s="1714"/>
    </row>
    <row r="1978" spans="2:9" x14ac:dyDescent="0.15">
      <c r="B1978" s="1714"/>
      <c r="C1978" s="1714"/>
      <c r="D1978" s="1714"/>
      <c r="E1978" s="1714"/>
      <c r="F1978" s="1714"/>
      <c r="G1978" s="1714"/>
      <c r="H1978" s="1714"/>
      <c r="I1978" s="1714"/>
    </row>
    <row r="1979" spans="2:9" x14ac:dyDescent="0.15">
      <c r="B1979" s="1714"/>
      <c r="C1979" s="1714"/>
      <c r="D1979" s="1714"/>
      <c r="E1979" s="1714"/>
      <c r="F1979" s="1714"/>
      <c r="G1979" s="1714"/>
      <c r="H1979" s="1714"/>
      <c r="I1979" s="1714"/>
    </row>
    <row r="1980" spans="2:9" x14ac:dyDescent="0.15">
      <c r="B1980" s="1714"/>
      <c r="C1980" s="1714"/>
      <c r="D1980" s="1714"/>
      <c r="E1980" s="1714"/>
      <c r="F1980" s="1714"/>
      <c r="G1980" s="1714"/>
      <c r="H1980" s="1714"/>
      <c r="I1980" s="1714"/>
    </row>
    <row r="1981" spans="2:9" x14ac:dyDescent="0.15">
      <c r="B1981" s="1714"/>
      <c r="C1981" s="1714"/>
      <c r="D1981" s="1714"/>
      <c r="E1981" s="1714"/>
      <c r="F1981" s="1714"/>
      <c r="G1981" s="1714"/>
      <c r="H1981" s="1714"/>
      <c r="I1981" s="1714"/>
    </row>
    <row r="1982" spans="2:9" x14ac:dyDescent="0.15">
      <c r="B1982" s="1714"/>
      <c r="C1982" s="1714"/>
      <c r="D1982" s="1714"/>
      <c r="E1982" s="1714"/>
      <c r="F1982" s="1714"/>
      <c r="G1982" s="1714"/>
      <c r="H1982" s="1714"/>
      <c r="I1982" s="1714"/>
    </row>
    <row r="1983" spans="2:9" x14ac:dyDescent="0.15">
      <c r="B1983" s="1714"/>
      <c r="C1983" s="1714"/>
      <c r="D1983" s="1714"/>
      <c r="E1983" s="1714"/>
      <c r="F1983" s="1714"/>
      <c r="G1983" s="1714"/>
      <c r="H1983" s="1714"/>
      <c r="I1983" s="1714"/>
    </row>
    <row r="1984" spans="2:9" x14ac:dyDescent="0.15">
      <c r="B1984" s="1714"/>
      <c r="C1984" s="1714"/>
      <c r="D1984" s="1714"/>
      <c r="E1984" s="1714"/>
      <c r="F1984" s="1714"/>
      <c r="G1984" s="1714"/>
      <c r="H1984" s="1714"/>
      <c r="I1984" s="1714"/>
    </row>
    <row r="1985" spans="2:9" x14ac:dyDescent="0.15">
      <c r="B1985" s="1714"/>
      <c r="C1985" s="1714"/>
      <c r="D1985" s="1714"/>
      <c r="E1985" s="1714"/>
      <c r="F1985" s="1714"/>
      <c r="G1985" s="1714"/>
      <c r="H1985" s="1714"/>
      <c r="I1985" s="1714"/>
    </row>
    <row r="1986" spans="2:9" x14ac:dyDescent="0.15">
      <c r="B1986" s="1714"/>
      <c r="C1986" s="1714"/>
      <c r="D1986" s="1714"/>
      <c r="E1986" s="1714"/>
      <c r="F1986" s="1714"/>
      <c r="G1986" s="1714"/>
      <c r="H1986" s="1714"/>
      <c r="I1986" s="1714"/>
    </row>
    <row r="1987" spans="2:9" x14ac:dyDescent="0.15">
      <c r="B1987" s="1714"/>
      <c r="C1987" s="1714"/>
      <c r="D1987" s="1714"/>
      <c r="E1987" s="1714"/>
      <c r="F1987" s="1714"/>
      <c r="G1987" s="1714"/>
      <c r="H1987" s="1714"/>
      <c r="I1987" s="1714"/>
    </row>
    <row r="1988" spans="2:9" x14ac:dyDescent="0.15">
      <c r="B1988" s="1714"/>
      <c r="C1988" s="1714"/>
      <c r="D1988" s="1714"/>
      <c r="E1988" s="1714"/>
      <c r="F1988" s="1714"/>
      <c r="G1988" s="1714"/>
      <c r="H1988" s="1714"/>
      <c r="I1988" s="1714"/>
    </row>
    <row r="1989" spans="2:9" x14ac:dyDescent="0.15">
      <c r="B1989" s="1714"/>
      <c r="C1989" s="1714"/>
      <c r="D1989" s="1714"/>
      <c r="E1989" s="1714"/>
      <c r="F1989" s="1714"/>
      <c r="G1989" s="1714"/>
      <c r="H1989" s="1714"/>
      <c r="I1989" s="1714"/>
    </row>
    <row r="1990" spans="2:9" x14ac:dyDescent="0.15">
      <c r="B1990" s="1714"/>
      <c r="C1990" s="1714"/>
      <c r="D1990" s="1714"/>
      <c r="E1990" s="1714"/>
      <c r="F1990" s="1714"/>
      <c r="G1990" s="1714"/>
      <c r="H1990" s="1714"/>
      <c r="I1990" s="1714"/>
    </row>
    <row r="1991" spans="2:9" x14ac:dyDescent="0.15">
      <c r="B1991" s="1714"/>
      <c r="C1991" s="1714"/>
      <c r="D1991" s="1714"/>
      <c r="E1991" s="1714"/>
      <c r="F1991" s="1714"/>
      <c r="G1991" s="1714"/>
      <c r="H1991" s="1714"/>
      <c r="I1991" s="1714"/>
    </row>
    <row r="1992" spans="2:9" x14ac:dyDescent="0.15">
      <c r="B1992" s="1714"/>
      <c r="C1992" s="1714"/>
      <c r="D1992" s="1714"/>
      <c r="E1992" s="1714"/>
      <c r="F1992" s="1714"/>
      <c r="G1992" s="1714"/>
      <c r="H1992" s="1714"/>
      <c r="I1992" s="1714"/>
    </row>
    <row r="1993" spans="2:9" x14ac:dyDescent="0.15">
      <c r="B1993" s="1714"/>
      <c r="C1993" s="1714"/>
      <c r="D1993" s="1714"/>
      <c r="E1993" s="1714"/>
      <c r="F1993" s="1714"/>
      <c r="G1993" s="1714"/>
      <c r="H1993" s="1714"/>
      <c r="I1993" s="1714"/>
    </row>
    <row r="1994" spans="2:9" x14ac:dyDescent="0.15">
      <c r="B1994" s="1714"/>
      <c r="C1994" s="1714"/>
      <c r="D1994" s="1714"/>
      <c r="E1994" s="1714"/>
      <c r="F1994" s="1714"/>
      <c r="G1994" s="1714"/>
      <c r="H1994" s="1714"/>
      <c r="I1994" s="1714"/>
    </row>
    <row r="1995" spans="2:9" x14ac:dyDescent="0.15">
      <c r="B1995" s="1714"/>
      <c r="C1995" s="1714"/>
      <c r="D1995" s="1714"/>
      <c r="E1995" s="1714"/>
      <c r="F1995" s="1714"/>
      <c r="G1995" s="1714"/>
      <c r="H1995" s="1714"/>
      <c r="I1995" s="1714"/>
    </row>
    <row r="1996" spans="2:9" x14ac:dyDescent="0.15">
      <c r="B1996" s="1714"/>
      <c r="C1996" s="1714"/>
      <c r="D1996" s="1714"/>
      <c r="E1996" s="1714"/>
      <c r="F1996" s="1714"/>
      <c r="G1996" s="1714"/>
      <c r="H1996" s="1714"/>
      <c r="I1996" s="1714"/>
    </row>
    <row r="1997" spans="2:9" x14ac:dyDescent="0.15">
      <c r="B1997" s="1714"/>
      <c r="C1997" s="1714"/>
      <c r="D1997" s="1714"/>
      <c r="E1997" s="1714"/>
      <c r="F1997" s="1714"/>
      <c r="G1997" s="1714"/>
      <c r="H1997" s="1714"/>
      <c r="I1997" s="1714"/>
    </row>
    <row r="1998" spans="2:9" x14ac:dyDescent="0.15">
      <c r="B1998" s="1714"/>
      <c r="C1998" s="1714"/>
      <c r="D1998" s="1714"/>
      <c r="E1998" s="1714"/>
      <c r="F1998" s="1714"/>
      <c r="G1998" s="1714"/>
      <c r="H1998" s="1714"/>
      <c r="I1998" s="1714"/>
    </row>
    <row r="1999" spans="2:9" x14ac:dyDescent="0.15">
      <c r="B1999" s="1714"/>
      <c r="C1999" s="1714"/>
      <c r="D1999" s="1714"/>
      <c r="E1999" s="1714"/>
      <c r="F1999" s="1714"/>
      <c r="G1999" s="1714"/>
      <c r="H1999" s="1714"/>
      <c r="I1999" s="1714"/>
    </row>
    <row r="2000" spans="2:9" x14ac:dyDescent="0.15">
      <c r="B2000" s="1714"/>
      <c r="C2000" s="1714"/>
      <c r="D2000" s="1714"/>
      <c r="E2000" s="1714"/>
      <c r="F2000" s="1714"/>
      <c r="G2000" s="1714"/>
      <c r="H2000" s="1714"/>
      <c r="I2000" s="1714"/>
    </row>
    <row r="2001" spans="2:9" x14ac:dyDescent="0.15">
      <c r="B2001" s="1714"/>
      <c r="C2001" s="1714"/>
      <c r="D2001" s="1714"/>
      <c r="E2001" s="1714"/>
      <c r="F2001" s="1714"/>
      <c r="G2001" s="1714"/>
      <c r="H2001" s="1714"/>
      <c r="I2001" s="1714"/>
    </row>
    <row r="2002" spans="2:9" x14ac:dyDescent="0.15">
      <c r="B2002" s="1714"/>
      <c r="C2002" s="1714"/>
      <c r="D2002" s="1714"/>
      <c r="E2002" s="1714"/>
      <c r="F2002" s="1714"/>
      <c r="G2002" s="1714"/>
      <c r="H2002" s="1714"/>
      <c r="I2002" s="1714"/>
    </row>
    <row r="2003" spans="2:9" x14ac:dyDescent="0.15">
      <c r="B2003" s="1714"/>
      <c r="C2003" s="1714"/>
      <c r="D2003" s="1714"/>
      <c r="E2003" s="1714"/>
      <c r="F2003" s="1714"/>
      <c r="G2003" s="1714"/>
      <c r="H2003" s="1714"/>
      <c r="I2003" s="1714"/>
    </row>
    <row r="2004" spans="2:9" x14ac:dyDescent="0.15">
      <c r="B2004" s="1714"/>
      <c r="C2004" s="1714"/>
      <c r="D2004" s="1714"/>
      <c r="E2004" s="1714"/>
      <c r="F2004" s="1714"/>
      <c r="G2004" s="1714"/>
      <c r="H2004" s="1714"/>
      <c r="I2004" s="1714"/>
    </row>
    <row r="2005" spans="2:9" x14ac:dyDescent="0.15">
      <c r="B2005" s="1714"/>
      <c r="C2005" s="1714"/>
      <c r="D2005" s="1714"/>
      <c r="E2005" s="1714"/>
      <c r="F2005" s="1714"/>
      <c r="G2005" s="1714"/>
      <c r="H2005" s="1714"/>
      <c r="I2005" s="1714"/>
    </row>
    <row r="2006" spans="2:9" x14ac:dyDescent="0.15">
      <c r="B2006" s="1714"/>
      <c r="C2006" s="1714"/>
      <c r="D2006" s="1714"/>
      <c r="E2006" s="1714"/>
      <c r="F2006" s="1714"/>
      <c r="G2006" s="1714"/>
      <c r="H2006" s="1714"/>
      <c r="I2006" s="1714"/>
    </row>
    <row r="2007" spans="2:9" x14ac:dyDescent="0.15">
      <c r="B2007" s="1714"/>
      <c r="C2007" s="1714"/>
      <c r="D2007" s="1714"/>
      <c r="E2007" s="1714"/>
      <c r="F2007" s="1714"/>
      <c r="G2007" s="1714"/>
      <c r="H2007" s="1714"/>
      <c r="I2007" s="1714"/>
    </row>
    <row r="2008" spans="2:9" x14ac:dyDescent="0.15">
      <c r="B2008" s="1714"/>
      <c r="C2008" s="1714"/>
      <c r="D2008" s="1714"/>
      <c r="E2008" s="1714"/>
      <c r="F2008" s="1714"/>
      <c r="G2008" s="1714"/>
      <c r="H2008" s="1714"/>
      <c r="I2008" s="1714"/>
    </row>
    <row r="2009" spans="2:9" x14ac:dyDescent="0.15">
      <c r="B2009" s="1714"/>
      <c r="C2009" s="1714"/>
      <c r="D2009" s="1714"/>
      <c r="E2009" s="1714"/>
      <c r="F2009" s="1714"/>
      <c r="G2009" s="1714"/>
      <c r="H2009" s="1714"/>
      <c r="I2009" s="1714"/>
    </row>
    <row r="2010" spans="2:9" x14ac:dyDescent="0.15">
      <c r="B2010" s="1714"/>
      <c r="C2010" s="1714"/>
      <c r="D2010" s="1714"/>
      <c r="E2010" s="1714"/>
      <c r="F2010" s="1714"/>
      <c r="G2010" s="1714"/>
      <c r="H2010" s="1714"/>
      <c r="I2010" s="1714"/>
    </row>
    <row r="2011" spans="2:9" x14ac:dyDescent="0.15">
      <c r="B2011" s="1714"/>
      <c r="C2011" s="1714"/>
      <c r="D2011" s="1714"/>
      <c r="E2011" s="1714"/>
      <c r="F2011" s="1714"/>
      <c r="G2011" s="1714"/>
      <c r="H2011" s="1714"/>
      <c r="I2011" s="1714"/>
    </row>
    <row r="2012" spans="2:9" x14ac:dyDescent="0.15">
      <c r="B2012" s="1714"/>
      <c r="C2012" s="1714"/>
      <c r="D2012" s="1714"/>
      <c r="E2012" s="1714"/>
      <c r="F2012" s="1714"/>
      <c r="G2012" s="1714"/>
      <c r="H2012" s="1714"/>
      <c r="I2012" s="1714"/>
    </row>
    <row r="2013" spans="2:9" x14ac:dyDescent="0.15">
      <c r="B2013" s="1714"/>
      <c r="C2013" s="1714"/>
      <c r="D2013" s="1714"/>
      <c r="E2013" s="1714"/>
      <c r="F2013" s="1714"/>
      <c r="G2013" s="1714"/>
      <c r="H2013" s="1714"/>
      <c r="I2013" s="1714"/>
    </row>
    <row r="2014" spans="2:9" x14ac:dyDescent="0.15">
      <c r="B2014" s="1714"/>
      <c r="C2014" s="1714"/>
      <c r="D2014" s="1714"/>
      <c r="E2014" s="1714"/>
      <c r="F2014" s="1714"/>
      <c r="G2014" s="1714"/>
      <c r="H2014" s="1714"/>
      <c r="I2014" s="1714"/>
    </row>
    <row r="2015" spans="2:9" x14ac:dyDescent="0.15">
      <c r="B2015" s="1714"/>
      <c r="C2015" s="1714"/>
      <c r="D2015" s="1714"/>
      <c r="E2015" s="1714"/>
      <c r="F2015" s="1714"/>
      <c r="G2015" s="1714"/>
      <c r="H2015" s="1714"/>
      <c r="I2015" s="1714"/>
    </row>
    <row r="2016" spans="2:9" x14ac:dyDescent="0.15">
      <c r="B2016" s="1714"/>
      <c r="C2016" s="1714"/>
      <c r="D2016" s="1714"/>
      <c r="E2016" s="1714"/>
      <c r="F2016" s="1714"/>
      <c r="G2016" s="1714"/>
      <c r="H2016" s="1714"/>
      <c r="I2016" s="1714"/>
    </row>
    <row r="2017" spans="2:9" x14ac:dyDescent="0.15">
      <c r="B2017" s="1714"/>
      <c r="C2017" s="1714"/>
      <c r="D2017" s="1714"/>
      <c r="E2017" s="1714"/>
      <c r="F2017" s="1714"/>
      <c r="G2017" s="1714"/>
      <c r="H2017" s="1714"/>
      <c r="I2017" s="1714"/>
    </row>
    <row r="2018" spans="2:9" x14ac:dyDescent="0.15">
      <c r="B2018" s="1714"/>
      <c r="C2018" s="1714"/>
      <c r="D2018" s="1714"/>
      <c r="E2018" s="1714"/>
      <c r="F2018" s="1714"/>
      <c r="G2018" s="1714"/>
      <c r="H2018" s="1714"/>
      <c r="I2018" s="1714"/>
    </row>
    <row r="2019" spans="2:9" x14ac:dyDescent="0.15">
      <c r="B2019" s="1714"/>
      <c r="C2019" s="1714"/>
      <c r="D2019" s="1714"/>
      <c r="E2019" s="1714"/>
      <c r="F2019" s="1714"/>
      <c r="G2019" s="1714"/>
      <c r="H2019" s="1714"/>
      <c r="I2019" s="1714"/>
    </row>
    <row r="2020" spans="2:9" x14ac:dyDescent="0.15">
      <c r="B2020" s="1714"/>
      <c r="C2020" s="1714"/>
      <c r="D2020" s="1714"/>
      <c r="E2020" s="1714"/>
      <c r="F2020" s="1714"/>
      <c r="G2020" s="1714"/>
      <c r="H2020" s="1714"/>
      <c r="I2020" s="1714"/>
    </row>
    <row r="2021" spans="2:9" x14ac:dyDescent="0.15">
      <c r="B2021" s="1714"/>
      <c r="C2021" s="1714"/>
      <c r="D2021" s="1714"/>
      <c r="E2021" s="1714"/>
      <c r="F2021" s="1714"/>
      <c r="G2021" s="1714"/>
      <c r="H2021" s="1714"/>
      <c r="I2021" s="1714"/>
    </row>
    <row r="2022" spans="2:9" x14ac:dyDescent="0.15">
      <c r="B2022" s="1714"/>
      <c r="C2022" s="1714"/>
      <c r="D2022" s="1714"/>
      <c r="E2022" s="1714"/>
      <c r="F2022" s="1714"/>
      <c r="G2022" s="1714"/>
      <c r="H2022" s="1714"/>
      <c r="I2022" s="1714"/>
    </row>
    <row r="2023" spans="2:9" x14ac:dyDescent="0.15">
      <c r="B2023" s="1714"/>
      <c r="C2023" s="1714"/>
      <c r="D2023" s="1714"/>
      <c r="E2023" s="1714"/>
      <c r="F2023" s="1714"/>
      <c r="G2023" s="1714"/>
      <c r="H2023" s="1714"/>
      <c r="I2023" s="1714"/>
    </row>
    <row r="2024" spans="2:9" x14ac:dyDescent="0.15">
      <c r="B2024" s="1714"/>
      <c r="C2024" s="1714"/>
      <c r="D2024" s="1714"/>
      <c r="E2024" s="1714"/>
      <c r="F2024" s="1714"/>
      <c r="G2024" s="1714"/>
      <c r="H2024" s="1714"/>
      <c r="I2024" s="1714"/>
    </row>
    <row r="2025" spans="2:9" x14ac:dyDescent="0.15">
      <c r="B2025" s="1714"/>
      <c r="C2025" s="1714"/>
      <c r="D2025" s="1714"/>
      <c r="E2025" s="1714"/>
      <c r="F2025" s="1714"/>
      <c r="G2025" s="1714"/>
      <c r="H2025" s="1714"/>
      <c r="I2025" s="1714"/>
    </row>
    <row r="2026" spans="2:9" x14ac:dyDescent="0.15">
      <c r="B2026" s="1714"/>
      <c r="C2026" s="1714"/>
      <c r="D2026" s="1714"/>
      <c r="E2026" s="1714"/>
      <c r="F2026" s="1714"/>
      <c r="G2026" s="1714"/>
      <c r="H2026" s="1714"/>
      <c r="I2026" s="1714"/>
    </row>
    <row r="2027" spans="2:9" x14ac:dyDescent="0.15">
      <c r="B2027" s="1714"/>
      <c r="C2027" s="1714"/>
      <c r="D2027" s="1714"/>
      <c r="E2027" s="1714"/>
      <c r="F2027" s="1714"/>
      <c r="G2027" s="1714"/>
      <c r="H2027" s="1714"/>
      <c r="I2027" s="1714"/>
    </row>
    <row r="2028" spans="2:9" x14ac:dyDescent="0.15">
      <c r="B2028" s="1714"/>
      <c r="C2028" s="1714"/>
      <c r="D2028" s="1714"/>
      <c r="E2028" s="1714"/>
      <c r="F2028" s="1714"/>
      <c r="G2028" s="1714"/>
      <c r="H2028" s="1714"/>
      <c r="I2028" s="1714"/>
    </row>
    <row r="2029" spans="2:9" x14ac:dyDescent="0.15">
      <c r="B2029" s="1714"/>
      <c r="C2029" s="1714"/>
      <c r="D2029" s="1714"/>
      <c r="E2029" s="1714"/>
      <c r="F2029" s="1714"/>
      <c r="G2029" s="1714"/>
      <c r="H2029" s="1714"/>
      <c r="I2029" s="1714"/>
    </row>
    <row r="2030" spans="2:9" x14ac:dyDescent="0.15">
      <c r="B2030" s="1714"/>
      <c r="C2030" s="1714"/>
      <c r="D2030" s="1714"/>
      <c r="E2030" s="1714"/>
      <c r="F2030" s="1714"/>
      <c r="G2030" s="1714"/>
      <c r="H2030" s="1714"/>
      <c r="I2030" s="1714"/>
    </row>
    <row r="2031" spans="2:9" x14ac:dyDescent="0.15">
      <c r="B2031" s="1714"/>
      <c r="C2031" s="1714"/>
      <c r="D2031" s="1714"/>
      <c r="E2031" s="1714"/>
      <c r="F2031" s="1714"/>
      <c r="G2031" s="1714"/>
      <c r="H2031" s="1714"/>
      <c r="I2031" s="1714"/>
    </row>
    <row r="2032" spans="2:9" x14ac:dyDescent="0.15">
      <c r="B2032" s="1714"/>
      <c r="C2032" s="1714"/>
      <c r="D2032" s="1714"/>
      <c r="E2032" s="1714"/>
      <c r="F2032" s="1714"/>
      <c r="G2032" s="1714"/>
      <c r="H2032" s="1714"/>
      <c r="I2032" s="1714"/>
    </row>
    <row r="2033" spans="2:9" x14ac:dyDescent="0.15">
      <c r="B2033" s="1714"/>
      <c r="C2033" s="1714"/>
      <c r="D2033" s="1714"/>
      <c r="E2033" s="1714"/>
      <c r="F2033" s="1714"/>
      <c r="G2033" s="1714"/>
      <c r="H2033" s="1714"/>
      <c r="I2033" s="1714"/>
    </row>
    <row r="2034" spans="2:9" x14ac:dyDescent="0.15">
      <c r="B2034" s="1714"/>
      <c r="C2034" s="1714"/>
      <c r="D2034" s="1714"/>
      <c r="E2034" s="1714"/>
      <c r="F2034" s="1714"/>
      <c r="G2034" s="1714"/>
      <c r="H2034" s="1714"/>
      <c r="I2034" s="1714"/>
    </row>
    <row r="2035" spans="2:9" x14ac:dyDescent="0.15">
      <c r="B2035" s="1714"/>
      <c r="C2035" s="1714"/>
      <c r="D2035" s="1714"/>
      <c r="E2035" s="1714"/>
      <c r="F2035" s="1714"/>
      <c r="G2035" s="1714"/>
      <c r="H2035" s="1714"/>
      <c r="I2035" s="1714"/>
    </row>
    <row r="2036" spans="2:9" x14ac:dyDescent="0.15">
      <c r="B2036" s="1714"/>
      <c r="C2036" s="1714"/>
      <c r="D2036" s="1714"/>
      <c r="E2036" s="1714"/>
      <c r="F2036" s="1714"/>
      <c r="G2036" s="1714"/>
      <c r="H2036" s="1714"/>
      <c r="I2036" s="1714"/>
    </row>
    <row r="2037" spans="2:9" x14ac:dyDescent="0.15">
      <c r="B2037" s="1714"/>
      <c r="C2037" s="1714"/>
      <c r="D2037" s="1714"/>
      <c r="E2037" s="1714"/>
      <c r="F2037" s="1714"/>
      <c r="G2037" s="1714"/>
      <c r="H2037" s="1714"/>
      <c r="I2037" s="1714"/>
    </row>
    <row r="2038" spans="2:9" x14ac:dyDescent="0.15">
      <c r="B2038" s="1714"/>
      <c r="C2038" s="1714"/>
      <c r="D2038" s="1714"/>
      <c r="E2038" s="1714"/>
      <c r="F2038" s="1714"/>
      <c r="G2038" s="1714"/>
      <c r="H2038" s="1714"/>
      <c r="I2038" s="1714"/>
    </row>
    <row r="2039" spans="2:9" x14ac:dyDescent="0.15">
      <c r="B2039" s="1714"/>
      <c r="C2039" s="1714"/>
      <c r="D2039" s="1714"/>
      <c r="E2039" s="1714"/>
      <c r="F2039" s="1714"/>
      <c r="G2039" s="1714"/>
      <c r="H2039" s="1714"/>
      <c r="I2039" s="1714"/>
    </row>
    <row r="2040" spans="2:9" x14ac:dyDescent="0.15">
      <c r="B2040" s="1714"/>
      <c r="C2040" s="1714"/>
      <c r="D2040" s="1714"/>
      <c r="E2040" s="1714"/>
      <c r="F2040" s="1714"/>
      <c r="G2040" s="1714"/>
      <c r="H2040" s="1714"/>
      <c r="I2040" s="1714"/>
    </row>
    <row r="2041" spans="2:9" x14ac:dyDescent="0.15">
      <c r="B2041" s="1714"/>
      <c r="C2041" s="1714"/>
      <c r="D2041" s="1714"/>
      <c r="E2041" s="1714"/>
      <c r="F2041" s="1714"/>
      <c r="G2041" s="1714"/>
      <c r="H2041" s="1714"/>
      <c r="I2041" s="1714"/>
    </row>
    <row r="2042" spans="2:9" x14ac:dyDescent="0.15">
      <c r="B2042" s="1714"/>
      <c r="C2042" s="1714"/>
      <c r="D2042" s="1714"/>
      <c r="E2042" s="1714"/>
      <c r="F2042" s="1714"/>
      <c r="G2042" s="1714"/>
      <c r="H2042" s="1714"/>
      <c r="I2042" s="1714"/>
    </row>
    <row r="2043" spans="2:9" x14ac:dyDescent="0.15">
      <c r="B2043" s="1714"/>
      <c r="C2043" s="1714"/>
      <c r="D2043" s="1714"/>
      <c r="E2043" s="1714"/>
      <c r="F2043" s="1714"/>
      <c r="G2043" s="1714"/>
      <c r="H2043" s="1714"/>
      <c r="I2043" s="1714"/>
    </row>
    <row r="2044" spans="2:9" x14ac:dyDescent="0.15">
      <c r="B2044" s="1714"/>
      <c r="C2044" s="1714"/>
      <c r="D2044" s="1714"/>
      <c r="E2044" s="1714"/>
      <c r="F2044" s="1714"/>
      <c r="G2044" s="1714"/>
      <c r="H2044" s="1714"/>
      <c r="I2044" s="1714"/>
    </row>
    <row r="2045" spans="2:9" x14ac:dyDescent="0.15">
      <c r="B2045" s="1714"/>
      <c r="C2045" s="1714"/>
      <c r="D2045" s="1714"/>
      <c r="E2045" s="1714"/>
      <c r="F2045" s="1714"/>
      <c r="G2045" s="1714"/>
      <c r="H2045" s="1714"/>
      <c r="I2045" s="1714"/>
    </row>
    <row r="2046" spans="2:9" x14ac:dyDescent="0.15">
      <c r="B2046" s="1714"/>
      <c r="C2046" s="1714"/>
      <c r="D2046" s="1714"/>
      <c r="E2046" s="1714"/>
      <c r="F2046" s="1714"/>
      <c r="G2046" s="1714"/>
      <c r="H2046" s="1714"/>
      <c r="I2046" s="1714"/>
    </row>
    <row r="2047" spans="2:9" x14ac:dyDescent="0.15">
      <c r="B2047" s="1714"/>
      <c r="C2047" s="1714"/>
      <c r="D2047" s="1714"/>
      <c r="E2047" s="1714"/>
      <c r="F2047" s="1714"/>
      <c r="G2047" s="1714"/>
      <c r="H2047" s="1714"/>
      <c r="I2047" s="1714"/>
    </row>
    <row r="2048" spans="2:9" x14ac:dyDescent="0.15">
      <c r="B2048" s="1714"/>
      <c r="C2048" s="1714"/>
      <c r="D2048" s="1714"/>
      <c r="E2048" s="1714"/>
      <c r="F2048" s="1714"/>
      <c r="G2048" s="1714"/>
      <c r="H2048" s="1714"/>
      <c r="I2048" s="1714"/>
    </row>
    <row r="2049" spans="2:9" x14ac:dyDescent="0.15">
      <c r="B2049" s="1714"/>
      <c r="C2049" s="1714"/>
      <c r="D2049" s="1714"/>
      <c r="E2049" s="1714"/>
      <c r="F2049" s="1714"/>
      <c r="G2049" s="1714"/>
      <c r="H2049" s="1714"/>
      <c r="I2049" s="1714"/>
    </row>
    <row r="2050" spans="2:9" x14ac:dyDescent="0.15">
      <c r="B2050" s="1714"/>
      <c r="C2050" s="1714"/>
      <c r="D2050" s="1714"/>
      <c r="E2050" s="1714"/>
      <c r="F2050" s="1714"/>
      <c r="G2050" s="1714"/>
      <c r="H2050" s="1714"/>
      <c r="I2050" s="1714"/>
    </row>
    <row r="2051" spans="2:9" x14ac:dyDescent="0.15">
      <c r="B2051" s="1714"/>
      <c r="C2051" s="1714"/>
      <c r="D2051" s="1714"/>
      <c r="E2051" s="1714"/>
      <c r="F2051" s="1714"/>
      <c r="G2051" s="1714"/>
      <c r="H2051" s="1714"/>
      <c r="I2051" s="1714"/>
    </row>
    <row r="2052" spans="2:9" x14ac:dyDescent="0.15">
      <c r="B2052" s="1714"/>
      <c r="C2052" s="1714"/>
      <c r="D2052" s="1714"/>
      <c r="E2052" s="1714"/>
      <c r="F2052" s="1714"/>
      <c r="G2052" s="1714"/>
      <c r="H2052" s="1714"/>
      <c r="I2052" s="1714"/>
    </row>
    <row r="2053" spans="2:9" x14ac:dyDescent="0.15">
      <c r="B2053" s="1714"/>
      <c r="C2053" s="1714"/>
      <c r="D2053" s="1714"/>
      <c r="E2053" s="1714"/>
      <c r="F2053" s="1714"/>
      <c r="G2053" s="1714"/>
      <c r="H2053" s="1714"/>
      <c r="I2053" s="1714"/>
    </row>
    <row r="2054" spans="2:9" x14ac:dyDescent="0.15">
      <c r="B2054" s="1714"/>
      <c r="C2054" s="1714"/>
      <c r="D2054" s="1714"/>
      <c r="E2054" s="1714"/>
      <c r="F2054" s="1714"/>
      <c r="G2054" s="1714"/>
      <c r="H2054" s="1714"/>
      <c r="I2054" s="1714"/>
    </row>
    <row r="2055" spans="2:9" x14ac:dyDescent="0.15">
      <c r="B2055" s="1714"/>
      <c r="C2055" s="1714"/>
      <c r="D2055" s="1714"/>
      <c r="E2055" s="1714"/>
      <c r="F2055" s="1714"/>
      <c r="G2055" s="1714"/>
      <c r="H2055" s="1714"/>
      <c r="I2055" s="1714"/>
    </row>
    <row r="2056" spans="2:9" x14ac:dyDescent="0.15">
      <c r="B2056" s="1714"/>
      <c r="C2056" s="1714"/>
      <c r="D2056" s="1714"/>
      <c r="E2056" s="1714"/>
      <c r="F2056" s="1714"/>
      <c r="G2056" s="1714"/>
      <c r="H2056" s="1714"/>
      <c r="I2056" s="1714"/>
    </row>
    <row r="2057" spans="2:9" x14ac:dyDescent="0.15">
      <c r="B2057" s="1714"/>
      <c r="C2057" s="1714"/>
      <c r="D2057" s="1714"/>
      <c r="E2057" s="1714"/>
      <c r="F2057" s="1714"/>
      <c r="G2057" s="1714"/>
      <c r="H2057" s="1714"/>
      <c r="I2057" s="1714"/>
    </row>
    <row r="2058" spans="2:9" x14ac:dyDescent="0.15">
      <c r="B2058" s="1714"/>
      <c r="C2058" s="1714"/>
      <c r="D2058" s="1714"/>
      <c r="E2058" s="1714"/>
      <c r="F2058" s="1714"/>
      <c r="G2058" s="1714"/>
      <c r="H2058" s="1714"/>
      <c r="I2058" s="1714"/>
    </row>
    <row r="2059" spans="2:9" x14ac:dyDescent="0.15">
      <c r="B2059" s="1714"/>
      <c r="C2059" s="1714"/>
      <c r="D2059" s="1714"/>
      <c r="E2059" s="1714"/>
      <c r="F2059" s="1714"/>
      <c r="G2059" s="1714"/>
      <c r="H2059" s="1714"/>
      <c r="I2059" s="1714"/>
    </row>
    <row r="2060" spans="2:9" x14ac:dyDescent="0.15">
      <c r="B2060" s="1714"/>
      <c r="C2060" s="1714"/>
      <c r="D2060" s="1714"/>
      <c r="E2060" s="1714"/>
      <c r="F2060" s="1714"/>
      <c r="G2060" s="1714"/>
      <c r="H2060" s="1714"/>
      <c r="I2060" s="1714"/>
    </row>
    <row r="2061" spans="2:9" x14ac:dyDescent="0.15">
      <c r="B2061" s="1714"/>
      <c r="C2061" s="1714"/>
      <c r="D2061" s="1714"/>
      <c r="E2061" s="1714"/>
      <c r="F2061" s="1714"/>
      <c r="G2061" s="1714"/>
      <c r="H2061" s="1714"/>
      <c r="I2061" s="1714"/>
    </row>
    <row r="2062" spans="2:9" x14ac:dyDescent="0.15">
      <c r="B2062" s="1714"/>
      <c r="C2062" s="1714"/>
      <c r="D2062" s="1714"/>
      <c r="E2062" s="1714"/>
      <c r="F2062" s="1714"/>
      <c r="G2062" s="1714"/>
      <c r="H2062" s="1714"/>
      <c r="I2062" s="1714"/>
    </row>
    <row r="2063" spans="2:9" x14ac:dyDescent="0.15">
      <c r="B2063" s="1714"/>
      <c r="C2063" s="1714"/>
      <c r="D2063" s="1714"/>
      <c r="E2063" s="1714"/>
      <c r="F2063" s="1714"/>
      <c r="G2063" s="1714"/>
      <c r="H2063" s="1714"/>
      <c r="I2063" s="1714"/>
    </row>
    <row r="2064" spans="2:9" x14ac:dyDescent="0.15">
      <c r="B2064" s="1714"/>
      <c r="C2064" s="1714"/>
      <c r="D2064" s="1714"/>
      <c r="E2064" s="1714"/>
      <c r="F2064" s="1714"/>
      <c r="G2064" s="1714"/>
      <c r="H2064" s="1714"/>
      <c r="I2064" s="1714"/>
    </row>
    <row r="2065" spans="2:9" x14ac:dyDescent="0.15">
      <c r="B2065" s="1714"/>
      <c r="C2065" s="1714"/>
      <c r="D2065" s="1714"/>
      <c r="E2065" s="1714"/>
      <c r="F2065" s="1714"/>
      <c r="G2065" s="1714"/>
      <c r="H2065" s="1714"/>
      <c r="I2065" s="1714"/>
    </row>
    <row r="2066" spans="2:9" x14ac:dyDescent="0.15">
      <c r="B2066" s="1714"/>
      <c r="C2066" s="1714"/>
      <c r="D2066" s="1714"/>
      <c r="E2066" s="1714"/>
      <c r="F2066" s="1714"/>
      <c r="G2066" s="1714"/>
      <c r="H2066" s="1714"/>
      <c r="I2066" s="1714"/>
    </row>
    <row r="2067" spans="2:9" x14ac:dyDescent="0.15">
      <c r="B2067" s="1714"/>
      <c r="C2067" s="1714"/>
      <c r="D2067" s="1714"/>
      <c r="E2067" s="1714"/>
      <c r="F2067" s="1714"/>
      <c r="G2067" s="1714"/>
      <c r="H2067" s="1714"/>
      <c r="I2067" s="1714"/>
    </row>
    <row r="2068" spans="2:9" x14ac:dyDescent="0.15">
      <c r="B2068" s="1714"/>
      <c r="C2068" s="1714"/>
      <c r="D2068" s="1714"/>
      <c r="E2068" s="1714"/>
      <c r="F2068" s="1714"/>
      <c r="G2068" s="1714"/>
      <c r="H2068" s="1714"/>
      <c r="I2068" s="1714"/>
    </row>
    <row r="2069" spans="2:9" x14ac:dyDescent="0.15">
      <c r="B2069" s="1714"/>
      <c r="C2069" s="1714"/>
      <c r="D2069" s="1714"/>
      <c r="E2069" s="1714"/>
      <c r="F2069" s="1714"/>
      <c r="G2069" s="1714"/>
      <c r="H2069" s="1714"/>
      <c r="I2069" s="1714"/>
    </row>
    <row r="2070" spans="2:9" x14ac:dyDescent="0.15">
      <c r="B2070" s="1714"/>
      <c r="C2070" s="1714"/>
      <c r="D2070" s="1714"/>
      <c r="E2070" s="1714"/>
      <c r="F2070" s="1714"/>
      <c r="G2070" s="1714"/>
      <c r="H2070" s="1714"/>
      <c r="I2070" s="1714"/>
    </row>
    <row r="2071" spans="2:9" x14ac:dyDescent="0.15">
      <c r="B2071" s="1714"/>
      <c r="C2071" s="1714"/>
      <c r="D2071" s="1714"/>
      <c r="E2071" s="1714"/>
      <c r="F2071" s="1714"/>
      <c r="G2071" s="1714"/>
      <c r="H2071" s="1714"/>
      <c r="I2071" s="1714"/>
    </row>
    <row r="2072" spans="2:9" x14ac:dyDescent="0.15">
      <c r="B2072" s="1714"/>
      <c r="C2072" s="1714"/>
      <c r="D2072" s="1714"/>
      <c r="E2072" s="1714"/>
      <c r="F2072" s="1714"/>
      <c r="G2072" s="1714"/>
      <c r="H2072" s="1714"/>
      <c r="I2072" s="1714"/>
    </row>
    <row r="2073" spans="2:9" x14ac:dyDescent="0.15">
      <c r="B2073" s="1714"/>
      <c r="C2073" s="1714"/>
      <c r="D2073" s="1714"/>
      <c r="E2073" s="1714"/>
      <c r="F2073" s="1714"/>
      <c r="G2073" s="1714"/>
      <c r="H2073" s="1714"/>
      <c r="I2073" s="1714"/>
    </row>
    <row r="2074" spans="2:9" x14ac:dyDescent="0.15">
      <c r="B2074" s="1714"/>
      <c r="C2074" s="1714"/>
      <c r="D2074" s="1714"/>
      <c r="E2074" s="1714"/>
      <c r="F2074" s="1714"/>
      <c r="G2074" s="1714"/>
      <c r="H2074" s="1714"/>
      <c r="I2074" s="1714"/>
    </row>
    <row r="2075" spans="2:9" x14ac:dyDescent="0.15">
      <c r="B2075" s="1714"/>
      <c r="C2075" s="1714"/>
      <c r="D2075" s="1714"/>
      <c r="E2075" s="1714"/>
      <c r="F2075" s="1714"/>
      <c r="G2075" s="1714"/>
      <c r="H2075" s="1714"/>
      <c r="I2075" s="1714"/>
    </row>
    <row r="2076" spans="2:9" x14ac:dyDescent="0.15">
      <c r="B2076" s="1714"/>
      <c r="C2076" s="1714"/>
      <c r="D2076" s="1714"/>
      <c r="E2076" s="1714"/>
      <c r="F2076" s="1714"/>
      <c r="G2076" s="1714"/>
      <c r="H2076" s="1714"/>
      <c r="I2076" s="1714"/>
    </row>
    <row r="2077" spans="2:9" x14ac:dyDescent="0.15">
      <c r="B2077" s="1714"/>
      <c r="C2077" s="1714"/>
      <c r="D2077" s="1714"/>
      <c r="E2077" s="1714"/>
      <c r="F2077" s="1714"/>
      <c r="G2077" s="1714"/>
      <c r="H2077" s="1714"/>
      <c r="I2077" s="1714"/>
    </row>
    <row r="2078" spans="2:9" x14ac:dyDescent="0.15">
      <c r="B2078" s="1714"/>
      <c r="C2078" s="1714"/>
      <c r="D2078" s="1714"/>
      <c r="E2078" s="1714"/>
      <c r="F2078" s="1714"/>
      <c r="G2078" s="1714"/>
      <c r="H2078" s="1714"/>
      <c r="I2078" s="1714"/>
    </row>
    <row r="2079" spans="2:9" x14ac:dyDescent="0.15">
      <c r="B2079" s="1714"/>
      <c r="C2079" s="1714"/>
      <c r="D2079" s="1714"/>
      <c r="E2079" s="1714"/>
      <c r="F2079" s="1714"/>
      <c r="G2079" s="1714"/>
      <c r="H2079" s="1714"/>
      <c r="I2079" s="1714"/>
    </row>
    <row r="2080" spans="2:9" x14ac:dyDescent="0.15">
      <c r="B2080" s="1714"/>
      <c r="C2080" s="1714"/>
      <c r="D2080" s="1714"/>
      <c r="E2080" s="1714"/>
      <c r="F2080" s="1714"/>
      <c r="G2080" s="1714"/>
      <c r="H2080" s="1714"/>
      <c r="I2080" s="1714"/>
    </row>
    <row r="2081" spans="2:9" x14ac:dyDescent="0.15">
      <c r="B2081" s="1714"/>
      <c r="C2081" s="1714"/>
      <c r="D2081" s="1714"/>
      <c r="E2081" s="1714"/>
      <c r="F2081" s="1714"/>
      <c r="G2081" s="1714"/>
      <c r="H2081" s="1714"/>
      <c r="I2081" s="1714"/>
    </row>
    <row r="2082" spans="2:9" x14ac:dyDescent="0.15">
      <c r="B2082" s="1714"/>
      <c r="C2082" s="1714"/>
      <c r="D2082" s="1714"/>
      <c r="E2082" s="1714"/>
      <c r="F2082" s="1714"/>
      <c r="G2082" s="1714"/>
      <c r="H2082" s="1714"/>
      <c r="I2082" s="1714"/>
    </row>
    <row r="2083" spans="2:9" x14ac:dyDescent="0.15">
      <c r="B2083" s="1714"/>
      <c r="C2083" s="1714"/>
      <c r="D2083" s="1714"/>
      <c r="E2083" s="1714"/>
      <c r="F2083" s="1714"/>
      <c r="G2083" s="1714"/>
      <c r="H2083" s="1714"/>
      <c r="I2083" s="1714"/>
    </row>
    <row r="2084" spans="2:9" x14ac:dyDescent="0.15">
      <c r="B2084" s="1714"/>
      <c r="C2084" s="1714"/>
      <c r="D2084" s="1714"/>
      <c r="E2084" s="1714"/>
      <c r="F2084" s="1714"/>
      <c r="G2084" s="1714"/>
      <c r="H2084" s="1714"/>
      <c r="I2084" s="1714"/>
    </row>
    <row r="2085" spans="2:9" x14ac:dyDescent="0.15">
      <c r="B2085" s="1714"/>
      <c r="C2085" s="1714"/>
      <c r="D2085" s="1714"/>
      <c r="E2085" s="1714"/>
      <c r="F2085" s="1714"/>
      <c r="G2085" s="1714"/>
      <c r="H2085" s="1714"/>
      <c r="I2085" s="1714"/>
    </row>
    <row r="2086" spans="2:9" x14ac:dyDescent="0.15">
      <c r="B2086" s="1714"/>
      <c r="C2086" s="1714"/>
      <c r="D2086" s="1714"/>
      <c r="E2086" s="1714"/>
      <c r="F2086" s="1714"/>
      <c r="G2086" s="1714"/>
      <c r="H2086" s="1714"/>
      <c r="I2086" s="1714"/>
    </row>
    <row r="2087" spans="2:9" x14ac:dyDescent="0.15">
      <c r="B2087" s="1714"/>
      <c r="C2087" s="1714"/>
      <c r="D2087" s="1714"/>
      <c r="E2087" s="1714"/>
      <c r="F2087" s="1714"/>
      <c r="G2087" s="1714"/>
      <c r="H2087" s="1714"/>
      <c r="I2087" s="1714"/>
    </row>
    <row r="2088" spans="2:9" x14ac:dyDescent="0.15">
      <c r="B2088" s="1714"/>
      <c r="C2088" s="1714"/>
      <c r="D2088" s="1714"/>
      <c r="E2088" s="1714"/>
      <c r="F2088" s="1714"/>
      <c r="G2088" s="1714"/>
      <c r="H2088" s="1714"/>
      <c r="I2088" s="1714"/>
    </row>
    <row r="2089" spans="2:9" x14ac:dyDescent="0.15">
      <c r="B2089" s="1714"/>
      <c r="C2089" s="1714"/>
      <c r="D2089" s="1714"/>
      <c r="E2089" s="1714"/>
      <c r="F2089" s="1714"/>
      <c r="G2089" s="1714"/>
      <c r="H2089" s="1714"/>
      <c r="I2089" s="1714"/>
    </row>
    <row r="2090" spans="2:9" x14ac:dyDescent="0.15">
      <c r="B2090" s="1714"/>
      <c r="C2090" s="1714"/>
      <c r="D2090" s="1714"/>
      <c r="E2090" s="1714"/>
      <c r="F2090" s="1714"/>
      <c r="G2090" s="1714"/>
      <c r="H2090" s="1714"/>
      <c r="I2090" s="1714"/>
    </row>
    <row r="2091" spans="2:9" x14ac:dyDescent="0.15">
      <c r="B2091" s="1714"/>
      <c r="C2091" s="1714"/>
      <c r="D2091" s="1714"/>
      <c r="E2091" s="1714"/>
      <c r="F2091" s="1714"/>
      <c r="G2091" s="1714"/>
      <c r="H2091" s="1714"/>
      <c r="I2091" s="1714"/>
    </row>
    <row r="2092" spans="2:9" x14ac:dyDescent="0.15">
      <c r="B2092" s="1714"/>
      <c r="C2092" s="1714"/>
      <c r="D2092" s="1714"/>
      <c r="E2092" s="1714"/>
      <c r="F2092" s="1714"/>
      <c r="G2092" s="1714"/>
      <c r="H2092" s="1714"/>
      <c r="I2092" s="1714"/>
    </row>
    <row r="2093" spans="2:9" x14ac:dyDescent="0.15">
      <c r="B2093" s="1714"/>
      <c r="C2093" s="1714"/>
      <c r="D2093" s="1714"/>
      <c r="E2093" s="1714"/>
      <c r="F2093" s="1714"/>
      <c r="G2093" s="1714"/>
      <c r="H2093" s="1714"/>
      <c r="I2093" s="1714"/>
    </row>
    <row r="2094" spans="2:9" x14ac:dyDescent="0.15">
      <c r="B2094" s="1714"/>
      <c r="C2094" s="1714"/>
      <c r="D2094" s="1714"/>
      <c r="E2094" s="1714"/>
      <c r="F2094" s="1714"/>
      <c r="G2094" s="1714"/>
      <c r="H2094" s="1714"/>
      <c r="I2094" s="1714"/>
    </row>
    <row r="2095" spans="2:9" x14ac:dyDescent="0.15">
      <c r="B2095" s="1714"/>
      <c r="C2095" s="1714"/>
      <c r="D2095" s="1714"/>
      <c r="E2095" s="1714"/>
      <c r="F2095" s="1714"/>
      <c r="G2095" s="1714"/>
      <c r="H2095" s="1714"/>
      <c r="I2095" s="1714"/>
    </row>
    <row r="2096" spans="2:9" x14ac:dyDescent="0.15">
      <c r="B2096" s="1714"/>
      <c r="C2096" s="1714"/>
      <c r="D2096" s="1714"/>
      <c r="E2096" s="1714"/>
      <c r="F2096" s="1714"/>
      <c r="G2096" s="1714"/>
      <c r="H2096" s="1714"/>
      <c r="I2096" s="1714"/>
    </row>
    <row r="2097" spans="2:9" x14ac:dyDescent="0.15">
      <c r="B2097" s="1714"/>
      <c r="C2097" s="1714"/>
      <c r="D2097" s="1714"/>
      <c r="E2097" s="1714"/>
      <c r="F2097" s="1714"/>
      <c r="G2097" s="1714"/>
      <c r="H2097" s="1714"/>
      <c r="I2097" s="1714"/>
    </row>
    <row r="2098" spans="2:9" x14ac:dyDescent="0.15">
      <c r="B2098" s="1714"/>
      <c r="C2098" s="1714"/>
      <c r="D2098" s="1714"/>
      <c r="E2098" s="1714"/>
      <c r="F2098" s="1714"/>
      <c r="G2098" s="1714"/>
      <c r="H2098" s="1714"/>
      <c r="I2098" s="1714"/>
    </row>
    <row r="2099" spans="2:9" x14ac:dyDescent="0.15">
      <c r="B2099" s="1714"/>
      <c r="C2099" s="1714"/>
      <c r="D2099" s="1714"/>
      <c r="E2099" s="1714"/>
      <c r="F2099" s="1714"/>
      <c r="G2099" s="1714"/>
      <c r="H2099" s="1714"/>
      <c r="I2099" s="1714"/>
    </row>
    <row r="2100" spans="2:9" x14ac:dyDescent="0.15">
      <c r="B2100" s="1714"/>
      <c r="C2100" s="1714"/>
      <c r="D2100" s="1714"/>
      <c r="E2100" s="1714"/>
      <c r="F2100" s="1714"/>
      <c r="G2100" s="1714"/>
      <c r="H2100" s="1714"/>
      <c r="I2100" s="1714"/>
    </row>
    <row r="2101" spans="2:9" x14ac:dyDescent="0.15">
      <c r="B2101" s="1714"/>
      <c r="C2101" s="1714"/>
      <c r="D2101" s="1714"/>
      <c r="E2101" s="1714"/>
      <c r="F2101" s="1714"/>
      <c r="G2101" s="1714"/>
      <c r="H2101" s="1714"/>
      <c r="I2101" s="1714"/>
    </row>
    <row r="2102" spans="2:9" x14ac:dyDescent="0.15">
      <c r="B2102" s="1714"/>
      <c r="C2102" s="1714"/>
      <c r="D2102" s="1714"/>
      <c r="E2102" s="1714"/>
      <c r="F2102" s="1714"/>
      <c r="G2102" s="1714"/>
      <c r="H2102" s="1714"/>
      <c r="I2102" s="1714"/>
    </row>
    <row r="2103" spans="2:9" x14ac:dyDescent="0.15">
      <c r="B2103" s="1714"/>
      <c r="C2103" s="1714"/>
      <c r="D2103" s="1714"/>
      <c r="E2103" s="1714"/>
      <c r="F2103" s="1714"/>
      <c r="G2103" s="1714"/>
      <c r="H2103" s="1714"/>
      <c r="I2103" s="1714"/>
    </row>
    <row r="2104" spans="2:9" x14ac:dyDescent="0.15">
      <c r="B2104" s="1714"/>
      <c r="C2104" s="1714"/>
      <c r="D2104" s="1714"/>
      <c r="E2104" s="1714"/>
      <c r="F2104" s="1714"/>
      <c r="G2104" s="1714"/>
      <c r="H2104" s="1714"/>
      <c r="I2104" s="1714"/>
    </row>
    <row r="2105" spans="2:9" x14ac:dyDescent="0.15">
      <c r="B2105" s="1714"/>
      <c r="C2105" s="1714"/>
      <c r="D2105" s="1714"/>
      <c r="E2105" s="1714"/>
      <c r="F2105" s="1714"/>
      <c r="G2105" s="1714"/>
      <c r="H2105" s="1714"/>
      <c r="I2105" s="1714"/>
    </row>
    <row r="2106" spans="2:9" x14ac:dyDescent="0.15">
      <c r="B2106" s="1714"/>
      <c r="C2106" s="1714"/>
      <c r="D2106" s="1714"/>
      <c r="E2106" s="1714"/>
      <c r="F2106" s="1714"/>
      <c r="G2106" s="1714"/>
      <c r="H2106" s="1714"/>
      <c r="I2106" s="1714"/>
    </row>
    <row r="2107" spans="2:9" x14ac:dyDescent="0.15">
      <c r="B2107" s="1714"/>
      <c r="C2107" s="1714"/>
      <c r="D2107" s="1714"/>
      <c r="E2107" s="1714"/>
      <c r="F2107" s="1714"/>
      <c r="G2107" s="1714"/>
      <c r="H2107" s="1714"/>
      <c r="I2107" s="1714"/>
    </row>
    <row r="2108" spans="2:9" x14ac:dyDescent="0.15">
      <c r="B2108" s="1714"/>
      <c r="C2108" s="1714"/>
      <c r="D2108" s="1714"/>
      <c r="E2108" s="1714"/>
      <c r="F2108" s="1714"/>
      <c r="G2108" s="1714"/>
      <c r="H2108" s="1714"/>
      <c r="I2108" s="1714"/>
    </row>
    <row r="2109" spans="2:9" x14ac:dyDescent="0.15">
      <c r="B2109" s="1714"/>
      <c r="C2109" s="1714"/>
      <c r="D2109" s="1714"/>
      <c r="E2109" s="1714"/>
      <c r="F2109" s="1714"/>
      <c r="G2109" s="1714"/>
      <c r="H2109" s="1714"/>
      <c r="I2109" s="1714"/>
    </row>
    <row r="2110" spans="2:9" x14ac:dyDescent="0.15">
      <c r="B2110" s="1714"/>
      <c r="C2110" s="1714"/>
      <c r="D2110" s="1714"/>
      <c r="E2110" s="1714"/>
      <c r="F2110" s="1714"/>
      <c r="G2110" s="1714"/>
      <c r="H2110" s="1714"/>
      <c r="I2110" s="1714"/>
    </row>
    <row r="2111" spans="2:9" x14ac:dyDescent="0.15">
      <c r="B2111" s="1714"/>
      <c r="C2111" s="1714"/>
      <c r="D2111" s="1714"/>
      <c r="E2111" s="1714"/>
      <c r="F2111" s="1714"/>
      <c r="G2111" s="1714"/>
      <c r="H2111" s="1714"/>
      <c r="I2111" s="1714"/>
    </row>
    <row r="2112" spans="2:9" x14ac:dyDescent="0.15">
      <c r="B2112" s="1714"/>
      <c r="C2112" s="1714"/>
      <c r="D2112" s="1714"/>
      <c r="E2112" s="1714"/>
      <c r="F2112" s="1714"/>
      <c r="G2112" s="1714"/>
      <c r="H2112" s="1714"/>
      <c r="I2112" s="1714"/>
    </row>
    <row r="2113" spans="2:9" x14ac:dyDescent="0.15">
      <c r="B2113" s="1714"/>
      <c r="C2113" s="1714"/>
      <c r="D2113" s="1714"/>
      <c r="E2113" s="1714"/>
      <c r="F2113" s="1714"/>
      <c r="G2113" s="1714"/>
      <c r="H2113" s="1714"/>
      <c r="I2113" s="1714"/>
    </row>
    <row r="2114" spans="2:9" x14ac:dyDescent="0.15">
      <c r="B2114" s="1714"/>
      <c r="C2114" s="1714"/>
      <c r="D2114" s="1714"/>
      <c r="E2114" s="1714"/>
      <c r="F2114" s="1714"/>
      <c r="G2114" s="1714"/>
      <c r="H2114" s="1714"/>
      <c r="I2114" s="1714"/>
    </row>
    <row r="2115" spans="2:9" x14ac:dyDescent="0.15">
      <c r="B2115" s="1714"/>
      <c r="C2115" s="1714"/>
      <c r="D2115" s="1714"/>
      <c r="E2115" s="1714"/>
      <c r="F2115" s="1714"/>
      <c r="G2115" s="1714"/>
      <c r="H2115" s="1714"/>
      <c r="I2115" s="1714"/>
    </row>
    <row r="2116" spans="2:9" x14ac:dyDescent="0.15">
      <c r="B2116" s="1714"/>
      <c r="C2116" s="1714"/>
      <c r="D2116" s="1714"/>
      <c r="E2116" s="1714"/>
      <c r="F2116" s="1714"/>
      <c r="G2116" s="1714"/>
      <c r="H2116" s="1714"/>
      <c r="I2116" s="1714"/>
    </row>
    <row r="2117" spans="2:9" x14ac:dyDescent="0.15">
      <c r="B2117" s="1714"/>
      <c r="C2117" s="1714"/>
      <c r="D2117" s="1714"/>
      <c r="E2117" s="1714"/>
      <c r="F2117" s="1714"/>
      <c r="G2117" s="1714"/>
      <c r="H2117" s="1714"/>
      <c r="I2117" s="1714"/>
    </row>
    <row r="2118" spans="2:9" x14ac:dyDescent="0.15">
      <c r="B2118" s="1714"/>
      <c r="C2118" s="1714"/>
      <c r="D2118" s="1714"/>
      <c r="E2118" s="1714"/>
      <c r="F2118" s="1714"/>
      <c r="G2118" s="1714"/>
      <c r="H2118" s="1714"/>
      <c r="I2118" s="1714"/>
    </row>
    <row r="2119" spans="2:9" x14ac:dyDescent="0.15">
      <c r="B2119" s="1714"/>
      <c r="C2119" s="1714"/>
      <c r="D2119" s="1714"/>
      <c r="E2119" s="1714"/>
      <c r="F2119" s="1714"/>
      <c r="G2119" s="1714"/>
      <c r="H2119" s="1714"/>
      <c r="I2119" s="1714"/>
    </row>
    <row r="2120" spans="2:9" x14ac:dyDescent="0.15">
      <c r="B2120" s="1714"/>
      <c r="C2120" s="1714"/>
      <c r="D2120" s="1714"/>
      <c r="E2120" s="1714"/>
      <c r="F2120" s="1714"/>
      <c r="G2120" s="1714"/>
      <c r="H2120" s="1714"/>
      <c r="I2120" s="1714"/>
    </row>
    <row r="2121" spans="2:9" x14ac:dyDescent="0.15">
      <c r="B2121" s="1714"/>
      <c r="C2121" s="1714"/>
      <c r="D2121" s="1714"/>
      <c r="E2121" s="1714"/>
      <c r="F2121" s="1714"/>
      <c r="G2121" s="1714"/>
      <c r="H2121" s="1714"/>
      <c r="I2121" s="1714"/>
    </row>
    <row r="2122" spans="2:9" x14ac:dyDescent="0.15">
      <c r="B2122" s="1714"/>
      <c r="C2122" s="1714"/>
      <c r="D2122" s="1714"/>
      <c r="E2122" s="1714"/>
      <c r="F2122" s="1714"/>
      <c r="G2122" s="1714"/>
      <c r="H2122" s="1714"/>
      <c r="I2122" s="1714"/>
    </row>
    <row r="2123" spans="2:9" x14ac:dyDescent="0.15">
      <c r="B2123" s="1714"/>
      <c r="C2123" s="1714"/>
      <c r="D2123" s="1714"/>
      <c r="E2123" s="1714"/>
      <c r="F2123" s="1714"/>
      <c r="G2123" s="1714"/>
      <c r="H2123" s="1714"/>
      <c r="I2123" s="1714"/>
    </row>
    <row r="2124" spans="2:9" x14ac:dyDescent="0.15">
      <c r="B2124" s="1714"/>
      <c r="C2124" s="1714"/>
      <c r="D2124" s="1714"/>
      <c r="E2124" s="1714"/>
      <c r="F2124" s="1714"/>
      <c r="G2124" s="1714"/>
      <c r="H2124" s="1714"/>
      <c r="I2124" s="1714"/>
    </row>
    <row r="2125" spans="2:9" x14ac:dyDescent="0.15">
      <c r="B2125" s="1714"/>
      <c r="C2125" s="1714"/>
      <c r="D2125" s="1714"/>
      <c r="E2125" s="1714"/>
      <c r="F2125" s="1714"/>
      <c r="G2125" s="1714"/>
      <c r="H2125" s="1714"/>
      <c r="I2125" s="1714"/>
    </row>
    <row r="2126" spans="2:9" x14ac:dyDescent="0.15">
      <c r="B2126" s="1714"/>
      <c r="C2126" s="1714"/>
      <c r="D2126" s="1714"/>
      <c r="E2126" s="1714"/>
      <c r="F2126" s="1714"/>
      <c r="G2126" s="1714"/>
      <c r="H2126" s="1714"/>
      <c r="I2126" s="1714"/>
    </row>
    <row r="2127" spans="2:9" x14ac:dyDescent="0.15">
      <c r="B2127" s="1714"/>
      <c r="C2127" s="1714"/>
      <c r="D2127" s="1714"/>
      <c r="E2127" s="1714"/>
      <c r="F2127" s="1714"/>
      <c r="G2127" s="1714"/>
      <c r="H2127" s="1714"/>
      <c r="I2127" s="1714"/>
    </row>
    <row r="2128" spans="2:9" x14ac:dyDescent="0.15">
      <c r="B2128" s="1714"/>
      <c r="C2128" s="1714"/>
      <c r="D2128" s="1714"/>
      <c r="E2128" s="1714"/>
      <c r="F2128" s="1714"/>
      <c r="G2128" s="1714"/>
      <c r="H2128" s="1714"/>
      <c r="I2128" s="1714"/>
    </row>
    <row r="2129" spans="2:9" x14ac:dyDescent="0.15">
      <c r="B2129" s="1714"/>
      <c r="C2129" s="1714"/>
      <c r="D2129" s="1714"/>
      <c r="E2129" s="1714"/>
      <c r="F2129" s="1714"/>
      <c r="G2129" s="1714"/>
      <c r="H2129" s="1714"/>
      <c r="I2129" s="1714"/>
    </row>
    <row r="2130" spans="2:9" x14ac:dyDescent="0.15">
      <c r="B2130" s="1714"/>
      <c r="C2130" s="1714"/>
      <c r="D2130" s="1714"/>
      <c r="E2130" s="1714"/>
      <c r="F2130" s="1714"/>
      <c r="G2130" s="1714"/>
      <c r="H2130" s="1714"/>
      <c r="I2130" s="1714"/>
    </row>
    <row r="2131" spans="2:9" x14ac:dyDescent="0.15">
      <c r="B2131" s="1714"/>
      <c r="C2131" s="1714"/>
      <c r="D2131" s="1714"/>
      <c r="E2131" s="1714"/>
      <c r="F2131" s="1714"/>
      <c r="G2131" s="1714"/>
      <c r="H2131" s="1714"/>
      <c r="I2131" s="1714"/>
    </row>
    <row r="2132" spans="2:9" x14ac:dyDescent="0.15">
      <c r="B2132" s="1714"/>
      <c r="C2132" s="1714"/>
      <c r="D2132" s="1714"/>
      <c r="E2132" s="1714"/>
      <c r="F2132" s="1714"/>
      <c r="G2132" s="1714"/>
      <c r="H2132" s="1714"/>
      <c r="I2132" s="1714"/>
    </row>
    <row r="2133" spans="2:9" x14ac:dyDescent="0.15">
      <c r="B2133" s="1714"/>
      <c r="C2133" s="1714"/>
      <c r="D2133" s="1714"/>
      <c r="E2133" s="1714"/>
      <c r="F2133" s="1714"/>
      <c r="G2133" s="1714"/>
      <c r="H2133" s="1714"/>
      <c r="I2133" s="1714"/>
    </row>
    <row r="2134" spans="2:9" x14ac:dyDescent="0.15">
      <c r="B2134" s="1714"/>
      <c r="C2134" s="1714"/>
      <c r="D2134" s="1714"/>
      <c r="E2134" s="1714"/>
      <c r="F2134" s="1714"/>
      <c r="G2134" s="1714"/>
      <c r="H2134" s="1714"/>
      <c r="I2134" s="1714"/>
    </row>
    <row r="2135" spans="2:9" x14ac:dyDescent="0.15">
      <c r="B2135" s="1714"/>
      <c r="C2135" s="1714"/>
      <c r="D2135" s="1714"/>
      <c r="E2135" s="1714"/>
      <c r="F2135" s="1714"/>
      <c r="G2135" s="1714"/>
      <c r="H2135" s="1714"/>
      <c r="I2135" s="1714"/>
    </row>
    <row r="2136" spans="2:9" x14ac:dyDescent="0.15">
      <c r="B2136" s="1714"/>
      <c r="C2136" s="1714"/>
      <c r="D2136" s="1714"/>
      <c r="E2136" s="1714"/>
      <c r="F2136" s="1714"/>
      <c r="G2136" s="1714"/>
      <c r="H2136" s="1714"/>
      <c r="I2136" s="1714"/>
    </row>
    <row r="2137" spans="2:9" x14ac:dyDescent="0.15">
      <c r="B2137" s="1714"/>
      <c r="C2137" s="1714"/>
      <c r="D2137" s="1714"/>
      <c r="E2137" s="1714"/>
      <c r="F2137" s="1714"/>
      <c r="G2137" s="1714"/>
      <c r="H2137" s="1714"/>
      <c r="I2137" s="1714"/>
    </row>
    <row r="2138" spans="2:9" x14ac:dyDescent="0.15">
      <c r="B2138" s="1714"/>
      <c r="C2138" s="1714"/>
      <c r="D2138" s="1714"/>
      <c r="E2138" s="1714"/>
      <c r="F2138" s="1714"/>
      <c r="G2138" s="1714"/>
      <c r="H2138" s="1714"/>
      <c r="I2138" s="1714"/>
    </row>
    <row r="2139" spans="2:9" x14ac:dyDescent="0.15">
      <c r="B2139" s="1714"/>
      <c r="C2139" s="1714"/>
      <c r="D2139" s="1714"/>
      <c r="E2139" s="1714"/>
      <c r="F2139" s="1714"/>
      <c r="G2139" s="1714"/>
      <c r="H2139" s="1714"/>
      <c r="I2139" s="1714"/>
    </row>
    <row r="2140" spans="2:9" x14ac:dyDescent="0.15">
      <c r="B2140" s="1714"/>
      <c r="C2140" s="1714"/>
      <c r="D2140" s="1714"/>
      <c r="E2140" s="1714"/>
      <c r="F2140" s="1714"/>
      <c r="G2140" s="1714"/>
      <c r="H2140" s="1714"/>
      <c r="I2140" s="1714"/>
    </row>
    <row r="2141" spans="2:9" x14ac:dyDescent="0.15">
      <c r="B2141" s="1714"/>
      <c r="C2141" s="1714"/>
      <c r="D2141" s="1714"/>
      <c r="E2141" s="1714"/>
      <c r="F2141" s="1714"/>
      <c r="G2141" s="1714"/>
      <c r="H2141" s="1714"/>
      <c r="I2141" s="1714"/>
    </row>
    <row r="2142" spans="2:9" x14ac:dyDescent="0.15">
      <c r="B2142" s="1714"/>
      <c r="C2142" s="1714"/>
      <c r="D2142" s="1714"/>
      <c r="E2142" s="1714"/>
      <c r="F2142" s="1714"/>
      <c r="G2142" s="1714"/>
      <c r="H2142" s="1714"/>
      <c r="I2142" s="1714"/>
    </row>
    <row r="2143" spans="2:9" x14ac:dyDescent="0.15">
      <c r="B2143" s="1714"/>
      <c r="C2143" s="1714"/>
      <c r="D2143" s="1714"/>
      <c r="E2143" s="1714"/>
      <c r="F2143" s="1714"/>
      <c r="G2143" s="1714"/>
      <c r="H2143" s="1714"/>
      <c r="I2143" s="1714"/>
    </row>
    <row r="2144" spans="2:9" x14ac:dyDescent="0.15">
      <c r="B2144" s="1714"/>
      <c r="C2144" s="1714"/>
      <c r="D2144" s="1714"/>
      <c r="E2144" s="1714"/>
      <c r="F2144" s="1714"/>
      <c r="G2144" s="1714"/>
      <c r="H2144" s="1714"/>
      <c r="I2144" s="1714"/>
    </row>
    <row r="2145" spans="2:9" x14ac:dyDescent="0.15">
      <c r="B2145" s="1714"/>
      <c r="C2145" s="1714"/>
      <c r="D2145" s="1714"/>
      <c r="E2145" s="1714"/>
      <c r="F2145" s="1714"/>
      <c r="G2145" s="1714"/>
      <c r="H2145" s="1714"/>
      <c r="I2145" s="1714"/>
    </row>
    <row r="2146" spans="2:9" x14ac:dyDescent="0.15">
      <c r="B2146" s="1714"/>
      <c r="C2146" s="1714"/>
      <c r="D2146" s="1714"/>
      <c r="E2146" s="1714"/>
      <c r="F2146" s="1714"/>
      <c r="G2146" s="1714"/>
      <c r="H2146" s="1714"/>
      <c r="I2146" s="1714"/>
    </row>
    <row r="2147" spans="2:9" x14ac:dyDescent="0.15">
      <c r="B2147" s="1714"/>
      <c r="C2147" s="1714"/>
      <c r="D2147" s="1714"/>
      <c r="E2147" s="1714"/>
      <c r="F2147" s="1714"/>
      <c r="G2147" s="1714"/>
      <c r="H2147" s="1714"/>
      <c r="I2147" s="1714"/>
    </row>
    <row r="2148" spans="2:9" x14ac:dyDescent="0.15">
      <c r="B2148" s="1714"/>
      <c r="C2148" s="1714"/>
      <c r="D2148" s="1714"/>
      <c r="E2148" s="1714"/>
      <c r="F2148" s="1714"/>
      <c r="G2148" s="1714"/>
      <c r="H2148" s="1714"/>
      <c r="I2148" s="1714"/>
    </row>
    <row r="2149" spans="2:9" x14ac:dyDescent="0.15">
      <c r="B2149" s="1714"/>
      <c r="C2149" s="1714"/>
      <c r="D2149" s="1714"/>
      <c r="E2149" s="1714"/>
      <c r="F2149" s="1714"/>
      <c r="G2149" s="1714"/>
      <c r="H2149" s="1714"/>
      <c r="I2149" s="1714"/>
    </row>
    <row r="2150" spans="2:9" x14ac:dyDescent="0.15">
      <c r="B2150" s="1714"/>
      <c r="C2150" s="1714"/>
      <c r="D2150" s="1714"/>
      <c r="E2150" s="1714"/>
      <c r="F2150" s="1714"/>
      <c r="G2150" s="1714"/>
      <c r="H2150" s="1714"/>
      <c r="I2150" s="1714"/>
    </row>
    <row r="2151" spans="2:9" x14ac:dyDescent="0.15">
      <c r="B2151" s="1714"/>
      <c r="C2151" s="1714"/>
      <c r="D2151" s="1714"/>
      <c r="E2151" s="1714"/>
      <c r="F2151" s="1714"/>
      <c r="G2151" s="1714"/>
      <c r="H2151" s="1714"/>
      <c r="I2151" s="1714"/>
    </row>
    <row r="2152" spans="2:9" x14ac:dyDescent="0.15">
      <c r="B2152" s="1714"/>
      <c r="C2152" s="1714"/>
      <c r="D2152" s="1714"/>
      <c r="E2152" s="1714"/>
      <c r="F2152" s="1714"/>
      <c r="G2152" s="1714"/>
      <c r="H2152" s="1714"/>
      <c r="I2152" s="1714"/>
    </row>
    <row r="2153" spans="2:9" x14ac:dyDescent="0.15">
      <c r="B2153" s="1714"/>
      <c r="C2153" s="1714"/>
      <c r="D2153" s="1714"/>
      <c r="E2153" s="1714"/>
      <c r="F2153" s="1714"/>
      <c r="G2153" s="1714"/>
      <c r="H2153" s="1714"/>
      <c r="I2153" s="1714"/>
    </row>
    <row r="2154" spans="2:9" x14ac:dyDescent="0.15">
      <c r="B2154" s="1714"/>
      <c r="C2154" s="1714"/>
      <c r="D2154" s="1714"/>
      <c r="E2154" s="1714"/>
      <c r="F2154" s="1714"/>
      <c r="G2154" s="1714"/>
      <c r="H2154" s="1714"/>
      <c r="I2154" s="1714"/>
    </row>
    <row r="2155" spans="2:9" x14ac:dyDescent="0.15">
      <c r="B2155" s="1714"/>
      <c r="C2155" s="1714"/>
      <c r="D2155" s="1714"/>
      <c r="E2155" s="1714"/>
      <c r="F2155" s="1714"/>
      <c r="G2155" s="1714"/>
      <c r="H2155" s="1714"/>
      <c r="I2155" s="1714"/>
    </row>
    <row r="2156" spans="2:9" x14ac:dyDescent="0.15">
      <c r="B2156" s="1714"/>
      <c r="C2156" s="1714"/>
      <c r="D2156" s="1714"/>
      <c r="E2156" s="1714"/>
      <c r="F2156" s="1714"/>
      <c r="G2156" s="1714"/>
      <c r="H2156" s="1714"/>
      <c r="I2156" s="1714"/>
    </row>
    <row r="2157" spans="2:9" x14ac:dyDescent="0.15">
      <c r="B2157" s="1714"/>
      <c r="C2157" s="1714"/>
      <c r="D2157" s="1714"/>
      <c r="E2157" s="1714"/>
      <c r="F2157" s="1714"/>
      <c r="G2157" s="1714"/>
      <c r="H2157" s="1714"/>
      <c r="I2157" s="1714"/>
    </row>
    <row r="2158" spans="2:9" x14ac:dyDescent="0.15">
      <c r="B2158" s="1714"/>
      <c r="C2158" s="1714"/>
      <c r="D2158" s="1714"/>
      <c r="E2158" s="1714"/>
      <c r="F2158" s="1714"/>
      <c r="G2158" s="1714"/>
      <c r="H2158" s="1714"/>
      <c r="I2158" s="1714"/>
    </row>
    <row r="2159" spans="2:9" x14ac:dyDescent="0.15">
      <c r="B2159" s="1714"/>
      <c r="C2159" s="1714"/>
      <c r="D2159" s="1714"/>
      <c r="E2159" s="1714"/>
      <c r="F2159" s="1714"/>
      <c r="G2159" s="1714"/>
      <c r="H2159" s="1714"/>
      <c r="I2159" s="1714"/>
    </row>
    <row r="2160" spans="2:9" x14ac:dyDescent="0.15">
      <c r="B2160" s="1714"/>
      <c r="C2160" s="1714"/>
      <c r="D2160" s="1714"/>
      <c r="E2160" s="1714"/>
      <c r="F2160" s="1714"/>
      <c r="G2160" s="1714"/>
      <c r="H2160" s="1714"/>
      <c r="I2160" s="1714"/>
    </row>
    <row r="2161" spans="2:9" x14ac:dyDescent="0.15">
      <c r="B2161" s="1714"/>
      <c r="C2161" s="1714"/>
      <c r="D2161" s="1714"/>
      <c r="E2161" s="1714"/>
      <c r="F2161" s="1714"/>
      <c r="G2161" s="1714"/>
      <c r="H2161" s="1714"/>
      <c r="I2161" s="1714"/>
    </row>
    <row r="2162" spans="2:9" x14ac:dyDescent="0.15">
      <c r="B2162" s="1714"/>
      <c r="C2162" s="1714"/>
      <c r="D2162" s="1714"/>
      <c r="E2162" s="1714"/>
      <c r="F2162" s="1714"/>
      <c r="G2162" s="1714"/>
      <c r="H2162" s="1714"/>
      <c r="I2162" s="1714"/>
    </row>
    <row r="2163" spans="2:9" x14ac:dyDescent="0.15">
      <c r="B2163" s="1714"/>
      <c r="C2163" s="1714"/>
      <c r="D2163" s="1714"/>
      <c r="E2163" s="1714"/>
      <c r="F2163" s="1714"/>
      <c r="G2163" s="1714"/>
      <c r="H2163" s="1714"/>
      <c r="I2163" s="1714"/>
    </row>
    <row r="2164" spans="2:9" x14ac:dyDescent="0.15">
      <c r="B2164" s="1714"/>
      <c r="C2164" s="1714"/>
      <c r="D2164" s="1714"/>
      <c r="E2164" s="1714"/>
      <c r="F2164" s="1714"/>
      <c r="G2164" s="1714"/>
      <c r="H2164" s="1714"/>
      <c r="I2164" s="1714"/>
    </row>
    <row r="2165" spans="2:9" x14ac:dyDescent="0.15">
      <c r="B2165" s="1714"/>
      <c r="C2165" s="1714"/>
      <c r="D2165" s="1714"/>
      <c r="E2165" s="1714"/>
      <c r="F2165" s="1714"/>
      <c r="G2165" s="1714"/>
      <c r="H2165" s="1714"/>
      <c r="I2165" s="1714"/>
    </row>
    <row r="2166" spans="2:9" x14ac:dyDescent="0.15">
      <c r="B2166" s="1714"/>
      <c r="C2166" s="1714"/>
      <c r="D2166" s="1714"/>
      <c r="E2166" s="1714"/>
      <c r="F2166" s="1714"/>
      <c r="G2166" s="1714"/>
      <c r="H2166" s="1714"/>
      <c r="I2166" s="1714"/>
    </row>
    <row r="2167" spans="2:9" x14ac:dyDescent="0.15">
      <c r="B2167" s="1714"/>
      <c r="C2167" s="1714"/>
      <c r="D2167" s="1714"/>
      <c r="E2167" s="1714"/>
      <c r="F2167" s="1714"/>
      <c r="G2167" s="1714"/>
      <c r="H2167" s="1714"/>
      <c r="I2167" s="1714"/>
    </row>
    <row r="2168" spans="2:9" x14ac:dyDescent="0.15">
      <c r="B2168" s="1714"/>
      <c r="C2168" s="1714"/>
      <c r="D2168" s="1714"/>
      <c r="E2168" s="1714"/>
      <c r="F2168" s="1714"/>
      <c r="G2168" s="1714"/>
      <c r="H2168" s="1714"/>
      <c r="I2168" s="1714"/>
    </row>
    <row r="2169" spans="2:9" x14ac:dyDescent="0.15">
      <c r="B2169" s="1714"/>
      <c r="C2169" s="1714"/>
      <c r="D2169" s="1714"/>
      <c r="E2169" s="1714"/>
      <c r="F2169" s="1714"/>
      <c r="G2169" s="1714"/>
      <c r="H2169" s="1714"/>
      <c r="I2169" s="1714"/>
    </row>
    <row r="2170" spans="2:9" x14ac:dyDescent="0.15">
      <c r="B2170" s="1714"/>
      <c r="C2170" s="1714"/>
      <c r="D2170" s="1714"/>
      <c r="E2170" s="1714"/>
      <c r="F2170" s="1714"/>
      <c r="G2170" s="1714"/>
      <c r="H2170" s="1714"/>
      <c r="I2170" s="1714"/>
    </row>
    <row r="2171" spans="2:9" x14ac:dyDescent="0.15">
      <c r="B2171" s="1714"/>
      <c r="C2171" s="1714"/>
      <c r="D2171" s="1714"/>
      <c r="E2171" s="1714"/>
      <c r="F2171" s="1714"/>
      <c r="G2171" s="1714"/>
      <c r="H2171" s="1714"/>
      <c r="I2171" s="1714"/>
    </row>
    <row r="2172" spans="2:9" x14ac:dyDescent="0.15">
      <c r="B2172" s="1714"/>
      <c r="C2172" s="1714"/>
      <c r="D2172" s="1714"/>
      <c r="E2172" s="1714"/>
      <c r="F2172" s="1714"/>
      <c r="G2172" s="1714"/>
      <c r="H2172" s="1714"/>
      <c r="I2172" s="1714"/>
    </row>
    <row r="2173" spans="2:9" x14ac:dyDescent="0.15">
      <c r="B2173" s="1714"/>
      <c r="C2173" s="1714"/>
      <c r="D2173" s="1714"/>
      <c r="E2173" s="1714"/>
      <c r="F2173" s="1714"/>
      <c r="G2173" s="1714"/>
      <c r="H2173" s="1714"/>
      <c r="I2173" s="1714"/>
    </row>
    <row r="2174" spans="2:9" x14ac:dyDescent="0.15">
      <c r="B2174" s="1714"/>
      <c r="C2174" s="1714"/>
      <c r="D2174" s="1714"/>
      <c r="E2174" s="1714"/>
      <c r="F2174" s="1714"/>
      <c r="G2174" s="1714"/>
      <c r="H2174" s="1714"/>
      <c r="I2174" s="1714"/>
    </row>
    <row r="2175" spans="2:9" x14ac:dyDescent="0.15">
      <c r="B2175" s="1714"/>
      <c r="C2175" s="1714"/>
      <c r="D2175" s="1714"/>
      <c r="E2175" s="1714"/>
      <c r="F2175" s="1714"/>
      <c r="G2175" s="1714"/>
      <c r="H2175" s="1714"/>
      <c r="I2175" s="1714"/>
    </row>
    <row r="2176" spans="2:9" x14ac:dyDescent="0.15">
      <c r="B2176" s="1714"/>
      <c r="C2176" s="1714"/>
      <c r="D2176" s="1714"/>
      <c r="E2176" s="1714"/>
      <c r="F2176" s="1714"/>
      <c r="G2176" s="1714"/>
      <c r="H2176" s="1714"/>
      <c r="I2176" s="1714"/>
    </row>
    <row r="2177" spans="2:9" x14ac:dyDescent="0.15">
      <c r="B2177" s="1714"/>
      <c r="C2177" s="1714"/>
      <c r="D2177" s="1714"/>
      <c r="E2177" s="1714"/>
      <c r="F2177" s="1714"/>
      <c r="G2177" s="1714"/>
      <c r="H2177" s="1714"/>
      <c r="I2177" s="1714"/>
    </row>
    <row r="2178" spans="2:9" x14ac:dyDescent="0.15">
      <c r="B2178" s="1714"/>
      <c r="C2178" s="1714"/>
      <c r="D2178" s="1714"/>
      <c r="E2178" s="1714"/>
      <c r="F2178" s="1714"/>
      <c r="G2178" s="1714"/>
      <c r="H2178" s="1714"/>
      <c r="I2178" s="1714"/>
    </row>
    <row r="2179" spans="2:9" x14ac:dyDescent="0.15">
      <c r="B2179" s="1714"/>
      <c r="C2179" s="1714"/>
      <c r="D2179" s="1714"/>
      <c r="E2179" s="1714"/>
      <c r="F2179" s="1714"/>
      <c r="G2179" s="1714"/>
      <c r="H2179" s="1714"/>
      <c r="I2179" s="1714"/>
    </row>
    <row r="2180" spans="2:9" x14ac:dyDescent="0.15">
      <c r="B2180" s="1714"/>
      <c r="C2180" s="1714"/>
      <c r="D2180" s="1714"/>
      <c r="E2180" s="1714"/>
      <c r="F2180" s="1714"/>
      <c r="G2180" s="1714"/>
      <c r="H2180" s="1714"/>
      <c r="I2180" s="1714"/>
    </row>
    <row r="2181" spans="2:9" x14ac:dyDescent="0.15">
      <c r="B2181" s="1714"/>
      <c r="C2181" s="1714"/>
      <c r="D2181" s="1714"/>
      <c r="E2181" s="1714"/>
      <c r="F2181" s="1714"/>
      <c r="G2181" s="1714"/>
      <c r="H2181" s="1714"/>
      <c r="I2181" s="1714"/>
    </row>
    <row r="2182" spans="2:9" x14ac:dyDescent="0.15">
      <c r="B2182" s="1714"/>
      <c r="C2182" s="1714"/>
      <c r="D2182" s="1714"/>
      <c r="E2182" s="1714"/>
      <c r="F2182" s="1714"/>
      <c r="G2182" s="1714"/>
      <c r="H2182" s="1714"/>
      <c r="I2182" s="1714"/>
    </row>
    <row r="2183" spans="2:9" x14ac:dyDescent="0.15">
      <c r="B2183" s="1714"/>
      <c r="C2183" s="1714"/>
      <c r="D2183" s="1714"/>
      <c r="E2183" s="1714"/>
      <c r="F2183" s="1714"/>
      <c r="G2183" s="1714"/>
      <c r="H2183" s="1714"/>
      <c r="I2183" s="1714"/>
    </row>
    <row r="2184" spans="2:9" x14ac:dyDescent="0.15">
      <c r="B2184" s="1714"/>
      <c r="C2184" s="1714"/>
      <c r="D2184" s="1714"/>
      <c r="E2184" s="1714"/>
      <c r="F2184" s="1714"/>
      <c r="G2184" s="1714"/>
      <c r="H2184" s="1714"/>
      <c r="I2184" s="1714"/>
    </row>
    <row r="2185" spans="2:9" x14ac:dyDescent="0.15">
      <c r="B2185" s="1714"/>
      <c r="C2185" s="1714"/>
      <c r="D2185" s="1714"/>
      <c r="E2185" s="1714"/>
      <c r="F2185" s="1714"/>
      <c r="G2185" s="1714"/>
      <c r="H2185" s="1714"/>
      <c r="I2185" s="1714"/>
    </row>
    <row r="2186" spans="2:9" x14ac:dyDescent="0.15">
      <c r="B2186" s="1714"/>
      <c r="C2186" s="1714"/>
      <c r="D2186" s="1714"/>
      <c r="E2186" s="1714"/>
      <c r="F2186" s="1714"/>
      <c r="G2186" s="1714"/>
      <c r="H2186" s="1714"/>
      <c r="I2186" s="1714"/>
    </row>
    <row r="2187" spans="2:9" x14ac:dyDescent="0.15">
      <c r="B2187" s="1714"/>
      <c r="C2187" s="1714"/>
      <c r="D2187" s="1714"/>
      <c r="E2187" s="1714"/>
      <c r="F2187" s="1714"/>
      <c r="G2187" s="1714"/>
      <c r="H2187" s="1714"/>
      <c r="I2187" s="1714"/>
    </row>
    <row r="2188" spans="2:9" x14ac:dyDescent="0.15">
      <c r="B2188" s="1714"/>
      <c r="C2188" s="1714"/>
      <c r="D2188" s="1714"/>
      <c r="E2188" s="1714"/>
      <c r="F2188" s="1714"/>
      <c r="G2188" s="1714"/>
      <c r="H2188" s="1714"/>
      <c r="I2188" s="1714"/>
    </row>
    <row r="2189" spans="2:9" x14ac:dyDescent="0.15">
      <c r="B2189" s="1714"/>
      <c r="C2189" s="1714"/>
      <c r="D2189" s="1714"/>
      <c r="E2189" s="1714"/>
      <c r="F2189" s="1714"/>
      <c r="G2189" s="1714"/>
      <c r="H2189" s="1714"/>
      <c r="I2189" s="1714"/>
    </row>
    <row r="2190" spans="2:9" x14ac:dyDescent="0.15">
      <c r="B2190" s="1714"/>
      <c r="C2190" s="1714"/>
      <c r="D2190" s="1714"/>
      <c r="E2190" s="1714"/>
      <c r="F2190" s="1714"/>
      <c r="G2190" s="1714"/>
      <c r="H2190" s="1714"/>
      <c r="I2190" s="1714"/>
    </row>
    <row r="2191" spans="2:9" x14ac:dyDescent="0.15">
      <c r="B2191" s="1714"/>
      <c r="C2191" s="1714"/>
      <c r="D2191" s="1714"/>
      <c r="E2191" s="1714"/>
      <c r="F2191" s="1714"/>
      <c r="G2191" s="1714"/>
      <c r="H2191" s="1714"/>
      <c r="I2191" s="1714"/>
    </row>
    <row r="2192" spans="2:9" x14ac:dyDescent="0.15">
      <c r="B2192" s="1714"/>
      <c r="C2192" s="1714"/>
      <c r="D2192" s="1714"/>
      <c r="E2192" s="1714"/>
      <c r="F2192" s="1714"/>
      <c r="G2192" s="1714"/>
      <c r="H2192" s="1714"/>
      <c r="I2192" s="1714"/>
    </row>
    <row r="2193" spans="2:9" x14ac:dyDescent="0.15">
      <c r="B2193" s="1714"/>
      <c r="C2193" s="1714"/>
      <c r="D2193" s="1714"/>
      <c r="E2193" s="1714"/>
      <c r="F2193" s="1714"/>
      <c r="G2193" s="1714"/>
      <c r="H2193" s="1714"/>
      <c r="I2193" s="1714"/>
    </row>
    <row r="2194" spans="2:9" x14ac:dyDescent="0.15">
      <c r="B2194" s="1714"/>
      <c r="C2194" s="1714"/>
      <c r="D2194" s="1714"/>
      <c r="E2194" s="1714"/>
      <c r="F2194" s="1714"/>
      <c r="G2194" s="1714"/>
      <c r="H2194" s="1714"/>
      <c r="I2194" s="1714"/>
    </row>
    <row r="2195" spans="2:9" x14ac:dyDescent="0.15">
      <c r="B2195" s="1714"/>
      <c r="C2195" s="1714"/>
      <c r="D2195" s="1714"/>
      <c r="E2195" s="1714"/>
      <c r="F2195" s="1714"/>
      <c r="G2195" s="1714"/>
      <c r="H2195" s="1714"/>
      <c r="I2195" s="1714"/>
    </row>
    <row r="2196" spans="2:9" x14ac:dyDescent="0.15">
      <c r="B2196" s="1714"/>
      <c r="C2196" s="1714"/>
      <c r="D2196" s="1714"/>
      <c r="E2196" s="1714"/>
      <c r="F2196" s="1714"/>
      <c r="G2196" s="1714"/>
      <c r="H2196" s="1714"/>
      <c r="I2196" s="1714"/>
    </row>
    <row r="2197" spans="2:9" x14ac:dyDescent="0.15">
      <c r="B2197" s="1714"/>
      <c r="C2197" s="1714"/>
      <c r="D2197" s="1714"/>
      <c r="E2197" s="1714"/>
      <c r="F2197" s="1714"/>
      <c r="G2197" s="1714"/>
      <c r="H2197" s="1714"/>
      <c r="I2197" s="1714"/>
    </row>
    <row r="2198" spans="2:9" x14ac:dyDescent="0.15">
      <c r="B2198" s="1714"/>
      <c r="C2198" s="1714"/>
      <c r="D2198" s="1714"/>
      <c r="E2198" s="1714"/>
      <c r="F2198" s="1714"/>
      <c r="G2198" s="1714"/>
      <c r="H2198" s="1714"/>
      <c r="I2198" s="1714"/>
    </row>
    <row r="2199" spans="2:9" x14ac:dyDescent="0.15">
      <c r="B2199" s="1714"/>
      <c r="C2199" s="1714"/>
      <c r="D2199" s="1714"/>
      <c r="E2199" s="1714"/>
      <c r="F2199" s="1714"/>
      <c r="G2199" s="1714"/>
      <c r="H2199" s="1714"/>
      <c r="I2199" s="1714"/>
    </row>
    <row r="2200" spans="2:9" x14ac:dyDescent="0.15">
      <c r="B2200" s="1714"/>
      <c r="C2200" s="1714"/>
      <c r="D2200" s="1714"/>
      <c r="E2200" s="1714"/>
      <c r="F2200" s="1714"/>
      <c r="G2200" s="1714"/>
      <c r="H2200" s="1714"/>
      <c r="I2200" s="1714"/>
    </row>
    <row r="2201" spans="2:9" x14ac:dyDescent="0.15">
      <c r="B2201" s="1714"/>
      <c r="C2201" s="1714"/>
      <c r="D2201" s="1714"/>
      <c r="E2201" s="1714"/>
      <c r="F2201" s="1714"/>
      <c r="G2201" s="1714"/>
      <c r="H2201" s="1714"/>
      <c r="I2201" s="1714"/>
    </row>
    <row r="2202" spans="2:9" x14ac:dyDescent="0.15">
      <c r="B2202" s="1714"/>
      <c r="C2202" s="1714"/>
      <c r="D2202" s="1714"/>
      <c r="E2202" s="1714"/>
      <c r="F2202" s="1714"/>
      <c r="G2202" s="1714"/>
      <c r="H2202" s="1714"/>
      <c r="I2202" s="1714"/>
    </row>
    <row r="2203" spans="2:9" x14ac:dyDescent="0.15">
      <c r="B2203" s="1714"/>
      <c r="C2203" s="1714"/>
      <c r="D2203" s="1714"/>
      <c r="E2203" s="1714"/>
      <c r="F2203" s="1714"/>
      <c r="G2203" s="1714"/>
      <c r="H2203" s="1714"/>
      <c r="I2203" s="1714"/>
    </row>
    <row r="2204" spans="2:9" x14ac:dyDescent="0.15">
      <c r="B2204" s="1714"/>
      <c r="C2204" s="1714"/>
      <c r="D2204" s="1714"/>
      <c r="E2204" s="1714"/>
      <c r="F2204" s="1714"/>
      <c r="G2204" s="1714"/>
      <c r="H2204" s="1714"/>
      <c r="I2204" s="1714"/>
    </row>
    <row r="2205" spans="2:9" x14ac:dyDescent="0.15">
      <c r="B2205" s="1714"/>
      <c r="C2205" s="1714"/>
      <c r="D2205" s="1714"/>
      <c r="E2205" s="1714"/>
      <c r="F2205" s="1714"/>
      <c r="G2205" s="1714"/>
      <c r="H2205" s="1714"/>
      <c r="I2205" s="1714"/>
    </row>
    <row r="2206" spans="2:9" x14ac:dyDescent="0.15">
      <c r="B2206" s="1714"/>
      <c r="C2206" s="1714"/>
      <c r="D2206" s="1714"/>
      <c r="E2206" s="1714"/>
      <c r="F2206" s="1714"/>
      <c r="G2206" s="1714"/>
      <c r="H2206" s="1714"/>
      <c r="I2206" s="1714"/>
    </row>
    <row r="2207" spans="2:9" x14ac:dyDescent="0.15">
      <c r="B2207" s="1714"/>
      <c r="C2207" s="1714"/>
      <c r="D2207" s="1714"/>
      <c r="E2207" s="1714"/>
      <c r="F2207" s="1714"/>
      <c r="G2207" s="1714"/>
      <c r="H2207" s="1714"/>
      <c r="I2207" s="1714"/>
    </row>
    <row r="2208" spans="2:9" x14ac:dyDescent="0.15">
      <c r="B2208" s="1714"/>
      <c r="C2208" s="1714"/>
      <c r="D2208" s="1714"/>
      <c r="E2208" s="1714"/>
      <c r="F2208" s="1714"/>
      <c r="G2208" s="1714"/>
      <c r="H2208" s="1714"/>
      <c r="I2208" s="1714"/>
    </row>
    <row r="2209" spans="2:9" x14ac:dyDescent="0.15">
      <c r="B2209" s="1714"/>
      <c r="C2209" s="1714"/>
      <c r="D2209" s="1714"/>
      <c r="E2209" s="1714"/>
      <c r="F2209" s="1714"/>
      <c r="G2209" s="1714"/>
      <c r="H2209" s="1714"/>
      <c r="I2209" s="1714"/>
    </row>
    <row r="2210" spans="2:9" x14ac:dyDescent="0.15">
      <c r="B2210" s="1714"/>
      <c r="C2210" s="1714"/>
      <c r="D2210" s="1714"/>
      <c r="E2210" s="1714"/>
      <c r="F2210" s="1714"/>
      <c r="G2210" s="1714"/>
      <c r="H2210" s="1714"/>
      <c r="I2210" s="1714"/>
    </row>
    <row r="2211" spans="2:9" x14ac:dyDescent="0.15">
      <c r="B2211" s="1714"/>
      <c r="C2211" s="1714"/>
      <c r="D2211" s="1714"/>
      <c r="E2211" s="1714"/>
      <c r="F2211" s="1714"/>
      <c r="G2211" s="1714"/>
      <c r="H2211" s="1714"/>
      <c r="I2211" s="1714"/>
    </row>
    <row r="2212" spans="2:9" x14ac:dyDescent="0.15">
      <c r="B2212" s="1714"/>
      <c r="C2212" s="1714"/>
      <c r="D2212" s="1714"/>
      <c r="E2212" s="1714"/>
      <c r="F2212" s="1714"/>
      <c r="G2212" s="1714"/>
      <c r="H2212" s="1714"/>
      <c r="I2212" s="1714"/>
    </row>
    <row r="2213" spans="2:9" x14ac:dyDescent="0.15">
      <c r="B2213" s="1714"/>
      <c r="C2213" s="1714"/>
      <c r="D2213" s="1714"/>
      <c r="E2213" s="1714"/>
      <c r="F2213" s="1714"/>
      <c r="G2213" s="1714"/>
      <c r="H2213" s="1714"/>
      <c r="I2213" s="1714"/>
    </row>
    <row r="2214" spans="2:9" x14ac:dyDescent="0.15">
      <c r="B2214" s="1714"/>
      <c r="C2214" s="1714"/>
      <c r="D2214" s="1714"/>
      <c r="E2214" s="1714"/>
      <c r="F2214" s="1714"/>
      <c r="G2214" s="1714"/>
      <c r="H2214" s="1714"/>
      <c r="I2214" s="1714"/>
    </row>
    <row r="2215" spans="2:9" x14ac:dyDescent="0.15">
      <c r="B2215" s="1714"/>
      <c r="C2215" s="1714"/>
      <c r="D2215" s="1714"/>
      <c r="E2215" s="1714"/>
      <c r="F2215" s="1714"/>
      <c r="G2215" s="1714"/>
      <c r="H2215" s="1714"/>
      <c r="I2215" s="1714"/>
    </row>
    <row r="2216" spans="2:9" x14ac:dyDescent="0.15">
      <c r="B2216" s="1714"/>
      <c r="C2216" s="1714"/>
      <c r="D2216" s="1714"/>
      <c r="E2216" s="1714"/>
      <c r="F2216" s="1714"/>
      <c r="G2216" s="1714"/>
      <c r="H2216" s="1714"/>
      <c r="I2216" s="1714"/>
    </row>
    <row r="2217" spans="2:9" x14ac:dyDescent="0.15">
      <c r="B2217" s="1714"/>
      <c r="C2217" s="1714"/>
      <c r="D2217" s="1714"/>
      <c r="E2217" s="1714"/>
      <c r="F2217" s="1714"/>
      <c r="G2217" s="1714"/>
      <c r="H2217" s="1714"/>
      <c r="I2217" s="1714"/>
    </row>
    <row r="2218" spans="2:9" x14ac:dyDescent="0.15">
      <c r="B2218" s="1714"/>
      <c r="C2218" s="1714"/>
      <c r="D2218" s="1714"/>
      <c r="E2218" s="1714"/>
      <c r="F2218" s="1714"/>
      <c r="G2218" s="1714"/>
      <c r="H2218" s="1714"/>
      <c r="I2218" s="1714"/>
    </row>
    <row r="2219" spans="2:9" x14ac:dyDescent="0.15">
      <c r="B2219" s="1714"/>
      <c r="C2219" s="1714"/>
      <c r="D2219" s="1714"/>
      <c r="E2219" s="1714"/>
      <c r="F2219" s="1714"/>
      <c r="G2219" s="1714"/>
      <c r="H2219" s="1714"/>
      <c r="I2219" s="1714"/>
    </row>
    <row r="2220" spans="2:9" x14ac:dyDescent="0.15">
      <c r="B2220" s="1714"/>
      <c r="C2220" s="1714"/>
      <c r="D2220" s="1714"/>
      <c r="E2220" s="1714"/>
      <c r="F2220" s="1714"/>
      <c r="G2220" s="1714"/>
      <c r="H2220" s="1714"/>
      <c r="I2220" s="1714"/>
    </row>
    <row r="2221" spans="2:9" x14ac:dyDescent="0.15">
      <c r="B2221" s="1714"/>
      <c r="C2221" s="1714"/>
      <c r="D2221" s="1714"/>
      <c r="E2221" s="1714"/>
      <c r="F2221" s="1714"/>
      <c r="G2221" s="1714"/>
      <c r="H2221" s="1714"/>
      <c r="I2221" s="1714"/>
    </row>
    <row r="2222" spans="2:9" x14ac:dyDescent="0.15">
      <c r="B2222" s="1714"/>
      <c r="C2222" s="1714"/>
      <c r="D2222" s="1714"/>
      <c r="E2222" s="1714"/>
      <c r="F2222" s="1714"/>
      <c r="G2222" s="1714"/>
      <c r="H2222" s="1714"/>
      <c r="I2222" s="1714"/>
    </row>
    <row r="2223" spans="2:9" x14ac:dyDescent="0.15">
      <c r="B2223" s="1714"/>
      <c r="C2223" s="1714"/>
      <c r="D2223" s="1714"/>
      <c r="E2223" s="1714"/>
      <c r="F2223" s="1714"/>
      <c r="G2223" s="1714"/>
      <c r="H2223" s="1714"/>
      <c r="I2223" s="1714"/>
    </row>
    <row r="2224" spans="2:9" x14ac:dyDescent="0.15">
      <c r="B2224" s="1714"/>
      <c r="C2224" s="1714"/>
      <c r="D2224" s="1714"/>
      <c r="E2224" s="1714"/>
      <c r="F2224" s="1714"/>
      <c r="G2224" s="1714"/>
      <c r="H2224" s="1714"/>
      <c r="I2224" s="1714"/>
    </row>
    <row r="2225" spans="2:9" x14ac:dyDescent="0.15">
      <c r="B2225" s="1714"/>
      <c r="C2225" s="1714"/>
      <c r="D2225" s="1714"/>
      <c r="E2225" s="1714"/>
      <c r="F2225" s="1714"/>
      <c r="G2225" s="1714"/>
      <c r="H2225" s="1714"/>
      <c r="I2225" s="1714"/>
    </row>
    <row r="2226" spans="2:9" x14ac:dyDescent="0.15">
      <c r="B2226" s="1714"/>
      <c r="C2226" s="1714"/>
      <c r="D2226" s="1714"/>
      <c r="E2226" s="1714"/>
      <c r="F2226" s="1714"/>
      <c r="G2226" s="1714"/>
      <c r="H2226" s="1714"/>
      <c r="I2226" s="1714"/>
    </row>
    <row r="2227" spans="2:9" x14ac:dyDescent="0.15">
      <c r="B2227" s="1714"/>
      <c r="C2227" s="1714"/>
      <c r="D2227" s="1714"/>
      <c r="E2227" s="1714"/>
      <c r="F2227" s="1714"/>
      <c r="G2227" s="1714"/>
      <c r="H2227" s="1714"/>
      <c r="I2227" s="1714"/>
    </row>
    <row r="2228" spans="2:9" x14ac:dyDescent="0.15">
      <c r="B2228" s="1714"/>
      <c r="C2228" s="1714"/>
      <c r="D2228" s="1714"/>
      <c r="E2228" s="1714"/>
      <c r="F2228" s="1714"/>
      <c r="G2228" s="1714"/>
      <c r="H2228" s="1714"/>
      <c r="I2228" s="1714"/>
    </row>
    <row r="2229" spans="2:9" x14ac:dyDescent="0.15">
      <c r="B2229" s="1714"/>
      <c r="C2229" s="1714"/>
      <c r="D2229" s="1714"/>
      <c r="E2229" s="1714"/>
      <c r="F2229" s="1714"/>
      <c r="G2229" s="1714"/>
      <c r="H2229" s="1714"/>
      <c r="I2229" s="1714"/>
    </row>
    <row r="2230" spans="2:9" x14ac:dyDescent="0.15">
      <c r="B2230" s="1714"/>
      <c r="C2230" s="1714"/>
      <c r="D2230" s="1714"/>
      <c r="E2230" s="1714"/>
      <c r="F2230" s="1714"/>
      <c r="G2230" s="1714"/>
      <c r="H2230" s="1714"/>
      <c r="I2230" s="1714"/>
    </row>
    <row r="2231" spans="2:9" x14ac:dyDescent="0.15">
      <c r="B2231" s="1714"/>
      <c r="C2231" s="1714"/>
      <c r="D2231" s="1714"/>
      <c r="E2231" s="1714"/>
      <c r="F2231" s="1714"/>
      <c r="G2231" s="1714"/>
      <c r="H2231" s="1714"/>
      <c r="I2231" s="1714"/>
    </row>
    <row r="2232" spans="2:9" x14ac:dyDescent="0.15">
      <c r="B2232" s="1714"/>
      <c r="C2232" s="1714"/>
      <c r="D2232" s="1714"/>
      <c r="E2232" s="1714"/>
      <c r="F2232" s="1714"/>
      <c r="G2232" s="1714"/>
      <c r="H2232" s="1714"/>
      <c r="I2232" s="1714"/>
    </row>
    <row r="2233" spans="2:9" x14ac:dyDescent="0.15">
      <c r="B2233" s="1714"/>
      <c r="C2233" s="1714"/>
      <c r="D2233" s="1714"/>
      <c r="E2233" s="1714"/>
      <c r="F2233" s="1714"/>
      <c r="G2233" s="1714"/>
      <c r="H2233" s="1714"/>
      <c r="I2233" s="1714"/>
    </row>
    <row r="2234" spans="2:9" x14ac:dyDescent="0.15">
      <c r="B2234" s="1714"/>
      <c r="C2234" s="1714"/>
      <c r="D2234" s="1714"/>
      <c r="E2234" s="1714"/>
      <c r="F2234" s="1714"/>
      <c r="G2234" s="1714"/>
      <c r="H2234" s="1714"/>
      <c r="I2234" s="1714"/>
    </row>
    <row r="2235" spans="2:9" x14ac:dyDescent="0.15">
      <c r="B2235" s="1714"/>
      <c r="C2235" s="1714"/>
      <c r="D2235" s="1714"/>
      <c r="E2235" s="1714"/>
      <c r="F2235" s="1714"/>
      <c r="G2235" s="1714"/>
      <c r="H2235" s="1714"/>
      <c r="I2235" s="1714"/>
    </row>
    <row r="2236" spans="2:9" x14ac:dyDescent="0.15">
      <c r="B2236" s="1714"/>
      <c r="C2236" s="1714"/>
      <c r="D2236" s="1714"/>
      <c r="E2236" s="1714"/>
      <c r="F2236" s="1714"/>
      <c r="G2236" s="1714"/>
      <c r="H2236" s="1714"/>
      <c r="I2236" s="1714"/>
    </row>
    <row r="2237" spans="2:9" x14ac:dyDescent="0.15">
      <c r="B2237" s="1714"/>
      <c r="C2237" s="1714"/>
      <c r="D2237" s="1714"/>
      <c r="E2237" s="1714"/>
      <c r="F2237" s="1714"/>
      <c r="G2237" s="1714"/>
      <c r="H2237" s="1714"/>
      <c r="I2237" s="1714"/>
    </row>
    <row r="2238" spans="2:9" x14ac:dyDescent="0.15">
      <c r="B2238" s="1714"/>
      <c r="C2238" s="1714"/>
      <c r="D2238" s="1714"/>
      <c r="E2238" s="1714"/>
      <c r="F2238" s="1714"/>
      <c r="G2238" s="1714"/>
      <c r="H2238" s="1714"/>
      <c r="I2238" s="1714"/>
    </row>
    <row r="2239" spans="2:9" x14ac:dyDescent="0.15">
      <c r="B2239" s="1714"/>
      <c r="C2239" s="1714"/>
      <c r="D2239" s="1714"/>
      <c r="E2239" s="1714"/>
      <c r="F2239" s="1714"/>
      <c r="G2239" s="1714"/>
      <c r="H2239" s="1714"/>
      <c r="I2239" s="1714"/>
    </row>
    <row r="2240" spans="2:9" x14ac:dyDescent="0.15">
      <c r="B2240" s="1714"/>
      <c r="C2240" s="1714"/>
      <c r="D2240" s="1714"/>
      <c r="E2240" s="1714"/>
      <c r="F2240" s="1714"/>
      <c r="G2240" s="1714"/>
      <c r="H2240" s="1714"/>
      <c r="I2240" s="1714"/>
    </row>
    <row r="2241" spans="2:9" x14ac:dyDescent="0.15">
      <c r="B2241" s="1714"/>
      <c r="C2241" s="1714"/>
      <c r="D2241" s="1714"/>
      <c r="E2241" s="1714"/>
      <c r="F2241" s="1714"/>
      <c r="G2241" s="1714"/>
      <c r="H2241" s="1714"/>
      <c r="I2241" s="1714"/>
    </row>
    <row r="2242" spans="2:9" x14ac:dyDescent="0.15">
      <c r="B2242" s="1714"/>
      <c r="C2242" s="1714"/>
      <c r="D2242" s="1714"/>
      <c r="E2242" s="1714"/>
      <c r="F2242" s="1714"/>
      <c r="G2242" s="1714"/>
      <c r="H2242" s="1714"/>
      <c r="I2242" s="1714"/>
    </row>
    <row r="2243" spans="2:9" x14ac:dyDescent="0.15">
      <c r="B2243" s="1714"/>
      <c r="C2243" s="1714"/>
      <c r="D2243" s="1714"/>
      <c r="E2243" s="1714"/>
      <c r="F2243" s="1714"/>
      <c r="G2243" s="1714"/>
      <c r="H2243" s="1714"/>
      <c r="I2243" s="1714"/>
    </row>
    <row r="2244" spans="2:9" x14ac:dyDescent="0.15">
      <c r="B2244" s="1714"/>
      <c r="C2244" s="1714"/>
      <c r="D2244" s="1714"/>
      <c r="E2244" s="1714"/>
      <c r="F2244" s="1714"/>
      <c r="G2244" s="1714"/>
      <c r="H2244" s="1714"/>
      <c r="I2244" s="1714"/>
    </row>
    <row r="2245" spans="2:9" x14ac:dyDescent="0.15">
      <c r="B2245" s="1714"/>
      <c r="C2245" s="1714"/>
      <c r="D2245" s="1714"/>
      <c r="E2245" s="1714"/>
      <c r="F2245" s="1714"/>
      <c r="G2245" s="1714"/>
      <c r="H2245" s="1714"/>
      <c r="I2245" s="1714"/>
    </row>
    <row r="2246" spans="2:9" x14ac:dyDescent="0.15">
      <c r="B2246" s="1714"/>
      <c r="C2246" s="1714"/>
      <c r="D2246" s="1714"/>
      <c r="E2246" s="1714"/>
      <c r="F2246" s="1714"/>
      <c r="G2246" s="1714"/>
      <c r="H2246" s="1714"/>
      <c r="I2246" s="1714"/>
    </row>
    <row r="2247" spans="2:9" x14ac:dyDescent="0.15">
      <c r="B2247" s="1714"/>
      <c r="C2247" s="1714"/>
      <c r="D2247" s="1714"/>
      <c r="E2247" s="1714"/>
      <c r="F2247" s="1714"/>
      <c r="G2247" s="1714"/>
      <c r="H2247" s="1714"/>
      <c r="I2247" s="1714"/>
    </row>
    <row r="2248" spans="2:9" x14ac:dyDescent="0.15">
      <c r="B2248" s="1714"/>
      <c r="C2248" s="1714"/>
      <c r="D2248" s="1714"/>
      <c r="E2248" s="1714"/>
      <c r="F2248" s="1714"/>
      <c r="G2248" s="1714"/>
      <c r="H2248" s="1714"/>
      <c r="I2248" s="1714"/>
    </row>
    <row r="2249" spans="2:9" x14ac:dyDescent="0.15">
      <c r="B2249" s="1714"/>
      <c r="C2249" s="1714"/>
      <c r="D2249" s="1714"/>
      <c r="E2249" s="1714"/>
      <c r="F2249" s="1714"/>
      <c r="G2249" s="1714"/>
      <c r="H2249" s="1714"/>
      <c r="I2249" s="1714"/>
    </row>
    <row r="2250" spans="2:9" x14ac:dyDescent="0.15">
      <c r="B2250" s="1714"/>
      <c r="C2250" s="1714"/>
      <c r="D2250" s="1714"/>
      <c r="E2250" s="1714"/>
      <c r="F2250" s="1714"/>
      <c r="G2250" s="1714"/>
      <c r="H2250" s="1714"/>
      <c r="I2250" s="1714"/>
    </row>
    <row r="2251" spans="2:9" x14ac:dyDescent="0.15">
      <c r="B2251" s="1714"/>
      <c r="C2251" s="1714"/>
      <c r="D2251" s="1714"/>
      <c r="E2251" s="1714"/>
      <c r="F2251" s="1714"/>
      <c r="G2251" s="1714"/>
      <c r="H2251" s="1714"/>
      <c r="I2251" s="1714"/>
    </row>
    <row r="2252" spans="2:9" x14ac:dyDescent="0.15">
      <c r="B2252" s="1714"/>
      <c r="C2252" s="1714"/>
      <c r="D2252" s="1714"/>
      <c r="E2252" s="1714"/>
      <c r="F2252" s="1714"/>
      <c r="G2252" s="1714"/>
      <c r="H2252" s="1714"/>
      <c r="I2252" s="1714"/>
    </row>
    <row r="2253" spans="2:9" x14ac:dyDescent="0.15">
      <c r="B2253" s="1714"/>
      <c r="C2253" s="1714"/>
      <c r="D2253" s="1714"/>
      <c r="E2253" s="1714"/>
      <c r="F2253" s="1714"/>
      <c r="G2253" s="1714"/>
      <c r="H2253" s="1714"/>
      <c r="I2253" s="1714"/>
    </row>
    <row r="2254" spans="2:9" x14ac:dyDescent="0.15">
      <c r="B2254" s="1714"/>
      <c r="C2254" s="1714"/>
      <c r="D2254" s="1714"/>
      <c r="E2254" s="1714"/>
      <c r="F2254" s="1714"/>
      <c r="G2254" s="1714"/>
      <c r="H2254" s="1714"/>
      <c r="I2254" s="1714"/>
    </row>
    <row r="2255" spans="2:9" x14ac:dyDescent="0.15">
      <c r="B2255" s="1714"/>
      <c r="C2255" s="1714"/>
      <c r="D2255" s="1714"/>
      <c r="E2255" s="1714"/>
      <c r="F2255" s="1714"/>
      <c r="G2255" s="1714"/>
      <c r="H2255" s="1714"/>
      <c r="I2255" s="1714"/>
    </row>
    <row r="2256" spans="2:9" x14ac:dyDescent="0.15">
      <c r="B2256" s="1714"/>
      <c r="C2256" s="1714"/>
      <c r="D2256" s="1714"/>
      <c r="E2256" s="1714"/>
      <c r="F2256" s="1714"/>
      <c r="G2256" s="1714"/>
      <c r="H2256" s="1714"/>
      <c r="I2256" s="1714"/>
    </row>
    <row r="2257" spans="2:9" x14ac:dyDescent="0.15">
      <c r="B2257" s="1714"/>
      <c r="C2257" s="1714"/>
      <c r="D2257" s="1714"/>
      <c r="E2257" s="1714"/>
      <c r="F2257" s="1714"/>
      <c r="G2257" s="1714"/>
      <c r="H2257" s="1714"/>
      <c r="I2257" s="1714"/>
    </row>
    <row r="2258" spans="2:9" x14ac:dyDescent="0.15">
      <c r="B2258" s="1714"/>
      <c r="C2258" s="1714"/>
      <c r="D2258" s="1714"/>
      <c r="E2258" s="1714"/>
      <c r="F2258" s="1714"/>
      <c r="G2258" s="1714"/>
      <c r="H2258" s="1714"/>
      <c r="I2258" s="1714"/>
    </row>
    <row r="2259" spans="2:9" x14ac:dyDescent="0.15">
      <c r="B2259" s="1714"/>
      <c r="C2259" s="1714"/>
      <c r="D2259" s="1714"/>
      <c r="E2259" s="1714"/>
      <c r="F2259" s="1714"/>
      <c r="G2259" s="1714"/>
      <c r="H2259" s="1714"/>
      <c r="I2259" s="1714"/>
    </row>
    <row r="2260" spans="2:9" x14ac:dyDescent="0.15">
      <c r="B2260" s="1714"/>
      <c r="C2260" s="1714"/>
      <c r="D2260" s="1714"/>
      <c r="E2260" s="1714"/>
      <c r="F2260" s="1714"/>
      <c r="G2260" s="1714"/>
      <c r="H2260" s="1714"/>
      <c r="I2260" s="1714"/>
    </row>
    <row r="2261" spans="2:9" x14ac:dyDescent="0.15">
      <c r="B2261" s="1714"/>
      <c r="C2261" s="1714"/>
      <c r="D2261" s="1714"/>
      <c r="E2261" s="1714"/>
      <c r="F2261" s="1714"/>
      <c r="G2261" s="1714"/>
      <c r="H2261" s="1714"/>
      <c r="I2261" s="1714"/>
    </row>
    <row r="2262" spans="2:9" x14ac:dyDescent="0.15">
      <c r="B2262" s="1714"/>
      <c r="C2262" s="1714"/>
      <c r="D2262" s="1714"/>
      <c r="E2262" s="1714"/>
      <c r="F2262" s="1714"/>
      <c r="G2262" s="1714"/>
      <c r="H2262" s="1714"/>
      <c r="I2262" s="1714"/>
    </row>
    <row r="2263" spans="2:9" x14ac:dyDescent="0.15">
      <c r="B2263" s="1714"/>
      <c r="C2263" s="1714"/>
      <c r="D2263" s="1714"/>
      <c r="E2263" s="1714"/>
      <c r="F2263" s="1714"/>
      <c r="G2263" s="1714"/>
      <c r="H2263" s="1714"/>
      <c r="I2263" s="1714"/>
    </row>
    <row r="2264" spans="2:9" x14ac:dyDescent="0.15">
      <c r="B2264" s="1714"/>
      <c r="C2264" s="1714"/>
      <c r="D2264" s="1714"/>
      <c r="E2264" s="1714"/>
      <c r="F2264" s="1714"/>
      <c r="G2264" s="1714"/>
      <c r="H2264" s="1714"/>
      <c r="I2264" s="1714"/>
    </row>
    <row r="2265" spans="2:9" x14ac:dyDescent="0.15">
      <c r="B2265" s="1714"/>
      <c r="C2265" s="1714"/>
      <c r="D2265" s="1714"/>
      <c r="E2265" s="1714"/>
      <c r="F2265" s="1714"/>
      <c r="G2265" s="1714"/>
      <c r="H2265" s="1714"/>
      <c r="I2265" s="1714"/>
    </row>
    <row r="2266" spans="2:9" x14ac:dyDescent="0.15">
      <c r="B2266" s="1714"/>
      <c r="C2266" s="1714"/>
      <c r="D2266" s="1714"/>
      <c r="E2266" s="1714"/>
      <c r="F2266" s="1714"/>
      <c r="G2266" s="1714"/>
      <c r="H2266" s="1714"/>
      <c r="I2266" s="1714"/>
    </row>
    <row r="2267" spans="2:9" x14ac:dyDescent="0.15">
      <c r="B2267" s="1714"/>
      <c r="C2267" s="1714"/>
      <c r="D2267" s="1714"/>
      <c r="E2267" s="1714"/>
      <c r="F2267" s="1714"/>
      <c r="G2267" s="1714"/>
      <c r="H2267" s="1714"/>
      <c r="I2267" s="1714"/>
    </row>
    <row r="2268" spans="2:9" x14ac:dyDescent="0.15">
      <c r="B2268" s="1714"/>
      <c r="C2268" s="1714"/>
      <c r="D2268" s="1714"/>
      <c r="E2268" s="1714"/>
      <c r="F2268" s="1714"/>
      <c r="G2268" s="1714"/>
      <c r="H2268" s="1714"/>
      <c r="I2268" s="1714"/>
    </row>
    <row r="2269" spans="2:9" x14ac:dyDescent="0.15">
      <c r="B2269" s="1714"/>
      <c r="C2269" s="1714"/>
      <c r="D2269" s="1714"/>
      <c r="E2269" s="1714"/>
      <c r="F2269" s="1714"/>
      <c r="G2269" s="1714"/>
      <c r="H2269" s="1714"/>
      <c r="I2269" s="1714"/>
    </row>
    <row r="2270" spans="2:9" x14ac:dyDescent="0.15">
      <c r="B2270" s="1714"/>
      <c r="C2270" s="1714"/>
      <c r="D2270" s="1714"/>
      <c r="E2270" s="1714"/>
      <c r="F2270" s="1714"/>
      <c r="G2270" s="1714"/>
      <c r="H2270" s="1714"/>
      <c r="I2270" s="1714"/>
    </row>
    <row r="2271" spans="2:9" x14ac:dyDescent="0.15">
      <c r="B2271" s="1714"/>
      <c r="C2271" s="1714"/>
      <c r="D2271" s="1714"/>
      <c r="E2271" s="1714"/>
      <c r="F2271" s="1714"/>
      <c r="G2271" s="1714"/>
      <c r="H2271" s="1714"/>
      <c r="I2271" s="1714"/>
    </row>
    <row r="2272" spans="2:9" x14ac:dyDescent="0.15">
      <c r="B2272" s="1714"/>
      <c r="C2272" s="1714"/>
      <c r="D2272" s="1714"/>
      <c r="E2272" s="1714"/>
      <c r="F2272" s="1714"/>
      <c r="G2272" s="1714"/>
      <c r="H2272" s="1714"/>
      <c r="I2272" s="1714"/>
    </row>
    <row r="2273" spans="2:9" x14ac:dyDescent="0.15">
      <c r="B2273" s="1714"/>
      <c r="C2273" s="1714"/>
      <c r="D2273" s="1714"/>
      <c r="E2273" s="1714"/>
      <c r="F2273" s="1714"/>
      <c r="G2273" s="1714"/>
      <c r="H2273" s="1714"/>
      <c r="I2273" s="1714"/>
    </row>
    <row r="2274" spans="2:9" x14ac:dyDescent="0.15">
      <c r="B2274" s="1714"/>
      <c r="C2274" s="1714"/>
      <c r="D2274" s="1714"/>
      <c r="E2274" s="1714"/>
      <c r="F2274" s="1714"/>
      <c r="G2274" s="1714"/>
      <c r="H2274" s="1714"/>
      <c r="I2274" s="1714"/>
    </row>
    <row r="2275" spans="2:9" x14ac:dyDescent="0.15">
      <c r="B2275" s="1714"/>
      <c r="C2275" s="1714"/>
      <c r="D2275" s="1714"/>
      <c r="E2275" s="1714"/>
      <c r="F2275" s="1714"/>
      <c r="G2275" s="1714"/>
      <c r="H2275" s="1714"/>
      <c r="I2275" s="1714"/>
    </row>
    <row r="2276" spans="2:9" x14ac:dyDescent="0.15">
      <c r="B2276" s="1714"/>
      <c r="C2276" s="1714"/>
      <c r="D2276" s="1714"/>
      <c r="E2276" s="1714"/>
      <c r="F2276" s="1714"/>
      <c r="G2276" s="1714"/>
      <c r="H2276" s="1714"/>
      <c r="I2276" s="1714"/>
    </row>
    <row r="2277" spans="2:9" x14ac:dyDescent="0.15">
      <c r="B2277" s="1714"/>
      <c r="C2277" s="1714"/>
      <c r="D2277" s="1714"/>
      <c r="E2277" s="1714"/>
      <c r="F2277" s="1714"/>
      <c r="G2277" s="1714"/>
      <c r="H2277" s="1714"/>
      <c r="I2277" s="1714"/>
    </row>
    <row r="2278" spans="2:9" x14ac:dyDescent="0.15">
      <c r="B2278" s="1714"/>
      <c r="C2278" s="1714"/>
      <c r="D2278" s="1714"/>
      <c r="E2278" s="1714"/>
      <c r="F2278" s="1714"/>
      <c r="G2278" s="1714"/>
      <c r="H2278" s="1714"/>
      <c r="I2278" s="1714"/>
    </row>
    <row r="2279" spans="2:9" x14ac:dyDescent="0.15">
      <c r="B2279" s="1714"/>
      <c r="C2279" s="1714"/>
      <c r="D2279" s="1714"/>
      <c r="E2279" s="1714"/>
      <c r="F2279" s="1714"/>
      <c r="G2279" s="1714"/>
      <c r="H2279" s="1714"/>
      <c r="I2279" s="1714"/>
    </row>
    <row r="2280" spans="2:9" x14ac:dyDescent="0.15">
      <c r="B2280" s="1714"/>
      <c r="C2280" s="1714"/>
      <c r="D2280" s="1714"/>
      <c r="E2280" s="1714"/>
      <c r="F2280" s="1714"/>
      <c r="G2280" s="1714"/>
      <c r="H2280" s="1714"/>
      <c r="I2280" s="1714"/>
    </row>
    <row r="2281" spans="2:9" x14ac:dyDescent="0.15">
      <c r="B2281" s="1714"/>
      <c r="C2281" s="1714"/>
      <c r="D2281" s="1714"/>
      <c r="E2281" s="1714"/>
      <c r="F2281" s="1714"/>
      <c r="G2281" s="1714"/>
      <c r="H2281" s="1714"/>
      <c r="I2281" s="1714"/>
    </row>
    <row r="2282" spans="2:9" x14ac:dyDescent="0.15">
      <c r="B2282" s="1714"/>
      <c r="C2282" s="1714"/>
      <c r="D2282" s="1714"/>
      <c r="E2282" s="1714"/>
      <c r="F2282" s="1714"/>
      <c r="G2282" s="1714"/>
      <c r="H2282" s="1714"/>
      <c r="I2282" s="1714"/>
    </row>
    <row r="2283" spans="2:9" x14ac:dyDescent="0.15">
      <c r="B2283" s="1714"/>
      <c r="C2283" s="1714"/>
      <c r="D2283" s="1714"/>
      <c r="E2283" s="1714"/>
      <c r="F2283" s="1714"/>
      <c r="G2283" s="1714"/>
      <c r="H2283" s="1714"/>
      <c r="I2283" s="1714"/>
    </row>
    <row r="2284" spans="2:9" x14ac:dyDescent="0.15">
      <c r="B2284" s="1714"/>
      <c r="C2284" s="1714"/>
      <c r="D2284" s="1714"/>
      <c r="E2284" s="1714"/>
      <c r="F2284" s="1714"/>
      <c r="G2284" s="1714"/>
      <c r="H2284" s="1714"/>
      <c r="I2284" s="1714"/>
    </row>
    <row r="2285" spans="2:9" x14ac:dyDescent="0.15">
      <c r="B2285" s="1714"/>
      <c r="C2285" s="1714"/>
      <c r="D2285" s="1714"/>
      <c r="E2285" s="1714"/>
      <c r="F2285" s="1714"/>
      <c r="G2285" s="1714"/>
      <c r="H2285" s="1714"/>
      <c r="I2285" s="1714"/>
    </row>
    <row r="2286" spans="2:9" x14ac:dyDescent="0.15">
      <c r="B2286" s="1714"/>
      <c r="C2286" s="1714"/>
      <c r="D2286" s="1714"/>
      <c r="E2286" s="1714"/>
      <c r="F2286" s="1714"/>
      <c r="G2286" s="1714"/>
      <c r="H2286" s="1714"/>
      <c r="I2286" s="1714"/>
    </row>
    <row r="2287" spans="2:9" x14ac:dyDescent="0.15">
      <c r="B2287" s="1714"/>
      <c r="C2287" s="1714"/>
      <c r="D2287" s="1714"/>
      <c r="E2287" s="1714"/>
      <c r="F2287" s="1714"/>
      <c r="G2287" s="1714"/>
      <c r="H2287" s="1714"/>
      <c r="I2287" s="1714"/>
    </row>
    <row r="2288" spans="2:9" x14ac:dyDescent="0.15">
      <c r="B2288" s="1714"/>
      <c r="C2288" s="1714"/>
      <c r="D2288" s="1714"/>
      <c r="E2288" s="1714"/>
      <c r="F2288" s="1714"/>
      <c r="G2288" s="1714"/>
      <c r="H2288" s="1714"/>
      <c r="I2288" s="1714"/>
    </row>
    <row r="2289" spans="2:9" x14ac:dyDescent="0.15">
      <c r="B2289" s="1714"/>
      <c r="C2289" s="1714"/>
      <c r="D2289" s="1714"/>
      <c r="E2289" s="1714"/>
      <c r="F2289" s="1714"/>
      <c r="G2289" s="1714"/>
      <c r="H2289" s="1714"/>
      <c r="I2289" s="1714"/>
    </row>
    <row r="2290" spans="2:9" x14ac:dyDescent="0.15">
      <c r="B2290" s="1714"/>
      <c r="C2290" s="1714"/>
      <c r="D2290" s="1714"/>
      <c r="E2290" s="1714"/>
      <c r="F2290" s="1714"/>
      <c r="G2290" s="1714"/>
      <c r="H2290" s="1714"/>
      <c r="I2290" s="1714"/>
    </row>
    <row r="2291" spans="2:9" x14ac:dyDescent="0.15">
      <c r="B2291" s="1714"/>
      <c r="C2291" s="1714"/>
      <c r="D2291" s="1714"/>
      <c r="E2291" s="1714"/>
      <c r="F2291" s="1714"/>
      <c r="G2291" s="1714"/>
      <c r="H2291" s="1714"/>
      <c r="I2291" s="1714"/>
    </row>
    <row r="2292" spans="2:9" x14ac:dyDescent="0.15">
      <c r="B2292" s="1714"/>
      <c r="C2292" s="1714"/>
      <c r="D2292" s="1714"/>
      <c r="E2292" s="1714"/>
      <c r="F2292" s="1714"/>
      <c r="G2292" s="1714"/>
      <c r="H2292" s="1714"/>
      <c r="I2292" s="1714"/>
    </row>
    <row r="2293" spans="2:9" x14ac:dyDescent="0.15">
      <c r="B2293" s="1714"/>
      <c r="C2293" s="1714"/>
      <c r="D2293" s="1714"/>
      <c r="E2293" s="1714"/>
      <c r="F2293" s="1714"/>
      <c r="G2293" s="1714"/>
      <c r="H2293" s="1714"/>
      <c r="I2293" s="1714"/>
    </row>
    <row r="2294" spans="2:9" x14ac:dyDescent="0.15">
      <c r="B2294" s="1714"/>
      <c r="C2294" s="1714"/>
      <c r="D2294" s="1714"/>
      <c r="E2294" s="1714"/>
      <c r="F2294" s="1714"/>
      <c r="G2294" s="1714"/>
      <c r="H2294" s="1714"/>
      <c r="I2294" s="1714"/>
    </row>
    <row r="2295" spans="2:9" x14ac:dyDescent="0.15">
      <c r="B2295" s="1714"/>
      <c r="C2295" s="1714"/>
      <c r="D2295" s="1714"/>
      <c r="E2295" s="1714"/>
      <c r="F2295" s="1714"/>
      <c r="G2295" s="1714"/>
      <c r="H2295" s="1714"/>
      <c r="I2295" s="1714"/>
    </row>
    <row r="2296" spans="2:9" x14ac:dyDescent="0.15">
      <c r="B2296" s="1714"/>
      <c r="C2296" s="1714"/>
      <c r="D2296" s="1714"/>
      <c r="E2296" s="1714"/>
      <c r="F2296" s="1714"/>
      <c r="G2296" s="1714"/>
      <c r="H2296" s="1714"/>
      <c r="I2296" s="1714"/>
    </row>
    <row r="2297" spans="2:9" x14ac:dyDescent="0.15">
      <c r="B2297" s="1714"/>
      <c r="C2297" s="1714"/>
      <c r="D2297" s="1714"/>
      <c r="E2297" s="1714"/>
      <c r="F2297" s="1714"/>
      <c r="G2297" s="1714"/>
      <c r="H2297" s="1714"/>
      <c r="I2297" s="1714"/>
    </row>
    <row r="2298" spans="2:9" x14ac:dyDescent="0.15">
      <c r="B2298" s="1714"/>
      <c r="C2298" s="1714"/>
      <c r="D2298" s="1714"/>
      <c r="E2298" s="1714"/>
      <c r="F2298" s="1714"/>
      <c r="G2298" s="1714"/>
      <c r="H2298" s="1714"/>
      <c r="I2298" s="1714"/>
    </row>
    <row r="2299" spans="2:9" x14ac:dyDescent="0.15">
      <c r="B2299" s="1714"/>
      <c r="C2299" s="1714"/>
      <c r="D2299" s="1714"/>
      <c r="E2299" s="1714"/>
      <c r="F2299" s="1714"/>
      <c r="G2299" s="1714"/>
      <c r="H2299" s="1714"/>
      <c r="I2299" s="1714"/>
    </row>
    <row r="2300" spans="2:9" x14ac:dyDescent="0.15">
      <c r="B2300" s="1714"/>
      <c r="C2300" s="1714"/>
      <c r="D2300" s="1714"/>
      <c r="E2300" s="1714"/>
      <c r="F2300" s="1714"/>
      <c r="G2300" s="1714"/>
      <c r="H2300" s="1714"/>
      <c r="I2300" s="1714"/>
    </row>
    <row r="2301" spans="2:9" x14ac:dyDescent="0.15">
      <c r="B2301" s="1714"/>
      <c r="C2301" s="1714"/>
      <c r="D2301" s="1714"/>
      <c r="E2301" s="1714"/>
      <c r="F2301" s="1714"/>
      <c r="G2301" s="1714"/>
      <c r="H2301" s="1714"/>
      <c r="I2301" s="1714"/>
    </row>
    <row r="2302" spans="2:9" x14ac:dyDescent="0.15">
      <c r="B2302" s="1714"/>
      <c r="C2302" s="1714"/>
      <c r="D2302" s="1714"/>
      <c r="E2302" s="1714"/>
      <c r="F2302" s="1714"/>
      <c r="G2302" s="1714"/>
      <c r="H2302" s="1714"/>
      <c r="I2302" s="1714"/>
    </row>
    <row r="2303" spans="2:9" x14ac:dyDescent="0.15">
      <c r="B2303" s="1714"/>
      <c r="C2303" s="1714"/>
      <c r="D2303" s="1714"/>
      <c r="E2303" s="1714"/>
      <c r="F2303" s="1714"/>
      <c r="G2303" s="1714"/>
      <c r="H2303" s="1714"/>
      <c r="I2303" s="1714"/>
    </row>
    <row r="2304" spans="2:9" x14ac:dyDescent="0.15">
      <c r="B2304" s="1714"/>
      <c r="C2304" s="1714"/>
      <c r="D2304" s="1714"/>
      <c r="E2304" s="1714"/>
      <c r="F2304" s="1714"/>
      <c r="G2304" s="1714"/>
      <c r="H2304" s="1714"/>
      <c r="I2304" s="1714"/>
    </row>
    <row r="2305" spans="2:9" x14ac:dyDescent="0.15">
      <c r="B2305" s="1714"/>
      <c r="C2305" s="1714"/>
      <c r="D2305" s="1714"/>
      <c r="E2305" s="1714"/>
      <c r="F2305" s="1714"/>
      <c r="G2305" s="1714"/>
      <c r="H2305" s="1714"/>
      <c r="I2305" s="1714"/>
    </row>
    <row r="2306" spans="2:9" x14ac:dyDescent="0.15">
      <c r="B2306" s="1714"/>
      <c r="C2306" s="1714"/>
      <c r="D2306" s="1714"/>
      <c r="E2306" s="1714"/>
      <c r="F2306" s="1714"/>
      <c r="G2306" s="1714"/>
      <c r="H2306" s="1714"/>
      <c r="I2306" s="1714"/>
    </row>
    <row r="2307" spans="2:9" x14ac:dyDescent="0.15">
      <c r="B2307" s="1714"/>
      <c r="C2307" s="1714"/>
      <c r="D2307" s="1714"/>
      <c r="E2307" s="1714"/>
      <c r="F2307" s="1714"/>
      <c r="G2307" s="1714"/>
      <c r="H2307" s="1714"/>
      <c r="I2307" s="1714"/>
    </row>
    <row r="2308" spans="2:9" x14ac:dyDescent="0.15">
      <c r="B2308" s="1714"/>
      <c r="C2308" s="1714"/>
      <c r="D2308" s="1714"/>
      <c r="E2308" s="1714"/>
      <c r="F2308" s="1714"/>
      <c r="G2308" s="1714"/>
      <c r="H2308" s="1714"/>
      <c r="I2308" s="1714"/>
    </row>
    <row r="2309" spans="2:9" x14ac:dyDescent="0.15">
      <c r="B2309" s="1714"/>
      <c r="C2309" s="1714"/>
      <c r="D2309" s="1714"/>
      <c r="E2309" s="1714"/>
      <c r="F2309" s="1714"/>
      <c r="G2309" s="1714"/>
      <c r="H2309" s="1714"/>
      <c r="I2309" s="1714"/>
    </row>
    <row r="2310" spans="2:9" x14ac:dyDescent="0.15">
      <c r="B2310" s="1714"/>
      <c r="C2310" s="1714"/>
      <c r="D2310" s="1714"/>
      <c r="E2310" s="1714"/>
      <c r="F2310" s="1714"/>
      <c r="G2310" s="1714"/>
      <c r="H2310" s="1714"/>
      <c r="I2310" s="1714"/>
    </row>
    <row r="2311" spans="2:9" x14ac:dyDescent="0.15">
      <c r="B2311" s="1714"/>
      <c r="C2311" s="1714"/>
      <c r="D2311" s="1714"/>
      <c r="E2311" s="1714"/>
      <c r="F2311" s="1714"/>
      <c r="G2311" s="1714"/>
      <c r="H2311" s="1714"/>
      <c r="I2311" s="1714"/>
    </row>
    <row r="2312" spans="2:9" x14ac:dyDescent="0.15">
      <c r="B2312" s="1714"/>
      <c r="C2312" s="1714"/>
      <c r="D2312" s="1714"/>
      <c r="E2312" s="1714"/>
      <c r="F2312" s="1714"/>
      <c r="G2312" s="1714"/>
      <c r="H2312" s="1714"/>
      <c r="I2312" s="1714"/>
    </row>
    <row r="2313" spans="2:9" x14ac:dyDescent="0.15">
      <c r="B2313" s="1714"/>
      <c r="C2313" s="1714"/>
      <c r="D2313" s="1714"/>
      <c r="E2313" s="1714"/>
      <c r="F2313" s="1714"/>
      <c r="G2313" s="1714"/>
      <c r="H2313" s="1714"/>
      <c r="I2313" s="1714"/>
    </row>
    <row r="2314" spans="2:9" x14ac:dyDescent="0.15">
      <c r="B2314" s="1714"/>
      <c r="C2314" s="1714"/>
      <c r="D2314" s="1714"/>
      <c r="E2314" s="1714"/>
      <c r="F2314" s="1714"/>
      <c r="G2314" s="1714"/>
      <c r="H2314" s="1714"/>
      <c r="I2314" s="1714"/>
    </row>
    <row r="2315" spans="2:9" x14ac:dyDescent="0.15">
      <c r="B2315" s="1714"/>
      <c r="C2315" s="1714"/>
      <c r="D2315" s="1714"/>
      <c r="E2315" s="1714"/>
      <c r="F2315" s="1714"/>
      <c r="G2315" s="1714"/>
      <c r="H2315" s="1714"/>
      <c r="I2315" s="1714"/>
    </row>
    <row r="2316" spans="2:9" x14ac:dyDescent="0.15">
      <c r="B2316" s="1714"/>
      <c r="C2316" s="1714"/>
      <c r="D2316" s="1714"/>
      <c r="E2316" s="1714"/>
      <c r="F2316" s="1714"/>
      <c r="G2316" s="1714"/>
      <c r="H2316" s="1714"/>
      <c r="I2316" s="1714"/>
    </row>
    <row r="2317" spans="2:9" x14ac:dyDescent="0.15">
      <c r="B2317" s="1714"/>
      <c r="C2317" s="1714"/>
      <c r="D2317" s="1714"/>
      <c r="E2317" s="1714"/>
      <c r="F2317" s="1714"/>
      <c r="G2317" s="1714"/>
      <c r="H2317" s="1714"/>
      <c r="I2317" s="1714"/>
    </row>
    <row r="2318" spans="2:9" x14ac:dyDescent="0.15">
      <c r="B2318" s="1714"/>
      <c r="C2318" s="1714"/>
      <c r="D2318" s="1714"/>
      <c r="E2318" s="1714"/>
      <c r="F2318" s="1714"/>
      <c r="G2318" s="1714"/>
      <c r="H2318" s="1714"/>
      <c r="I2318" s="1714"/>
    </row>
    <row r="2319" spans="2:9" x14ac:dyDescent="0.15">
      <c r="B2319" s="1714"/>
      <c r="C2319" s="1714"/>
      <c r="D2319" s="1714"/>
      <c r="E2319" s="1714"/>
      <c r="F2319" s="1714"/>
      <c r="G2319" s="1714"/>
      <c r="H2319" s="1714"/>
      <c r="I2319" s="1714"/>
    </row>
    <row r="2320" spans="2:9" x14ac:dyDescent="0.15">
      <c r="B2320" s="1714"/>
      <c r="C2320" s="1714"/>
      <c r="D2320" s="1714"/>
      <c r="E2320" s="1714"/>
      <c r="F2320" s="1714"/>
      <c r="G2320" s="1714"/>
      <c r="H2320" s="1714"/>
      <c r="I2320" s="1714"/>
    </row>
    <row r="2321" spans="2:9" x14ac:dyDescent="0.15">
      <c r="B2321" s="1714"/>
      <c r="C2321" s="1714"/>
      <c r="D2321" s="1714"/>
      <c r="E2321" s="1714"/>
      <c r="F2321" s="1714"/>
      <c r="G2321" s="1714"/>
      <c r="H2321" s="1714"/>
      <c r="I2321" s="1714"/>
    </row>
    <row r="2322" spans="2:9" x14ac:dyDescent="0.15">
      <c r="B2322" s="1714"/>
      <c r="C2322" s="1714"/>
      <c r="D2322" s="1714"/>
      <c r="E2322" s="1714"/>
      <c r="F2322" s="1714"/>
      <c r="G2322" s="1714"/>
      <c r="H2322" s="1714"/>
      <c r="I2322" s="1714"/>
    </row>
    <row r="2323" spans="2:9" x14ac:dyDescent="0.15">
      <c r="B2323" s="1714"/>
      <c r="C2323" s="1714"/>
      <c r="D2323" s="1714"/>
      <c r="E2323" s="1714"/>
      <c r="F2323" s="1714"/>
      <c r="G2323" s="1714"/>
      <c r="H2323" s="1714"/>
      <c r="I2323" s="1714"/>
    </row>
    <row r="2324" spans="2:9" x14ac:dyDescent="0.15">
      <c r="B2324" s="1714"/>
      <c r="C2324" s="1714"/>
      <c r="D2324" s="1714"/>
      <c r="E2324" s="1714"/>
      <c r="F2324" s="1714"/>
      <c r="G2324" s="1714"/>
      <c r="H2324" s="1714"/>
      <c r="I2324" s="1714"/>
    </row>
    <row r="2325" spans="2:9" x14ac:dyDescent="0.15">
      <c r="B2325" s="1714"/>
      <c r="C2325" s="1714"/>
      <c r="D2325" s="1714"/>
      <c r="E2325" s="1714"/>
      <c r="F2325" s="1714"/>
      <c r="G2325" s="1714"/>
      <c r="H2325" s="1714"/>
      <c r="I2325" s="1714"/>
    </row>
    <row r="2326" spans="2:9" x14ac:dyDescent="0.15">
      <c r="B2326" s="1714"/>
      <c r="C2326" s="1714"/>
      <c r="D2326" s="1714"/>
      <c r="E2326" s="1714"/>
      <c r="F2326" s="1714"/>
      <c r="G2326" s="1714"/>
      <c r="H2326" s="1714"/>
      <c r="I2326" s="1714"/>
    </row>
    <row r="2327" spans="2:9" x14ac:dyDescent="0.15">
      <c r="B2327" s="1714"/>
      <c r="C2327" s="1714"/>
      <c r="D2327" s="1714"/>
      <c r="E2327" s="1714"/>
      <c r="F2327" s="1714"/>
      <c r="G2327" s="1714"/>
      <c r="H2327" s="1714"/>
      <c r="I2327" s="1714"/>
    </row>
    <row r="2328" spans="2:9" x14ac:dyDescent="0.15">
      <c r="B2328" s="1714"/>
      <c r="C2328" s="1714"/>
      <c r="D2328" s="1714"/>
      <c r="E2328" s="1714"/>
      <c r="F2328" s="1714"/>
      <c r="G2328" s="1714"/>
      <c r="H2328" s="1714"/>
      <c r="I2328" s="1714"/>
    </row>
    <row r="2329" spans="2:9" x14ac:dyDescent="0.15">
      <c r="B2329" s="1714"/>
      <c r="C2329" s="1714"/>
      <c r="D2329" s="1714"/>
      <c r="E2329" s="1714"/>
      <c r="F2329" s="1714"/>
      <c r="G2329" s="1714"/>
      <c r="H2329" s="1714"/>
      <c r="I2329" s="1714"/>
    </row>
    <row r="2330" spans="2:9" x14ac:dyDescent="0.15">
      <c r="B2330" s="1714"/>
      <c r="C2330" s="1714"/>
      <c r="D2330" s="1714"/>
      <c r="E2330" s="1714"/>
      <c r="F2330" s="1714"/>
      <c r="G2330" s="1714"/>
      <c r="H2330" s="1714"/>
      <c r="I2330" s="1714"/>
    </row>
    <row r="2331" spans="2:9" x14ac:dyDescent="0.15">
      <c r="B2331" s="1714"/>
      <c r="C2331" s="1714"/>
      <c r="D2331" s="1714"/>
      <c r="E2331" s="1714"/>
      <c r="F2331" s="1714"/>
      <c r="G2331" s="1714"/>
      <c r="H2331" s="1714"/>
      <c r="I2331" s="1714"/>
    </row>
    <row r="2332" spans="2:9" x14ac:dyDescent="0.15">
      <c r="B2332" s="1714"/>
      <c r="C2332" s="1714"/>
      <c r="D2332" s="1714"/>
      <c r="E2332" s="1714"/>
      <c r="F2332" s="1714"/>
      <c r="G2332" s="1714"/>
      <c r="H2332" s="1714"/>
      <c r="I2332" s="1714"/>
    </row>
    <row r="2333" spans="2:9" x14ac:dyDescent="0.15">
      <c r="B2333" s="1714"/>
      <c r="C2333" s="1714"/>
      <c r="D2333" s="1714"/>
      <c r="E2333" s="1714"/>
      <c r="F2333" s="1714"/>
      <c r="G2333" s="1714"/>
      <c r="H2333" s="1714"/>
      <c r="I2333" s="1714"/>
    </row>
    <row r="2334" spans="2:9" x14ac:dyDescent="0.15">
      <c r="B2334" s="1714"/>
      <c r="C2334" s="1714"/>
      <c r="D2334" s="1714"/>
      <c r="E2334" s="1714"/>
      <c r="F2334" s="1714"/>
      <c r="G2334" s="1714"/>
      <c r="H2334" s="1714"/>
      <c r="I2334" s="1714"/>
    </row>
    <row r="2335" spans="2:9" x14ac:dyDescent="0.15">
      <c r="B2335" s="1714"/>
      <c r="C2335" s="1714"/>
      <c r="D2335" s="1714"/>
      <c r="E2335" s="1714"/>
      <c r="F2335" s="1714"/>
      <c r="G2335" s="1714"/>
      <c r="H2335" s="1714"/>
      <c r="I2335" s="1714"/>
    </row>
    <row r="2336" spans="2:9" x14ac:dyDescent="0.15">
      <c r="B2336" s="1714"/>
      <c r="C2336" s="1714"/>
      <c r="D2336" s="1714"/>
      <c r="E2336" s="1714"/>
      <c r="F2336" s="1714"/>
      <c r="G2336" s="1714"/>
      <c r="H2336" s="1714"/>
      <c r="I2336" s="1714"/>
    </row>
    <row r="2337" spans="2:9" x14ac:dyDescent="0.15">
      <c r="B2337" s="1714"/>
      <c r="C2337" s="1714"/>
      <c r="D2337" s="1714"/>
      <c r="E2337" s="1714"/>
      <c r="F2337" s="1714"/>
      <c r="G2337" s="1714"/>
      <c r="H2337" s="1714"/>
      <c r="I2337" s="1714"/>
    </row>
    <row r="2338" spans="2:9" x14ac:dyDescent="0.15">
      <c r="B2338" s="1714"/>
      <c r="C2338" s="1714"/>
      <c r="D2338" s="1714"/>
      <c r="E2338" s="1714"/>
      <c r="F2338" s="1714"/>
      <c r="G2338" s="1714"/>
      <c r="H2338" s="1714"/>
      <c r="I2338" s="1714"/>
    </row>
    <row r="2339" spans="2:9" x14ac:dyDescent="0.15">
      <c r="B2339" s="1714"/>
      <c r="C2339" s="1714"/>
      <c r="D2339" s="1714"/>
      <c r="E2339" s="1714"/>
      <c r="F2339" s="1714"/>
      <c r="G2339" s="1714"/>
      <c r="H2339" s="1714"/>
      <c r="I2339" s="1714"/>
    </row>
    <row r="2340" spans="2:9" x14ac:dyDescent="0.15">
      <c r="B2340" s="1714"/>
      <c r="C2340" s="1714"/>
      <c r="D2340" s="1714"/>
      <c r="E2340" s="1714"/>
      <c r="F2340" s="1714"/>
      <c r="G2340" s="1714"/>
      <c r="H2340" s="1714"/>
      <c r="I2340" s="1714"/>
    </row>
    <row r="2341" spans="2:9" x14ac:dyDescent="0.15">
      <c r="B2341" s="1714"/>
      <c r="C2341" s="1714"/>
      <c r="D2341" s="1714"/>
      <c r="E2341" s="1714"/>
      <c r="F2341" s="1714"/>
      <c r="G2341" s="1714"/>
      <c r="H2341" s="1714"/>
      <c r="I2341" s="1714"/>
    </row>
    <row r="2342" spans="2:9" x14ac:dyDescent="0.15">
      <c r="B2342" s="1714"/>
      <c r="C2342" s="1714"/>
      <c r="D2342" s="1714"/>
      <c r="E2342" s="1714"/>
      <c r="F2342" s="1714"/>
      <c r="G2342" s="1714"/>
      <c r="H2342" s="1714"/>
      <c r="I2342" s="1714"/>
    </row>
    <row r="2343" spans="2:9" x14ac:dyDescent="0.15">
      <c r="B2343" s="1714"/>
      <c r="C2343" s="1714"/>
      <c r="D2343" s="1714"/>
      <c r="E2343" s="1714"/>
      <c r="F2343" s="1714"/>
      <c r="G2343" s="1714"/>
      <c r="H2343" s="1714"/>
      <c r="I2343" s="1714"/>
    </row>
    <row r="2344" spans="2:9" x14ac:dyDescent="0.15">
      <c r="B2344" s="1714"/>
      <c r="C2344" s="1714"/>
      <c r="D2344" s="1714"/>
      <c r="E2344" s="1714"/>
      <c r="F2344" s="1714"/>
      <c r="G2344" s="1714"/>
      <c r="H2344" s="1714"/>
      <c r="I2344" s="1714"/>
    </row>
    <row r="2345" spans="2:9" x14ac:dyDescent="0.15">
      <c r="B2345" s="1714"/>
      <c r="C2345" s="1714"/>
      <c r="D2345" s="1714"/>
      <c r="E2345" s="1714"/>
      <c r="F2345" s="1714"/>
      <c r="G2345" s="1714"/>
      <c r="H2345" s="1714"/>
      <c r="I2345" s="1714"/>
    </row>
    <row r="2346" spans="2:9" x14ac:dyDescent="0.15">
      <c r="B2346" s="1714"/>
      <c r="C2346" s="1714"/>
      <c r="D2346" s="1714"/>
      <c r="E2346" s="1714"/>
      <c r="F2346" s="1714"/>
      <c r="G2346" s="1714"/>
      <c r="H2346" s="1714"/>
      <c r="I2346" s="1714"/>
    </row>
    <row r="2347" spans="2:9" x14ac:dyDescent="0.15">
      <c r="B2347" s="1714"/>
      <c r="C2347" s="1714"/>
      <c r="D2347" s="1714"/>
      <c r="E2347" s="1714"/>
      <c r="F2347" s="1714"/>
      <c r="G2347" s="1714"/>
      <c r="H2347" s="1714"/>
      <c r="I2347" s="1714"/>
    </row>
    <row r="2348" spans="2:9" x14ac:dyDescent="0.15">
      <c r="B2348" s="1714"/>
      <c r="C2348" s="1714"/>
      <c r="D2348" s="1714"/>
      <c r="E2348" s="1714"/>
      <c r="F2348" s="1714"/>
      <c r="G2348" s="1714"/>
      <c r="H2348" s="1714"/>
      <c r="I2348" s="1714"/>
    </row>
    <row r="2349" spans="2:9" x14ac:dyDescent="0.15">
      <c r="B2349" s="1714"/>
      <c r="C2349" s="1714"/>
      <c r="D2349" s="1714"/>
      <c r="E2349" s="1714"/>
      <c r="F2349" s="1714"/>
      <c r="G2349" s="1714"/>
      <c r="H2349" s="1714"/>
      <c r="I2349" s="1714"/>
    </row>
    <row r="2350" spans="2:9" x14ac:dyDescent="0.15">
      <c r="B2350" s="1714"/>
      <c r="C2350" s="1714"/>
      <c r="D2350" s="1714"/>
      <c r="E2350" s="1714"/>
      <c r="F2350" s="1714"/>
      <c r="G2350" s="1714"/>
      <c r="H2350" s="1714"/>
      <c r="I2350" s="1714"/>
    </row>
    <row r="2351" spans="2:9" x14ac:dyDescent="0.15">
      <c r="B2351" s="1714"/>
      <c r="C2351" s="1714"/>
      <c r="D2351" s="1714"/>
      <c r="E2351" s="1714"/>
      <c r="F2351" s="1714"/>
      <c r="G2351" s="1714"/>
      <c r="H2351" s="1714"/>
      <c r="I2351" s="1714"/>
    </row>
    <row r="2352" spans="2:9" x14ac:dyDescent="0.15">
      <c r="B2352" s="1714"/>
      <c r="C2352" s="1714"/>
      <c r="D2352" s="1714"/>
      <c r="E2352" s="1714"/>
      <c r="F2352" s="1714"/>
      <c r="G2352" s="1714"/>
      <c r="H2352" s="1714"/>
      <c r="I2352" s="1714"/>
    </row>
    <row r="2353" spans="2:9" x14ac:dyDescent="0.15">
      <c r="B2353" s="1714"/>
      <c r="C2353" s="1714"/>
      <c r="D2353" s="1714"/>
      <c r="E2353" s="1714"/>
      <c r="F2353" s="1714"/>
      <c r="G2353" s="1714"/>
      <c r="H2353" s="1714"/>
      <c r="I2353" s="1714"/>
    </row>
    <row r="2354" spans="2:9" x14ac:dyDescent="0.15">
      <c r="B2354" s="1714"/>
      <c r="C2354" s="1714"/>
      <c r="D2354" s="1714"/>
      <c r="E2354" s="1714"/>
      <c r="F2354" s="1714"/>
      <c r="G2354" s="1714"/>
      <c r="H2354" s="1714"/>
      <c r="I2354" s="1714"/>
    </row>
    <row r="2355" spans="2:9" x14ac:dyDescent="0.15">
      <c r="B2355" s="1714"/>
      <c r="C2355" s="1714"/>
      <c r="D2355" s="1714"/>
      <c r="E2355" s="1714"/>
      <c r="F2355" s="1714"/>
      <c r="G2355" s="1714"/>
      <c r="H2355" s="1714"/>
      <c r="I2355" s="1714"/>
    </row>
    <row r="2356" spans="2:9" x14ac:dyDescent="0.15">
      <c r="B2356" s="1714"/>
      <c r="C2356" s="1714"/>
      <c r="D2356" s="1714"/>
      <c r="E2356" s="1714"/>
      <c r="F2356" s="1714"/>
      <c r="G2356" s="1714"/>
      <c r="H2356" s="1714"/>
      <c r="I2356" s="1714"/>
    </row>
    <row r="2357" spans="2:9" x14ac:dyDescent="0.15">
      <c r="B2357" s="1714"/>
      <c r="C2357" s="1714"/>
      <c r="D2357" s="1714"/>
      <c r="E2357" s="1714"/>
      <c r="F2357" s="1714"/>
      <c r="G2357" s="1714"/>
      <c r="H2357" s="1714"/>
      <c r="I2357" s="1714"/>
    </row>
    <row r="2358" spans="2:9" x14ac:dyDescent="0.15">
      <c r="B2358" s="1714"/>
      <c r="C2358" s="1714"/>
      <c r="D2358" s="1714"/>
      <c r="E2358" s="1714"/>
      <c r="F2358" s="1714"/>
      <c r="G2358" s="1714"/>
      <c r="H2358" s="1714"/>
      <c r="I2358" s="1714"/>
    </row>
    <row r="2359" spans="2:9" x14ac:dyDescent="0.15">
      <c r="B2359" s="1714"/>
      <c r="C2359" s="1714"/>
      <c r="D2359" s="1714"/>
      <c r="E2359" s="1714"/>
      <c r="F2359" s="1714"/>
      <c r="G2359" s="1714"/>
      <c r="H2359" s="1714"/>
      <c r="I2359" s="1714"/>
    </row>
    <row r="2360" spans="2:9" x14ac:dyDescent="0.15">
      <c r="B2360" s="1714"/>
      <c r="C2360" s="1714"/>
      <c r="D2360" s="1714"/>
      <c r="E2360" s="1714"/>
      <c r="F2360" s="1714"/>
      <c r="G2360" s="1714"/>
      <c r="H2360" s="1714"/>
      <c r="I2360" s="1714"/>
    </row>
    <row r="2361" spans="2:9" x14ac:dyDescent="0.15">
      <c r="B2361" s="1714"/>
      <c r="C2361" s="1714"/>
      <c r="D2361" s="1714"/>
      <c r="E2361" s="1714"/>
      <c r="F2361" s="1714"/>
      <c r="G2361" s="1714"/>
      <c r="H2361" s="1714"/>
      <c r="I2361" s="1714"/>
    </row>
    <row r="2362" spans="2:9" x14ac:dyDescent="0.15">
      <c r="B2362" s="1714"/>
      <c r="C2362" s="1714"/>
      <c r="D2362" s="1714"/>
      <c r="E2362" s="1714"/>
      <c r="F2362" s="1714"/>
      <c r="G2362" s="1714"/>
      <c r="H2362" s="1714"/>
      <c r="I2362" s="1714"/>
    </row>
    <row r="2363" spans="2:9" x14ac:dyDescent="0.15">
      <c r="B2363" s="1714"/>
      <c r="C2363" s="1714"/>
      <c r="D2363" s="1714"/>
      <c r="E2363" s="1714"/>
      <c r="F2363" s="1714"/>
      <c r="G2363" s="1714"/>
      <c r="H2363" s="1714"/>
      <c r="I2363" s="1714"/>
    </row>
    <row r="2364" spans="2:9" x14ac:dyDescent="0.15">
      <c r="B2364" s="1714"/>
      <c r="C2364" s="1714"/>
      <c r="D2364" s="1714"/>
      <c r="E2364" s="1714"/>
      <c r="F2364" s="1714"/>
      <c r="G2364" s="1714"/>
      <c r="H2364" s="1714"/>
      <c r="I2364" s="1714"/>
    </row>
    <row r="2365" spans="2:9" x14ac:dyDescent="0.15">
      <c r="B2365" s="1714"/>
      <c r="C2365" s="1714"/>
      <c r="D2365" s="1714"/>
      <c r="E2365" s="1714"/>
      <c r="F2365" s="1714"/>
      <c r="G2365" s="1714"/>
      <c r="H2365" s="1714"/>
      <c r="I2365" s="1714"/>
    </row>
    <row r="2366" spans="2:9" x14ac:dyDescent="0.15">
      <c r="B2366" s="1714"/>
      <c r="C2366" s="1714"/>
      <c r="D2366" s="1714"/>
      <c r="E2366" s="1714"/>
      <c r="F2366" s="1714"/>
      <c r="G2366" s="1714"/>
      <c r="H2366" s="1714"/>
      <c r="I2366" s="1714"/>
    </row>
    <row r="2367" spans="2:9" x14ac:dyDescent="0.15">
      <c r="B2367" s="1714"/>
      <c r="C2367" s="1714"/>
      <c r="D2367" s="1714"/>
      <c r="E2367" s="1714"/>
      <c r="F2367" s="1714"/>
      <c r="G2367" s="1714"/>
      <c r="H2367" s="1714"/>
      <c r="I2367" s="1714"/>
    </row>
    <row r="2368" spans="2:9" x14ac:dyDescent="0.15">
      <c r="B2368" s="1714"/>
      <c r="C2368" s="1714"/>
      <c r="D2368" s="1714"/>
      <c r="E2368" s="1714"/>
      <c r="F2368" s="1714"/>
      <c r="G2368" s="1714"/>
      <c r="H2368" s="1714"/>
      <c r="I2368" s="1714"/>
    </row>
    <row r="2369" spans="2:9" x14ac:dyDescent="0.15">
      <c r="B2369" s="1714"/>
      <c r="C2369" s="1714"/>
      <c r="D2369" s="1714"/>
      <c r="E2369" s="1714"/>
      <c r="F2369" s="1714"/>
      <c r="G2369" s="1714"/>
      <c r="H2369" s="1714"/>
      <c r="I2369" s="1714"/>
    </row>
    <row r="2370" spans="2:9" x14ac:dyDescent="0.15">
      <c r="B2370" s="1714"/>
      <c r="C2370" s="1714"/>
      <c r="D2370" s="1714"/>
      <c r="E2370" s="1714"/>
      <c r="F2370" s="1714"/>
      <c r="G2370" s="1714"/>
      <c r="H2370" s="1714"/>
      <c r="I2370" s="1714"/>
    </row>
    <row r="2371" spans="2:9" x14ac:dyDescent="0.15">
      <c r="B2371" s="1714"/>
      <c r="C2371" s="1714"/>
      <c r="D2371" s="1714"/>
      <c r="E2371" s="1714"/>
      <c r="F2371" s="1714"/>
      <c r="G2371" s="1714"/>
      <c r="H2371" s="1714"/>
      <c r="I2371" s="1714"/>
    </row>
    <row r="2372" spans="2:9" x14ac:dyDescent="0.15">
      <c r="B2372" s="1714"/>
      <c r="C2372" s="1714"/>
      <c r="D2372" s="1714"/>
      <c r="E2372" s="1714"/>
      <c r="F2372" s="1714"/>
      <c r="G2372" s="1714"/>
      <c r="H2372" s="1714"/>
      <c r="I2372" s="1714"/>
    </row>
    <row r="2373" spans="2:9" x14ac:dyDescent="0.15">
      <c r="B2373" s="1714"/>
      <c r="C2373" s="1714"/>
      <c r="D2373" s="1714"/>
      <c r="E2373" s="1714"/>
      <c r="F2373" s="1714"/>
      <c r="G2373" s="1714"/>
      <c r="H2373" s="1714"/>
      <c r="I2373" s="1714"/>
    </row>
    <row r="2374" spans="2:9" x14ac:dyDescent="0.15">
      <c r="B2374" s="1714"/>
      <c r="C2374" s="1714"/>
      <c r="D2374" s="1714"/>
      <c r="E2374" s="1714"/>
      <c r="F2374" s="1714"/>
      <c r="G2374" s="1714"/>
      <c r="H2374" s="1714"/>
      <c r="I2374" s="1714"/>
    </row>
    <row r="2375" spans="2:9" x14ac:dyDescent="0.15">
      <c r="B2375" s="1714"/>
      <c r="C2375" s="1714"/>
      <c r="D2375" s="1714"/>
      <c r="E2375" s="1714"/>
      <c r="F2375" s="1714"/>
      <c r="G2375" s="1714"/>
      <c r="H2375" s="1714"/>
      <c r="I2375" s="1714"/>
    </row>
    <row r="2376" spans="2:9" x14ac:dyDescent="0.15">
      <c r="B2376" s="1714"/>
      <c r="C2376" s="1714"/>
      <c r="D2376" s="1714"/>
      <c r="E2376" s="1714"/>
      <c r="F2376" s="1714"/>
      <c r="G2376" s="1714"/>
      <c r="H2376" s="1714"/>
      <c r="I2376" s="1714"/>
    </row>
    <row r="2377" spans="2:9" x14ac:dyDescent="0.15">
      <c r="B2377" s="1714"/>
      <c r="C2377" s="1714"/>
      <c r="D2377" s="1714"/>
      <c r="E2377" s="1714"/>
      <c r="F2377" s="1714"/>
      <c r="G2377" s="1714"/>
      <c r="H2377" s="1714"/>
      <c r="I2377" s="1714"/>
    </row>
    <row r="2378" spans="2:9" x14ac:dyDescent="0.15">
      <c r="B2378" s="1714"/>
      <c r="C2378" s="1714"/>
      <c r="D2378" s="1714"/>
      <c r="E2378" s="1714"/>
      <c r="F2378" s="1714"/>
      <c r="G2378" s="1714"/>
      <c r="H2378" s="1714"/>
      <c r="I2378" s="1714"/>
    </row>
    <row r="2379" spans="2:9" x14ac:dyDescent="0.15">
      <c r="B2379" s="1714"/>
      <c r="C2379" s="1714"/>
      <c r="D2379" s="1714"/>
      <c r="E2379" s="1714"/>
      <c r="F2379" s="1714"/>
      <c r="G2379" s="1714"/>
      <c r="H2379" s="1714"/>
      <c r="I2379" s="1714"/>
    </row>
    <row r="2380" spans="2:9" x14ac:dyDescent="0.15">
      <c r="B2380" s="1714"/>
      <c r="C2380" s="1714"/>
      <c r="D2380" s="1714"/>
      <c r="E2380" s="1714"/>
      <c r="F2380" s="1714"/>
      <c r="G2380" s="1714"/>
      <c r="H2380" s="1714"/>
      <c r="I2380" s="1714"/>
    </row>
    <row r="2381" spans="2:9" x14ac:dyDescent="0.15">
      <c r="B2381" s="1714"/>
      <c r="C2381" s="1714"/>
      <c r="D2381" s="1714"/>
      <c r="E2381" s="1714"/>
      <c r="F2381" s="1714"/>
      <c r="G2381" s="1714"/>
      <c r="H2381" s="1714"/>
      <c r="I2381" s="1714"/>
    </row>
    <row r="2382" spans="2:9" x14ac:dyDescent="0.15">
      <c r="B2382" s="1714"/>
      <c r="C2382" s="1714"/>
      <c r="D2382" s="1714"/>
      <c r="E2382" s="1714"/>
      <c r="F2382" s="1714"/>
      <c r="G2382" s="1714"/>
      <c r="H2382" s="1714"/>
      <c r="I2382" s="1714"/>
    </row>
    <row r="2383" spans="2:9" x14ac:dyDescent="0.15">
      <c r="B2383" s="1714"/>
      <c r="C2383" s="1714"/>
      <c r="D2383" s="1714"/>
      <c r="E2383" s="1714"/>
      <c r="F2383" s="1714"/>
      <c r="G2383" s="1714"/>
      <c r="H2383" s="1714"/>
      <c r="I2383" s="1714"/>
    </row>
    <row r="2384" spans="2:9" x14ac:dyDescent="0.15">
      <c r="B2384" s="1714"/>
      <c r="C2384" s="1714"/>
      <c r="D2384" s="1714"/>
      <c r="E2384" s="1714"/>
      <c r="F2384" s="1714"/>
      <c r="G2384" s="1714"/>
      <c r="H2384" s="1714"/>
      <c r="I2384" s="1714"/>
    </row>
  </sheetData>
  <mergeCells count="8">
    <mergeCell ref="A1:I1"/>
    <mergeCell ref="A2:I2"/>
    <mergeCell ref="A4:A5"/>
    <mergeCell ref="B4:B5"/>
    <mergeCell ref="C4:D4"/>
    <mergeCell ref="E4:F4"/>
    <mergeCell ref="G4:H4"/>
    <mergeCell ref="I4:I5"/>
  </mergeCells>
  <printOptions horizontalCentered="1"/>
  <pageMargins left="0.62992125984251968" right="0.62992125984251968" top="0.98425196850393704" bottom="0.98425196850393704" header="0.51181102362204722" footer="0.51181102362204722"/>
  <pageSetup paperSize="9" pageOrder="overThenDown" orientation="portrait" r:id="rId1"/>
  <headerFooter alignWithMargins="0"/>
  <rowBreaks count="1" manualBreakCount="1">
    <brk id="57" max="16383" man="1"/>
  </rowBreak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4"/>
  <sheetViews>
    <sheetView view="pageBreakPreview" zoomScale="120" zoomScaleNormal="100" zoomScaleSheetLayoutView="120" workbookViewId="0">
      <pane ySplit="4" topLeftCell="A5" activePane="bottomLeft" state="frozen"/>
      <selection activeCell="H31" sqref="H31"/>
      <selection pane="bottomLeft" activeCell="H31" sqref="H31"/>
    </sheetView>
  </sheetViews>
  <sheetFormatPr defaultColWidth="9.140625" defaultRowHeight="12.75" x14ac:dyDescent="0.2"/>
  <cols>
    <col min="1" max="1" width="27.28515625" style="299" customWidth="1"/>
    <col min="2" max="4" width="12.7109375" style="299" customWidth="1"/>
    <col min="5" max="5" width="12.7109375" style="368" customWidth="1"/>
    <col min="6" max="6" width="12.7109375" style="369" customWidth="1"/>
    <col min="7" max="7" width="19.42578125" style="296" customWidth="1"/>
    <col min="8" max="16384" width="9.140625" style="296"/>
  </cols>
  <sheetData>
    <row r="1" spans="1:7" s="294" customFormat="1" ht="20.100000000000001" customHeight="1" x14ac:dyDescent="0.2">
      <c r="A1" s="403" t="s">
        <v>644</v>
      </c>
      <c r="B1" s="403"/>
      <c r="C1" s="403"/>
      <c r="D1" s="403"/>
      <c r="E1" s="403"/>
      <c r="F1" s="403"/>
      <c r="G1" s="293"/>
    </row>
    <row r="2" spans="1:7" x14ac:dyDescent="0.2">
      <c r="A2" s="404" t="s">
        <v>645</v>
      </c>
      <c r="B2" s="404"/>
      <c r="C2" s="404"/>
      <c r="D2" s="404"/>
      <c r="E2" s="404"/>
      <c r="F2" s="404"/>
      <c r="G2" s="295"/>
    </row>
    <row r="3" spans="1:7" s="299" customFormat="1" ht="9.9499999999999993" customHeight="1" x14ac:dyDescent="0.2">
      <c r="A3" s="297"/>
      <c r="B3" s="298"/>
      <c r="C3" s="298"/>
      <c r="D3" s="298"/>
      <c r="F3" s="300" t="s">
        <v>646</v>
      </c>
      <c r="G3" s="301"/>
    </row>
    <row r="4" spans="1:7" s="305" customFormat="1" ht="35.1" customHeight="1" x14ac:dyDescent="0.2">
      <c r="A4" s="302" t="s">
        <v>647</v>
      </c>
      <c r="B4" s="303">
        <v>2016</v>
      </c>
      <c r="C4" s="303">
        <v>2017</v>
      </c>
      <c r="D4" s="303" t="s">
        <v>648</v>
      </c>
      <c r="E4" s="304">
        <v>2019</v>
      </c>
      <c r="F4" s="304">
        <v>2020</v>
      </c>
    </row>
    <row r="5" spans="1:7" s="309" customFormat="1" ht="15.95" customHeight="1" x14ac:dyDescent="0.15">
      <c r="A5" s="306" t="s">
        <v>0</v>
      </c>
      <c r="B5" s="307">
        <v>46097</v>
      </c>
      <c r="C5" s="307">
        <v>47893</v>
      </c>
      <c r="D5" s="308">
        <v>49650</v>
      </c>
      <c r="E5" s="308">
        <v>54919</v>
      </c>
      <c r="F5" s="308">
        <v>60073</v>
      </c>
    </row>
    <row r="6" spans="1:7" s="313" customFormat="1" ht="17.100000000000001" customHeight="1" x14ac:dyDescent="0.15">
      <c r="A6" s="310" t="s">
        <v>269</v>
      </c>
      <c r="B6" s="311">
        <v>51365</v>
      </c>
      <c r="C6" s="311">
        <v>53312</v>
      </c>
      <c r="D6" s="312">
        <v>54215</v>
      </c>
      <c r="E6" s="312">
        <v>60474</v>
      </c>
      <c r="F6" s="312">
        <v>66250</v>
      </c>
    </row>
    <row r="7" spans="1:7" s="309" customFormat="1" ht="15.95" customHeight="1" x14ac:dyDescent="0.15">
      <c r="A7" s="314" t="s">
        <v>124</v>
      </c>
      <c r="B7" s="307">
        <v>57717</v>
      </c>
      <c r="C7" s="307">
        <v>60142</v>
      </c>
      <c r="D7" s="308">
        <v>60689</v>
      </c>
      <c r="E7" s="308">
        <v>68140</v>
      </c>
      <c r="F7" s="308">
        <v>74311</v>
      </c>
    </row>
    <row r="8" spans="1:7" s="313" customFormat="1" ht="20.100000000000001" customHeight="1" x14ac:dyDescent="0.15">
      <c r="A8" s="315" t="s">
        <v>270</v>
      </c>
      <c r="B8" s="316">
        <v>57717</v>
      </c>
      <c r="C8" s="316">
        <v>60142</v>
      </c>
      <c r="D8" s="317">
        <v>60689</v>
      </c>
      <c r="E8" s="317">
        <v>68140</v>
      </c>
      <c r="F8" s="317">
        <v>74311</v>
      </c>
    </row>
    <row r="9" spans="1:7" s="321" customFormat="1" ht="11.45" customHeight="1" x14ac:dyDescent="0.15">
      <c r="A9" s="318" t="s">
        <v>192</v>
      </c>
      <c r="B9" s="319">
        <v>36705</v>
      </c>
      <c r="C9" s="319">
        <v>37806</v>
      </c>
      <c r="D9" s="320">
        <v>43223</v>
      </c>
      <c r="E9" s="320">
        <v>47561</v>
      </c>
      <c r="F9" s="320">
        <v>52383</v>
      </c>
    </row>
    <row r="10" spans="1:7" s="313" customFormat="1" ht="11.45" customHeight="1" x14ac:dyDescent="0.15">
      <c r="A10" s="322" t="s">
        <v>193</v>
      </c>
      <c r="B10" s="323">
        <v>44814</v>
      </c>
      <c r="C10" s="323">
        <v>47842</v>
      </c>
      <c r="D10" s="324">
        <v>62898</v>
      </c>
      <c r="E10" s="324">
        <v>70177</v>
      </c>
      <c r="F10" s="324">
        <v>77230</v>
      </c>
    </row>
    <row r="11" spans="1:7" s="321" customFormat="1" ht="11.45" customHeight="1" x14ac:dyDescent="0.15">
      <c r="A11" s="318" t="s">
        <v>194</v>
      </c>
      <c r="B11" s="319">
        <v>61342</v>
      </c>
      <c r="C11" s="319">
        <v>63274</v>
      </c>
      <c r="D11" s="320">
        <v>78619</v>
      </c>
      <c r="E11" s="320">
        <v>91171</v>
      </c>
      <c r="F11" s="320">
        <v>97917</v>
      </c>
    </row>
    <row r="12" spans="1:7" s="313" customFormat="1" ht="11.45" customHeight="1" x14ac:dyDescent="0.15">
      <c r="A12" s="322" t="s">
        <v>195</v>
      </c>
      <c r="B12" s="323">
        <v>35526</v>
      </c>
      <c r="C12" s="323">
        <v>38018</v>
      </c>
      <c r="D12" s="324">
        <v>43336</v>
      </c>
      <c r="E12" s="324">
        <v>47557</v>
      </c>
      <c r="F12" s="324">
        <v>52487</v>
      </c>
    </row>
    <row r="13" spans="1:7" s="321" customFormat="1" ht="11.45" customHeight="1" x14ac:dyDescent="0.15">
      <c r="A13" s="318" t="s">
        <v>196</v>
      </c>
      <c r="B13" s="319">
        <v>45887</v>
      </c>
      <c r="C13" s="319">
        <v>47362</v>
      </c>
      <c r="D13" s="320">
        <v>62515</v>
      </c>
      <c r="E13" s="320">
        <v>69900</v>
      </c>
      <c r="F13" s="320">
        <v>76423</v>
      </c>
    </row>
    <row r="14" spans="1:7" s="313" customFormat="1" ht="11.45" customHeight="1" x14ac:dyDescent="0.15">
      <c r="A14" s="322" t="s">
        <v>197</v>
      </c>
      <c r="B14" s="323">
        <v>53612</v>
      </c>
      <c r="C14" s="323">
        <v>54545</v>
      </c>
      <c r="D14" s="324">
        <v>55668</v>
      </c>
      <c r="E14" s="324">
        <v>62276</v>
      </c>
      <c r="F14" s="324">
        <v>68557</v>
      </c>
    </row>
    <row r="15" spans="1:7" s="321" customFormat="1" ht="11.45" customHeight="1" x14ac:dyDescent="0.15">
      <c r="A15" s="318" t="s">
        <v>198</v>
      </c>
      <c r="B15" s="319">
        <v>65390</v>
      </c>
      <c r="C15" s="319">
        <v>65953</v>
      </c>
      <c r="D15" s="320">
        <v>64243</v>
      </c>
      <c r="E15" s="320">
        <v>69489</v>
      </c>
      <c r="F15" s="320">
        <v>73717</v>
      </c>
    </row>
    <row r="16" spans="1:7" s="313" customFormat="1" ht="11.45" customHeight="1" x14ac:dyDescent="0.15">
      <c r="A16" s="322" t="s">
        <v>199</v>
      </c>
      <c r="B16" s="323">
        <v>32236</v>
      </c>
      <c r="C16" s="323">
        <v>34717</v>
      </c>
      <c r="D16" s="324">
        <v>42055</v>
      </c>
      <c r="E16" s="324">
        <v>46172</v>
      </c>
      <c r="F16" s="324">
        <v>50882</v>
      </c>
    </row>
    <row r="17" spans="1:6" s="321" customFormat="1" ht="11.45" customHeight="1" x14ac:dyDescent="0.15">
      <c r="A17" s="318" t="s">
        <v>200</v>
      </c>
      <c r="B17" s="319">
        <v>68560</v>
      </c>
      <c r="C17" s="319">
        <v>74193</v>
      </c>
      <c r="D17" s="320">
        <v>75469</v>
      </c>
      <c r="E17" s="320">
        <v>87141</v>
      </c>
      <c r="F17" s="320">
        <v>94858</v>
      </c>
    </row>
    <row r="18" spans="1:6" s="313" customFormat="1" ht="11.45" customHeight="1" x14ac:dyDescent="0.15">
      <c r="A18" s="322" t="s">
        <v>201</v>
      </c>
      <c r="B18" s="323">
        <v>52620</v>
      </c>
      <c r="C18" s="323">
        <v>53339</v>
      </c>
      <c r="D18" s="324">
        <v>51135</v>
      </c>
      <c r="E18" s="324">
        <v>55680</v>
      </c>
      <c r="F18" s="324">
        <v>60197</v>
      </c>
    </row>
    <row r="19" spans="1:6" s="321" customFormat="1" ht="11.45" customHeight="1" x14ac:dyDescent="0.15">
      <c r="A19" s="318" t="s">
        <v>202</v>
      </c>
      <c r="B19" s="319">
        <v>61296</v>
      </c>
      <c r="C19" s="319">
        <v>62422</v>
      </c>
      <c r="D19" s="320">
        <v>55125</v>
      </c>
      <c r="E19" s="320">
        <v>60948</v>
      </c>
      <c r="F19" s="320">
        <v>67107</v>
      </c>
    </row>
    <row r="20" spans="1:6" s="313" customFormat="1" ht="11.45" customHeight="1" x14ac:dyDescent="0.15">
      <c r="A20" s="322" t="s">
        <v>203</v>
      </c>
      <c r="B20" s="323">
        <v>39293</v>
      </c>
      <c r="C20" s="323">
        <v>40332</v>
      </c>
      <c r="D20" s="324">
        <v>55977</v>
      </c>
      <c r="E20" s="324">
        <v>61876</v>
      </c>
      <c r="F20" s="324">
        <v>67327</v>
      </c>
    </row>
    <row r="21" spans="1:6" s="321" customFormat="1" ht="11.45" customHeight="1" x14ac:dyDescent="0.15">
      <c r="A21" s="318" t="s">
        <v>204</v>
      </c>
      <c r="B21" s="319">
        <v>50372</v>
      </c>
      <c r="C21" s="319">
        <v>52135</v>
      </c>
      <c r="D21" s="320">
        <v>67111</v>
      </c>
      <c r="E21" s="320">
        <v>79803</v>
      </c>
      <c r="F21" s="320">
        <v>86637</v>
      </c>
    </row>
    <row r="22" spans="1:6" s="313" customFormat="1" ht="11.45" customHeight="1" x14ac:dyDescent="0.15">
      <c r="A22" s="322" t="s">
        <v>205</v>
      </c>
      <c r="B22" s="323">
        <v>32947</v>
      </c>
      <c r="C22" s="323">
        <v>34711</v>
      </c>
      <c r="D22" s="324">
        <v>41867</v>
      </c>
      <c r="E22" s="324">
        <v>45772</v>
      </c>
      <c r="F22" s="324">
        <v>50184</v>
      </c>
    </row>
    <row r="23" spans="1:6" s="321" customFormat="1" ht="11.45" customHeight="1" x14ac:dyDescent="0.15">
      <c r="A23" s="318" t="s">
        <v>206</v>
      </c>
      <c r="B23" s="319">
        <v>65371</v>
      </c>
      <c r="C23" s="319">
        <v>68036</v>
      </c>
      <c r="D23" s="320">
        <v>74332</v>
      </c>
      <c r="E23" s="320">
        <v>86741</v>
      </c>
      <c r="F23" s="320">
        <v>93549</v>
      </c>
    </row>
    <row r="24" spans="1:6" s="313" customFormat="1" ht="11.45" customHeight="1" x14ac:dyDescent="0.15">
      <c r="A24" s="322" t="s">
        <v>207</v>
      </c>
      <c r="B24" s="323">
        <v>81186</v>
      </c>
      <c r="C24" s="323">
        <v>83797</v>
      </c>
      <c r="D24" s="324">
        <v>44440</v>
      </c>
      <c r="E24" s="324">
        <v>48691</v>
      </c>
      <c r="F24" s="324">
        <v>53382</v>
      </c>
    </row>
    <row r="25" spans="1:6" s="321" customFormat="1" ht="11.45" customHeight="1" x14ac:dyDescent="0.15">
      <c r="A25" s="318" t="s">
        <v>208</v>
      </c>
      <c r="B25" s="319">
        <v>45766</v>
      </c>
      <c r="C25" s="319">
        <v>48013</v>
      </c>
      <c r="D25" s="320">
        <v>59273</v>
      </c>
      <c r="E25" s="320">
        <v>65722</v>
      </c>
      <c r="F25" s="320">
        <v>71415</v>
      </c>
    </row>
    <row r="26" spans="1:6" s="328" customFormat="1" ht="15.95" customHeight="1" x14ac:dyDescent="0.15">
      <c r="A26" s="325" t="s">
        <v>125</v>
      </c>
      <c r="B26" s="326">
        <v>44646</v>
      </c>
      <c r="C26" s="326">
        <v>46215</v>
      </c>
      <c r="D26" s="327">
        <v>47095</v>
      </c>
      <c r="E26" s="327">
        <v>51965</v>
      </c>
      <c r="F26" s="327">
        <v>57186</v>
      </c>
    </row>
    <row r="27" spans="1:6" s="309" customFormat="1" ht="12.95" customHeight="1" x14ac:dyDescent="0.15">
      <c r="A27" s="329" t="s">
        <v>126</v>
      </c>
      <c r="B27" s="307">
        <v>38706</v>
      </c>
      <c r="C27" s="307">
        <v>39562</v>
      </c>
      <c r="D27" s="307">
        <v>42756</v>
      </c>
      <c r="E27" s="307">
        <v>46924</v>
      </c>
      <c r="F27" s="307">
        <v>51362</v>
      </c>
    </row>
    <row r="28" spans="1:6" s="332" customFormat="1" ht="11.45" customHeight="1" x14ac:dyDescent="0.15">
      <c r="A28" s="330" t="s">
        <v>209</v>
      </c>
      <c r="B28" s="331">
        <v>36750</v>
      </c>
      <c r="C28" s="331">
        <v>38695</v>
      </c>
      <c r="D28" s="331">
        <v>44273</v>
      </c>
      <c r="E28" s="331">
        <v>48562</v>
      </c>
      <c r="F28" s="331">
        <v>53632</v>
      </c>
    </row>
    <row r="29" spans="1:6" s="321" customFormat="1" ht="11.45" customHeight="1" x14ac:dyDescent="0.15">
      <c r="A29" s="318" t="s">
        <v>20</v>
      </c>
      <c r="B29" s="319">
        <v>45879</v>
      </c>
      <c r="C29" s="319">
        <v>43952</v>
      </c>
      <c r="D29" s="319">
        <v>42627</v>
      </c>
      <c r="E29" s="319">
        <v>47593</v>
      </c>
      <c r="F29" s="319">
        <v>50869</v>
      </c>
    </row>
    <row r="30" spans="1:6" s="313" customFormat="1" ht="11.45" customHeight="1" x14ac:dyDescent="0.15">
      <c r="A30" s="322" t="s">
        <v>21</v>
      </c>
      <c r="B30" s="323">
        <v>38459</v>
      </c>
      <c r="C30" s="323">
        <v>39057</v>
      </c>
      <c r="D30" s="323">
        <v>41039</v>
      </c>
      <c r="E30" s="323">
        <v>44662</v>
      </c>
      <c r="F30" s="323">
        <v>49431</v>
      </c>
    </row>
    <row r="31" spans="1:6" s="321" customFormat="1" ht="11.45" customHeight="1" x14ac:dyDescent="0.15">
      <c r="A31" s="318" t="s">
        <v>22</v>
      </c>
      <c r="B31" s="319">
        <v>39671</v>
      </c>
      <c r="C31" s="319">
        <v>39468</v>
      </c>
      <c r="D31" s="319">
        <v>40925</v>
      </c>
      <c r="E31" s="319">
        <v>44848</v>
      </c>
      <c r="F31" s="319">
        <v>48113</v>
      </c>
    </row>
    <row r="32" spans="1:6" s="328" customFormat="1" ht="15.95" customHeight="1" x14ac:dyDescent="0.15">
      <c r="A32" s="333" t="s">
        <v>127</v>
      </c>
      <c r="B32" s="326">
        <v>46512</v>
      </c>
      <c r="C32" s="326">
        <v>47708</v>
      </c>
      <c r="D32" s="326">
        <v>47510</v>
      </c>
      <c r="E32" s="326">
        <v>52278</v>
      </c>
      <c r="F32" s="326">
        <v>57125</v>
      </c>
    </row>
    <row r="33" spans="1:6" s="336" customFormat="1" ht="11.45" customHeight="1" x14ac:dyDescent="0.15">
      <c r="A33" s="334" t="s">
        <v>210</v>
      </c>
      <c r="B33" s="335">
        <v>49172</v>
      </c>
      <c r="C33" s="335">
        <v>50090</v>
      </c>
      <c r="D33" s="335">
        <v>49291</v>
      </c>
      <c r="E33" s="335">
        <v>54134</v>
      </c>
      <c r="F33" s="335">
        <v>59363</v>
      </c>
    </row>
    <row r="34" spans="1:6" s="313" customFormat="1" ht="11.45" customHeight="1" x14ac:dyDescent="0.15">
      <c r="A34" s="322" t="s">
        <v>13</v>
      </c>
      <c r="B34" s="323">
        <v>28515</v>
      </c>
      <c r="C34" s="323">
        <v>31188</v>
      </c>
      <c r="D34" s="323">
        <v>41884</v>
      </c>
      <c r="E34" s="323">
        <v>44870</v>
      </c>
      <c r="F34" s="323">
        <v>49877</v>
      </c>
    </row>
    <row r="35" spans="1:6" s="321" customFormat="1" ht="11.45" customHeight="1" x14ac:dyDescent="0.15">
      <c r="A35" s="318" t="s">
        <v>14</v>
      </c>
      <c r="B35" s="319">
        <v>33706</v>
      </c>
      <c r="C35" s="319">
        <v>35920</v>
      </c>
      <c r="D35" s="319">
        <v>40015</v>
      </c>
      <c r="E35" s="319">
        <v>43471</v>
      </c>
      <c r="F35" s="319">
        <v>48855</v>
      </c>
    </row>
    <row r="36" spans="1:6" s="332" customFormat="1" ht="11.45" customHeight="1" x14ac:dyDescent="0.15">
      <c r="A36" s="330" t="s">
        <v>15</v>
      </c>
      <c r="B36" s="331">
        <v>54963</v>
      </c>
      <c r="C36" s="331">
        <v>55034</v>
      </c>
      <c r="D36" s="331">
        <v>51943</v>
      </c>
      <c r="E36" s="331">
        <v>56456</v>
      </c>
      <c r="F36" s="331">
        <v>61702</v>
      </c>
    </row>
    <row r="37" spans="1:6" s="321" customFormat="1" ht="11.45" customHeight="1" x14ac:dyDescent="0.15">
      <c r="A37" s="318" t="s">
        <v>16</v>
      </c>
      <c r="B37" s="319">
        <v>33548</v>
      </c>
      <c r="C37" s="319">
        <v>36490</v>
      </c>
      <c r="D37" s="319">
        <v>39727</v>
      </c>
      <c r="E37" s="319">
        <v>42716</v>
      </c>
      <c r="F37" s="319">
        <v>47196</v>
      </c>
    </row>
    <row r="38" spans="1:6" s="313" customFormat="1" ht="11.45" customHeight="1" x14ac:dyDescent="0.15">
      <c r="A38" s="322" t="s">
        <v>17</v>
      </c>
      <c r="B38" s="323">
        <v>40743</v>
      </c>
      <c r="C38" s="323">
        <v>43140</v>
      </c>
      <c r="D38" s="323">
        <v>43489</v>
      </c>
      <c r="E38" s="323">
        <v>52129</v>
      </c>
      <c r="F38" s="323">
        <v>54927</v>
      </c>
    </row>
    <row r="39" spans="1:6" s="321" customFormat="1" ht="11.45" customHeight="1" x14ac:dyDescent="0.15">
      <c r="A39" s="318" t="s">
        <v>18</v>
      </c>
      <c r="B39" s="319">
        <v>35077</v>
      </c>
      <c r="C39" s="319">
        <v>36621</v>
      </c>
      <c r="D39" s="319">
        <v>41688</v>
      </c>
      <c r="E39" s="319">
        <v>45226</v>
      </c>
      <c r="F39" s="319">
        <v>50270</v>
      </c>
    </row>
    <row r="40" spans="1:6" s="313" customFormat="1" ht="11.45" customHeight="1" x14ac:dyDescent="0.15">
      <c r="A40" s="322" t="s">
        <v>19</v>
      </c>
      <c r="B40" s="323">
        <v>33234</v>
      </c>
      <c r="C40" s="323">
        <v>35275</v>
      </c>
      <c r="D40" s="323">
        <v>41913</v>
      </c>
      <c r="E40" s="323">
        <v>45741</v>
      </c>
      <c r="F40" s="323">
        <v>49512</v>
      </c>
    </row>
    <row r="41" spans="1:6" s="309" customFormat="1" ht="15.95" customHeight="1" x14ac:dyDescent="0.15">
      <c r="A41" s="329" t="s">
        <v>128</v>
      </c>
      <c r="B41" s="307">
        <v>49360</v>
      </c>
      <c r="C41" s="307">
        <v>50810</v>
      </c>
      <c r="D41" s="307">
        <v>49930</v>
      </c>
      <c r="E41" s="307">
        <v>55618</v>
      </c>
      <c r="F41" s="307">
        <v>61953</v>
      </c>
    </row>
    <row r="42" spans="1:6" s="332" customFormat="1" ht="11.45" customHeight="1" x14ac:dyDescent="0.15">
      <c r="A42" s="330" t="s">
        <v>246</v>
      </c>
      <c r="B42" s="331">
        <v>52799</v>
      </c>
      <c r="C42" s="331">
        <v>54357</v>
      </c>
      <c r="D42" s="331">
        <v>54075</v>
      </c>
      <c r="E42" s="331">
        <v>60466</v>
      </c>
      <c r="F42" s="331">
        <v>67957</v>
      </c>
    </row>
    <row r="43" spans="1:6" s="321" customFormat="1" ht="11.45" customHeight="1" x14ac:dyDescent="0.15">
      <c r="A43" s="318" t="s">
        <v>23</v>
      </c>
      <c r="B43" s="319">
        <v>32149</v>
      </c>
      <c r="C43" s="319">
        <v>33007</v>
      </c>
      <c r="D43" s="319">
        <v>38236</v>
      </c>
      <c r="E43" s="319">
        <v>41795</v>
      </c>
      <c r="F43" s="319">
        <v>45854</v>
      </c>
    </row>
    <row r="44" spans="1:6" s="313" customFormat="1" ht="11.45" customHeight="1" x14ac:dyDescent="0.15">
      <c r="A44" s="322" t="s">
        <v>24</v>
      </c>
      <c r="B44" s="323">
        <v>49521</v>
      </c>
      <c r="C44" s="323">
        <v>50007</v>
      </c>
      <c r="D44" s="323">
        <v>45376</v>
      </c>
      <c r="E44" s="323">
        <v>49233</v>
      </c>
      <c r="F44" s="323">
        <v>53069</v>
      </c>
    </row>
    <row r="45" spans="1:6" s="321" customFormat="1" ht="11.45" customHeight="1" x14ac:dyDescent="0.15">
      <c r="A45" s="318" t="s">
        <v>25</v>
      </c>
      <c r="B45" s="319">
        <v>30890</v>
      </c>
      <c r="C45" s="319">
        <v>31530</v>
      </c>
      <c r="D45" s="319">
        <v>41527</v>
      </c>
      <c r="E45" s="319">
        <v>45208</v>
      </c>
      <c r="F45" s="319">
        <v>49556</v>
      </c>
    </row>
    <row r="46" spans="1:6" s="313" customFormat="1" ht="11.45" customHeight="1" x14ac:dyDescent="0.15">
      <c r="A46" s="322" t="s">
        <v>26</v>
      </c>
      <c r="B46" s="323">
        <v>51058</v>
      </c>
      <c r="C46" s="323">
        <v>48009</v>
      </c>
      <c r="D46" s="323">
        <v>43166</v>
      </c>
      <c r="E46" s="323">
        <v>47089</v>
      </c>
      <c r="F46" s="323">
        <v>51863</v>
      </c>
    </row>
    <row r="47" spans="1:6" s="321" customFormat="1" ht="11.45" customHeight="1" x14ac:dyDescent="0.15">
      <c r="A47" s="318" t="s">
        <v>27</v>
      </c>
      <c r="B47" s="319">
        <v>38574</v>
      </c>
      <c r="C47" s="319">
        <v>40177</v>
      </c>
      <c r="D47" s="319">
        <v>43213</v>
      </c>
      <c r="E47" s="319">
        <v>47062</v>
      </c>
      <c r="F47" s="319">
        <v>51390</v>
      </c>
    </row>
    <row r="48" spans="1:6" s="313" customFormat="1" ht="11.45" customHeight="1" x14ac:dyDescent="0.15">
      <c r="A48" s="322" t="s">
        <v>28</v>
      </c>
      <c r="B48" s="323">
        <v>38909</v>
      </c>
      <c r="C48" s="323">
        <v>41012</v>
      </c>
      <c r="D48" s="323">
        <v>42704</v>
      </c>
      <c r="E48" s="323">
        <v>46701</v>
      </c>
      <c r="F48" s="323">
        <v>50728</v>
      </c>
    </row>
    <row r="49" spans="1:10" s="321" customFormat="1" ht="11.45" customHeight="1" x14ac:dyDescent="0.15">
      <c r="A49" s="318" t="s">
        <v>29</v>
      </c>
      <c r="B49" s="319">
        <v>36779</v>
      </c>
      <c r="C49" s="319">
        <v>38784</v>
      </c>
      <c r="D49" s="319">
        <v>39989</v>
      </c>
      <c r="E49" s="319">
        <v>43688</v>
      </c>
      <c r="F49" s="319">
        <v>47655</v>
      </c>
    </row>
    <row r="50" spans="1:10" s="313" customFormat="1" ht="11.45" customHeight="1" x14ac:dyDescent="0.15">
      <c r="A50" s="322" t="s">
        <v>30</v>
      </c>
      <c r="B50" s="323">
        <v>34893</v>
      </c>
      <c r="C50" s="323">
        <v>36062</v>
      </c>
      <c r="D50" s="323">
        <v>38794</v>
      </c>
      <c r="E50" s="323">
        <v>42308</v>
      </c>
      <c r="F50" s="323">
        <v>46144</v>
      </c>
    </row>
    <row r="51" spans="1:10" s="321" customFormat="1" ht="11.45" customHeight="1" x14ac:dyDescent="0.15">
      <c r="A51" s="318" t="s">
        <v>31</v>
      </c>
      <c r="B51" s="319">
        <v>36744</v>
      </c>
      <c r="C51" s="319">
        <v>39165</v>
      </c>
      <c r="D51" s="319">
        <v>46238</v>
      </c>
      <c r="E51" s="319">
        <v>50781</v>
      </c>
      <c r="F51" s="319">
        <v>56078</v>
      </c>
    </row>
    <row r="52" spans="1:10" s="313" customFormat="1" ht="11.45" customHeight="1" x14ac:dyDescent="0.15">
      <c r="A52" s="322" t="s">
        <v>32</v>
      </c>
      <c r="B52" s="323">
        <v>34881</v>
      </c>
      <c r="C52" s="323">
        <v>38447</v>
      </c>
      <c r="D52" s="323">
        <v>42634</v>
      </c>
      <c r="E52" s="323">
        <v>47027</v>
      </c>
      <c r="F52" s="323">
        <v>51673</v>
      </c>
    </row>
    <row r="53" spans="1:10" s="321" customFormat="1" ht="11.45" customHeight="1" x14ac:dyDescent="0.15">
      <c r="A53" s="318" t="s">
        <v>33</v>
      </c>
      <c r="B53" s="319">
        <v>33059</v>
      </c>
      <c r="C53" s="319">
        <v>33844</v>
      </c>
      <c r="D53" s="319">
        <v>39123</v>
      </c>
      <c r="E53" s="319">
        <v>52926</v>
      </c>
      <c r="F53" s="319">
        <v>56051</v>
      </c>
    </row>
    <row r="54" spans="1:10" s="339" customFormat="1" ht="5.0999999999999996" customHeight="1" x14ac:dyDescent="0.15">
      <c r="A54" s="337"/>
      <c r="B54" s="338"/>
      <c r="C54" s="338"/>
      <c r="D54" s="338"/>
    </row>
    <row r="55" spans="1:10" s="342" customFormat="1" ht="11.1" customHeight="1" x14ac:dyDescent="0.15">
      <c r="A55" s="340" t="s">
        <v>649</v>
      </c>
      <c r="B55" s="341"/>
      <c r="C55" s="341"/>
      <c r="D55" s="341"/>
    </row>
    <row r="56" spans="1:10" s="344" customFormat="1" ht="20.100000000000001" customHeight="1" x14ac:dyDescent="0.15">
      <c r="A56" s="405" t="s">
        <v>650</v>
      </c>
      <c r="B56" s="405"/>
      <c r="C56" s="405"/>
      <c r="D56" s="405"/>
      <c r="E56" s="405"/>
      <c r="F56" s="405"/>
      <c r="G56" s="343"/>
      <c r="H56" s="343"/>
      <c r="I56" s="343"/>
      <c r="J56" s="343"/>
    </row>
    <row r="57" spans="1:10" s="309" customFormat="1" ht="15.95" customHeight="1" x14ac:dyDescent="0.15">
      <c r="A57" s="329" t="s">
        <v>129</v>
      </c>
      <c r="B57" s="307">
        <v>39722</v>
      </c>
      <c r="C57" s="307">
        <v>41767</v>
      </c>
      <c r="D57" s="307">
        <v>44696</v>
      </c>
      <c r="E57" s="307">
        <v>49138</v>
      </c>
      <c r="F57" s="307">
        <v>53034</v>
      </c>
    </row>
    <row r="58" spans="1:10" s="332" customFormat="1" ht="9.9499999999999993" customHeight="1" x14ac:dyDescent="0.15">
      <c r="A58" s="330" t="s">
        <v>9</v>
      </c>
      <c r="B58" s="331">
        <v>39183</v>
      </c>
      <c r="C58" s="331">
        <v>41373</v>
      </c>
      <c r="D58" s="331">
        <v>46208</v>
      </c>
      <c r="E58" s="331">
        <v>50648</v>
      </c>
      <c r="F58" s="331">
        <v>54819</v>
      </c>
    </row>
    <row r="59" spans="1:10" s="321" customFormat="1" ht="9.9499999999999993" customHeight="1" x14ac:dyDescent="0.15">
      <c r="A59" s="318" t="s">
        <v>7</v>
      </c>
      <c r="B59" s="319">
        <v>39413</v>
      </c>
      <c r="C59" s="319">
        <v>43201</v>
      </c>
      <c r="D59" s="319">
        <v>42788</v>
      </c>
      <c r="E59" s="319">
        <v>47466</v>
      </c>
      <c r="F59" s="319">
        <v>49423</v>
      </c>
    </row>
    <row r="60" spans="1:10" s="313" customFormat="1" ht="9.9499999999999993" customHeight="1" x14ac:dyDescent="0.15">
      <c r="A60" s="322" t="s">
        <v>8</v>
      </c>
      <c r="B60" s="323">
        <v>44191</v>
      </c>
      <c r="C60" s="323">
        <v>46270</v>
      </c>
      <c r="D60" s="323">
        <v>43149</v>
      </c>
      <c r="E60" s="323">
        <v>46464</v>
      </c>
      <c r="F60" s="323">
        <v>50257</v>
      </c>
    </row>
    <row r="61" spans="1:10" s="321" customFormat="1" ht="9.9499999999999993" customHeight="1" x14ac:dyDescent="0.15">
      <c r="A61" s="318" t="s">
        <v>10</v>
      </c>
      <c r="B61" s="319">
        <v>40279</v>
      </c>
      <c r="C61" s="319">
        <v>42707</v>
      </c>
      <c r="D61" s="319">
        <v>41966</v>
      </c>
      <c r="E61" s="319">
        <v>46460</v>
      </c>
      <c r="F61" s="319">
        <v>51113</v>
      </c>
    </row>
    <row r="62" spans="1:10" s="313" customFormat="1" ht="9.9499999999999993" customHeight="1" x14ac:dyDescent="0.15">
      <c r="A62" s="322" t="s">
        <v>11</v>
      </c>
      <c r="B62" s="323">
        <v>39252</v>
      </c>
      <c r="C62" s="323">
        <v>39953</v>
      </c>
      <c r="D62" s="323">
        <v>45868</v>
      </c>
      <c r="E62" s="323">
        <v>51327</v>
      </c>
      <c r="F62" s="323">
        <v>55690</v>
      </c>
    </row>
    <row r="63" spans="1:10" s="321" customFormat="1" ht="9.9499999999999993" customHeight="1" x14ac:dyDescent="0.15">
      <c r="A63" s="318" t="s">
        <v>12</v>
      </c>
      <c r="B63" s="319">
        <v>34484</v>
      </c>
      <c r="C63" s="319">
        <v>37064</v>
      </c>
      <c r="D63" s="319">
        <v>40903</v>
      </c>
      <c r="E63" s="319">
        <v>44886</v>
      </c>
      <c r="F63" s="319">
        <v>48719</v>
      </c>
    </row>
    <row r="64" spans="1:10" s="328" customFormat="1" ht="13.9" customHeight="1" x14ac:dyDescent="0.15">
      <c r="A64" s="333" t="s">
        <v>130</v>
      </c>
      <c r="B64" s="326">
        <v>41840</v>
      </c>
      <c r="C64" s="326">
        <v>43606</v>
      </c>
      <c r="D64" s="326">
        <v>45723</v>
      </c>
      <c r="E64" s="326">
        <v>50291</v>
      </c>
      <c r="F64" s="326">
        <v>54612</v>
      </c>
    </row>
    <row r="65" spans="1:6" s="336" customFormat="1" ht="9.9499999999999993" customHeight="1" x14ac:dyDescent="0.15">
      <c r="A65" s="334" t="s">
        <v>211</v>
      </c>
      <c r="B65" s="335">
        <v>42992</v>
      </c>
      <c r="C65" s="335">
        <v>44872</v>
      </c>
      <c r="D65" s="335">
        <v>46474</v>
      </c>
      <c r="E65" s="335">
        <v>51236</v>
      </c>
      <c r="F65" s="335">
        <v>55698</v>
      </c>
    </row>
    <row r="66" spans="1:6" s="313" customFormat="1" ht="9.9499999999999993" customHeight="1" x14ac:dyDescent="0.15">
      <c r="A66" s="322" t="s">
        <v>1</v>
      </c>
      <c r="B66" s="323">
        <v>38450</v>
      </c>
      <c r="C66" s="323">
        <v>39959</v>
      </c>
      <c r="D66" s="323">
        <v>43978</v>
      </c>
      <c r="E66" s="323">
        <v>47807</v>
      </c>
      <c r="F66" s="323">
        <v>51265</v>
      </c>
    </row>
    <row r="67" spans="1:6" s="321" customFormat="1" ht="9.9499999999999993" customHeight="1" x14ac:dyDescent="0.15">
      <c r="A67" s="318" t="s">
        <v>2</v>
      </c>
      <c r="B67" s="319">
        <v>32031</v>
      </c>
      <c r="C67" s="319">
        <v>33360</v>
      </c>
      <c r="D67" s="319">
        <v>38781</v>
      </c>
      <c r="E67" s="319">
        <v>42151</v>
      </c>
      <c r="F67" s="319">
        <v>46558</v>
      </c>
    </row>
    <row r="68" spans="1:6" s="328" customFormat="1" ht="13.9" customHeight="1" x14ac:dyDescent="0.15">
      <c r="A68" s="333" t="s">
        <v>131</v>
      </c>
      <c r="B68" s="326">
        <v>40845</v>
      </c>
      <c r="C68" s="326">
        <v>43099</v>
      </c>
      <c r="D68" s="326">
        <v>46753</v>
      </c>
      <c r="E68" s="326">
        <v>50879</v>
      </c>
      <c r="F68" s="326">
        <v>55263</v>
      </c>
    </row>
    <row r="69" spans="1:6" s="336" customFormat="1" ht="9.9499999999999993" customHeight="1" x14ac:dyDescent="0.15">
      <c r="A69" s="334" t="s">
        <v>212</v>
      </c>
      <c r="B69" s="335">
        <v>43044</v>
      </c>
      <c r="C69" s="335">
        <v>45093</v>
      </c>
      <c r="D69" s="335">
        <v>48415</v>
      </c>
      <c r="E69" s="335">
        <v>52719</v>
      </c>
      <c r="F69" s="335">
        <v>57231</v>
      </c>
    </row>
    <row r="70" spans="1:6" s="313" customFormat="1" ht="9.9499999999999993" customHeight="1" x14ac:dyDescent="0.15">
      <c r="A70" s="322" t="s">
        <v>3</v>
      </c>
      <c r="B70" s="323">
        <v>36638</v>
      </c>
      <c r="C70" s="323">
        <v>39863</v>
      </c>
      <c r="D70" s="323">
        <v>43415</v>
      </c>
      <c r="E70" s="323">
        <v>46632</v>
      </c>
      <c r="F70" s="323">
        <v>50431</v>
      </c>
    </row>
    <row r="71" spans="1:6" s="321" customFormat="1" ht="9.9499999999999993" customHeight="1" x14ac:dyDescent="0.15">
      <c r="A71" s="318" t="s">
        <v>4</v>
      </c>
      <c r="B71" s="319">
        <v>37675</v>
      </c>
      <c r="C71" s="319">
        <v>39450</v>
      </c>
      <c r="D71" s="319">
        <v>43645</v>
      </c>
      <c r="E71" s="319">
        <v>47640</v>
      </c>
      <c r="F71" s="319">
        <v>51543</v>
      </c>
    </row>
    <row r="72" spans="1:6" s="313" customFormat="1" ht="9.9499999999999993" customHeight="1" x14ac:dyDescent="0.15">
      <c r="A72" s="322" t="s">
        <v>5</v>
      </c>
      <c r="B72" s="323">
        <v>32437</v>
      </c>
      <c r="C72" s="323">
        <v>34362</v>
      </c>
      <c r="D72" s="323">
        <v>40217</v>
      </c>
      <c r="E72" s="323">
        <v>44563</v>
      </c>
      <c r="F72" s="323">
        <v>48951</v>
      </c>
    </row>
    <row r="73" spans="1:6" s="321" customFormat="1" ht="9.9499999999999993" customHeight="1" x14ac:dyDescent="0.15">
      <c r="A73" s="318" t="s">
        <v>6</v>
      </c>
      <c r="B73" s="319">
        <v>32735</v>
      </c>
      <c r="C73" s="319">
        <v>34917</v>
      </c>
      <c r="D73" s="319">
        <v>43073</v>
      </c>
      <c r="E73" s="319">
        <v>46396</v>
      </c>
      <c r="F73" s="319">
        <v>50304</v>
      </c>
    </row>
    <row r="74" spans="1:6" s="328" customFormat="1" ht="13.9" customHeight="1" x14ac:dyDescent="0.15">
      <c r="A74" s="333" t="s">
        <v>132</v>
      </c>
      <c r="B74" s="326">
        <v>40892</v>
      </c>
      <c r="C74" s="326">
        <v>42619</v>
      </c>
      <c r="D74" s="326">
        <v>44565</v>
      </c>
      <c r="E74" s="326">
        <v>48752</v>
      </c>
      <c r="F74" s="326">
        <v>53507</v>
      </c>
    </row>
    <row r="75" spans="1:6" s="336" customFormat="1" ht="9.9499999999999993" customHeight="1" x14ac:dyDescent="0.15">
      <c r="A75" s="334" t="s">
        <v>213</v>
      </c>
      <c r="B75" s="335">
        <v>43281</v>
      </c>
      <c r="C75" s="335">
        <v>45576</v>
      </c>
      <c r="D75" s="335">
        <v>46130</v>
      </c>
      <c r="E75" s="335">
        <v>50247</v>
      </c>
      <c r="F75" s="335">
        <v>55018</v>
      </c>
    </row>
    <row r="76" spans="1:6" s="313" customFormat="1" ht="9.9499999999999993" customHeight="1" x14ac:dyDescent="0.15">
      <c r="A76" s="322" t="s">
        <v>34</v>
      </c>
      <c r="B76" s="323">
        <v>41443</v>
      </c>
      <c r="C76" s="323">
        <v>42627</v>
      </c>
      <c r="D76" s="323">
        <v>45784</v>
      </c>
      <c r="E76" s="323">
        <v>49953</v>
      </c>
      <c r="F76" s="323">
        <v>54980</v>
      </c>
    </row>
    <row r="77" spans="1:6" s="321" customFormat="1" ht="9.9499999999999993" customHeight="1" x14ac:dyDescent="0.15">
      <c r="A77" s="318" t="s">
        <v>35</v>
      </c>
      <c r="B77" s="319">
        <v>35121</v>
      </c>
      <c r="C77" s="319">
        <v>36504</v>
      </c>
      <c r="D77" s="319">
        <v>39714</v>
      </c>
      <c r="E77" s="319">
        <v>43688</v>
      </c>
      <c r="F77" s="319">
        <v>47982</v>
      </c>
    </row>
    <row r="78" spans="1:6" s="313" customFormat="1" ht="9.9499999999999993" customHeight="1" x14ac:dyDescent="0.15">
      <c r="A78" s="322" t="s">
        <v>36</v>
      </c>
      <c r="B78" s="323">
        <v>50829</v>
      </c>
      <c r="C78" s="323">
        <v>52990</v>
      </c>
      <c r="D78" s="323">
        <v>44336</v>
      </c>
      <c r="E78" s="323">
        <v>48559</v>
      </c>
      <c r="F78" s="323">
        <v>52945</v>
      </c>
    </row>
    <row r="79" spans="1:6" s="321" customFormat="1" ht="9.9499999999999993" customHeight="1" x14ac:dyDescent="0.15">
      <c r="A79" s="318" t="s">
        <v>37</v>
      </c>
      <c r="B79" s="319">
        <v>36831</v>
      </c>
      <c r="C79" s="319">
        <v>38217</v>
      </c>
      <c r="D79" s="319">
        <v>43589</v>
      </c>
      <c r="E79" s="319">
        <v>48074</v>
      </c>
      <c r="F79" s="319">
        <v>52433</v>
      </c>
    </row>
    <row r="80" spans="1:6" s="313" customFormat="1" ht="9.9499999999999993" customHeight="1" x14ac:dyDescent="0.15">
      <c r="A80" s="322" t="s">
        <v>38</v>
      </c>
      <c r="B80" s="323">
        <v>38422</v>
      </c>
      <c r="C80" s="323">
        <v>39792</v>
      </c>
      <c r="D80" s="323">
        <v>44785</v>
      </c>
      <c r="E80" s="323">
        <v>49044</v>
      </c>
      <c r="F80" s="323">
        <v>54028</v>
      </c>
    </row>
    <row r="81" spans="1:6" s="321" customFormat="1" ht="9.9499999999999993" customHeight="1" x14ac:dyDescent="0.15">
      <c r="A81" s="318" t="s">
        <v>39</v>
      </c>
      <c r="B81" s="319">
        <v>39266</v>
      </c>
      <c r="C81" s="319">
        <v>41430</v>
      </c>
      <c r="D81" s="319">
        <v>40783</v>
      </c>
      <c r="E81" s="319">
        <v>44369</v>
      </c>
      <c r="F81" s="319">
        <v>49248</v>
      </c>
    </row>
    <row r="82" spans="1:6" s="313" customFormat="1" ht="19.899999999999999" customHeight="1" x14ac:dyDescent="0.15">
      <c r="A82" s="310" t="s">
        <v>189</v>
      </c>
      <c r="B82" s="323">
        <v>39059</v>
      </c>
      <c r="C82" s="323">
        <v>40649</v>
      </c>
      <c r="D82" s="323">
        <v>43479</v>
      </c>
      <c r="E82" s="323">
        <v>47460</v>
      </c>
      <c r="F82" s="323">
        <v>51864</v>
      </c>
    </row>
    <row r="83" spans="1:6" s="309" customFormat="1" ht="13.9" customHeight="1" x14ac:dyDescent="0.15">
      <c r="A83" s="345" t="s">
        <v>410</v>
      </c>
      <c r="B83" s="307">
        <v>38315</v>
      </c>
      <c r="C83" s="307">
        <v>40024</v>
      </c>
      <c r="D83" s="307">
        <v>42963</v>
      </c>
      <c r="E83" s="307">
        <v>46826</v>
      </c>
      <c r="F83" s="307">
        <v>51068</v>
      </c>
    </row>
    <row r="84" spans="1:6" s="328" customFormat="1" ht="11.1" customHeight="1" x14ac:dyDescent="0.15">
      <c r="A84" s="333" t="s">
        <v>133</v>
      </c>
      <c r="B84" s="326">
        <v>39458</v>
      </c>
      <c r="C84" s="326">
        <v>41376</v>
      </c>
      <c r="D84" s="326">
        <v>43006</v>
      </c>
      <c r="E84" s="326">
        <v>46800</v>
      </c>
      <c r="F84" s="326">
        <v>50890</v>
      </c>
    </row>
    <row r="85" spans="1:6" s="336" customFormat="1" ht="9.9499999999999993" customHeight="1" x14ac:dyDescent="0.15">
      <c r="A85" s="334" t="s">
        <v>233</v>
      </c>
      <c r="B85" s="335">
        <v>46082</v>
      </c>
      <c r="C85" s="335">
        <v>48359</v>
      </c>
      <c r="D85" s="335">
        <v>47892</v>
      </c>
      <c r="E85" s="335">
        <v>52211</v>
      </c>
      <c r="F85" s="335">
        <v>56794</v>
      </c>
    </row>
    <row r="86" spans="1:6" s="313" customFormat="1" ht="9.9499999999999993" customHeight="1" x14ac:dyDescent="0.15">
      <c r="A86" s="346" t="s">
        <v>214</v>
      </c>
      <c r="B86" s="323">
        <v>44431</v>
      </c>
      <c r="C86" s="323">
        <v>46668</v>
      </c>
      <c r="D86" s="323">
        <v>47881</v>
      </c>
      <c r="E86" s="323">
        <v>52320</v>
      </c>
      <c r="F86" s="323">
        <v>56995</v>
      </c>
    </row>
    <row r="87" spans="1:6" s="321" customFormat="1" ht="9.9499999999999993" customHeight="1" x14ac:dyDescent="0.15">
      <c r="A87" s="347" t="s">
        <v>234</v>
      </c>
      <c r="B87" s="319">
        <v>51884</v>
      </c>
      <c r="C87" s="319">
        <v>54691</v>
      </c>
      <c r="D87" s="319">
        <v>48282</v>
      </c>
      <c r="E87" s="319">
        <v>48786</v>
      </c>
      <c r="F87" s="319">
        <v>50529</v>
      </c>
    </row>
    <row r="88" spans="1:6" s="313" customFormat="1" ht="9.9499999999999993" customHeight="1" x14ac:dyDescent="0.15">
      <c r="A88" s="322" t="s">
        <v>77</v>
      </c>
      <c r="B88" s="323">
        <v>29662</v>
      </c>
      <c r="C88" s="323">
        <v>32188</v>
      </c>
      <c r="D88" s="323">
        <v>37100</v>
      </c>
      <c r="E88" s="323">
        <v>40443</v>
      </c>
      <c r="F88" s="323">
        <v>44145</v>
      </c>
    </row>
    <row r="89" spans="1:6" s="321" customFormat="1" ht="9.9499999999999993" customHeight="1" x14ac:dyDescent="0.15">
      <c r="A89" s="318" t="s">
        <v>78</v>
      </c>
      <c r="B89" s="319">
        <v>36769</v>
      </c>
      <c r="C89" s="319">
        <v>37817</v>
      </c>
      <c r="D89" s="319">
        <v>39709</v>
      </c>
      <c r="E89" s="319">
        <v>42973</v>
      </c>
      <c r="F89" s="319">
        <v>47119</v>
      </c>
    </row>
    <row r="90" spans="1:6" s="313" customFormat="1" ht="9.9499999999999993" customHeight="1" x14ac:dyDescent="0.15">
      <c r="A90" s="322" t="s">
        <v>79</v>
      </c>
      <c r="B90" s="323">
        <v>49848</v>
      </c>
      <c r="C90" s="323">
        <v>51767</v>
      </c>
      <c r="D90" s="323">
        <v>43974</v>
      </c>
      <c r="E90" s="323">
        <v>46909</v>
      </c>
      <c r="F90" s="323">
        <v>51108</v>
      </c>
    </row>
    <row r="91" spans="1:6" s="321" customFormat="1" ht="9.9499999999999993" customHeight="1" x14ac:dyDescent="0.15">
      <c r="A91" s="318" t="s">
        <v>80</v>
      </c>
      <c r="B91" s="319">
        <v>33956</v>
      </c>
      <c r="C91" s="319">
        <v>35322</v>
      </c>
      <c r="D91" s="319">
        <v>40590</v>
      </c>
      <c r="E91" s="319">
        <v>44300</v>
      </c>
      <c r="F91" s="319">
        <v>47958</v>
      </c>
    </row>
    <row r="92" spans="1:6" s="313" customFormat="1" ht="9.9499999999999993" customHeight="1" x14ac:dyDescent="0.15">
      <c r="A92" s="322" t="s">
        <v>81</v>
      </c>
      <c r="B92" s="323">
        <v>34910</v>
      </c>
      <c r="C92" s="323">
        <v>34828</v>
      </c>
      <c r="D92" s="323">
        <v>42438</v>
      </c>
      <c r="E92" s="323">
        <v>46414</v>
      </c>
      <c r="F92" s="323">
        <v>50372</v>
      </c>
    </row>
    <row r="93" spans="1:6" s="321" customFormat="1" ht="9.9499999999999993" customHeight="1" x14ac:dyDescent="0.15">
      <c r="A93" s="318" t="s">
        <v>82</v>
      </c>
      <c r="B93" s="319">
        <v>32379</v>
      </c>
      <c r="C93" s="319">
        <v>33557</v>
      </c>
      <c r="D93" s="319">
        <v>40306</v>
      </c>
      <c r="E93" s="319">
        <v>44395</v>
      </c>
      <c r="F93" s="319">
        <v>48709</v>
      </c>
    </row>
    <row r="94" spans="1:6" s="313" customFormat="1" ht="9.9499999999999993" customHeight="1" x14ac:dyDescent="0.15">
      <c r="A94" s="322" t="s">
        <v>83</v>
      </c>
      <c r="B94" s="323">
        <v>32591</v>
      </c>
      <c r="C94" s="323">
        <v>33358</v>
      </c>
      <c r="D94" s="323">
        <v>38684</v>
      </c>
      <c r="E94" s="323">
        <v>42067</v>
      </c>
      <c r="F94" s="323">
        <v>46059</v>
      </c>
    </row>
    <row r="95" spans="1:6" s="321" customFormat="1" ht="9.9499999999999993" customHeight="1" x14ac:dyDescent="0.15">
      <c r="A95" s="318" t="s">
        <v>84</v>
      </c>
      <c r="B95" s="319">
        <v>37445</v>
      </c>
      <c r="C95" s="319">
        <v>41111</v>
      </c>
      <c r="D95" s="319">
        <v>41404</v>
      </c>
      <c r="E95" s="319">
        <v>44511</v>
      </c>
      <c r="F95" s="319">
        <v>47391</v>
      </c>
    </row>
    <row r="96" spans="1:6" s="313" customFormat="1" ht="9.9499999999999993" customHeight="1" x14ac:dyDescent="0.15">
      <c r="A96" s="322" t="s">
        <v>85</v>
      </c>
      <c r="B96" s="323">
        <v>34647</v>
      </c>
      <c r="C96" s="323">
        <v>38381</v>
      </c>
      <c r="D96" s="323">
        <v>39020</v>
      </c>
      <c r="E96" s="323">
        <v>42620</v>
      </c>
      <c r="F96" s="323">
        <v>46417</v>
      </c>
    </row>
    <row r="97" spans="1:6" s="309" customFormat="1" ht="13.9" customHeight="1" x14ac:dyDescent="0.15">
      <c r="A97" s="329" t="s">
        <v>134</v>
      </c>
      <c r="B97" s="307">
        <v>40509</v>
      </c>
      <c r="C97" s="307">
        <v>41690</v>
      </c>
      <c r="D97" s="307">
        <v>45881</v>
      </c>
      <c r="E97" s="307">
        <v>49951</v>
      </c>
      <c r="F97" s="307">
        <v>54277</v>
      </c>
    </row>
    <row r="98" spans="1:6" s="332" customFormat="1" ht="9.9499999999999993" customHeight="1" x14ac:dyDescent="0.15">
      <c r="A98" s="330" t="s">
        <v>215</v>
      </c>
      <c r="B98" s="331">
        <v>39595</v>
      </c>
      <c r="C98" s="331">
        <v>40851</v>
      </c>
      <c r="D98" s="331">
        <v>44508</v>
      </c>
      <c r="E98" s="331">
        <v>48673</v>
      </c>
      <c r="F98" s="331">
        <v>53546</v>
      </c>
    </row>
    <row r="99" spans="1:6" s="321" customFormat="1" ht="9.9499999999999993" customHeight="1" x14ac:dyDescent="0.15">
      <c r="A99" s="318" t="s">
        <v>46</v>
      </c>
      <c r="B99" s="319">
        <v>62078</v>
      </c>
      <c r="C99" s="319">
        <v>64606</v>
      </c>
      <c r="D99" s="319">
        <v>59080</v>
      </c>
      <c r="E99" s="319">
        <v>64369</v>
      </c>
      <c r="F99" s="319">
        <v>67763</v>
      </c>
    </row>
    <row r="100" spans="1:6" s="313" customFormat="1" ht="9.9499999999999993" customHeight="1" x14ac:dyDescent="0.15">
      <c r="A100" s="322" t="s">
        <v>47</v>
      </c>
      <c r="B100" s="323">
        <v>30310</v>
      </c>
      <c r="C100" s="323">
        <v>32543</v>
      </c>
      <c r="D100" s="323">
        <v>45834</v>
      </c>
      <c r="E100" s="323">
        <v>49497</v>
      </c>
      <c r="F100" s="323">
        <v>54002</v>
      </c>
    </row>
    <row r="101" spans="1:6" s="321" customFormat="1" ht="9.9499999999999993" customHeight="1" x14ac:dyDescent="0.15">
      <c r="A101" s="318" t="s">
        <v>48</v>
      </c>
      <c r="B101" s="319">
        <v>34512</v>
      </c>
      <c r="C101" s="319">
        <v>35540</v>
      </c>
      <c r="D101" s="319">
        <v>40340</v>
      </c>
      <c r="E101" s="319">
        <v>43449</v>
      </c>
      <c r="F101" s="319">
        <v>47440</v>
      </c>
    </row>
    <row r="102" spans="1:6" s="313" customFormat="1" ht="9.9499999999999993" customHeight="1" x14ac:dyDescent="0.15">
      <c r="A102" s="322" t="s">
        <v>49</v>
      </c>
      <c r="B102" s="323">
        <v>35889</v>
      </c>
      <c r="C102" s="323">
        <v>36482</v>
      </c>
      <c r="D102" s="323">
        <v>39402</v>
      </c>
      <c r="E102" s="323">
        <v>42053</v>
      </c>
      <c r="F102" s="323">
        <v>46133</v>
      </c>
    </row>
    <row r="103" spans="1:6" s="321" customFormat="1" ht="9.9499999999999993" customHeight="1" x14ac:dyDescent="0.15">
      <c r="A103" s="318" t="s">
        <v>50</v>
      </c>
      <c r="B103" s="319">
        <v>31609</v>
      </c>
      <c r="C103" s="319">
        <v>32573</v>
      </c>
      <c r="D103" s="319">
        <v>46507</v>
      </c>
      <c r="E103" s="319">
        <v>50527</v>
      </c>
      <c r="F103" s="319">
        <v>53743</v>
      </c>
    </row>
    <row r="104" spans="1:6" s="328" customFormat="1" ht="13.9" customHeight="1" x14ac:dyDescent="0.15">
      <c r="A104" s="333" t="s">
        <v>135</v>
      </c>
      <c r="B104" s="326">
        <v>36944</v>
      </c>
      <c r="C104" s="326">
        <v>38292</v>
      </c>
      <c r="D104" s="326">
        <v>41697</v>
      </c>
      <c r="E104" s="326">
        <v>45748</v>
      </c>
      <c r="F104" s="326">
        <v>50207</v>
      </c>
    </row>
    <row r="105" spans="1:6" s="336" customFormat="1" ht="9.9499999999999993" customHeight="1" x14ac:dyDescent="0.15">
      <c r="A105" s="334" t="s">
        <v>217</v>
      </c>
      <c r="B105" s="335">
        <v>40024</v>
      </c>
      <c r="C105" s="335">
        <v>41637</v>
      </c>
      <c r="D105" s="335">
        <v>44150</v>
      </c>
      <c r="E105" s="335">
        <v>48586</v>
      </c>
      <c r="F105" s="335">
        <v>53474</v>
      </c>
    </row>
    <row r="106" spans="1:6" s="313" customFormat="1" ht="9.9499999999999993" customHeight="1" x14ac:dyDescent="0.15">
      <c r="A106" s="322" t="s">
        <v>40</v>
      </c>
      <c r="B106" s="323">
        <v>34263</v>
      </c>
      <c r="C106" s="323">
        <v>34447</v>
      </c>
      <c r="D106" s="323">
        <v>38712</v>
      </c>
      <c r="E106" s="323">
        <v>42610</v>
      </c>
      <c r="F106" s="323">
        <v>46231</v>
      </c>
    </row>
    <row r="107" spans="1:6" s="321" customFormat="1" ht="9.9499999999999993" customHeight="1" x14ac:dyDescent="0.15">
      <c r="A107" s="318" t="s">
        <v>41</v>
      </c>
      <c r="B107" s="319">
        <v>30097</v>
      </c>
      <c r="C107" s="319">
        <v>31474</v>
      </c>
      <c r="D107" s="319">
        <v>38068</v>
      </c>
      <c r="E107" s="319">
        <v>41889</v>
      </c>
      <c r="F107" s="319">
        <v>46314</v>
      </c>
    </row>
    <row r="108" spans="1:6" s="313" customFormat="1" ht="9.9499999999999993" customHeight="1" x14ac:dyDescent="0.15">
      <c r="A108" s="322" t="s">
        <v>42</v>
      </c>
      <c r="B108" s="323">
        <v>39134</v>
      </c>
      <c r="C108" s="323">
        <v>39918</v>
      </c>
      <c r="D108" s="323">
        <v>38036</v>
      </c>
      <c r="E108" s="323">
        <v>42194</v>
      </c>
      <c r="F108" s="323">
        <v>45642</v>
      </c>
    </row>
    <row r="109" spans="1:6" s="321" customFormat="1" ht="9.9499999999999993" customHeight="1" x14ac:dyDescent="0.15">
      <c r="A109" s="318" t="s">
        <v>43</v>
      </c>
      <c r="B109" s="319">
        <v>29520</v>
      </c>
      <c r="C109" s="319">
        <v>29213</v>
      </c>
      <c r="D109" s="319">
        <v>36703</v>
      </c>
      <c r="E109" s="319">
        <v>39984</v>
      </c>
      <c r="F109" s="319">
        <v>44101</v>
      </c>
    </row>
    <row r="110" spans="1:6" s="332" customFormat="1" ht="9.9499999999999993" customHeight="1" x14ac:dyDescent="0.15">
      <c r="A110" s="330" t="s">
        <v>216</v>
      </c>
      <c r="B110" s="331">
        <v>33239</v>
      </c>
      <c r="C110" s="331">
        <v>34930</v>
      </c>
      <c r="D110" s="331">
        <v>39641</v>
      </c>
      <c r="E110" s="331">
        <v>43526</v>
      </c>
      <c r="F110" s="331">
        <v>47956</v>
      </c>
    </row>
    <row r="111" spans="1:6" s="321" customFormat="1" ht="9.9499999999999993" customHeight="1" x14ac:dyDescent="0.15">
      <c r="A111" s="318" t="s">
        <v>44</v>
      </c>
      <c r="B111" s="319">
        <v>38591</v>
      </c>
      <c r="C111" s="319">
        <v>39674</v>
      </c>
      <c r="D111" s="319">
        <v>43717</v>
      </c>
      <c r="E111" s="319">
        <v>46440</v>
      </c>
      <c r="F111" s="319">
        <v>50154</v>
      </c>
    </row>
    <row r="112" spans="1:6" s="313" customFormat="1" ht="9.9499999999999993" customHeight="1" x14ac:dyDescent="0.15">
      <c r="A112" s="322" t="s">
        <v>45</v>
      </c>
      <c r="B112" s="323">
        <v>36311</v>
      </c>
      <c r="C112" s="323">
        <v>36291</v>
      </c>
      <c r="D112" s="323">
        <v>40757</v>
      </c>
      <c r="E112" s="323">
        <v>44622</v>
      </c>
      <c r="F112" s="323">
        <v>48737</v>
      </c>
    </row>
    <row r="113" spans="1:10" s="339" customFormat="1" ht="5.0999999999999996" customHeight="1" x14ac:dyDescent="0.15">
      <c r="A113" s="337"/>
      <c r="B113" s="338"/>
      <c r="C113" s="338"/>
      <c r="D113" s="338"/>
    </row>
    <row r="114" spans="1:10" s="339" customFormat="1" ht="5.0999999999999996" customHeight="1" x14ac:dyDescent="0.15">
      <c r="A114" s="337"/>
      <c r="B114" s="338"/>
      <c r="C114" s="338"/>
      <c r="D114" s="338"/>
    </row>
    <row r="115" spans="1:10" s="342" customFormat="1" ht="11.1" customHeight="1" x14ac:dyDescent="0.15">
      <c r="A115" s="340" t="s">
        <v>649</v>
      </c>
      <c r="B115" s="341"/>
      <c r="C115" s="341"/>
      <c r="D115" s="341"/>
    </row>
    <row r="116" spans="1:10" s="344" customFormat="1" ht="20.100000000000001" customHeight="1" x14ac:dyDescent="0.15">
      <c r="A116" s="405" t="s">
        <v>650</v>
      </c>
      <c r="B116" s="405"/>
      <c r="C116" s="405"/>
      <c r="D116" s="405"/>
      <c r="E116" s="405"/>
      <c r="F116" s="405"/>
      <c r="G116" s="348"/>
      <c r="H116" s="348"/>
      <c r="I116" s="348"/>
      <c r="J116" s="348"/>
    </row>
    <row r="117" spans="1:10" s="309" customFormat="1" ht="15.95" customHeight="1" x14ac:dyDescent="0.15">
      <c r="A117" s="329" t="s">
        <v>136</v>
      </c>
      <c r="B117" s="307">
        <v>39308</v>
      </c>
      <c r="C117" s="307">
        <v>41640</v>
      </c>
      <c r="D117" s="307">
        <v>43817</v>
      </c>
      <c r="E117" s="307">
        <v>47271</v>
      </c>
      <c r="F117" s="307">
        <v>51329</v>
      </c>
    </row>
    <row r="118" spans="1:10" s="332" customFormat="1" ht="11.45" customHeight="1" x14ac:dyDescent="0.15">
      <c r="A118" s="330" t="s">
        <v>218</v>
      </c>
      <c r="B118" s="331">
        <v>38353</v>
      </c>
      <c r="C118" s="331">
        <v>40537</v>
      </c>
      <c r="D118" s="331">
        <v>43260</v>
      </c>
      <c r="E118" s="331">
        <v>46794</v>
      </c>
      <c r="F118" s="331">
        <v>51415</v>
      </c>
    </row>
    <row r="119" spans="1:10" s="321" customFormat="1" ht="11.45" customHeight="1" x14ac:dyDescent="0.15">
      <c r="A119" s="318" t="s">
        <v>86</v>
      </c>
      <c r="B119" s="319">
        <v>42469</v>
      </c>
      <c r="C119" s="319">
        <v>43710</v>
      </c>
      <c r="D119" s="319">
        <v>46307</v>
      </c>
      <c r="E119" s="319">
        <v>50012</v>
      </c>
      <c r="F119" s="319">
        <v>53953</v>
      </c>
    </row>
    <row r="120" spans="1:10" s="313" customFormat="1" ht="11.45" customHeight="1" x14ac:dyDescent="0.15">
      <c r="A120" s="322" t="s">
        <v>87</v>
      </c>
      <c r="B120" s="323">
        <v>31613</v>
      </c>
      <c r="C120" s="323">
        <v>33678</v>
      </c>
      <c r="D120" s="323">
        <v>36863</v>
      </c>
      <c r="E120" s="323">
        <v>40027</v>
      </c>
      <c r="F120" s="323">
        <v>43665</v>
      </c>
    </row>
    <row r="121" spans="1:10" s="321" customFormat="1" ht="11.45" customHeight="1" x14ac:dyDescent="0.15">
      <c r="A121" s="318" t="s">
        <v>88</v>
      </c>
      <c r="B121" s="319">
        <v>47406</v>
      </c>
      <c r="C121" s="319">
        <v>53965</v>
      </c>
      <c r="D121" s="319">
        <v>52659</v>
      </c>
      <c r="E121" s="319">
        <v>55256</v>
      </c>
      <c r="F121" s="319">
        <v>55986</v>
      </c>
    </row>
    <row r="122" spans="1:10" s="328" customFormat="1" ht="12.95" customHeight="1" x14ac:dyDescent="0.15">
      <c r="A122" s="333" t="s">
        <v>137</v>
      </c>
      <c r="B122" s="316">
        <v>35548</v>
      </c>
      <c r="C122" s="316">
        <v>37310</v>
      </c>
      <c r="D122" s="316">
        <v>40620</v>
      </c>
      <c r="E122" s="316">
        <v>44676</v>
      </c>
      <c r="F122" s="316">
        <v>48920</v>
      </c>
    </row>
    <row r="123" spans="1:10" s="336" customFormat="1" ht="11.45" customHeight="1" x14ac:dyDescent="0.15">
      <c r="A123" s="334" t="s">
        <v>219</v>
      </c>
      <c r="B123" s="335">
        <v>33505</v>
      </c>
      <c r="C123" s="335">
        <v>35576</v>
      </c>
      <c r="D123" s="335">
        <v>40589</v>
      </c>
      <c r="E123" s="335">
        <v>44225</v>
      </c>
      <c r="F123" s="335">
        <v>48897</v>
      </c>
    </row>
    <row r="124" spans="1:10" s="313" customFormat="1" ht="11.45" customHeight="1" x14ac:dyDescent="0.15">
      <c r="A124" s="322" t="s">
        <v>65</v>
      </c>
      <c r="B124" s="323">
        <v>39866</v>
      </c>
      <c r="C124" s="323">
        <v>41800</v>
      </c>
      <c r="D124" s="323">
        <v>43753</v>
      </c>
      <c r="E124" s="323">
        <v>48288</v>
      </c>
      <c r="F124" s="323">
        <v>50517</v>
      </c>
    </row>
    <row r="125" spans="1:10" s="321" customFormat="1" ht="11.45" customHeight="1" x14ac:dyDescent="0.15">
      <c r="A125" s="318" t="s">
        <v>66</v>
      </c>
      <c r="B125" s="319">
        <v>37404</v>
      </c>
      <c r="C125" s="319">
        <v>39271</v>
      </c>
      <c r="D125" s="319">
        <v>40506</v>
      </c>
      <c r="E125" s="319">
        <v>45065</v>
      </c>
      <c r="F125" s="319">
        <v>49204</v>
      </c>
    </row>
    <row r="126" spans="1:10" s="313" customFormat="1" ht="11.45" customHeight="1" x14ac:dyDescent="0.15">
      <c r="A126" s="322" t="s">
        <v>67</v>
      </c>
      <c r="B126" s="323">
        <v>32333</v>
      </c>
      <c r="C126" s="323">
        <v>34617</v>
      </c>
      <c r="D126" s="323">
        <v>39554</v>
      </c>
      <c r="E126" s="323">
        <v>42858</v>
      </c>
      <c r="F126" s="323">
        <v>46207</v>
      </c>
    </row>
    <row r="127" spans="1:10" s="321" customFormat="1" ht="11.45" customHeight="1" x14ac:dyDescent="0.15">
      <c r="A127" s="318" t="s">
        <v>68</v>
      </c>
      <c r="B127" s="319">
        <v>35977</v>
      </c>
      <c r="C127" s="319">
        <v>36369</v>
      </c>
      <c r="D127" s="319">
        <v>39390</v>
      </c>
      <c r="E127" s="319">
        <v>43283</v>
      </c>
      <c r="F127" s="319">
        <v>47417</v>
      </c>
    </row>
    <row r="128" spans="1:10" s="313" customFormat="1" ht="11.45" customHeight="1" x14ac:dyDescent="0.15">
      <c r="A128" s="322" t="s">
        <v>69</v>
      </c>
      <c r="B128" s="323">
        <v>36008</v>
      </c>
      <c r="C128" s="323">
        <v>37119</v>
      </c>
      <c r="D128" s="323">
        <v>40024</v>
      </c>
      <c r="E128" s="323">
        <v>44359</v>
      </c>
      <c r="F128" s="323">
        <v>49119</v>
      </c>
    </row>
    <row r="129" spans="1:6" s="309" customFormat="1" ht="13.9" customHeight="1" x14ac:dyDescent="0.15">
      <c r="A129" s="329" t="s">
        <v>138</v>
      </c>
      <c r="B129" s="307">
        <v>36883</v>
      </c>
      <c r="C129" s="307">
        <v>38190</v>
      </c>
      <c r="D129" s="307">
        <v>41083</v>
      </c>
      <c r="E129" s="307">
        <v>44707</v>
      </c>
      <c r="F129" s="307">
        <v>48564</v>
      </c>
    </row>
    <row r="130" spans="1:6" s="332" customFormat="1" ht="11.45" customHeight="1" x14ac:dyDescent="0.15">
      <c r="A130" s="330" t="s">
        <v>220</v>
      </c>
      <c r="B130" s="331">
        <v>39571</v>
      </c>
      <c r="C130" s="331">
        <v>40803</v>
      </c>
      <c r="D130" s="331">
        <v>42981</v>
      </c>
      <c r="E130" s="331">
        <v>46616</v>
      </c>
      <c r="F130" s="331">
        <v>50471</v>
      </c>
    </row>
    <row r="131" spans="1:6" s="321" customFormat="1" ht="11.45" customHeight="1" x14ac:dyDescent="0.15">
      <c r="A131" s="318" t="s">
        <v>92</v>
      </c>
      <c r="B131" s="319">
        <v>33393</v>
      </c>
      <c r="C131" s="319">
        <v>34390</v>
      </c>
      <c r="D131" s="319">
        <v>38151</v>
      </c>
      <c r="E131" s="319">
        <v>42030</v>
      </c>
      <c r="F131" s="319">
        <v>45760</v>
      </c>
    </row>
    <row r="132" spans="1:6" s="313" customFormat="1" ht="11.45" customHeight="1" x14ac:dyDescent="0.15">
      <c r="A132" s="322" t="s">
        <v>93</v>
      </c>
      <c r="B132" s="323">
        <v>32437</v>
      </c>
      <c r="C132" s="323">
        <v>33086</v>
      </c>
      <c r="D132" s="323">
        <v>37810</v>
      </c>
      <c r="E132" s="323">
        <v>41739</v>
      </c>
      <c r="F132" s="323">
        <v>45706</v>
      </c>
    </row>
    <row r="133" spans="1:6" s="321" customFormat="1" ht="11.45" customHeight="1" x14ac:dyDescent="0.15">
      <c r="A133" s="318" t="s">
        <v>94</v>
      </c>
      <c r="B133" s="319">
        <v>34049</v>
      </c>
      <c r="C133" s="319">
        <v>34636</v>
      </c>
      <c r="D133" s="319">
        <v>36260</v>
      </c>
      <c r="E133" s="319">
        <v>39155</v>
      </c>
      <c r="F133" s="319">
        <v>42963</v>
      </c>
    </row>
    <row r="134" spans="1:6" s="313" customFormat="1" ht="11.45" customHeight="1" x14ac:dyDescent="0.15">
      <c r="A134" s="322" t="s">
        <v>95</v>
      </c>
      <c r="B134" s="323">
        <v>33683</v>
      </c>
      <c r="C134" s="323">
        <v>36525</v>
      </c>
      <c r="D134" s="323">
        <v>39466</v>
      </c>
      <c r="E134" s="323">
        <v>42501</v>
      </c>
      <c r="F134" s="323">
        <v>46248</v>
      </c>
    </row>
    <row r="135" spans="1:6" s="321" customFormat="1" ht="11.45" customHeight="1" x14ac:dyDescent="0.15">
      <c r="A135" s="318" t="s">
        <v>96</v>
      </c>
      <c r="B135" s="319">
        <v>28966</v>
      </c>
      <c r="C135" s="319">
        <v>29127</v>
      </c>
      <c r="D135" s="319">
        <v>36751</v>
      </c>
      <c r="E135" s="319">
        <v>41304</v>
      </c>
      <c r="F135" s="319">
        <v>45731</v>
      </c>
    </row>
    <row r="136" spans="1:6" s="328" customFormat="1" ht="13.9" customHeight="1" x14ac:dyDescent="0.15">
      <c r="A136" s="333" t="s">
        <v>139</v>
      </c>
      <c r="B136" s="326">
        <v>36211</v>
      </c>
      <c r="C136" s="326">
        <v>37833</v>
      </c>
      <c r="D136" s="326">
        <v>40569</v>
      </c>
      <c r="E136" s="326">
        <v>44304</v>
      </c>
      <c r="F136" s="326">
        <v>48509</v>
      </c>
    </row>
    <row r="137" spans="1:6" s="336" customFormat="1" ht="11.45" customHeight="1" x14ac:dyDescent="0.15">
      <c r="A137" s="334" t="s">
        <v>221</v>
      </c>
      <c r="B137" s="335">
        <v>38644</v>
      </c>
      <c r="C137" s="335">
        <v>40423</v>
      </c>
      <c r="D137" s="335">
        <v>42708</v>
      </c>
      <c r="E137" s="335">
        <v>46449</v>
      </c>
      <c r="F137" s="335">
        <v>50907</v>
      </c>
    </row>
    <row r="138" spans="1:6" s="313" customFormat="1" ht="11.45" customHeight="1" x14ac:dyDescent="0.15">
      <c r="A138" s="322" t="s">
        <v>89</v>
      </c>
      <c r="B138" s="323">
        <v>33487</v>
      </c>
      <c r="C138" s="323">
        <v>35124</v>
      </c>
      <c r="D138" s="323">
        <v>38544</v>
      </c>
      <c r="E138" s="323">
        <v>41802</v>
      </c>
      <c r="F138" s="323">
        <v>45442</v>
      </c>
    </row>
    <row r="139" spans="1:6" s="336" customFormat="1" ht="11.45" customHeight="1" x14ac:dyDescent="0.15">
      <c r="A139" s="334" t="s">
        <v>222</v>
      </c>
      <c r="B139" s="335">
        <v>34192</v>
      </c>
      <c r="C139" s="335">
        <v>35924</v>
      </c>
      <c r="D139" s="335">
        <v>37440</v>
      </c>
      <c r="E139" s="335">
        <v>41302</v>
      </c>
      <c r="F139" s="335">
        <v>45475</v>
      </c>
    </row>
    <row r="140" spans="1:6" s="313" customFormat="1" ht="11.45" customHeight="1" x14ac:dyDescent="0.15">
      <c r="A140" s="322" t="s">
        <v>90</v>
      </c>
      <c r="B140" s="323">
        <v>34975</v>
      </c>
      <c r="C140" s="323">
        <v>36106</v>
      </c>
      <c r="D140" s="323">
        <v>40635</v>
      </c>
      <c r="E140" s="323">
        <v>44363</v>
      </c>
      <c r="F140" s="323">
        <v>47783</v>
      </c>
    </row>
    <row r="141" spans="1:6" s="321" customFormat="1" ht="11.45" customHeight="1" x14ac:dyDescent="0.15">
      <c r="A141" s="318" t="s">
        <v>91</v>
      </c>
      <c r="B141" s="319">
        <v>35703</v>
      </c>
      <c r="C141" s="319">
        <v>36513</v>
      </c>
      <c r="D141" s="319">
        <v>39574</v>
      </c>
      <c r="E141" s="319">
        <v>43082</v>
      </c>
      <c r="F141" s="319">
        <v>47163</v>
      </c>
    </row>
    <row r="142" spans="1:6" s="328" customFormat="1" ht="13.9" customHeight="1" x14ac:dyDescent="0.15">
      <c r="A142" s="333" t="s">
        <v>140</v>
      </c>
      <c r="B142" s="326">
        <v>40432</v>
      </c>
      <c r="C142" s="326">
        <v>42234</v>
      </c>
      <c r="D142" s="326">
        <v>46279</v>
      </c>
      <c r="E142" s="326">
        <v>50425</v>
      </c>
      <c r="F142" s="326">
        <v>55042</v>
      </c>
    </row>
    <row r="143" spans="1:6" s="336" customFormat="1" ht="11.45" customHeight="1" x14ac:dyDescent="0.15">
      <c r="A143" s="334" t="s">
        <v>223</v>
      </c>
      <c r="B143" s="335">
        <v>42479</v>
      </c>
      <c r="C143" s="335">
        <v>44176</v>
      </c>
      <c r="D143" s="335">
        <v>48079</v>
      </c>
      <c r="E143" s="335">
        <v>52453</v>
      </c>
      <c r="F143" s="335">
        <v>57400</v>
      </c>
    </row>
    <row r="144" spans="1:6" s="313" customFormat="1" ht="11.45" customHeight="1" x14ac:dyDescent="0.15">
      <c r="A144" s="322" t="s">
        <v>59</v>
      </c>
      <c r="B144" s="323">
        <v>38846</v>
      </c>
      <c r="C144" s="323">
        <v>41816</v>
      </c>
      <c r="D144" s="323">
        <v>44672</v>
      </c>
      <c r="E144" s="323">
        <v>48469</v>
      </c>
      <c r="F144" s="323">
        <v>52641</v>
      </c>
    </row>
    <row r="145" spans="1:6" s="321" customFormat="1" ht="11.45" customHeight="1" x14ac:dyDescent="0.15">
      <c r="A145" s="318" t="s">
        <v>60</v>
      </c>
      <c r="B145" s="319">
        <v>30485</v>
      </c>
      <c r="C145" s="319">
        <v>31902</v>
      </c>
      <c r="D145" s="319">
        <v>39248</v>
      </c>
      <c r="E145" s="319">
        <v>42890</v>
      </c>
      <c r="F145" s="319">
        <v>47318</v>
      </c>
    </row>
    <row r="146" spans="1:6" s="313" customFormat="1" ht="11.45" customHeight="1" x14ac:dyDescent="0.15">
      <c r="A146" s="322" t="s">
        <v>61</v>
      </c>
      <c r="B146" s="323">
        <v>36769</v>
      </c>
      <c r="C146" s="323">
        <v>38455</v>
      </c>
      <c r="D146" s="323">
        <v>41627</v>
      </c>
      <c r="E146" s="323">
        <v>44963</v>
      </c>
      <c r="F146" s="323">
        <v>48741</v>
      </c>
    </row>
    <row r="147" spans="1:6" s="321" customFormat="1" ht="11.45" customHeight="1" x14ac:dyDescent="0.15">
      <c r="A147" s="318" t="s">
        <v>62</v>
      </c>
      <c r="B147" s="319">
        <v>37781</v>
      </c>
      <c r="C147" s="319">
        <v>39149</v>
      </c>
      <c r="D147" s="319">
        <v>40392</v>
      </c>
      <c r="E147" s="319">
        <v>43868</v>
      </c>
      <c r="F147" s="319">
        <v>47627</v>
      </c>
    </row>
    <row r="148" spans="1:6" s="313" customFormat="1" ht="11.45" customHeight="1" x14ac:dyDescent="0.15">
      <c r="A148" s="322" t="s">
        <v>63</v>
      </c>
      <c r="B148" s="323">
        <v>32818</v>
      </c>
      <c r="C148" s="323">
        <v>34230</v>
      </c>
      <c r="D148" s="323">
        <v>39917</v>
      </c>
      <c r="E148" s="323">
        <v>44522</v>
      </c>
      <c r="F148" s="323">
        <v>48156</v>
      </c>
    </row>
    <row r="149" spans="1:6" s="321" customFormat="1" ht="11.45" customHeight="1" x14ac:dyDescent="0.15">
      <c r="A149" s="318" t="s">
        <v>64</v>
      </c>
      <c r="B149" s="319">
        <v>34976</v>
      </c>
      <c r="C149" s="319">
        <v>36337</v>
      </c>
      <c r="D149" s="319">
        <v>40056</v>
      </c>
      <c r="E149" s="319">
        <v>43414</v>
      </c>
      <c r="F149" s="319">
        <v>46955</v>
      </c>
    </row>
    <row r="150" spans="1:6" s="328" customFormat="1" ht="12.95" customHeight="1" x14ac:dyDescent="0.15">
      <c r="A150" s="349" t="s">
        <v>412</v>
      </c>
      <c r="B150" s="326">
        <v>39959</v>
      </c>
      <c r="C150" s="326">
        <v>41402</v>
      </c>
      <c r="D150" s="326">
        <v>44130</v>
      </c>
      <c r="E150" s="326">
        <v>48260</v>
      </c>
      <c r="F150" s="326">
        <v>52875</v>
      </c>
    </row>
    <row r="151" spans="1:6" s="309" customFormat="1" ht="12.95" customHeight="1" x14ac:dyDescent="0.15">
      <c r="A151" s="329" t="s">
        <v>141</v>
      </c>
      <c r="B151" s="307">
        <v>46210</v>
      </c>
      <c r="C151" s="307">
        <v>47286</v>
      </c>
      <c r="D151" s="307">
        <v>48637</v>
      </c>
      <c r="E151" s="307">
        <v>54977</v>
      </c>
      <c r="F151" s="307">
        <v>61864</v>
      </c>
    </row>
    <row r="152" spans="1:6" s="332" customFormat="1" ht="11.45" customHeight="1" x14ac:dyDescent="0.15">
      <c r="A152" s="330" t="s">
        <v>70</v>
      </c>
      <c r="B152" s="331">
        <v>48487</v>
      </c>
      <c r="C152" s="331">
        <v>50052</v>
      </c>
      <c r="D152" s="331">
        <v>53023</v>
      </c>
      <c r="E152" s="331">
        <v>61031</v>
      </c>
      <c r="F152" s="331">
        <v>69468</v>
      </c>
    </row>
    <row r="153" spans="1:6" s="321" customFormat="1" ht="11.45" customHeight="1" x14ac:dyDescent="0.15">
      <c r="A153" s="318" t="s">
        <v>71</v>
      </c>
      <c r="B153" s="319">
        <v>42227</v>
      </c>
      <c r="C153" s="319">
        <v>43022</v>
      </c>
      <c r="D153" s="319">
        <v>45458</v>
      </c>
      <c r="E153" s="319">
        <v>49529</v>
      </c>
      <c r="F153" s="319">
        <v>54135</v>
      </c>
    </row>
    <row r="154" spans="1:6" s="313" customFormat="1" ht="11.45" customHeight="1" x14ac:dyDescent="0.15">
      <c r="A154" s="322" t="s">
        <v>72</v>
      </c>
      <c r="B154" s="323">
        <v>47759</v>
      </c>
      <c r="C154" s="323">
        <v>48795</v>
      </c>
      <c r="D154" s="323">
        <v>49202</v>
      </c>
      <c r="E154" s="323">
        <v>56716</v>
      </c>
      <c r="F154" s="323">
        <v>63910</v>
      </c>
    </row>
    <row r="155" spans="1:6" s="321" customFormat="1" ht="11.45" customHeight="1" x14ac:dyDescent="0.15">
      <c r="A155" s="318" t="s">
        <v>73</v>
      </c>
      <c r="B155" s="319">
        <v>43111</v>
      </c>
      <c r="C155" s="319">
        <v>43798</v>
      </c>
      <c r="D155" s="319">
        <v>42331</v>
      </c>
      <c r="E155" s="319">
        <v>46221</v>
      </c>
      <c r="F155" s="319">
        <v>51060</v>
      </c>
    </row>
    <row r="156" spans="1:6" s="328" customFormat="1" ht="13.9" customHeight="1" x14ac:dyDescent="0.15">
      <c r="A156" s="333" t="s">
        <v>142</v>
      </c>
      <c r="B156" s="326">
        <v>45318</v>
      </c>
      <c r="C156" s="326">
        <v>45827</v>
      </c>
      <c r="D156" s="326">
        <v>47053</v>
      </c>
      <c r="E156" s="326">
        <v>51362</v>
      </c>
      <c r="F156" s="326">
        <v>55958</v>
      </c>
    </row>
    <row r="157" spans="1:6" s="336" customFormat="1" ht="11.45" customHeight="1" x14ac:dyDescent="0.15">
      <c r="A157" s="334" t="s">
        <v>143</v>
      </c>
      <c r="B157" s="335">
        <v>52374</v>
      </c>
      <c r="C157" s="335">
        <v>53000</v>
      </c>
      <c r="D157" s="335">
        <v>52348</v>
      </c>
      <c r="E157" s="335">
        <v>57150</v>
      </c>
      <c r="F157" s="335">
        <v>62276</v>
      </c>
    </row>
    <row r="158" spans="1:6" s="313" customFormat="1" ht="11.45" customHeight="1" x14ac:dyDescent="0.15">
      <c r="A158" s="346" t="s">
        <v>144</v>
      </c>
      <c r="B158" s="323">
        <v>40495</v>
      </c>
      <c r="C158" s="323">
        <v>40874</v>
      </c>
      <c r="D158" s="323">
        <v>50440</v>
      </c>
      <c r="E158" s="323">
        <v>55174</v>
      </c>
      <c r="F158" s="323">
        <v>60311</v>
      </c>
    </row>
    <row r="159" spans="1:6" s="321" customFormat="1" ht="11.45" customHeight="1" x14ac:dyDescent="0.15">
      <c r="A159" s="347" t="s">
        <v>145</v>
      </c>
      <c r="B159" s="319">
        <v>71876</v>
      </c>
      <c r="C159" s="319">
        <v>72973</v>
      </c>
      <c r="D159" s="319">
        <v>61956</v>
      </c>
      <c r="E159" s="319">
        <v>67599</v>
      </c>
      <c r="F159" s="319">
        <v>73269</v>
      </c>
    </row>
    <row r="160" spans="1:6" s="313" customFormat="1" ht="11.45" customHeight="1" x14ac:dyDescent="0.15">
      <c r="A160" s="322" t="s">
        <v>53</v>
      </c>
      <c r="B160" s="323">
        <v>33086</v>
      </c>
      <c r="C160" s="323">
        <v>34017</v>
      </c>
      <c r="D160" s="323">
        <v>38708</v>
      </c>
      <c r="E160" s="323">
        <v>42448</v>
      </c>
      <c r="F160" s="323">
        <v>46009</v>
      </c>
    </row>
    <row r="161" spans="1:10" s="321" customFormat="1" ht="11.45" customHeight="1" x14ac:dyDescent="0.15">
      <c r="A161" s="318" t="s">
        <v>54</v>
      </c>
      <c r="B161" s="319">
        <v>31766</v>
      </c>
      <c r="C161" s="319">
        <v>33769</v>
      </c>
      <c r="D161" s="319">
        <v>38636</v>
      </c>
      <c r="E161" s="319">
        <v>42694</v>
      </c>
      <c r="F161" s="319">
        <v>45936</v>
      </c>
    </row>
    <row r="162" spans="1:10" s="313" customFormat="1" ht="11.45" customHeight="1" x14ac:dyDescent="0.15">
      <c r="A162" s="322" t="s">
        <v>55</v>
      </c>
      <c r="B162" s="323">
        <v>27638</v>
      </c>
      <c r="C162" s="323">
        <v>28405</v>
      </c>
      <c r="D162" s="323">
        <v>36275</v>
      </c>
      <c r="E162" s="323">
        <v>40189</v>
      </c>
      <c r="F162" s="323">
        <v>45531</v>
      </c>
    </row>
    <row r="163" spans="1:10" s="321" customFormat="1" ht="11.45" customHeight="1" x14ac:dyDescent="0.15">
      <c r="A163" s="318" t="s">
        <v>56</v>
      </c>
      <c r="B163" s="319">
        <v>37064</v>
      </c>
      <c r="C163" s="319">
        <v>38304</v>
      </c>
      <c r="D163" s="319">
        <v>42161</v>
      </c>
      <c r="E163" s="319">
        <v>45121</v>
      </c>
      <c r="F163" s="319">
        <v>48807</v>
      </c>
    </row>
    <row r="164" spans="1:10" s="313" customFormat="1" ht="11.45" customHeight="1" x14ac:dyDescent="0.15">
      <c r="A164" s="322" t="s">
        <v>57</v>
      </c>
      <c r="B164" s="323">
        <v>33967</v>
      </c>
      <c r="C164" s="323">
        <v>35222</v>
      </c>
      <c r="D164" s="323">
        <v>39125</v>
      </c>
      <c r="E164" s="323">
        <v>42690</v>
      </c>
      <c r="F164" s="323">
        <v>46751</v>
      </c>
    </row>
    <row r="165" spans="1:10" s="321" customFormat="1" ht="11.45" customHeight="1" x14ac:dyDescent="0.15">
      <c r="A165" s="318" t="s">
        <v>58</v>
      </c>
      <c r="B165" s="319">
        <v>26822</v>
      </c>
      <c r="C165" s="319">
        <v>28440</v>
      </c>
      <c r="D165" s="319">
        <v>39156</v>
      </c>
      <c r="E165" s="319">
        <v>42647</v>
      </c>
      <c r="F165" s="319">
        <v>46232</v>
      </c>
    </row>
    <row r="166" spans="1:10" s="313" customFormat="1" ht="11.45" customHeight="1" x14ac:dyDescent="0.15">
      <c r="A166" s="322" t="s">
        <v>123</v>
      </c>
      <c r="B166" s="323">
        <v>33469</v>
      </c>
      <c r="C166" s="323">
        <v>33209</v>
      </c>
      <c r="D166" s="323">
        <v>37585</v>
      </c>
      <c r="E166" s="323">
        <v>41442</v>
      </c>
      <c r="F166" s="323">
        <v>45884</v>
      </c>
    </row>
    <row r="167" spans="1:10" s="339" customFormat="1" ht="5.0999999999999996" customHeight="1" x14ac:dyDescent="0.15">
      <c r="A167" s="337"/>
      <c r="B167" s="338"/>
      <c r="C167" s="338"/>
      <c r="D167" s="338"/>
    </row>
    <row r="168" spans="1:10" s="339" customFormat="1" ht="5.0999999999999996" customHeight="1" x14ac:dyDescent="0.15">
      <c r="A168" s="337"/>
      <c r="B168" s="338"/>
      <c r="C168" s="338"/>
      <c r="D168" s="338"/>
    </row>
    <row r="169" spans="1:10" s="342" customFormat="1" ht="11.1" customHeight="1" x14ac:dyDescent="0.15">
      <c r="A169" s="340" t="s">
        <v>649</v>
      </c>
      <c r="B169" s="341"/>
      <c r="C169" s="341"/>
      <c r="D169" s="341"/>
    </row>
    <row r="170" spans="1:10" s="344" customFormat="1" ht="20.100000000000001" customHeight="1" x14ac:dyDescent="0.15">
      <c r="A170" s="405" t="s">
        <v>650</v>
      </c>
      <c r="B170" s="405"/>
      <c r="C170" s="405"/>
      <c r="D170" s="405"/>
      <c r="E170" s="405"/>
      <c r="F170" s="405"/>
      <c r="G170" s="348"/>
      <c r="H170" s="348"/>
      <c r="I170" s="348"/>
      <c r="J170" s="348"/>
    </row>
    <row r="171" spans="1:10" s="351" customFormat="1" ht="15.95" customHeight="1" x14ac:dyDescent="0.15">
      <c r="A171" s="329" t="s">
        <v>146</v>
      </c>
      <c r="B171" s="307">
        <v>37105</v>
      </c>
      <c r="C171" s="350">
        <v>38984</v>
      </c>
      <c r="D171" s="350">
        <v>41809</v>
      </c>
      <c r="E171" s="350">
        <v>45971</v>
      </c>
      <c r="F171" s="350">
        <v>50255</v>
      </c>
    </row>
    <row r="172" spans="1:10" s="354" customFormat="1" ht="11.45" customHeight="1" x14ac:dyDescent="0.15">
      <c r="A172" s="352" t="s">
        <v>224</v>
      </c>
      <c r="B172" s="353">
        <v>39662</v>
      </c>
      <c r="C172" s="353">
        <v>41669</v>
      </c>
      <c r="D172" s="353">
        <v>43695</v>
      </c>
      <c r="E172" s="353">
        <v>48144</v>
      </c>
      <c r="F172" s="353">
        <v>52912</v>
      </c>
    </row>
    <row r="173" spans="1:10" s="339" customFormat="1" ht="11.45" customHeight="1" x14ac:dyDescent="0.15">
      <c r="A173" s="318" t="s">
        <v>74</v>
      </c>
      <c r="B173" s="319">
        <v>34612</v>
      </c>
      <c r="C173" s="355">
        <v>37365</v>
      </c>
      <c r="D173" s="355">
        <v>43260</v>
      </c>
      <c r="E173" s="355">
        <v>47070</v>
      </c>
      <c r="F173" s="355">
        <v>50331</v>
      </c>
    </row>
    <row r="174" spans="1:10" s="358" customFormat="1" ht="11.45" customHeight="1" x14ac:dyDescent="0.15">
      <c r="A174" s="356" t="s">
        <v>75</v>
      </c>
      <c r="B174" s="357">
        <v>31879</v>
      </c>
      <c r="C174" s="357">
        <v>33296</v>
      </c>
      <c r="D174" s="357">
        <v>37490</v>
      </c>
      <c r="E174" s="357">
        <v>41141</v>
      </c>
      <c r="F174" s="357">
        <v>45303</v>
      </c>
    </row>
    <row r="175" spans="1:10" s="339" customFormat="1" ht="11.45" customHeight="1" x14ac:dyDescent="0.15">
      <c r="A175" s="318" t="s">
        <v>76</v>
      </c>
      <c r="B175" s="319">
        <v>39513</v>
      </c>
      <c r="C175" s="355">
        <v>41606</v>
      </c>
      <c r="D175" s="355">
        <v>41610</v>
      </c>
      <c r="E175" s="355">
        <v>45794</v>
      </c>
      <c r="F175" s="355">
        <v>49197</v>
      </c>
    </row>
    <row r="176" spans="1:10" s="361" customFormat="1" ht="15" customHeight="1" x14ac:dyDescent="0.15">
      <c r="A176" s="359" t="s">
        <v>147</v>
      </c>
      <c r="B176" s="360">
        <v>34154</v>
      </c>
      <c r="C176" s="360">
        <v>35708</v>
      </c>
      <c r="D176" s="360">
        <v>39191</v>
      </c>
      <c r="E176" s="360">
        <v>42518</v>
      </c>
      <c r="F176" s="360">
        <v>46430</v>
      </c>
    </row>
    <row r="177" spans="1:6" s="363" customFormat="1" ht="11.45" customHeight="1" x14ac:dyDescent="0.15">
      <c r="A177" s="334" t="s">
        <v>225</v>
      </c>
      <c r="B177" s="335">
        <v>34422</v>
      </c>
      <c r="C177" s="362">
        <v>36214</v>
      </c>
      <c r="D177" s="362">
        <v>39999</v>
      </c>
      <c r="E177" s="362">
        <v>43619</v>
      </c>
      <c r="F177" s="362">
        <v>47509</v>
      </c>
    </row>
    <row r="178" spans="1:6" s="358" customFormat="1" ht="11.45" customHeight="1" x14ac:dyDescent="0.15">
      <c r="A178" s="356" t="s">
        <v>111</v>
      </c>
      <c r="B178" s="357">
        <v>31809</v>
      </c>
      <c r="C178" s="357">
        <v>32363</v>
      </c>
      <c r="D178" s="357">
        <v>36290</v>
      </c>
      <c r="E178" s="357">
        <v>38095</v>
      </c>
      <c r="F178" s="357">
        <v>41818</v>
      </c>
    </row>
    <row r="179" spans="1:6" s="339" customFormat="1" ht="11.45" customHeight="1" x14ac:dyDescent="0.15">
      <c r="A179" s="318" t="s">
        <v>112</v>
      </c>
      <c r="B179" s="319">
        <v>31874</v>
      </c>
      <c r="C179" s="355">
        <v>33355</v>
      </c>
      <c r="D179" s="355">
        <v>35243</v>
      </c>
      <c r="E179" s="355">
        <v>38004</v>
      </c>
      <c r="F179" s="355">
        <v>42114</v>
      </c>
    </row>
    <row r="180" spans="1:6" s="358" customFormat="1" ht="11.45" customHeight="1" x14ac:dyDescent="0.15">
      <c r="A180" s="356" t="s">
        <v>113</v>
      </c>
      <c r="B180" s="357">
        <v>30992</v>
      </c>
      <c r="C180" s="357">
        <v>31634</v>
      </c>
      <c r="D180" s="357">
        <v>37711</v>
      </c>
      <c r="E180" s="357">
        <v>40377</v>
      </c>
      <c r="F180" s="357">
        <v>44213</v>
      </c>
    </row>
    <row r="181" spans="1:6" s="339" customFormat="1" ht="11.45" customHeight="1" x14ac:dyDescent="0.15">
      <c r="A181" s="318" t="s">
        <v>114</v>
      </c>
      <c r="B181" s="319">
        <v>43864</v>
      </c>
      <c r="C181" s="355">
        <v>45246</v>
      </c>
      <c r="D181" s="355">
        <v>45143</v>
      </c>
      <c r="E181" s="355">
        <v>48238</v>
      </c>
      <c r="F181" s="355">
        <v>52345</v>
      </c>
    </row>
    <row r="182" spans="1:6" s="358" customFormat="1" ht="11.45" customHeight="1" x14ac:dyDescent="0.15">
      <c r="A182" s="356" t="s">
        <v>115</v>
      </c>
      <c r="B182" s="357">
        <v>33071</v>
      </c>
      <c r="C182" s="357">
        <v>29290</v>
      </c>
      <c r="D182" s="357">
        <v>38610</v>
      </c>
      <c r="E182" s="357">
        <v>41700</v>
      </c>
      <c r="F182" s="357">
        <v>46773</v>
      </c>
    </row>
    <row r="183" spans="1:6" s="351" customFormat="1" ht="15" customHeight="1" x14ac:dyDescent="0.15">
      <c r="A183" s="329" t="s">
        <v>148</v>
      </c>
      <c r="B183" s="307">
        <v>39872</v>
      </c>
      <c r="C183" s="350">
        <v>41419</v>
      </c>
      <c r="D183" s="350">
        <v>44593</v>
      </c>
      <c r="E183" s="350">
        <v>48963</v>
      </c>
      <c r="F183" s="350">
        <v>54674</v>
      </c>
    </row>
    <row r="184" spans="1:6" s="354" customFormat="1" ht="11.45" customHeight="1" x14ac:dyDescent="0.15">
      <c r="A184" s="352" t="s">
        <v>149</v>
      </c>
      <c r="B184" s="353">
        <v>40987</v>
      </c>
      <c r="C184" s="353">
        <v>42449</v>
      </c>
      <c r="D184" s="353">
        <v>46383</v>
      </c>
      <c r="E184" s="353">
        <v>51009</v>
      </c>
      <c r="F184" s="353">
        <v>57009</v>
      </c>
    </row>
    <row r="185" spans="1:6" s="339" customFormat="1" ht="11.45" customHeight="1" x14ac:dyDescent="0.15">
      <c r="A185" s="347" t="s">
        <v>272</v>
      </c>
      <c r="B185" s="319">
        <v>41793</v>
      </c>
      <c r="C185" s="355">
        <v>43257</v>
      </c>
      <c r="D185" s="355">
        <v>51552</v>
      </c>
      <c r="E185" s="355">
        <v>56426</v>
      </c>
      <c r="F185" s="355">
        <v>62907</v>
      </c>
    </row>
    <row r="186" spans="1:6" s="358" customFormat="1" ht="11.45" customHeight="1" x14ac:dyDescent="0.15">
      <c r="A186" s="364" t="s">
        <v>227</v>
      </c>
      <c r="B186" s="357">
        <v>32703</v>
      </c>
      <c r="C186" s="357">
        <v>32387</v>
      </c>
      <c r="D186" s="357">
        <v>37790</v>
      </c>
      <c r="E186" s="357">
        <v>41898</v>
      </c>
      <c r="F186" s="357">
        <v>46916</v>
      </c>
    </row>
    <row r="187" spans="1:6" s="339" customFormat="1" ht="11.45" customHeight="1" x14ac:dyDescent="0.15">
      <c r="A187" s="347" t="s">
        <v>202</v>
      </c>
      <c r="B187" s="319">
        <v>35538</v>
      </c>
      <c r="C187" s="355">
        <v>37683</v>
      </c>
      <c r="D187" s="355">
        <v>43223</v>
      </c>
      <c r="E187" s="355">
        <v>47922</v>
      </c>
      <c r="F187" s="355">
        <v>53675</v>
      </c>
    </row>
    <row r="188" spans="1:6" s="358" customFormat="1" ht="11.45" customHeight="1" x14ac:dyDescent="0.15">
      <c r="A188" s="364" t="s">
        <v>228</v>
      </c>
      <c r="B188" s="357">
        <v>32520</v>
      </c>
      <c r="C188" s="357">
        <v>33227</v>
      </c>
      <c r="D188" s="357">
        <v>43416</v>
      </c>
      <c r="E188" s="357">
        <v>47659</v>
      </c>
      <c r="F188" s="357">
        <v>53609</v>
      </c>
    </row>
    <row r="189" spans="1:6" s="339" customFormat="1" ht="11.45" customHeight="1" x14ac:dyDescent="0.15">
      <c r="A189" s="347" t="s">
        <v>229</v>
      </c>
      <c r="B189" s="319">
        <v>47435</v>
      </c>
      <c r="C189" s="355">
        <v>49417</v>
      </c>
      <c r="D189" s="355">
        <v>40985</v>
      </c>
      <c r="E189" s="355">
        <v>45111</v>
      </c>
      <c r="F189" s="355">
        <v>50130</v>
      </c>
    </row>
    <row r="190" spans="1:6" s="358" customFormat="1" ht="11.45" customHeight="1" x14ac:dyDescent="0.15">
      <c r="A190" s="356" t="s">
        <v>97</v>
      </c>
      <c r="B190" s="357">
        <v>37683</v>
      </c>
      <c r="C190" s="357">
        <v>40477</v>
      </c>
      <c r="D190" s="357">
        <v>40856</v>
      </c>
      <c r="E190" s="357">
        <v>44304</v>
      </c>
      <c r="F190" s="357">
        <v>48465</v>
      </c>
    </row>
    <row r="191" spans="1:6" s="339" customFormat="1" ht="11.45" customHeight="1" x14ac:dyDescent="0.15">
      <c r="A191" s="318" t="s">
        <v>98</v>
      </c>
      <c r="B191" s="319">
        <v>27770</v>
      </c>
      <c r="C191" s="355">
        <v>28242</v>
      </c>
      <c r="D191" s="355">
        <v>34391</v>
      </c>
      <c r="E191" s="355">
        <v>37734</v>
      </c>
      <c r="F191" s="355">
        <v>42648</v>
      </c>
    </row>
    <row r="192" spans="1:6" s="358" customFormat="1" ht="11.45" customHeight="1" x14ac:dyDescent="0.15">
      <c r="A192" s="356" t="s">
        <v>99</v>
      </c>
      <c r="B192" s="357">
        <v>33682</v>
      </c>
      <c r="C192" s="357">
        <v>34875</v>
      </c>
      <c r="D192" s="357">
        <v>36834</v>
      </c>
      <c r="E192" s="357">
        <v>40416</v>
      </c>
      <c r="F192" s="357">
        <v>46368</v>
      </c>
    </row>
    <row r="193" spans="1:6" s="339" customFormat="1" ht="11.45" customHeight="1" x14ac:dyDescent="0.15">
      <c r="A193" s="318" t="s">
        <v>100</v>
      </c>
      <c r="B193" s="319">
        <v>33301</v>
      </c>
      <c r="C193" s="355">
        <v>35550</v>
      </c>
      <c r="D193" s="355">
        <v>36776</v>
      </c>
      <c r="E193" s="355">
        <v>40109</v>
      </c>
      <c r="F193" s="355">
        <v>44604</v>
      </c>
    </row>
    <row r="194" spans="1:6" s="358" customFormat="1" ht="11.45" customHeight="1" x14ac:dyDescent="0.15">
      <c r="A194" s="356" t="s">
        <v>101</v>
      </c>
      <c r="B194" s="357">
        <v>30573</v>
      </c>
      <c r="C194" s="357">
        <v>31511</v>
      </c>
      <c r="D194" s="357">
        <v>36110</v>
      </c>
      <c r="E194" s="357">
        <v>39351</v>
      </c>
      <c r="F194" s="357">
        <v>43013</v>
      </c>
    </row>
    <row r="195" spans="1:6" s="339" customFormat="1" ht="11.45" customHeight="1" x14ac:dyDescent="0.15">
      <c r="A195" s="318" t="s">
        <v>102</v>
      </c>
      <c r="B195" s="319">
        <v>29663</v>
      </c>
      <c r="C195" s="355">
        <v>29065</v>
      </c>
      <c r="D195" s="355">
        <v>32152</v>
      </c>
      <c r="E195" s="355">
        <v>36359</v>
      </c>
      <c r="F195" s="355">
        <v>42570</v>
      </c>
    </row>
    <row r="196" spans="1:6" s="361" customFormat="1" ht="15" customHeight="1" x14ac:dyDescent="0.15">
      <c r="A196" s="359" t="s">
        <v>150</v>
      </c>
      <c r="B196" s="360">
        <v>43807</v>
      </c>
      <c r="C196" s="360">
        <v>47254</v>
      </c>
      <c r="D196" s="360">
        <v>48204</v>
      </c>
      <c r="E196" s="360">
        <v>50614</v>
      </c>
      <c r="F196" s="360">
        <v>54044</v>
      </c>
    </row>
    <row r="197" spans="1:6" s="363" customFormat="1" ht="11.45" customHeight="1" x14ac:dyDescent="0.15">
      <c r="A197" s="334" t="s">
        <v>110</v>
      </c>
      <c r="B197" s="335">
        <v>48005</v>
      </c>
      <c r="C197" s="362">
        <v>52705</v>
      </c>
      <c r="D197" s="362">
        <v>51968</v>
      </c>
      <c r="E197" s="362">
        <v>54134</v>
      </c>
      <c r="F197" s="362">
        <v>57220</v>
      </c>
    </row>
    <row r="198" spans="1:6" s="358" customFormat="1" ht="11.45" customHeight="1" x14ac:dyDescent="0.15">
      <c r="A198" s="356" t="s">
        <v>107</v>
      </c>
      <c r="B198" s="357">
        <v>37760</v>
      </c>
      <c r="C198" s="357">
        <v>38144</v>
      </c>
      <c r="D198" s="357">
        <v>41540</v>
      </c>
      <c r="E198" s="357">
        <v>44055</v>
      </c>
      <c r="F198" s="357">
        <v>47209</v>
      </c>
    </row>
    <row r="199" spans="1:6" s="339" customFormat="1" ht="11.45" customHeight="1" x14ac:dyDescent="0.15">
      <c r="A199" s="318" t="s">
        <v>108</v>
      </c>
      <c r="B199" s="319">
        <v>28060</v>
      </c>
      <c r="C199" s="355">
        <v>28009</v>
      </c>
      <c r="D199" s="355">
        <v>38293</v>
      </c>
      <c r="E199" s="355">
        <v>41255</v>
      </c>
      <c r="F199" s="355">
        <v>45047</v>
      </c>
    </row>
    <row r="200" spans="1:6" s="358" customFormat="1" ht="11.45" customHeight="1" x14ac:dyDescent="0.15">
      <c r="A200" s="356" t="s">
        <v>109</v>
      </c>
      <c r="B200" s="357">
        <v>30912</v>
      </c>
      <c r="C200" s="357">
        <v>31757</v>
      </c>
      <c r="D200" s="357">
        <v>38230</v>
      </c>
      <c r="E200" s="357">
        <v>41716</v>
      </c>
      <c r="F200" s="357">
        <v>46543</v>
      </c>
    </row>
    <row r="201" spans="1:6" s="351" customFormat="1" ht="15" customHeight="1" x14ac:dyDescent="0.15">
      <c r="A201" s="329" t="s">
        <v>151</v>
      </c>
      <c r="B201" s="307">
        <v>43296</v>
      </c>
      <c r="C201" s="350">
        <v>45487</v>
      </c>
      <c r="D201" s="350">
        <v>46598</v>
      </c>
      <c r="E201" s="350">
        <v>51125</v>
      </c>
      <c r="F201" s="350">
        <v>54454</v>
      </c>
    </row>
    <row r="202" spans="1:6" s="354" customFormat="1" ht="11.45" customHeight="1" x14ac:dyDescent="0.15">
      <c r="A202" s="352" t="s">
        <v>226</v>
      </c>
      <c r="B202" s="353">
        <v>47918</v>
      </c>
      <c r="C202" s="353">
        <v>50869</v>
      </c>
      <c r="D202" s="353">
        <v>49611</v>
      </c>
      <c r="E202" s="353">
        <v>53511</v>
      </c>
      <c r="F202" s="353">
        <v>56930</v>
      </c>
    </row>
    <row r="203" spans="1:6" s="339" customFormat="1" ht="11.45" customHeight="1" x14ac:dyDescent="0.15">
      <c r="A203" s="318" t="s">
        <v>51</v>
      </c>
      <c r="B203" s="319">
        <v>37607</v>
      </c>
      <c r="C203" s="355">
        <v>38246</v>
      </c>
      <c r="D203" s="355">
        <v>41362</v>
      </c>
      <c r="E203" s="355">
        <v>48562</v>
      </c>
      <c r="F203" s="355">
        <v>51227</v>
      </c>
    </row>
    <row r="204" spans="1:6" s="358" customFormat="1" ht="11.45" customHeight="1" x14ac:dyDescent="0.15">
      <c r="A204" s="356" t="s">
        <v>52</v>
      </c>
      <c r="B204" s="357">
        <v>33352</v>
      </c>
      <c r="C204" s="357">
        <v>33831</v>
      </c>
      <c r="D204" s="357">
        <v>42272</v>
      </c>
      <c r="E204" s="357">
        <v>46319</v>
      </c>
      <c r="F204" s="357">
        <v>50089</v>
      </c>
    </row>
    <row r="205" spans="1:6" s="351" customFormat="1" ht="15" customHeight="1" x14ac:dyDescent="0.15">
      <c r="A205" s="329" t="s">
        <v>152</v>
      </c>
      <c r="B205" s="307">
        <v>35999</v>
      </c>
      <c r="C205" s="350">
        <v>36462</v>
      </c>
      <c r="D205" s="350">
        <v>41020</v>
      </c>
      <c r="E205" s="350">
        <v>44468</v>
      </c>
      <c r="F205" s="350">
        <v>48272</v>
      </c>
    </row>
    <row r="206" spans="1:6" s="354" customFormat="1" ht="11.45" customHeight="1" x14ac:dyDescent="0.15">
      <c r="A206" s="352" t="s">
        <v>161</v>
      </c>
      <c r="B206" s="353">
        <v>36672</v>
      </c>
      <c r="C206" s="353">
        <v>38025</v>
      </c>
      <c r="D206" s="353">
        <v>42130</v>
      </c>
      <c r="E206" s="353">
        <v>45969</v>
      </c>
      <c r="F206" s="353">
        <v>49678</v>
      </c>
    </row>
    <row r="207" spans="1:6" s="339" customFormat="1" ht="11.45" customHeight="1" x14ac:dyDescent="0.15">
      <c r="A207" s="347" t="s">
        <v>162</v>
      </c>
      <c r="B207" s="319">
        <v>37706</v>
      </c>
      <c r="C207" s="355">
        <v>38982</v>
      </c>
      <c r="D207" s="355">
        <v>42356</v>
      </c>
      <c r="E207" s="355">
        <v>46133</v>
      </c>
      <c r="F207" s="355">
        <v>49838</v>
      </c>
    </row>
    <row r="208" spans="1:6" s="358" customFormat="1" ht="11.45" customHeight="1" x14ac:dyDescent="0.15">
      <c r="A208" s="364" t="s">
        <v>163</v>
      </c>
      <c r="B208" s="357">
        <v>29311</v>
      </c>
      <c r="C208" s="357">
        <v>31718</v>
      </c>
      <c r="D208" s="357">
        <v>32135</v>
      </c>
      <c r="E208" s="357">
        <v>38709</v>
      </c>
      <c r="F208" s="357">
        <v>43056</v>
      </c>
    </row>
    <row r="209" spans="1:10" s="339" customFormat="1" ht="11.45" customHeight="1" x14ac:dyDescent="0.15">
      <c r="A209" s="318" t="s">
        <v>116</v>
      </c>
      <c r="B209" s="319">
        <v>34359</v>
      </c>
      <c r="C209" s="355">
        <v>35514</v>
      </c>
      <c r="D209" s="355">
        <v>39340</v>
      </c>
      <c r="E209" s="355">
        <v>42638</v>
      </c>
      <c r="F209" s="355">
        <v>46717</v>
      </c>
    </row>
    <row r="210" spans="1:10" s="358" customFormat="1" ht="11.45" customHeight="1" x14ac:dyDescent="0.15">
      <c r="A210" s="356" t="s">
        <v>117</v>
      </c>
      <c r="B210" s="357">
        <v>35829</v>
      </c>
      <c r="C210" s="357">
        <v>33814</v>
      </c>
      <c r="D210" s="357">
        <v>38286</v>
      </c>
      <c r="E210" s="357">
        <v>40916</v>
      </c>
      <c r="F210" s="357">
        <v>44024</v>
      </c>
    </row>
    <row r="211" spans="1:10" s="339" customFormat="1" ht="11.45" customHeight="1" x14ac:dyDescent="0.15">
      <c r="A211" s="318" t="s">
        <v>118</v>
      </c>
      <c r="B211" s="319">
        <v>30832</v>
      </c>
      <c r="C211" s="355">
        <v>32174</v>
      </c>
      <c r="D211" s="355">
        <v>41240</v>
      </c>
      <c r="E211" s="355">
        <v>44686</v>
      </c>
      <c r="F211" s="355">
        <v>49238</v>
      </c>
    </row>
    <row r="212" spans="1:10" s="358" customFormat="1" ht="11.45" customHeight="1" x14ac:dyDescent="0.15">
      <c r="A212" s="356" t="s">
        <v>119</v>
      </c>
      <c r="B212" s="357">
        <v>36402</v>
      </c>
      <c r="C212" s="357">
        <v>35328</v>
      </c>
      <c r="D212" s="357">
        <v>38280</v>
      </c>
      <c r="E212" s="357">
        <v>40687</v>
      </c>
      <c r="F212" s="357">
        <v>44091</v>
      </c>
    </row>
    <row r="213" spans="1:10" s="339" customFormat="1" ht="11.45" customHeight="1" x14ac:dyDescent="0.15">
      <c r="A213" s="318" t="s">
        <v>120</v>
      </c>
      <c r="B213" s="319">
        <v>38726</v>
      </c>
      <c r="C213" s="355">
        <v>38555</v>
      </c>
      <c r="D213" s="355">
        <v>41276</v>
      </c>
      <c r="E213" s="355">
        <v>45087</v>
      </c>
      <c r="F213" s="355">
        <v>49646</v>
      </c>
    </row>
    <row r="214" spans="1:10" s="358" customFormat="1" ht="11.45" customHeight="1" x14ac:dyDescent="0.15">
      <c r="A214" s="356" t="s">
        <v>121</v>
      </c>
      <c r="B214" s="357">
        <v>27657</v>
      </c>
      <c r="C214" s="357">
        <v>25309</v>
      </c>
      <c r="D214" s="357">
        <v>40986</v>
      </c>
      <c r="E214" s="357">
        <v>43405</v>
      </c>
      <c r="F214" s="357">
        <v>46988</v>
      </c>
    </row>
    <row r="215" spans="1:10" s="351" customFormat="1" ht="15" customHeight="1" x14ac:dyDescent="0.15">
      <c r="A215" s="329" t="s">
        <v>153</v>
      </c>
      <c r="B215" s="307">
        <v>34226</v>
      </c>
      <c r="C215" s="350">
        <v>35642</v>
      </c>
      <c r="D215" s="350">
        <v>40418</v>
      </c>
      <c r="E215" s="350">
        <v>44688</v>
      </c>
      <c r="F215" s="350">
        <v>49478</v>
      </c>
    </row>
    <row r="216" spans="1:10" s="354" customFormat="1" ht="11.45" customHeight="1" x14ac:dyDescent="0.15">
      <c r="A216" s="352" t="s">
        <v>106</v>
      </c>
      <c r="B216" s="353">
        <v>34231</v>
      </c>
      <c r="C216" s="353">
        <v>35440</v>
      </c>
      <c r="D216" s="353">
        <v>41068</v>
      </c>
      <c r="E216" s="353">
        <v>45805</v>
      </c>
      <c r="F216" s="353">
        <v>51108</v>
      </c>
    </row>
    <row r="217" spans="1:10" s="339" customFormat="1" ht="11.45" customHeight="1" x14ac:dyDescent="0.15">
      <c r="A217" s="318" t="s">
        <v>103</v>
      </c>
      <c r="B217" s="319">
        <v>32785</v>
      </c>
      <c r="C217" s="355">
        <v>35256</v>
      </c>
      <c r="D217" s="355">
        <v>37919</v>
      </c>
      <c r="E217" s="355">
        <v>41076</v>
      </c>
      <c r="F217" s="355">
        <v>45103</v>
      </c>
    </row>
    <row r="218" spans="1:10" s="358" customFormat="1" ht="11.45" customHeight="1" x14ac:dyDescent="0.15">
      <c r="A218" s="356" t="s">
        <v>104</v>
      </c>
      <c r="B218" s="357">
        <v>35268</v>
      </c>
      <c r="C218" s="357">
        <v>36840</v>
      </c>
      <c r="D218" s="357">
        <v>38611</v>
      </c>
      <c r="E218" s="357">
        <v>42543</v>
      </c>
      <c r="F218" s="357">
        <v>47799</v>
      </c>
    </row>
    <row r="219" spans="1:10" s="339" customFormat="1" ht="11.45" customHeight="1" x14ac:dyDescent="0.15">
      <c r="A219" s="318" t="s">
        <v>105</v>
      </c>
      <c r="B219" s="319">
        <v>34631</v>
      </c>
      <c r="C219" s="355">
        <v>36396</v>
      </c>
      <c r="D219" s="355">
        <v>41000</v>
      </c>
      <c r="E219" s="355">
        <v>44867</v>
      </c>
      <c r="F219" s="355">
        <v>48470</v>
      </c>
    </row>
    <row r="220" spans="1:10" s="361" customFormat="1" ht="15" customHeight="1" x14ac:dyDescent="0.15">
      <c r="A220" s="365" t="s">
        <v>154</v>
      </c>
      <c r="B220" s="366" t="s">
        <v>590</v>
      </c>
      <c r="C220" s="367" t="s">
        <v>590</v>
      </c>
      <c r="D220" s="367" t="s">
        <v>273</v>
      </c>
      <c r="E220" s="360" t="s">
        <v>273</v>
      </c>
      <c r="F220" s="360" t="s">
        <v>273</v>
      </c>
    </row>
    <row r="221" spans="1:10" s="339" customFormat="1" ht="5.0999999999999996" customHeight="1" x14ac:dyDescent="0.15">
      <c r="A221" s="337"/>
      <c r="B221" s="338"/>
      <c r="C221" s="338"/>
      <c r="D221" s="338"/>
    </row>
    <row r="222" spans="1:10" s="339" customFormat="1" ht="5.0999999999999996" customHeight="1" x14ac:dyDescent="0.15">
      <c r="A222" s="337"/>
      <c r="B222" s="338"/>
      <c r="C222" s="338"/>
      <c r="D222" s="338"/>
    </row>
    <row r="223" spans="1:10" s="342" customFormat="1" ht="11.1" customHeight="1" x14ac:dyDescent="0.15">
      <c r="A223" s="340" t="s">
        <v>649</v>
      </c>
      <c r="B223" s="341"/>
      <c r="C223" s="341"/>
      <c r="D223" s="341"/>
    </row>
    <row r="224" spans="1:10" s="344" customFormat="1" ht="20.100000000000001" customHeight="1" x14ac:dyDescent="0.15">
      <c r="A224" s="405" t="s">
        <v>650</v>
      </c>
      <c r="B224" s="405"/>
      <c r="C224" s="405"/>
      <c r="D224" s="405"/>
      <c r="E224" s="405"/>
      <c r="F224" s="405"/>
      <c r="G224" s="348"/>
      <c r="H224" s="348"/>
      <c r="I224" s="348"/>
      <c r="J224" s="348"/>
    </row>
  </sheetData>
  <mergeCells count="6">
    <mergeCell ref="A1:F1"/>
    <mergeCell ref="A2:F2"/>
    <mergeCell ref="A56:F56"/>
    <mergeCell ref="A116:F116"/>
    <mergeCell ref="A170:F170"/>
    <mergeCell ref="A224:F224"/>
  </mergeCells>
  <pageMargins left="0.62992125984251968" right="0.62992125984251968" top="0.98425196850393704" bottom="0.98425196850393704" header="0.51181102362204722" footer="0.51181102362204722"/>
  <pageSetup paperSize="9" pageOrder="overThenDown" orientation="portrait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6"/>
  <sheetViews>
    <sheetView view="pageBreakPreview" zoomScale="120" zoomScaleNormal="100" zoomScaleSheetLayoutView="120" workbookViewId="0">
      <selection sqref="A1:G1"/>
    </sheetView>
  </sheetViews>
  <sheetFormatPr defaultRowHeight="12.75" x14ac:dyDescent="0.2"/>
  <cols>
    <col min="1" max="1" width="25.7109375" style="1719" customWidth="1"/>
    <col min="2" max="2" width="12.7109375" style="1775" customWidth="1"/>
    <col min="3" max="4" width="12.7109375" style="1719" customWidth="1"/>
    <col min="5" max="6" width="13.28515625" style="1719" customWidth="1"/>
    <col min="7" max="16384" width="9.140625" style="1719"/>
  </cols>
  <sheetData>
    <row r="1" spans="1:6" ht="14.25" x14ac:dyDescent="0.2">
      <c r="A1" s="1717" t="s">
        <v>651</v>
      </c>
      <c r="B1" s="1717"/>
      <c r="C1" s="1717"/>
      <c r="D1" s="1717"/>
      <c r="E1" s="1717"/>
      <c r="F1" s="1718"/>
    </row>
    <row r="2" spans="1:6" s="1720" customFormat="1" ht="5.0999999999999996" customHeight="1" x14ac:dyDescent="0.2">
      <c r="F2" s="1721"/>
    </row>
    <row r="3" spans="1:6" ht="24.95" customHeight="1" x14ac:dyDescent="0.2">
      <c r="A3" s="1722" t="s">
        <v>652</v>
      </c>
      <c r="B3" s="1723" t="s">
        <v>653</v>
      </c>
      <c r="C3" s="1723"/>
      <c r="D3" s="1724" t="s">
        <v>654</v>
      </c>
      <c r="E3" s="1724" t="s">
        <v>655</v>
      </c>
      <c r="F3" s="1725" t="s">
        <v>656</v>
      </c>
    </row>
    <row r="4" spans="1:6" s="1730" customFormat="1" ht="39.950000000000003" customHeight="1" x14ac:dyDescent="0.2">
      <c r="A4" s="1726"/>
      <c r="B4" s="1727" t="s">
        <v>657</v>
      </c>
      <c r="C4" s="1727" t="s">
        <v>658</v>
      </c>
      <c r="D4" s="1728"/>
      <c r="E4" s="1728"/>
      <c r="F4" s="1729"/>
    </row>
    <row r="5" spans="1:6" s="1733" customFormat="1" ht="15.95" customHeight="1" x14ac:dyDescent="0.2">
      <c r="A5" s="1731" t="s">
        <v>0</v>
      </c>
      <c r="B5" s="1732">
        <v>317149533</v>
      </c>
      <c r="C5" s="1732">
        <v>45969.523241059811</v>
      </c>
      <c r="D5" s="1732">
        <v>299431644</v>
      </c>
      <c r="E5" s="1732">
        <v>13591041</v>
      </c>
      <c r="F5" s="1732">
        <v>4126848</v>
      </c>
    </row>
    <row r="6" spans="1:6" s="1720" customFormat="1" ht="15.95" customHeight="1" x14ac:dyDescent="0.2">
      <c r="A6" s="1734" t="s">
        <v>269</v>
      </c>
      <c r="B6" s="1735">
        <v>196563125</v>
      </c>
      <c r="C6" s="1735">
        <v>55599.62260970116</v>
      </c>
      <c r="D6" s="1735">
        <v>183316891</v>
      </c>
      <c r="E6" s="1735">
        <v>11495852</v>
      </c>
      <c r="F6" s="1735">
        <v>1750382</v>
      </c>
    </row>
    <row r="7" spans="1:6" s="1733" customFormat="1" ht="15.95" customHeight="1" x14ac:dyDescent="0.2">
      <c r="A7" s="1736" t="s">
        <v>124</v>
      </c>
      <c r="B7" s="1732">
        <v>114207103</v>
      </c>
      <c r="C7" s="1732">
        <v>67399.498961333258</v>
      </c>
      <c r="D7" s="1732">
        <v>105520039</v>
      </c>
      <c r="E7" s="1732">
        <v>7821573</v>
      </c>
      <c r="F7" s="1732">
        <v>865491</v>
      </c>
    </row>
    <row r="8" spans="1:6" s="1733" customFormat="1" ht="21.95" customHeight="1" x14ac:dyDescent="0.2">
      <c r="A8" s="1737" t="s">
        <v>270</v>
      </c>
      <c r="B8" s="1738">
        <v>114207103</v>
      </c>
      <c r="C8" s="1738">
        <v>67399.498961333258</v>
      </c>
      <c r="D8" s="1738">
        <v>105520039</v>
      </c>
      <c r="E8" s="1738">
        <v>7821573</v>
      </c>
      <c r="F8" s="1738">
        <v>865491</v>
      </c>
    </row>
    <row r="9" spans="1:6" s="1720" customFormat="1" ht="10.9" customHeight="1" x14ac:dyDescent="0.2">
      <c r="A9" s="1739" t="s">
        <v>192</v>
      </c>
      <c r="B9" s="1740" t="s">
        <v>251</v>
      </c>
      <c r="C9" s="1740" t="s">
        <v>251</v>
      </c>
      <c r="D9" s="1740" t="s">
        <v>251</v>
      </c>
      <c r="E9" s="1740" t="s">
        <v>251</v>
      </c>
      <c r="F9" s="1740" t="s">
        <v>251</v>
      </c>
    </row>
    <row r="10" spans="1:6" s="1720" customFormat="1" ht="10.9" customHeight="1" x14ac:dyDescent="0.2">
      <c r="A10" s="1741" t="s">
        <v>193</v>
      </c>
      <c r="B10" s="1735" t="s">
        <v>251</v>
      </c>
      <c r="C10" s="1735" t="s">
        <v>251</v>
      </c>
      <c r="D10" s="1735" t="s">
        <v>251</v>
      </c>
      <c r="E10" s="1735" t="s">
        <v>251</v>
      </c>
      <c r="F10" s="1735" t="s">
        <v>251</v>
      </c>
    </row>
    <row r="11" spans="1:6" s="1720" customFormat="1" ht="10.9" customHeight="1" x14ac:dyDescent="0.2">
      <c r="A11" s="1739" t="s">
        <v>194</v>
      </c>
      <c r="B11" s="1740" t="s">
        <v>251</v>
      </c>
      <c r="C11" s="1740" t="s">
        <v>251</v>
      </c>
      <c r="D11" s="1740" t="s">
        <v>251</v>
      </c>
      <c r="E11" s="1740" t="s">
        <v>251</v>
      </c>
      <c r="F11" s="1740" t="s">
        <v>251</v>
      </c>
    </row>
    <row r="12" spans="1:6" s="1720" customFormat="1" ht="10.9" customHeight="1" x14ac:dyDescent="0.2">
      <c r="A12" s="1741" t="s">
        <v>195</v>
      </c>
      <c r="B12" s="1735" t="s">
        <v>251</v>
      </c>
      <c r="C12" s="1735" t="s">
        <v>251</v>
      </c>
      <c r="D12" s="1735" t="s">
        <v>251</v>
      </c>
      <c r="E12" s="1735" t="s">
        <v>251</v>
      </c>
      <c r="F12" s="1735" t="s">
        <v>251</v>
      </c>
    </row>
    <row r="13" spans="1:6" s="1720" customFormat="1" ht="10.9" customHeight="1" x14ac:dyDescent="0.2">
      <c r="A13" s="1739" t="s">
        <v>196</v>
      </c>
      <c r="B13" s="1740" t="s">
        <v>251</v>
      </c>
      <c r="C13" s="1740" t="s">
        <v>251</v>
      </c>
      <c r="D13" s="1740" t="s">
        <v>251</v>
      </c>
      <c r="E13" s="1740" t="s">
        <v>251</v>
      </c>
      <c r="F13" s="1740" t="s">
        <v>251</v>
      </c>
    </row>
    <row r="14" spans="1:6" s="1720" customFormat="1" ht="10.9" customHeight="1" x14ac:dyDescent="0.2">
      <c r="A14" s="1741" t="s">
        <v>197</v>
      </c>
      <c r="B14" s="1735" t="s">
        <v>251</v>
      </c>
      <c r="C14" s="1735" t="s">
        <v>251</v>
      </c>
      <c r="D14" s="1735" t="s">
        <v>251</v>
      </c>
      <c r="E14" s="1735" t="s">
        <v>251</v>
      </c>
      <c r="F14" s="1735" t="s">
        <v>251</v>
      </c>
    </row>
    <row r="15" spans="1:6" s="1720" customFormat="1" ht="10.9" customHeight="1" x14ac:dyDescent="0.2">
      <c r="A15" s="1739" t="s">
        <v>198</v>
      </c>
      <c r="B15" s="1740" t="s">
        <v>251</v>
      </c>
      <c r="C15" s="1740" t="s">
        <v>251</v>
      </c>
      <c r="D15" s="1740" t="s">
        <v>251</v>
      </c>
      <c r="E15" s="1740" t="s">
        <v>251</v>
      </c>
      <c r="F15" s="1740" t="s">
        <v>251</v>
      </c>
    </row>
    <row r="16" spans="1:6" s="1720" customFormat="1" ht="10.9" customHeight="1" x14ac:dyDescent="0.2">
      <c r="A16" s="1741" t="s">
        <v>199</v>
      </c>
      <c r="B16" s="1735" t="s">
        <v>251</v>
      </c>
      <c r="C16" s="1735" t="s">
        <v>251</v>
      </c>
      <c r="D16" s="1735" t="s">
        <v>251</v>
      </c>
      <c r="E16" s="1735" t="s">
        <v>251</v>
      </c>
      <c r="F16" s="1735" t="s">
        <v>251</v>
      </c>
    </row>
    <row r="17" spans="1:6" s="1720" customFormat="1" ht="10.9" customHeight="1" x14ac:dyDescent="0.2">
      <c r="A17" s="1739" t="s">
        <v>200</v>
      </c>
      <c r="B17" s="1740" t="s">
        <v>251</v>
      </c>
      <c r="C17" s="1740" t="s">
        <v>251</v>
      </c>
      <c r="D17" s="1740" t="s">
        <v>251</v>
      </c>
      <c r="E17" s="1740" t="s">
        <v>251</v>
      </c>
      <c r="F17" s="1740" t="s">
        <v>251</v>
      </c>
    </row>
    <row r="18" spans="1:6" s="1720" customFormat="1" ht="10.9" customHeight="1" x14ac:dyDescent="0.2">
      <c r="A18" s="1741" t="s">
        <v>201</v>
      </c>
      <c r="B18" s="1735" t="s">
        <v>251</v>
      </c>
      <c r="C18" s="1735" t="s">
        <v>251</v>
      </c>
      <c r="D18" s="1735" t="s">
        <v>251</v>
      </c>
      <c r="E18" s="1735" t="s">
        <v>251</v>
      </c>
      <c r="F18" s="1735" t="s">
        <v>251</v>
      </c>
    </row>
    <row r="19" spans="1:6" s="1720" customFormat="1" ht="10.9" customHeight="1" x14ac:dyDescent="0.2">
      <c r="A19" s="1739" t="s">
        <v>202</v>
      </c>
      <c r="B19" s="1740" t="s">
        <v>251</v>
      </c>
      <c r="C19" s="1740" t="s">
        <v>251</v>
      </c>
      <c r="D19" s="1740" t="s">
        <v>251</v>
      </c>
      <c r="E19" s="1740" t="s">
        <v>251</v>
      </c>
      <c r="F19" s="1740" t="s">
        <v>251</v>
      </c>
    </row>
    <row r="20" spans="1:6" s="1720" customFormat="1" ht="10.9" customHeight="1" x14ac:dyDescent="0.2">
      <c r="A20" s="1741" t="s">
        <v>203</v>
      </c>
      <c r="B20" s="1735" t="s">
        <v>251</v>
      </c>
      <c r="C20" s="1735" t="s">
        <v>251</v>
      </c>
      <c r="D20" s="1735" t="s">
        <v>251</v>
      </c>
      <c r="E20" s="1735" t="s">
        <v>251</v>
      </c>
      <c r="F20" s="1735" t="s">
        <v>251</v>
      </c>
    </row>
    <row r="21" spans="1:6" s="1720" customFormat="1" ht="10.9" customHeight="1" x14ac:dyDescent="0.2">
      <c r="A21" s="1739" t="s">
        <v>204</v>
      </c>
      <c r="B21" s="1740" t="s">
        <v>251</v>
      </c>
      <c r="C21" s="1740" t="s">
        <v>251</v>
      </c>
      <c r="D21" s="1740" t="s">
        <v>251</v>
      </c>
      <c r="E21" s="1740" t="s">
        <v>251</v>
      </c>
      <c r="F21" s="1740" t="s">
        <v>251</v>
      </c>
    </row>
    <row r="22" spans="1:6" s="1720" customFormat="1" ht="10.9" customHeight="1" x14ac:dyDescent="0.2">
      <c r="A22" s="1741" t="s">
        <v>205</v>
      </c>
      <c r="B22" s="1735" t="s">
        <v>251</v>
      </c>
      <c r="C22" s="1735" t="s">
        <v>251</v>
      </c>
      <c r="D22" s="1735" t="s">
        <v>251</v>
      </c>
      <c r="E22" s="1735" t="s">
        <v>251</v>
      </c>
      <c r="F22" s="1735" t="s">
        <v>251</v>
      </c>
    </row>
    <row r="23" spans="1:6" s="1720" customFormat="1" ht="10.9" customHeight="1" x14ac:dyDescent="0.2">
      <c r="A23" s="1739" t="s">
        <v>206</v>
      </c>
      <c r="B23" s="1740" t="s">
        <v>251</v>
      </c>
      <c r="C23" s="1740" t="s">
        <v>251</v>
      </c>
      <c r="D23" s="1740" t="s">
        <v>251</v>
      </c>
      <c r="E23" s="1740" t="s">
        <v>251</v>
      </c>
      <c r="F23" s="1740" t="s">
        <v>251</v>
      </c>
    </row>
    <row r="24" spans="1:6" s="1720" customFormat="1" ht="10.9" customHeight="1" x14ac:dyDescent="0.2">
      <c r="A24" s="1741" t="s">
        <v>207</v>
      </c>
      <c r="B24" s="1735" t="s">
        <v>251</v>
      </c>
      <c r="C24" s="1735" t="s">
        <v>251</v>
      </c>
      <c r="D24" s="1735" t="s">
        <v>251</v>
      </c>
      <c r="E24" s="1735" t="s">
        <v>251</v>
      </c>
      <c r="F24" s="1735" t="s">
        <v>251</v>
      </c>
    </row>
    <row r="25" spans="1:6" s="1720" customFormat="1" ht="10.9" customHeight="1" x14ac:dyDescent="0.2">
      <c r="A25" s="1739" t="s">
        <v>208</v>
      </c>
      <c r="B25" s="1740" t="s">
        <v>251</v>
      </c>
      <c r="C25" s="1740" t="s">
        <v>251</v>
      </c>
      <c r="D25" s="1740" t="s">
        <v>251</v>
      </c>
      <c r="E25" s="1740" t="s">
        <v>251</v>
      </c>
      <c r="F25" s="1740" t="s">
        <v>251</v>
      </c>
    </row>
    <row r="26" spans="1:6" s="1743" customFormat="1" ht="12" customHeight="1" x14ac:dyDescent="0.2">
      <c r="A26" s="1742" t="s">
        <v>659</v>
      </c>
      <c r="B26" s="1735" t="s">
        <v>251</v>
      </c>
      <c r="C26" s="1735" t="s">
        <v>251</v>
      </c>
      <c r="D26" s="1735" t="s">
        <v>251</v>
      </c>
      <c r="E26" s="1735" t="s">
        <v>251</v>
      </c>
      <c r="F26" s="1735" t="s">
        <v>251</v>
      </c>
    </row>
    <row r="27" spans="1:6" s="1733" customFormat="1" ht="15.95" customHeight="1" x14ac:dyDescent="0.2">
      <c r="A27" s="1736" t="s">
        <v>125</v>
      </c>
      <c r="B27" s="1732">
        <v>82356022</v>
      </c>
      <c r="C27" s="1732">
        <v>44737.991973281933</v>
      </c>
      <c r="D27" s="1732">
        <v>77796852</v>
      </c>
      <c r="E27" s="1732">
        <v>3674279</v>
      </c>
      <c r="F27" s="1732">
        <v>884891</v>
      </c>
    </row>
    <row r="28" spans="1:6" s="1733" customFormat="1" ht="12.95" customHeight="1" x14ac:dyDescent="0.2">
      <c r="A28" s="1744" t="s">
        <v>126</v>
      </c>
      <c r="B28" s="1738">
        <v>5458888</v>
      </c>
      <c r="C28" s="1738">
        <v>32331.530848549817</v>
      </c>
      <c r="D28" s="1738">
        <v>5333327</v>
      </c>
      <c r="E28" s="1738">
        <v>64100</v>
      </c>
      <c r="F28" s="1745">
        <v>61461</v>
      </c>
    </row>
    <row r="29" spans="1:6" s="1743" customFormat="1" ht="10.9" customHeight="1" x14ac:dyDescent="0.2">
      <c r="A29" s="1746" t="s">
        <v>209</v>
      </c>
      <c r="B29" s="1747">
        <v>3068743</v>
      </c>
      <c r="C29" s="1747">
        <v>39615.597123788131</v>
      </c>
      <c r="D29" s="1747">
        <v>3061488</v>
      </c>
      <c r="E29" s="1747">
        <v>4794</v>
      </c>
      <c r="F29" s="1747">
        <v>2461</v>
      </c>
    </row>
    <row r="30" spans="1:6" s="1720" customFormat="1" ht="10.9" customHeight="1" x14ac:dyDescent="0.2">
      <c r="A30" s="1741" t="s">
        <v>20</v>
      </c>
      <c r="B30" s="1735">
        <v>1129372</v>
      </c>
      <c r="C30" s="1735">
        <v>43368.995046273187</v>
      </c>
      <c r="D30" s="1735">
        <v>1016612</v>
      </c>
      <c r="E30" s="1735">
        <v>53760</v>
      </c>
      <c r="F30" s="1735">
        <v>59000</v>
      </c>
    </row>
    <row r="31" spans="1:6" s="1720" customFormat="1" ht="10.9" customHeight="1" x14ac:dyDescent="0.2">
      <c r="A31" s="1739" t="s">
        <v>21</v>
      </c>
      <c r="B31" s="1740">
        <v>1260773</v>
      </c>
      <c r="C31" s="1740">
        <v>32637.147294848561</v>
      </c>
      <c r="D31" s="1740">
        <v>1255227</v>
      </c>
      <c r="E31" s="1740">
        <v>5546</v>
      </c>
      <c r="F31" s="1740" t="s">
        <v>252</v>
      </c>
    </row>
    <row r="32" spans="1:6" s="1720" customFormat="1" ht="10.9" customHeight="1" x14ac:dyDescent="0.2">
      <c r="A32" s="1741" t="s">
        <v>22</v>
      </c>
      <c r="B32" s="1735" t="s">
        <v>251</v>
      </c>
      <c r="C32" s="1735" t="s">
        <v>251</v>
      </c>
      <c r="D32" s="1735" t="s">
        <v>251</v>
      </c>
      <c r="E32" s="1735" t="s">
        <v>251</v>
      </c>
      <c r="F32" s="1735" t="s">
        <v>251</v>
      </c>
    </row>
    <row r="33" spans="1:6" s="1733" customFormat="1" ht="15" customHeight="1" x14ac:dyDescent="0.2">
      <c r="A33" s="1748" t="s">
        <v>127</v>
      </c>
      <c r="B33" s="1732">
        <v>11422835</v>
      </c>
      <c r="C33" s="1732">
        <v>41493.975422192678</v>
      </c>
      <c r="D33" s="1732">
        <v>11024597</v>
      </c>
      <c r="E33" s="1732">
        <v>344745</v>
      </c>
      <c r="F33" s="1732">
        <v>53493</v>
      </c>
    </row>
    <row r="34" spans="1:6" s="1743" customFormat="1" ht="10.9" customHeight="1" x14ac:dyDescent="0.2">
      <c r="A34" s="1742" t="s">
        <v>210</v>
      </c>
      <c r="B34" s="1749">
        <v>5090845</v>
      </c>
      <c r="C34" s="1749">
        <v>42790.638054651972</v>
      </c>
      <c r="D34" s="1749">
        <v>4893949</v>
      </c>
      <c r="E34" s="1749">
        <v>195692</v>
      </c>
      <c r="F34" s="1749">
        <v>1204</v>
      </c>
    </row>
    <row r="35" spans="1:6" s="1720" customFormat="1" ht="10.9" customHeight="1" x14ac:dyDescent="0.2">
      <c r="A35" s="1739" t="s">
        <v>13</v>
      </c>
      <c r="B35" s="1740">
        <v>666357</v>
      </c>
      <c r="C35" s="1740">
        <v>36880.506973655079</v>
      </c>
      <c r="D35" s="1740">
        <v>666344</v>
      </c>
      <c r="E35" s="1740" t="s">
        <v>252</v>
      </c>
      <c r="F35" s="1740">
        <v>13</v>
      </c>
    </row>
    <row r="36" spans="1:6" s="1720" customFormat="1" ht="10.9" customHeight="1" x14ac:dyDescent="0.2">
      <c r="A36" s="1741" t="s">
        <v>14</v>
      </c>
      <c r="B36" s="1735">
        <v>697907</v>
      </c>
      <c r="C36" s="1735">
        <v>44199.303356554781</v>
      </c>
      <c r="D36" s="1735">
        <v>695010</v>
      </c>
      <c r="E36" s="1735">
        <v>2897</v>
      </c>
      <c r="F36" s="1735" t="s">
        <v>252</v>
      </c>
    </row>
    <row r="37" spans="1:6" s="1743" customFormat="1" ht="10.9" customHeight="1" x14ac:dyDescent="0.2">
      <c r="A37" s="1746" t="s">
        <v>15</v>
      </c>
      <c r="B37" s="1747">
        <v>1953523</v>
      </c>
      <c r="C37" s="1747">
        <v>40267.201220266317</v>
      </c>
      <c r="D37" s="1747">
        <v>1836761</v>
      </c>
      <c r="E37" s="1747">
        <v>115333</v>
      </c>
      <c r="F37" s="1747">
        <v>1429</v>
      </c>
    </row>
    <row r="38" spans="1:6" s="1720" customFormat="1" ht="10.9" customHeight="1" x14ac:dyDescent="0.2">
      <c r="A38" s="1741" t="s">
        <v>16</v>
      </c>
      <c r="B38" s="1735">
        <v>775227</v>
      </c>
      <c r="C38" s="1735">
        <v>33003.831580739919</v>
      </c>
      <c r="D38" s="1735">
        <v>724213</v>
      </c>
      <c r="E38" s="1735">
        <v>187</v>
      </c>
      <c r="F38" s="1735">
        <v>50827</v>
      </c>
    </row>
    <row r="39" spans="1:6" s="1720" customFormat="1" ht="10.9" customHeight="1" x14ac:dyDescent="0.2">
      <c r="A39" s="1739" t="s">
        <v>17</v>
      </c>
      <c r="B39" s="1740">
        <v>1186656</v>
      </c>
      <c r="C39" s="1740">
        <v>38462.854920264494</v>
      </c>
      <c r="D39" s="1740">
        <v>1159198</v>
      </c>
      <c r="E39" s="1740">
        <v>27438</v>
      </c>
      <c r="F39" s="1740">
        <v>20</v>
      </c>
    </row>
    <row r="40" spans="1:6" s="1720" customFormat="1" ht="10.9" customHeight="1" x14ac:dyDescent="0.2">
      <c r="A40" s="1741" t="s">
        <v>18</v>
      </c>
      <c r="B40" s="1735">
        <v>550947</v>
      </c>
      <c r="C40" s="1735">
        <v>57624.411672419199</v>
      </c>
      <c r="D40" s="1735">
        <v>548507</v>
      </c>
      <c r="E40" s="1735">
        <v>2440</v>
      </c>
      <c r="F40" s="1735" t="s">
        <v>252</v>
      </c>
    </row>
    <row r="41" spans="1:6" s="1720" customFormat="1" ht="10.9" customHeight="1" x14ac:dyDescent="0.2">
      <c r="A41" s="1739" t="s">
        <v>19</v>
      </c>
      <c r="B41" s="1740">
        <v>501373</v>
      </c>
      <c r="C41" s="1740">
        <v>49917.662285941857</v>
      </c>
      <c r="D41" s="1740">
        <v>500615</v>
      </c>
      <c r="E41" s="1740">
        <v>758</v>
      </c>
      <c r="F41" s="1740" t="s">
        <v>252</v>
      </c>
    </row>
    <row r="42" spans="1:6" s="1733" customFormat="1" ht="15" customHeight="1" x14ac:dyDescent="0.2">
      <c r="A42" s="1744" t="s">
        <v>128</v>
      </c>
      <c r="B42" s="1738">
        <v>35156358</v>
      </c>
      <c r="C42" s="1738">
        <v>56829.929003724392</v>
      </c>
      <c r="D42" s="1738">
        <v>32293861</v>
      </c>
      <c r="E42" s="1738">
        <v>2739344</v>
      </c>
      <c r="F42" s="1738">
        <v>123153</v>
      </c>
    </row>
    <row r="43" spans="1:6" s="1743" customFormat="1" ht="10.9" customHeight="1" x14ac:dyDescent="0.2">
      <c r="A43" s="1746" t="s">
        <v>246</v>
      </c>
      <c r="B43" s="1747">
        <v>25379037</v>
      </c>
      <c r="C43" s="1747">
        <v>69977.354380643825</v>
      </c>
      <c r="D43" s="1747">
        <v>22658420</v>
      </c>
      <c r="E43" s="1747">
        <v>2702201</v>
      </c>
      <c r="F43" s="1747">
        <v>18416</v>
      </c>
    </row>
    <row r="44" spans="1:6" s="1720" customFormat="1" ht="10.9" customHeight="1" x14ac:dyDescent="0.2">
      <c r="A44" s="1741" t="s">
        <v>23</v>
      </c>
      <c r="B44" s="1735">
        <v>659502</v>
      </c>
      <c r="C44" s="1735">
        <v>51120.223238508646</v>
      </c>
      <c r="D44" s="1735">
        <v>659502</v>
      </c>
      <c r="E44" s="1735" t="s">
        <v>252</v>
      </c>
      <c r="F44" s="1735" t="s">
        <v>252</v>
      </c>
    </row>
    <row r="45" spans="1:6" s="1720" customFormat="1" ht="10.9" customHeight="1" x14ac:dyDescent="0.2">
      <c r="A45" s="1739" t="s">
        <v>24</v>
      </c>
      <c r="B45" s="1740">
        <v>1707920</v>
      </c>
      <c r="C45" s="1740">
        <v>33316.167290886391</v>
      </c>
      <c r="D45" s="1740">
        <v>1705482</v>
      </c>
      <c r="E45" s="1740">
        <v>2430</v>
      </c>
      <c r="F45" s="1740">
        <v>8</v>
      </c>
    </row>
    <row r="46" spans="1:6" s="1720" customFormat="1" ht="10.9" customHeight="1" x14ac:dyDescent="0.2">
      <c r="A46" s="1741" t="s">
        <v>25</v>
      </c>
      <c r="B46" s="1735">
        <v>586728</v>
      </c>
      <c r="C46" s="1735">
        <v>46547.243157477191</v>
      </c>
      <c r="D46" s="1735">
        <v>585195</v>
      </c>
      <c r="E46" s="1735">
        <v>1533</v>
      </c>
      <c r="F46" s="1735" t="s">
        <v>252</v>
      </c>
    </row>
    <row r="47" spans="1:6" s="1720" customFormat="1" ht="10.9" customHeight="1" x14ac:dyDescent="0.2">
      <c r="A47" s="1739" t="s">
        <v>26</v>
      </c>
      <c r="B47" s="1740">
        <v>882659</v>
      </c>
      <c r="C47" s="1740">
        <v>59218.986917141898</v>
      </c>
      <c r="D47" s="1740">
        <v>870577</v>
      </c>
      <c r="E47" s="1740">
        <v>11809</v>
      </c>
      <c r="F47" s="1740">
        <v>273</v>
      </c>
    </row>
    <row r="48" spans="1:6" s="1720" customFormat="1" ht="10.9" customHeight="1" x14ac:dyDescent="0.2">
      <c r="A48" s="1741" t="s">
        <v>27</v>
      </c>
      <c r="B48" s="1735">
        <v>1332581</v>
      </c>
      <c r="C48" s="1735">
        <v>38430.598413842825</v>
      </c>
      <c r="D48" s="1735">
        <v>1219383</v>
      </c>
      <c r="E48" s="1735">
        <v>8742</v>
      </c>
      <c r="F48" s="1735">
        <v>104456</v>
      </c>
    </row>
    <row r="49" spans="1:6" s="1720" customFormat="1" ht="10.9" customHeight="1" x14ac:dyDescent="0.2">
      <c r="A49" s="1739" t="s">
        <v>28</v>
      </c>
      <c r="B49" s="1740">
        <v>1318539</v>
      </c>
      <c r="C49" s="1740">
        <v>34111.320949966372</v>
      </c>
      <c r="D49" s="1740">
        <v>1310767</v>
      </c>
      <c r="E49" s="1740">
        <v>7772</v>
      </c>
      <c r="F49" s="1740" t="s">
        <v>252</v>
      </c>
    </row>
    <row r="50" spans="1:6" s="1720" customFormat="1" ht="10.9" customHeight="1" x14ac:dyDescent="0.2">
      <c r="A50" s="1741" t="s">
        <v>29</v>
      </c>
      <c r="B50" s="1735">
        <v>836061</v>
      </c>
      <c r="C50" s="1735">
        <v>33641.598261709318</v>
      </c>
      <c r="D50" s="1735">
        <v>836061</v>
      </c>
      <c r="E50" s="1735" t="s">
        <v>252</v>
      </c>
      <c r="F50" s="1735" t="s">
        <v>252</v>
      </c>
    </row>
    <row r="51" spans="1:6" s="1720" customFormat="1" ht="10.9" customHeight="1" x14ac:dyDescent="0.2">
      <c r="A51" s="1739" t="s">
        <v>30</v>
      </c>
      <c r="B51" s="1740">
        <v>591052</v>
      </c>
      <c r="C51" s="1740">
        <v>38744.804981973124</v>
      </c>
      <c r="D51" s="1740">
        <v>589979</v>
      </c>
      <c r="E51" s="1740">
        <v>1073</v>
      </c>
      <c r="F51" s="1740" t="s">
        <v>252</v>
      </c>
    </row>
    <row r="52" spans="1:6" s="1720" customFormat="1" ht="10.9" customHeight="1" x14ac:dyDescent="0.2">
      <c r="A52" s="1741" t="s">
        <v>31</v>
      </c>
      <c r="B52" s="1735">
        <v>365233</v>
      </c>
      <c r="C52" s="1735">
        <v>44190.320629159105</v>
      </c>
      <c r="D52" s="1735">
        <v>362309</v>
      </c>
      <c r="E52" s="1735">
        <v>2924</v>
      </c>
      <c r="F52" s="1735" t="s">
        <v>252</v>
      </c>
    </row>
    <row r="53" spans="1:6" s="1720" customFormat="1" ht="10.9" customHeight="1" x14ac:dyDescent="0.2">
      <c r="A53" s="1739" t="s">
        <v>32</v>
      </c>
      <c r="B53" s="1740">
        <v>898807</v>
      </c>
      <c r="C53" s="1740">
        <v>32531.289587028121</v>
      </c>
      <c r="D53" s="1740">
        <v>898235</v>
      </c>
      <c r="E53" s="1740">
        <v>572</v>
      </c>
      <c r="F53" s="1740" t="s">
        <v>252</v>
      </c>
    </row>
    <row r="54" spans="1:6" s="1720" customFormat="1" ht="10.9" customHeight="1" x14ac:dyDescent="0.2">
      <c r="A54" s="1741" t="s">
        <v>33</v>
      </c>
      <c r="B54" s="1735">
        <v>598239</v>
      </c>
      <c r="C54" s="1735">
        <v>40032.052997858671</v>
      </c>
      <c r="D54" s="1735">
        <v>597951</v>
      </c>
      <c r="E54" s="1735">
        <v>288</v>
      </c>
      <c r="F54" s="1735" t="s">
        <v>252</v>
      </c>
    </row>
    <row r="55" spans="1:6" s="1733" customFormat="1" ht="9.9499999999999993" customHeight="1" x14ac:dyDescent="0.2">
      <c r="A55" s="1750"/>
      <c r="B55" s="1751"/>
      <c r="C55" s="1752"/>
      <c r="D55" s="1751"/>
      <c r="E55" s="1751"/>
      <c r="F55" s="1751"/>
    </row>
    <row r="56" spans="1:6" s="1755" customFormat="1" ht="11.45" customHeight="1" x14ac:dyDescent="0.15">
      <c r="A56" s="1753" t="s">
        <v>660</v>
      </c>
      <c r="B56" s="1754"/>
      <c r="C56" s="1752"/>
      <c r="D56" s="1754"/>
      <c r="E56" s="1754"/>
      <c r="F56" s="1754"/>
    </row>
    <row r="57" spans="1:6" s="1755" customFormat="1" ht="11.45" customHeight="1" x14ac:dyDescent="0.2">
      <c r="A57" s="1756" t="s">
        <v>661</v>
      </c>
      <c r="B57" s="1757"/>
      <c r="C57" s="1757"/>
      <c r="D57" s="1757"/>
      <c r="E57" s="1757"/>
      <c r="F57" s="1757"/>
    </row>
    <row r="58" spans="1:6" s="1733" customFormat="1" ht="15.95" customHeight="1" x14ac:dyDescent="0.2">
      <c r="A58" s="1748" t="s">
        <v>129</v>
      </c>
      <c r="B58" s="1732">
        <v>5837761</v>
      </c>
      <c r="C58" s="1732">
        <v>43586.848746397482</v>
      </c>
      <c r="D58" s="1732">
        <v>5505557</v>
      </c>
      <c r="E58" s="1732">
        <v>36739</v>
      </c>
      <c r="F58" s="1732">
        <v>295465</v>
      </c>
    </row>
    <row r="59" spans="1:6" s="1758" customFormat="1" ht="10.5" customHeight="1" x14ac:dyDescent="0.2">
      <c r="A59" s="1742" t="s">
        <v>9</v>
      </c>
      <c r="B59" s="1749">
        <v>2272163</v>
      </c>
      <c r="C59" s="1749">
        <v>42507.679643799231</v>
      </c>
      <c r="D59" s="1749">
        <v>2259280</v>
      </c>
      <c r="E59" s="1749">
        <v>12828</v>
      </c>
      <c r="F59" s="1749">
        <v>55</v>
      </c>
    </row>
    <row r="60" spans="1:6" s="1720" customFormat="1" ht="10.5" customHeight="1" x14ac:dyDescent="0.2">
      <c r="A60" s="1739" t="s">
        <v>7</v>
      </c>
      <c r="B60" s="1740">
        <v>945660</v>
      </c>
      <c r="C60" s="1740">
        <v>60553.243260549403</v>
      </c>
      <c r="D60" s="1740">
        <v>773515</v>
      </c>
      <c r="E60" s="1740">
        <v>9428</v>
      </c>
      <c r="F60" s="1740">
        <v>162717</v>
      </c>
    </row>
    <row r="61" spans="1:6" s="1759" customFormat="1" ht="10.5" customHeight="1" x14ac:dyDescent="0.2">
      <c r="A61" s="1741" t="s">
        <v>8</v>
      </c>
      <c r="B61" s="1735">
        <v>904418</v>
      </c>
      <c r="C61" s="1735">
        <v>38701.613248320427</v>
      </c>
      <c r="D61" s="1735">
        <v>759697</v>
      </c>
      <c r="E61" s="1735">
        <v>12028</v>
      </c>
      <c r="F61" s="1735">
        <v>132693</v>
      </c>
    </row>
    <row r="62" spans="1:6" s="1720" customFormat="1" ht="10.5" customHeight="1" x14ac:dyDescent="0.2">
      <c r="A62" s="1739" t="s">
        <v>10</v>
      </c>
      <c r="B62" s="1740">
        <v>519480</v>
      </c>
      <c r="C62" s="1740">
        <v>51489.741302408562</v>
      </c>
      <c r="D62" s="1740">
        <v>518590</v>
      </c>
      <c r="E62" s="1740">
        <v>890</v>
      </c>
      <c r="F62" s="1740" t="s">
        <v>252</v>
      </c>
    </row>
    <row r="63" spans="1:6" s="1759" customFormat="1" ht="10.5" customHeight="1" x14ac:dyDescent="0.2">
      <c r="A63" s="1741" t="s">
        <v>11</v>
      </c>
      <c r="B63" s="1735">
        <v>696320</v>
      </c>
      <c r="C63" s="1735">
        <v>32574.850299401198</v>
      </c>
      <c r="D63" s="1735">
        <v>694791</v>
      </c>
      <c r="E63" s="1735">
        <v>1529</v>
      </c>
      <c r="F63" s="1735" t="s">
        <v>252</v>
      </c>
    </row>
    <row r="64" spans="1:6" s="1720" customFormat="1" ht="10.5" customHeight="1" x14ac:dyDescent="0.2">
      <c r="A64" s="1739" t="s">
        <v>12</v>
      </c>
      <c r="B64" s="1740">
        <v>499720</v>
      </c>
      <c r="C64" s="1740">
        <v>49822.532402791621</v>
      </c>
      <c r="D64" s="1740">
        <v>499684</v>
      </c>
      <c r="E64" s="1740">
        <v>36</v>
      </c>
      <c r="F64" s="1740" t="s">
        <v>252</v>
      </c>
    </row>
    <row r="65" spans="1:6" s="1760" customFormat="1" ht="12" customHeight="1" x14ac:dyDescent="0.2">
      <c r="A65" s="1744" t="s">
        <v>130</v>
      </c>
      <c r="B65" s="1738">
        <v>7414949</v>
      </c>
      <c r="C65" s="1738">
        <v>41881.955897968866</v>
      </c>
      <c r="D65" s="1738">
        <v>7140945</v>
      </c>
      <c r="E65" s="1738">
        <v>112964</v>
      </c>
      <c r="F65" s="1738">
        <v>161040</v>
      </c>
    </row>
    <row r="66" spans="1:6" s="1743" customFormat="1" ht="10.5" customHeight="1" x14ac:dyDescent="0.2">
      <c r="A66" s="1746" t="s">
        <v>211</v>
      </c>
      <c r="B66" s="1747">
        <v>5338620</v>
      </c>
      <c r="C66" s="1747">
        <v>39347.720337858751</v>
      </c>
      <c r="D66" s="1747">
        <v>5070776</v>
      </c>
      <c r="E66" s="1747">
        <v>106855</v>
      </c>
      <c r="F66" s="1747">
        <v>160989</v>
      </c>
    </row>
    <row r="67" spans="1:6" s="1759" customFormat="1" ht="10.5" customHeight="1" x14ac:dyDescent="0.2">
      <c r="A67" s="1741" t="s">
        <v>1</v>
      </c>
      <c r="B67" s="1735">
        <v>1318312</v>
      </c>
      <c r="C67" s="1735">
        <v>43538.822286072857</v>
      </c>
      <c r="D67" s="1735">
        <v>1312346</v>
      </c>
      <c r="E67" s="1735">
        <v>5915</v>
      </c>
      <c r="F67" s="1735">
        <v>51</v>
      </c>
    </row>
    <row r="68" spans="1:6" s="1720" customFormat="1" ht="10.5" customHeight="1" x14ac:dyDescent="0.2">
      <c r="A68" s="1739" t="s">
        <v>2</v>
      </c>
      <c r="B68" s="1740">
        <v>758017</v>
      </c>
      <c r="C68" s="1740">
        <v>68369.892667087581</v>
      </c>
      <c r="D68" s="1740">
        <v>757823</v>
      </c>
      <c r="E68" s="1740">
        <v>194</v>
      </c>
      <c r="F68" s="1740" t="s">
        <v>252</v>
      </c>
    </row>
    <row r="69" spans="1:6" s="1760" customFormat="1" ht="12" customHeight="1" x14ac:dyDescent="0.2">
      <c r="A69" s="1744" t="s">
        <v>131</v>
      </c>
      <c r="B69" s="1738">
        <v>7361525</v>
      </c>
      <c r="C69" s="1738">
        <v>42802.550177919395</v>
      </c>
      <c r="D69" s="1738">
        <v>7244198</v>
      </c>
      <c r="E69" s="1738">
        <v>117293</v>
      </c>
      <c r="F69" s="1738">
        <v>34</v>
      </c>
    </row>
    <row r="70" spans="1:6" s="1743" customFormat="1" ht="10.5" customHeight="1" x14ac:dyDescent="0.2">
      <c r="A70" s="1746" t="s">
        <v>212</v>
      </c>
      <c r="B70" s="1747">
        <v>4667808</v>
      </c>
      <c r="C70" s="1747">
        <v>40703.249941140049</v>
      </c>
      <c r="D70" s="1747">
        <v>4563791</v>
      </c>
      <c r="E70" s="1747">
        <v>104017</v>
      </c>
      <c r="F70" s="1732" t="s">
        <v>252</v>
      </c>
    </row>
    <row r="71" spans="1:6" s="1759" customFormat="1" ht="10.5" customHeight="1" x14ac:dyDescent="0.2">
      <c r="A71" s="1741" t="s">
        <v>3</v>
      </c>
      <c r="B71" s="1735">
        <v>705470</v>
      </c>
      <c r="C71" s="1735">
        <v>48014.020281766825</v>
      </c>
      <c r="D71" s="1735">
        <v>705470</v>
      </c>
      <c r="E71" s="1735" t="s">
        <v>252</v>
      </c>
      <c r="F71" s="1738" t="s">
        <v>252</v>
      </c>
    </row>
    <row r="72" spans="1:6" s="1720" customFormat="1" ht="10.5" customHeight="1" x14ac:dyDescent="0.2">
      <c r="A72" s="1739" t="s">
        <v>4</v>
      </c>
      <c r="B72" s="1740">
        <v>390955</v>
      </c>
      <c r="C72" s="1740">
        <v>43280.748367098415</v>
      </c>
      <c r="D72" s="1740">
        <v>390955</v>
      </c>
      <c r="E72" s="1740" t="s">
        <v>252</v>
      </c>
      <c r="F72" s="1732" t="s">
        <v>252</v>
      </c>
    </row>
    <row r="73" spans="1:6" s="1759" customFormat="1" ht="10.5" customHeight="1" x14ac:dyDescent="0.2">
      <c r="A73" s="1741" t="s">
        <v>5</v>
      </c>
      <c r="B73" s="1735">
        <v>1087892</v>
      </c>
      <c r="C73" s="1735">
        <v>49139.166177334118</v>
      </c>
      <c r="D73" s="1735">
        <v>1075143</v>
      </c>
      <c r="E73" s="1735">
        <v>12715</v>
      </c>
      <c r="F73" s="1738">
        <v>34</v>
      </c>
    </row>
    <row r="74" spans="1:6" s="1720" customFormat="1" ht="10.5" customHeight="1" x14ac:dyDescent="0.2">
      <c r="A74" s="1739" t="s">
        <v>6</v>
      </c>
      <c r="B74" s="1740">
        <v>509400</v>
      </c>
      <c r="C74" s="1740">
        <v>44512.408248864034</v>
      </c>
      <c r="D74" s="1740">
        <v>508839</v>
      </c>
      <c r="E74" s="1740">
        <v>561</v>
      </c>
      <c r="F74" s="1732" t="s">
        <v>252</v>
      </c>
    </row>
    <row r="75" spans="1:6" s="1760" customFormat="1" ht="10.5" customHeight="1" x14ac:dyDescent="0.2">
      <c r="A75" s="1744" t="s">
        <v>132</v>
      </c>
      <c r="B75" s="1738">
        <v>9703706</v>
      </c>
      <c r="C75" s="1738">
        <v>32879.206592304465</v>
      </c>
      <c r="D75" s="1738">
        <v>9254367</v>
      </c>
      <c r="E75" s="1738">
        <v>259094</v>
      </c>
      <c r="F75" s="1738">
        <v>190245</v>
      </c>
    </row>
    <row r="76" spans="1:6" s="1743" customFormat="1" ht="10.5" customHeight="1" x14ac:dyDescent="0.2">
      <c r="A76" s="1746" t="s">
        <v>213</v>
      </c>
      <c r="B76" s="1747">
        <v>2695746</v>
      </c>
      <c r="C76" s="1747">
        <v>36131.646316128084</v>
      </c>
      <c r="D76" s="1747">
        <v>2494693</v>
      </c>
      <c r="E76" s="1747">
        <v>100835</v>
      </c>
      <c r="F76" s="1747">
        <v>100218</v>
      </c>
    </row>
    <row r="77" spans="1:6" s="1759" customFormat="1" ht="10.5" customHeight="1" x14ac:dyDescent="0.2">
      <c r="A77" s="1741" t="s">
        <v>34</v>
      </c>
      <c r="B77" s="1735">
        <v>1899040</v>
      </c>
      <c r="C77" s="1735">
        <v>41888.124227986584</v>
      </c>
      <c r="D77" s="1735">
        <v>1800732</v>
      </c>
      <c r="E77" s="1735">
        <v>5308</v>
      </c>
      <c r="F77" s="1735">
        <v>93000</v>
      </c>
    </row>
    <row r="78" spans="1:6" s="1720" customFormat="1" ht="10.5" customHeight="1" x14ac:dyDescent="0.2">
      <c r="A78" s="1739" t="s">
        <v>35</v>
      </c>
      <c r="B78" s="1740">
        <v>655623</v>
      </c>
      <c r="C78" s="1740">
        <v>66859.371813175618</v>
      </c>
      <c r="D78" s="1740">
        <v>624135</v>
      </c>
      <c r="E78" s="1740">
        <v>34488</v>
      </c>
      <c r="F78" s="1740">
        <v>-3000</v>
      </c>
    </row>
    <row r="79" spans="1:6" s="1759" customFormat="1" ht="10.5" customHeight="1" x14ac:dyDescent="0.2">
      <c r="A79" s="1741" t="s">
        <v>36</v>
      </c>
      <c r="B79" s="1735" t="s">
        <v>251</v>
      </c>
      <c r="C79" s="1735" t="s">
        <v>251</v>
      </c>
      <c r="D79" s="1735" t="s">
        <v>251</v>
      </c>
      <c r="E79" s="1735" t="s">
        <v>251</v>
      </c>
      <c r="F79" s="1735" t="s">
        <v>251</v>
      </c>
    </row>
    <row r="80" spans="1:6" s="1720" customFormat="1" ht="10.5" customHeight="1" x14ac:dyDescent="0.2">
      <c r="A80" s="1739" t="s">
        <v>37</v>
      </c>
      <c r="B80" s="1740">
        <v>1914653</v>
      </c>
      <c r="C80" s="1740">
        <v>37567.260526625592</v>
      </c>
      <c r="D80" s="1740">
        <v>1893578</v>
      </c>
      <c r="E80" s="1740">
        <v>21048</v>
      </c>
      <c r="F80" s="1740">
        <v>27</v>
      </c>
    </row>
    <row r="81" spans="1:6" s="1759" customFormat="1" ht="10.5" customHeight="1" x14ac:dyDescent="0.2">
      <c r="A81" s="1741" t="s">
        <v>38</v>
      </c>
      <c r="B81" s="1735">
        <v>2538644</v>
      </c>
      <c r="C81" s="1735">
        <v>39251.109358813803</v>
      </c>
      <c r="D81" s="1735">
        <v>2441229</v>
      </c>
      <c r="E81" s="1735">
        <v>97415</v>
      </c>
      <c r="F81" s="1735" t="s">
        <v>252</v>
      </c>
    </row>
    <row r="82" spans="1:6" s="1720" customFormat="1" ht="10.5" customHeight="1" x14ac:dyDescent="0.2">
      <c r="A82" s="1739" t="s">
        <v>39</v>
      </c>
      <c r="B82" s="1740" t="s">
        <v>251</v>
      </c>
      <c r="C82" s="1740" t="s">
        <v>251</v>
      </c>
      <c r="D82" s="1740" t="s">
        <v>251</v>
      </c>
      <c r="E82" s="1740" t="s">
        <v>251</v>
      </c>
      <c r="F82" s="1740" t="s">
        <v>251</v>
      </c>
    </row>
    <row r="83" spans="1:6" s="1759" customFormat="1" ht="15.95" customHeight="1" x14ac:dyDescent="0.2">
      <c r="A83" s="1734" t="s">
        <v>189</v>
      </c>
      <c r="B83" s="1735">
        <v>120586408</v>
      </c>
      <c r="C83" s="1735">
        <v>35848.333161899922</v>
      </c>
      <c r="D83" s="1735">
        <v>116114753</v>
      </c>
      <c r="E83" s="1735">
        <v>2095189</v>
      </c>
      <c r="F83" s="1735">
        <v>2376466</v>
      </c>
    </row>
    <row r="84" spans="1:6" ht="23.1" customHeight="1" x14ac:dyDescent="0.2">
      <c r="A84" s="1761" t="s">
        <v>244</v>
      </c>
      <c r="B84" s="1732">
        <v>67096275</v>
      </c>
      <c r="C84" s="1732">
        <v>35492.242848127615</v>
      </c>
      <c r="D84" s="1732">
        <v>64130918</v>
      </c>
      <c r="E84" s="1732">
        <v>1503943</v>
      </c>
      <c r="F84" s="1732">
        <v>1461414</v>
      </c>
    </row>
    <row r="85" spans="1:6" s="1760" customFormat="1" ht="12" customHeight="1" x14ac:dyDescent="0.2">
      <c r="A85" s="1744" t="s">
        <v>133</v>
      </c>
      <c r="B85" s="1738">
        <v>11367132</v>
      </c>
      <c r="C85" s="1738">
        <v>43276.322602259926</v>
      </c>
      <c r="D85" s="1738">
        <v>11013522</v>
      </c>
      <c r="E85" s="1738">
        <v>138805</v>
      </c>
      <c r="F85" s="1738">
        <v>214805</v>
      </c>
    </row>
    <row r="86" spans="1:6" s="1743" customFormat="1" ht="10.5" customHeight="1" x14ac:dyDescent="0.2">
      <c r="A86" s="1746" t="s">
        <v>233</v>
      </c>
      <c r="B86" s="1747">
        <v>2907806</v>
      </c>
      <c r="C86" s="1747">
        <v>40332.417887261428</v>
      </c>
      <c r="D86" s="1747">
        <v>2742548</v>
      </c>
      <c r="E86" s="1747">
        <v>15258</v>
      </c>
      <c r="F86" s="1747">
        <v>150000</v>
      </c>
    </row>
    <row r="87" spans="1:6" s="1759" customFormat="1" ht="10.5" customHeight="1" x14ac:dyDescent="0.2">
      <c r="A87" s="1762" t="s">
        <v>214</v>
      </c>
      <c r="B87" s="1735" t="s">
        <v>251</v>
      </c>
      <c r="C87" s="1735" t="s">
        <v>251</v>
      </c>
      <c r="D87" s="1735" t="s">
        <v>251</v>
      </c>
      <c r="E87" s="1735" t="s">
        <v>251</v>
      </c>
      <c r="F87" s="1735" t="s">
        <v>251</v>
      </c>
    </row>
    <row r="88" spans="1:6" s="1720" customFormat="1" ht="10.5" customHeight="1" x14ac:dyDescent="0.2">
      <c r="A88" s="1763" t="s">
        <v>234</v>
      </c>
      <c r="B88" s="1740" t="s">
        <v>251</v>
      </c>
      <c r="C88" s="1740" t="s">
        <v>251</v>
      </c>
      <c r="D88" s="1740" t="s">
        <v>251</v>
      </c>
      <c r="E88" s="1740" t="s">
        <v>251</v>
      </c>
      <c r="F88" s="1740" t="s">
        <v>251</v>
      </c>
    </row>
    <row r="89" spans="1:6" s="1759" customFormat="1" ht="10.5" customHeight="1" x14ac:dyDescent="0.2">
      <c r="A89" s="1741" t="s">
        <v>77</v>
      </c>
      <c r="B89" s="1735">
        <v>539037</v>
      </c>
      <c r="C89" s="1735">
        <v>30611.448691010279</v>
      </c>
      <c r="D89" s="1735">
        <v>532242</v>
      </c>
      <c r="E89" s="1735">
        <v>1767</v>
      </c>
      <c r="F89" s="1735">
        <v>5028</v>
      </c>
    </row>
    <row r="90" spans="1:6" s="1720" customFormat="1" ht="10.5" customHeight="1" x14ac:dyDescent="0.2">
      <c r="A90" s="1739" t="s">
        <v>78</v>
      </c>
      <c r="B90" s="1740">
        <v>909386</v>
      </c>
      <c r="C90" s="1740">
        <v>38115.009011274575</v>
      </c>
      <c r="D90" s="1740">
        <v>903785</v>
      </c>
      <c r="E90" s="1740">
        <v>5601</v>
      </c>
      <c r="F90" s="1740" t="s">
        <v>252</v>
      </c>
    </row>
    <row r="91" spans="1:6" s="1759" customFormat="1" ht="10.5" customHeight="1" x14ac:dyDescent="0.2">
      <c r="A91" s="1741" t="s">
        <v>79</v>
      </c>
      <c r="B91" s="1735">
        <v>329668</v>
      </c>
      <c r="C91" s="1735">
        <v>31510.992162110495</v>
      </c>
      <c r="D91" s="1735">
        <v>300607</v>
      </c>
      <c r="E91" s="1735">
        <v>29061</v>
      </c>
      <c r="F91" s="1735" t="s">
        <v>252</v>
      </c>
    </row>
    <row r="92" spans="1:6" s="1720" customFormat="1" ht="10.5" customHeight="1" x14ac:dyDescent="0.2">
      <c r="A92" s="1739" t="s">
        <v>80</v>
      </c>
      <c r="B92" s="1740">
        <v>659384</v>
      </c>
      <c r="C92" s="1740">
        <v>46917.888145723635</v>
      </c>
      <c r="D92" s="1740">
        <v>657830</v>
      </c>
      <c r="E92" s="1740">
        <v>1554</v>
      </c>
      <c r="F92" s="1740" t="s">
        <v>252</v>
      </c>
    </row>
    <row r="93" spans="1:6" s="1759" customFormat="1" ht="10.5" customHeight="1" x14ac:dyDescent="0.2">
      <c r="A93" s="1741" t="s">
        <v>81</v>
      </c>
      <c r="B93" s="1735">
        <v>957774</v>
      </c>
      <c r="C93" s="1735">
        <v>35533.649922089491</v>
      </c>
      <c r="D93" s="1735">
        <v>956912</v>
      </c>
      <c r="E93" s="1735">
        <v>862</v>
      </c>
      <c r="F93" s="1735" t="s">
        <v>252</v>
      </c>
    </row>
    <row r="94" spans="1:6" s="1720" customFormat="1" ht="10.5" customHeight="1" x14ac:dyDescent="0.2">
      <c r="A94" s="1739" t="s">
        <v>82</v>
      </c>
      <c r="B94" s="1740">
        <v>857214</v>
      </c>
      <c r="C94" s="1740">
        <v>36675.394686176354</v>
      </c>
      <c r="D94" s="1740">
        <v>801766</v>
      </c>
      <c r="E94" s="1740">
        <v>23171</v>
      </c>
      <c r="F94" s="1740">
        <v>32277</v>
      </c>
    </row>
    <row r="95" spans="1:6" s="1759" customFormat="1" ht="10.5" customHeight="1" x14ac:dyDescent="0.2">
      <c r="A95" s="1741" t="s">
        <v>83</v>
      </c>
      <c r="B95" s="1735">
        <v>969679</v>
      </c>
      <c r="C95" s="1735">
        <v>28455.527188426211</v>
      </c>
      <c r="D95" s="1735">
        <v>965194</v>
      </c>
      <c r="E95" s="1735">
        <v>4485</v>
      </c>
      <c r="F95" s="1735" t="s">
        <v>252</v>
      </c>
    </row>
    <row r="96" spans="1:6" s="1733" customFormat="1" ht="10.5" customHeight="1" x14ac:dyDescent="0.2">
      <c r="A96" s="1739" t="s">
        <v>84</v>
      </c>
      <c r="B96" s="1740">
        <v>853387</v>
      </c>
      <c r="C96" s="1740">
        <v>33387.59780907668</v>
      </c>
      <c r="D96" s="1740">
        <v>769263</v>
      </c>
      <c r="E96" s="1740">
        <v>56624</v>
      </c>
      <c r="F96" s="1740">
        <v>27500</v>
      </c>
    </row>
    <row r="97" spans="1:6" s="1759" customFormat="1" ht="10.5" customHeight="1" x14ac:dyDescent="0.2">
      <c r="A97" s="1741" t="s">
        <v>85</v>
      </c>
      <c r="B97" s="1735">
        <v>2383797</v>
      </c>
      <c r="C97" s="1735">
        <v>163050.41039671682</v>
      </c>
      <c r="D97" s="1735">
        <v>2383375</v>
      </c>
      <c r="E97" s="1735">
        <v>422</v>
      </c>
      <c r="F97" s="1735" t="s">
        <v>252</v>
      </c>
    </row>
    <row r="98" spans="1:6" s="1733" customFormat="1" ht="12" customHeight="1" x14ac:dyDescent="0.2">
      <c r="A98" s="1748" t="s">
        <v>134</v>
      </c>
      <c r="B98" s="1732">
        <v>6576758</v>
      </c>
      <c r="C98" s="1732">
        <v>40961.882933270215</v>
      </c>
      <c r="D98" s="1732">
        <v>6554019</v>
      </c>
      <c r="E98" s="1732">
        <v>22412</v>
      </c>
      <c r="F98" s="1732">
        <v>327</v>
      </c>
    </row>
    <row r="99" spans="1:6" s="1758" customFormat="1" ht="10.5" customHeight="1" x14ac:dyDescent="0.2">
      <c r="A99" s="1742" t="s">
        <v>215</v>
      </c>
      <c r="B99" s="1749">
        <v>2971890</v>
      </c>
      <c r="C99" s="1749">
        <v>35134.537630340717</v>
      </c>
      <c r="D99" s="1749">
        <v>2968295</v>
      </c>
      <c r="E99" s="1749">
        <v>3268</v>
      </c>
      <c r="F99" s="1749">
        <v>327</v>
      </c>
    </row>
    <row r="100" spans="1:6" s="1720" customFormat="1" ht="10.5" customHeight="1" x14ac:dyDescent="0.2">
      <c r="A100" s="1739" t="s">
        <v>46</v>
      </c>
      <c r="B100" s="1740">
        <v>914312</v>
      </c>
      <c r="C100" s="1740">
        <v>62826.358826358824</v>
      </c>
      <c r="D100" s="1740">
        <v>909556</v>
      </c>
      <c r="E100" s="1740">
        <v>4756</v>
      </c>
      <c r="F100" s="1740" t="s">
        <v>252</v>
      </c>
    </row>
    <row r="101" spans="1:6" s="1759" customFormat="1" ht="10.5" customHeight="1" x14ac:dyDescent="0.2">
      <c r="A101" s="1741" t="s">
        <v>47</v>
      </c>
      <c r="B101" s="1735">
        <v>417827</v>
      </c>
      <c r="C101" s="1735">
        <v>37925.660343106108</v>
      </c>
      <c r="D101" s="1735">
        <v>417827</v>
      </c>
      <c r="E101" s="1735" t="s">
        <v>252</v>
      </c>
      <c r="F101" s="1735" t="s">
        <v>252</v>
      </c>
    </row>
    <row r="102" spans="1:6" s="1720" customFormat="1" ht="10.5" customHeight="1" x14ac:dyDescent="0.2">
      <c r="A102" s="1739" t="s">
        <v>48</v>
      </c>
      <c r="B102" s="1740">
        <v>503805</v>
      </c>
      <c r="C102" s="1740">
        <v>39641.592572192931</v>
      </c>
      <c r="D102" s="1740">
        <v>503805</v>
      </c>
      <c r="E102" s="1740" t="s">
        <v>252</v>
      </c>
      <c r="F102" s="1740" t="s">
        <v>252</v>
      </c>
    </row>
    <row r="103" spans="1:6" s="1760" customFormat="1" ht="10.5" customHeight="1" x14ac:dyDescent="0.2">
      <c r="A103" s="1741" t="s">
        <v>49</v>
      </c>
      <c r="B103" s="1735">
        <v>359842</v>
      </c>
      <c r="C103" s="1735">
        <v>33576.747224036582</v>
      </c>
      <c r="D103" s="1735">
        <v>359830</v>
      </c>
      <c r="E103" s="1735">
        <v>12</v>
      </c>
      <c r="F103" s="1735" t="s">
        <v>252</v>
      </c>
    </row>
    <row r="104" spans="1:6" ht="10.5" customHeight="1" x14ac:dyDescent="0.2">
      <c r="A104" s="1739" t="s">
        <v>50</v>
      </c>
      <c r="B104" s="1740">
        <v>1409082</v>
      </c>
      <c r="C104" s="1740">
        <v>52234.653024911036</v>
      </c>
      <c r="D104" s="1740">
        <v>1394706</v>
      </c>
      <c r="E104" s="1740">
        <v>14376</v>
      </c>
      <c r="F104" s="1740" t="s">
        <v>252</v>
      </c>
    </row>
    <row r="105" spans="1:6" s="1760" customFormat="1" ht="12" customHeight="1" x14ac:dyDescent="0.2">
      <c r="A105" s="1744" t="s">
        <v>135</v>
      </c>
      <c r="B105" s="1738">
        <v>8298235</v>
      </c>
      <c r="C105" s="1738">
        <v>30224.968949076483</v>
      </c>
      <c r="D105" s="1738">
        <v>8094626</v>
      </c>
      <c r="E105" s="1738">
        <v>115461</v>
      </c>
      <c r="F105" s="1738">
        <v>88148</v>
      </c>
    </row>
    <row r="106" spans="1:6" s="1743" customFormat="1" ht="10.5" customHeight="1" x14ac:dyDescent="0.2">
      <c r="A106" s="1746" t="s">
        <v>217</v>
      </c>
      <c r="B106" s="1747">
        <v>3676156</v>
      </c>
      <c r="C106" s="1747">
        <v>33621.327967806843</v>
      </c>
      <c r="D106" s="1747">
        <v>3575133</v>
      </c>
      <c r="E106" s="1747">
        <v>93625</v>
      </c>
      <c r="F106" s="1747">
        <v>7398</v>
      </c>
    </row>
    <row r="107" spans="1:6" s="1759" customFormat="1" ht="10.5" customHeight="1" x14ac:dyDescent="0.2">
      <c r="A107" s="1741" t="s">
        <v>40</v>
      </c>
      <c r="B107" s="1735" t="s">
        <v>251</v>
      </c>
      <c r="C107" s="1735" t="s">
        <v>251</v>
      </c>
      <c r="D107" s="1735" t="s">
        <v>251</v>
      </c>
      <c r="E107" s="1735" t="s">
        <v>251</v>
      </c>
      <c r="F107" s="1735" t="s">
        <v>251</v>
      </c>
    </row>
    <row r="108" spans="1:6" s="1764" customFormat="1" ht="10.5" customHeight="1" x14ac:dyDescent="0.2">
      <c r="A108" s="1739" t="s">
        <v>41</v>
      </c>
      <c r="B108" s="1740">
        <v>453033</v>
      </c>
      <c r="C108" s="1740">
        <v>29596.459136342852</v>
      </c>
      <c r="D108" s="1740">
        <v>453015</v>
      </c>
      <c r="E108" s="1740">
        <v>18</v>
      </c>
      <c r="F108" s="1740" t="s">
        <v>252</v>
      </c>
    </row>
    <row r="109" spans="1:6" s="1759" customFormat="1" ht="10.5" customHeight="1" x14ac:dyDescent="0.2">
      <c r="A109" s="1741" t="s">
        <v>42</v>
      </c>
      <c r="B109" s="1735">
        <v>395955</v>
      </c>
      <c r="C109" s="1735">
        <v>34523.934083180749</v>
      </c>
      <c r="D109" s="1735">
        <v>393979</v>
      </c>
      <c r="E109" s="1735">
        <v>1976</v>
      </c>
      <c r="F109" s="1735" t="s">
        <v>252</v>
      </c>
    </row>
    <row r="110" spans="1:6" s="1720" customFormat="1" ht="10.5" customHeight="1" x14ac:dyDescent="0.2">
      <c r="A110" s="1739" t="s">
        <v>43</v>
      </c>
      <c r="B110" s="1740">
        <v>485589</v>
      </c>
      <c r="C110" s="1740">
        <v>32202.997546256385</v>
      </c>
      <c r="D110" s="1740">
        <v>476113</v>
      </c>
      <c r="E110" s="1740">
        <v>9462</v>
      </c>
      <c r="F110" s="1740">
        <v>14</v>
      </c>
    </row>
    <row r="111" spans="1:6" s="1758" customFormat="1" ht="10.5" customHeight="1" x14ac:dyDescent="0.2">
      <c r="A111" s="1742" t="s">
        <v>216</v>
      </c>
      <c r="B111" s="1749">
        <v>2240249</v>
      </c>
      <c r="C111" s="1749">
        <v>30283.866171003716</v>
      </c>
      <c r="D111" s="1749">
        <v>2228951</v>
      </c>
      <c r="E111" s="1749">
        <v>10284</v>
      </c>
      <c r="F111" s="1749">
        <v>1014</v>
      </c>
    </row>
    <row r="112" spans="1:6" s="1720" customFormat="1" ht="10.5" customHeight="1" x14ac:dyDescent="0.2">
      <c r="A112" s="1739" t="s">
        <v>44</v>
      </c>
      <c r="B112" s="1740">
        <v>541848</v>
      </c>
      <c r="C112" s="1740">
        <v>43981.168831168827</v>
      </c>
      <c r="D112" s="1740">
        <v>469095</v>
      </c>
      <c r="E112" s="1740" t="s">
        <v>252</v>
      </c>
      <c r="F112" s="1740">
        <v>72753</v>
      </c>
    </row>
    <row r="113" spans="1:6" s="1759" customFormat="1" ht="10.5" customHeight="1" x14ac:dyDescent="0.2">
      <c r="A113" s="1741" t="s">
        <v>45</v>
      </c>
      <c r="B113" s="1735">
        <v>505405</v>
      </c>
      <c r="C113" s="1735">
        <v>45800.181241504302</v>
      </c>
      <c r="D113" s="1735">
        <v>498340</v>
      </c>
      <c r="E113" s="1735">
        <v>96</v>
      </c>
      <c r="F113" s="1735">
        <v>6969</v>
      </c>
    </row>
    <row r="114" spans="1:6" s="1733" customFormat="1" ht="9.9499999999999993" customHeight="1" x14ac:dyDescent="0.2">
      <c r="A114" s="1750"/>
      <c r="B114" s="1751"/>
      <c r="C114" s="1752"/>
      <c r="D114" s="1751"/>
      <c r="E114" s="1751"/>
      <c r="F114" s="1751"/>
    </row>
    <row r="115" spans="1:6" s="1755" customFormat="1" ht="12" customHeight="1" x14ac:dyDescent="0.15">
      <c r="A115" s="1765" t="s">
        <v>662</v>
      </c>
      <c r="B115" s="1754"/>
      <c r="C115" s="1752"/>
      <c r="D115" s="1754"/>
      <c r="E115" s="1754"/>
      <c r="F115" s="1754"/>
    </row>
    <row r="116" spans="1:6" ht="15.95" customHeight="1" x14ac:dyDescent="0.2">
      <c r="A116" s="1748" t="s">
        <v>136</v>
      </c>
      <c r="B116" s="1732">
        <v>6827598</v>
      </c>
      <c r="C116" s="1732">
        <v>34743.216837305867</v>
      </c>
      <c r="D116" s="1732">
        <v>6584295</v>
      </c>
      <c r="E116" s="1732">
        <v>12419</v>
      </c>
      <c r="F116" s="1732">
        <v>230884</v>
      </c>
    </row>
    <row r="117" spans="1:6" s="1758" customFormat="1" ht="11.45" customHeight="1" x14ac:dyDescent="0.2">
      <c r="A117" s="1742" t="s">
        <v>218</v>
      </c>
      <c r="B117" s="1749">
        <v>3696139</v>
      </c>
      <c r="C117" s="1749">
        <v>33991.548414982943</v>
      </c>
      <c r="D117" s="1749">
        <v>3656987</v>
      </c>
      <c r="E117" s="1749">
        <v>9190</v>
      </c>
      <c r="F117" s="1749">
        <v>29962</v>
      </c>
    </row>
    <row r="118" spans="1:6" s="1720" customFormat="1" ht="11.45" customHeight="1" x14ac:dyDescent="0.2">
      <c r="A118" s="1739" t="s">
        <v>86</v>
      </c>
      <c r="B118" s="1740">
        <v>1522039</v>
      </c>
      <c r="C118" s="1740">
        <v>37351.56690961741</v>
      </c>
      <c r="D118" s="1740">
        <v>1383584</v>
      </c>
      <c r="E118" s="1740">
        <v>2533</v>
      </c>
      <c r="F118" s="1740">
        <v>135922</v>
      </c>
    </row>
    <row r="119" spans="1:6" s="1759" customFormat="1" ht="11.45" customHeight="1" x14ac:dyDescent="0.2">
      <c r="A119" s="1741" t="s">
        <v>87</v>
      </c>
      <c r="B119" s="1735">
        <v>879096</v>
      </c>
      <c r="C119" s="1735">
        <v>30193.920659453892</v>
      </c>
      <c r="D119" s="1735">
        <v>879094</v>
      </c>
      <c r="E119" s="1735">
        <v>2</v>
      </c>
      <c r="F119" s="1735" t="s">
        <v>252</v>
      </c>
    </row>
    <row r="120" spans="1:6" s="1720" customFormat="1" ht="11.45" customHeight="1" x14ac:dyDescent="0.2">
      <c r="A120" s="1739" t="s">
        <v>88</v>
      </c>
      <c r="B120" s="1740">
        <v>730324</v>
      </c>
      <c r="C120" s="1740">
        <v>40766.061959252023</v>
      </c>
      <c r="D120" s="1740">
        <v>664630</v>
      </c>
      <c r="E120" s="1740">
        <v>694</v>
      </c>
      <c r="F120" s="1740">
        <v>65000</v>
      </c>
    </row>
    <row r="121" spans="1:6" s="1760" customFormat="1" ht="15.95" customHeight="1" x14ac:dyDescent="0.2">
      <c r="A121" s="1744" t="s">
        <v>137</v>
      </c>
      <c r="B121" s="1738">
        <v>6750956</v>
      </c>
      <c r="C121" s="1738">
        <v>34677.905853828925</v>
      </c>
      <c r="D121" s="1738">
        <v>6202231</v>
      </c>
      <c r="E121" s="1738">
        <v>56813</v>
      </c>
      <c r="F121" s="1738">
        <v>491912</v>
      </c>
    </row>
    <row r="122" spans="1:6" s="1743" customFormat="1" ht="11.45" customHeight="1" x14ac:dyDescent="0.2">
      <c r="A122" s="1746" t="s">
        <v>219</v>
      </c>
      <c r="B122" s="1747">
        <v>2372975</v>
      </c>
      <c r="C122" s="1747">
        <v>34703.778993243439</v>
      </c>
      <c r="D122" s="1747">
        <v>2144175</v>
      </c>
      <c r="E122" s="1747">
        <v>22912</v>
      </c>
      <c r="F122" s="1747">
        <v>205888</v>
      </c>
    </row>
    <row r="123" spans="1:6" s="1759" customFormat="1" ht="11.45" customHeight="1" x14ac:dyDescent="0.2">
      <c r="A123" s="1741" t="s">
        <v>65</v>
      </c>
      <c r="B123" s="1735">
        <v>682398</v>
      </c>
      <c r="C123" s="1735">
        <v>34478.476151980598</v>
      </c>
      <c r="D123" s="1735">
        <v>652363</v>
      </c>
      <c r="E123" s="1735">
        <v>35</v>
      </c>
      <c r="F123" s="1735">
        <v>30000</v>
      </c>
    </row>
    <row r="124" spans="1:6" s="1720" customFormat="1" ht="11.45" customHeight="1" x14ac:dyDescent="0.2">
      <c r="A124" s="1739" t="s">
        <v>66</v>
      </c>
      <c r="B124" s="1740">
        <v>1335236</v>
      </c>
      <c r="C124" s="1740">
        <v>26922.251794499556</v>
      </c>
      <c r="D124" s="1740">
        <v>1326720</v>
      </c>
      <c r="E124" s="1740">
        <v>8516</v>
      </c>
      <c r="F124" s="1740" t="s">
        <v>252</v>
      </c>
    </row>
    <row r="125" spans="1:6" s="1759" customFormat="1" ht="11.45" customHeight="1" x14ac:dyDescent="0.2">
      <c r="A125" s="1741" t="s">
        <v>67</v>
      </c>
      <c r="B125" s="1735">
        <v>341806</v>
      </c>
      <c r="C125" s="1735">
        <v>38793.099534672569</v>
      </c>
      <c r="D125" s="1735">
        <v>329806</v>
      </c>
      <c r="E125" s="1735" t="s">
        <v>252</v>
      </c>
      <c r="F125" s="1735">
        <v>12000</v>
      </c>
    </row>
    <row r="126" spans="1:6" s="1720" customFormat="1" ht="11.45" customHeight="1" x14ac:dyDescent="0.2">
      <c r="A126" s="1739" t="s">
        <v>68</v>
      </c>
      <c r="B126" s="1740">
        <v>1075097</v>
      </c>
      <c r="C126" s="1740">
        <v>51922.003284072249</v>
      </c>
      <c r="D126" s="1740">
        <v>863389</v>
      </c>
      <c r="E126" s="1740">
        <v>22643</v>
      </c>
      <c r="F126" s="1740">
        <v>189065</v>
      </c>
    </row>
    <row r="127" spans="1:6" s="1759" customFormat="1" ht="11.45" customHeight="1" x14ac:dyDescent="0.2">
      <c r="A127" s="1741" t="s">
        <v>69</v>
      </c>
      <c r="B127" s="1735">
        <v>943444</v>
      </c>
      <c r="C127" s="1735">
        <v>34441.061585076481</v>
      </c>
      <c r="D127" s="1735">
        <v>885778</v>
      </c>
      <c r="E127" s="1735">
        <v>2707</v>
      </c>
      <c r="F127" s="1735">
        <v>54959</v>
      </c>
    </row>
    <row r="128" spans="1:6" s="1733" customFormat="1" ht="15.95" customHeight="1" x14ac:dyDescent="0.2">
      <c r="A128" s="1748" t="s">
        <v>138</v>
      </c>
      <c r="B128" s="1732">
        <v>6736456</v>
      </c>
      <c r="C128" s="1732">
        <v>30757.685476469862</v>
      </c>
      <c r="D128" s="1732">
        <v>6550088</v>
      </c>
      <c r="E128" s="1732">
        <v>75621</v>
      </c>
      <c r="F128" s="1732">
        <v>110747</v>
      </c>
    </row>
    <row r="129" spans="1:6" s="1758" customFormat="1" ht="11.45" customHeight="1" x14ac:dyDescent="0.2">
      <c r="A129" s="1742" t="s">
        <v>220</v>
      </c>
      <c r="B129" s="1749">
        <v>3577503</v>
      </c>
      <c r="C129" s="1749">
        <v>30054.210946360316</v>
      </c>
      <c r="D129" s="1749">
        <v>3518554</v>
      </c>
      <c r="E129" s="1749">
        <v>58949</v>
      </c>
      <c r="F129" s="1749" t="s">
        <v>252</v>
      </c>
    </row>
    <row r="130" spans="1:6" s="1720" customFormat="1" ht="11.45" customHeight="1" x14ac:dyDescent="0.2">
      <c r="A130" s="1739" t="s">
        <v>92</v>
      </c>
      <c r="B130" s="1740">
        <v>616757</v>
      </c>
      <c r="C130" s="1740">
        <v>26188.144877075283</v>
      </c>
      <c r="D130" s="1740">
        <v>599927</v>
      </c>
      <c r="E130" s="1740">
        <v>3482</v>
      </c>
      <c r="F130" s="1740">
        <v>13348</v>
      </c>
    </row>
    <row r="131" spans="1:6" s="1759" customFormat="1" ht="11.45" customHeight="1" x14ac:dyDescent="0.2">
      <c r="A131" s="1741" t="s">
        <v>93</v>
      </c>
      <c r="B131" s="1735">
        <v>503712</v>
      </c>
      <c r="C131" s="1735">
        <v>35119.012758837067</v>
      </c>
      <c r="D131" s="1735">
        <v>502173</v>
      </c>
      <c r="E131" s="1735">
        <v>1539</v>
      </c>
      <c r="F131" s="1735" t="s">
        <v>252</v>
      </c>
    </row>
    <row r="132" spans="1:6" s="1720" customFormat="1" ht="11.45" customHeight="1" x14ac:dyDescent="0.2">
      <c r="A132" s="1739" t="s">
        <v>94</v>
      </c>
      <c r="B132" s="1740">
        <v>477854</v>
      </c>
      <c r="C132" s="1740">
        <v>30205.689001264222</v>
      </c>
      <c r="D132" s="1740">
        <v>477854</v>
      </c>
      <c r="E132" s="1740" t="s">
        <v>252</v>
      </c>
      <c r="F132" s="1740" t="s">
        <v>252</v>
      </c>
    </row>
    <row r="133" spans="1:6" s="1759" customFormat="1" ht="11.45" customHeight="1" x14ac:dyDescent="0.2">
      <c r="A133" s="1741" t="s">
        <v>95</v>
      </c>
      <c r="B133" s="1735">
        <v>1240943</v>
      </c>
      <c r="C133" s="1735">
        <v>32775.421266705402</v>
      </c>
      <c r="D133" s="1735">
        <v>1154292</v>
      </c>
      <c r="E133" s="1735">
        <v>11651</v>
      </c>
      <c r="F133" s="1735">
        <v>75000</v>
      </c>
    </row>
    <row r="134" spans="1:6" s="1720" customFormat="1" ht="11.45" customHeight="1" x14ac:dyDescent="0.2">
      <c r="A134" s="1739" t="s">
        <v>96</v>
      </c>
      <c r="B134" s="1740">
        <v>319687</v>
      </c>
      <c r="C134" s="1740">
        <v>38030.811325243878</v>
      </c>
      <c r="D134" s="1740">
        <v>297288</v>
      </c>
      <c r="E134" s="1740" t="s">
        <v>252</v>
      </c>
      <c r="F134" s="1740">
        <v>22399</v>
      </c>
    </row>
    <row r="135" spans="1:6" s="1760" customFormat="1" ht="15.95" customHeight="1" x14ac:dyDescent="0.2">
      <c r="A135" s="1744" t="s">
        <v>139</v>
      </c>
      <c r="B135" s="1738">
        <v>10200959</v>
      </c>
      <c r="C135" s="1738">
        <v>33605.309798650647</v>
      </c>
      <c r="D135" s="1738">
        <v>9629635</v>
      </c>
      <c r="E135" s="1738">
        <v>310982</v>
      </c>
      <c r="F135" s="1738">
        <v>260342</v>
      </c>
    </row>
    <row r="136" spans="1:6" s="1743" customFormat="1" ht="11.45" customHeight="1" x14ac:dyDescent="0.2">
      <c r="A136" s="1746" t="s">
        <v>221</v>
      </c>
      <c r="B136" s="1747">
        <v>3823813</v>
      </c>
      <c r="C136" s="1747">
        <v>32986.370027863806</v>
      </c>
      <c r="D136" s="1747">
        <v>3744527</v>
      </c>
      <c r="E136" s="1747">
        <v>79108</v>
      </c>
      <c r="F136" s="1747">
        <v>178</v>
      </c>
    </row>
    <row r="137" spans="1:6" s="1759" customFormat="1" ht="11.45" customHeight="1" x14ac:dyDescent="0.2">
      <c r="A137" s="1741" t="s">
        <v>89</v>
      </c>
      <c r="B137" s="1735">
        <v>1133085</v>
      </c>
      <c r="C137" s="1735">
        <v>44051.201306274786</v>
      </c>
      <c r="D137" s="1735">
        <v>1059504</v>
      </c>
      <c r="E137" s="1735">
        <v>23417</v>
      </c>
      <c r="F137" s="1735">
        <v>50164</v>
      </c>
    </row>
    <row r="138" spans="1:6" s="1743" customFormat="1" ht="11.45" customHeight="1" x14ac:dyDescent="0.2">
      <c r="A138" s="1746" t="s">
        <v>222</v>
      </c>
      <c r="B138" s="1747">
        <v>2932259</v>
      </c>
      <c r="C138" s="1747">
        <v>27195.368292185267</v>
      </c>
      <c r="D138" s="1747">
        <v>2735690</v>
      </c>
      <c r="E138" s="1747">
        <v>16569</v>
      </c>
      <c r="F138" s="1747">
        <v>180000</v>
      </c>
    </row>
    <row r="139" spans="1:6" s="1759" customFormat="1" ht="11.45" customHeight="1" x14ac:dyDescent="0.2">
      <c r="A139" s="1741" t="s">
        <v>90</v>
      </c>
      <c r="B139" s="1735">
        <v>1238598</v>
      </c>
      <c r="C139" s="1735">
        <v>56103.546677537706</v>
      </c>
      <c r="D139" s="1735">
        <v>1238598</v>
      </c>
      <c r="E139" s="1735" t="s">
        <v>252</v>
      </c>
      <c r="F139" s="1735" t="s">
        <v>252</v>
      </c>
    </row>
    <row r="140" spans="1:6" s="1720" customFormat="1" ht="11.45" customHeight="1" x14ac:dyDescent="0.2">
      <c r="A140" s="1739" t="s">
        <v>91</v>
      </c>
      <c r="B140" s="1740">
        <v>1073204</v>
      </c>
      <c r="C140" s="1740">
        <v>33527.147766323025</v>
      </c>
      <c r="D140" s="1740">
        <v>851316</v>
      </c>
      <c r="E140" s="1740">
        <v>191888</v>
      </c>
      <c r="F140" s="1740">
        <v>30000</v>
      </c>
    </row>
    <row r="141" spans="1:6" s="1760" customFormat="1" ht="15.95" customHeight="1" x14ac:dyDescent="0.2">
      <c r="A141" s="1744" t="s">
        <v>140</v>
      </c>
      <c r="B141" s="1738">
        <v>10338181</v>
      </c>
      <c r="C141" s="1738">
        <v>37065.438822301978</v>
      </c>
      <c r="D141" s="1738">
        <v>9502502</v>
      </c>
      <c r="E141" s="1738">
        <v>771430</v>
      </c>
      <c r="F141" s="1738">
        <v>64249</v>
      </c>
    </row>
    <row r="142" spans="1:6" s="1743" customFormat="1" ht="11.45" customHeight="1" x14ac:dyDescent="0.2">
      <c r="A142" s="1746" t="s">
        <v>223</v>
      </c>
      <c r="B142" s="1747">
        <v>6768209</v>
      </c>
      <c r="C142" s="1747">
        <v>38517.886817364386</v>
      </c>
      <c r="D142" s="1747">
        <v>6010967</v>
      </c>
      <c r="E142" s="1747">
        <v>757242</v>
      </c>
      <c r="F142" s="1747" t="s">
        <v>252</v>
      </c>
    </row>
    <row r="143" spans="1:6" s="1759" customFormat="1" ht="11.45" customHeight="1" x14ac:dyDescent="0.2">
      <c r="A143" s="1741" t="s">
        <v>59</v>
      </c>
      <c r="B143" s="1735">
        <v>1490448</v>
      </c>
      <c r="C143" s="1735">
        <v>34851.236963943324</v>
      </c>
      <c r="D143" s="1735">
        <v>1438758</v>
      </c>
      <c r="E143" s="1735">
        <v>5441</v>
      </c>
      <c r="F143" s="1735">
        <v>46249</v>
      </c>
    </row>
    <row r="144" spans="1:6" s="1720" customFormat="1" ht="11.45" customHeight="1" x14ac:dyDescent="0.2">
      <c r="A144" s="1739" t="s">
        <v>60</v>
      </c>
      <c r="B144" s="1740">
        <v>375707</v>
      </c>
      <c r="C144" s="1740">
        <v>34959.244440308925</v>
      </c>
      <c r="D144" s="1740">
        <v>375707</v>
      </c>
      <c r="E144" s="1740" t="s">
        <v>252</v>
      </c>
      <c r="F144" s="1740" t="s">
        <v>252</v>
      </c>
    </row>
    <row r="145" spans="1:6" s="1759" customFormat="1" ht="11.45" customHeight="1" x14ac:dyDescent="0.2">
      <c r="A145" s="1741" t="s">
        <v>61</v>
      </c>
      <c r="B145" s="1735">
        <v>419499</v>
      </c>
      <c r="C145" s="1735">
        <v>33306.788408098451</v>
      </c>
      <c r="D145" s="1735">
        <v>419486</v>
      </c>
      <c r="E145" s="1735">
        <v>13</v>
      </c>
      <c r="F145" s="1735" t="s">
        <v>252</v>
      </c>
    </row>
    <row r="146" spans="1:6" s="1720" customFormat="1" ht="11.45" customHeight="1" x14ac:dyDescent="0.2">
      <c r="A146" s="1739" t="s">
        <v>62</v>
      </c>
      <c r="B146" s="1740">
        <v>277893</v>
      </c>
      <c r="C146" s="1740">
        <v>39648.023969182483</v>
      </c>
      <c r="D146" s="1740">
        <v>277749</v>
      </c>
      <c r="E146" s="1747">
        <v>144</v>
      </c>
      <c r="F146" s="1740" t="s">
        <v>252</v>
      </c>
    </row>
    <row r="147" spans="1:6" s="1759" customFormat="1" ht="11.45" customHeight="1" x14ac:dyDescent="0.2">
      <c r="A147" s="1741" t="s">
        <v>63</v>
      </c>
      <c r="B147" s="1735">
        <v>415939</v>
      </c>
      <c r="C147" s="1735">
        <v>40674.652845687458</v>
      </c>
      <c r="D147" s="1735">
        <v>390067</v>
      </c>
      <c r="E147" s="1735">
        <v>7872</v>
      </c>
      <c r="F147" s="1749">
        <v>18000</v>
      </c>
    </row>
    <row r="148" spans="1:6" s="1720" customFormat="1" ht="11.45" customHeight="1" x14ac:dyDescent="0.2">
      <c r="A148" s="1739" t="s">
        <v>64</v>
      </c>
      <c r="B148" s="1740">
        <v>590486</v>
      </c>
      <c r="C148" s="1740">
        <v>29735.421492597441</v>
      </c>
      <c r="D148" s="1740">
        <v>589768</v>
      </c>
      <c r="E148" s="1740">
        <v>718</v>
      </c>
      <c r="F148" s="1740" t="s">
        <v>252</v>
      </c>
    </row>
    <row r="149" spans="1:6" s="1760" customFormat="1" ht="24" customHeight="1" x14ac:dyDescent="0.2">
      <c r="A149" s="1766" t="s">
        <v>271</v>
      </c>
      <c r="B149" s="1738">
        <v>53490133</v>
      </c>
      <c r="C149" s="1738">
        <v>36305.232650872676</v>
      </c>
      <c r="D149" s="1738">
        <v>51983835</v>
      </c>
      <c r="E149" s="1738">
        <v>591246</v>
      </c>
      <c r="F149" s="1738">
        <v>915052</v>
      </c>
    </row>
    <row r="150" spans="1:6" ht="12" customHeight="1" x14ac:dyDescent="0.2">
      <c r="A150" s="1748" t="s">
        <v>141</v>
      </c>
      <c r="B150" s="1732">
        <v>4719937</v>
      </c>
      <c r="C150" s="1732">
        <v>43218.908524860359</v>
      </c>
      <c r="D150" s="1732">
        <v>4628303</v>
      </c>
      <c r="E150" s="1732">
        <v>44544</v>
      </c>
      <c r="F150" s="1732">
        <v>47090</v>
      </c>
    </row>
    <row r="151" spans="1:6" s="1758" customFormat="1" ht="11.45" customHeight="1" x14ac:dyDescent="0.2">
      <c r="A151" s="1742" t="s">
        <v>70</v>
      </c>
      <c r="B151" s="1749">
        <v>1990746</v>
      </c>
      <c r="C151" s="1749">
        <v>45261.714753427463</v>
      </c>
      <c r="D151" s="1749">
        <v>1972071</v>
      </c>
      <c r="E151" s="1749">
        <v>18675</v>
      </c>
      <c r="F151" s="1749" t="s">
        <v>252</v>
      </c>
    </row>
    <row r="152" spans="1:6" s="1720" customFormat="1" ht="11.45" customHeight="1" x14ac:dyDescent="0.2">
      <c r="A152" s="1739" t="s">
        <v>71</v>
      </c>
      <c r="B152" s="1740">
        <v>740327</v>
      </c>
      <c r="C152" s="1740">
        <v>41124.70836573714</v>
      </c>
      <c r="D152" s="1740">
        <v>734822</v>
      </c>
      <c r="E152" s="1740">
        <v>5415</v>
      </c>
      <c r="F152" s="1740">
        <v>90</v>
      </c>
    </row>
    <row r="153" spans="1:6" s="1759" customFormat="1" ht="11.45" customHeight="1" x14ac:dyDescent="0.2">
      <c r="A153" s="1741" t="s">
        <v>72</v>
      </c>
      <c r="B153" s="1735">
        <v>972941</v>
      </c>
      <c r="C153" s="1735">
        <v>61218.209274523375</v>
      </c>
      <c r="D153" s="1735">
        <v>924552</v>
      </c>
      <c r="E153" s="1735">
        <v>1389</v>
      </c>
      <c r="F153" s="1735">
        <v>47000</v>
      </c>
    </row>
    <row r="154" spans="1:6" s="1720" customFormat="1" ht="11.45" customHeight="1" x14ac:dyDescent="0.2">
      <c r="A154" s="1739" t="s">
        <v>73</v>
      </c>
      <c r="B154" s="1740">
        <v>1015923</v>
      </c>
      <c r="C154" s="1740">
        <v>32424.45423209498</v>
      </c>
      <c r="D154" s="1740">
        <v>996858</v>
      </c>
      <c r="E154" s="1740">
        <v>19065</v>
      </c>
      <c r="F154" s="1740" t="s">
        <v>252</v>
      </c>
    </row>
    <row r="155" spans="1:6" s="1760" customFormat="1" ht="15.95" customHeight="1" x14ac:dyDescent="0.2">
      <c r="A155" s="1744" t="s">
        <v>142</v>
      </c>
      <c r="B155" s="1738">
        <v>7090527</v>
      </c>
      <c r="C155" s="1738">
        <v>43484.692563382356</v>
      </c>
      <c r="D155" s="1738">
        <v>6918568</v>
      </c>
      <c r="E155" s="1738">
        <v>35312</v>
      </c>
      <c r="F155" s="1738">
        <v>136647</v>
      </c>
    </row>
    <row r="156" spans="1:6" s="1743" customFormat="1" ht="11.45" customHeight="1" x14ac:dyDescent="0.2">
      <c r="A156" s="1746" t="s">
        <v>143</v>
      </c>
      <c r="B156" s="1767">
        <v>3577205</v>
      </c>
      <c r="C156" s="1747">
        <v>50364.725593444651</v>
      </c>
      <c r="D156" s="1767">
        <v>3568971</v>
      </c>
      <c r="E156" s="1767">
        <v>8008</v>
      </c>
      <c r="F156" s="1767">
        <v>226</v>
      </c>
    </row>
    <row r="157" spans="1:6" s="1768" customFormat="1" ht="11.45" customHeight="1" x14ac:dyDescent="0.2">
      <c r="A157" s="1762" t="s">
        <v>144</v>
      </c>
      <c r="B157" s="1735" t="s">
        <v>251</v>
      </c>
      <c r="C157" s="1735" t="s">
        <v>251</v>
      </c>
      <c r="D157" s="1735" t="s">
        <v>251</v>
      </c>
      <c r="E157" s="1735" t="s">
        <v>251</v>
      </c>
      <c r="F157" s="1735" t="s">
        <v>251</v>
      </c>
    </row>
    <row r="158" spans="1:6" s="1720" customFormat="1" ht="11.45" customHeight="1" x14ac:dyDescent="0.2">
      <c r="A158" s="1763" t="s">
        <v>145</v>
      </c>
      <c r="B158" s="1740" t="s">
        <v>251</v>
      </c>
      <c r="C158" s="1740" t="s">
        <v>251</v>
      </c>
      <c r="D158" s="1740" t="s">
        <v>251</v>
      </c>
      <c r="E158" s="1740" t="s">
        <v>251</v>
      </c>
      <c r="F158" s="1740" t="s">
        <v>251</v>
      </c>
    </row>
    <row r="159" spans="1:6" s="1759" customFormat="1" ht="11.45" customHeight="1" x14ac:dyDescent="0.2">
      <c r="A159" s="1741" t="s">
        <v>53</v>
      </c>
      <c r="B159" s="1735">
        <v>622570</v>
      </c>
      <c r="C159" s="1735">
        <v>40293.184907125746</v>
      </c>
      <c r="D159" s="1735">
        <v>575264</v>
      </c>
      <c r="E159" s="1735">
        <v>17547</v>
      </c>
      <c r="F159" s="1735">
        <v>29759</v>
      </c>
    </row>
    <row r="160" spans="1:6" s="1720" customFormat="1" ht="11.45" customHeight="1" x14ac:dyDescent="0.2">
      <c r="A160" s="1739" t="s">
        <v>54</v>
      </c>
      <c r="B160" s="1740">
        <v>348320</v>
      </c>
      <c r="C160" s="1740">
        <v>48743.35292471313</v>
      </c>
      <c r="D160" s="1740">
        <v>313830</v>
      </c>
      <c r="E160" s="1740">
        <v>1202</v>
      </c>
      <c r="F160" s="1740">
        <v>33288</v>
      </c>
    </row>
    <row r="161" spans="1:6" s="1759" customFormat="1" ht="11.45" customHeight="1" x14ac:dyDescent="0.2">
      <c r="A161" s="1741" t="s">
        <v>55</v>
      </c>
      <c r="B161" s="1735">
        <v>300930</v>
      </c>
      <c r="C161" s="1735">
        <v>32913.704473367601</v>
      </c>
      <c r="D161" s="1735">
        <v>300592</v>
      </c>
      <c r="E161" s="1735">
        <v>338</v>
      </c>
      <c r="F161" s="1735" t="s">
        <v>252</v>
      </c>
    </row>
    <row r="162" spans="1:6" s="1720" customFormat="1" ht="11.45" customHeight="1" x14ac:dyDescent="0.2">
      <c r="A162" s="1739" t="s">
        <v>56</v>
      </c>
      <c r="B162" s="1740">
        <v>498784</v>
      </c>
      <c r="C162" s="1740">
        <v>45676.190476190481</v>
      </c>
      <c r="D162" s="1740">
        <v>447451</v>
      </c>
      <c r="E162" s="1740">
        <v>3884</v>
      </c>
      <c r="F162" s="1740">
        <v>47449</v>
      </c>
    </row>
    <row r="163" spans="1:6" s="1759" customFormat="1" ht="11.45" customHeight="1" x14ac:dyDescent="0.2">
      <c r="A163" s="1741" t="s">
        <v>57</v>
      </c>
      <c r="B163" s="1735">
        <v>492886</v>
      </c>
      <c r="C163" s="1735">
        <v>38991.0608337948</v>
      </c>
      <c r="D163" s="1735">
        <v>475297</v>
      </c>
      <c r="E163" s="1735">
        <v>1857</v>
      </c>
      <c r="F163" s="1735">
        <v>15732</v>
      </c>
    </row>
    <row r="164" spans="1:6" s="1720" customFormat="1" ht="11.45" customHeight="1" x14ac:dyDescent="0.2">
      <c r="A164" s="1739" t="s">
        <v>58</v>
      </c>
      <c r="B164" s="1740">
        <v>344328</v>
      </c>
      <c r="C164" s="1740">
        <v>36479.288060175866</v>
      </c>
      <c r="D164" s="1740">
        <v>343620</v>
      </c>
      <c r="E164" s="1740">
        <v>708</v>
      </c>
      <c r="F164" s="1740" t="s">
        <v>252</v>
      </c>
    </row>
    <row r="165" spans="1:6" s="1759" customFormat="1" ht="11.45" customHeight="1" x14ac:dyDescent="0.2">
      <c r="A165" s="1741" t="s">
        <v>123</v>
      </c>
      <c r="B165" s="1735">
        <v>905504</v>
      </c>
      <c r="C165" s="1735">
        <v>33178.367287117107</v>
      </c>
      <c r="D165" s="1735">
        <v>893543</v>
      </c>
      <c r="E165" s="1735">
        <v>1768</v>
      </c>
      <c r="F165" s="1735">
        <v>10193</v>
      </c>
    </row>
    <row r="166" spans="1:6" ht="9.9499999999999993" customHeight="1" x14ac:dyDescent="0.2">
      <c r="A166" s="1750"/>
      <c r="B166" s="1751"/>
      <c r="C166" s="1752"/>
      <c r="D166" s="1751"/>
      <c r="E166" s="1751"/>
      <c r="F166" s="1751"/>
    </row>
    <row r="167" spans="1:6" s="1755" customFormat="1" ht="12" customHeight="1" x14ac:dyDescent="0.15">
      <c r="A167" s="1765" t="s">
        <v>662</v>
      </c>
      <c r="B167" s="1754"/>
      <c r="C167" s="1752"/>
      <c r="D167" s="1754"/>
      <c r="E167" s="1754"/>
      <c r="F167" s="1754"/>
    </row>
    <row r="168" spans="1:6" s="1733" customFormat="1" ht="15.95" customHeight="1" x14ac:dyDescent="0.2">
      <c r="A168" s="1748" t="s">
        <v>146</v>
      </c>
      <c r="B168" s="1732">
        <v>4131482</v>
      </c>
      <c r="C168" s="1732">
        <v>39591.785495246862</v>
      </c>
      <c r="D168" s="1732">
        <v>3816094</v>
      </c>
      <c r="E168" s="1732">
        <v>82152</v>
      </c>
      <c r="F168" s="1732">
        <v>233236</v>
      </c>
    </row>
    <row r="169" spans="1:6" s="1758" customFormat="1" ht="11.1" customHeight="1" x14ac:dyDescent="0.2">
      <c r="A169" s="1742" t="s">
        <v>224</v>
      </c>
      <c r="B169" s="1749">
        <v>1999449</v>
      </c>
      <c r="C169" s="1749">
        <v>37985.618481296427</v>
      </c>
      <c r="D169" s="1749">
        <v>1861875</v>
      </c>
      <c r="E169" s="1749">
        <v>65574</v>
      </c>
      <c r="F169" s="1749">
        <v>72000</v>
      </c>
    </row>
    <row r="170" spans="1:6" s="1720" customFormat="1" ht="11.1" customHeight="1" x14ac:dyDescent="0.2">
      <c r="A170" s="1739" t="s">
        <v>74</v>
      </c>
      <c r="B170" s="1740">
        <v>506287</v>
      </c>
      <c r="C170" s="1740">
        <v>46236.255707762561</v>
      </c>
      <c r="D170" s="1740">
        <v>462275</v>
      </c>
      <c r="E170" s="1740">
        <v>11844</v>
      </c>
      <c r="F170" s="1740">
        <v>32168</v>
      </c>
    </row>
    <row r="171" spans="1:6" s="1759" customFormat="1" ht="11.1" customHeight="1" x14ac:dyDescent="0.2">
      <c r="A171" s="1741" t="s">
        <v>75</v>
      </c>
      <c r="B171" s="1735">
        <v>1015076</v>
      </c>
      <c r="C171" s="1735">
        <v>37588.446583965931</v>
      </c>
      <c r="D171" s="1735">
        <v>881407</v>
      </c>
      <c r="E171" s="1735">
        <v>4601</v>
      </c>
      <c r="F171" s="1735">
        <v>129068</v>
      </c>
    </row>
    <row r="172" spans="1:6" s="1720" customFormat="1" ht="11.1" customHeight="1" x14ac:dyDescent="0.2">
      <c r="A172" s="1739" t="s">
        <v>76</v>
      </c>
      <c r="B172" s="1740">
        <v>610670</v>
      </c>
      <c r="C172" s="1740">
        <v>44380.087209302321</v>
      </c>
      <c r="D172" s="1740">
        <v>610537</v>
      </c>
      <c r="E172" s="1740">
        <v>133</v>
      </c>
      <c r="F172" s="1740" t="s">
        <v>252</v>
      </c>
    </row>
    <row r="173" spans="1:6" s="1769" customFormat="1" ht="15.95" customHeight="1" x14ac:dyDescent="0.2">
      <c r="A173" s="1744" t="s">
        <v>147</v>
      </c>
      <c r="B173" s="1738">
        <v>6504776</v>
      </c>
      <c r="C173" s="1738">
        <v>33142.822204672259</v>
      </c>
      <c r="D173" s="1738">
        <v>6394641</v>
      </c>
      <c r="E173" s="1738">
        <v>22371</v>
      </c>
      <c r="F173" s="1738">
        <v>87764</v>
      </c>
    </row>
    <row r="174" spans="1:6" s="1743" customFormat="1" ht="11.1" customHeight="1" x14ac:dyDescent="0.2">
      <c r="A174" s="1746" t="s">
        <v>225</v>
      </c>
      <c r="B174" s="1747">
        <v>3976171</v>
      </c>
      <c r="C174" s="1747">
        <v>29949.165436413485</v>
      </c>
      <c r="D174" s="1747">
        <v>3957506</v>
      </c>
      <c r="E174" s="1747">
        <v>18665</v>
      </c>
      <c r="F174" s="1747" t="s">
        <v>252</v>
      </c>
    </row>
    <row r="175" spans="1:6" s="1759" customFormat="1" ht="11.1" customHeight="1" x14ac:dyDescent="0.2">
      <c r="A175" s="1741" t="s">
        <v>111</v>
      </c>
      <c r="B175" s="1735">
        <v>433587</v>
      </c>
      <c r="C175" s="1735">
        <v>43943.14381270903</v>
      </c>
      <c r="D175" s="1735">
        <v>379587</v>
      </c>
      <c r="E175" s="1735" t="s">
        <v>252</v>
      </c>
      <c r="F175" s="1735">
        <v>54000</v>
      </c>
    </row>
    <row r="176" spans="1:6" s="1720" customFormat="1" ht="11.1" customHeight="1" x14ac:dyDescent="0.2">
      <c r="A176" s="1739" t="s">
        <v>112</v>
      </c>
      <c r="B176" s="1740">
        <v>842551</v>
      </c>
      <c r="C176" s="1740">
        <v>31089.295597948414</v>
      </c>
      <c r="D176" s="1740">
        <v>806488</v>
      </c>
      <c r="E176" s="1740">
        <v>2299</v>
      </c>
      <c r="F176" s="1740">
        <v>33764</v>
      </c>
    </row>
    <row r="177" spans="1:7" s="1759" customFormat="1" ht="11.1" customHeight="1" x14ac:dyDescent="0.2">
      <c r="A177" s="1741" t="s">
        <v>113</v>
      </c>
      <c r="B177" s="1735">
        <v>641872</v>
      </c>
      <c r="C177" s="1735">
        <v>33563.689604685213</v>
      </c>
      <c r="D177" s="1735">
        <v>641833</v>
      </c>
      <c r="E177" s="1735">
        <v>39</v>
      </c>
      <c r="F177" s="1735" t="s">
        <v>252</v>
      </c>
    </row>
    <row r="178" spans="1:7" s="1720" customFormat="1" ht="11.1" customHeight="1" x14ac:dyDescent="0.2">
      <c r="A178" s="1739" t="s">
        <v>114</v>
      </c>
      <c r="B178" s="1740">
        <v>455001</v>
      </c>
      <c r="C178" s="1740">
        <v>72119.353304802658</v>
      </c>
      <c r="D178" s="1740">
        <v>453633</v>
      </c>
      <c r="E178" s="1740">
        <v>1368</v>
      </c>
      <c r="F178" s="1740" t="s">
        <v>252</v>
      </c>
    </row>
    <row r="179" spans="1:7" s="1759" customFormat="1" ht="11.1" customHeight="1" x14ac:dyDescent="0.2">
      <c r="A179" s="1741" t="s">
        <v>115</v>
      </c>
      <c r="B179" s="1735">
        <v>155594</v>
      </c>
      <c r="C179" s="1735">
        <v>141449.09090909091</v>
      </c>
      <c r="D179" s="1735">
        <v>155594</v>
      </c>
      <c r="E179" s="1735" t="s">
        <v>252</v>
      </c>
      <c r="F179" s="1735" t="s">
        <v>252</v>
      </c>
    </row>
    <row r="180" spans="1:7" s="1733" customFormat="1" ht="15.95" customHeight="1" x14ac:dyDescent="0.2">
      <c r="A180" s="1748" t="s">
        <v>148</v>
      </c>
      <c r="B180" s="1732">
        <v>12970326</v>
      </c>
      <c r="C180" s="1732">
        <v>36238.058784085828</v>
      </c>
      <c r="D180" s="1732">
        <v>12597281</v>
      </c>
      <c r="E180" s="1732">
        <v>275984</v>
      </c>
      <c r="F180" s="1732">
        <v>97061</v>
      </c>
    </row>
    <row r="181" spans="1:7" s="1758" customFormat="1" ht="11.1" customHeight="1" x14ac:dyDescent="0.2">
      <c r="A181" s="1742" t="s">
        <v>149</v>
      </c>
      <c r="B181" s="1749">
        <v>9721323</v>
      </c>
      <c r="C181" s="1749">
        <v>38164.292191910426</v>
      </c>
      <c r="D181" s="1749">
        <v>9454387</v>
      </c>
      <c r="E181" s="1749">
        <v>266625</v>
      </c>
      <c r="F181" s="1749">
        <v>311</v>
      </c>
    </row>
    <row r="182" spans="1:7" s="1720" customFormat="1" ht="11.1" customHeight="1" x14ac:dyDescent="0.2">
      <c r="A182" s="1763" t="s">
        <v>272</v>
      </c>
      <c r="B182" s="1740" t="s">
        <v>251</v>
      </c>
      <c r="C182" s="1740" t="s">
        <v>251</v>
      </c>
      <c r="D182" s="1740" t="s">
        <v>251</v>
      </c>
      <c r="E182" s="1740" t="s">
        <v>251</v>
      </c>
      <c r="F182" s="1740" t="s">
        <v>251</v>
      </c>
    </row>
    <row r="183" spans="1:7" s="1759" customFormat="1" ht="11.1" customHeight="1" x14ac:dyDescent="0.2">
      <c r="A183" s="1762" t="s">
        <v>227</v>
      </c>
      <c r="B183" s="1735" t="s">
        <v>251</v>
      </c>
      <c r="C183" s="1735" t="s">
        <v>251</v>
      </c>
      <c r="D183" s="1735" t="s">
        <v>251</v>
      </c>
      <c r="E183" s="1735" t="s">
        <v>251</v>
      </c>
      <c r="F183" s="1735" t="s">
        <v>251</v>
      </c>
    </row>
    <row r="184" spans="1:7" s="1720" customFormat="1" ht="11.1" customHeight="1" x14ac:dyDescent="0.2">
      <c r="A184" s="1763" t="s">
        <v>202</v>
      </c>
      <c r="B184" s="1740" t="s">
        <v>251</v>
      </c>
      <c r="C184" s="1740" t="s">
        <v>251</v>
      </c>
      <c r="D184" s="1740" t="s">
        <v>251</v>
      </c>
      <c r="E184" s="1740" t="s">
        <v>251</v>
      </c>
      <c r="F184" s="1740" t="s">
        <v>251</v>
      </c>
    </row>
    <row r="185" spans="1:7" s="1759" customFormat="1" ht="11.1" customHeight="1" x14ac:dyDescent="0.2">
      <c r="A185" s="1762" t="s">
        <v>228</v>
      </c>
      <c r="B185" s="1735" t="s">
        <v>251</v>
      </c>
      <c r="C185" s="1735" t="s">
        <v>251</v>
      </c>
      <c r="D185" s="1735" t="s">
        <v>251</v>
      </c>
      <c r="E185" s="1735" t="s">
        <v>251</v>
      </c>
      <c r="F185" s="1735" t="s">
        <v>251</v>
      </c>
    </row>
    <row r="186" spans="1:7" s="1720" customFormat="1" ht="11.1" customHeight="1" x14ac:dyDescent="0.2">
      <c r="A186" s="1763" t="s">
        <v>229</v>
      </c>
      <c r="B186" s="1740" t="s">
        <v>251</v>
      </c>
      <c r="C186" s="1740" t="s">
        <v>251</v>
      </c>
      <c r="D186" s="1740" t="s">
        <v>251</v>
      </c>
      <c r="E186" s="1740" t="s">
        <v>251</v>
      </c>
      <c r="F186" s="1740" t="s">
        <v>251</v>
      </c>
    </row>
    <row r="187" spans="1:7" s="1758" customFormat="1" ht="12" customHeight="1" x14ac:dyDescent="0.2">
      <c r="A187" s="1742" t="s">
        <v>663</v>
      </c>
      <c r="B187" s="1735" t="s">
        <v>251</v>
      </c>
      <c r="C187" s="1735" t="s">
        <v>251</v>
      </c>
      <c r="D187" s="1735" t="s">
        <v>251</v>
      </c>
      <c r="E187" s="1735" t="s">
        <v>251</v>
      </c>
      <c r="F187" s="1735" t="s">
        <v>251</v>
      </c>
      <c r="G187" s="1770"/>
    </row>
    <row r="188" spans="1:7" s="1720" customFormat="1" ht="11.1" customHeight="1" x14ac:dyDescent="0.2">
      <c r="A188" s="1739" t="s">
        <v>97</v>
      </c>
      <c r="B188" s="1740">
        <v>1243406</v>
      </c>
      <c r="C188" s="1740">
        <v>26716.357620162868</v>
      </c>
      <c r="D188" s="1740">
        <v>1239832</v>
      </c>
      <c r="E188" s="1740">
        <v>3574</v>
      </c>
      <c r="F188" s="1740" t="s">
        <v>252</v>
      </c>
    </row>
    <row r="189" spans="1:7" s="1759" customFormat="1" ht="11.1" customHeight="1" x14ac:dyDescent="0.2">
      <c r="A189" s="1741" t="s">
        <v>98</v>
      </c>
      <c r="B189" s="1735">
        <v>285991</v>
      </c>
      <c r="C189" s="1735">
        <v>44134.413580246917</v>
      </c>
      <c r="D189" s="1735">
        <v>285945</v>
      </c>
      <c r="E189" s="1735" t="s">
        <v>252</v>
      </c>
      <c r="F189" s="1735">
        <v>46</v>
      </c>
    </row>
    <row r="190" spans="1:7" s="1720" customFormat="1" ht="11.1" customHeight="1" x14ac:dyDescent="0.2">
      <c r="A190" s="1739" t="s">
        <v>99</v>
      </c>
      <c r="B190" s="1740">
        <v>567709</v>
      </c>
      <c r="C190" s="1740">
        <v>32092.085924250987</v>
      </c>
      <c r="D190" s="1740">
        <v>497723</v>
      </c>
      <c r="E190" s="1740">
        <v>4986</v>
      </c>
      <c r="F190" s="1740">
        <v>65000</v>
      </c>
    </row>
    <row r="191" spans="1:7" s="1759" customFormat="1" ht="11.1" customHeight="1" x14ac:dyDescent="0.2">
      <c r="A191" s="1741" t="s">
        <v>100</v>
      </c>
      <c r="B191" s="1735">
        <v>392483</v>
      </c>
      <c r="C191" s="1735">
        <v>30845.881798176673</v>
      </c>
      <c r="D191" s="1735">
        <v>392483</v>
      </c>
      <c r="E191" s="1735" t="s">
        <v>252</v>
      </c>
      <c r="F191" s="1735" t="s">
        <v>252</v>
      </c>
    </row>
    <row r="192" spans="1:7" s="1720" customFormat="1" ht="11.1" customHeight="1" x14ac:dyDescent="0.2">
      <c r="A192" s="1739" t="s">
        <v>101</v>
      </c>
      <c r="B192" s="1740">
        <v>291083</v>
      </c>
      <c r="C192" s="1740">
        <v>37980.558455114828</v>
      </c>
      <c r="D192" s="1740">
        <v>290765</v>
      </c>
      <c r="E192" s="1740">
        <v>318</v>
      </c>
      <c r="F192" s="1740" t="s">
        <v>252</v>
      </c>
    </row>
    <row r="193" spans="1:6" s="1759" customFormat="1" ht="11.1" customHeight="1" x14ac:dyDescent="0.2">
      <c r="A193" s="1741" t="s">
        <v>102</v>
      </c>
      <c r="B193" s="1735">
        <v>468331</v>
      </c>
      <c r="C193" s="1735">
        <v>38711.439907422719</v>
      </c>
      <c r="D193" s="1735">
        <v>436146</v>
      </c>
      <c r="E193" s="1735">
        <v>481</v>
      </c>
      <c r="F193" s="1735">
        <v>31704</v>
      </c>
    </row>
    <row r="194" spans="1:6" s="1733" customFormat="1" ht="15.95" customHeight="1" x14ac:dyDescent="0.2">
      <c r="A194" s="1748" t="s">
        <v>150</v>
      </c>
      <c r="B194" s="1732">
        <v>3415653</v>
      </c>
      <c r="C194" s="1732">
        <v>41383.294764772159</v>
      </c>
      <c r="D194" s="1732">
        <v>3281919</v>
      </c>
      <c r="E194" s="1732">
        <v>11233</v>
      </c>
      <c r="F194" s="1732">
        <v>122501</v>
      </c>
    </row>
    <row r="195" spans="1:6" s="1758" customFormat="1" ht="11.1" customHeight="1" x14ac:dyDescent="0.2">
      <c r="A195" s="1742" t="s">
        <v>110</v>
      </c>
      <c r="B195" s="1749">
        <v>1863104</v>
      </c>
      <c r="C195" s="1749">
        <v>34967.511871023438</v>
      </c>
      <c r="D195" s="1749">
        <v>1855476</v>
      </c>
      <c r="E195" s="1749">
        <v>7628</v>
      </c>
      <c r="F195" s="1735" t="s">
        <v>252</v>
      </c>
    </row>
    <row r="196" spans="1:6" s="1720" customFormat="1" ht="11.1" customHeight="1" x14ac:dyDescent="0.2">
      <c r="A196" s="1739" t="s">
        <v>107</v>
      </c>
      <c r="B196" s="1740">
        <v>414279</v>
      </c>
      <c r="C196" s="1740">
        <v>42320.870364695067</v>
      </c>
      <c r="D196" s="1740">
        <v>414278</v>
      </c>
      <c r="E196" s="1740" t="s">
        <v>252</v>
      </c>
      <c r="F196" s="1740">
        <v>1</v>
      </c>
    </row>
    <row r="197" spans="1:6" s="1759" customFormat="1" ht="11.1" customHeight="1" x14ac:dyDescent="0.2">
      <c r="A197" s="1741" t="s">
        <v>108</v>
      </c>
      <c r="B197" s="1735">
        <v>575193</v>
      </c>
      <c r="C197" s="1735">
        <v>54660.553074218376</v>
      </c>
      <c r="D197" s="1735">
        <v>495228</v>
      </c>
      <c r="E197" s="1735">
        <v>1965</v>
      </c>
      <c r="F197" s="1735">
        <v>78000</v>
      </c>
    </row>
    <row r="198" spans="1:6" s="1720" customFormat="1" ht="11.1" customHeight="1" x14ac:dyDescent="0.2">
      <c r="A198" s="1739" t="s">
        <v>109</v>
      </c>
      <c r="B198" s="1740">
        <v>563077</v>
      </c>
      <c r="C198" s="1740">
        <v>62955.83631484794</v>
      </c>
      <c r="D198" s="1740">
        <v>516937</v>
      </c>
      <c r="E198" s="1740">
        <v>1640</v>
      </c>
      <c r="F198" s="1740">
        <v>44500</v>
      </c>
    </row>
    <row r="199" spans="1:6" s="1759" customFormat="1" ht="11.1" customHeight="1" x14ac:dyDescent="0.2">
      <c r="A199" s="1744" t="s">
        <v>151</v>
      </c>
      <c r="B199" s="1735">
        <v>5084868</v>
      </c>
      <c r="C199" s="1735">
        <v>27802.115968178463</v>
      </c>
      <c r="D199" s="1735">
        <v>5025237</v>
      </c>
      <c r="E199" s="1735">
        <v>55830</v>
      </c>
      <c r="F199" s="1735">
        <v>3801</v>
      </c>
    </row>
    <row r="200" spans="1:6" s="1743" customFormat="1" ht="11.1" customHeight="1" x14ac:dyDescent="0.2">
      <c r="A200" s="1746" t="s">
        <v>226</v>
      </c>
      <c r="B200" s="1747">
        <v>2891401</v>
      </c>
      <c r="C200" s="1747">
        <v>28533.937946551931</v>
      </c>
      <c r="D200" s="1747">
        <v>2871770</v>
      </c>
      <c r="E200" s="1747">
        <v>19244</v>
      </c>
      <c r="F200" s="1747">
        <v>387</v>
      </c>
    </row>
    <row r="201" spans="1:6" s="1759" customFormat="1" ht="11.1" customHeight="1" x14ac:dyDescent="0.2">
      <c r="A201" s="1741" t="s">
        <v>51</v>
      </c>
      <c r="B201" s="1735">
        <v>1079266</v>
      </c>
      <c r="C201" s="1735">
        <v>28995.379076890011</v>
      </c>
      <c r="D201" s="1735">
        <v>1039266</v>
      </c>
      <c r="E201" s="1735">
        <v>36586</v>
      </c>
      <c r="F201" s="1735">
        <v>3414</v>
      </c>
    </row>
    <row r="202" spans="1:6" s="1720" customFormat="1" ht="11.1" customHeight="1" x14ac:dyDescent="0.2">
      <c r="A202" s="1739" t="s">
        <v>52</v>
      </c>
      <c r="B202" s="1740">
        <v>1114201</v>
      </c>
      <c r="C202" s="1740">
        <v>25128.007938476807</v>
      </c>
      <c r="D202" s="1740">
        <v>1114201</v>
      </c>
      <c r="E202" s="1740" t="s">
        <v>252</v>
      </c>
      <c r="F202" s="1740" t="s">
        <v>252</v>
      </c>
    </row>
    <row r="203" spans="1:6" s="1769" customFormat="1" ht="15.95" customHeight="1" x14ac:dyDescent="0.2">
      <c r="A203" s="1744" t="s">
        <v>152</v>
      </c>
      <c r="B203" s="1738">
        <v>6762193</v>
      </c>
      <c r="C203" s="1738">
        <v>34670.623099758515</v>
      </c>
      <c r="D203" s="1738">
        <v>6534144</v>
      </c>
      <c r="E203" s="1738">
        <v>61920</v>
      </c>
      <c r="F203" s="1738">
        <v>166129</v>
      </c>
    </row>
    <row r="204" spans="1:6" s="1743" customFormat="1" ht="11.1" customHeight="1" x14ac:dyDescent="0.2">
      <c r="A204" s="1746" t="s">
        <v>161</v>
      </c>
      <c r="B204" s="1747">
        <v>2640291</v>
      </c>
      <c r="C204" s="1747">
        <v>33392.662012444984</v>
      </c>
      <c r="D204" s="1747">
        <v>2506887</v>
      </c>
      <c r="E204" s="1747">
        <v>28678</v>
      </c>
      <c r="F204" s="1747">
        <v>104726</v>
      </c>
    </row>
    <row r="205" spans="1:6" s="1758" customFormat="1" ht="11.1" customHeight="1" x14ac:dyDescent="0.2">
      <c r="A205" s="1762" t="s">
        <v>162</v>
      </c>
      <c r="B205" s="1749" t="s">
        <v>251</v>
      </c>
      <c r="C205" s="1749" t="s">
        <v>251</v>
      </c>
      <c r="D205" s="1749" t="s">
        <v>251</v>
      </c>
      <c r="E205" s="1749" t="s">
        <v>251</v>
      </c>
      <c r="F205" s="1749" t="s">
        <v>251</v>
      </c>
    </row>
    <row r="206" spans="1:6" s="1720" customFormat="1" ht="11.1" customHeight="1" x14ac:dyDescent="0.2">
      <c r="A206" s="1763" t="s">
        <v>163</v>
      </c>
      <c r="B206" s="1747" t="s">
        <v>251</v>
      </c>
      <c r="C206" s="1747" t="s">
        <v>251</v>
      </c>
      <c r="D206" s="1747" t="s">
        <v>251</v>
      </c>
      <c r="E206" s="1747" t="s">
        <v>251</v>
      </c>
      <c r="F206" s="1747" t="s">
        <v>251</v>
      </c>
    </row>
    <row r="207" spans="1:6" s="1759" customFormat="1" ht="11.1" customHeight="1" x14ac:dyDescent="0.2">
      <c r="A207" s="1741" t="s">
        <v>116</v>
      </c>
      <c r="B207" s="1735">
        <v>425527</v>
      </c>
      <c r="C207" s="1735">
        <v>61456.816868861926</v>
      </c>
      <c r="D207" s="1735">
        <v>425527</v>
      </c>
      <c r="E207" s="1735" t="s">
        <v>252</v>
      </c>
      <c r="F207" s="1735" t="s">
        <v>252</v>
      </c>
    </row>
    <row r="208" spans="1:6" s="1720" customFormat="1" ht="11.1" customHeight="1" x14ac:dyDescent="0.2">
      <c r="A208" s="1739" t="s">
        <v>117</v>
      </c>
      <c r="B208" s="1740">
        <v>906907</v>
      </c>
      <c r="C208" s="1740">
        <v>24110.248571048785</v>
      </c>
      <c r="D208" s="1740">
        <v>904831</v>
      </c>
      <c r="E208" s="1740">
        <v>2076</v>
      </c>
      <c r="F208" s="1740" t="s">
        <v>252</v>
      </c>
    </row>
    <row r="209" spans="1:6" s="1759" customFormat="1" ht="11.1" customHeight="1" x14ac:dyDescent="0.2">
      <c r="A209" s="1741" t="s">
        <v>118</v>
      </c>
      <c r="B209" s="1735">
        <v>609563</v>
      </c>
      <c r="C209" s="1735">
        <v>32999.296232135122</v>
      </c>
      <c r="D209" s="1735">
        <v>605376</v>
      </c>
      <c r="E209" s="1735">
        <v>4184</v>
      </c>
      <c r="F209" s="1735">
        <v>3</v>
      </c>
    </row>
    <row r="210" spans="1:6" s="1720" customFormat="1" ht="11.1" customHeight="1" x14ac:dyDescent="0.2">
      <c r="A210" s="1739" t="s">
        <v>119</v>
      </c>
      <c r="B210" s="1740">
        <v>811019</v>
      </c>
      <c r="C210" s="1740">
        <v>26879.855495161079</v>
      </c>
      <c r="D210" s="1740">
        <v>809796</v>
      </c>
      <c r="E210" s="1740">
        <v>1223</v>
      </c>
      <c r="F210" s="1740" t="s">
        <v>252</v>
      </c>
    </row>
    <row r="211" spans="1:6" s="1759" customFormat="1" ht="11.1" customHeight="1" x14ac:dyDescent="0.2">
      <c r="A211" s="1741" t="s">
        <v>120</v>
      </c>
      <c r="B211" s="1735">
        <v>828162</v>
      </c>
      <c r="C211" s="1735">
        <v>45227.568128447383</v>
      </c>
      <c r="D211" s="1735">
        <v>741003</v>
      </c>
      <c r="E211" s="1735">
        <v>25759</v>
      </c>
      <c r="F211" s="1735">
        <v>61400</v>
      </c>
    </row>
    <row r="212" spans="1:6" s="1720" customFormat="1" ht="11.1" customHeight="1" x14ac:dyDescent="0.2">
      <c r="A212" s="1739" t="s">
        <v>121</v>
      </c>
      <c r="B212" s="1740">
        <v>540724</v>
      </c>
      <c r="C212" s="1740">
        <v>120724.26881000224</v>
      </c>
      <c r="D212" s="1740">
        <v>540724</v>
      </c>
      <c r="E212" s="1740" t="s">
        <v>252</v>
      </c>
      <c r="F212" s="1740" t="s">
        <v>252</v>
      </c>
    </row>
    <row r="213" spans="1:6" s="1769" customFormat="1" ht="15.95" customHeight="1" x14ac:dyDescent="0.2">
      <c r="A213" s="1744" t="s">
        <v>153</v>
      </c>
      <c r="B213" s="1738">
        <v>2810371</v>
      </c>
      <c r="C213" s="1738">
        <v>34244.836536001072</v>
      </c>
      <c r="D213" s="1738">
        <v>2787648</v>
      </c>
      <c r="E213" s="1738">
        <v>1900</v>
      </c>
      <c r="F213" s="1738">
        <v>20823</v>
      </c>
    </row>
    <row r="214" spans="1:6" s="1743" customFormat="1" ht="11.1" customHeight="1" x14ac:dyDescent="0.2">
      <c r="A214" s="1746" t="s">
        <v>106</v>
      </c>
      <c r="B214" s="1747">
        <v>1328393</v>
      </c>
      <c r="C214" s="1747">
        <v>33020.781028611207</v>
      </c>
      <c r="D214" s="1747">
        <v>1327838</v>
      </c>
      <c r="E214" s="1747">
        <v>555</v>
      </c>
      <c r="F214" s="1747" t="s">
        <v>252</v>
      </c>
    </row>
    <row r="215" spans="1:6" s="1759" customFormat="1" ht="11.1" customHeight="1" x14ac:dyDescent="0.2">
      <c r="A215" s="1741" t="s">
        <v>103</v>
      </c>
      <c r="B215" s="1735">
        <v>374426</v>
      </c>
      <c r="C215" s="1735">
        <v>36954.796683774184</v>
      </c>
      <c r="D215" s="1735">
        <v>374426</v>
      </c>
      <c r="E215" s="1735" t="s">
        <v>252</v>
      </c>
      <c r="F215" s="1735" t="s">
        <v>252</v>
      </c>
    </row>
    <row r="216" spans="1:6" s="1720" customFormat="1" ht="11.1" customHeight="1" x14ac:dyDescent="0.2">
      <c r="A216" s="1739" t="s">
        <v>104</v>
      </c>
      <c r="B216" s="1740">
        <v>443032</v>
      </c>
      <c r="C216" s="1740">
        <v>30230.774479699761</v>
      </c>
      <c r="D216" s="1740">
        <v>422209</v>
      </c>
      <c r="E216" s="1740" t="s">
        <v>252</v>
      </c>
      <c r="F216" s="1740">
        <v>20823</v>
      </c>
    </row>
    <row r="217" spans="1:6" s="1759" customFormat="1" ht="11.1" customHeight="1" x14ac:dyDescent="0.2">
      <c r="A217" s="1741" t="s">
        <v>105</v>
      </c>
      <c r="B217" s="1735">
        <v>664520</v>
      </c>
      <c r="C217" s="1735">
        <v>38972.494281860301</v>
      </c>
      <c r="D217" s="1735">
        <v>663175</v>
      </c>
      <c r="E217" s="1735">
        <v>1345</v>
      </c>
      <c r="F217" s="1735" t="s">
        <v>252</v>
      </c>
    </row>
    <row r="218" spans="1:6" s="1733" customFormat="1" ht="15.95" customHeight="1" x14ac:dyDescent="0.2">
      <c r="A218" s="1736" t="s">
        <v>154</v>
      </c>
      <c r="B218" s="1732" t="s">
        <v>273</v>
      </c>
      <c r="C218" s="1732" t="s">
        <v>273</v>
      </c>
      <c r="D218" s="1732" t="s">
        <v>273</v>
      </c>
      <c r="E218" s="1732" t="s">
        <v>273</v>
      </c>
      <c r="F218" s="1732" t="s">
        <v>273</v>
      </c>
    </row>
    <row r="219" spans="1:6" ht="9.9499999999999993" customHeight="1" x14ac:dyDescent="0.2">
      <c r="A219" s="1771"/>
      <c r="B219" s="1751"/>
      <c r="C219" s="1772"/>
      <c r="D219" s="1751"/>
      <c r="E219" s="1751"/>
      <c r="F219" s="1751"/>
    </row>
    <row r="220" spans="1:6" s="1755" customFormat="1" ht="12" customHeight="1" x14ac:dyDescent="0.15">
      <c r="A220" s="1753" t="s">
        <v>660</v>
      </c>
      <c r="B220" s="1754"/>
      <c r="C220" s="1773"/>
      <c r="D220" s="1754"/>
      <c r="E220" s="1754"/>
      <c r="F220" s="1754"/>
    </row>
    <row r="221" spans="1:6" s="1755" customFormat="1" ht="12" customHeight="1" x14ac:dyDescent="0.2">
      <c r="A221" s="1756" t="s">
        <v>664</v>
      </c>
      <c r="B221" s="1757"/>
      <c r="C221" s="1757"/>
      <c r="D221" s="1757"/>
      <c r="E221" s="1757"/>
      <c r="F221" s="1757"/>
    </row>
    <row r="226" spans="2:6" x14ac:dyDescent="0.2">
      <c r="B226" s="1774"/>
      <c r="C226" s="1774"/>
      <c r="D226" s="1774"/>
      <c r="E226" s="1774"/>
      <c r="F226" s="1774"/>
    </row>
  </sheetData>
  <mergeCells count="6">
    <mergeCell ref="A1:F1"/>
    <mergeCell ref="A3:A4"/>
    <mergeCell ref="B3:C3"/>
    <mergeCell ref="D3:D4"/>
    <mergeCell ref="E3:E4"/>
    <mergeCell ref="F3:F4"/>
  </mergeCells>
  <pageMargins left="0.62992125984251968" right="0.62992125984251968" top="0.98425196850393704" bottom="0.98425196850393704" header="0.51181102362204722" footer="0.51181102362204722"/>
  <pageSetup paperSize="9" orientation="portrait" r:id="rId1"/>
  <headerFooter alignWithMargins="0"/>
  <rowBreaks count="3" manualBreakCount="3">
    <brk id="57" max="5" man="1"/>
    <brk id="115" max="5" man="1"/>
    <brk id="167" max="5" man="1"/>
  </row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6"/>
  <sheetViews>
    <sheetView showZeros="0" view="pageBreakPreview" zoomScale="120" zoomScaleNormal="100" zoomScaleSheetLayoutView="120" workbookViewId="0">
      <pane xSplit="1" ySplit="4" topLeftCell="B5" activePane="bottomRight" state="frozen"/>
      <selection sqref="A1:G1"/>
      <selection pane="topRight" sqref="A1:G1"/>
      <selection pane="bottomLeft" sqref="A1:G1"/>
      <selection pane="bottomRight" sqref="A1:G1"/>
    </sheetView>
  </sheetViews>
  <sheetFormatPr defaultRowHeight="12.75" x14ac:dyDescent="0.2"/>
  <cols>
    <col min="1" max="1" width="23.7109375" style="1719" customWidth="1"/>
    <col min="2" max="2" width="11.7109375" style="1814" customWidth="1"/>
    <col min="3" max="3" width="10.7109375" style="1779" customWidth="1"/>
    <col min="4" max="5" width="11.7109375" style="1779" customWidth="1"/>
    <col min="6" max="7" width="10.7109375" style="1779" customWidth="1"/>
    <col min="8" max="16384" width="9.140625" style="1776"/>
  </cols>
  <sheetData>
    <row r="1" spans="1:8" ht="14.25" x14ac:dyDescent="0.2">
      <c r="A1" s="1717" t="s">
        <v>665</v>
      </c>
      <c r="B1" s="1717"/>
      <c r="C1" s="1717"/>
      <c r="D1" s="1717"/>
      <c r="E1" s="1717"/>
      <c r="F1" s="1717"/>
      <c r="G1" s="1718"/>
    </row>
    <row r="2" spans="1:8" ht="5.0999999999999996" customHeight="1" x14ac:dyDescent="0.2">
      <c r="B2" s="1777"/>
      <c r="C2" s="1778"/>
      <c r="D2" s="1778"/>
      <c r="E2" s="1778"/>
      <c r="G2" s="1780"/>
    </row>
    <row r="3" spans="1:8" ht="24.95" customHeight="1" x14ac:dyDescent="0.2">
      <c r="A3" s="1722" t="s">
        <v>666</v>
      </c>
      <c r="B3" s="1723" t="s">
        <v>667</v>
      </c>
      <c r="C3" s="1723"/>
      <c r="D3" s="1724" t="s">
        <v>668</v>
      </c>
      <c r="E3" s="1724" t="s">
        <v>669</v>
      </c>
      <c r="F3" s="1724" t="s">
        <v>670</v>
      </c>
      <c r="G3" s="1725" t="s">
        <v>671</v>
      </c>
    </row>
    <row r="4" spans="1:8" ht="50.1" customHeight="1" x14ac:dyDescent="0.2">
      <c r="A4" s="1726"/>
      <c r="B4" s="1727" t="s">
        <v>657</v>
      </c>
      <c r="C4" s="1727" t="s">
        <v>658</v>
      </c>
      <c r="D4" s="1728"/>
      <c r="E4" s="1728"/>
      <c r="F4" s="1728"/>
      <c r="G4" s="1729"/>
    </row>
    <row r="5" spans="1:8" ht="15.95" customHeight="1" x14ac:dyDescent="0.2">
      <c r="A5" s="1731" t="s">
        <v>0</v>
      </c>
      <c r="B5" s="1781">
        <v>316721803</v>
      </c>
      <c r="C5" s="1781">
        <v>45907.525532944317</v>
      </c>
      <c r="D5" s="1781">
        <v>256772359</v>
      </c>
      <c r="E5" s="1781">
        <v>50278361</v>
      </c>
      <c r="F5" s="1781">
        <v>9671083</v>
      </c>
      <c r="G5" s="1781">
        <v>427730</v>
      </c>
      <c r="H5" s="1782"/>
    </row>
    <row r="6" spans="1:8" s="1759" customFormat="1" ht="15.95" customHeight="1" x14ac:dyDescent="0.2">
      <c r="A6" s="1734" t="s">
        <v>269</v>
      </c>
      <c r="B6" s="1783">
        <v>196069937</v>
      </c>
      <c r="C6" s="1783">
        <v>55460.120011359613</v>
      </c>
      <c r="D6" s="1783">
        <v>160339998</v>
      </c>
      <c r="E6" s="1783">
        <v>30214204</v>
      </c>
      <c r="F6" s="1783">
        <v>5515735</v>
      </c>
      <c r="G6" s="1783">
        <v>493188</v>
      </c>
      <c r="H6" s="1784"/>
    </row>
    <row r="7" spans="1:8" ht="15.95" customHeight="1" x14ac:dyDescent="0.2">
      <c r="A7" s="1736" t="s">
        <v>124</v>
      </c>
      <c r="B7" s="1781">
        <v>111415032</v>
      </c>
      <c r="C7" s="1781">
        <v>65751.753930409337</v>
      </c>
      <c r="D7" s="1781">
        <v>93539431</v>
      </c>
      <c r="E7" s="1781">
        <v>14245224</v>
      </c>
      <c r="F7" s="1781">
        <v>3630377</v>
      </c>
      <c r="G7" s="1781">
        <v>2792071</v>
      </c>
      <c r="H7" s="1782"/>
    </row>
    <row r="8" spans="1:8" s="1760" customFormat="1" ht="21.95" customHeight="1" x14ac:dyDescent="0.2">
      <c r="A8" s="1737" t="s">
        <v>270</v>
      </c>
      <c r="B8" s="1785">
        <v>111415032</v>
      </c>
      <c r="C8" s="1785">
        <v>65751.753930409337</v>
      </c>
      <c r="D8" s="1785">
        <v>93539431</v>
      </c>
      <c r="E8" s="1785">
        <v>14245224</v>
      </c>
      <c r="F8" s="1785">
        <v>3630377</v>
      </c>
      <c r="G8" s="1785">
        <v>2792071</v>
      </c>
      <c r="H8" s="1786"/>
    </row>
    <row r="9" spans="1:8" s="1789" customFormat="1" ht="10.5" customHeight="1" x14ac:dyDescent="0.2">
      <c r="A9" s="1739" t="s">
        <v>192</v>
      </c>
      <c r="B9" s="1787" t="s">
        <v>251</v>
      </c>
      <c r="C9" s="1787" t="s">
        <v>251</v>
      </c>
      <c r="D9" s="1787" t="s">
        <v>251</v>
      </c>
      <c r="E9" s="1787" t="s">
        <v>251</v>
      </c>
      <c r="F9" s="1787" t="s">
        <v>251</v>
      </c>
      <c r="G9" s="1787" t="s">
        <v>251</v>
      </c>
      <c r="H9" s="1788"/>
    </row>
    <row r="10" spans="1:8" s="1759" customFormat="1" ht="10.5" customHeight="1" x14ac:dyDescent="0.2">
      <c r="A10" s="1741" t="s">
        <v>193</v>
      </c>
      <c r="B10" s="1783" t="s">
        <v>251</v>
      </c>
      <c r="C10" s="1783" t="s">
        <v>251</v>
      </c>
      <c r="D10" s="1783" t="s">
        <v>251</v>
      </c>
      <c r="E10" s="1783" t="s">
        <v>251</v>
      </c>
      <c r="F10" s="1783" t="s">
        <v>251</v>
      </c>
      <c r="G10" s="1783" t="s">
        <v>251</v>
      </c>
      <c r="H10" s="1784"/>
    </row>
    <row r="11" spans="1:8" s="1789" customFormat="1" ht="10.5" customHeight="1" x14ac:dyDescent="0.2">
      <c r="A11" s="1739" t="s">
        <v>194</v>
      </c>
      <c r="B11" s="1787" t="s">
        <v>251</v>
      </c>
      <c r="C11" s="1787" t="s">
        <v>251</v>
      </c>
      <c r="D11" s="1787" t="s">
        <v>251</v>
      </c>
      <c r="E11" s="1787" t="s">
        <v>251</v>
      </c>
      <c r="F11" s="1787" t="s">
        <v>251</v>
      </c>
      <c r="G11" s="1787" t="s">
        <v>251</v>
      </c>
      <c r="H11" s="1788"/>
    </row>
    <row r="12" spans="1:8" s="1759" customFormat="1" ht="10.5" customHeight="1" x14ac:dyDescent="0.2">
      <c r="A12" s="1741" t="s">
        <v>195</v>
      </c>
      <c r="B12" s="1783" t="s">
        <v>251</v>
      </c>
      <c r="C12" s="1783" t="s">
        <v>251</v>
      </c>
      <c r="D12" s="1783" t="s">
        <v>251</v>
      </c>
      <c r="E12" s="1783" t="s">
        <v>251</v>
      </c>
      <c r="F12" s="1783" t="s">
        <v>251</v>
      </c>
      <c r="G12" s="1783" t="s">
        <v>251</v>
      </c>
      <c r="H12" s="1784"/>
    </row>
    <row r="13" spans="1:8" s="1789" customFormat="1" ht="10.5" customHeight="1" x14ac:dyDescent="0.2">
      <c r="A13" s="1739" t="s">
        <v>196</v>
      </c>
      <c r="B13" s="1787" t="s">
        <v>251</v>
      </c>
      <c r="C13" s="1787" t="s">
        <v>251</v>
      </c>
      <c r="D13" s="1787" t="s">
        <v>251</v>
      </c>
      <c r="E13" s="1787" t="s">
        <v>251</v>
      </c>
      <c r="F13" s="1787" t="s">
        <v>251</v>
      </c>
      <c r="G13" s="1787" t="s">
        <v>251</v>
      </c>
      <c r="H13" s="1788"/>
    </row>
    <row r="14" spans="1:8" s="1759" customFormat="1" ht="10.5" customHeight="1" x14ac:dyDescent="0.2">
      <c r="A14" s="1741" t="s">
        <v>197</v>
      </c>
      <c r="B14" s="1783" t="s">
        <v>251</v>
      </c>
      <c r="C14" s="1783" t="s">
        <v>251</v>
      </c>
      <c r="D14" s="1783" t="s">
        <v>251</v>
      </c>
      <c r="E14" s="1783" t="s">
        <v>251</v>
      </c>
      <c r="F14" s="1783" t="s">
        <v>251</v>
      </c>
      <c r="G14" s="1783" t="s">
        <v>251</v>
      </c>
      <c r="H14" s="1784"/>
    </row>
    <row r="15" spans="1:8" s="1789" customFormat="1" ht="10.5" customHeight="1" x14ac:dyDescent="0.2">
      <c r="A15" s="1739" t="s">
        <v>198</v>
      </c>
      <c r="B15" s="1787" t="s">
        <v>251</v>
      </c>
      <c r="C15" s="1787" t="s">
        <v>251</v>
      </c>
      <c r="D15" s="1787" t="s">
        <v>251</v>
      </c>
      <c r="E15" s="1787" t="s">
        <v>251</v>
      </c>
      <c r="F15" s="1787" t="s">
        <v>251</v>
      </c>
      <c r="G15" s="1787" t="s">
        <v>251</v>
      </c>
      <c r="H15" s="1788"/>
    </row>
    <row r="16" spans="1:8" s="1759" customFormat="1" ht="10.5" customHeight="1" x14ac:dyDescent="0.2">
      <c r="A16" s="1741" t="s">
        <v>199</v>
      </c>
      <c r="B16" s="1783" t="s">
        <v>251</v>
      </c>
      <c r="C16" s="1783" t="s">
        <v>251</v>
      </c>
      <c r="D16" s="1783" t="s">
        <v>251</v>
      </c>
      <c r="E16" s="1783" t="s">
        <v>251</v>
      </c>
      <c r="F16" s="1783" t="s">
        <v>251</v>
      </c>
      <c r="G16" s="1783" t="s">
        <v>251</v>
      </c>
      <c r="H16" s="1784"/>
    </row>
    <row r="17" spans="1:8" s="1789" customFormat="1" ht="10.5" customHeight="1" x14ac:dyDescent="0.2">
      <c r="A17" s="1739" t="s">
        <v>200</v>
      </c>
      <c r="B17" s="1787" t="s">
        <v>251</v>
      </c>
      <c r="C17" s="1787" t="s">
        <v>251</v>
      </c>
      <c r="D17" s="1787" t="s">
        <v>251</v>
      </c>
      <c r="E17" s="1787" t="s">
        <v>251</v>
      </c>
      <c r="F17" s="1787" t="s">
        <v>251</v>
      </c>
      <c r="G17" s="1787" t="s">
        <v>251</v>
      </c>
      <c r="H17" s="1788"/>
    </row>
    <row r="18" spans="1:8" s="1759" customFormat="1" ht="10.5" customHeight="1" x14ac:dyDescent="0.2">
      <c r="A18" s="1741" t="s">
        <v>201</v>
      </c>
      <c r="B18" s="1783" t="s">
        <v>251</v>
      </c>
      <c r="C18" s="1783" t="s">
        <v>251</v>
      </c>
      <c r="D18" s="1783" t="s">
        <v>251</v>
      </c>
      <c r="E18" s="1783" t="s">
        <v>251</v>
      </c>
      <c r="F18" s="1783" t="s">
        <v>251</v>
      </c>
      <c r="G18" s="1783" t="s">
        <v>251</v>
      </c>
      <c r="H18" s="1784"/>
    </row>
    <row r="19" spans="1:8" s="1789" customFormat="1" ht="10.5" customHeight="1" x14ac:dyDescent="0.2">
      <c r="A19" s="1739" t="s">
        <v>202</v>
      </c>
      <c r="B19" s="1787" t="s">
        <v>251</v>
      </c>
      <c r="C19" s="1787" t="s">
        <v>251</v>
      </c>
      <c r="D19" s="1787" t="s">
        <v>251</v>
      </c>
      <c r="E19" s="1787" t="s">
        <v>251</v>
      </c>
      <c r="F19" s="1787" t="s">
        <v>251</v>
      </c>
      <c r="G19" s="1787" t="s">
        <v>251</v>
      </c>
      <c r="H19" s="1788"/>
    </row>
    <row r="20" spans="1:8" s="1759" customFormat="1" ht="10.5" customHeight="1" x14ac:dyDescent="0.2">
      <c r="A20" s="1741" t="s">
        <v>203</v>
      </c>
      <c r="B20" s="1783" t="s">
        <v>251</v>
      </c>
      <c r="C20" s="1783" t="s">
        <v>251</v>
      </c>
      <c r="D20" s="1783" t="s">
        <v>251</v>
      </c>
      <c r="E20" s="1783" t="s">
        <v>251</v>
      </c>
      <c r="F20" s="1783" t="s">
        <v>251</v>
      </c>
      <c r="G20" s="1783" t="s">
        <v>251</v>
      </c>
      <c r="H20" s="1784"/>
    </row>
    <row r="21" spans="1:8" s="1789" customFormat="1" ht="10.5" customHeight="1" x14ac:dyDescent="0.2">
      <c r="A21" s="1739" t="s">
        <v>204</v>
      </c>
      <c r="B21" s="1787" t="s">
        <v>251</v>
      </c>
      <c r="C21" s="1787" t="s">
        <v>251</v>
      </c>
      <c r="D21" s="1787" t="s">
        <v>251</v>
      </c>
      <c r="E21" s="1787" t="s">
        <v>251</v>
      </c>
      <c r="F21" s="1787" t="s">
        <v>251</v>
      </c>
      <c r="G21" s="1787" t="s">
        <v>251</v>
      </c>
      <c r="H21" s="1788"/>
    </row>
    <row r="22" spans="1:8" s="1759" customFormat="1" ht="10.5" customHeight="1" x14ac:dyDescent="0.2">
      <c r="A22" s="1741" t="s">
        <v>205</v>
      </c>
      <c r="B22" s="1783" t="s">
        <v>251</v>
      </c>
      <c r="C22" s="1783" t="s">
        <v>251</v>
      </c>
      <c r="D22" s="1783" t="s">
        <v>251</v>
      </c>
      <c r="E22" s="1783" t="s">
        <v>251</v>
      </c>
      <c r="F22" s="1783" t="s">
        <v>251</v>
      </c>
      <c r="G22" s="1783" t="s">
        <v>251</v>
      </c>
      <c r="H22" s="1784"/>
    </row>
    <row r="23" spans="1:8" s="1789" customFormat="1" ht="10.5" customHeight="1" x14ac:dyDescent="0.2">
      <c r="A23" s="1739" t="s">
        <v>206</v>
      </c>
      <c r="B23" s="1787" t="s">
        <v>251</v>
      </c>
      <c r="C23" s="1787" t="s">
        <v>251</v>
      </c>
      <c r="D23" s="1787" t="s">
        <v>251</v>
      </c>
      <c r="E23" s="1787" t="s">
        <v>251</v>
      </c>
      <c r="F23" s="1787" t="s">
        <v>251</v>
      </c>
      <c r="G23" s="1787" t="s">
        <v>251</v>
      </c>
      <c r="H23" s="1788"/>
    </row>
    <row r="24" spans="1:8" s="1759" customFormat="1" ht="10.5" customHeight="1" x14ac:dyDescent="0.2">
      <c r="A24" s="1741" t="s">
        <v>207</v>
      </c>
      <c r="B24" s="1783" t="s">
        <v>251</v>
      </c>
      <c r="C24" s="1783" t="s">
        <v>251</v>
      </c>
      <c r="D24" s="1783" t="s">
        <v>251</v>
      </c>
      <c r="E24" s="1783" t="s">
        <v>251</v>
      </c>
      <c r="F24" s="1783" t="s">
        <v>251</v>
      </c>
      <c r="G24" s="1783" t="s">
        <v>251</v>
      </c>
      <c r="H24" s="1784"/>
    </row>
    <row r="25" spans="1:8" s="1789" customFormat="1" ht="10.5" customHeight="1" x14ac:dyDescent="0.2">
      <c r="A25" s="1739" t="s">
        <v>208</v>
      </c>
      <c r="B25" s="1787" t="s">
        <v>251</v>
      </c>
      <c r="C25" s="1787" t="s">
        <v>251</v>
      </c>
      <c r="D25" s="1787" t="s">
        <v>251</v>
      </c>
      <c r="E25" s="1787" t="s">
        <v>251</v>
      </c>
      <c r="F25" s="1787" t="s">
        <v>251</v>
      </c>
      <c r="G25" s="1787" t="s">
        <v>251</v>
      </c>
      <c r="H25" s="1788"/>
    </row>
    <row r="26" spans="1:8" s="1758" customFormat="1" ht="12" customHeight="1" x14ac:dyDescent="0.2">
      <c r="A26" s="1742" t="s">
        <v>659</v>
      </c>
      <c r="B26" s="1783" t="s">
        <v>251</v>
      </c>
      <c r="C26" s="1783" t="s">
        <v>251</v>
      </c>
      <c r="D26" s="1783" t="s">
        <v>251</v>
      </c>
      <c r="E26" s="1783" t="s">
        <v>251</v>
      </c>
      <c r="F26" s="1783" t="s">
        <v>251</v>
      </c>
      <c r="G26" s="1783" t="s">
        <v>251</v>
      </c>
      <c r="H26" s="1790"/>
    </row>
    <row r="27" spans="1:8" ht="15.95" customHeight="1" x14ac:dyDescent="0.2">
      <c r="A27" s="1736" t="s">
        <v>125</v>
      </c>
      <c r="B27" s="1781">
        <v>84654905</v>
      </c>
      <c r="C27" s="1781">
        <v>45986.806652571744</v>
      </c>
      <c r="D27" s="1781">
        <v>66800567</v>
      </c>
      <c r="E27" s="1781">
        <v>15968980</v>
      </c>
      <c r="F27" s="1781">
        <v>1885358</v>
      </c>
      <c r="G27" s="1781">
        <v>-2298883</v>
      </c>
      <c r="H27" s="1782"/>
    </row>
    <row r="28" spans="1:8" s="1760" customFormat="1" ht="15.95" customHeight="1" x14ac:dyDescent="0.2">
      <c r="A28" s="1744" t="s">
        <v>126</v>
      </c>
      <c r="B28" s="1785">
        <v>5557830</v>
      </c>
      <c r="C28" s="1785">
        <v>32917.537801837236</v>
      </c>
      <c r="D28" s="1785">
        <v>4437485</v>
      </c>
      <c r="E28" s="1785">
        <v>1038305</v>
      </c>
      <c r="F28" s="1785">
        <v>82040</v>
      </c>
      <c r="G28" s="1785">
        <v>-98942</v>
      </c>
      <c r="H28" s="1786"/>
    </row>
    <row r="29" spans="1:8" s="1793" customFormat="1" ht="10.5" customHeight="1" x14ac:dyDescent="0.2">
      <c r="A29" s="1746" t="s">
        <v>209</v>
      </c>
      <c r="B29" s="1791">
        <v>3081418</v>
      </c>
      <c r="C29" s="1791">
        <v>39779.223629345623</v>
      </c>
      <c r="D29" s="1791">
        <v>2452684</v>
      </c>
      <c r="E29" s="1791">
        <v>628734</v>
      </c>
      <c r="F29" s="1791" t="s">
        <v>252</v>
      </c>
      <c r="G29" s="1791">
        <v>-12675</v>
      </c>
      <c r="H29" s="1792"/>
    </row>
    <row r="30" spans="1:8" s="1759" customFormat="1" ht="10.5" customHeight="1" x14ac:dyDescent="0.2">
      <c r="A30" s="1741" t="s">
        <v>20</v>
      </c>
      <c r="B30" s="1783">
        <v>1099821</v>
      </c>
      <c r="C30" s="1783">
        <v>42234.207595714455</v>
      </c>
      <c r="D30" s="1783">
        <v>881542</v>
      </c>
      <c r="E30" s="1783">
        <v>158485</v>
      </c>
      <c r="F30" s="1783">
        <v>59794</v>
      </c>
      <c r="G30" s="1783">
        <v>29551</v>
      </c>
      <c r="H30" s="1784"/>
    </row>
    <row r="31" spans="1:8" s="1789" customFormat="1" ht="10.5" customHeight="1" x14ac:dyDescent="0.2">
      <c r="A31" s="1739" t="s">
        <v>21</v>
      </c>
      <c r="B31" s="1787">
        <v>1376591</v>
      </c>
      <c r="C31" s="1787">
        <v>35635.283458451981</v>
      </c>
      <c r="D31" s="1787">
        <v>1103259</v>
      </c>
      <c r="E31" s="1787">
        <v>251086</v>
      </c>
      <c r="F31" s="1787">
        <v>22246</v>
      </c>
      <c r="G31" s="1787">
        <v>-115818</v>
      </c>
      <c r="H31" s="1788"/>
    </row>
    <row r="32" spans="1:8" s="1759" customFormat="1" ht="10.5" customHeight="1" x14ac:dyDescent="0.2">
      <c r="A32" s="1741" t="s">
        <v>22</v>
      </c>
      <c r="B32" s="1783" t="s">
        <v>251</v>
      </c>
      <c r="C32" s="1783" t="s">
        <v>251</v>
      </c>
      <c r="D32" s="1783" t="s">
        <v>251</v>
      </c>
      <c r="E32" s="1783" t="s">
        <v>251</v>
      </c>
      <c r="F32" s="1783" t="s">
        <v>251</v>
      </c>
      <c r="G32" s="1783">
        <v>0</v>
      </c>
      <c r="H32" s="1784"/>
    </row>
    <row r="33" spans="1:8" ht="15.95" customHeight="1" x14ac:dyDescent="0.2">
      <c r="A33" s="1748" t="s">
        <v>127</v>
      </c>
      <c r="B33" s="1781">
        <v>11534438</v>
      </c>
      <c r="C33" s="1781">
        <v>41899.37847135192</v>
      </c>
      <c r="D33" s="1781">
        <v>9649368</v>
      </c>
      <c r="E33" s="1781">
        <v>1499947</v>
      </c>
      <c r="F33" s="1781">
        <v>385123</v>
      </c>
      <c r="G33" s="1781">
        <v>-111603</v>
      </c>
      <c r="H33" s="1782"/>
    </row>
    <row r="34" spans="1:8" s="1758" customFormat="1" ht="10.5" customHeight="1" x14ac:dyDescent="0.2">
      <c r="A34" s="1742" t="s">
        <v>210</v>
      </c>
      <c r="B34" s="1794">
        <v>5277921</v>
      </c>
      <c r="C34" s="1794">
        <v>44363.088483748143</v>
      </c>
      <c r="D34" s="1794">
        <v>4716378</v>
      </c>
      <c r="E34" s="1794">
        <v>362034</v>
      </c>
      <c r="F34" s="1794">
        <v>199509</v>
      </c>
      <c r="G34" s="1794">
        <v>-187076</v>
      </c>
      <c r="H34" s="1790"/>
    </row>
    <row r="35" spans="1:8" s="1789" customFormat="1" ht="10.5" customHeight="1" x14ac:dyDescent="0.2">
      <c r="A35" s="1739" t="s">
        <v>13</v>
      </c>
      <c r="B35" s="1787">
        <v>641279</v>
      </c>
      <c r="C35" s="1787">
        <v>35492.528226699134</v>
      </c>
      <c r="D35" s="1787">
        <v>555737</v>
      </c>
      <c r="E35" s="1787">
        <v>66567</v>
      </c>
      <c r="F35" s="1787">
        <v>18975</v>
      </c>
      <c r="G35" s="1787">
        <v>25078</v>
      </c>
      <c r="H35" s="1788"/>
    </row>
    <row r="36" spans="1:8" s="1759" customFormat="1" ht="10.5" customHeight="1" x14ac:dyDescent="0.2">
      <c r="A36" s="1741" t="s">
        <v>14</v>
      </c>
      <c r="B36" s="1783">
        <v>653663</v>
      </c>
      <c r="C36" s="1783">
        <v>41397.276757441417</v>
      </c>
      <c r="D36" s="1783">
        <v>476170</v>
      </c>
      <c r="E36" s="1783">
        <v>177493</v>
      </c>
      <c r="F36" s="1783" t="s">
        <v>252</v>
      </c>
      <c r="G36" s="1783">
        <v>44244</v>
      </c>
      <c r="H36" s="1784"/>
    </row>
    <row r="37" spans="1:8" s="1793" customFormat="1" ht="10.5" customHeight="1" x14ac:dyDescent="0.2">
      <c r="A37" s="1746" t="s">
        <v>15</v>
      </c>
      <c r="B37" s="1791">
        <v>1950750</v>
      </c>
      <c r="C37" s="1791">
        <v>40210.042461969744</v>
      </c>
      <c r="D37" s="1791">
        <v>1588297</v>
      </c>
      <c r="E37" s="1791">
        <v>255550</v>
      </c>
      <c r="F37" s="1791">
        <v>106903</v>
      </c>
      <c r="G37" s="1791">
        <v>2773</v>
      </c>
      <c r="H37" s="1792"/>
    </row>
    <row r="38" spans="1:8" s="1759" customFormat="1" ht="10.5" customHeight="1" x14ac:dyDescent="0.2">
      <c r="A38" s="1741" t="s">
        <v>16</v>
      </c>
      <c r="B38" s="1783">
        <v>768714</v>
      </c>
      <c r="C38" s="1783">
        <v>32726.552854527654</v>
      </c>
      <c r="D38" s="1783">
        <v>621175</v>
      </c>
      <c r="E38" s="1783">
        <v>134274</v>
      </c>
      <c r="F38" s="1783">
        <v>13265</v>
      </c>
      <c r="G38" s="1783">
        <v>6513</v>
      </c>
      <c r="H38" s="1784"/>
    </row>
    <row r="39" spans="1:8" s="1789" customFormat="1" ht="10.5" customHeight="1" x14ac:dyDescent="0.2">
      <c r="A39" s="1739" t="s">
        <v>17</v>
      </c>
      <c r="B39" s="1787">
        <v>1188622</v>
      </c>
      <c r="C39" s="1787">
        <v>38526.578503824712</v>
      </c>
      <c r="D39" s="1787">
        <v>935808</v>
      </c>
      <c r="E39" s="1787">
        <v>252814</v>
      </c>
      <c r="F39" s="1787" t="s">
        <v>252</v>
      </c>
      <c r="G39" s="1787">
        <v>-1966</v>
      </c>
      <c r="H39" s="1788"/>
    </row>
    <row r="40" spans="1:8" s="1759" customFormat="1" ht="10.5" customHeight="1" x14ac:dyDescent="0.2">
      <c r="A40" s="1741" t="s">
        <v>18</v>
      </c>
      <c r="B40" s="1783">
        <v>509440</v>
      </c>
      <c r="C40" s="1783">
        <v>53283.129379771992</v>
      </c>
      <c r="D40" s="1783">
        <v>293568</v>
      </c>
      <c r="E40" s="1783">
        <v>183714</v>
      </c>
      <c r="F40" s="1783">
        <v>32158</v>
      </c>
      <c r="G40" s="1783">
        <v>41507</v>
      </c>
      <c r="H40" s="1784"/>
    </row>
    <row r="41" spans="1:8" s="1789" customFormat="1" ht="10.5" customHeight="1" x14ac:dyDescent="0.2">
      <c r="A41" s="1739" t="s">
        <v>19</v>
      </c>
      <c r="B41" s="1787">
        <v>544049</v>
      </c>
      <c r="C41" s="1787">
        <v>54166.567104739152</v>
      </c>
      <c r="D41" s="1787">
        <v>462235</v>
      </c>
      <c r="E41" s="1787">
        <v>67501</v>
      </c>
      <c r="F41" s="1787">
        <v>14313</v>
      </c>
      <c r="G41" s="1787">
        <v>-42676</v>
      </c>
      <c r="H41" s="1788"/>
    </row>
    <row r="42" spans="1:8" s="1760" customFormat="1" ht="15.75" customHeight="1" x14ac:dyDescent="0.2">
      <c r="A42" s="1744" t="s">
        <v>128</v>
      </c>
      <c r="B42" s="1785">
        <v>36497315</v>
      </c>
      <c r="C42" s="1785">
        <v>58997.573647320511</v>
      </c>
      <c r="D42" s="1785">
        <v>28918286</v>
      </c>
      <c r="E42" s="1785">
        <v>7163574</v>
      </c>
      <c r="F42" s="1785">
        <v>415455</v>
      </c>
      <c r="G42" s="1785">
        <v>-1340957</v>
      </c>
      <c r="H42" s="1786"/>
    </row>
    <row r="43" spans="1:8" s="1793" customFormat="1" ht="10.5" customHeight="1" x14ac:dyDescent="0.2">
      <c r="A43" s="1746" t="s">
        <v>246</v>
      </c>
      <c r="B43" s="1791">
        <v>26421610</v>
      </c>
      <c r="C43" s="1791">
        <v>72852.030054456467</v>
      </c>
      <c r="D43" s="1791">
        <v>21076355</v>
      </c>
      <c r="E43" s="1791">
        <v>5038129</v>
      </c>
      <c r="F43" s="1791">
        <v>307126</v>
      </c>
      <c r="G43" s="1791">
        <v>-1042573</v>
      </c>
      <c r="H43" s="1792"/>
    </row>
    <row r="44" spans="1:8" s="1759" customFormat="1" ht="10.5" customHeight="1" x14ac:dyDescent="0.2">
      <c r="A44" s="1741" t="s">
        <v>23</v>
      </c>
      <c r="B44" s="1783">
        <v>651921</v>
      </c>
      <c r="C44" s="1783">
        <v>50532.59437252926</v>
      </c>
      <c r="D44" s="1783">
        <v>449526</v>
      </c>
      <c r="E44" s="1783">
        <v>196851</v>
      </c>
      <c r="F44" s="1783">
        <v>5544</v>
      </c>
      <c r="G44" s="1783">
        <v>7581</v>
      </c>
      <c r="H44" s="1784"/>
    </row>
    <row r="45" spans="1:8" s="1789" customFormat="1" ht="10.5" customHeight="1" x14ac:dyDescent="0.2">
      <c r="A45" s="1739" t="s">
        <v>24</v>
      </c>
      <c r="B45" s="1787">
        <v>1800162</v>
      </c>
      <c r="C45" s="1787">
        <v>35115.519662921353</v>
      </c>
      <c r="D45" s="1787">
        <v>1417453</v>
      </c>
      <c r="E45" s="1787">
        <v>382709</v>
      </c>
      <c r="F45" s="1787" t="s">
        <v>252</v>
      </c>
      <c r="G45" s="1787">
        <v>-92242</v>
      </c>
      <c r="H45" s="1788"/>
    </row>
    <row r="46" spans="1:8" s="1759" customFormat="1" ht="10.5" customHeight="1" x14ac:dyDescent="0.2">
      <c r="A46" s="1741" t="s">
        <v>25</v>
      </c>
      <c r="B46" s="1783">
        <v>586615</v>
      </c>
      <c r="C46" s="1783">
        <v>46538.278460928203</v>
      </c>
      <c r="D46" s="1783">
        <v>467282</v>
      </c>
      <c r="E46" s="1783">
        <v>113063</v>
      </c>
      <c r="F46" s="1783">
        <v>6270</v>
      </c>
      <c r="G46" s="1783">
        <v>113</v>
      </c>
      <c r="H46" s="1784"/>
    </row>
    <row r="47" spans="1:8" s="1789" customFormat="1" ht="10.5" customHeight="1" x14ac:dyDescent="0.2">
      <c r="A47" s="1739" t="s">
        <v>26</v>
      </c>
      <c r="B47" s="1787">
        <v>899561</v>
      </c>
      <c r="C47" s="1787">
        <v>60352.9688024153</v>
      </c>
      <c r="D47" s="1787">
        <v>430237</v>
      </c>
      <c r="E47" s="1787">
        <v>469324</v>
      </c>
      <c r="F47" s="1787" t="s">
        <v>252</v>
      </c>
      <c r="G47" s="1787">
        <v>-16902</v>
      </c>
      <c r="H47" s="1788"/>
    </row>
    <row r="48" spans="1:8" s="1759" customFormat="1" ht="10.5" customHeight="1" x14ac:dyDescent="0.2">
      <c r="A48" s="1741" t="s">
        <v>27</v>
      </c>
      <c r="B48" s="1783">
        <v>1333346</v>
      </c>
      <c r="C48" s="1783">
        <v>38452.660418168714</v>
      </c>
      <c r="D48" s="1783">
        <v>1007907</v>
      </c>
      <c r="E48" s="1783">
        <v>279813</v>
      </c>
      <c r="F48" s="1783">
        <v>45626</v>
      </c>
      <c r="G48" s="1783">
        <v>-765</v>
      </c>
      <c r="H48" s="1784"/>
    </row>
    <row r="49" spans="1:8" s="1789" customFormat="1" ht="10.5" customHeight="1" x14ac:dyDescent="0.2">
      <c r="A49" s="1739" t="s">
        <v>28</v>
      </c>
      <c r="B49" s="1787">
        <v>1364328</v>
      </c>
      <c r="C49" s="1787">
        <v>35295.907279971027</v>
      </c>
      <c r="D49" s="1787">
        <v>1288833</v>
      </c>
      <c r="E49" s="1787">
        <v>42551</v>
      </c>
      <c r="F49" s="1787">
        <v>32944</v>
      </c>
      <c r="G49" s="1787">
        <v>-45789</v>
      </c>
      <c r="H49" s="1788"/>
    </row>
    <row r="50" spans="1:8" s="1759" customFormat="1" ht="10.5" customHeight="1" x14ac:dyDescent="0.2">
      <c r="A50" s="1741" t="s">
        <v>29</v>
      </c>
      <c r="B50" s="1783">
        <v>838870</v>
      </c>
      <c r="C50" s="1783">
        <v>33754.627394173505</v>
      </c>
      <c r="D50" s="1783">
        <v>691840</v>
      </c>
      <c r="E50" s="1783">
        <v>143484</v>
      </c>
      <c r="F50" s="1783">
        <v>3546</v>
      </c>
      <c r="G50" s="1783">
        <v>-2809</v>
      </c>
      <c r="H50" s="1784"/>
    </row>
    <row r="51" spans="1:8" s="1789" customFormat="1" ht="10.5" customHeight="1" x14ac:dyDescent="0.2">
      <c r="A51" s="1739" t="s">
        <v>30</v>
      </c>
      <c r="B51" s="1787">
        <v>612923</v>
      </c>
      <c r="C51" s="1787">
        <v>40178.498852835131</v>
      </c>
      <c r="D51" s="1787">
        <v>584922</v>
      </c>
      <c r="E51" s="1787">
        <v>28001</v>
      </c>
      <c r="F51" s="1787" t="s">
        <v>252</v>
      </c>
      <c r="G51" s="1787">
        <v>-21871</v>
      </c>
      <c r="H51" s="1788"/>
    </row>
    <row r="52" spans="1:8" s="1759" customFormat="1" ht="10.5" customHeight="1" x14ac:dyDescent="0.2">
      <c r="A52" s="1741" t="s">
        <v>31</v>
      </c>
      <c r="B52" s="1783">
        <v>396599</v>
      </c>
      <c r="C52" s="1783">
        <v>47985.359951603146</v>
      </c>
      <c r="D52" s="1783">
        <v>264184</v>
      </c>
      <c r="E52" s="1783">
        <v>132415</v>
      </c>
      <c r="F52" s="1783" t="s">
        <v>252</v>
      </c>
      <c r="G52" s="1783">
        <v>-31366</v>
      </c>
      <c r="H52" s="1784"/>
    </row>
    <row r="53" spans="1:8" s="1789" customFormat="1" ht="10.5" customHeight="1" x14ac:dyDescent="0.2">
      <c r="A53" s="1739" t="s">
        <v>32</v>
      </c>
      <c r="B53" s="1787">
        <v>981705</v>
      </c>
      <c r="C53" s="1787">
        <v>35531.687719425245</v>
      </c>
      <c r="D53" s="1787">
        <v>765769</v>
      </c>
      <c r="E53" s="1787">
        <v>201537</v>
      </c>
      <c r="F53" s="1787">
        <v>14399</v>
      </c>
      <c r="G53" s="1787">
        <v>-82898</v>
      </c>
      <c r="H53" s="1788"/>
    </row>
    <row r="54" spans="1:8" s="1759" customFormat="1" ht="10.5" customHeight="1" x14ac:dyDescent="0.2">
      <c r="A54" s="1741" t="s">
        <v>33</v>
      </c>
      <c r="B54" s="1783">
        <v>609675</v>
      </c>
      <c r="C54" s="1783">
        <v>40797.309957173449</v>
      </c>
      <c r="D54" s="1783">
        <v>473978</v>
      </c>
      <c r="E54" s="1783">
        <v>135697</v>
      </c>
      <c r="F54" s="1783" t="s">
        <v>252</v>
      </c>
      <c r="G54" s="1783">
        <v>-11436</v>
      </c>
      <c r="H54" s="1784"/>
    </row>
    <row r="55" spans="1:8" ht="9.9499999999999993" customHeight="1" x14ac:dyDescent="0.2">
      <c r="A55" s="1750"/>
      <c r="B55" s="1751"/>
      <c r="C55" s="1752"/>
      <c r="D55" s="1751"/>
      <c r="E55" s="1751"/>
      <c r="F55" s="1751"/>
      <c r="G55" s="1751"/>
      <c r="H55" s="1782"/>
    </row>
    <row r="56" spans="1:8" s="1796" customFormat="1" ht="12" customHeight="1" x14ac:dyDescent="0.2">
      <c r="A56" s="1795" t="s">
        <v>660</v>
      </c>
      <c r="B56" s="1754"/>
      <c r="C56" s="1752"/>
      <c r="D56" s="1754"/>
      <c r="E56" s="1754"/>
      <c r="F56" s="1754"/>
      <c r="G56" s="1754"/>
      <c r="H56" s="1782"/>
    </row>
    <row r="57" spans="1:8" s="1796" customFormat="1" ht="12" customHeight="1" x14ac:dyDescent="0.2">
      <c r="A57" s="1797" t="s">
        <v>672</v>
      </c>
      <c r="B57" s="1757"/>
      <c r="C57" s="1757"/>
      <c r="D57" s="1757"/>
      <c r="E57" s="1757"/>
      <c r="F57" s="1757"/>
      <c r="G57" s="1757"/>
      <c r="H57" s="1782"/>
    </row>
    <row r="58" spans="1:8" ht="15.95" customHeight="1" x14ac:dyDescent="0.2">
      <c r="A58" s="1748" t="s">
        <v>129</v>
      </c>
      <c r="B58" s="1781">
        <v>5928904</v>
      </c>
      <c r="C58" s="1781">
        <v>44267.355563187841</v>
      </c>
      <c r="D58" s="1781">
        <v>4426975</v>
      </c>
      <c r="E58" s="1781">
        <v>1249694</v>
      </c>
      <c r="F58" s="1781">
        <v>252235</v>
      </c>
      <c r="G58" s="1781">
        <v>-91143</v>
      </c>
      <c r="H58" s="1782"/>
    </row>
    <row r="59" spans="1:8" s="1758" customFormat="1" ht="10.35" customHeight="1" x14ac:dyDescent="0.2">
      <c r="A59" s="1742" t="s">
        <v>9</v>
      </c>
      <c r="B59" s="1794">
        <v>2224575</v>
      </c>
      <c r="C59" s="1794">
        <v>41617.402203805214</v>
      </c>
      <c r="D59" s="1794">
        <v>1871499</v>
      </c>
      <c r="E59" s="1794">
        <v>353076</v>
      </c>
      <c r="F59" s="1794" t="s">
        <v>252</v>
      </c>
      <c r="G59" s="1794">
        <v>47588</v>
      </c>
      <c r="H59" s="1790"/>
    </row>
    <row r="60" spans="1:8" s="1789" customFormat="1" ht="10.35" customHeight="1" x14ac:dyDescent="0.2">
      <c r="A60" s="1739" t="s">
        <v>7</v>
      </c>
      <c r="B60" s="1787">
        <v>943469</v>
      </c>
      <c r="C60" s="1787">
        <v>60412.947429083695</v>
      </c>
      <c r="D60" s="1787">
        <v>471177</v>
      </c>
      <c r="E60" s="1787">
        <v>309658</v>
      </c>
      <c r="F60" s="1787">
        <v>162634</v>
      </c>
      <c r="G60" s="1787">
        <v>2191</v>
      </c>
      <c r="H60" s="1788"/>
    </row>
    <row r="61" spans="1:8" s="1759" customFormat="1" ht="10.35" customHeight="1" x14ac:dyDescent="0.2">
      <c r="A61" s="1741" t="s">
        <v>8</v>
      </c>
      <c r="B61" s="1783">
        <v>932015</v>
      </c>
      <c r="C61" s="1783">
        <v>39882.536693910733</v>
      </c>
      <c r="D61" s="1783">
        <v>670142</v>
      </c>
      <c r="E61" s="1783">
        <v>236309</v>
      </c>
      <c r="F61" s="1783">
        <v>25564</v>
      </c>
      <c r="G61" s="1783">
        <v>-27597</v>
      </c>
      <c r="H61" s="1784"/>
    </row>
    <row r="62" spans="1:8" s="1789" customFormat="1" ht="10.35" customHeight="1" x14ac:dyDescent="0.2">
      <c r="A62" s="1739" t="s">
        <v>10</v>
      </c>
      <c r="B62" s="1787">
        <v>509595</v>
      </c>
      <c r="C62" s="1787">
        <v>50509.961344038064</v>
      </c>
      <c r="D62" s="1787">
        <v>345566</v>
      </c>
      <c r="E62" s="1787">
        <v>119733</v>
      </c>
      <c r="F62" s="1787">
        <v>44296</v>
      </c>
      <c r="G62" s="1787">
        <v>9885</v>
      </c>
      <c r="H62" s="1788"/>
    </row>
    <row r="63" spans="1:8" s="1759" customFormat="1" ht="10.35" customHeight="1" x14ac:dyDescent="0.2">
      <c r="A63" s="1741" t="s">
        <v>11</v>
      </c>
      <c r="B63" s="1783">
        <v>702608</v>
      </c>
      <c r="C63" s="1783">
        <v>32869.011976047899</v>
      </c>
      <c r="D63" s="1783">
        <v>626684</v>
      </c>
      <c r="E63" s="1783">
        <v>56183</v>
      </c>
      <c r="F63" s="1783">
        <v>19741</v>
      </c>
      <c r="G63" s="1783">
        <v>-6288</v>
      </c>
      <c r="H63" s="1784"/>
    </row>
    <row r="64" spans="1:8" s="1789" customFormat="1" ht="10.35" customHeight="1" x14ac:dyDescent="0.2">
      <c r="A64" s="1739" t="s">
        <v>12</v>
      </c>
      <c r="B64" s="1787">
        <v>616642</v>
      </c>
      <c r="C64" s="1787">
        <v>61479.76071784646</v>
      </c>
      <c r="D64" s="1787">
        <v>441907</v>
      </c>
      <c r="E64" s="1787">
        <v>174735</v>
      </c>
      <c r="F64" s="1787" t="s">
        <v>252</v>
      </c>
      <c r="G64" s="1787">
        <v>-116922</v>
      </c>
      <c r="H64" s="1788"/>
    </row>
    <row r="65" spans="1:8" s="1760" customFormat="1" ht="11.1" customHeight="1" x14ac:dyDescent="0.2">
      <c r="A65" s="1744" t="s">
        <v>130</v>
      </c>
      <c r="B65" s="1785">
        <v>7852028</v>
      </c>
      <c r="C65" s="1785">
        <v>44350.715076478169</v>
      </c>
      <c r="D65" s="1785">
        <v>5707791</v>
      </c>
      <c r="E65" s="1785">
        <v>1959638</v>
      </c>
      <c r="F65" s="1785">
        <v>184599</v>
      </c>
      <c r="G65" s="1785">
        <v>-437079</v>
      </c>
      <c r="H65" s="1786"/>
    </row>
    <row r="66" spans="1:8" s="1793" customFormat="1" ht="10.35" customHeight="1" x14ac:dyDescent="0.2">
      <c r="A66" s="1746" t="s">
        <v>211</v>
      </c>
      <c r="B66" s="1791">
        <v>5581021</v>
      </c>
      <c r="C66" s="1791">
        <v>41134.310647267797</v>
      </c>
      <c r="D66" s="1791">
        <v>4432357</v>
      </c>
      <c r="E66" s="1791">
        <v>964410</v>
      </c>
      <c r="F66" s="1791">
        <v>184254</v>
      </c>
      <c r="G66" s="1791">
        <v>-242401</v>
      </c>
      <c r="H66" s="1792"/>
    </row>
    <row r="67" spans="1:8" s="1759" customFormat="1" ht="10.35" customHeight="1" x14ac:dyDescent="0.2">
      <c r="A67" s="1741" t="s">
        <v>1</v>
      </c>
      <c r="B67" s="1783">
        <v>1511562</v>
      </c>
      <c r="C67" s="1783">
        <v>49921.133458832854</v>
      </c>
      <c r="D67" s="1783">
        <v>948132</v>
      </c>
      <c r="E67" s="1783">
        <v>563430</v>
      </c>
      <c r="F67" s="1783" t="s">
        <v>252</v>
      </c>
      <c r="G67" s="1783">
        <v>-193250</v>
      </c>
      <c r="H67" s="1784"/>
    </row>
    <row r="68" spans="1:8" s="1789" customFormat="1" ht="10.35" customHeight="1" x14ac:dyDescent="0.2">
      <c r="A68" s="1739" t="s">
        <v>2</v>
      </c>
      <c r="B68" s="1787">
        <v>759445</v>
      </c>
      <c r="C68" s="1787">
        <v>68498.692161991523</v>
      </c>
      <c r="D68" s="1787">
        <v>327302</v>
      </c>
      <c r="E68" s="1787">
        <v>431798</v>
      </c>
      <c r="F68" s="1787">
        <v>345</v>
      </c>
      <c r="G68" s="1787">
        <v>-1428</v>
      </c>
      <c r="H68" s="1788"/>
    </row>
    <row r="69" spans="1:8" s="1760" customFormat="1" ht="11.1" customHeight="1" x14ac:dyDescent="0.2">
      <c r="A69" s="1744" t="s">
        <v>131</v>
      </c>
      <c r="B69" s="1785">
        <v>7425453</v>
      </c>
      <c r="C69" s="1785">
        <v>43174.250529106677</v>
      </c>
      <c r="D69" s="1785">
        <v>6189871</v>
      </c>
      <c r="E69" s="1785">
        <v>1035946</v>
      </c>
      <c r="F69" s="1785">
        <v>199636</v>
      </c>
      <c r="G69" s="1785">
        <v>-63928</v>
      </c>
      <c r="H69" s="1786"/>
    </row>
    <row r="70" spans="1:8" s="1793" customFormat="1" ht="10.35" customHeight="1" x14ac:dyDescent="0.2">
      <c r="A70" s="1746" t="s">
        <v>212</v>
      </c>
      <c r="B70" s="1791">
        <v>4716800</v>
      </c>
      <c r="C70" s="1791">
        <v>41130.459805195373</v>
      </c>
      <c r="D70" s="1791">
        <v>4178017</v>
      </c>
      <c r="E70" s="1791">
        <v>384579</v>
      </c>
      <c r="F70" s="1791">
        <v>154204</v>
      </c>
      <c r="G70" s="1791">
        <v>-48992</v>
      </c>
      <c r="H70" s="1792"/>
    </row>
    <row r="71" spans="1:8" s="1759" customFormat="1" ht="10.35" customHeight="1" x14ac:dyDescent="0.2">
      <c r="A71" s="1741" t="s">
        <v>3</v>
      </c>
      <c r="B71" s="1783">
        <v>715607</v>
      </c>
      <c r="C71" s="1783">
        <v>48703.940652011166</v>
      </c>
      <c r="D71" s="1783">
        <v>461431</v>
      </c>
      <c r="E71" s="1783">
        <v>210349</v>
      </c>
      <c r="F71" s="1783">
        <v>43827</v>
      </c>
      <c r="G71" s="1783">
        <v>-10137</v>
      </c>
      <c r="H71" s="1784"/>
    </row>
    <row r="72" spans="1:8" s="1789" customFormat="1" ht="10.35" customHeight="1" x14ac:dyDescent="0.2">
      <c r="A72" s="1739" t="s">
        <v>4</v>
      </c>
      <c r="B72" s="1787">
        <v>400411</v>
      </c>
      <c r="C72" s="1787">
        <v>44327.576663345513</v>
      </c>
      <c r="D72" s="1787">
        <v>378602</v>
      </c>
      <c r="E72" s="1787">
        <v>20204</v>
      </c>
      <c r="F72" s="1787">
        <v>1605</v>
      </c>
      <c r="G72" s="1787">
        <v>-9456</v>
      </c>
      <c r="H72" s="1788"/>
    </row>
    <row r="73" spans="1:8" s="1759" customFormat="1" ht="10.35" customHeight="1" x14ac:dyDescent="0.2">
      <c r="A73" s="1741" t="s">
        <v>5</v>
      </c>
      <c r="B73" s="1783">
        <v>1066366</v>
      </c>
      <c r="C73" s="1783">
        <v>48166.85487149375</v>
      </c>
      <c r="D73" s="1783">
        <v>706193</v>
      </c>
      <c r="E73" s="1783">
        <v>360173</v>
      </c>
      <c r="F73" s="1783" t="s">
        <v>252</v>
      </c>
      <c r="G73" s="1783">
        <v>21526</v>
      </c>
      <c r="H73" s="1784"/>
    </row>
    <row r="74" spans="1:8" s="1789" customFormat="1" ht="10.35" customHeight="1" x14ac:dyDescent="0.2">
      <c r="A74" s="1739" t="s">
        <v>6</v>
      </c>
      <c r="B74" s="1787">
        <v>526269</v>
      </c>
      <c r="C74" s="1787">
        <v>45986.455784690668</v>
      </c>
      <c r="D74" s="1787">
        <v>465628</v>
      </c>
      <c r="E74" s="1787">
        <v>60641</v>
      </c>
      <c r="F74" s="1787" t="s">
        <v>252</v>
      </c>
      <c r="G74" s="1787">
        <v>-16869</v>
      </c>
      <c r="H74" s="1788"/>
    </row>
    <row r="75" spans="1:8" s="1760" customFormat="1" ht="11.1" customHeight="1" x14ac:dyDescent="0.2">
      <c r="A75" s="1744" t="s">
        <v>132</v>
      </c>
      <c r="B75" s="1785">
        <v>9858937</v>
      </c>
      <c r="C75" s="1785">
        <v>33405.178022037595</v>
      </c>
      <c r="D75" s="1785">
        <v>7470791</v>
      </c>
      <c r="E75" s="1785">
        <v>2021876</v>
      </c>
      <c r="F75" s="1785">
        <v>366270</v>
      </c>
      <c r="G75" s="1785">
        <v>-155231</v>
      </c>
      <c r="H75" s="1786"/>
    </row>
    <row r="76" spans="1:8" s="1793" customFormat="1" ht="10.35" customHeight="1" x14ac:dyDescent="0.2">
      <c r="A76" s="1746" t="s">
        <v>213</v>
      </c>
      <c r="B76" s="1791">
        <v>2786787</v>
      </c>
      <c r="C76" s="1791">
        <v>37351.887841949363</v>
      </c>
      <c r="D76" s="1791">
        <v>2288962</v>
      </c>
      <c r="E76" s="1791">
        <v>290765</v>
      </c>
      <c r="F76" s="1791">
        <v>207060</v>
      </c>
      <c r="G76" s="1791">
        <v>-91041</v>
      </c>
      <c r="H76" s="1792"/>
    </row>
    <row r="77" spans="1:8" s="1759" customFormat="1" ht="10.35" customHeight="1" x14ac:dyDescent="0.2">
      <c r="A77" s="1741" t="s">
        <v>34</v>
      </c>
      <c r="B77" s="1783">
        <v>1973482</v>
      </c>
      <c r="C77" s="1783">
        <v>43530.130580554083</v>
      </c>
      <c r="D77" s="1783">
        <v>1502786</v>
      </c>
      <c r="E77" s="1783">
        <v>377696</v>
      </c>
      <c r="F77" s="1783">
        <v>93000</v>
      </c>
      <c r="G77" s="1783">
        <v>-74442</v>
      </c>
      <c r="H77" s="1784"/>
    </row>
    <row r="78" spans="1:8" s="1789" customFormat="1" ht="10.35" customHeight="1" x14ac:dyDescent="0.2">
      <c r="A78" s="1739" t="s">
        <v>35</v>
      </c>
      <c r="B78" s="1787">
        <v>646977</v>
      </c>
      <c r="C78" s="1787">
        <v>65977.666734652259</v>
      </c>
      <c r="D78" s="1787">
        <v>372971</v>
      </c>
      <c r="E78" s="1787">
        <v>264984</v>
      </c>
      <c r="F78" s="1787">
        <v>9022</v>
      </c>
      <c r="G78" s="1787">
        <v>8646</v>
      </c>
      <c r="H78" s="1788"/>
    </row>
    <row r="79" spans="1:8" s="1759" customFormat="1" ht="10.35" customHeight="1" x14ac:dyDescent="0.2">
      <c r="A79" s="1741" t="s">
        <v>36</v>
      </c>
      <c r="B79" s="1783" t="s">
        <v>251</v>
      </c>
      <c r="C79" s="1783" t="s">
        <v>251</v>
      </c>
      <c r="D79" s="1783" t="s">
        <v>251</v>
      </c>
      <c r="E79" s="1783" t="s">
        <v>251</v>
      </c>
      <c r="F79" s="1783" t="s">
        <v>251</v>
      </c>
      <c r="G79" s="1783">
        <v>0</v>
      </c>
      <c r="H79" s="1784"/>
    </row>
    <row r="80" spans="1:8" s="1789" customFormat="1" ht="10.35" customHeight="1" x14ac:dyDescent="0.2">
      <c r="A80" s="1739" t="s">
        <v>37</v>
      </c>
      <c r="B80" s="1787">
        <v>1914988</v>
      </c>
      <c r="C80" s="1787">
        <v>37573.833536082879</v>
      </c>
      <c r="D80" s="1787">
        <v>1357851</v>
      </c>
      <c r="E80" s="1787">
        <v>528016</v>
      </c>
      <c r="F80" s="1787">
        <v>29121</v>
      </c>
      <c r="G80" s="1787">
        <v>-335</v>
      </c>
      <c r="H80" s="1788"/>
    </row>
    <row r="81" spans="1:8" s="1759" customFormat="1" ht="10.35" customHeight="1" x14ac:dyDescent="0.2">
      <c r="A81" s="1741" t="s">
        <v>38</v>
      </c>
      <c r="B81" s="1783">
        <v>2536703</v>
      </c>
      <c r="C81" s="1783">
        <v>39221.098690415449</v>
      </c>
      <c r="D81" s="1783">
        <v>1948221</v>
      </c>
      <c r="E81" s="1783">
        <v>560415</v>
      </c>
      <c r="F81" s="1783">
        <v>28067</v>
      </c>
      <c r="G81" s="1783">
        <v>1941</v>
      </c>
      <c r="H81" s="1784"/>
    </row>
    <row r="82" spans="1:8" s="1789" customFormat="1" ht="10.35" customHeight="1" x14ac:dyDescent="0.2">
      <c r="A82" s="1739" t="s">
        <v>39</v>
      </c>
      <c r="B82" s="1787" t="s">
        <v>251</v>
      </c>
      <c r="C82" s="1787" t="s">
        <v>251</v>
      </c>
      <c r="D82" s="1787" t="s">
        <v>251</v>
      </c>
      <c r="E82" s="1787" t="s">
        <v>251</v>
      </c>
      <c r="F82" s="1787" t="s">
        <v>251</v>
      </c>
      <c r="G82" s="1787">
        <v>0</v>
      </c>
      <c r="H82" s="1788"/>
    </row>
    <row r="83" spans="1:8" s="1759" customFormat="1" ht="15.95" customHeight="1" x14ac:dyDescent="0.2">
      <c r="A83" s="1734" t="s">
        <v>189</v>
      </c>
      <c r="B83" s="1783">
        <v>120651866</v>
      </c>
      <c r="C83" s="1783">
        <v>35867.792736416086</v>
      </c>
      <c r="D83" s="1783">
        <v>96432361</v>
      </c>
      <c r="E83" s="1783">
        <v>20064157</v>
      </c>
      <c r="F83" s="1783">
        <v>4155348</v>
      </c>
      <c r="G83" s="1783">
        <v>-65458</v>
      </c>
      <c r="H83" s="1784"/>
    </row>
    <row r="84" spans="1:8" ht="21.95" customHeight="1" x14ac:dyDescent="0.2">
      <c r="A84" s="1761" t="s">
        <v>244</v>
      </c>
      <c r="B84" s="1781">
        <v>66504436</v>
      </c>
      <c r="C84" s="1781">
        <v>35179.174894429845</v>
      </c>
      <c r="D84" s="1781">
        <v>52243108</v>
      </c>
      <c r="E84" s="1781">
        <v>11937010</v>
      </c>
      <c r="F84" s="1781">
        <v>2324318</v>
      </c>
      <c r="G84" s="1781">
        <v>591839</v>
      </c>
      <c r="H84" s="1782"/>
    </row>
    <row r="85" spans="1:8" s="1760" customFormat="1" ht="12.95" customHeight="1" x14ac:dyDescent="0.2">
      <c r="A85" s="1744" t="s">
        <v>133</v>
      </c>
      <c r="B85" s="1785">
        <v>10857090</v>
      </c>
      <c r="C85" s="1785">
        <v>41334.518624554563</v>
      </c>
      <c r="D85" s="1785">
        <v>8224108</v>
      </c>
      <c r="E85" s="1785">
        <v>2249944</v>
      </c>
      <c r="F85" s="1785">
        <v>383038</v>
      </c>
      <c r="G85" s="1785">
        <v>510042</v>
      </c>
      <c r="H85" s="1786"/>
    </row>
    <row r="86" spans="1:8" s="1793" customFormat="1" ht="10.35" customHeight="1" x14ac:dyDescent="0.2">
      <c r="A86" s="1746" t="s">
        <v>233</v>
      </c>
      <c r="B86" s="1791">
        <v>3083233</v>
      </c>
      <c r="C86" s="1791">
        <v>42765.659675987568</v>
      </c>
      <c r="D86" s="1791">
        <v>2297680</v>
      </c>
      <c r="E86" s="1791">
        <v>618494</v>
      </c>
      <c r="F86" s="1791">
        <v>167059</v>
      </c>
      <c r="G86" s="1791">
        <v>-175427</v>
      </c>
      <c r="H86" s="1792"/>
    </row>
    <row r="87" spans="1:8" s="1759" customFormat="1" ht="10.35" customHeight="1" x14ac:dyDescent="0.2">
      <c r="A87" s="1762" t="s">
        <v>214</v>
      </c>
      <c r="B87" s="1783" t="s">
        <v>251</v>
      </c>
      <c r="C87" s="1783" t="s">
        <v>251</v>
      </c>
      <c r="D87" s="1783" t="s">
        <v>251</v>
      </c>
      <c r="E87" s="1783" t="s">
        <v>251</v>
      </c>
      <c r="F87" s="1783" t="s">
        <v>251</v>
      </c>
      <c r="G87" s="1783" t="s">
        <v>251</v>
      </c>
      <c r="H87" s="1784"/>
    </row>
    <row r="88" spans="1:8" s="1789" customFormat="1" ht="10.35" customHeight="1" x14ac:dyDescent="0.2">
      <c r="A88" s="1763" t="s">
        <v>234</v>
      </c>
      <c r="B88" s="1787" t="s">
        <v>251</v>
      </c>
      <c r="C88" s="1787" t="s">
        <v>251</v>
      </c>
      <c r="D88" s="1787" t="s">
        <v>251</v>
      </c>
      <c r="E88" s="1787" t="s">
        <v>251</v>
      </c>
      <c r="F88" s="1787" t="s">
        <v>251</v>
      </c>
      <c r="G88" s="1787" t="s">
        <v>251</v>
      </c>
      <c r="H88" s="1788"/>
    </row>
    <row r="89" spans="1:8" s="1759" customFormat="1" ht="10.35" customHeight="1" x14ac:dyDescent="0.2">
      <c r="A89" s="1741" t="s">
        <v>77</v>
      </c>
      <c r="B89" s="1783">
        <v>557263</v>
      </c>
      <c r="C89" s="1783">
        <v>31646.487591572492</v>
      </c>
      <c r="D89" s="1783">
        <v>433713</v>
      </c>
      <c r="E89" s="1783">
        <v>106883</v>
      </c>
      <c r="F89" s="1783">
        <v>16667</v>
      </c>
      <c r="G89" s="1783">
        <v>-18226</v>
      </c>
      <c r="H89" s="1784"/>
    </row>
    <row r="90" spans="1:8" s="1789" customFormat="1" ht="10.35" customHeight="1" x14ac:dyDescent="0.2">
      <c r="A90" s="1739" t="s">
        <v>78</v>
      </c>
      <c r="B90" s="1787">
        <v>838114</v>
      </c>
      <c r="C90" s="1787">
        <v>35127.792447294523</v>
      </c>
      <c r="D90" s="1787">
        <v>732819</v>
      </c>
      <c r="E90" s="1787">
        <v>105295</v>
      </c>
      <c r="F90" s="1787" t="s">
        <v>252</v>
      </c>
      <c r="G90" s="1787">
        <v>71272</v>
      </c>
      <c r="H90" s="1788"/>
    </row>
    <row r="91" spans="1:8" s="1759" customFormat="1" ht="10.35" customHeight="1" x14ac:dyDescent="0.2">
      <c r="A91" s="1741" t="s">
        <v>79</v>
      </c>
      <c r="B91" s="1783">
        <v>369280</v>
      </c>
      <c r="C91" s="1783">
        <v>35297.266297075126</v>
      </c>
      <c r="D91" s="1783">
        <v>278442</v>
      </c>
      <c r="E91" s="1783">
        <v>66889</v>
      </c>
      <c r="F91" s="1783">
        <v>23949</v>
      </c>
      <c r="G91" s="1783">
        <v>-39612</v>
      </c>
      <c r="H91" s="1784"/>
    </row>
    <row r="92" spans="1:8" s="1789" customFormat="1" ht="10.35" customHeight="1" x14ac:dyDescent="0.2">
      <c r="A92" s="1739" t="s">
        <v>80</v>
      </c>
      <c r="B92" s="1787">
        <v>626355</v>
      </c>
      <c r="C92" s="1787">
        <v>44567.738722072005</v>
      </c>
      <c r="D92" s="1787">
        <v>458558</v>
      </c>
      <c r="E92" s="1787">
        <v>167797</v>
      </c>
      <c r="F92" s="1787" t="s">
        <v>252</v>
      </c>
      <c r="G92" s="1787">
        <v>33029</v>
      </c>
      <c r="H92" s="1788"/>
    </row>
    <row r="93" spans="1:8" s="1759" customFormat="1" ht="10.35" customHeight="1" x14ac:dyDescent="0.2">
      <c r="A93" s="1741" t="s">
        <v>81</v>
      </c>
      <c r="B93" s="1783">
        <v>832918</v>
      </c>
      <c r="C93" s="1783">
        <v>30901.461749647548</v>
      </c>
      <c r="D93" s="1783">
        <v>755299</v>
      </c>
      <c r="E93" s="1783">
        <v>58784</v>
      </c>
      <c r="F93" s="1783">
        <v>18835</v>
      </c>
      <c r="G93" s="1783">
        <v>124856</v>
      </c>
      <c r="H93" s="1784"/>
    </row>
    <row r="94" spans="1:8" s="1789" customFormat="1" ht="10.35" customHeight="1" x14ac:dyDescent="0.2">
      <c r="A94" s="1739" t="s">
        <v>82</v>
      </c>
      <c r="B94" s="1787">
        <v>856928</v>
      </c>
      <c r="C94" s="1787">
        <v>36663.158345099051</v>
      </c>
      <c r="D94" s="1787">
        <v>646941</v>
      </c>
      <c r="E94" s="1787">
        <v>163891</v>
      </c>
      <c r="F94" s="1787">
        <v>46096</v>
      </c>
      <c r="G94" s="1787">
        <v>286</v>
      </c>
      <c r="H94" s="1788"/>
    </row>
    <row r="95" spans="1:8" s="1759" customFormat="1" ht="10.35" customHeight="1" x14ac:dyDescent="0.2">
      <c r="A95" s="1741" t="s">
        <v>83</v>
      </c>
      <c r="B95" s="1783">
        <v>838922</v>
      </c>
      <c r="C95" s="1783">
        <v>24618.422983243829</v>
      </c>
      <c r="D95" s="1783">
        <v>735276</v>
      </c>
      <c r="E95" s="1783">
        <v>103646</v>
      </c>
      <c r="F95" s="1783" t="s">
        <v>252</v>
      </c>
      <c r="G95" s="1783">
        <v>130757</v>
      </c>
      <c r="H95" s="1784"/>
    </row>
    <row r="96" spans="1:8" ht="10.35" customHeight="1" x14ac:dyDescent="0.2">
      <c r="A96" s="1739" t="s">
        <v>84</v>
      </c>
      <c r="B96" s="1798">
        <v>847088</v>
      </c>
      <c r="C96" s="1798">
        <v>33141.158059467918</v>
      </c>
      <c r="D96" s="1798">
        <v>611030</v>
      </c>
      <c r="E96" s="1798">
        <v>208560</v>
      </c>
      <c r="F96" s="1798">
        <v>27498</v>
      </c>
      <c r="G96" s="1787">
        <v>6299</v>
      </c>
      <c r="H96" s="1782"/>
    </row>
    <row r="97" spans="1:8" s="1759" customFormat="1" ht="10.35" customHeight="1" x14ac:dyDescent="0.2">
      <c r="A97" s="1741" t="s">
        <v>85</v>
      </c>
      <c r="B97" s="1783">
        <v>2006989</v>
      </c>
      <c r="C97" s="1783">
        <v>137276.94938440493</v>
      </c>
      <c r="D97" s="1783">
        <v>1274350</v>
      </c>
      <c r="E97" s="1783">
        <v>649705</v>
      </c>
      <c r="F97" s="1783">
        <v>82934</v>
      </c>
      <c r="G97" s="1783">
        <v>376808</v>
      </c>
      <c r="H97" s="1784"/>
    </row>
    <row r="98" spans="1:8" s="1800" customFormat="1" ht="11.1" customHeight="1" x14ac:dyDescent="0.2">
      <c r="A98" s="1748" t="s">
        <v>134</v>
      </c>
      <c r="B98" s="1781">
        <v>6541097</v>
      </c>
      <c r="C98" s="1781">
        <v>40739.776280222723</v>
      </c>
      <c r="D98" s="1781">
        <v>4871111</v>
      </c>
      <c r="E98" s="1781">
        <v>1614968</v>
      </c>
      <c r="F98" s="1781">
        <v>55018</v>
      </c>
      <c r="G98" s="1781">
        <v>35661</v>
      </c>
      <c r="H98" s="1799"/>
    </row>
    <row r="99" spans="1:8" s="1758" customFormat="1" ht="10.35" customHeight="1" x14ac:dyDescent="0.2">
      <c r="A99" s="1742" t="s">
        <v>215</v>
      </c>
      <c r="B99" s="1794">
        <v>2839502</v>
      </c>
      <c r="C99" s="1794">
        <v>33569.408649185447</v>
      </c>
      <c r="D99" s="1794">
        <v>2405104</v>
      </c>
      <c r="E99" s="1794">
        <v>412494</v>
      </c>
      <c r="F99" s="1794">
        <v>21904</v>
      </c>
      <c r="G99" s="1794">
        <v>132388</v>
      </c>
      <c r="H99" s="1790"/>
    </row>
    <row r="100" spans="1:8" s="1789" customFormat="1" ht="10.35" customHeight="1" x14ac:dyDescent="0.2">
      <c r="A100" s="1739" t="s">
        <v>46</v>
      </c>
      <c r="B100" s="1787">
        <v>944220</v>
      </c>
      <c r="C100" s="1787">
        <v>64881.467738610598</v>
      </c>
      <c r="D100" s="1787">
        <v>649957</v>
      </c>
      <c r="E100" s="1787">
        <v>269511</v>
      </c>
      <c r="F100" s="1787">
        <v>24752</v>
      </c>
      <c r="G100" s="1787">
        <v>-29908</v>
      </c>
      <c r="H100" s="1788"/>
    </row>
    <row r="101" spans="1:8" s="1759" customFormat="1" ht="10.35" customHeight="1" x14ac:dyDescent="0.2">
      <c r="A101" s="1741" t="s">
        <v>47</v>
      </c>
      <c r="B101" s="1783">
        <v>425892</v>
      </c>
      <c r="C101" s="1783">
        <v>38657.710810565492</v>
      </c>
      <c r="D101" s="1783">
        <v>327258</v>
      </c>
      <c r="E101" s="1783">
        <v>96016</v>
      </c>
      <c r="F101" s="1783">
        <v>2618</v>
      </c>
      <c r="G101" s="1783">
        <v>-8065</v>
      </c>
      <c r="H101" s="1784"/>
    </row>
    <row r="102" spans="1:8" s="1789" customFormat="1" ht="10.35" customHeight="1" x14ac:dyDescent="0.2">
      <c r="A102" s="1739" t="s">
        <v>48</v>
      </c>
      <c r="B102" s="1787">
        <v>486063</v>
      </c>
      <c r="C102" s="1787">
        <v>38245.574002675268</v>
      </c>
      <c r="D102" s="1787">
        <v>422579</v>
      </c>
      <c r="E102" s="1787">
        <v>57740</v>
      </c>
      <c r="F102" s="1787">
        <v>5744</v>
      </c>
      <c r="G102" s="1787">
        <v>17742</v>
      </c>
      <c r="H102" s="1788"/>
    </row>
    <row r="103" spans="1:8" s="1759" customFormat="1" ht="10.35" customHeight="1" x14ac:dyDescent="0.2">
      <c r="A103" s="1741" t="s">
        <v>49</v>
      </c>
      <c r="B103" s="1783">
        <v>351121</v>
      </c>
      <c r="C103" s="1783">
        <v>32762.993375011662</v>
      </c>
      <c r="D103" s="1783">
        <v>309300</v>
      </c>
      <c r="E103" s="1783">
        <v>41821</v>
      </c>
      <c r="F103" s="1783" t="s">
        <v>252</v>
      </c>
      <c r="G103" s="1783">
        <v>8721</v>
      </c>
      <c r="H103" s="1784"/>
    </row>
    <row r="104" spans="1:8" s="1789" customFormat="1" ht="10.35" customHeight="1" x14ac:dyDescent="0.2">
      <c r="A104" s="1739" t="s">
        <v>50</v>
      </c>
      <c r="B104" s="1787">
        <v>1494299</v>
      </c>
      <c r="C104" s="1787">
        <v>55393.646204033219</v>
      </c>
      <c r="D104" s="1787">
        <v>756913</v>
      </c>
      <c r="E104" s="1787">
        <v>737386</v>
      </c>
      <c r="F104" s="1787" t="s">
        <v>252</v>
      </c>
      <c r="G104" s="1787">
        <v>-85217</v>
      </c>
      <c r="H104" s="1788"/>
    </row>
    <row r="105" spans="1:8" s="1801" customFormat="1" ht="11.1" customHeight="1" x14ac:dyDescent="0.2">
      <c r="A105" s="1744" t="s">
        <v>135</v>
      </c>
      <c r="B105" s="1785">
        <v>8235742</v>
      </c>
      <c r="C105" s="1785">
        <v>29997.348378613653</v>
      </c>
      <c r="D105" s="1785">
        <v>6701622</v>
      </c>
      <c r="E105" s="1785">
        <v>1248911</v>
      </c>
      <c r="F105" s="1785">
        <v>285209</v>
      </c>
      <c r="G105" s="1785">
        <v>62493</v>
      </c>
      <c r="H105" s="1786"/>
    </row>
    <row r="106" spans="1:8" s="1793" customFormat="1" ht="10.35" customHeight="1" x14ac:dyDescent="0.2">
      <c r="A106" s="1746" t="s">
        <v>217</v>
      </c>
      <c r="B106" s="1791">
        <v>3670945</v>
      </c>
      <c r="C106" s="1791">
        <v>33573.669288458019</v>
      </c>
      <c r="D106" s="1791">
        <v>3045858</v>
      </c>
      <c r="E106" s="1791">
        <v>465336</v>
      </c>
      <c r="F106" s="1791">
        <v>159751</v>
      </c>
      <c r="G106" s="1791">
        <v>5211</v>
      </c>
      <c r="H106" s="1792"/>
    </row>
    <row r="107" spans="1:8" s="1759" customFormat="1" ht="10.35" customHeight="1" x14ac:dyDescent="0.2">
      <c r="A107" s="1741" t="s">
        <v>40</v>
      </c>
      <c r="B107" s="1783" t="s">
        <v>251</v>
      </c>
      <c r="C107" s="1783" t="s">
        <v>251</v>
      </c>
      <c r="D107" s="1783" t="s">
        <v>251</v>
      </c>
      <c r="E107" s="1783" t="s">
        <v>251</v>
      </c>
      <c r="F107" s="1783" t="s">
        <v>251</v>
      </c>
      <c r="G107" s="1783">
        <v>0</v>
      </c>
      <c r="H107" s="1784"/>
    </row>
    <row r="108" spans="1:8" s="1789" customFormat="1" ht="10.35" customHeight="1" x14ac:dyDescent="0.2">
      <c r="A108" s="1739" t="s">
        <v>41</v>
      </c>
      <c r="B108" s="1787">
        <v>453683</v>
      </c>
      <c r="C108" s="1787">
        <v>29638.923368393545</v>
      </c>
      <c r="D108" s="1787">
        <v>412067</v>
      </c>
      <c r="E108" s="1787">
        <v>34474</v>
      </c>
      <c r="F108" s="1787">
        <v>7142</v>
      </c>
      <c r="G108" s="1787">
        <v>-650</v>
      </c>
      <c r="H108" s="1788"/>
    </row>
    <row r="109" spans="1:8" s="1759" customFormat="1" ht="10.35" customHeight="1" x14ac:dyDescent="0.2">
      <c r="A109" s="1741" t="s">
        <v>42</v>
      </c>
      <c r="B109" s="1783">
        <v>382472</v>
      </c>
      <c r="C109" s="1783">
        <v>33348.33028162874</v>
      </c>
      <c r="D109" s="1783">
        <v>266565</v>
      </c>
      <c r="E109" s="1783">
        <v>50907</v>
      </c>
      <c r="F109" s="1783">
        <v>65000</v>
      </c>
      <c r="G109" s="1783">
        <v>13483</v>
      </c>
      <c r="H109" s="1784"/>
    </row>
    <row r="110" spans="1:8" s="1789" customFormat="1" ht="10.35" customHeight="1" x14ac:dyDescent="0.2">
      <c r="A110" s="1739" t="s">
        <v>43</v>
      </c>
      <c r="B110" s="1787">
        <v>513179</v>
      </c>
      <c r="C110" s="1787">
        <v>34032.694475760989</v>
      </c>
      <c r="D110" s="1787">
        <v>446323</v>
      </c>
      <c r="E110" s="1787">
        <v>66856</v>
      </c>
      <c r="F110" s="1787" t="s">
        <v>252</v>
      </c>
      <c r="G110" s="1787">
        <v>-27590</v>
      </c>
      <c r="H110" s="1788"/>
    </row>
    <row r="111" spans="1:8" s="1758" customFormat="1" ht="10.35" customHeight="1" x14ac:dyDescent="0.2">
      <c r="A111" s="1742" t="s">
        <v>216</v>
      </c>
      <c r="B111" s="1794">
        <v>2146302</v>
      </c>
      <c r="C111" s="1794">
        <v>29013.883068604257</v>
      </c>
      <c r="D111" s="1794">
        <v>1749257</v>
      </c>
      <c r="E111" s="1794">
        <v>384729</v>
      </c>
      <c r="F111" s="1794">
        <v>12316</v>
      </c>
      <c r="G111" s="1794">
        <v>93947</v>
      </c>
      <c r="H111" s="1790"/>
    </row>
    <row r="112" spans="1:8" s="1789" customFormat="1" ht="10.35" customHeight="1" x14ac:dyDescent="0.2">
      <c r="A112" s="1739" t="s">
        <v>44</v>
      </c>
      <c r="B112" s="1787">
        <v>610105</v>
      </c>
      <c r="C112" s="1787">
        <v>49521.509740259738</v>
      </c>
      <c r="D112" s="1787">
        <v>393161</v>
      </c>
      <c r="E112" s="1787">
        <v>175944</v>
      </c>
      <c r="F112" s="1787">
        <v>41000</v>
      </c>
      <c r="G112" s="1787">
        <v>-68257</v>
      </c>
      <c r="H112" s="1788"/>
    </row>
    <row r="113" spans="1:8" s="1759" customFormat="1" ht="10.35" customHeight="1" x14ac:dyDescent="0.2">
      <c r="A113" s="1741" t="s">
        <v>45</v>
      </c>
      <c r="B113" s="1783">
        <v>459056</v>
      </c>
      <c r="C113" s="1783">
        <v>41600</v>
      </c>
      <c r="D113" s="1783">
        <v>388391</v>
      </c>
      <c r="E113" s="1783">
        <v>70665</v>
      </c>
      <c r="F113" s="1783" t="s">
        <v>252</v>
      </c>
      <c r="G113" s="1783">
        <v>46349</v>
      </c>
      <c r="H113" s="1784"/>
    </row>
    <row r="114" spans="1:8" ht="9.9499999999999993" customHeight="1" x14ac:dyDescent="0.2">
      <c r="A114" s="1750"/>
      <c r="B114" s="1751"/>
      <c r="C114" s="1752"/>
      <c r="D114" s="1751"/>
      <c r="E114" s="1751"/>
      <c r="F114" s="1751"/>
      <c r="G114" s="1802"/>
      <c r="H114" s="1782"/>
    </row>
    <row r="115" spans="1:8" s="1796" customFormat="1" ht="12" customHeight="1" x14ac:dyDescent="0.2">
      <c r="A115" s="1803" t="s">
        <v>662</v>
      </c>
      <c r="B115" s="1754"/>
      <c r="C115" s="1752"/>
      <c r="D115" s="1754"/>
      <c r="E115" s="1754"/>
      <c r="F115" s="1754"/>
      <c r="G115" s="1802"/>
      <c r="H115" s="1782"/>
    </row>
    <row r="116" spans="1:8" ht="15.95" customHeight="1" x14ac:dyDescent="0.2">
      <c r="A116" s="1748" t="s">
        <v>136</v>
      </c>
      <c r="B116" s="1781">
        <v>6648803</v>
      </c>
      <c r="C116" s="1781">
        <v>33833.392700848781</v>
      </c>
      <c r="D116" s="1781">
        <v>5632130</v>
      </c>
      <c r="E116" s="1781">
        <v>938332</v>
      </c>
      <c r="F116" s="1781">
        <v>78341</v>
      </c>
      <c r="G116" s="1781">
        <v>178795</v>
      </c>
      <c r="H116" s="1782"/>
    </row>
    <row r="117" spans="1:8" s="1758" customFormat="1" ht="11.1" customHeight="1" x14ac:dyDescent="0.2">
      <c r="A117" s="1742" t="s">
        <v>218</v>
      </c>
      <c r="B117" s="1794">
        <v>3724822</v>
      </c>
      <c r="C117" s="1794">
        <v>34255.331671832035</v>
      </c>
      <c r="D117" s="1794">
        <v>3166160</v>
      </c>
      <c r="E117" s="1794">
        <v>507104</v>
      </c>
      <c r="F117" s="1794">
        <v>51558</v>
      </c>
      <c r="G117" s="1794">
        <v>-28683</v>
      </c>
      <c r="H117" s="1790"/>
    </row>
    <row r="118" spans="1:8" s="1789" customFormat="1" ht="11.1" customHeight="1" x14ac:dyDescent="0.2">
      <c r="A118" s="1739" t="s">
        <v>86</v>
      </c>
      <c r="B118" s="1787">
        <v>1395892</v>
      </c>
      <c r="C118" s="1787">
        <v>34255.859039485629</v>
      </c>
      <c r="D118" s="1787">
        <v>1114511</v>
      </c>
      <c r="E118" s="1787">
        <v>274052</v>
      </c>
      <c r="F118" s="1787">
        <v>7329</v>
      </c>
      <c r="G118" s="1787">
        <v>126147</v>
      </c>
      <c r="H118" s="1788"/>
    </row>
    <row r="119" spans="1:8" s="1759" customFormat="1" ht="11.1" customHeight="1" x14ac:dyDescent="0.2">
      <c r="A119" s="1741" t="s">
        <v>87</v>
      </c>
      <c r="B119" s="1783">
        <v>835814</v>
      </c>
      <c r="C119" s="1783">
        <v>28707.332989867766</v>
      </c>
      <c r="D119" s="1783">
        <v>753387</v>
      </c>
      <c r="E119" s="1783">
        <v>65759</v>
      </c>
      <c r="F119" s="1783">
        <v>16668</v>
      </c>
      <c r="G119" s="1783">
        <v>43282</v>
      </c>
      <c r="H119" s="1784"/>
    </row>
    <row r="120" spans="1:8" s="1789" customFormat="1" ht="11.1" customHeight="1" x14ac:dyDescent="0.2">
      <c r="A120" s="1739" t="s">
        <v>88</v>
      </c>
      <c r="B120" s="1787">
        <v>692275</v>
      </c>
      <c r="C120" s="1787">
        <v>38642.1992743511</v>
      </c>
      <c r="D120" s="1787">
        <v>598072</v>
      </c>
      <c r="E120" s="1787">
        <v>91417</v>
      </c>
      <c r="F120" s="1787">
        <v>2786</v>
      </c>
      <c r="G120" s="1787">
        <v>38049</v>
      </c>
      <c r="H120" s="1788"/>
    </row>
    <row r="121" spans="1:8" s="1760" customFormat="1" ht="15.95" customHeight="1" x14ac:dyDescent="0.2">
      <c r="A121" s="1744" t="s">
        <v>137</v>
      </c>
      <c r="B121" s="1785">
        <v>6991245</v>
      </c>
      <c r="C121" s="1785">
        <v>35912.207976329904</v>
      </c>
      <c r="D121" s="1785">
        <v>5324436</v>
      </c>
      <c r="E121" s="1785">
        <v>960114</v>
      </c>
      <c r="F121" s="1785">
        <v>706695</v>
      </c>
      <c r="G121" s="1785">
        <v>-240289</v>
      </c>
      <c r="H121" s="1786"/>
    </row>
    <row r="122" spans="1:8" s="1793" customFormat="1" ht="11.1" customHeight="1" x14ac:dyDescent="0.2">
      <c r="A122" s="1746" t="s">
        <v>219</v>
      </c>
      <c r="B122" s="1791">
        <v>2542291</v>
      </c>
      <c r="C122" s="1791">
        <v>37179.955541255957</v>
      </c>
      <c r="D122" s="1791">
        <v>2053683</v>
      </c>
      <c r="E122" s="1791">
        <v>169458</v>
      </c>
      <c r="F122" s="1791">
        <v>319150</v>
      </c>
      <c r="G122" s="1791">
        <v>-169316</v>
      </c>
      <c r="H122" s="1792"/>
    </row>
    <row r="123" spans="1:8" s="1759" customFormat="1" ht="11.1" customHeight="1" x14ac:dyDescent="0.2">
      <c r="A123" s="1741" t="s">
        <v>65</v>
      </c>
      <c r="B123" s="1783">
        <v>698208</v>
      </c>
      <c r="C123" s="1783">
        <v>35277.283751010509</v>
      </c>
      <c r="D123" s="1783">
        <v>602158</v>
      </c>
      <c r="E123" s="1783">
        <v>51205</v>
      </c>
      <c r="F123" s="1783">
        <v>44845</v>
      </c>
      <c r="G123" s="1783">
        <v>-15810</v>
      </c>
      <c r="H123" s="1784"/>
    </row>
    <row r="124" spans="1:8" s="1789" customFormat="1" ht="11.1" customHeight="1" x14ac:dyDescent="0.2">
      <c r="A124" s="1739" t="s">
        <v>66</v>
      </c>
      <c r="B124" s="1787">
        <v>1345105</v>
      </c>
      <c r="C124" s="1787">
        <v>27121.239616098072</v>
      </c>
      <c r="D124" s="1787">
        <v>1019003</v>
      </c>
      <c r="E124" s="1787">
        <v>250994</v>
      </c>
      <c r="F124" s="1787">
        <v>75108</v>
      </c>
      <c r="G124" s="1787">
        <v>-9869</v>
      </c>
      <c r="H124" s="1788"/>
    </row>
    <row r="125" spans="1:8" s="1759" customFormat="1" ht="11.1" customHeight="1" x14ac:dyDescent="0.2">
      <c r="A125" s="1741" t="s">
        <v>67</v>
      </c>
      <c r="B125" s="1783">
        <v>347297</v>
      </c>
      <c r="C125" s="1783">
        <v>39416.297809556236</v>
      </c>
      <c r="D125" s="1783">
        <v>299283</v>
      </c>
      <c r="E125" s="1783">
        <v>31676</v>
      </c>
      <c r="F125" s="1783">
        <v>16338</v>
      </c>
      <c r="G125" s="1783">
        <v>-5491</v>
      </c>
      <c r="H125" s="1784"/>
    </row>
    <row r="126" spans="1:8" s="1789" customFormat="1" ht="11.1" customHeight="1" x14ac:dyDescent="0.2">
      <c r="A126" s="1739" t="s">
        <v>68</v>
      </c>
      <c r="B126" s="1787">
        <v>1101589</v>
      </c>
      <c r="C126" s="1787">
        <v>53201.439196368206</v>
      </c>
      <c r="D126" s="1787">
        <v>694468</v>
      </c>
      <c r="E126" s="1787">
        <v>183305</v>
      </c>
      <c r="F126" s="1787">
        <v>223816</v>
      </c>
      <c r="G126" s="1787">
        <v>-26492</v>
      </c>
      <c r="H126" s="1788"/>
    </row>
    <row r="127" spans="1:8" s="1759" customFormat="1" ht="11.1" customHeight="1" x14ac:dyDescent="0.2">
      <c r="A127" s="1741" t="s">
        <v>69</v>
      </c>
      <c r="B127" s="1783">
        <v>956755</v>
      </c>
      <c r="C127" s="1783">
        <v>34926.988646734564</v>
      </c>
      <c r="D127" s="1783">
        <v>655841</v>
      </c>
      <c r="E127" s="1783">
        <v>273476</v>
      </c>
      <c r="F127" s="1783">
        <v>27438</v>
      </c>
      <c r="G127" s="1783">
        <v>-13311</v>
      </c>
      <c r="H127" s="1784"/>
    </row>
    <row r="128" spans="1:8" ht="15.95" customHeight="1" x14ac:dyDescent="0.2">
      <c r="A128" s="1748" t="s">
        <v>138</v>
      </c>
      <c r="B128" s="1781">
        <v>6958790</v>
      </c>
      <c r="C128" s="1781">
        <v>31772.830419556474</v>
      </c>
      <c r="D128" s="1781">
        <v>5553085</v>
      </c>
      <c r="E128" s="1781">
        <v>1266531</v>
      </c>
      <c r="F128" s="1781">
        <v>139174</v>
      </c>
      <c r="G128" s="1781">
        <v>-222334</v>
      </c>
      <c r="H128" s="1782"/>
    </row>
    <row r="129" spans="1:8" s="1758" customFormat="1" ht="11.1" customHeight="1" x14ac:dyDescent="0.2">
      <c r="A129" s="1742" t="s">
        <v>220</v>
      </c>
      <c r="B129" s="1794">
        <v>3788963</v>
      </c>
      <c r="C129" s="1794">
        <v>31830.663250304533</v>
      </c>
      <c r="D129" s="1794">
        <v>2869819</v>
      </c>
      <c r="E129" s="1794">
        <v>899144</v>
      </c>
      <c r="F129" s="1794">
        <v>20000</v>
      </c>
      <c r="G129" s="1794">
        <v>-211460</v>
      </c>
      <c r="H129" s="1790"/>
    </row>
    <row r="130" spans="1:8" s="1789" customFormat="1" ht="11.1" customHeight="1" x14ac:dyDescent="0.2">
      <c r="A130" s="1739" t="s">
        <v>92</v>
      </c>
      <c r="B130" s="1787">
        <v>636220</v>
      </c>
      <c r="C130" s="1787">
        <v>27014.564137403933</v>
      </c>
      <c r="D130" s="1787">
        <v>563876</v>
      </c>
      <c r="E130" s="1787">
        <v>67516</v>
      </c>
      <c r="F130" s="1787">
        <v>4828</v>
      </c>
      <c r="G130" s="1787">
        <v>-19463</v>
      </c>
      <c r="H130" s="1788"/>
    </row>
    <row r="131" spans="1:8" s="1759" customFormat="1" ht="11.1" customHeight="1" x14ac:dyDescent="0.2">
      <c r="A131" s="1741" t="s">
        <v>93</v>
      </c>
      <c r="B131" s="1783">
        <v>484761</v>
      </c>
      <c r="C131" s="1783">
        <v>33797.741058355998</v>
      </c>
      <c r="D131" s="1783">
        <v>425129</v>
      </c>
      <c r="E131" s="1783">
        <v>43413</v>
      </c>
      <c r="F131" s="1783">
        <v>16219</v>
      </c>
      <c r="G131" s="1783">
        <v>18951</v>
      </c>
      <c r="H131" s="1784"/>
    </row>
    <row r="132" spans="1:8" s="1789" customFormat="1" ht="11.1" customHeight="1" x14ac:dyDescent="0.2">
      <c r="A132" s="1739" t="s">
        <v>94</v>
      </c>
      <c r="B132" s="1787">
        <v>468566</v>
      </c>
      <c r="C132" s="1787">
        <v>29618.58407079646</v>
      </c>
      <c r="D132" s="1787">
        <v>381293</v>
      </c>
      <c r="E132" s="1787">
        <v>77143</v>
      </c>
      <c r="F132" s="1787">
        <v>10130</v>
      </c>
      <c r="G132" s="1787">
        <v>9288</v>
      </c>
      <c r="H132" s="1788"/>
    </row>
    <row r="133" spans="1:8" s="1759" customFormat="1" ht="11.1" customHeight="1" x14ac:dyDescent="0.2">
      <c r="A133" s="1741" t="s">
        <v>95</v>
      </c>
      <c r="B133" s="1783">
        <v>1274360</v>
      </c>
      <c r="C133" s="1783">
        <v>33658.021235011351</v>
      </c>
      <c r="D133" s="1783">
        <v>1040176</v>
      </c>
      <c r="E133" s="1783">
        <v>160270</v>
      </c>
      <c r="F133" s="1783">
        <v>73914</v>
      </c>
      <c r="G133" s="1783">
        <v>-33417</v>
      </c>
      <c r="H133" s="1784"/>
    </row>
    <row r="134" spans="1:8" s="1789" customFormat="1" ht="11.1" customHeight="1" x14ac:dyDescent="0.2">
      <c r="A134" s="1739" t="s">
        <v>96</v>
      </c>
      <c r="B134" s="1787">
        <v>305920</v>
      </c>
      <c r="C134" s="1787">
        <v>36393.052581489414</v>
      </c>
      <c r="D134" s="1787">
        <v>272792</v>
      </c>
      <c r="E134" s="1787">
        <v>19045</v>
      </c>
      <c r="F134" s="1787">
        <v>14083</v>
      </c>
      <c r="G134" s="1787">
        <v>13767</v>
      </c>
      <c r="H134" s="1788"/>
    </row>
    <row r="135" spans="1:8" s="1760" customFormat="1" ht="15.95" customHeight="1" x14ac:dyDescent="0.2">
      <c r="A135" s="1744" t="s">
        <v>139</v>
      </c>
      <c r="B135" s="1785">
        <v>9872137</v>
      </c>
      <c r="C135" s="1785">
        <v>32522.062117857891</v>
      </c>
      <c r="D135" s="1785">
        <v>7556375</v>
      </c>
      <c r="E135" s="1785">
        <v>2060797</v>
      </c>
      <c r="F135" s="1785">
        <v>254965</v>
      </c>
      <c r="G135" s="1785">
        <v>328822</v>
      </c>
      <c r="H135" s="1786"/>
    </row>
    <row r="136" spans="1:8" s="1793" customFormat="1" ht="11.1" customHeight="1" x14ac:dyDescent="0.2">
      <c r="A136" s="1746" t="s">
        <v>221</v>
      </c>
      <c r="B136" s="1791">
        <v>3414549</v>
      </c>
      <c r="C136" s="1791">
        <v>29455.827675744691</v>
      </c>
      <c r="D136" s="1791">
        <v>2796188</v>
      </c>
      <c r="E136" s="1791">
        <v>561854</v>
      </c>
      <c r="F136" s="1791">
        <v>56507</v>
      </c>
      <c r="G136" s="1791">
        <v>409264</v>
      </c>
      <c r="H136" s="1792"/>
    </row>
    <row r="137" spans="1:8" s="1759" customFormat="1" ht="11.1" customHeight="1" x14ac:dyDescent="0.2">
      <c r="A137" s="1741" t="s">
        <v>89</v>
      </c>
      <c r="B137" s="1783">
        <v>1154188</v>
      </c>
      <c r="C137" s="1783">
        <v>44871.627400668687</v>
      </c>
      <c r="D137" s="1783">
        <v>975960</v>
      </c>
      <c r="E137" s="1783">
        <v>140730</v>
      </c>
      <c r="F137" s="1783">
        <v>37498</v>
      </c>
      <c r="G137" s="1783">
        <v>-21103</v>
      </c>
      <c r="H137" s="1784"/>
    </row>
    <row r="138" spans="1:8" s="1793" customFormat="1" ht="11.1" customHeight="1" x14ac:dyDescent="0.2">
      <c r="A138" s="1746" t="s">
        <v>222</v>
      </c>
      <c r="B138" s="1791">
        <v>3046200</v>
      </c>
      <c r="C138" s="1791">
        <v>28252.119233551592</v>
      </c>
      <c r="D138" s="1791">
        <v>2150208</v>
      </c>
      <c r="E138" s="1791">
        <v>818657</v>
      </c>
      <c r="F138" s="1791">
        <v>77335</v>
      </c>
      <c r="G138" s="1791">
        <v>-113941</v>
      </c>
      <c r="H138" s="1792"/>
    </row>
    <row r="139" spans="1:8" s="1759" customFormat="1" ht="11.1" customHeight="1" x14ac:dyDescent="0.2">
      <c r="A139" s="1741" t="s">
        <v>90</v>
      </c>
      <c r="B139" s="1783">
        <v>1160628</v>
      </c>
      <c r="C139" s="1783">
        <v>52571.816822937901</v>
      </c>
      <c r="D139" s="1783">
        <v>933427</v>
      </c>
      <c r="E139" s="1783">
        <v>227201</v>
      </c>
      <c r="F139" s="1783" t="s">
        <v>252</v>
      </c>
      <c r="G139" s="1783">
        <v>77970</v>
      </c>
      <c r="H139" s="1784"/>
    </row>
    <row r="140" spans="1:8" s="1789" customFormat="1" ht="11.1" customHeight="1" x14ac:dyDescent="0.2">
      <c r="A140" s="1739" t="s">
        <v>91</v>
      </c>
      <c r="B140" s="1787">
        <v>1096572</v>
      </c>
      <c r="C140" s="1787">
        <v>34257.169634489226</v>
      </c>
      <c r="D140" s="1787">
        <v>700592</v>
      </c>
      <c r="E140" s="1787">
        <v>312355</v>
      </c>
      <c r="F140" s="1787">
        <v>83625</v>
      </c>
      <c r="G140" s="1787">
        <v>-23368</v>
      </c>
      <c r="H140" s="1788"/>
    </row>
    <row r="141" spans="1:8" s="1760" customFormat="1" ht="15.95" customHeight="1" x14ac:dyDescent="0.2">
      <c r="A141" s="1744" t="s">
        <v>140</v>
      </c>
      <c r="B141" s="1785">
        <v>10399532</v>
      </c>
      <c r="C141" s="1785">
        <v>37285.400316223102</v>
      </c>
      <c r="D141" s="1785">
        <v>8380241</v>
      </c>
      <c r="E141" s="1785">
        <v>1597413</v>
      </c>
      <c r="F141" s="1785">
        <v>421878</v>
      </c>
      <c r="G141" s="1785">
        <v>-61351</v>
      </c>
      <c r="H141" s="1786"/>
    </row>
    <row r="142" spans="1:8" s="1793" customFormat="1" ht="11.1" customHeight="1" x14ac:dyDescent="0.2">
      <c r="A142" s="1746" t="s">
        <v>223</v>
      </c>
      <c r="B142" s="1791">
        <v>6869301</v>
      </c>
      <c r="C142" s="1791">
        <v>39093.201529741171</v>
      </c>
      <c r="D142" s="1791">
        <v>5604008</v>
      </c>
      <c r="E142" s="1791">
        <v>905478</v>
      </c>
      <c r="F142" s="1791">
        <v>359815</v>
      </c>
      <c r="G142" s="1791">
        <v>-101092</v>
      </c>
      <c r="H142" s="1792"/>
    </row>
    <row r="143" spans="1:8" s="1759" customFormat="1" ht="11.1" customHeight="1" x14ac:dyDescent="0.2">
      <c r="A143" s="1741" t="s">
        <v>59</v>
      </c>
      <c r="B143" s="1783">
        <v>1464885</v>
      </c>
      <c r="C143" s="1783">
        <v>34253.495767665903</v>
      </c>
      <c r="D143" s="1783">
        <v>1117666</v>
      </c>
      <c r="E143" s="1783">
        <v>331468</v>
      </c>
      <c r="F143" s="1783">
        <v>15751</v>
      </c>
      <c r="G143" s="1783">
        <v>25563</v>
      </c>
      <c r="H143" s="1784"/>
    </row>
    <row r="144" spans="1:8" s="1789" customFormat="1" ht="11.1" customHeight="1" x14ac:dyDescent="0.2">
      <c r="A144" s="1739" t="s">
        <v>60</v>
      </c>
      <c r="B144" s="1787">
        <v>390060</v>
      </c>
      <c r="C144" s="1787">
        <v>36294.779938587511</v>
      </c>
      <c r="D144" s="1787">
        <v>321298</v>
      </c>
      <c r="E144" s="1787">
        <v>56117</v>
      </c>
      <c r="F144" s="1787">
        <v>12645</v>
      </c>
      <c r="G144" s="1787">
        <v>-14353</v>
      </c>
      <c r="H144" s="1788"/>
    </row>
    <row r="145" spans="1:8" s="1759" customFormat="1" ht="11.1" customHeight="1" x14ac:dyDescent="0.2">
      <c r="A145" s="1741" t="s">
        <v>61</v>
      </c>
      <c r="B145" s="1783">
        <v>427855</v>
      </c>
      <c r="C145" s="1783">
        <v>33970.226280269948</v>
      </c>
      <c r="D145" s="1783">
        <v>329703</v>
      </c>
      <c r="E145" s="1783">
        <v>98152</v>
      </c>
      <c r="F145" s="1783" t="s">
        <v>252</v>
      </c>
      <c r="G145" s="1783">
        <v>-8356</v>
      </c>
      <c r="H145" s="1784"/>
    </row>
    <row r="146" spans="1:8" s="1789" customFormat="1" ht="11.1" customHeight="1" x14ac:dyDescent="0.2">
      <c r="A146" s="1739" t="s">
        <v>62</v>
      </c>
      <c r="B146" s="1787">
        <v>262114</v>
      </c>
      <c r="C146" s="1787">
        <v>37396.775574261657</v>
      </c>
      <c r="D146" s="1787">
        <v>218082</v>
      </c>
      <c r="E146" s="1787">
        <v>40033</v>
      </c>
      <c r="F146" s="1787">
        <v>3999</v>
      </c>
      <c r="G146" s="1787">
        <v>15779</v>
      </c>
      <c r="H146" s="1788"/>
    </row>
    <row r="147" spans="1:8" s="1759" customFormat="1" ht="11.1" customHeight="1" x14ac:dyDescent="0.2">
      <c r="A147" s="1741" t="s">
        <v>63</v>
      </c>
      <c r="B147" s="1783">
        <v>410656</v>
      </c>
      <c r="C147" s="1783">
        <v>40158.028554664583</v>
      </c>
      <c r="D147" s="1783">
        <v>331147</v>
      </c>
      <c r="E147" s="1783">
        <v>58060</v>
      </c>
      <c r="F147" s="1783">
        <v>21449</v>
      </c>
      <c r="G147" s="1783">
        <v>5283</v>
      </c>
      <c r="H147" s="1784"/>
    </row>
    <row r="148" spans="1:8" s="1789" customFormat="1" ht="11.1" customHeight="1" x14ac:dyDescent="0.2">
      <c r="A148" s="1739" t="s">
        <v>64</v>
      </c>
      <c r="B148" s="1787">
        <v>574661</v>
      </c>
      <c r="C148" s="1787">
        <v>28938.513445462784</v>
      </c>
      <c r="D148" s="1787">
        <v>458337</v>
      </c>
      <c r="E148" s="1787">
        <v>108105</v>
      </c>
      <c r="F148" s="1787">
        <v>8219</v>
      </c>
      <c r="G148" s="1787">
        <v>15825</v>
      </c>
      <c r="H148" s="1788"/>
    </row>
    <row r="149" spans="1:8" s="1760" customFormat="1" ht="26.1" customHeight="1" x14ac:dyDescent="0.2">
      <c r="A149" s="1766" t="s">
        <v>271</v>
      </c>
      <c r="B149" s="1785">
        <v>54147430</v>
      </c>
      <c r="C149" s="1785">
        <v>36751.358303723842</v>
      </c>
      <c r="D149" s="1785">
        <v>44189253</v>
      </c>
      <c r="E149" s="1785">
        <v>8127147</v>
      </c>
      <c r="F149" s="1785">
        <v>1831030</v>
      </c>
      <c r="G149" s="1785">
        <v>-657297</v>
      </c>
      <c r="H149" s="1786"/>
    </row>
    <row r="150" spans="1:8" ht="14.1" customHeight="1" x14ac:dyDescent="0.2">
      <c r="A150" s="1748" t="s">
        <v>141</v>
      </c>
      <c r="B150" s="1781">
        <v>4874989</v>
      </c>
      <c r="C150" s="1781">
        <v>44638.668620089738</v>
      </c>
      <c r="D150" s="1781">
        <v>3943320</v>
      </c>
      <c r="E150" s="1781">
        <v>863804</v>
      </c>
      <c r="F150" s="1781">
        <v>67865</v>
      </c>
      <c r="G150" s="1781">
        <v>-155052</v>
      </c>
      <c r="H150" s="1782"/>
    </row>
    <row r="151" spans="1:8" s="1758" customFormat="1" ht="11.1" customHeight="1" x14ac:dyDescent="0.2">
      <c r="A151" s="1742" t="s">
        <v>70</v>
      </c>
      <c r="B151" s="1794">
        <v>2263160</v>
      </c>
      <c r="C151" s="1794">
        <v>51455.33501580156</v>
      </c>
      <c r="D151" s="1794">
        <v>1771797</v>
      </c>
      <c r="E151" s="1794">
        <v>491363</v>
      </c>
      <c r="F151" s="1794" t="s">
        <v>252</v>
      </c>
      <c r="G151" s="1794">
        <v>-272414</v>
      </c>
      <c r="H151" s="1790"/>
    </row>
    <row r="152" spans="1:8" s="1789" customFormat="1" ht="11.1" customHeight="1" x14ac:dyDescent="0.2">
      <c r="A152" s="1739" t="s">
        <v>71</v>
      </c>
      <c r="B152" s="1787">
        <v>663792</v>
      </c>
      <c r="C152" s="1787">
        <v>36873.236307076993</v>
      </c>
      <c r="D152" s="1787">
        <v>500776</v>
      </c>
      <c r="E152" s="1787">
        <v>163016</v>
      </c>
      <c r="F152" s="1787" t="s">
        <v>252</v>
      </c>
      <c r="G152" s="1787">
        <v>76535</v>
      </c>
      <c r="H152" s="1788"/>
    </row>
    <row r="153" spans="1:8" s="1759" customFormat="1" ht="11.1" customHeight="1" x14ac:dyDescent="0.2">
      <c r="A153" s="1741" t="s">
        <v>72</v>
      </c>
      <c r="B153" s="1783">
        <v>948791</v>
      </c>
      <c r="C153" s="1783">
        <v>59698.672371484303</v>
      </c>
      <c r="D153" s="1783">
        <v>792651</v>
      </c>
      <c r="E153" s="1783">
        <v>108396</v>
      </c>
      <c r="F153" s="1783">
        <v>47744</v>
      </c>
      <c r="G153" s="1783">
        <v>24150</v>
      </c>
      <c r="H153" s="1784"/>
    </row>
    <row r="154" spans="1:8" s="1789" customFormat="1" ht="11.1" customHeight="1" x14ac:dyDescent="0.2">
      <c r="A154" s="1739" t="s">
        <v>73</v>
      </c>
      <c r="B154" s="1787">
        <v>999246</v>
      </c>
      <c r="C154" s="1787">
        <v>31892.18690157028</v>
      </c>
      <c r="D154" s="1787">
        <v>878096</v>
      </c>
      <c r="E154" s="1787">
        <v>101029</v>
      </c>
      <c r="F154" s="1787">
        <v>20121</v>
      </c>
      <c r="G154" s="1787">
        <v>16677</v>
      </c>
      <c r="H154" s="1788"/>
    </row>
    <row r="155" spans="1:8" s="1801" customFormat="1" ht="15.95" customHeight="1" x14ac:dyDescent="0.2">
      <c r="A155" s="1744" t="s">
        <v>142</v>
      </c>
      <c r="B155" s="1785">
        <v>7204955</v>
      </c>
      <c r="C155" s="1785">
        <v>44186.455126396744</v>
      </c>
      <c r="D155" s="1785">
        <v>5384580</v>
      </c>
      <c r="E155" s="1785">
        <v>1421498</v>
      </c>
      <c r="F155" s="1785">
        <v>398877</v>
      </c>
      <c r="G155" s="1785">
        <v>-114428</v>
      </c>
      <c r="H155" s="1786"/>
    </row>
    <row r="156" spans="1:8" s="1793" customFormat="1" ht="11.1" customHeight="1" x14ac:dyDescent="0.2">
      <c r="A156" s="1746" t="s">
        <v>143</v>
      </c>
      <c r="B156" s="1804">
        <v>3676874</v>
      </c>
      <c r="C156" s="1791">
        <v>51768.000450539243</v>
      </c>
      <c r="D156" s="1804">
        <v>2624706</v>
      </c>
      <c r="E156" s="1804">
        <v>778712</v>
      </c>
      <c r="F156" s="1804">
        <v>273456</v>
      </c>
      <c r="G156" s="1791">
        <v>-99669</v>
      </c>
      <c r="H156" s="1792"/>
    </row>
    <row r="157" spans="1:8" s="1759" customFormat="1" ht="11.1" customHeight="1" x14ac:dyDescent="0.2">
      <c r="A157" s="1762" t="s">
        <v>144</v>
      </c>
      <c r="B157" s="1805" t="s">
        <v>251</v>
      </c>
      <c r="C157" s="1805" t="s">
        <v>251</v>
      </c>
      <c r="D157" s="1805" t="s">
        <v>251</v>
      </c>
      <c r="E157" s="1805" t="s">
        <v>251</v>
      </c>
      <c r="F157" s="1805" t="s">
        <v>251</v>
      </c>
      <c r="G157" s="1783" t="s">
        <v>251</v>
      </c>
      <c r="H157" s="1784"/>
    </row>
    <row r="158" spans="1:8" s="1789" customFormat="1" ht="11.1" customHeight="1" x14ac:dyDescent="0.2">
      <c r="A158" s="1763" t="s">
        <v>145</v>
      </c>
      <c r="B158" s="1798" t="s">
        <v>251</v>
      </c>
      <c r="C158" s="1798" t="s">
        <v>251</v>
      </c>
      <c r="D158" s="1798" t="s">
        <v>251</v>
      </c>
      <c r="E158" s="1798" t="s">
        <v>251</v>
      </c>
      <c r="F158" s="1798" t="s">
        <v>251</v>
      </c>
      <c r="G158" s="1787" t="s">
        <v>251</v>
      </c>
      <c r="H158" s="1788"/>
    </row>
    <row r="159" spans="1:8" s="1759" customFormat="1" ht="11.1" customHeight="1" x14ac:dyDescent="0.2">
      <c r="A159" s="1741" t="s">
        <v>53</v>
      </c>
      <c r="B159" s="1783">
        <v>648644</v>
      </c>
      <c r="C159" s="1783">
        <v>41980.713222445149</v>
      </c>
      <c r="D159" s="1783">
        <v>456388</v>
      </c>
      <c r="E159" s="1783">
        <v>157665</v>
      </c>
      <c r="F159" s="1783">
        <v>34591</v>
      </c>
      <c r="G159" s="1783">
        <v>-26074</v>
      </c>
      <c r="H159" s="1784"/>
    </row>
    <row r="160" spans="1:8" s="1789" customFormat="1" ht="11.1" customHeight="1" x14ac:dyDescent="0.2">
      <c r="A160" s="1739" t="s">
        <v>54</v>
      </c>
      <c r="B160" s="1787">
        <v>395941</v>
      </c>
      <c r="C160" s="1787">
        <v>55407.360761265045</v>
      </c>
      <c r="D160" s="1787">
        <v>270869</v>
      </c>
      <c r="E160" s="1787">
        <v>118920</v>
      </c>
      <c r="F160" s="1787">
        <v>6152</v>
      </c>
      <c r="G160" s="1787">
        <v>-47621</v>
      </c>
      <c r="H160" s="1788"/>
    </row>
    <row r="161" spans="1:8" s="1759" customFormat="1" ht="11.1" customHeight="1" x14ac:dyDescent="0.2">
      <c r="A161" s="1741" t="s">
        <v>55</v>
      </c>
      <c r="B161" s="1783">
        <v>288318</v>
      </c>
      <c r="C161" s="1783">
        <v>31534.28852674177</v>
      </c>
      <c r="D161" s="1783">
        <v>240474</v>
      </c>
      <c r="E161" s="1783">
        <v>47844</v>
      </c>
      <c r="F161" s="1783" t="s">
        <v>252</v>
      </c>
      <c r="G161" s="1783">
        <v>12612</v>
      </c>
      <c r="H161" s="1784"/>
    </row>
    <row r="162" spans="1:8" s="1789" customFormat="1" ht="11.1" customHeight="1" x14ac:dyDescent="0.2">
      <c r="A162" s="1739" t="s">
        <v>56</v>
      </c>
      <c r="B162" s="1787">
        <v>508493</v>
      </c>
      <c r="C162" s="1787">
        <v>46565.293040293043</v>
      </c>
      <c r="D162" s="1787">
        <v>399836</v>
      </c>
      <c r="E162" s="1787">
        <v>66759</v>
      </c>
      <c r="F162" s="1787">
        <v>41898</v>
      </c>
      <c r="G162" s="1787">
        <v>-9709</v>
      </c>
      <c r="H162" s="1788"/>
    </row>
    <row r="163" spans="1:8" s="1759" customFormat="1" ht="11.1" customHeight="1" x14ac:dyDescent="0.2">
      <c r="A163" s="1741" t="s">
        <v>57</v>
      </c>
      <c r="B163" s="1783">
        <v>492200</v>
      </c>
      <c r="C163" s="1783">
        <v>38936.792975239303</v>
      </c>
      <c r="D163" s="1783">
        <v>417972</v>
      </c>
      <c r="E163" s="1783">
        <v>59228</v>
      </c>
      <c r="F163" s="1783">
        <v>15000</v>
      </c>
      <c r="G163" s="1783">
        <v>686</v>
      </c>
      <c r="H163" s="1784"/>
    </row>
    <row r="164" spans="1:8" s="1789" customFormat="1" ht="11.1" customHeight="1" x14ac:dyDescent="0.2">
      <c r="A164" s="1739" t="s">
        <v>58</v>
      </c>
      <c r="B164" s="1787">
        <v>267355</v>
      </c>
      <c r="C164" s="1787">
        <v>28324.504714482464</v>
      </c>
      <c r="D164" s="1787">
        <v>208171</v>
      </c>
      <c r="E164" s="1787">
        <v>59184</v>
      </c>
      <c r="F164" s="1787" t="s">
        <v>252</v>
      </c>
      <c r="G164" s="1787">
        <v>76973</v>
      </c>
      <c r="H164" s="1788"/>
    </row>
    <row r="165" spans="1:8" s="1759" customFormat="1" ht="11.1" customHeight="1" x14ac:dyDescent="0.2">
      <c r="A165" s="1741" t="s">
        <v>123</v>
      </c>
      <c r="B165" s="1783">
        <v>927130</v>
      </c>
      <c r="C165" s="1783">
        <v>33970.760662465189</v>
      </c>
      <c r="D165" s="1783">
        <v>766164</v>
      </c>
      <c r="E165" s="1783">
        <v>133186</v>
      </c>
      <c r="F165" s="1783">
        <v>27780</v>
      </c>
      <c r="G165" s="1783">
        <v>-21626</v>
      </c>
      <c r="H165" s="1784"/>
    </row>
    <row r="166" spans="1:8" ht="9.9499999999999993" customHeight="1" x14ac:dyDescent="0.2">
      <c r="A166" s="1750"/>
      <c r="B166" s="1751"/>
      <c r="C166" s="1752"/>
      <c r="D166" s="1751"/>
      <c r="E166" s="1751"/>
      <c r="F166" s="1751"/>
      <c r="G166" s="1751"/>
      <c r="H166" s="1782"/>
    </row>
    <row r="167" spans="1:8" s="1796" customFormat="1" ht="12" customHeight="1" x14ac:dyDescent="0.2">
      <c r="A167" s="1803" t="s">
        <v>662</v>
      </c>
      <c r="B167" s="1754"/>
      <c r="C167" s="1752"/>
      <c r="D167" s="1754"/>
      <c r="E167" s="1754"/>
      <c r="F167" s="1754"/>
      <c r="G167" s="1754"/>
      <c r="H167" s="1782"/>
    </row>
    <row r="168" spans="1:8" ht="15" customHeight="1" x14ac:dyDescent="0.2">
      <c r="A168" s="1748" t="s">
        <v>146</v>
      </c>
      <c r="B168" s="1781">
        <v>4070949</v>
      </c>
      <c r="C168" s="1781">
        <v>39011.700781968721</v>
      </c>
      <c r="D168" s="1781">
        <v>3112808</v>
      </c>
      <c r="E168" s="1781">
        <v>743258</v>
      </c>
      <c r="F168" s="1781">
        <v>214883</v>
      </c>
      <c r="G168" s="1781">
        <v>60533</v>
      </c>
      <c r="H168" s="1782"/>
    </row>
    <row r="169" spans="1:8" s="1758" customFormat="1" ht="11.1" customHeight="1" x14ac:dyDescent="0.2">
      <c r="A169" s="1742" t="s">
        <v>224</v>
      </c>
      <c r="B169" s="1794">
        <v>2020651</v>
      </c>
      <c r="C169" s="1794">
        <v>38388.41499325569</v>
      </c>
      <c r="D169" s="1794">
        <v>1525215</v>
      </c>
      <c r="E169" s="1794">
        <v>367491</v>
      </c>
      <c r="F169" s="1794">
        <v>127945</v>
      </c>
      <c r="G169" s="1794">
        <v>-21202</v>
      </c>
      <c r="H169" s="1790"/>
    </row>
    <row r="170" spans="1:8" s="1789" customFormat="1" ht="11.1" customHeight="1" x14ac:dyDescent="0.2">
      <c r="A170" s="1739" t="s">
        <v>74</v>
      </c>
      <c r="B170" s="1787">
        <v>508458</v>
      </c>
      <c r="C170" s="1787">
        <v>46434.520547945205</v>
      </c>
      <c r="D170" s="1787">
        <v>358853</v>
      </c>
      <c r="E170" s="1787">
        <v>111667</v>
      </c>
      <c r="F170" s="1787">
        <v>37938</v>
      </c>
      <c r="G170" s="1787">
        <v>-2171</v>
      </c>
      <c r="H170" s="1788"/>
    </row>
    <row r="171" spans="1:8" s="1759" customFormat="1" ht="11.1" customHeight="1" x14ac:dyDescent="0.2">
      <c r="A171" s="1741" t="s">
        <v>75</v>
      </c>
      <c r="B171" s="1783">
        <v>1003419</v>
      </c>
      <c r="C171" s="1783">
        <v>37156.785780411032</v>
      </c>
      <c r="D171" s="1783">
        <v>788224</v>
      </c>
      <c r="E171" s="1783">
        <v>166195</v>
      </c>
      <c r="F171" s="1783">
        <v>49000</v>
      </c>
      <c r="G171" s="1783">
        <v>11657</v>
      </c>
      <c r="H171" s="1784"/>
    </row>
    <row r="172" spans="1:8" s="1789" customFormat="1" ht="11.1" customHeight="1" x14ac:dyDescent="0.2">
      <c r="A172" s="1739" t="s">
        <v>76</v>
      </c>
      <c r="B172" s="1787">
        <v>538421</v>
      </c>
      <c r="C172" s="1787">
        <v>39129.433139534885</v>
      </c>
      <c r="D172" s="1787">
        <v>440516</v>
      </c>
      <c r="E172" s="1787">
        <v>97905</v>
      </c>
      <c r="F172" s="1787" t="s">
        <v>252</v>
      </c>
      <c r="G172" s="1787">
        <v>72249</v>
      </c>
      <c r="H172" s="1788"/>
    </row>
    <row r="173" spans="1:8" s="1760" customFormat="1" ht="15" customHeight="1" x14ac:dyDescent="0.2">
      <c r="A173" s="1744" t="s">
        <v>147</v>
      </c>
      <c r="B173" s="1785">
        <v>6494226</v>
      </c>
      <c r="C173" s="1785">
        <v>33089.068351463582</v>
      </c>
      <c r="D173" s="1785">
        <v>5449171</v>
      </c>
      <c r="E173" s="1785">
        <v>856838</v>
      </c>
      <c r="F173" s="1785">
        <v>188217</v>
      </c>
      <c r="G173" s="1785">
        <v>10550</v>
      </c>
      <c r="H173" s="1786"/>
    </row>
    <row r="174" spans="1:8" s="1793" customFormat="1" ht="11.1" customHeight="1" x14ac:dyDescent="0.2">
      <c r="A174" s="1746" t="s">
        <v>225</v>
      </c>
      <c r="B174" s="1791">
        <v>4030701</v>
      </c>
      <c r="C174" s="1791">
        <v>30359.894248440844</v>
      </c>
      <c r="D174" s="1791">
        <v>3338308</v>
      </c>
      <c r="E174" s="1791">
        <v>602708</v>
      </c>
      <c r="F174" s="1791">
        <v>89685</v>
      </c>
      <c r="G174" s="1791">
        <v>-54530</v>
      </c>
      <c r="H174" s="1792"/>
    </row>
    <row r="175" spans="1:8" s="1759" customFormat="1" ht="11.1" customHeight="1" x14ac:dyDescent="0.2">
      <c r="A175" s="1741" t="s">
        <v>111</v>
      </c>
      <c r="B175" s="1783">
        <v>432988</v>
      </c>
      <c r="C175" s="1783">
        <v>43882.436404175533</v>
      </c>
      <c r="D175" s="1783">
        <v>334421</v>
      </c>
      <c r="E175" s="1783">
        <v>65939</v>
      </c>
      <c r="F175" s="1783">
        <v>32628</v>
      </c>
      <c r="G175" s="1783">
        <v>599</v>
      </c>
      <c r="H175" s="1784"/>
    </row>
    <row r="176" spans="1:8" s="1789" customFormat="1" ht="11.1" customHeight="1" x14ac:dyDescent="0.2">
      <c r="A176" s="1739" t="s">
        <v>112</v>
      </c>
      <c r="B176" s="1787">
        <v>823592</v>
      </c>
      <c r="C176" s="1787">
        <v>30389.727316335189</v>
      </c>
      <c r="D176" s="1787">
        <v>667264</v>
      </c>
      <c r="E176" s="1787">
        <v>110922</v>
      </c>
      <c r="F176" s="1787">
        <v>45406</v>
      </c>
      <c r="G176" s="1787">
        <v>18959</v>
      </c>
      <c r="H176" s="1788"/>
    </row>
    <row r="177" spans="1:9" s="1759" customFormat="1" ht="11.1" customHeight="1" x14ac:dyDescent="0.2">
      <c r="A177" s="1741" t="s">
        <v>113</v>
      </c>
      <c r="B177" s="1783">
        <v>643654</v>
      </c>
      <c r="C177" s="1783">
        <v>33656.870947500523</v>
      </c>
      <c r="D177" s="1783">
        <v>598025</v>
      </c>
      <c r="E177" s="1783">
        <v>25131</v>
      </c>
      <c r="F177" s="1783">
        <v>20498</v>
      </c>
      <c r="G177" s="1783">
        <v>-1782</v>
      </c>
      <c r="H177" s="1784"/>
    </row>
    <row r="178" spans="1:9" s="1789" customFormat="1" ht="11.1" customHeight="1" x14ac:dyDescent="0.2">
      <c r="A178" s="1739" t="s">
        <v>114</v>
      </c>
      <c r="B178" s="1787">
        <v>413962</v>
      </c>
      <c r="C178" s="1787">
        <v>65614.518941195114</v>
      </c>
      <c r="D178" s="1787">
        <v>387704</v>
      </c>
      <c r="E178" s="1787">
        <v>26258</v>
      </c>
      <c r="F178" s="1787" t="s">
        <v>252</v>
      </c>
      <c r="G178" s="1787">
        <v>41039</v>
      </c>
      <c r="H178" s="1788"/>
    </row>
    <row r="179" spans="1:9" s="1759" customFormat="1" ht="11.1" customHeight="1" x14ac:dyDescent="0.2">
      <c r="A179" s="1741" t="s">
        <v>115</v>
      </c>
      <c r="B179" s="1783">
        <v>149329</v>
      </c>
      <c r="C179" s="1783">
        <v>135753.63636363635</v>
      </c>
      <c r="D179" s="1783">
        <v>123449</v>
      </c>
      <c r="E179" s="1783">
        <v>25880</v>
      </c>
      <c r="F179" s="1783" t="s">
        <v>252</v>
      </c>
      <c r="G179" s="1783">
        <v>6265</v>
      </c>
      <c r="H179" s="1784"/>
    </row>
    <row r="180" spans="1:9" ht="15" customHeight="1" x14ac:dyDescent="0.2">
      <c r="A180" s="1748" t="s">
        <v>148</v>
      </c>
      <c r="B180" s="1781">
        <v>12844542</v>
      </c>
      <c r="C180" s="1781">
        <v>35886.6282968261</v>
      </c>
      <c r="D180" s="1781">
        <v>10714807</v>
      </c>
      <c r="E180" s="1781">
        <v>1778076</v>
      </c>
      <c r="F180" s="1781">
        <v>351659</v>
      </c>
      <c r="G180" s="1781">
        <v>125784</v>
      </c>
      <c r="H180" s="1782"/>
    </row>
    <row r="181" spans="1:9" s="1758" customFormat="1" ht="11.1" customHeight="1" x14ac:dyDescent="0.2">
      <c r="A181" s="1742" t="s">
        <v>149</v>
      </c>
      <c r="B181" s="1794">
        <v>9609259</v>
      </c>
      <c r="C181" s="1794">
        <v>37724.34762467465</v>
      </c>
      <c r="D181" s="1794">
        <v>7972632</v>
      </c>
      <c r="E181" s="1794">
        <v>1352065</v>
      </c>
      <c r="F181" s="1794">
        <v>284562</v>
      </c>
      <c r="G181" s="1794">
        <v>112064</v>
      </c>
      <c r="H181" s="1790"/>
    </row>
    <row r="182" spans="1:9" s="1789" customFormat="1" ht="11.1" customHeight="1" x14ac:dyDescent="0.2">
      <c r="A182" s="1763" t="s">
        <v>272</v>
      </c>
      <c r="B182" s="1787" t="s">
        <v>251</v>
      </c>
      <c r="C182" s="1787" t="s">
        <v>251</v>
      </c>
      <c r="D182" s="1787" t="s">
        <v>251</v>
      </c>
      <c r="E182" s="1787" t="s">
        <v>251</v>
      </c>
      <c r="F182" s="1787" t="s">
        <v>251</v>
      </c>
      <c r="G182" s="1787" t="s">
        <v>251</v>
      </c>
      <c r="H182" s="1788"/>
    </row>
    <row r="183" spans="1:9" s="1759" customFormat="1" ht="11.1" customHeight="1" x14ac:dyDescent="0.2">
      <c r="A183" s="1762" t="s">
        <v>227</v>
      </c>
      <c r="B183" s="1783" t="s">
        <v>251</v>
      </c>
      <c r="C183" s="1783" t="s">
        <v>251</v>
      </c>
      <c r="D183" s="1783" t="s">
        <v>251</v>
      </c>
      <c r="E183" s="1783" t="s">
        <v>251</v>
      </c>
      <c r="F183" s="1783" t="s">
        <v>251</v>
      </c>
      <c r="G183" s="1783" t="s">
        <v>251</v>
      </c>
      <c r="H183" s="1784"/>
    </row>
    <row r="184" spans="1:9" s="1789" customFormat="1" ht="11.1" customHeight="1" x14ac:dyDescent="0.2">
      <c r="A184" s="1763" t="s">
        <v>202</v>
      </c>
      <c r="B184" s="1787" t="s">
        <v>251</v>
      </c>
      <c r="C184" s="1787" t="s">
        <v>251</v>
      </c>
      <c r="D184" s="1787" t="s">
        <v>251</v>
      </c>
      <c r="E184" s="1787" t="s">
        <v>251</v>
      </c>
      <c r="F184" s="1787" t="s">
        <v>251</v>
      </c>
      <c r="G184" s="1787" t="s">
        <v>251</v>
      </c>
      <c r="H184" s="1788"/>
    </row>
    <row r="185" spans="1:9" s="1759" customFormat="1" ht="11.1" customHeight="1" x14ac:dyDescent="0.2">
      <c r="A185" s="1762" t="s">
        <v>228</v>
      </c>
      <c r="B185" s="1783" t="s">
        <v>251</v>
      </c>
      <c r="C185" s="1783" t="s">
        <v>251</v>
      </c>
      <c r="D185" s="1783" t="s">
        <v>251</v>
      </c>
      <c r="E185" s="1783" t="s">
        <v>251</v>
      </c>
      <c r="F185" s="1783" t="s">
        <v>251</v>
      </c>
      <c r="G185" s="1783" t="s">
        <v>251</v>
      </c>
      <c r="H185" s="1784"/>
    </row>
    <row r="186" spans="1:9" s="1789" customFormat="1" ht="11.1" customHeight="1" x14ac:dyDescent="0.2">
      <c r="A186" s="1763" t="s">
        <v>229</v>
      </c>
      <c r="B186" s="1787" t="s">
        <v>251</v>
      </c>
      <c r="C186" s="1787" t="s">
        <v>251</v>
      </c>
      <c r="D186" s="1787" t="s">
        <v>251</v>
      </c>
      <c r="E186" s="1787" t="s">
        <v>251</v>
      </c>
      <c r="F186" s="1787" t="s">
        <v>251</v>
      </c>
      <c r="G186" s="1787" t="s">
        <v>251</v>
      </c>
      <c r="H186" s="1788"/>
    </row>
    <row r="187" spans="1:9" s="1758" customFormat="1" ht="12" customHeight="1" x14ac:dyDescent="0.2">
      <c r="A187" s="1742" t="s">
        <v>663</v>
      </c>
      <c r="B187" s="1783" t="s">
        <v>251</v>
      </c>
      <c r="C187" s="1783" t="s">
        <v>251</v>
      </c>
      <c r="D187" s="1783" t="s">
        <v>251</v>
      </c>
      <c r="E187" s="1783" t="s">
        <v>251</v>
      </c>
      <c r="F187" s="1783" t="s">
        <v>251</v>
      </c>
      <c r="G187" s="1783" t="s">
        <v>251</v>
      </c>
      <c r="H187" s="1770"/>
      <c r="I187" s="1770"/>
    </row>
    <row r="188" spans="1:9" s="1789" customFormat="1" ht="11.1" customHeight="1" x14ac:dyDescent="0.2">
      <c r="A188" s="1739" t="s">
        <v>97</v>
      </c>
      <c r="B188" s="1787">
        <v>1226065</v>
      </c>
      <c r="C188" s="1787">
        <v>26343.761414666638</v>
      </c>
      <c r="D188" s="1787">
        <v>1080052</v>
      </c>
      <c r="E188" s="1787">
        <v>146013</v>
      </c>
      <c r="F188" s="1787" t="s">
        <v>252</v>
      </c>
      <c r="G188" s="1787">
        <v>17341</v>
      </c>
      <c r="H188" s="1788"/>
    </row>
    <row r="189" spans="1:9" s="1759" customFormat="1" ht="11.1" customHeight="1" x14ac:dyDescent="0.2">
      <c r="A189" s="1741" t="s">
        <v>98</v>
      </c>
      <c r="B189" s="1783">
        <v>293690</v>
      </c>
      <c r="C189" s="1783">
        <v>45322.530864197535</v>
      </c>
      <c r="D189" s="1783">
        <v>254544</v>
      </c>
      <c r="E189" s="1783">
        <v>38641</v>
      </c>
      <c r="F189" s="1783">
        <v>505</v>
      </c>
      <c r="G189" s="1783">
        <v>-7699</v>
      </c>
      <c r="H189" s="1784"/>
    </row>
    <row r="190" spans="1:9" s="1789" customFormat="1" ht="11.1" customHeight="1" x14ac:dyDescent="0.2">
      <c r="A190" s="1739" t="s">
        <v>99</v>
      </c>
      <c r="B190" s="1787">
        <v>569553</v>
      </c>
      <c r="C190" s="1787">
        <v>32196.325607687959</v>
      </c>
      <c r="D190" s="1787">
        <v>385563</v>
      </c>
      <c r="E190" s="1787">
        <v>127627</v>
      </c>
      <c r="F190" s="1787">
        <v>56363</v>
      </c>
      <c r="G190" s="1787">
        <v>-1844</v>
      </c>
      <c r="H190" s="1788"/>
    </row>
    <row r="191" spans="1:9" s="1759" customFormat="1" ht="11.1" customHeight="1" x14ac:dyDescent="0.2">
      <c r="A191" s="1741" t="s">
        <v>100</v>
      </c>
      <c r="B191" s="1783">
        <v>396562</v>
      </c>
      <c r="C191" s="1783">
        <v>31166.457088965737</v>
      </c>
      <c r="D191" s="1783">
        <v>379036</v>
      </c>
      <c r="E191" s="1783">
        <v>12208</v>
      </c>
      <c r="F191" s="1783">
        <v>5318</v>
      </c>
      <c r="G191" s="1783">
        <v>-4079</v>
      </c>
      <c r="H191" s="1784"/>
    </row>
    <row r="192" spans="1:9" s="1789" customFormat="1" ht="11.1" customHeight="1" x14ac:dyDescent="0.2">
      <c r="A192" s="1739" t="s">
        <v>101</v>
      </c>
      <c r="B192" s="1787">
        <v>266291</v>
      </c>
      <c r="C192" s="1787">
        <v>34745.694154488519</v>
      </c>
      <c r="D192" s="1787">
        <v>218803</v>
      </c>
      <c r="E192" s="1787">
        <v>47485</v>
      </c>
      <c r="F192" s="1787">
        <v>3</v>
      </c>
      <c r="G192" s="1787">
        <v>24792</v>
      </c>
      <c r="H192" s="1788"/>
    </row>
    <row r="193" spans="1:8" s="1759" customFormat="1" ht="11.1" customHeight="1" x14ac:dyDescent="0.2">
      <c r="A193" s="1741" t="s">
        <v>102</v>
      </c>
      <c r="B193" s="1783">
        <v>483122</v>
      </c>
      <c r="C193" s="1783">
        <v>39934.038684080013</v>
      </c>
      <c r="D193" s="1783">
        <v>424177</v>
      </c>
      <c r="E193" s="1783">
        <v>54037</v>
      </c>
      <c r="F193" s="1783">
        <v>4908</v>
      </c>
      <c r="G193" s="1783">
        <v>-14791</v>
      </c>
      <c r="H193" s="1784"/>
    </row>
    <row r="194" spans="1:8" s="1800" customFormat="1" ht="15" customHeight="1" x14ac:dyDescent="0.2">
      <c r="A194" s="1748" t="s">
        <v>150</v>
      </c>
      <c r="B194" s="1781">
        <v>3183318</v>
      </c>
      <c r="C194" s="1781">
        <v>38568.375395277275</v>
      </c>
      <c r="D194" s="1781">
        <v>2630111</v>
      </c>
      <c r="E194" s="1781">
        <v>493224</v>
      </c>
      <c r="F194" s="1781">
        <v>59983</v>
      </c>
      <c r="G194" s="1781">
        <v>232335</v>
      </c>
      <c r="H194" s="1799"/>
    </row>
    <row r="195" spans="1:8" s="1758" customFormat="1" ht="11.1" customHeight="1" x14ac:dyDescent="0.2">
      <c r="A195" s="1742" t="s">
        <v>110</v>
      </c>
      <c r="B195" s="1794">
        <v>1690477</v>
      </c>
      <c r="C195" s="1794">
        <v>31727.576434376231</v>
      </c>
      <c r="D195" s="1794">
        <v>1391998</v>
      </c>
      <c r="E195" s="1794">
        <v>298479</v>
      </c>
      <c r="F195" s="1794" t="s">
        <v>252</v>
      </c>
      <c r="G195" s="1794">
        <v>172627</v>
      </c>
      <c r="H195" s="1790"/>
    </row>
    <row r="196" spans="1:8" s="1789" customFormat="1" ht="11.1" customHeight="1" x14ac:dyDescent="0.2">
      <c r="A196" s="1739" t="s">
        <v>107</v>
      </c>
      <c r="B196" s="1787">
        <v>364317</v>
      </c>
      <c r="C196" s="1787">
        <v>37216.978240882629</v>
      </c>
      <c r="D196" s="1787">
        <v>327564</v>
      </c>
      <c r="E196" s="1787">
        <v>36753</v>
      </c>
      <c r="F196" s="1787" t="s">
        <v>252</v>
      </c>
      <c r="G196" s="1787">
        <v>49962</v>
      </c>
      <c r="H196" s="1788"/>
    </row>
    <row r="197" spans="1:8" s="1759" customFormat="1" ht="11.1" customHeight="1" x14ac:dyDescent="0.2">
      <c r="A197" s="1741" t="s">
        <v>108</v>
      </c>
      <c r="B197" s="1783">
        <v>584581</v>
      </c>
      <c r="C197" s="1783">
        <v>55552.69409864107</v>
      </c>
      <c r="D197" s="1783">
        <v>434254</v>
      </c>
      <c r="E197" s="1783">
        <v>114053</v>
      </c>
      <c r="F197" s="1783">
        <v>36274</v>
      </c>
      <c r="G197" s="1783">
        <v>-9388</v>
      </c>
      <c r="H197" s="1784"/>
    </row>
    <row r="198" spans="1:8" s="1789" customFormat="1" ht="11.1" customHeight="1" x14ac:dyDescent="0.2">
      <c r="A198" s="1739" t="s">
        <v>109</v>
      </c>
      <c r="B198" s="1787">
        <v>543943</v>
      </c>
      <c r="C198" s="1787">
        <v>60816.525044722715</v>
      </c>
      <c r="D198" s="1787">
        <v>476295</v>
      </c>
      <c r="E198" s="1787">
        <v>43939</v>
      </c>
      <c r="F198" s="1787">
        <v>23709</v>
      </c>
      <c r="G198" s="1787">
        <v>19134</v>
      </c>
      <c r="H198" s="1788"/>
    </row>
    <row r="199" spans="1:8" s="1769" customFormat="1" ht="15" customHeight="1" x14ac:dyDescent="0.2">
      <c r="A199" s="1744" t="s">
        <v>151</v>
      </c>
      <c r="B199" s="1785">
        <v>5718266</v>
      </c>
      <c r="C199" s="1785">
        <v>31265.294294540585</v>
      </c>
      <c r="D199" s="1785">
        <v>4804536</v>
      </c>
      <c r="E199" s="1785">
        <v>501223</v>
      </c>
      <c r="F199" s="1785">
        <v>412507</v>
      </c>
      <c r="G199" s="1785">
        <v>-633398</v>
      </c>
      <c r="H199" s="1806"/>
    </row>
    <row r="200" spans="1:8" s="1793" customFormat="1" ht="11.1" customHeight="1" x14ac:dyDescent="0.2">
      <c r="A200" s="1746" t="s">
        <v>226</v>
      </c>
      <c r="B200" s="1791">
        <v>3511305</v>
      </c>
      <c r="C200" s="1791">
        <v>34651.49212489638</v>
      </c>
      <c r="D200" s="1791">
        <v>2859778</v>
      </c>
      <c r="E200" s="1791">
        <v>266027</v>
      </c>
      <c r="F200" s="1791">
        <v>385500</v>
      </c>
      <c r="G200" s="1791">
        <v>-619904</v>
      </c>
      <c r="H200" s="1792"/>
    </row>
    <row r="201" spans="1:8" s="1759" customFormat="1" ht="11.1" customHeight="1" x14ac:dyDescent="0.2">
      <c r="A201" s="1741" t="s">
        <v>51</v>
      </c>
      <c r="B201" s="1783">
        <v>1088716</v>
      </c>
      <c r="C201" s="1783">
        <v>29249.261189619043</v>
      </c>
      <c r="D201" s="1783">
        <v>891256</v>
      </c>
      <c r="E201" s="1783">
        <v>170453</v>
      </c>
      <c r="F201" s="1783">
        <v>27007</v>
      </c>
      <c r="G201" s="1783">
        <v>-9450</v>
      </c>
      <c r="H201" s="1784"/>
    </row>
    <row r="202" spans="1:8" s="1789" customFormat="1" ht="11.1" customHeight="1" x14ac:dyDescent="0.2">
      <c r="A202" s="1739" t="s">
        <v>52</v>
      </c>
      <c r="B202" s="1787">
        <v>1118245</v>
      </c>
      <c r="C202" s="1787">
        <v>25219.210211767891</v>
      </c>
      <c r="D202" s="1787">
        <v>1053502</v>
      </c>
      <c r="E202" s="1787">
        <v>64743</v>
      </c>
      <c r="F202" s="1787" t="s">
        <v>252</v>
      </c>
      <c r="G202" s="1787">
        <v>-4044</v>
      </c>
      <c r="H202" s="1788"/>
    </row>
    <row r="203" spans="1:8" s="1769" customFormat="1" ht="15" customHeight="1" x14ac:dyDescent="0.2">
      <c r="A203" s="1744" t="s">
        <v>152</v>
      </c>
      <c r="B203" s="1785">
        <v>6856178</v>
      </c>
      <c r="C203" s="1785">
        <v>35152.49614183684</v>
      </c>
      <c r="D203" s="1785">
        <v>5671690</v>
      </c>
      <c r="E203" s="1785">
        <v>1083456</v>
      </c>
      <c r="F203" s="1785">
        <v>101032</v>
      </c>
      <c r="G203" s="1785">
        <v>-93985</v>
      </c>
      <c r="H203" s="1806"/>
    </row>
    <row r="204" spans="1:8" s="1793" customFormat="1" ht="11.1" customHeight="1" x14ac:dyDescent="0.2">
      <c r="A204" s="1746" t="s">
        <v>161</v>
      </c>
      <c r="B204" s="1791">
        <v>2704839</v>
      </c>
      <c r="C204" s="1791">
        <v>34209.022613446657</v>
      </c>
      <c r="D204" s="1791">
        <v>2118445</v>
      </c>
      <c r="E204" s="1791">
        <v>531182</v>
      </c>
      <c r="F204" s="1791">
        <v>55212</v>
      </c>
      <c r="G204" s="1791">
        <v>-64548</v>
      </c>
      <c r="H204" s="1792"/>
    </row>
    <row r="205" spans="1:8" s="1758" customFormat="1" ht="11.1" customHeight="1" x14ac:dyDescent="0.2">
      <c r="A205" s="1762" t="s">
        <v>162</v>
      </c>
      <c r="B205" s="1805" t="s">
        <v>251</v>
      </c>
      <c r="C205" s="1805" t="e">
        <v>#VALUE!</v>
      </c>
      <c r="D205" s="1805" t="s">
        <v>251</v>
      </c>
      <c r="E205" s="1805" t="s">
        <v>251</v>
      </c>
      <c r="F205" s="1805" t="s">
        <v>251</v>
      </c>
      <c r="G205" s="1783" t="s">
        <v>251</v>
      </c>
      <c r="H205" s="1790"/>
    </row>
    <row r="206" spans="1:8" s="1789" customFormat="1" ht="11.1" customHeight="1" x14ac:dyDescent="0.2">
      <c r="A206" s="1763" t="s">
        <v>163</v>
      </c>
      <c r="B206" s="1798" t="s">
        <v>251</v>
      </c>
      <c r="C206" s="1798" t="e">
        <v>#VALUE!</v>
      </c>
      <c r="D206" s="1798" t="s">
        <v>251</v>
      </c>
      <c r="E206" s="1798" t="s">
        <v>251</v>
      </c>
      <c r="F206" s="1798" t="s">
        <v>251</v>
      </c>
      <c r="G206" s="1787" t="s">
        <v>251</v>
      </c>
      <c r="H206" s="1788"/>
    </row>
    <row r="207" spans="1:8" s="1759" customFormat="1" ht="11.1" customHeight="1" x14ac:dyDescent="0.2">
      <c r="A207" s="1741" t="s">
        <v>116</v>
      </c>
      <c r="B207" s="1783">
        <v>427537</v>
      </c>
      <c r="C207" s="1783">
        <v>61747.11149624495</v>
      </c>
      <c r="D207" s="1783">
        <v>405178</v>
      </c>
      <c r="E207" s="1783">
        <v>22353</v>
      </c>
      <c r="F207" s="1783">
        <v>6</v>
      </c>
      <c r="G207" s="1783">
        <v>-2010</v>
      </c>
      <c r="H207" s="1784"/>
    </row>
    <row r="208" spans="1:8" s="1789" customFormat="1" ht="11.1" customHeight="1" x14ac:dyDescent="0.2">
      <c r="A208" s="1739" t="s">
        <v>117</v>
      </c>
      <c r="B208" s="1787">
        <v>892526</v>
      </c>
      <c r="C208" s="1787">
        <v>23727.927688422173</v>
      </c>
      <c r="D208" s="1787">
        <v>709997</v>
      </c>
      <c r="E208" s="1787">
        <v>182529</v>
      </c>
      <c r="F208" s="1787" t="s">
        <v>252</v>
      </c>
      <c r="G208" s="1787">
        <v>14381</v>
      </c>
      <c r="H208" s="1788"/>
    </row>
    <row r="209" spans="1:8" s="1759" customFormat="1" ht="11.1" customHeight="1" x14ac:dyDescent="0.2">
      <c r="A209" s="1741" t="s">
        <v>118</v>
      </c>
      <c r="B209" s="1783">
        <v>597157</v>
      </c>
      <c r="C209" s="1783">
        <v>32327.685145084452</v>
      </c>
      <c r="D209" s="1783">
        <v>490829</v>
      </c>
      <c r="E209" s="1783">
        <v>99325</v>
      </c>
      <c r="F209" s="1783">
        <v>7003</v>
      </c>
      <c r="G209" s="1783">
        <v>12406</v>
      </c>
      <c r="H209" s="1784"/>
    </row>
    <row r="210" spans="1:8" s="1789" customFormat="1" ht="11.1" customHeight="1" x14ac:dyDescent="0.2">
      <c r="A210" s="1739" t="s">
        <v>119</v>
      </c>
      <c r="B210" s="1787">
        <v>809902</v>
      </c>
      <c r="C210" s="1787">
        <v>26842.834416014848</v>
      </c>
      <c r="D210" s="1787">
        <v>694801</v>
      </c>
      <c r="E210" s="1787">
        <v>115101</v>
      </c>
      <c r="F210" s="1787" t="s">
        <v>252</v>
      </c>
      <c r="G210" s="1787">
        <v>1117</v>
      </c>
      <c r="H210" s="1788"/>
    </row>
    <row r="211" spans="1:8" s="1801" customFormat="1" ht="11.1" customHeight="1" x14ac:dyDescent="0.2">
      <c r="A211" s="1741" t="s">
        <v>120</v>
      </c>
      <c r="B211" s="1783">
        <v>816428</v>
      </c>
      <c r="C211" s="1783">
        <v>44586.751133198624</v>
      </c>
      <c r="D211" s="1783">
        <v>719647</v>
      </c>
      <c r="E211" s="1783">
        <v>92687</v>
      </c>
      <c r="F211" s="1783">
        <v>4094</v>
      </c>
      <c r="G211" s="1783">
        <v>11734</v>
      </c>
      <c r="H211" s="1784"/>
    </row>
    <row r="212" spans="1:8" s="1789" customFormat="1" ht="11.1" customHeight="1" x14ac:dyDescent="0.2">
      <c r="A212" s="1739" t="s">
        <v>121</v>
      </c>
      <c r="B212" s="1787">
        <v>607789</v>
      </c>
      <c r="C212" s="1787">
        <v>135697.47711542755</v>
      </c>
      <c r="D212" s="1787">
        <v>532793</v>
      </c>
      <c r="E212" s="1787">
        <v>40279</v>
      </c>
      <c r="F212" s="1787">
        <v>34717</v>
      </c>
      <c r="G212" s="1787">
        <v>-67065</v>
      </c>
      <c r="H212" s="1788"/>
    </row>
    <row r="213" spans="1:8" s="1769" customFormat="1" ht="15" customHeight="1" x14ac:dyDescent="0.2">
      <c r="A213" s="1744" t="s">
        <v>153</v>
      </c>
      <c r="B213" s="1785">
        <v>2900007</v>
      </c>
      <c r="C213" s="1785">
        <v>35337.066055783689</v>
      </c>
      <c r="D213" s="1785">
        <v>2478230</v>
      </c>
      <c r="E213" s="1785">
        <v>385770</v>
      </c>
      <c r="F213" s="1785">
        <v>36007</v>
      </c>
      <c r="G213" s="1785">
        <v>-89636</v>
      </c>
      <c r="H213" s="1806"/>
    </row>
    <row r="214" spans="1:8" s="1793" customFormat="1" ht="11.1" customHeight="1" x14ac:dyDescent="0.2">
      <c r="A214" s="1746" t="s">
        <v>106</v>
      </c>
      <c r="B214" s="1791">
        <v>1402717</v>
      </c>
      <c r="C214" s="1791">
        <v>34868.303959829973</v>
      </c>
      <c r="D214" s="1791">
        <v>1201935</v>
      </c>
      <c r="E214" s="1791">
        <v>177628</v>
      </c>
      <c r="F214" s="1791">
        <v>23154</v>
      </c>
      <c r="G214" s="1791">
        <v>-74324</v>
      </c>
      <c r="H214" s="1792"/>
    </row>
    <row r="215" spans="1:8" s="1759" customFormat="1" ht="11.1" customHeight="1" x14ac:dyDescent="0.2">
      <c r="A215" s="1741" t="s">
        <v>103</v>
      </c>
      <c r="B215" s="1783">
        <v>385996</v>
      </c>
      <c r="C215" s="1783">
        <v>38096.723253059616</v>
      </c>
      <c r="D215" s="1783">
        <v>333142</v>
      </c>
      <c r="E215" s="1783">
        <v>52132</v>
      </c>
      <c r="F215" s="1783">
        <v>722</v>
      </c>
      <c r="G215" s="1783">
        <v>-11570</v>
      </c>
      <c r="H215" s="1784"/>
    </row>
    <row r="216" spans="1:8" s="1789" customFormat="1" ht="11.1" customHeight="1" x14ac:dyDescent="0.2">
      <c r="A216" s="1739" t="s">
        <v>104</v>
      </c>
      <c r="B216" s="1787">
        <v>404068</v>
      </c>
      <c r="C216" s="1787">
        <v>27572.023200272946</v>
      </c>
      <c r="D216" s="1787">
        <v>349077</v>
      </c>
      <c r="E216" s="1787">
        <v>42860</v>
      </c>
      <c r="F216" s="1787">
        <v>12131</v>
      </c>
      <c r="G216" s="1787">
        <v>38964</v>
      </c>
      <c r="H216" s="1788"/>
    </row>
    <row r="217" spans="1:8" s="1759" customFormat="1" ht="11.1" customHeight="1" x14ac:dyDescent="0.2">
      <c r="A217" s="1741" t="s">
        <v>105</v>
      </c>
      <c r="B217" s="1783">
        <v>707226</v>
      </c>
      <c r="C217" s="1783">
        <v>41477.098117412468</v>
      </c>
      <c r="D217" s="1783">
        <v>594076</v>
      </c>
      <c r="E217" s="1783">
        <v>113150</v>
      </c>
      <c r="F217" s="1783" t="s">
        <v>252</v>
      </c>
      <c r="G217" s="1783">
        <v>-42706</v>
      </c>
      <c r="H217" s="1784"/>
    </row>
    <row r="218" spans="1:8" s="1800" customFormat="1" ht="15" customHeight="1" x14ac:dyDescent="0.2">
      <c r="A218" s="1736" t="s">
        <v>154</v>
      </c>
      <c r="B218" s="1781" t="s">
        <v>273</v>
      </c>
      <c r="C218" s="1781" t="s">
        <v>273</v>
      </c>
      <c r="D218" s="1781" t="s">
        <v>273</v>
      </c>
      <c r="E218" s="1781" t="s">
        <v>273</v>
      </c>
      <c r="F218" s="1781" t="s">
        <v>273</v>
      </c>
      <c r="G218" s="1781" t="s">
        <v>273</v>
      </c>
      <c r="H218" s="1799"/>
    </row>
    <row r="219" spans="1:8" ht="9.9499999999999993" customHeight="1" x14ac:dyDescent="0.2">
      <c r="A219" s="1750"/>
      <c r="B219" s="1807"/>
      <c r="C219" s="1752"/>
      <c r="D219" s="1752"/>
      <c r="E219" s="1752"/>
      <c r="F219" s="1752"/>
      <c r="G219" s="1808"/>
    </row>
    <row r="220" spans="1:8" s="1810" customFormat="1" ht="11.1" customHeight="1" x14ac:dyDescent="0.15">
      <c r="A220" s="1803" t="s">
        <v>673</v>
      </c>
      <c r="B220" s="1809"/>
      <c r="C220" s="1809"/>
      <c r="D220" s="1809"/>
      <c r="E220" s="1809"/>
      <c r="F220" s="1809"/>
      <c r="G220" s="1809"/>
    </row>
    <row r="221" spans="1:8" s="1810" customFormat="1" ht="11.1" customHeight="1" x14ac:dyDescent="0.15">
      <c r="A221" s="1803" t="s">
        <v>674</v>
      </c>
      <c r="H221" s="1811"/>
    </row>
    <row r="225" spans="1:7" x14ac:dyDescent="0.2">
      <c r="A225" s="1776"/>
      <c r="B225" s="1812"/>
      <c r="D225" s="1812"/>
      <c r="E225" s="1812"/>
      <c r="F225" s="1812"/>
      <c r="G225" s="1813"/>
    </row>
    <row r="226" spans="1:7" x14ac:dyDescent="0.2">
      <c r="A226" s="1776"/>
      <c r="B226" s="1812"/>
      <c r="D226" s="1812"/>
      <c r="E226" s="1812"/>
      <c r="F226" s="1812"/>
      <c r="G226" s="1813"/>
    </row>
  </sheetData>
  <mergeCells count="7">
    <mergeCell ref="A1:G1"/>
    <mergeCell ref="A3:A4"/>
    <mergeCell ref="B3:C3"/>
    <mergeCell ref="D3:D4"/>
    <mergeCell ref="E3:E4"/>
    <mergeCell ref="F3:F4"/>
    <mergeCell ref="G3:G4"/>
  </mergeCells>
  <conditionalFormatting sqref="H5:H218">
    <cfRule type="cellIs" dxfId="2" priority="2" stopIfTrue="1" operator="notEqual">
      <formula>0</formula>
    </cfRule>
  </conditionalFormatting>
  <conditionalFormatting sqref="H221">
    <cfRule type="cellIs" dxfId="1" priority="1" stopIfTrue="1" operator="notEqual">
      <formula>0</formula>
    </cfRule>
  </conditionalFormatting>
  <pageMargins left="0.62992125984251968" right="0.62992125984251968" top="0.98425196850393704" bottom="0.98425196850393704" header="0.51181102362204722" footer="0.51181102362204722"/>
  <pageSetup paperSize="9" orientation="portrait" r:id="rId1"/>
  <headerFooter alignWithMargins="0"/>
  <rowBreaks count="3" manualBreakCount="3">
    <brk id="57" max="6" man="1"/>
    <brk id="115" max="16383" man="1"/>
    <brk id="167" max="16383" man="1"/>
  </rowBreak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6"/>
  <sheetViews>
    <sheetView view="pageBreakPreview" zoomScale="130" zoomScaleNormal="100" zoomScaleSheetLayoutView="130" workbookViewId="0">
      <selection sqref="A1:G1"/>
    </sheetView>
  </sheetViews>
  <sheetFormatPr defaultRowHeight="9" x14ac:dyDescent="0.15"/>
  <cols>
    <col min="1" max="1" width="22.7109375" style="464" customWidth="1"/>
    <col min="2" max="5" width="11.7109375" style="464" customWidth="1"/>
    <col min="6" max="7" width="10.7109375" style="464" customWidth="1"/>
    <col min="8" max="16384" width="9.140625" style="464"/>
  </cols>
  <sheetData>
    <row r="1" spans="1:7" s="1816" customFormat="1" ht="12.75" customHeight="1" x14ac:dyDescent="0.2">
      <c r="A1" s="1815" t="s">
        <v>675</v>
      </c>
      <c r="B1" s="1815"/>
      <c r="C1" s="1815"/>
      <c r="D1" s="1815"/>
      <c r="E1" s="1815"/>
      <c r="F1" s="1815"/>
      <c r="G1" s="1815"/>
    </row>
    <row r="2" spans="1:7" s="1818" customFormat="1" ht="5.0999999999999996" customHeight="1" x14ac:dyDescent="0.2">
      <c r="A2" s="1817"/>
      <c r="B2" s="1817"/>
      <c r="C2" s="1817"/>
      <c r="D2" s="1817"/>
      <c r="E2" s="1817"/>
      <c r="F2" s="1817"/>
      <c r="G2" s="1817"/>
    </row>
    <row r="3" spans="1:7" ht="20.100000000000001" customHeight="1" x14ac:dyDescent="0.15">
      <c r="A3" s="1819" t="s">
        <v>676</v>
      </c>
      <c r="B3" s="1820" t="s">
        <v>677</v>
      </c>
      <c r="C3" s="1821"/>
      <c r="D3" s="1821"/>
      <c r="E3" s="1821"/>
      <c r="F3" s="1821"/>
      <c r="G3" s="1821"/>
    </row>
    <row r="4" spans="1:7" ht="20.100000000000001" customHeight="1" x14ac:dyDescent="0.15">
      <c r="A4" s="1819"/>
      <c r="B4" s="1822" t="s">
        <v>657</v>
      </c>
      <c r="C4" s="1822" t="s">
        <v>678</v>
      </c>
      <c r="D4" s="1820" t="s">
        <v>679</v>
      </c>
      <c r="E4" s="1821"/>
      <c r="F4" s="1821"/>
      <c r="G4" s="1821"/>
    </row>
    <row r="5" spans="1:7" ht="50.1" customHeight="1" x14ac:dyDescent="0.15">
      <c r="A5" s="1823"/>
      <c r="B5" s="1824"/>
      <c r="C5" s="1824"/>
      <c r="D5" s="635" t="s">
        <v>680</v>
      </c>
      <c r="E5" s="635" t="s">
        <v>681</v>
      </c>
      <c r="F5" s="635" t="s">
        <v>682</v>
      </c>
      <c r="G5" s="1825" t="s">
        <v>683</v>
      </c>
    </row>
    <row r="6" spans="1:7" s="495" customFormat="1" ht="15.95" customHeight="1" x14ac:dyDescent="0.15">
      <c r="A6" s="718" t="s">
        <v>0</v>
      </c>
      <c r="B6" s="1285">
        <v>2105790544</v>
      </c>
      <c r="C6" s="1285">
        <v>201549288</v>
      </c>
      <c r="D6" s="1285">
        <v>291588838</v>
      </c>
      <c r="E6" s="1285">
        <v>1559038993</v>
      </c>
      <c r="F6" s="1285">
        <v>22038503</v>
      </c>
      <c r="G6" s="1285">
        <v>31574922</v>
      </c>
    </row>
    <row r="7" spans="1:7" s="551" customFormat="1" ht="15.95" customHeight="1" x14ac:dyDescent="0.2">
      <c r="A7" s="722" t="s">
        <v>269</v>
      </c>
      <c r="B7" s="1292">
        <v>1768037429</v>
      </c>
      <c r="C7" s="1292">
        <v>111725237</v>
      </c>
      <c r="D7" s="1292">
        <v>172274043</v>
      </c>
      <c r="E7" s="1292">
        <v>1452338707</v>
      </c>
      <c r="F7" s="1292">
        <v>14057858</v>
      </c>
      <c r="G7" s="1292">
        <v>17641584</v>
      </c>
    </row>
    <row r="8" spans="1:7" s="687" customFormat="1" ht="15.95" customHeight="1" x14ac:dyDescent="0.15">
      <c r="A8" s="726" t="s">
        <v>124</v>
      </c>
      <c r="B8" s="1285">
        <v>1526123172</v>
      </c>
      <c r="C8" s="1285">
        <v>57932735</v>
      </c>
      <c r="D8" s="1285">
        <v>101306814</v>
      </c>
      <c r="E8" s="1285">
        <v>1344793520</v>
      </c>
      <c r="F8" s="1285">
        <v>7447457</v>
      </c>
      <c r="G8" s="1285">
        <v>14642646</v>
      </c>
    </row>
    <row r="9" spans="1:7" s="690" customFormat="1" ht="21" customHeight="1" x14ac:dyDescent="0.15">
      <c r="A9" s="727" t="s">
        <v>684</v>
      </c>
      <c r="B9" s="1298">
        <v>1526123172</v>
      </c>
      <c r="C9" s="1298">
        <v>57932735</v>
      </c>
      <c r="D9" s="1298">
        <v>101306814</v>
      </c>
      <c r="E9" s="1298">
        <v>1344793520</v>
      </c>
      <c r="F9" s="1298">
        <v>7447457</v>
      </c>
      <c r="G9" s="1298">
        <v>14642646</v>
      </c>
    </row>
    <row r="10" spans="1:7" s="597" customFormat="1" ht="11.45" customHeight="1" x14ac:dyDescent="0.15">
      <c r="A10" s="731" t="s">
        <v>192</v>
      </c>
      <c r="B10" s="1304">
        <v>1273104</v>
      </c>
      <c r="C10" s="1304">
        <v>377668</v>
      </c>
      <c r="D10" s="1304">
        <v>409512</v>
      </c>
      <c r="E10" s="1304">
        <v>470632</v>
      </c>
      <c r="F10" s="1304">
        <v>15292</v>
      </c>
      <c r="G10" s="1304">
        <v>0</v>
      </c>
    </row>
    <row r="11" spans="1:7" s="690" customFormat="1" ht="11.45" customHeight="1" x14ac:dyDescent="0.15">
      <c r="A11" s="733" t="s">
        <v>193</v>
      </c>
      <c r="B11" s="1292">
        <v>22920294</v>
      </c>
      <c r="C11" s="1292">
        <v>5954551</v>
      </c>
      <c r="D11" s="1292">
        <v>2181707</v>
      </c>
      <c r="E11" s="1292">
        <v>14216584</v>
      </c>
      <c r="F11" s="1292">
        <v>70359</v>
      </c>
      <c r="G11" s="1292">
        <v>497093</v>
      </c>
    </row>
    <row r="12" spans="1:7" s="597" customFormat="1" ht="11.45" customHeight="1" x14ac:dyDescent="0.15">
      <c r="A12" s="731" t="s">
        <v>194</v>
      </c>
      <c r="B12" s="1304">
        <v>58147857</v>
      </c>
      <c r="C12" s="1304">
        <v>1683339</v>
      </c>
      <c r="D12" s="1304">
        <v>1343006</v>
      </c>
      <c r="E12" s="1304">
        <v>47318958</v>
      </c>
      <c r="F12" s="1304">
        <v>1332230</v>
      </c>
      <c r="G12" s="1304">
        <v>6470324</v>
      </c>
    </row>
    <row r="13" spans="1:7" s="690" customFormat="1" ht="11.45" customHeight="1" x14ac:dyDescent="0.15">
      <c r="A13" s="733" t="s">
        <v>195</v>
      </c>
      <c r="B13" s="1292">
        <v>2832129</v>
      </c>
      <c r="C13" s="1292">
        <v>1076656</v>
      </c>
      <c r="D13" s="1292">
        <v>1068987</v>
      </c>
      <c r="E13" s="1292">
        <v>675752</v>
      </c>
      <c r="F13" s="1292">
        <v>10733</v>
      </c>
      <c r="G13" s="1292">
        <v>1</v>
      </c>
    </row>
    <row r="14" spans="1:7" s="597" customFormat="1" ht="11.45" customHeight="1" x14ac:dyDescent="0.15">
      <c r="A14" s="731" t="s">
        <v>196</v>
      </c>
      <c r="B14" s="1304">
        <v>12956225</v>
      </c>
      <c r="C14" s="1304">
        <v>3708139</v>
      </c>
      <c r="D14" s="1304">
        <v>6209288</v>
      </c>
      <c r="E14" s="1304">
        <v>2488946</v>
      </c>
      <c r="F14" s="1304">
        <v>113355</v>
      </c>
      <c r="G14" s="1304">
        <v>436497</v>
      </c>
    </row>
    <row r="15" spans="1:7" s="690" customFormat="1" ht="11.45" customHeight="1" x14ac:dyDescent="0.15">
      <c r="A15" s="733" t="s">
        <v>197</v>
      </c>
      <c r="B15" s="1292">
        <v>15784219</v>
      </c>
      <c r="C15" s="1292">
        <v>5203634</v>
      </c>
      <c r="D15" s="1292">
        <v>9662092</v>
      </c>
      <c r="E15" s="1292">
        <v>918318</v>
      </c>
      <c r="F15" s="1292">
        <v>0</v>
      </c>
      <c r="G15" s="1292">
        <v>175</v>
      </c>
    </row>
    <row r="16" spans="1:7" s="597" customFormat="1" ht="11.45" customHeight="1" x14ac:dyDescent="0.15">
      <c r="A16" s="731" t="s">
        <v>198</v>
      </c>
      <c r="B16" s="1304">
        <v>3739911</v>
      </c>
      <c r="C16" s="1304">
        <v>1042211</v>
      </c>
      <c r="D16" s="1304">
        <v>1325980</v>
      </c>
      <c r="E16" s="1304">
        <v>1260635</v>
      </c>
      <c r="F16" s="1304">
        <v>111085</v>
      </c>
      <c r="G16" s="1304">
        <v>0</v>
      </c>
    </row>
    <row r="17" spans="1:7" s="690" customFormat="1" ht="11.45" customHeight="1" x14ac:dyDescent="0.15">
      <c r="A17" s="733" t="s">
        <v>199</v>
      </c>
      <c r="B17" s="1292">
        <v>2821148</v>
      </c>
      <c r="C17" s="1292">
        <v>806525</v>
      </c>
      <c r="D17" s="1292">
        <v>1187076</v>
      </c>
      <c r="E17" s="1292">
        <v>806113</v>
      </c>
      <c r="F17" s="1292">
        <v>21434</v>
      </c>
      <c r="G17" s="1292">
        <v>0</v>
      </c>
    </row>
    <row r="18" spans="1:7" s="597" customFormat="1" ht="11.45" customHeight="1" x14ac:dyDescent="0.15">
      <c r="A18" s="731" t="s">
        <v>200</v>
      </c>
      <c r="B18" s="1304">
        <v>134237243</v>
      </c>
      <c r="C18" s="1304">
        <v>3463546</v>
      </c>
      <c r="D18" s="1304">
        <v>6253785</v>
      </c>
      <c r="E18" s="1304">
        <v>124010579</v>
      </c>
      <c r="F18" s="1304">
        <v>462193</v>
      </c>
      <c r="G18" s="1304">
        <v>47140</v>
      </c>
    </row>
    <row r="19" spans="1:7" s="690" customFormat="1" ht="11.45" customHeight="1" x14ac:dyDescent="0.15">
      <c r="A19" s="733" t="s">
        <v>201</v>
      </c>
      <c r="B19" s="1292">
        <v>3712247</v>
      </c>
      <c r="C19" s="1292">
        <v>1113019</v>
      </c>
      <c r="D19" s="1292">
        <v>1268321</v>
      </c>
      <c r="E19" s="1292">
        <v>1307088</v>
      </c>
      <c r="F19" s="1292">
        <v>23819</v>
      </c>
      <c r="G19" s="1292">
        <v>0</v>
      </c>
    </row>
    <row r="20" spans="1:7" s="597" customFormat="1" ht="11.45" customHeight="1" x14ac:dyDescent="0.15">
      <c r="A20" s="731" t="s">
        <v>202</v>
      </c>
      <c r="B20" s="1304">
        <v>75851167</v>
      </c>
      <c r="C20" s="1304">
        <v>9212042</v>
      </c>
      <c r="D20" s="1304">
        <v>2312498</v>
      </c>
      <c r="E20" s="1304">
        <v>63309345</v>
      </c>
      <c r="F20" s="1304">
        <v>668201</v>
      </c>
      <c r="G20" s="1304">
        <v>349081</v>
      </c>
    </row>
    <row r="21" spans="1:7" s="690" customFormat="1" ht="11.45" customHeight="1" x14ac:dyDescent="0.15">
      <c r="A21" s="733" t="s">
        <v>203</v>
      </c>
      <c r="B21" s="1292">
        <v>3544720</v>
      </c>
      <c r="C21" s="1292">
        <v>1470319</v>
      </c>
      <c r="D21" s="1292">
        <v>1510242</v>
      </c>
      <c r="E21" s="1292">
        <v>529855</v>
      </c>
      <c r="F21" s="1292">
        <v>34304</v>
      </c>
      <c r="G21" s="1292">
        <v>0</v>
      </c>
    </row>
    <row r="22" spans="1:7" s="597" customFormat="1" ht="11.45" customHeight="1" x14ac:dyDescent="0.15">
      <c r="A22" s="731" t="s">
        <v>204</v>
      </c>
      <c r="B22" s="1304">
        <v>1138464671</v>
      </c>
      <c r="C22" s="1304">
        <v>9255928</v>
      </c>
      <c r="D22" s="1304">
        <v>60990406</v>
      </c>
      <c r="E22" s="1304">
        <v>1063838449</v>
      </c>
      <c r="F22" s="1304">
        <v>599870</v>
      </c>
      <c r="G22" s="1304">
        <v>3780018</v>
      </c>
    </row>
    <row r="23" spans="1:7" s="690" customFormat="1" ht="11.45" customHeight="1" x14ac:dyDescent="0.15">
      <c r="A23" s="733" t="s">
        <v>205</v>
      </c>
      <c r="B23" s="1292">
        <v>1197781</v>
      </c>
      <c r="C23" s="1292">
        <v>540505</v>
      </c>
      <c r="D23" s="1292">
        <v>188199</v>
      </c>
      <c r="E23" s="1292">
        <v>455501</v>
      </c>
      <c r="F23" s="1292">
        <v>13576</v>
      </c>
      <c r="G23" s="1292">
        <v>0</v>
      </c>
    </row>
    <row r="24" spans="1:7" s="597" customFormat="1" ht="11.45" customHeight="1" x14ac:dyDescent="0.15">
      <c r="A24" s="731" t="s">
        <v>206</v>
      </c>
      <c r="B24" s="1304">
        <v>38901910</v>
      </c>
      <c r="C24" s="1304">
        <v>9199787</v>
      </c>
      <c r="D24" s="1304">
        <v>2788715</v>
      </c>
      <c r="E24" s="1304">
        <v>20334912</v>
      </c>
      <c r="F24" s="1304">
        <v>3878504</v>
      </c>
      <c r="G24" s="1304">
        <v>2699992</v>
      </c>
    </row>
    <row r="25" spans="1:7" s="690" customFormat="1" ht="11.45" customHeight="1" x14ac:dyDescent="0.15">
      <c r="A25" s="733" t="s">
        <v>207</v>
      </c>
      <c r="B25" s="1292">
        <v>1373313</v>
      </c>
      <c r="C25" s="1292">
        <v>454024</v>
      </c>
      <c r="D25" s="1292">
        <v>214996</v>
      </c>
      <c r="E25" s="1292">
        <v>681273</v>
      </c>
      <c r="F25" s="1292">
        <v>23020</v>
      </c>
      <c r="G25" s="1292">
        <v>0</v>
      </c>
    </row>
    <row r="26" spans="1:7" s="597" customFormat="1" ht="11.45" customHeight="1" x14ac:dyDescent="0.15">
      <c r="A26" s="731" t="s">
        <v>208</v>
      </c>
      <c r="B26" s="1304">
        <v>8365233</v>
      </c>
      <c r="C26" s="1304">
        <v>3370842</v>
      </c>
      <c r="D26" s="1304">
        <v>2392004</v>
      </c>
      <c r="E26" s="1304">
        <v>2170580</v>
      </c>
      <c r="F26" s="1304">
        <v>69482</v>
      </c>
      <c r="G26" s="1304">
        <v>362325</v>
      </c>
    </row>
    <row r="27" spans="1:7" s="509" customFormat="1" ht="15.95" customHeight="1" x14ac:dyDescent="0.15">
      <c r="A27" s="735" t="s">
        <v>125</v>
      </c>
      <c r="B27" s="1298">
        <v>241914257</v>
      </c>
      <c r="C27" s="1298">
        <v>53792502</v>
      </c>
      <c r="D27" s="1298">
        <v>70967229</v>
      </c>
      <c r="E27" s="1298">
        <v>107545187</v>
      </c>
      <c r="F27" s="1298">
        <v>6610401</v>
      </c>
      <c r="G27" s="1298">
        <v>2998938</v>
      </c>
    </row>
    <row r="28" spans="1:7" s="597" customFormat="1" ht="14.1" customHeight="1" x14ac:dyDescent="0.15">
      <c r="A28" s="738" t="s">
        <v>126</v>
      </c>
      <c r="B28" s="1285">
        <v>12654038</v>
      </c>
      <c r="C28" s="1285">
        <v>3862838</v>
      </c>
      <c r="D28" s="1285">
        <v>4819806</v>
      </c>
      <c r="E28" s="1285">
        <v>3275195</v>
      </c>
      <c r="F28" s="1285">
        <v>477243</v>
      </c>
      <c r="G28" s="1285">
        <v>218956</v>
      </c>
    </row>
    <row r="29" spans="1:7" s="594" customFormat="1" ht="11.45" customHeight="1" x14ac:dyDescent="0.2">
      <c r="A29" s="330" t="s">
        <v>209</v>
      </c>
      <c r="B29" s="1311">
        <v>6922413</v>
      </c>
      <c r="C29" s="1311">
        <v>2071134</v>
      </c>
      <c r="D29" s="1311">
        <v>3058051</v>
      </c>
      <c r="E29" s="1311">
        <v>1234717</v>
      </c>
      <c r="F29" s="1311">
        <v>353387</v>
      </c>
      <c r="G29" s="1311">
        <v>205124</v>
      </c>
    </row>
    <row r="30" spans="1:7" s="597" customFormat="1" ht="11.45" customHeight="1" x14ac:dyDescent="0.15">
      <c r="A30" s="731" t="s">
        <v>20</v>
      </c>
      <c r="B30" s="1304">
        <v>1307630</v>
      </c>
      <c r="C30" s="1304">
        <v>470048</v>
      </c>
      <c r="D30" s="1304">
        <v>604950</v>
      </c>
      <c r="E30" s="1304">
        <v>201480</v>
      </c>
      <c r="F30" s="1304">
        <v>28761</v>
      </c>
      <c r="G30" s="1304">
        <v>2391</v>
      </c>
    </row>
    <row r="31" spans="1:7" s="690" customFormat="1" ht="11.45" customHeight="1" x14ac:dyDescent="0.15">
      <c r="A31" s="733" t="s">
        <v>21</v>
      </c>
      <c r="B31" s="1292">
        <v>2504790</v>
      </c>
      <c r="C31" s="1292">
        <v>805470</v>
      </c>
      <c r="D31" s="1292">
        <v>643594</v>
      </c>
      <c r="E31" s="1292">
        <v>1012531</v>
      </c>
      <c r="F31" s="1292">
        <v>41478</v>
      </c>
      <c r="G31" s="1292">
        <v>1717</v>
      </c>
    </row>
    <row r="32" spans="1:7" s="495" customFormat="1" ht="11.45" customHeight="1" x14ac:dyDescent="0.15">
      <c r="A32" s="731" t="s">
        <v>22</v>
      </c>
      <c r="B32" s="1304">
        <v>1919205</v>
      </c>
      <c r="C32" s="1304">
        <v>516186</v>
      </c>
      <c r="D32" s="1304">
        <v>513211</v>
      </c>
      <c r="E32" s="1304">
        <v>826467</v>
      </c>
      <c r="F32" s="1304">
        <v>53617</v>
      </c>
      <c r="G32" s="1304">
        <v>9724</v>
      </c>
    </row>
    <row r="33" spans="1:7" s="690" customFormat="1" ht="14.1" customHeight="1" x14ac:dyDescent="0.15">
      <c r="A33" s="741" t="s">
        <v>127</v>
      </c>
      <c r="B33" s="1298">
        <v>26154761</v>
      </c>
      <c r="C33" s="1298">
        <v>5486463</v>
      </c>
      <c r="D33" s="1298">
        <v>10228283</v>
      </c>
      <c r="E33" s="1298">
        <v>9691543</v>
      </c>
      <c r="F33" s="1298">
        <v>626918</v>
      </c>
      <c r="G33" s="1298">
        <v>121554</v>
      </c>
    </row>
    <row r="34" spans="1:7" s="593" customFormat="1" ht="11.45" customHeight="1" x14ac:dyDescent="0.2">
      <c r="A34" s="334" t="s">
        <v>210</v>
      </c>
      <c r="B34" s="1318">
        <v>12383551</v>
      </c>
      <c r="C34" s="1318">
        <v>2302706</v>
      </c>
      <c r="D34" s="1318">
        <v>4520118</v>
      </c>
      <c r="E34" s="1318">
        <v>5205443</v>
      </c>
      <c r="F34" s="1318">
        <v>319756</v>
      </c>
      <c r="G34" s="1318">
        <v>35528</v>
      </c>
    </row>
    <row r="35" spans="1:7" s="690" customFormat="1" ht="11.45" customHeight="1" x14ac:dyDescent="0.15">
      <c r="A35" s="733" t="s">
        <v>13</v>
      </c>
      <c r="B35" s="1292">
        <v>1162156</v>
      </c>
      <c r="C35" s="1292">
        <v>362226</v>
      </c>
      <c r="D35" s="1292">
        <v>296072</v>
      </c>
      <c r="E35" s="1292">
        <v>483271</v>
      </c>
      <c r="F35" s="1292">
        <v>20587</v>
      </c>
      <c r="G35" s="1292">
        <v>0</v>
      </c>
    </row>
    <row r="36" spans="1:7" s="597" customFormat="1" ht="11.45" customHeight="1" x14ac:dyDescent="0.15">
      <c r="A36" s="731" t="s">
        <v>14</v>
      </c>
      <c r="B36" s="1304">
        <v>1525588</v>
      </c>
      <c r="C36" s="1304">
        <v>396259</v>
      </c>
      <c r="D36" s="1304">
        <v>457196</v>
      </c>
      <c r="E36" s="1304">
        <v>651973</v>
      </c>
      <c r="F36" s="1304">
        <v>20160</v>
      </c>
      <c r="G36" s="1304">
        <v>0</v>
      </c>
    </row>
    <row r="37" spans="1:7" s="699" customFormat="1" ht="11.45" customHeight="1" x14ac:dyDescent="0.15">
      <c r="A37" s="330" t="s">
        <v>15</v>
      </c>
      <c r="B37" s="1311">
        <v>5926894</v>
      </c>
      <c r="C37" s="1311">
        <v>1178613</v>
      </c>
      <c r="D37" s="1311">
        <v>2872737</v>
      </c>
      <c r="E37" s="1311">
        <v>1691156</v>
      </c>
      <c r="F37" s="1311">
        <v>107872</v>
      </c>
      <c r="G37" s="1311">
        <v>76516</v>
      </c>
    </row>
    <row r="38" spans="1:7" s="597" customFormat="1" ht="11.45" customHeight="1" x14ac:dyDescent="0.15">
      <c r="A38" s="731" t="s">
        <v>16</v>
      </c>
      <c r="B38" s="1304">
        <v>1551305</v>
      </c>
      <c r="C38" s="1304">
        <v>413834</v>
      </c>
      <c r="D38" s="1304">
        <v>343660</v>
      </c>
      <c r="E38" s="1304">
        <v>738231</v>
      </c>
      <c r="F38" s="1304">
        <v>46070</v>
      </c>
      <c r="G38" s="1304">
        <v>9510</v>
      </c>
    </row>
    <row r="39" spans="1:7" s="690" customFormat="1" ht="11.45" customHeight="1" x14ac:dyDescent="0.15">
      <c r="A39" s="733" t="s">
        <v>17</v>
      </c>
      <c r="B39" s="1292">
        <v>1930469</v>
      </c>
      <c r="C39" s="1292">
        <v>541882</v>
      </c>
      <c r="D39" s="1292">
        <v>1297938</v>
      </c>
      <c r="E39" s="1292">
        <v>12907</v>
      </c>
      <c r="F39" s="1292">
        <v>77742</v>
      </c>
      <c r="G39" s="1292">
        <v>0</v>
      </c>
    </row>
    <row r="40" spans="1:7" s="597" customFormat="1" ht="11.45" customHeight="1" x14ac:dyDescent="0.15">
      <c r="A40" s="731" t="s">
        <v>18</v>
      </c>
      <c r="B40" s="1304">
        <v>794469</v>
      </c>
      <c r="C40" s="1304">
        <v>119839</v>
      </c>
      <c r="D40" s="1304">
        <v>254771</v>
      </c>
      <c r="E40" s="1304">
        <v>407262</v>
      </c>
      <c r="F40" s="1304">
        <v>12597</v>
      </c>
      <c r="G40" s="1304">
        <v>0</v>
      </c>
    </row>
    <row r="41" spans="1:7" s="509" customFormat="1" ht="11.45" customHeight="1" x14ac:dyDescent="0.15">
      <c r="A41" s="733" t="s">
        <v>19</v>
      </c>
      <c r="B41" s="1292">
        <v>880329</v>
      </c>
      <c r="C41" s="1292">
        <v>171104</v>
      </c>
      <c r="D41" s="1292">
        <v>185791</v>
      </c>
      <c r="E41" s="1292">
        <v>501300</v>
      </c>
      <c r="F41" s="1292">
        <v>22134</v>
      </c>
      <c r="G41" s="1292">
        <v>0</v>
      </c>
    </row>
    <row r="42" spans="1:7" s="700" customFormat="1" ht="14.1" customHeight="1" x14ac:dyDescent="0.15">
      <c r="A42" s="738" t="s">
        <v>128</v>
      </c>
      <c r="B42" s="1285">
        <v>128964845</v>
      </c>
      <c r="C42" s="1285">
        <v>26674544</v>
      </c>
      <c r="D42" s="1285">
        <v>32229733</v>
      </c>
      <c r="E42" s="1285">
        <v>65052567</v>
      </c>
      <c r="F42" s="1285">
        <v>3511045</v>
      </c>
      <c r="G42" s="1285">
        <v>1496956</v>
      </c>
    </row>
    <row r="43" spans="1:7" s="594" customFormat="1" ht="12" customHeight="1" x14ac:dyDescent="0.2">
      <c r="A43" s="330" t="s">
        <v>246</v>
      </c>
      <c r="B43" s="1311">
        <v>109709405</v>
      </c>
      <c r="C43" s="1311">
        <v>21763946</v>
      </c>
      <c r="D43" s="1311">
        <v>26328163</v>
      </c>
      <c r="E43" s="1311">
        <v>57470079</v>
      </c>
      <c r="F43" s="1311">
        <v>2886478</v>
      </c>
      <c r="G43" s="1311">
        <v>1260739</v>
      </c>
    </row>
    <row r="44" spans="1:7" s="597" customFormat="1" ht="12" customHeight="1" x14ac:dyDescent="0.15">
      <c r="A44" s="731" t="s">
        <v>23</v>
      </c>
      <c r="B44" s="1304">
        <v>1085187</v>
      </c>
      <c r="C44" s="1304">
        <v>237568</v>
      </c>
      <c r="D44" s="1304">
        <v>213973</v>
      </c>
      <c r="E44" s="1304">
        <v>602411</v>
      </c>
      <c r="F44" s="1304">
        <v>19774</v>
      </c>
      <c r="G44" s="1304">
        <v>11461</v>
      </c>
    </row>
    <row r="45" spans="1:7" s="690" customFormat="1" ht="12" customHeight="1" x14ac:dyDescent="0.15">
      <c r="A45" s="733" t="s">
        <v>24</v>
      </c>
      <c r="B45" s="1292">
        <v>2343896</v>
      </c>
      <c r="C45" s="1292">
        <v>1010148</v>
      </c>
      <c r="D45" s="1292">
        <v>1073439</v>
      </c>
      <c r="E45" s="1292">
        <v>142325</v>
      </c>
      <c r="F45" s="1292">
        <v>107730</v>
      </c>
      <c r="G45" s="1292">
        <v>10254</v>
      </c>
    </row>
    <row r="46" spans="1:7" s="597" customFormat="1" ht="12" customHeight="1" x14ac:dyDescent="0.15">
      <c r="A46" s="731" t="s">
        <v>25</v>
      </c>
      <c r="B46" s="1304">
        <v>985086</v>
      </c>
      <c r="C46" s="1304">
        <v>294400</v>
      </c>
      <c r="D46" s="1304">
        <v>212078</v>
      </c>
      <c r="E46" s="1304">
        <v>450026</v>
      </c>
      <c r="F46" s="1304">
        <v>24443</v>
      </c>
      <c r="G46" s="1304">
        <v>4139</v>
      </c>
    </row>
    <row r="47" spans="1:7" s="690" customFormat="1" ht="12" customHeight="1" x14ac:dyDescent="0.15">
      <c r="A47" s="733" t="s">
        <v>26</v>
      </c>
      <c r="B47" s="1292">
        <v>1134937</v>
      </c>
      <c r="C47" s="1292">
        <v>201818</v>
      </c>
      <c r="D47" s="1292">
        <v>213920</v>
      </c>
      <c r="E47" s="1292">
        <v>717366</v>
      </c>
      <c r="F47" s="1292">
        <v>0</v>
      </c>
      <c r="G47" s="1292">
        <v>1833</v>
      </c>
    </row>
    <row r="48" spans="1:7" s="495" customFormat="1" ht="12" customHeight="1" x14ac:dyDescent="0.15">
      <c r="A48" s="731" t="s">
        <v>27</v>
      </c>
      <c r="B48" s="1304">
        <v>3131482</v>
      </c>
      <c r="C48" s="1304">
        <v>796705</v>
      </c>
      <c r="D48" s="1304">
        <v>772387</v>
      </c>
      <c r="E48" s="1304">
        <v>1441622</v>
      </c>
      <c r="F48" s="1304">
        <v>110065</v>
      </c>
      <c r="G48" s="1304">
        <v>10703</v>
      </c>
    </row>
    <row r="49" spans="1:7" s="509" customFormat="1" ht="12" customHeight="1" x14ac:dyDescent="0.15">
      <c r="A49" s="733" t="s">
        <v>28</v>
      </c>
      <c r="B49" s="1292">
        <v>4657765</v>
      </c>
      <c r="C49" s="1292">
        <v>737946</v>
      </c>
      <c r="D49" s="1292">
        <v>2134533</v>
      </c>
      <c r="E49" s="1292">
        <v>1440887</v>
      </c>
      <c r="F49" s="1292">
        <v>181449</v>
      </c>
      <c r="G49" s="1292">
        <v>162950</v>
      </c>
    </row>
    <row r="50" spans="1:7" s="495" customFormat="1" ht="12" customHeight="1" x14ac:dyDescent="0.15">
      <c r="A50" s="731" t="s">
        <v>29</v>
      </c>
      <c r="B50" s="1304">
        <v>1583829</v>
      </c>
      <c r="C50" s="1304">
        <v>532787</v>
      </c>
      <c r="D50" s="1304">
        <v>339130</v>
      </c>
      <c r="E50" s="1304">
        <v>627833</v>
      </c>
      <c r="F50" s="1304">
        <v>66801</v>
      </c>
      <c r="G50" s="1304">
        <v>17278</v>
      </c>
    </row>
    <row r="51" spans="1:7" s="509" customFormat="1" ht="12" customHeight="1" x14ac:dyDescent="0.15">
      <c r="A51" s="733" t="s">
        <v>30</v>
      </c>
      <c r="B51" s="1292">
        <v>1052208</v>
      </c>
      <c r="C51" s="1292">
        <v>229505</v>
      </c>
      <c r="D51" s="1292">
        <v>324931</v>
      </c>
      <c r="E51" s="1292">
        <v>456002</v>
      </c>
      <c r="F51" s="1292">
        <v>38642</v>
      </c>
      <c r="G51" s="1292">
        <v>3128</v>
      </c>
    </row>
    <row r="52" spans="1:7" s="495" customFormat="1" ht="12" customHeight="1" x14ac:dyDescent="0.15">
      <c r="A52" s="731" t="s">
        <v>31</v>
      </c>
      <c r="B52" s="1304">
        <v>608906</v>
      </c>
      <c r="C52" s="1304">
        <v>207902</v>
      </c>
      <c r="D52" s="1304">
        <v>0</v>
      </c>
      <c r="E52" s="1304">
        <v>398298</v>
      </c>
      <c r="F52" s="1304">
        <v>0</v>
      </c>
      <c r="G52" s="1304">
        <v>2706</v>
      </c>
    </row>
    <row r="53" spans="1:7" s="690" customFormat="1" ht="12" customHeight="1" x14ac:dyDescent="0.15">
      <c r="A53" s="733" t="s">
        <v>32</v>
      </c>
      <c r="B53" s="1292">
        <v>1671311</v>
      </c>
      <c r="C53" s="1292">
        <v>386756</v>
      </c>
      <c r="D53" s="1292">
        <v>499351</v>
      </c>
      <c r="E53" s="1292">
        <v>734092</v>
      </c>
      <c r="F53" s="1292">
        <v>39347</v>
      </c>
      <c r="G53" s="1292">
        <v>11765</v>
      </c>
    </row>
    <row r="54" spans="1:7" s="495" customFormat="1" ht="12" customHeight="1" x14ac:dyDescent="0.15">
      <c r="A54" s="731" t="s">
        <v>33</v>
      </c>
      <c r="B54" s="1304">
        <v>1000833</v>
      </c>
      <c r="C54" s="1304">
        <v>275063</v>
      </c>
      <c r="D54" s="1304">
        <v>117828</v>
      </c>
      <c r="E54" s="1304">
        <v>571626</v>
      </c>
      <c r="F54" s="1304">
        <v>36316</v>
      </c>
      <c r="G54" s="1304">
        <v>0</v>
      </c>
    </row>
    <row r="55" spans="1:7" s="597" customFormat="1" ht="15.95" customHeight="1" x14ac:dyDescent="0.15">
      <c r="A55" s="738" t="s">
        <v>129</v>
      </c>
      <c r="B55" s="1285">
        <v>11492873</v>
      </c>
      <c r="C55" s="1285">
        <v>3327308</v>
      </c>
      <c r="D55" s="1285">
        <v>4641297</v>
      </c>
      <c r="E55" s="1285">
        <v>3146108</v>
      </c>
      <c r="F55" s="1285">
        <v>299357</v>
      </c>
      <c r="G55" s="1285">
        <v>78803</v>
      </c>
    </row>
    <row r="56" spans="1:7" s="594" customFormat="1" ht="10.5" customHeight="1" x14ac:dyDescent="0.2">
      <c r="A56" s="330" t="s">
        <v>9</v>
      </c>
      <c r="B56" s="1311">
        <v>3850803</v>
      </c>
      <c r="C56" s="1311">
        <v>1414951</v>
      </c>
      <c r="D56" s="1311">
        <v>1785378</v>
      </c>
      <c r="E56" s="1311">
        <v>369830</v>
      </c>
      <c r="F56" s="1311">
        <v>224544</v>
      </c>
      <c r="G56" s="1311">
        <v>56100</v>
      </c>
    </row>
    <row r="57" spans="1:7" s="597" customFormat="1" ht="10.5" customHeight="1" x14ac:dyDescent="0.15">
      <c r="A57" s="731" t="s">
        <v>7</v>
      </c>
      <c r="B57" s="1304">
        <v>1239369</v>
      </c>
      <c r="C57" s="1304">
        <v>288387</v>
      </c>
      <c r="D57" s="1304">
        <v>311130</v>
      </c>
      <c r="E57" s="1304">
        <v>626908</v>
      </c>
      <c r="F57" s="1304">
        <v>11555</v>
      </c>
      <c r="G57" s="1304">
        <v>1389</v>
      </c>
    </row>
    <row r="58" spans="1:7" s="690" customFormat="1" ht="10.5" customHeight="1" x14ac:dyDescent="0.15">
      <c r="A58" s="733" t="s">
        <v>8</v>
      </c>
      <c r="B58" s="1292">
        <v>1887145</v>
      </c>
      <c r="C58" s="1292">
        <v>453681</v>
      </c>
      <c r="D58" s="1292">
        <v>714490</v>
      </c>
      <c r="E58" s="1292">
        <v>693494</v>
      </c>
      <c r="F58" s="1292">
        <v>15857</v>
      </c>
      <c r="G58" s="1292">
        <v>9623</v>
      </c>
    </row>
    <row r="59" spans="1:7" s="597" customFormat="1" ht="10.5" customHeight="1" x14ac:dyDescent="0.15">
      <c r="A59" s="731" t="s">
        <v>10</v>
      </c>
      <c r="B59" s="1304">
        <v>1189265</v>
      </c>
      <c r="C59" s="1304">
        <v>248084</v>
      </c>
      <c r="D59" s="1304">
        <v>548104</v>
      </c>
      <c r="E59" s="1304">
        <v>383532</v>
      </c>
      <c r="F59" s="1304">
        <v>7946</v>
      </c>
      <c r="G59" s="1304">
        <v>1599</v>
      </c>
    </row>
    <row r="60" spans="1:7" s="690" customFormat="1" ht="10.5" customHeight="1" x14ac:dyDescent="0.15">
      <c r="A60" s="733" t="s">
        <v>11</v>
      </c>
      <c r="B60" s="1292">
        <v>2452951</v>
      </c>
      <c r="C60" s="1292">
        <v>702002</v>
      </c>
      <c r="D60" s="1292">
        <v>1065469</v>
      </c>
      <c r="E60" s="1292">
        <v>637377</v>
      </c>
      <c r="F60" s="1292">
        <v>39455</v>
      </c>
      <c r="G60" s="1292">
        <v>8648</v>
      </c>
    </row>
    <row r="61" spans="1:7" s="495" customFormat="1" ht="10.5" customHeight="1" x14ac:dyDescent="0.15">
      <c r="A61" s="731" t="s">
        <v>12</v>
      </c>
      <c r="B61" s="1304">
        <v>873340</v>
      </c>
      <c r="C61" s="1304">
        <v>220203</v>
      </c>
      <c r="D61" s="1304">
        <v>216726</v>
      </c>
      <c r="E61" s="1304">
        <v>434967</v>
      </c>
      <c r="F61" s="1304">
        <v>0</v>
      </c>
      <c r="G61" s="1304">
        <v>1444</v>
      </c>
    </row>
    <row r="62" spans="1:7" s="690" customFormat="1" ht="12" customHeight="1" x14ac:dyDescent="0.15">
      <c r="A62" s="741" t="s">
        <v>130</v>
      </c>
      <c r="B62" s="1298">
        <v>20667855</v>
      </c>
      <c r="C62" s="1298">
        <v>4715149</v>
      </c>
      <c r="D62" s="1298">
        <v>5797817</v>
      </c>
      <c r="E62" s="1298">
        <v>8720147</v>
      </c>
      <c r="F62" s="1298">
        <v>611974</v>
      </c>
      <c r="G62" s="1298">
        <v>822768</v>
      </c>
    </row>
    <row r="63" spans="1:7" s="593" customFormat="1" ht="11.1" customHeight="1" x14ac:dyDescent="0.2">
      <c r="A63" s="334" t="s">
        <v>211</v>
      </c>
      <c r="B63" s="1318">
        <v>17305289</v>
      </c>
      <c r="C63" s="1318">
        <v>3845256</v>
      </c>
      <c r="D63" s="1318">
        <v>5146367</v>
      </c>
      <c r="E63" s="1318">
        <v>6938042</v>
      </c>
      <c r="F63" s="1318">
        <v>559904</v>
      </c>
      <c r="G63" s="1318">
        <v>815720</v>
      </c>
    </row>
    <row r="64" spans="1:7" s="690" customFormat="1" ht="11.1" customHeight="1" x14ac:dyDescent="0.15">
      <c r="A64" s="733" t="s">
        <v>1</v>
      </c>
      <c r="B64" s="1292">
        <v>2383798</v>
      </c>
      <c r="C64" s="1292">
        <v>720677</v>
      </c>
      <c r="D64" s="1292">
        <v>502424</v>
      </c>
      <c r="E64" s="1292">
        <v>1108879</v>
      </c>
      <c r="F64" s="1292">
        <v>46422</v>
      </c>
      <c r="G64" s="1292">
        <v>5396</v>
      </c>
    </row>
    <row r="65" spans="1:7" s="495" customFormat="1" ht="11.1" customHeight="1" x14ac:dyDescent="0.15">
      <c r="A65" s="731" t="s">
        <v>2</v>
      </c>
      <c r="B65" s="1304">
        <v>978768</v>
      </c>
      <c r="C65" s="1304">
        <v>149216</v>
      </c>
      <c r="D65" s="1304">
        <v>149026</v>
      </c>
      <c r="E65" s="1304">
        <v>673226</v>
      </c>
      <c r="F65" s="1304">
        <v>5648</v>
      </c>
      <c r="G65" s="1304">
        <v>1652</v>
      </c>
    </row>
    <row r="66" spans="1:7" s="690" customFormat="1" ht="12" customHeight="1" x14ac:dyDescent="0.15">
      <c r="A66" s="741" t="s">
        <v>131</v>
      </c>
      <c r="B66" s="1298">
        <v>18072265</v>
      </c>
      <c r="C66" s="1298">
        <v>4521239</v>
      </c>
      <c r="D66" s="1298">
        <v>5226373</v>
      </c>
      <c r="E66" s="1298">
        <v>7671552</v>
      </c>
      <c r="F66" s="1298">
        <v>531722</v>
      </c>
      <c r="G66" s="1298">
        <v>121379</v>
      </c>
    </row>
    <row r="67" spans="1:7" s="593" customFormat="1" ht="11.1" customHeight="1" x14ac:dyDescent="0.2">
      <c r="A67" s="334" t="s">
        <v>212</v>
      </c>
      <c r="B67" s="1318">
        <v>13398472</v>
      </c>
      <c r="C67" s="1318">
        <v>3302553</v>
      </c>
      <c r="D67" s="1318">
        <v>4250635</v>
      </c>
      <c r="E67" s="1318">
        <v>5262463</v>
      </c>
      <c r="F67" s="1318">
        <v>461442</v>
      </c>
      <c r="G67" s="1318">
        <v>121379</v>
      </c>
    </row>
    <row r="68" spans="1:7" s="551" customFormat="1" ht="11.1" customHeight="1" x14ac:dyDescent="0.2">
      <c r="A68" s="733" t="s">
        <v>3</v>
      </c>
      <c r="B68" s="1292">
        <v>1152812</v>
      </c>
      <c r="C68" s="1292">
        <v>319214</v>
      </c>
      <c r="D68" s="1292">
        <v>266810</v>
      </c>
      <c r="E68" s="1292">
        <v>553749</v>
      </c>
      <c r="F68" s="1292">
        <v>13039</v>
      </c>
      <c r="G68" s="1292">
        <v>0</v>
      </c>
    </row>
    <row r="69" spans="1:7" s="597" customFormat="1" ht="11.1" customHeight="1" x14ac:dyDescent="0.15">
      <c r="A69" s="731" t="s">
        <v>4</v>
      </c>
      <c r="B69" s="1304">
        <v>694184</v>
      </c>
      <c r="C69" s="1304">
        <v>214450</v>
      </c>
      <c r="D69" s="1304">
        <v>157257</v>
      </c>
      <c r="E69" s="1304">
        <v>311476</v>
      </c>
      <c r="F69" s="1304">
        <v>11001</v>
      </c>
      <c r="G69" s="1304">
        <v>0</v>
      </c>
    </row>
    <row r="70" spans="1:7" s="690" customFormat="1" ht="11.1" customHeight="1" x14ac:dyDescent="0.15">
      <c r="A70" s="733" t="s">
        <v>5</v>
      </c>
      <c r="B70" s="1292">
        <v>1762740</v>
      </c>
      <c r="C70" s="1292">
        <v>356390</v>
      </c>
      <c r="D70" s="1292">
        <v>314533</v>
      </c>
      <c r="E70" s="1292">
        <v>1053015</v>
      </c>
      <c r="F70" s="1292">
        <v>38802</v>
      </c>
      <c r="G70" s="1292">
        <v>0</v>
      </c>
    </row>
    <row r="71" spans="1:7" s="495" customFormat="1" ht="11.1" customHeight="1" x14ac:dyDescent="0.15">
      <c r="A71" s="731" t="s">
        <v>6</v>
      </c>
      <c r="B71" s="1304">
        <v>1064057</v>
      </c>
      <c r="C71" s="1304">
        <v>328632</v>
      </c>
      <c r="D71" s="1304">
        <v>237138</v>
      </c>
      <c r="E71" s="1304">
        <v>490849</v>
      </c>
      <c r="F71" s="1304">
        <v>7438</v>
      </c>
      <c r="G71" s="1304">
        <v>0</v>
      </c>
    </row>
    <row r="72" spans="1:7" s="690" customFormat="1" ht="12" customHeight="1" x14ac:dyDescent="0.15">
      <c r="A72" s="741" t="s">
        <v>132</v>
      </c>
      <c r="B72" s="1298">
        <v>23907620</v>
      </c>
      <c r="C72" s="1298">
        <v>5204961</v>
      </c>
      <c r="D72" s="1298">
        <v>8023920</v>
      </c>
      <c r="E72" s="1298">
        <v>9988075</v>
      </c>
      <c r="F72" s="1298">
        <v>552142</v>
      </c>
      <c r="G72" s="1298">
        <v>138522</v>
      </c>
    </row>
    <row r="73" spans="1:7" s="593" customFormat="1" ht="10.9" customHeight="1" x14ac:dyDescent="0.2">
      <c r="A73" s="334" t="s">
        <v>213</v>
      </c>
      <c r="B73" s="1318">
        <v>10314990</v>
      </c>
      <c r="C73" s="1318">
        <v>1574512</v>
      </c>
      <c r="D73" s="1318">
        <v>3164013</v>
      </c>
      <c r="E73" s="1318">
        <v>5118191</v>
      </c>
      <c r="F73" s="1318">
        <v>335593</v>
      </c>
      <c r="G73" s="1318">
        <v>122681</v>
      </c>
    </row>
    <row r="74" spans="1:7" s="509" customFormat="1" ht="10.9" customHeight="1" x14ac:dyDescent="0.15">
      <c r="A74" s="733" t="s">
        <v>34</v>
      </c>
      <c r="B74" s="1292">
        <v>3729593</v>
      </c>
      <c r="C74" s="1292">
        <v>697339</v>
      </c>
      <c r="D74" s="1292">
        <v>1262014</v>
      </c>
      <c r="E74" s="1292">
        <v>1721103</v>
      </c>
      <c r="F74" s="1292">
        <v>45430</v>
      </c>
      <c r="G74" s="1292">
        <v>3707</v>
      </c>
    </row>
    <row r="75" spans="1:7" s="597" customFormat="1" ht="10.9" customHeight="1" x14ac:dyDescent="0.15">
      <c r="A75" s="731" t="s">
        <v>35</v>
      </c>
      <c r="B75" s="1304">
        <v>1104544</v>
      </c>
      <c r="C75" s="1304">
        <v>139233</v>
      </c>
      <c r="D75" s="1304">
        <v>402344</v>
      </c>
      <c r="E75" s="1304">
        <v>553724</v>
      </c>
      <c r="F75" s="1304">
        <v>8000</v>
      </c>
      <c r="G75" s="1304">
        <v>1243</v>
      </c>
    </row>
    <row r="76" spans="1:7" s="690" customFormat="1" ht="10.9" customHeight="1" x14ac:dyDescent="0.15">
      <c r="A76" s="733" t="s">
        <v>36</v>
      </c>
      <c r="B76" s="1292">
        <v>1756044</v>
      </c>
      <c r="C76" s="1292">
        <v>349960</v>
      </c>
      <c r="D76" s="1292">
        <v>404324</v>
      </c>
      <c r="E76" s="1292">
        <v>992861</v>
      </c>
      <c r="F76" s="1292">
        <v>6119</v>
      </c>
      <c r="G76" s="1292">
        <v>2780</v>
      </c>
    </row>
    <row r="77" spans="1:7" s="597" customFormat="1" ht="10.9" customHeight="1" x14ac:dyDescent="0.15">
      <c r="A77" s="731" t="s">
        <v>37</v>
      </c>
      <c r="B77" s="1304">
        <v>2183295</v>
      </c>
      <c r="C77" s="1304">
        <v>919171</v>
      </c>
      <c r="D77" s="1304">
        <v>904346</v>
      </c>
      <c r="E77" s="1304">
        <v>292037</v>
      </c>
      <c r="F77" s="1304">
        <v>65817</v>
      </c>
      <c r="G77" s="1304">
        <v>1924</v>
      </c>
    </row>
    <row r="78" spans="1:7" s="690" customFormat="1" ht="10.9" customHeight="1" x14ac:dyDescent="0.15">
      <c r="A78" s="733" t="s">
        <v>38</v>
      </c>
      <c r="B78" s="1292">
        <v>2646560</v>
      </c>
      <c r="C78" s="1292">
        <v>954261</v>
      </c>
      <c r="D78" s="1292">
        <v>1211483</v>
      </c>
      <c r="E78" s="1292">
        <v>447181</v>
      </c>
      <c r="F78" s="1292">
        <v>30159</v>
      </c>
      <c r="G78" s="1292">
        <v>3476</v>
      </c>
    </row>
    <row r="79" spans="1:7" s="597" customFormat="1" ht="10.9" customHeight="1" x14ac:dyDescent="0.15">
      <c r="A79" s="731" t="s">
        <v>39</v>
      </c>
      <c r="B79" s="1304">
        <v>2172594</v>
      </c>
      <c r="C79" s="1304">
        <v>570485</v>
      </c>
      <c r="D79" s="1304">
        <v>675396</v>
      </c>
      <c r="E79" s="1304">
        <v>862978</v>
      </c>
      <c r="F79" s="1304">
        <v>61024</v>
      </c>
      <c r="G79" s="1304">
        <v>2711</v>
      </c>
    </row>
    <row r="80" spans="1:7" s="509" customFormat="1" ht="12" customHeight="1" x14ac:dyDescent="0.15">
      <c r="A80" s="722" t="s">
        <v>189</v>
      </c>
      <c r="B80" s="1292">
        <v>337753115</v>
      </c>
      <c r="C80" s="1292">
        <v>89824051</v>
      </c>
      <c r="D80" s="1292">
        <v>119314795</v>
      </c>
      <c r="E80" s="1292">
        <v>106700286</v>
      </c>
      <c r="F80" s="1292">
        <v>7980645</v>
      </c>
      <c r="G80" s="1292">
        <v>13933338</v>
      </c>
    </row>
    <row r="81" spans="1:7" s="495" customFormat="1" ht="20.100000000000001" customHeight="1" x14ac:dyDescent="0.15">
      <c r="A81" s="1826" t="s">
        <v>244</v>
      </c>
      <c r="B81" s="1285">
        <v>181422586</v>
      </c>
      <c r="C81" s="1285">
        <v>43233224</v>
      </c>
      <c r="D81" s="1285">
        <v>64535479</v>
      </c>
      <c r="E81" s="1285">
        <v>63606686</v>
      </c>
      <c r="F81" s="1285">
        <v>3973615</v>
      </c>
      <c r="G81" s="1285">
        <v>6073582</v>
      </c>
    </row>
    <row r="82" spans="1:7" s="690" customFormat="1" ht="12" customHeight="1" x14ac:dyDescent="0.15">
      <c r="A82" s="741" t="s">
        <v>133</v>
      </c>
      <c r="B82" s="1298">
        <v>23775314</v>
      </c>
      <c r="C82" s="1298">
        <v>5737157</v>
      </c>
      <c r="D82" s="1298">
        <v>9179052</v>
      </c>
      <c r="E82" s="1298">
        <v>7885601</v>
      </c>
      <c r="F82" s="1298">
        <v>622975</v>
      </c>
      <c r="G82" s="1298">
        <v>350529</v>
      </c>
    </row>
    <row r="83" spans="1:7" s="554" customFormat="1" ht="10.5" customHeight="1" x14ac:dyDescent="0.2">
      <c r="A83" s="334" t="s">
        <v>233</v>
      </c>
      <c r="B83" s="1318">
        <v>13072179</v>
      </c>
      <c r="C83" s="1318">
        <v>1841039</v>
      </c>
      <c r="D83" s="1318">
        <v>7937710</v>
      </c>
      <c r="E83" s="1318">
        <v>2909267</v>
      </c>
      <c r="F83" s="1318">
        <v>198508</v>
      </c>
      <c r="G83" s="1318">
        <v>185655</v>
      </c>
    </row>
    <row r="84" spans="1:7" s="559" customFormat="1" ht="10.5" customHeight="1" x14ac:dyDescent="0.2">
      <c r="A84" s="754" t="s">
        <v>214</v>
      </c>
      <c r="B84" s="1292">
        <v>12966020</v>
      </c>
      <c r="C84" s="1292">
        <v>1752647</v>
      </c>
      <c r="D84" s="1292">
        <v>7937710</v>
      </c>
      <c r="E84" s="1292">
        <v>2891500</v>
      </c>
      <c r="F84" s="1292">
        <v>198508</v>
      </c>
      <c r="G84" s="1292">
        <v>185655</v>
      </c>
    </row>
    <row r="85" spans="1:7" s="608" customFormat="1" ht="10.5" customHeight="1" x14ac:dyDescent="0.2">
      <c r="A85" s="756" t="s">
        <v>234</v>
      </c>
      <c r="B85" s="1304">
        <v>106159</v>
      </c>
      <c r="C85" s="1304">
        <v>88392</v>
      </c>
      <c r="D85" s="1304">
        <v>0</v>
      </c>
      <c r="E85" s="1304">
        <v>17767</v>
      </c>
      <c r="F85" s="1304">
        <v>0</v>
      </c>
      <c r="G85" s="1304">
        <v>0</v>
      </c>
    </row>
    <row r="86" spans="1:7" s="690" customFormat="1" ht="10.5" customHeight="1" x14ac:dyDescent="0.15">
      <c r="A86" s="733" t="s">
        <v>77</v>
      </c>
      <c r="B86" s="1292">
        <v>995285</v>
      </c>
      <c r="C86" s="1292">
        <v>330129</v>
      </c>
      <c r="D86" s="1292">
        <v>113794</v>
      </c>
      <c r="E86" s="1292">
        <v>525176</v>
      </c>
      <c r="F86" s="1292">
        <v>24431</v>
      </c>
      <c r="G86" s="1292">
        <v>1755</v>
      </c>
    </row>
    <row r="87" spans="1:7" s="495" customFormat="1" ht="10.5" customHeight="1" x14ac:dyDescent="0.15">
      <c r="A87" s="731" t="s">
        <v>78</v>
      </c>
      <c r="B87" s="1304">
        <v>1161850</v>
      </c>
      <c r="C87" s="1304">
        <v>417391</v>
      </c>
      <c r="D87" s="1304">
        <v>104231</v>
      </c>
      <c r="E87" s="1304">
        <v>556457</v>
      </c>
      <c r="F87" s="1304">
        <v>82083</v>
      </c>
      <c r="G87" s="1304">
        <v>1688</v>
      </c>
    </row>
    <row r="88" spans="1:7" s="690" customFormat="1" ht="10.5" customHeight="1" x14ac:dyDescent="0.15">
      <c r="A88" s="733" t="s">
        <v>79</v>
      </c>
      <c r="B88" s="1292">
        <v>614133</v>
      </c>
      <c r="C88" s="1292">
        <v>179699</v>
      </c>
      <c r="D88" s="1292">
        <v>56323</v>
      </c>
      <c r="E88" s="1292">
        <v>367567</v>
      </c>
      <c r="F88" s="1292">
        <v>8937</v>
      </c>
      <c r="G88" s="1292">
        <v>1607</v>
      </c>
    </row>
    <row r="89" spans="1:7" s="597" customFormat="1" ht="10.5" customHeight="1" x14ac:dyDescent="0.15">
      <c r="A89" s="731" t="s">
        <v>80</v>
      </c>
      <c r="B89" s="1304">
        <v>842580</v>
      </c>
      <c r="C89" s="1304">
        <v>292220</v>
      </c>
      <c r="D89" s="1304">
        <v>61168</v>
      </c>
      <c r="E89" s="1304">
        <v>464260</v>
      </c>
      <c r="F89" s="1304">
        <v>23183</v>
      </c>
      <c r="G89" s="1304">
        <v>1749</v>
      </c>
    </row>
    <row r="90" spans="1:7" s="690" customFormat="1" ht="10.5" customHeight="1" x14ac:dyDescent="0.15">
      <c r="A90" s="733" t="s">
        <v>81</v>
      </c>
      <c r="B90" s="1292">
        <v>1014114</v>
      </c>
      <c r="C90" s="1292">
        <v>557851</v>
      </c>
      <c r="D90" s="1292">
        <v>196766</v>
      </c>
      <c r="E90" s="1292">
        <v>207034</v>
      </c>
      <c r="F90" s="1292">
        <v>42151</v>
      </c>
      <c r="G90" s="1292">
        <v>10312</v>
      </c>
    </row>
    <row r="91" spans="1:7" s="597" customFormat="1" ht="10.5" customHeight="1" x14ac:dyDescent="0.15">
      <c r="A91" s="731" t="s">
        <v>82</v>
      </c>
      <c r="B91" s="1304">
        <v>1219271</v>
      </c>
      <c r="C91" s="1304">
        <v>397726</v>
      </c>
      <c r="D91" s="1304">
        <v>113417</v>
      </c>
      <c r="E91" s="1304">
        <v>637184</v>
      </c>
      <c r="F91" s="1304">
        <v>35930</v>
      </c>
      <c r="G91" s="1304">
        <v>35014</v>
      </c>
    </row>
    <row r="92" spans="1:7" s="690" customFormat="1" ht="10.5" customHeight="1" x14ac:dyDescent="0.15">
      <c r="A92" s="733" t="s">
        <v>83</v>
      </c>
      <c r="B92" s="1292">
        <v>1501353</v>
      </c>
      <c r="C92" s="1292">
        <v>723824</v>
      </c>
      <c r="D92" s="1292">
        <v>129168</v>
      </c>
      <c r="E92" s="1292">
        <v>600669</v>
      </c>
      <c r="F92" s="1292">
        <v>30944</v>
      </c>
      <c r="G92" s="1292">
        <v>16748</v>
      </c>
    </row>
    <row r="93" spans="1:7" s="597" customFormat="1" ht="10.5" customHeight="1" x14ac:dyDescent="0.15">
      <c r="A93" s="731" t="s">
        <v>84</v>
      </c>
      <c r="B93" s="1304">
        <v>878599</v>
      </c>
      <c r="C93" s="1304">
        <v>731556</v>
      </c>
      <c r="D93" s="1304">
        <v>16775</v>
      </c>
      <c r="E93" s="1304">
        <v>72727</v>
      </c>
      <c r="F93" s="1304">
        <v>42062</v>
      </c>
      <c r="G93" s="1304">
        <v>15479</v>
      </c>
    </row>
    <row r="94" spans="1:7" s="509" customFormat="1" ht="10.5" customHeight="1" x14ac:dyDescent="0.15">
      <c r="A94" s="733" t="s">
        <v>85</v>
      </c>
      <c r="B94" s="1292">
        <v>2475950</v>
      </c>
      <c r="C94" s="1292">
        <v>265722</v>
      </c>
      <c r="D94" s="1292">
        <v>449700</v>
      </c>
      <c r="E94" s="1292">
        <v>1545260</v>
      </c>
      <c r="F94" s="1292">
        <v>134746</v>
      </c>
      <c r="G94" s="1292">
        <v>80522</v>
      </c>
    </row>
    <row r="95" spans="1:7" s="597" customFormat="1" ht="12" customHeight="1" x14ac:dyDescent="0.15">
      <c r="A95" s="738" t="s">
        <v>134</v>
      </c>
      <c r="B95" s="1285">
        <v>14569109</v>
      </c>
      <c r="C95" s="1285">
        <v>2988962</v>
      </c>
      <c r="D95" s="1285">
        <v>5182699</v>
      </c>
      <c r="E95" s="1285">
        <v>5870354</v>
      </c>
      <c r="F95" s="1285">
        <v>388502</v>
      </c>
      <c r="G95" s="1285">
        <v>138592</v>
      </c>
    </row>
    <row r="96" spans="1:7" s="594" customFormat="1" ht="10.15" customHeight="1" x14ac:dyDescent="0.2">
      <c r="A96" s="330" t="s">
        <v>215</v>
      </c>
      <c r="B96" s="1311">
        <v>10043062</v>
      </c>
      <c r="C96" s="1311">
        <v>1667910</v>
      </c>
      <c r="D96" s="1311">
        <v>4022871</v>
      </c>
      <c r="E96" s="1311">
        <v>3965810</v>
      </c>
      <c r="F96" s="1311">
        <v>258836</v>
      </c>
      <c r="G96" s="1311">
        <v>127635</v>
      </c>
    </row>
    <row r="97" spans="1:7" s="597" customFormat="1" ht="10.15" customHeight="1" x14ac:dyDescent="0.15">
      <c r="A97" s="731" t="s">
        <v>46</v>
      </c>
      <c r="B97" s="1304">
        <v>1250245</v>
      </c>
      <c r="C97" s="1304">
        <v>262026</v>
      </c>
      <c r="D97" s="1304">
        <v>236859</v>
      </c>
      <c r="E97" s="1304">
        <v>704909</v>
      </c>
      <c r="F97" s="1304">
        <v>41722</v>
      </c>
      <c r="G97" s="1304">
        <v>4729</v>
      </c>
    </row>
    <row r="98" spans="1:7" s="509" customFormat="1" ht="10.15" customHeight="1" x14ac:dyDescent="0.15">
      <c r="A98" s="733" t="s">
        <v>47</v>
      </c>
      <c r="B98" s="1292">
        <v>742253</v>
      </c>
      <c r="C98" s="1292">
        <v>203688</v>
      </c>
      <c r="D98" s="1292">
        <v>194226</v>
      </c>
      <c r="E98" s="1292">
        <v>336964</v>
      </c>
      <c r="F98" s="1292">
        <v>7375</v>
      </c>
      <c r="G98" s="1292">
        <v>0</v>
      </c>
    </row>
    <row r="99" spans="1:7" s="597" customFormat="1" ht="10.15" customHeight="1" x14ac:dyDescent="0.15">
      <c r="A99" s="731" t="s">
        <v>48</v>
      </c>
      <c r="B99" s="1304">
        <v>876801</v>
      </c>
      <c r="C99" s="1304">
        <v>247659</v>
      </c>
      <c r="D99" s="1304">
        <v>169036</v>
      </c>
      <c r="E99" s="1304">
        <v>437017</v>
      </c>
      <c r="F99" s="1304">
        <v>22535</v>
      </c>
      <c r="G99" s="1304">
        <v>554</v>
      </c>
    </row>
    <row r="100" spans="1:7" s="690" customFormat="1" ht="10.15" customHeight="1" x14ac:dyDescent="0.15">
      <c r="A100" s="733" t="s">
        <v>49</v>
      </c>
      <c r="B100" s="1292">
        <v>677598</v>
      </c>
      <c r="C100" s="1292">
        <v>151255</v>
      </c>
      <c r="D100" s="1292">
        <v>157600</v>
      </c>
      <c r="E100" s="1292">
        <v>338751</v>
      </c>
      <c r="F100" s="1292">
        <v>24318</v>
      </c>
      <c r="G100" s="1292">
        <v>5674</v>
      </c>
    </row>
    <row r="101" spans="1:7" s="495" customFormat="1" ht="10.15" customHeight="1" x14ac:dyDescent="0.15">
      <c r="A101" s="731" t="s">
        <v>50</v>
      </c>
      <c r="B101" s="1304">
        <v>979150</v>
      </c>
      <c r="C101" s="1304">
        <v>456424</v>
      </c>
      <c r="D101" s="1304">
        <v>402107</v>
      </c>
      <c r="E101" s="1304">
        <v>86903</v>
      </c>
      <c r="F101" s="1304">
        <v>33716</v>
      </c>
      <c r="G101" s="1304">
        <v>0</v>
      </c>
    </row>
    <row r="102" spans="1:7" s="690" customFormat="1" ht="12" customHeight="1" x14ac:dyDescent="0.15">
      <c r="A102" s="741" t="s">
        <v>135</v>
      </c>
      <c r="B102" s="1298">
        <v>22978478</v>
      </c>
      <c r="C102" s="1298">
        <v>5357351</v>
      </c>
      <c r="D102" s="1298">
        <v>8790577</v>
      </c>
      <c r="E102" s="1298">
        <v>7877434</v>
      </c>
      <c r="F102" s="1298">
        <v>390089</v>
      </c>
      <c r="G102" s="1298">
        <v>563027</v>
      </c>
    </row>
    <row r="103" spans="1:7" s="593" customFormat="1" ht="10.15" customHeight="1" x14ac:dyDescent="0.2">
      <c r="A103" s="334" t="s">
        <v>217</v>
      </c>
      <c r="B103" s="1318">
        <v>10113495</v>
      </c>
      <c r="C103" s="1318">
        <v>2379218</v>
      </c>
      <c r="D103" s="1318">
        <v>4104787</v>
      </c>
      <c r="E103" s="1318">
        <v>3474774</v>
      </c>
      <c r="F103" s="1318">
        <v>148053</v>
      </c>
      <c r="G103" s="1318">
        <v>6663</v>
      </c>
    </row>
    <row r="104" spans="1:7" s="690" customFormat="1" ht="10.15" customHeight="1" x14ac:dyDescent="0.15">
      <c r="A104" s="733" t="s">
        <v>40</v>
      </c>
      <c r="B104" s="1292">
        <v>1241690</v>
      </c>
      <c r="C104" s="1292">
        <v>371433</v>
      </c>
      <c r="D104" s="1292">
        <v>387168</v>
      </c>
      <c r="E104" s="1292">
        <v>455920</v>
      </c>
      <c r="F104" s="1292">
        <v>15337</v>
      </c>
      <c r="G104" s="1292">
        <v>11832</v>
      </c>
    </row>
    <row r="105" spans="1:7" s="495" customFormat="1" ht="10.15" customHeight="1" x14ac:dyDescent="0.15">
      <c r="A105" s="731" t="s">
        <v>41</v>
      </c>
      <c r="B105" s="1304">
        <v>934153</v>
      </c>
      <c r="C105" s="1304">
        <v>259544</v>
      </c>
      <c r="D105" s="1304">
        <v>233158</v>
      </c>
      <c r="E105" s="1304">
        <v>430656</v>
      </c>
      <c r="F105" s="1304">
        <v>10795</v>
      </c>
      <c r="G105" s="1304">
        <v>0</v>
      </c>
    </row>
    <row r="106" spans="1:7" s="690" customFormat="1" ht="10.15" customHeight="1" x14ac:dyDescent="0.15">
      <c r="A106" s="733" t="s">
        <v>42</v>
      </c>
      <c r="B106" s="1292">
        <v>671772</v>
      </c>
      <c r="C106" s="1292">
        <v>247053</v>
      </c>
      <c r="D106" s="1292">
        <v>160831</v>
      </c>
      <c r="E106" s="1292">
        <v>255178</v>
      </c>
      <c r="F106" s="1292">
        <v>8710</v>
      </c>
      <c r="G106" s="1292">
        <v>0</v>
      </c>
    </row>
    <row r="107" spans="1:7" s="597" customFormat="1" ht="10.15" customHeight="1" x14ac:dyDescent="0.15">
      <c r="A107" s="731" t="s">
        <v>43</v>
      </c>
      <c r="B107" s="1304">
        <v>923222</v>
      </c>
      <c r="C107" s="1304">
        <v>332496</v>
      </c>
      <c r="D107" s="1304">
        <v>177359</v>
      </c>
      <c r="E107" s="1304">
        <v>395066</v>
      </c>
      <c r="F107" s="1304">
        <v>16769</v>
      </c>
      <c r="G107" s="1304">
        <v>1532</v>
      </c>
    </row>
    <row r="108" spans="1:7" s="699" customFormat="1" ht="10.15" customHeight="1" x14ac:dyDescent="0.15">
      <c r="A108" s="330" t="s">
        <v>216</v>
      </c>
      <c r="B108" s="1311">
        <v>7234313</v>
      </c>
      <c r="C108" s="1311">
        <v>1345130</v>
      </c>
      <c r="D108" s="1311">
        <v>3283282</v>
      </c>
      <c r="E108" s="1311">
        <v>1904716</v>
      </c>
      <c r="F108" s="1311">
        <v>161225</v>
      </c>
      <c r="G108" s="1311">
        <v>539960</v>
      </c>
    </row>
    <row r="109" spans="1:7" s="597" customFormat="1" ht="10.15" customHeight="1" x14ac:dyDescent="0.15">
      <c r="A109" s="731" t="s">
        <v>44</v>
      </c>
      <c r="B109" s="1304">
        <v>1097131</v>
      </c>
      <c r="C109" s="1304">
        <v>221146</v>
      </c>
      <c r="D109" s="1304">
        <v>272305</v>
      </c>
      <c r="E109" s="1304">
        <v>591882</v>
      </c>
      <c r="F109" s="1304">
        <v>10346</v>
      </c>
      <c r="G109" s="1304">
        <v>1452</v>
      </c>
    </row>
    <row r="110" spans="1:7" s="509" customFormat="1" ht="10.15" customHeight="1" x14ac:dyDescent="0.15">
      <c r="A110" s="733" t="s">
        <v>45</v>
      </c>
      <c r="B110" s="1292">
        <v>762702</v>
      </c>
      <c r="C110" s="1292">
        <v>201331</v>
      </c>
      <c r="D110" s="1292">
        <v>171687</v>
      </c>
      <c r="E110" s="1292">
        <v>369242</v>
      </c>
      <c r="F110" s="1292">
        <v>18854</v>
      </c>
      <c r="G110" s="1292">
        <v>1588</v>
      </c>
    </row>
    <row r="111" spans="1:7" s="597" customFormat="1" ht="15.95" customHeight="1" x14ac:dyDescent="0.15">
      <c r="A111" s="738" t="s">
        <v>136</v>
      </c>
      <c r="B111" s="1285">
        <v>18205671</v>
      </c>
      <c r="C111" s="1285">
        <v>4772716</v>
      </c>
      <c r="D111" s="1285">
        <v>5371892</v>
      </c>
      <c r="E111" s="1285">
        <v>6493114</v>
      </c>
      <c r="F111" s="1285">
        <v>403630</v>
      </c>
      <c r="G111" s="1285">
        <v>1164319</v>
      </c>
    </row>
    <row r="112" spans="1:7" s="594" customFormat="1" ht="11.65" customHeight="1" x14ac:dyDescent="0.2">
      <c r="A112" s="330" t="s">
        <v>218</v>
      </c>
      <c r="B112" s="1311">
        <v>11747268</v>
      </c>
      <c r="C112" s="1311">
        <v>2846126</v>
      </c>
      <c r="D112" s="1311">
        <v>3381986</v>
      </c>
      <c r="E112" s="1311">
        <v>4074117</v>
      </c>
      <c r="F112" s="1311">
        <v>316117</v>
      </c>
      <c r="G112" s="1311">
        <v>1128922</v>
      </c>
    </row>
    <row r="113" spans="1:7" s="597" customFormat="1" ht="11.65" customHeight="1" x14ac:dyDescent="0.15">
      <c r="A113" s="731" t="s">
        <v>86</v>
      </c>
      <c r="B113" s="1304">
        <v>3209803</v>
      </c>
      <c r="C113" s="1304">
        <v>947811</v>
      </c>
      <c r="D113" s="1304">
        <v>1027100</v>
      </c>
      <c r="E113" s="1304">
        <v>1166540</v>
      </c>
      <c r="F113" s="1304">
        <v>64760</v>
      </c>
      <c r="G113" s="1304">
        <v>3592</v>
      </c>
    </row>
    <row r="114" spans="1:7" s="690" customFormat="1" ht="11.65" customHeight="1" x14ac:dyDescent="0.15">
      <c r="A114" s="733" t="s">
        <v>87</v>
      </c>
      <c r="B114" s="1292">
        <v>1892789</v>
      </c>
      <c r="C114" s="1292">
        <v>618111</v>
      </c>
      <c r="D114" s="1292">
        <v>662649</v>
      </c>
      <c r="E114" s="1292">
        <v>575001</v>
      </c>
      <c r="F114" s="1292">
        <v>6801</v>
      </c>
      <c r="G114" s="1292">
        <v>30227</v>
      </c>
    </row>
    <row r="115" spans="1:7" s="495" customFormat="1" ht="11.65" customHeight="1" x14ac:dyDescent="0.15">
      <c r="A115" s="731" t="s">
        <v>88</v>
      </c>
      <c r="B115" s="1304">
        <v>1355811</v>
      </c>
      <c r="C115" s="1304">
        <v>360668</v>
      </c>
      <c r="D115" s="1304">
        <v>300157</v>
      </c>
      <c r="E115" s="1304">
        <v>677456</v>
      </c>
      <c r="F115" s="1304">
        <v>15952</v>
      </c>
      <c r="G115" s="1304">
        <v>1578</v>
      </c>
    </row>
    <row r="116" spans="1:7" s="690" customFormat="1" ht="15.95" customHeight="1" x14ac:dyDescent="0.15">
      <c r="A116" s="741" t="s">
        <v>137</v>
      </c>
      <c r="B116" s="1298">
        <v>16801891</v>
      </c>
      <c r="C116" s="1298">
        <v>4074915</v>
      </c>
      <c r="D116" s="1298">
        <v>6932803</v>
      </c>
      <c r="E116" s="1298">
        <v>5029008</v>
      </c>
      <c r="F116" s="1298">
        <v>424674</v>
      </c>
      <c r="G116" s="1298">
        <v>340491</v>
      </c>
    </row>
    <row r="117" spans="1:7" s="593" customFormat="1" ht="11.65" customHeight="1" x14ac:dyDescent="0.2">
      <c r="A117" s="334" t="s">
        <v>219</v>
      </c>
      <c r="B117" s="1318">
        <v>6986446</v>
      </c>
      <c r="C117" s="1318">
        <v>1465342</v>
      </c>
      <c r="D117" s="1318">
        <v>2617915</v>
      </c>
      <c r="E117" s="1318">
        <v>2545339</v>
      </c>
      <c r="F117" s="1318">
        <v>250650</v>
      </c>
      <c r="G117" s="1318">
        <v>107200</v>
      </c>
    </row>
    <row r="118" spans="1:7" s="509" customFormat="1" ht="11.65" customHeight="1" x14ac:dyDescent="0.15">
      <c r="A118" s="733" t="s">
        <v>65</v>
      </c>
      <c r="B118" s="1292">
        <v>992438</v>
      </c>
      <c r="C118" s="1292">
        <v>326532</v>
      </c>
      <c r="D118" s="1292">
        <v>507907</v>
      </c>
      <c r="E118" s="1292">
        <v>109925</v>
      </c>
      <c r="F118" s="1292">
        <v>27952</v>
      </c>
      <c r="G118" s="1292">
        <v>20122</v>
      </c>
    </row>
    <row r="119" spans="1:7" s="597" customFormat="1" ht="11.65" customHeight="1" x14ac:dyDescent="0.15">
      <c r="A119" s="731" t="s">
        <v>66</v>
      </c>
      <c r="B119" s="1304">
        <v>3180621</v>
      </c>
      <c r="C119" s="1304">
        <v>884085</v>
      </c>
      <c r="D119" s="1304">
        <v>910587</v>
      </c>
      <c r="E119" s="1304">
        <v>1171918</v>
      </c>
      <c r="F119" s="1304">
        <v>66451</v>
      </c>
      <c r="G119" s="1304">
        <v>147580</v>
      </c>
    </row>
    <row r="120" spans="1:7" s="690" customFormat="1" ht="11.65" customHeight="1" x14ac:dyDescent="0.15">
      <c r="A120" s="733" t="s">
        <v>67</v>
      </c>
      <c r="B120" s="1292">
        <v>808752</v>
      </c>
      <c r="C120" s="1292">
        <v>276288</v>
      </c>
      <c r="D120" s="1292">
        <v>181071</v>
      </c>
      <c r="E120" s="1292">
        <v>328901</v>
      </c>
      <c r="F120" s="1292">
        <v>18980</v>
      </c>
      <c r="G120" s="1292">
        <v>3512</v>
      </c>
    </row>
    <row r="121" spans="1:7" s="597" customFormat="1" ht="11.65" customHeight="1" x14ac:dyDescent="0.15">
      <c r="A121" s="731" t="s">
        <v>68</v>
      </c>
      <c r="B121" s="1304">
        <v>1043440</v>
      </c>
      <c r="C121" s="1304">
        <v>556661</v>
      </c>
      <c r="D121" s="1304">
        <v>461600</v>
      </c>
      <c r="E121" s="1304">
        <v>0</v>
      </c>
      <c r="F121" s="1304">
        <v>9365</v>
      </c>
      <c r="G121" s="1304">
        <v>15814</v>
      </c>
    </row>
    <row r="122" spans="1:7" s="509" customFormat="1" ht="11.65" customHeight="1" x14ac:dyDescent="0.15">
      <c r="A122" s="733" t="s">
        <v>69</v>
      </c>
      <c r="B122" s="1292">
        <v>3790194</v>
      </c>
      <c r="C122" s="1292">
        <v>566007</v>
      </c>
      <c r="D122" s="1292">
        <v>2253723</v>
      </c>
      <c r="E122" s="1292">
        <v>872925</v>
      </c>
      <c r="F122" s="1292">
        <v>51276</v>
      </c>
      <c r="G122" s="1292">
        <v>46263</v>
      </c>
    </row>
    <row r="123" spans="1:7" s="597" customFormat="1" ht="15.95" customHeight="1" x14ac:dyDescent="0.15">
      <c r="A123" s="738" t="s">
        <v>138</v>
      </c>
      <c r="B123" s="1285">
        <v>17346157</v>
      </c>
      <c r="C123" s="1285">
        <v>4822884</v>
      </c>
      <c r="D123" s="1285">
        <v>5888191</v>
      </c>
      <c r="E123" s="1285">
        <v>5750160</v>
      </c>
      <c r="F123" s="1285">
        <v>442267</v>
      </c>
      <c r="G123" s="1285">
        <v>442655</v>
      </c>
    </row>
    <row r="124" spans="1:7" s="594" customFormat="1" ht="11.65" customHeight="1" x14ac:dyDescent="0.2">
      <c r="A124" s="330" t="s">
        <v>220</v>
      </c>
      <c r="B124" s="1311">
        <v>11252617</v>
      </c>
      <c r="C124" s="1311">
        <v>2729924</v>
      </c>
      <c r="D124" s="1311">
        <v>4387750</v>
      </c>
      <c r="E124" s="1311">
        <v>3467880</v>
      </c>
      <c r="F124" s="1311">
        <v>285765</v>
      </c>
      <c r="G124" s="1311">
        <v>381298</v>
      </c>
    </row>
    <row r="125" spans="1:7" s="597" customFormat="1" ht="11.65" customHeight="1" x14ac:dyDescent="0.15">
      <c r="A125" s="731" t="s">
        <v>92</v>
      </c>
      <c r="B125" s="1304">
        <v>1300374</v>
      </c>
      <c r="C125" s="1304">
        <v>567532</v>
      </c>
      <c r="D125" s="1304">
        <v>237192</v>
      </c>
      <c r="E125" s="1304">
        <v>468034</v>
      </c>
      <c r="F125" s="1304">
        <v>18818</v>
      </c>
      <c r="G125" s="1304">
        <v>8798</v>
      </c>
    </row>
    <row r="126" spans="1:7" s="509" customFormat="1" ht="11.65" customHeight="1" x14ac:dyDescent="0.15">
      <c r="A126" s="733" t="s">
        <v>93</v>
      </c>
      <c r="B126" s="1292">
        <v>981464</v>
      </c>
      <c r="C126" s="1292">
        <v>311601</v>
      </c>
      <c r="D126" s="1292">
        <v>310371</v>
      </c>
      <c r="E126" s="1292">
        <v>319317</v>
      </c>
      <c r="F126" s="1292">
        <v>32415</v>
      </c>
      <c r="G126" s="1292">
        <v>7760</v>
      </c>
    </row>
    <row r="127" spans="1:7" s="597" customFormat="1" ht="11.65" customHeight="1" x14ac:dyDescent="0.15">
      <c r="A127" s="731" t="s">
        <v>94</v>
      </c>
      <c r="B127" s="1304">
        <v>883988</v>
      </c>
      <c r="C127" s="1304">
        <v>272323</v>
      </c>
      <c r="D127" s="1304">
        <v>205205</v>
      </c>
      <c r="E127" s="1304">
        <v>364093</v>
      </c>
      <c r="F127" s="1304">
        <v>38273</v>
      </c>
      <c r="G127" s="1304">
        <v>4094</v>
      </c>
    </row>
    <row r="128" spans="1:7" s="690" customFormat="1" ht="11.65" customHeight="1" x14ac:dyDescent="0.15">
      <c r="A128" s="733" t="s">
        <v>95</v>
      </c>
      <c r="B128" s="1292">
        <v>2429198</v>
      </c>
      <c r="C128" s="1292">
        <v>843971</v>
      </c>
      <c r="D128" s="1292">
        <v>579533</v>
      </c>
      <c r="E128" s="1292">
        <v>914035</v>
      </c>
      <c r="F128" s="1292">
        <v>52150</v>
      </c>
      <c r="G128" s="1292">
        <v>39509</v>
      </c>
    </row>
    <row r="129" spans="1:7" s="495" customFormat="1" ht="11.65" customHeight="1" x14ac:dyDescent="0.15">
      <c r="A129" s="731" t="s">
        <v>96</v>
      </c>
      <c r="B129" s="1304">
        <v>498516</v>
      </c>
      <c r="C129" s="1304">
        <v>97533</v>
      </c>
      <c r="D129" s="1304">
        <v>168140</v>
      </c>
      <c r="E129" s="1304">
        <v>216801</v>
      </c>
      <c r="F129" s="1304">
        <v>14846</v>
      </c>
      <c r="G129" s="1304">
        <v>1196</v>
      </c>
    </row>
    <row r="130" spans="1:7" s="690" customFormat="1" ht="15.95" customHeight="1" x14ac:dyDescent="0.15">
      <c r="A130" s="741" t="s">
        <v>139</v>
      </c>
      <c r="B130" s="1298">
        <v>27953118</v>
      </c>
      <c r="C130" s="1298">
        <v>6914919</v>
      </c>
      <c r="D130" s="1298">
        <v>9885833</v>
      </c>
      <c r="E130" s="1298">
        <v>8967024</v>
      </c>
      <c r="F130" s="1298">
        <v>683543</v>
      </c>
      <c r="G130" s="1298">
        <v>1501799</v>
      </c>
    </row>
    <row r="131" spans="1:7" s="593" customFormat="1" ht="11.65" customHeight="1" x14ac:dyDescent="0.2">
      <c r="A131" s="334" t="s">
        <v>221</v>
      </c>
      <c r="B131" s="1318">
        <v>11388841</v>
      </c>
      <c r="C131" s="1318">
        <v>2445435</v>
      </c>
      <c r="D131" s="1318">
        <v>4192345</v>
      </c>
      <c r="E131" s="1318">
        <v>3287928</v>
      </c>
      <c r="F131" s="1318">
        <v>266952</v>
      </c>
      <c r="G131" s="1318">
        <v>1196181</v>
      </c>
    </row>
    <row r="132" spans="1:7" s="690" customFormat="1" ht="11.65" customHeight="1" x14ac:dyDescent="0.15">
      <c r="A132" s="733" t="s">
        <v>89</v>
      </c>
      <c r="B132" s="1292">
        <v>3420224</v>
      </c>
      <c r="C132" s="1292">
        <v>603441</v>
      </c>
      <c r="D132" s="1292">
        <v>1368423</v>
      </c>
      <c r="E132" s="1292">
        <v>1135790</v>
      </c>
      <c r="F132" s="1292">
        <v>114541</v>
      </c>
      <c r="G132" s="1292">
        <v>198029</v>
      </c>
    </row>
    <row r="133" spans="1:7" s="700" customFormat="1" ht="11.65" customHeight="1" x14ac:dyDescent="0.15">
      <c r="A133" s="334" t="s">
        <v>222</v>
      </c>
      <c r="B133" s="1318">
        <v>8549677</v>
      </c>
      <c r="C133" s="1318">
        <v>2690405</v>
      </c>
      <c r="D133" s="1318">
        <v>3281342</v>
      </c>
      <c r="E133" s="1318">
        <v>2272859</v>
      </c>
      <c r="F133" s="1318">
        <v>215189</v>
      </c>
      <c r="G133" s="1318">
        <v>89882</v>
      </c>
    </row>
    <row r="134" spans="1:7" s="690" customFormat="1" ht="11.65" customHeight="1" x14ac:dyDescent="0.15">
      <c r="A134" s="733" t="s">
        <v>90</v>
      </c>
      <c r="B134" s="1292">
        <v>2145474</v>
      </c>
      <c r="C134" s="1292">
        <v>393673</v>
      </c>
      <c r="D134" s="1292">
        <v>378828</v>
      </c>
      <c r="E134" s="1292">
        <v>1309526</v>
      </c>
      <c r="F134" s="1292">
        <v>61871</v>
      </c>
      <c r="G134" s="1292">
        <v>1576</v>
      </c>
    </row>
    <row r="135" spans="1:7" s="495" customFormat="1" ht="11.65" customHeight="1" x14ac:dyDescent="0.15">
      <c r="A135" s="731" t="s">
        <v>91</v>
      </c>
      <c r="B135" s="1304">
        <v>2448902</v>
      </c>
      <c r="C135" s="1304">
        <v>781965</v>
      </c>
      <c r="D135" s="1304">
        <v>664895</v>
      </c>
      <c r="E135" s="1304">
        <v>960921</v>
      </c>
      <c r="F135" s="1304">
        <v>24990</v>
      </c>
      <c r="G135" s="1304">
        <v>16131</v>
      </c>
    </row>
    <row r="136" spans="1:7" s="690" customFormat="1" ht="15.95" customHeight="1" x14ac:dyDescent="0.15">
      <c r="A136" s="741" t="s">
        <v>140</v>
      </c>
      <c r="B136" s="1298">
        <v>39792848</v>
      </c>
      <c r="C136" s="1298">
        <v>8564320</v>
      </c>
      <c r="D136" s="1298">
        <v>13304432</v>
      </c>
      <c r="E136" s="1298">
        <v>15733991</v>
      </c>
      <c r="F136" s="1298">
        <v>617935</v>
      </c>
      <c r="G136" s="1298">
        <v>1572170</v>
      </c>
    </row>
    <row r="137" spans="1:7" s="593" customFormat="1" ht="11.45" customHeight="1" x14ac:dyDescent="0.2">
      <c r="A137" s="334" t="s">
        <v>223</v>
      </c>
      <c r="B137" s="1318">
        <v>32131168</v>
      </c>
      <c r="C137" s="1318">
        <v>6585564</v>
      </c>
      <c r="D137" s="1318">
        <v>11069144</v>
      </c>
      <c r="E137" s="1318">
        <v>12482182</v>
      </c>
      <c r="F137" s="1318">
        <v>441723</v>
      </c>
      <c r="G137" s="1318">
        <v>1552555</v>
      </c>
    </row>
    <row r="138" spans="1:7" s="690" customFormat="1" ht="11.45" customHeight="1" x14ac:dyDescent="0.15">
      <c r="A138" s="733" t="s">
        <v>59</v>
      </c>
      <c r="B138" s="1292">
        <v>3646560</v>
      </c>
      <c r="C138" s="1292">
        <v>868879</v>
      </c>
      <c r="D138" s="1292">
        <v>1360434</v>
      </c>
      <c r="E138" s="1292">
        <v>1282473</v>
      </c>
      <c r="F138" s="1292">
        <v>122197</v>
      </c>
      <c r="G138" s="1292">
        <v>12577</v>
      </c>
    </row>
    <row r="139" spans="1:7" s="597" customFormat="1" ht="11.45" customHeight="1" x14ac:dyDescent="0.15">
      <c r="A139" s="731" t="s">
        <v>60</v>
      </c>
      <c r="B139" s="1304">
        <v>850396</v>
      </c>
      <c r="C139" s="1304">
        <v>191523</v>
      </c>
      <c r="D139" s="1304">
        <v>216395</v>
      </c>
      <c r="E139" s="1304">
        <v>424531</v>
      </c>
      <c r="F139" s="1304">
        <v>17947</v>
      </c>
      <c r="G139" s="1304">
        <v>0</v>
      </c>
    </row>
    <row r="140" spans="1:7" s="690" customFormat="1" ht="11.45" customHeight="1" x14ac:dyDescent="0.15">
      <c r="A140" s="733" t="s">
        <v>61</v>
      </c>
      <c r="B140" s="1292">
        <v>830790</v>
      </c>
      <c r="C140" s="1292">
        <v>244311</v>
      </c>
      <c r="D140" s="1292">
        <v>172543</v>
      </c>
      <c r="E140" s="1292">
        <v>405444</v>
      </c>
      <c r="F140" s="1292">
        <v>6769</v>
      </c>
      <c r="G140" s="1292">
        <v>1723</v>
      </c>
    </row>
    <row r="141" spans="1:7" s="597" customFormat="1" ht="11.45" customHeight="1" x14ac:dyDescent="0.15">
      <c r="A141" s="731" t="s">
        <v>62</v>
      </c>
      <c r="B141" s="1304">
        <v>483842</v>
      </c>
      <c r="C141" s="1304">
        <v>101954</v>
      </c>
      <c r="D141" s="1304">
        <v>132393</v>
      </c>
      <c r="E141" s="1304">
        <v>243903</v>
      </c>
      <c r="F141" s="1304">
        <v>5592</v>
      </c>
      <c r="G141" s="1304">
        <v>0</v>
      </c>
    </row>
    <row r="142" spans="1:7" s="509" customFormat="1" ht="11.45" customHeight="1" x14ac:dyDescent="0.15">
      <c r="A142" s="733" t="s">
        <v>63</v>
      </c>
      <c r="B142" s="1292">
        <v>659367</v>
      </c>
      <c r="C142" s="1292">
        <v>182672</v>
      </c>
      <c r="D142" s="1292">
        <v>159224</v>
      </c>
      <c r="E142" s="1292">
        <v>309187</v>
      </c>
      <c r="F142" s="1292">
        <v>5348</v>
      </c>
      <c r="G142" s="1292">
        <v>2936</v>
      </c>
    </row>
    <row r="143" spans="1:7" s="495" customFormat="1" ht="11.45" customHeight="1" x14ac:dyDescent="0.15">
      <c r="A143" s="731" t="s">
        <v>64</v>
      </c>
      <c r="B143" s="1304">
        <v>1190725</v>
      </c>
      <c r="C143" s="1304">
        <v>389417</v>
      </c>
      <c r="D143" s="1304">
        <v>194299</v>
      </c>
      <c r="E143" s="1304">
        <v>586271</v>
      </c>
      <c r="F143" s="1304">
        <v>18359</v>
      </c>
      <c r="G143" s="1304">
        <v>2379</v>
      </c>
    </row>
    <row r="144" spans="1:7" s="509" customFormat="1" ht="21.95" customHeight="1" x14ac:dyDescent="0.15">
      <c r="A144" s="763" t="s">
        <v>271</v>
      </c>
      <c r="B144" s="1298">
        <v>144193171</v>
      </c>
      <c r="C144" s="1298">
        <v>36696299</v>
      </c>
      <c r="D144" s="1298">
        <v>54007025</v>
      </c>
      <c r="E144" s="1298">
        <v>43000432</v>
      </c>
      <c r="F144" s="1298">
        <v>3643698</v>
      </c>
      <c r="G144" s="1298">
        <v>6845717</v>
      </c>
    </row>
    <row r="145" spans="1:7" s="597" customFormat="1" ht="12" customHeight="1" x14ac:dyDescent="0.15">
      <c r="A145" s="738" t="s">
        <v>141</v>
      </c>
      <c r="B145" s="1285">
        <v>9502013</v>
      </c>
      <c r="C145" s="1285">
        <v>2719884</v>
      </c>
      <c r="D145" s="1285">
        <v>4022256</v>
      </c>
      <c r="E145" s="1285">
        <v>2387535</v>
      </c>
      <c r="F145" s="1285">
        <v>314712</v>
      </c>
      <c r="G145" s="1285">
        <v>57626</v>
      </c>
    </row>
    <row r="146" spans="1:7" s="539" customFormat="1" ht="11.45" customHeight="1" x14ac:dyDescent="0.15">
      <c r="A146" s="330" t="s">
        <v>70</v>
      </c>
      <c r="B146" s="1311">
        <v>3442171</v>
      </c>
      <c r="C146" s="1311">
        <v>1343931</v>
      </c>
      <c r="D146" s="1311">
        <v>1665710</v>
      </c>
      <c r="E146" s="1311">
        <v>178338</v>
      </c>
      <c r="F146" s="1311">
        <v>198073</v>
      </c>
      <c r="G146" s="1311">
        <v>56119</v>
      </c>
    </row>
    <row r="147" spans="1:7" s="597" customFormat="1" ht="11.45" customHeight="1" x14ac:dyDescent="0.15">
      <c r="A147" s="731" t="s">
        <v>71</v>
      </c>
      <c r="B147" s="1304">
        <v>1166660</v>
      </c>
      <c r="C147" s="1304">
        <v>317936</v>
      </c>
      <c r="D147" s="1304">
        <v>795635</v>
      </c>
      <c r="E147" s="1304">
        <v>29532</v>
      </c>
      <c r="F147" s="1304">
        <v>22050</v>
      </c>
      <c r="G147" s="1304">
        <v>1507</v>
      </c>
    </row>
    <row r="148" spans="1:7" s="690" customFormat="1" ht="11.45" customHeight="1" x14ac:dyDescent="0.15">
      <c r="A148" s="733" t="s">
        <v>72</v>
      </c>
      <c r="B148" s="1292">
        <v>1744568</v>
      </c>
      <c r="C148" s="1292">
        <v>319014</v>
      </c>
      <c r="D148" s="1292">
        <v>532965</v>
      </c>
      <c r="E148" s="1292">
        <v>873028</v>
      </c>
      <c r="F148" s="1292">
        <v>19561</v>
      </c>
      <c r="G148" s="1292">
        <v>0</v>
      </c>
    </row>
    <row r="149" spans="1:7" s="495" customFormat="1" ht="11.45" customHeight="1" x14ac:dyDescent="0.15">
      <c r="A149" s="731" t="s">
        <v>73</v>
      </c>
      <c r="B149" s="1304">
        <v>3148614</v>
      </c>
      <c r="C149" s="1304">
        <v>739003</v>
      </c>
      <c r="D149" s="1304">
        <v>1027946</v>
      </c>
      <c r="E149" s="1304">
        <v>1306637</v>
      </c>
      <c r="F149" s="1304">
        <v>75028</v>
      </c>
      <c r="G149" s="1304">
        <v>0</v>
      </c>
    </row>
    <row r="150" spans="1:7" s="699" customFormat="1" ht="15.95" customHeight="1" x14ac:dyDescent="0.15">
      <c r="A150" s="741" t="s">
        <v>142</v>
      </c>
      <c r="B150" s="1298">
        <v>16305596</v>
      </c>
      <c r="C150" s="1298">
        <v>3186641</v>
      </c>
      <c r="D150" s="1298">
        <v>5900599</v>
      </c>
      <c r="E150" s="1298">
        <v>5300183</v>
      </c>
      <c r="F150" s="1298">
        <v>439415</v>
      </c>
      <c r="G150" s="1298">
        <v>1478758</v>
      </c>
    </row>
    <row r="151" spans="1:7" s="593" customFormat="1" ht="11.45" customHeight="1" x14ac:dyDescent="0.2">
      <c r="A151" s="334" t="s">
        <v>143</v>
      </c>
      <c r="B151" s="1318">
        <v>9459176</v>
      </c>
      <c r="C151" s="1318">
        <v>1576147</v>
      </c>
      <c r="D151" s="1318">
        <v>3616222</v>
      </c>
      <c r="E151" s="1318">
        <v>2547716</v>
      </c>
      <c r="F151" s="1318">
        <v>250055</v>
      </c>
      <c r="G151" s="1318">
        <v>1469036</v>
      </c>
    </row>
    <row r="152" spans="1:7" s="690" customFormat="1" ht="11.45" customHeight="1" x14ac:dyDescent="0.15">
      <c r="A152" s="754" t="s">
        <v>144</v>
      </c>
      <c r="B152" s="1292">
        <v>8972306</v>
      </c>
      <c r="C152" s="1292">
        <v>1298691</v>
      </c>
      <c r="D152" s="1292">
        <v>3616222</v>
      </c>
      <c r="E152" s="1292">
        <v>2373727</v>
      </c>
      <c r="F152" s="1292">
        <v>214630</v>
      </c>
      <c r="G152" s="1292">
        <v>1469036</v>
      </c>
    </row>
    <row r="153" spans="1:7" s="597" customFormat="1" ht="11.45" customHeight="1" x14ac:dyDescent="0.15">
      <c r="A153" s="756" t="s">
        <v>145</v>
      </c>
      <c r="B153" s="1304">
        <v>486870</v>
      </c>
      <c r="C153" s="1304">
        <v>277456</v>
      </c>
      <c r="D153" s="1304">
        <v>0</v>
      </c>
      <c r="E153" s="1304">
        <v>173989</v>
      </c>
      <c r="F153" s="1304">
        <v>35425</v>
      </c>
      <c r="G153" s="1304">
        <v>0</v>
      </c>
    </row>
    <row r="154" spans="1:7" s="690" customFormat="1" ht="11.45" customHeight="1" x14ac:dyDescent="0.15">
      <c r="A154" s="733" t="s">
        <v>53</v>
      </c>
      <c r="B154" s="1292">
        <v>1139603</v>
      </c>
      <c r="C154" s="1292">
        <v>273899</v>
      </c>
      <c r="D154" s="1292">
        <v>279064</v>
      </c>
      <c r="E154" s="1292">
        <v>543970</v>
      </c>
      <c r="F154" s="1292">
        <v>40463</v>
      </c>
      <c r="G154" s="1292">
        <v>2207</v>
      </c>
    </row>
    <row r="155" spans="1:7" s="495" customFormat="1" ht="11.45" customHeight="1" x14ac:dyDescent="0.15">
      <c r="A155" s="731" t="s">
        <v>54</v>
      </c>
      <c r="B155" s="1304">
        <v>603218</v>
      </c>
      <c r="C155" s="1304">
        <v>112982</v>
      </c>
      <c r="D155" s="1304">
        <v>135779</v>
      </c>
      <c r="E155" s="1304">
        <v>344910</v>
      </c>
      <c r="F155" s="1304">
        <v>9547</v>
      </c>
      <c r="G155" s="1304">
        <v>0</v>
      </c>
    </row>
    <row r="156" spans="1:7" s="690" customFormat="1" ht="11.45" customHeight="1" x14ac:dyDescent="0.15">
      <c r="A156" s="733" t="s">
        <v>55</v>
      </c>
      <c r="B156" s="1292">
        <v>576522</v>
      </c>
      <c r="C156" s="1292">
        <v>163317</v>
      </c>
      <c r="D156" s="1292">
        <v>143234</v>
      </c>
      <c r="E156" s="1292">
        <v>263500</v>
      </c>
      <c r="F156" s="1292">
        <v>4615</v>
      </c>
      <c r="G156" s="1292">
        <v>1856</v>
      </c>
    </row>
    <row r="157" spans="1:7" s="597" customFormat="1" ht="11.45" customHeight="1" x14ac:dyDescent="0.15">
      <c r="A157" s="731" t="s">
        <v>56</v>
      </c>
      <c r="B157" s="1304">
        <v>676764</v>
      </c>
      <c r="C157" s="1304">
        <v>169088</v>
      </c>
      <c r="D157" s="1304">
        <v>185548</v>
      </c>
      <c r="E157" s="1304">
        <v>307204</v>
      </c>
      <c r="F157" s="1304">
        <v>14924</v>
      </c>
      <c r="G157" s="1304">
        <v>0</v>
      </c>
    </row>
    <row r="158" spans="1:7" s="690" customFormat="1" ht="11.45" customHeight="1" x14ac:dyDescent="0.15">
      <c r="A158" s="733" t="s">
        <v>57</v>
      </c>
      <c r="B158" s="1292">
        <v>985676</v>
      </c>
      <c r="C158" s="1292">
        <v>283959</v>
      </c>
      <c r="D158" s="1292">
        <v>284045</v>
      </c>
      <c r="E158" s="1292">
        <v>369459</v>
      </c>
      <c r="F158" s="1292">
        <v>44807</v>
      </c>
      <c r="G158" s="1292">
        <v>3406</v>
      </c>
    </row>
    <row r="159" spans="1:7" s="597" customFormat="1" ht="11.45" customHeight="1" x14ac:dyDescent="0.15">
      <c r="A159" s="731" t="s">
        <v>58</v>
      </c>
      <c r="B159" s="1304">
        <v>512886</v>
      </c>
      <c r="C159" s="1304">
        <v>145438</v>
      </c>
      <c r="D159" s="1304">
        <v>140117</v>
      </c>
      <c r="E159" s="1304">
        <v>221286</v>
      </c>
      <c r="F159" s="1304">
        <v>6010</v>
      </c>
      <c r="G159" s="1304">
        <v>35</v>
      </c>
    </row>
    <row r="160" spans="1:7" s="690" customFormat="1" ht="11.45" customHeight="1" x14ac:dyDescent="0.15">
      <c r="A160" s="733" t="s">
        <v>123</v>
      </c>
      <c r="B160" s="1292">
        <v>2351751</v>
      </c>
      <c r="C160" s="1292">
        <v>461811</v>
      </c>
      <c r="D160" s="1292">
        <v>1116590</v>
      </c>
      <c r="E160" s="1292">
        <v>702138</v>
      </c>
      <c r="F160" s="1292">
        <v>68994</v>
      </c>
      <c r="G160" s="1292">
        <v>2218</v>
      </c>
    </row>
    <row r="161" spans="1:7" s="597" customFormat="1" ht="15.95" customHeight="1" x14ac:dyDescent="0.15">
      <c r="A161" s="738" t="s">
        <v>146</v>
      </c>
      <c r="B161" s="1285">
        <v>11940187</v>
      </c>
      <c r="C161" s="1285">
        <v>1938298</v>
      </c>
      <c r="D161" s="1285">
        <v>4648780</v>
      </c>
      <c r="E161" s="1285">
        <v>4158586</v>
      </c>
      <c r="F161" s="1285">
        <v>219822</v>
      </c>
      <c r="G161" s="1285">
        <v>974701</v>
      </c>
    </row>
    <row r="162" spans="1:7" s="594" customFormat="1" ht="12" customHeight="1" x14ac:dyDescent="0.2">
      <c r="A162" s="330" t="s">
        <v>224</v>
      </c>
      <c r="B162" s="1311">
        <v>7028196</v>
      </c>
      <c r="C162" s="1311">
        <v>1042519</v>
      </c>
      <c r="D162" s="1311">
        <v>2572512</v>
      </c>
      <c r="E162" s="1311">
        <v>2361983</v>
      </c>
      <c r="F162" s="1311">
        <v>149287</v>
      </c>
      <c r="G162" s="1311">
        <v>901895</v>
      </c>
    </row>
    <row r="163" spans="1:7" s="495" customFormat="1" ht="12" customHeight="1" x14ac:dyDescent="0.15">
      <c r="A163" s="731" t="s">
        <v>74</v>
      </c>
      <c r="B163" s="1304">
        <v>783938</v>
      </c>
      <c r="C163" s="1304">
        <v>206991</v>
      </c>
      <c r="D163" s="1304">
        <v>188844</v>
      </c>
      <c r="E163" s="1304">
        <v>377203</v>
      </c>
      <c r="F163" s="1304">
        <v>0</v>
      </c>
      <c r="G163" s="1304">
        <v>10900</v>
      </c>
    </row>
    <row r="164" spans="1:7" s="690" customFormat="1" ht="12" customHeight="1" x14ac:dyDescent="0.15">
      <c r="A164" s="733" t="s">
        <v>75</v>
      </c>
      <c r="B164" s="1292">
        <v>2488267</v>
      </c>
      <c r="C164" s="1292">
        <v>457061</v>
      </c>
      <c r="D164" s="1292">
        <v>996390</v>
      </c>
      <c r="E164" s="1292">
        <v>948031</v>
      </c>
      <c r="F164" s="1292">
        <v>32160</v>
      </c>
      <c r="G164" s="1292">
        <v>54625</v>
      </c>
    </row>
    <row r="165" spans="1:7" s="597" customFormat="1" ht="12" customHeight="1" x14ac:dyDescent="0.15">
      <c r="A165" s="731" t="s">
        <v>76</v>
      </c>
      <c r="B165" s="1304">
        <v>1639786</v>
      </c>
      <c r="C165" s="1304">
        <v>231727</v>
      </c>
      <c r="D165" s="1304">
        <v>891034</v>
      </c>
      <c r="E165" s="1304">
        <v>471369</v>
      </c>
      <c r="F165" s="1304">
        <v>38375</v>
      </c>
      <c r="G165" s="1304">
        <v>7281</v>
      </c>
    </row>
    <row r="166" spans="1:7" s="690" customFormat="1" ht="14.1" customHeight="1" x14ac:dyDescent="0.15">
      <c r="A166" s="741" t="s">
        <v>147</v>
      </c>
      <c r="B166" s="1298">
        <v>16028961</v>
      </c>
      <c r="C166" s="1298">
        <v>4688780</v>
      </c>
      <c r="D166" s="1298">
        <v>4668872</v>
      </c>
      <c r="E166" s="1298">
        <v>6010408</v>
      </c>
      <c r="F166" s="1298">
        <v>423721</v>
      </c>
      <c r="G166" s="1298">
        <v>237180</v>
      </c>
    </row>
    <row r="167" spans="1:7" s="593" customFormat="1" ht="12" customHeight="1" x14ac:dyDescent="0.2">
      <c r="A167" s="334" t="s">
        <v>225</v>
      </c>
      <c r="B167" s="1318">
        <v>11156296</v>
      </c>
      <c r="C167" s="1318">
        <v>3251104</v>
      </c>
      <c r="D167" s="1318">
        <v>3270845</v>
      </c>
      <c r="E167" s="1318">
        <v>4102872</v>
      </c>
      <c r="F167" s="1318">
        <v>304405</v>
      </c>
      <c r="G167" s="1318">
        <v>227070</v>
      </c>
    </row>
    <row r="168" spans="1:7" s="690" customFormat="1" ht="12" customHeight="1" x14ac:dyDescent="0.15">
      <c r="A168" s="733" t="s">
        <v>111</v>
      </c>
      <c r="B168" s="1292">
        <v>781004</v>
      </c>
      <c r="C168" s="1292">
        <v>227619</v>
      </c>
      <c r="D168" s="1292">
        <v>190304</v>
      </c>
      <c r="E168" s="1292">
        <v>328729</v>
      </c>
      <c r="F168" s="1292">
        <v>33905</v>
      </c>
      <c r="G168" s="1292">
        <v>447</v>
      </c>
    </row>
    <row r="169" spans="1:7" s="597" customFormat="1" ht="12" customHeight="1" x14ac:dyDescent="0.15">
      <c r="A169" s="731" t="s">
        <v>112</v>
      </c>
      <c r="B169" s="1304">
        <v>1523179</v>
      </c>
      <c r="C169" s="1304">
        <v>515449</v>
      </c>
      <c r="D169" s="1304">
        <v>513914</v>
      </c>
      <c r="E169" s="1304">
        <v>454588</v>
      </c>
      <c r="F169" s="1304">
        <v>37075</v>
      </c>
      <c r="G169" s="1304">
        <v>2153</v>
      </c>
    </row>
    <row r="170" spans="1:7" s="509" customFormat="1" ht="12" customHeight="1" x14ac:dyDescent="0.15">
      <c r="A170" s="733" t="s">
        <v>113</v>
      </c>
      <c r="B170" s="1292">
        <v>1307740</v>
      </c>
      <c r="C170" s="1292">
        <v>380700</v>
      </c>
      <c r="D170" s="1292">
        <v>324365</v>
      </c>
      <c r="E170" s="1292">
        <v>577968</v>
      </c>
      <c r="F170" s="1292">
        <v>22478</v>
      </c>
      <c r="G170" s="1292">
        <v>2229</v>
      </c>
    </row>
    <row r="171" spans="1:7" s="597" customFormat="1" ht="12" customHeight="1" x14ac:dyDescent="0.15">
      <c r="A171" s="731" t="s">
        <v>114</v>
      </c>
      <c r="B171" s="1304">
        <v>977953</v>
      </c>
      <c r="C171" s="1304">
        <v>231897</v>
      </c>
      <c r="D171" s="1304">
        <v>361073</v>
      </c>
      <c r="E171" s="1304">
        <v>358848</v>
      </c>
      <c r="F171" s="1304">
        <v>22735</v>
      </c>
      <c r="G171" s="1304">
        <v>3400</v>
      </c>
    </row>
    <row r="172" spans="1:7" s="690" customFormat="1" ht="12" customHeight="1" x14ac:dyDescent="0.15">
      <c r="A172" s="733" t="s">
        <v>115</v>
      </c>
      <c r="B172" s="1292">
        <v>282789</v>
      </c>
      <c r="C172" s="1292">
        <v>82011</v>
      </c>
      <c r="D172" s="1292">
        <v>8371</v>
      </c>
      <c r="E172" s="1292">
        <v>187403</v>
      </c>
      <c r="F172" s="1292">
        <v>3123</v>
      </c>
      <c r="G172" s="1292">
        <v>1881</v>
      </c>
    </row>
    <row r="173" spans="1:7" s="700" customFormat="1" ht="14.1" customHeight="1" x14ac:dyDescent="0.15">
      <c r="A173" s="738" t="s">
        <v>148</v>
      </c>
      <c r="B173" s="1285">
        <v>48239179</v>
      </c>
      <c r="C173" s="1285">
        <v>12867701</v>
      </c>
      <c r="D173" s="1285">
        <v>17788446</v>
      </c>
      <c r="E173" s="1285">
        <v>14495247</v>
      </c>
      <c r="F173" s="1285">
        <v>1027960</v>
      </c>
      <c r="G173" s="1285">
        <v>2059825</v>
      </c>
    </row>
    <row r="174" spans="1:7" s="594" customFormat="1" ht="12" customHeight="1" x14ac:dyDescent="0.2">
      <c r="A174" s="330" t="s">
        <v>149</v>
      </c>
      <c r="B174" s="1311">
        <v>41502594</v>
      </c>
      <c r="C174" s="1311">
        <v>10823978</v>
      </c>
      <c r="D174" s="1311">
        <v>15663853</v>
      </c>
      <c r="E174" s="1311">
        <v>12183262</v>
      </c>
      <c r="F174" s="1311">
        <v>854515</v>
      </c>
      <c r="G174" s="1311">
        <v>1976986</v>
      </c>
    </row>
    <row r="175" spans="1:7" s="495" customFormat="1" ht="12" customHeight="1" x14ac:dyDescent="0.15">
      <c r="A175" s="756" t="s">
        <v>272</v>
      </c>
      <c r="B175" s="1304">
        <v>31079930</v>
      </c>
      <c r="C175" s="1304">
        <v>5519858</v>
      </c>
      <c r="D175" s="1304">
        <v>13516474</v>
      </c>
      <c r="E175" s="1304">
        <v>9978845</v>
      </c>
      <c r="F175" s="1304">
        <v>620007</v>
      </c>
      <c r="G175" s="1304">
        <v>1444746</v>
      </c>
    </row>
    <row r="176" spans="1:7" s="690" customFormat="1" ht="12" customHeight="1" x14ac:dyDescent="0.15">
      <c r="A176" s="754" t="s">
        <v>227</v>
      </c>
      <c r="B176" s="1292">
        <v>1231671</v>
      </c>
      <c r="C176" s="1292">
        <v>191557</v>
      </c>
      <c r="D176" s="1292">
        <v>937546</v>
      </c>
      <c r="E176" s="1292">
        <v>102568</v>
      </c>
      <c r="F176" s="1292">
        <v>0</v>
      </c>
      <c r="G176" s="1292">
        <v>0</v>
      </c>
    </row>
    <row r="177" spans="1:7" s="597" customFormat="1" ht="12" customHeight="1" x14ac:dyDescent="0.15">
      <c r="A177" s="756" t="s">
        <v>202</v>
      </c>
      <c r="B177" s="1304">
        <v>3918667</v>
      </c>
      <c r="C177" s="1304">
        <v>1971563</v>
      </c>
      <c r="D177" s="1304">
        <v>47867</v>
      </c>
      <c r="E177" s="1304">
        <v>1826731</v>
      </c>
      <c r="F177" s="1304">
        <v>72506</v>
      </c>
      <c r="G177" s="1304">
        <v>0</v>
      </c>
    </row>
    <row r="178" spans="1:7" s="690" customFormat="1" ht="12" customHeight="1" x14ac:dyDescent="0.15">
      <c r="A178" s="754" t="s">
        <v>228</v>
      </c>
      <c r="B178" s="1292">
        <v>859020</v>
      </c>
      <c r="C178" s="1292">
        <v>500814</v>
      </c>
      <c r="D178" s="1292">
        <v>97743</v>
      </c>
      <c r="E178" s="1292">
        <v>155082</v>
      </c>
      <c r="F178" s="1292">
        <v>0</v>
      </c>
      <c r="G178" s="1292">
        <v>105381</v>
      </c>
    </row>
    <row r="179" spans="1:7" s="597" customFormat="1" ht="12" customHeight="1" x14ac:dyDescent="0.15">
      <c r="A179" s="756" t="s">
        <v>229</v>
      </c>
      <c r="B179" s="1304">
        <v>4413306</v>
      </c>
      <c r="C179" s="1304">
        <v>2640186</v>
      </c>
      <c r="D179" s="1304">
        <v>1064223</v>
      </c>
      <c r="E179" s="1304">
        <v>120036</v>
      </c>
      <c r="F179" s="1304">
        <v>162002</v>
      </c>
      <c r="G179" s="1304">
        <v>426859</v>
      </c>
    </row>
    <row r="180" spans="1:7" s="509" customFormat="1" ht="12" customHeight="1" x14ac:dyDescent="0.15">
      <c r="A180" s="733" t="s">
        <v>97</v>
      </c>
      <c r="B180" s="1292">
        <v>3413420</v>
      </c>
      <c r="C180" s="1292">
        <v>1117508</v>
      </c>
      <c r="D180" s="1292">
        <v>1333968</v>
      </c>
      <c r="E180" s="1292">
        <v>820031</v>
      </c>
      <c r="F180" s="1292">
        <v>101447</v>
      </c>
      <c r="G180" s="1292">
        <v>40466</v>
      </c>
    </row>
    <row r="181" spans="1:7" s="597" customFormat="1" ht="12" customHeight="1" x14ac:dyDescent="0.15">
      <c r="A181" s="731" t="s">
        <v>98</v>
      </c>
      <c r="B181" s="1304">
        <v>503830</v>
      </c>
      <c r="C181" s="1304">
        <v>126306</v>
      </c>
      <c r="D181" s="1304">
        <v>105743</v>
      </c>
      <c r="E181" s="1304">
        <v>254979</v>
      </c>
      <c r="F181" s="1304">
        <v>11749</v>
      </c>
      <c r="G181" s="1304">
        <v>5053</v>
      </c>
    </row>
    <row r="182" spans="1:7" s="690" customFormat="1" ht="12" customHeight="1" x14ac:dyDescent="0.15">
      <c r="A182" s="733" t="s">
        <v>99</v>
      </c>
      <c r="B182" s="1292">
        <v>1051790</v>
      </c>
      <c r="C182" s="1292">
        <v>252747</v>
      </c>
      <c r="D182" s="1292">
        <v>238270</v>
      </c>
      <c r="E182" s="1292">
        <v>501494</v>
      </c>
      <c r="F182" s="1292">
        <v>24664</v>
      </c>
      <c r="G182" s="1292">
        <v>34615</v>
      </c>
    </row>
    <row r="183" spans="1:7" s="597" customFormat="1" ht="12" customHeight="1" x14ac:dyDescent="0.15">
      <c r="A183" s="731" t="s">
        <v>100</v>
      </c>
      <c r="B183" s="1304">
        <v>795473</v>
      </c>
      <c r="C183" s="1304">
        <v>203156</v>
      </c>
      <c r="D183" s="1304">
        <v>169177</v>
      </c>
      <c r="E183" s="1304">
        <v>389797</v>
      </c>
      <c r="F183" s="1304">
        <v>32006</v>
      </c>
      <c r="G183" s="1304">
        <v>1337</v>
      </c>
    </row>
    <row r="184" spans="1:7" s="690" customFormat="1" ht="12" customHeight="1" x14ac:dyDescent="0.15">
      <c r="A184" s="733" t="s">
        <v>101</v>
      </c>
      <c r="B184" s="1292">
        <v>264819</v>
      </c>
      <c r="C184" s="1292">
        <v>134588</v>
      </c>
      <c r="D184" s="1292">
        <v>120369</v>
      </c>
      <c r="E184" s="1292">
        <v>6283</v>
      </c>
      <c r="F184" s="1292">
        <v>3579</v>
      </c>
      <c r="G184" s="1292">
        <v>0</v>
      </c>
    </row>
    <row r="185" spans="1:7" s="597" customFormat="1" ht="12" customHeight="1" x14ac:dyDescent="0.15">
      <c r="A185" s="731" t="s">
        <v>102</v>
      </c>
      <c r="B185" s="1304">
        <v>707253</v>
      </c>
      <c r="C185" s="1304">
        <v>209418</v>
      </c>
      <c r="D185" s="1304">
        <v>157066</v>
      </c>
      <c r="E185" s="1304">
        <v>339401</v>
      </c>
      <c r="F185" s="1304">
        <v>0</v>
      </c>
      <c r="G185" s="1304">
        <v>1368</v>
      </c>
    </row>
    <row r="186" spans="1:7" s="690" customFormat="1" ht="14.1" customHeight="1" x14ac:dyDescent="0.15">
      <c r="A186" s="741" t="s">
        <v>150</v>
      </c>
      <c r="B186" s="1298">
        <v>6288618</v>
      </c>
      <c r="C186" s="1298">
        <v>1601059</v>
      </c>
      <c r="D186" s="1298">
        <v>2606386</v>
      </c>
      <c r="E186" s="1298">
        <v>1290646</v>
      </c>
      <c r="F186" s="1298">
        <v>325791</v>
      </c>
      <c r="G186" s="1298">
        <v>464736</v>
      </c>
    </row>
    <row r="187" spans="1:7" s="593" customFormat="1" ht="12" customHeight="1" x14ac:dyDescent="0.2">
      <c r="A187" s="334" t="s">
        <v>110</v>
      </c>
      <c r="B187" s="1318">
        <v>3915031</v>
      </c>
      <c r="C187" s="1318">
        <v>1021297</v>
      </c>
      <c r="D187" s="1318">
        <v>1970800</v>
      </c>
      <c r="E187" s="1318">
        <v>271824</v>
      </c>
      <c r="F187" s="1318">
        <v>216989</v>
      </c>
      <c r="G187" s="1318">
        <v>434121</v>
      </c>
    </row>
    <row r="188" spans="1:7" s="690" customFormat="1" ht="12" customHeight="1" x14ac:dyDescent="0.15">
      <c r="A188" s="733" t="s">
        <v>107</v>
      </c>
      <c r="B188" s="1292">
        <v>659399</v>
      </c>
      <c r="C188" s="1292">
        <v>217142</v>
      </c>
      <c r="D188" s="1292">
        <v>174746</v>
      </c>
      <c r="E188" s="1292">
        <v>262516</v>
      </c>
      <c r="F188" s="1292">
        <v>4809</v>
      </c>
      <c r="G188" s="1292">
        <v>186</v>
      </c>
    </row>
    <row r="189" spans="1:7" s="597" customFormat="1" ht="12" customHeight="1" x14ac:dyDescent="0.15">
      <c r="A189" s="731" t="s">
        <v>108</v>
      </c>
      <c r="B189" s="1304">
        <v>839536</v>
      </c>
      <c r="C189" s="1304">
        <v>200921</v>
      </c>
      <c r="D189" s="1304">
        <v>191102</v>
      </c>
      <c r="E189" s="1304">
        <v>372379</v>
      </c>
      <c r="F189" s="1304">
        <v>44705</v>
      </c>
      <c r="G189" s="1304">
        <v>30429</v>
      </c>
    </row>
    <row r="190" spans="1:7" s="690" customFormat="1" ht="12" customHeight="1" x14ac:dyDescent="0.15">
      <c r="A190" s="733" t="s">
        <v>109</v>
      </c>
      <c r="B190" s="1292">
        <v>874652</v>
      </c>
      <c r="C190" s="1292">
        <v>161699</v>
      </c>
      <c r="D190" s="1292">
        <v>269738</v>
      </c>
      <c r="E190" s="1292">
        <v>383927</v>
      </c>
      <c r="F190" s="1292">
        <v>59288</v>
      </c>
      <c r="G190" s="1292">
        <v>0</v>
      </c>
    </row>
    <row r="191" spans="1:7" s="495" customFormat="1" ht="14.1" customHeight="1" x14ac:dyDescent="0.15">
      <c r="A191" s="738" t="s">
        <v>151</v>
      </c>
      <c r="B191" s="1285">
        <v>12100543</v>
      </c>
      <c r="C191" s="1285">
        <v>3501678</v>
      </c>
      <c r="D191" s="1285">
        <v>5408523</v>
      </c>
      <c r="E191" s="1285">
        <v>2018392</v>
      </c>
      <c r="F191" s="1285">
        <v>268113</v>
      </c>
      <c r="G191" s="1285">
        <v>903837</v>
      </c>
    </row>
    <row r="192" spans="1:7" s="594" customFormat="1" ht="12" customHeight="1" x14ac:dyDescent="0.2">
      <c r="A192" s="330" t="s">
        <v>226</v>
      </c>
      <c r="B192" s="1311">
        <v>6611539</v>
      </c>
      <c r="C192" s="1311">
        <v>1989193</v>
      </c>
      <c r="D192" s="1311">
        <v>3043586</v>
      </c>
      <c r="E192" s="1311">
        <v>707465</v>
      </c>
      <c r="F192" s="1311">
        <v>112070</v>
      </c>
      <c r="G192" s="1311">
        <v>759225</v>
      </c>
    </row>
    <row r="193" spans="1:7" s="597" customFormat="1" ht="12" customHeight="1" x14ac:dyDescent="0.15">
      <c r="A193" s="731" t="s">
        <v>51</v>
      </c>
      <c r="B193" s="1304">
        <v>2623621</v>
      </c>
      <c r="C193" s="1304">
        <v>653973</v>
      </c>
      <c r="D193" s="1304">
        <v>576465</v>
      </c>
      <c r="E193" s="1304">
        <v>1201886</v>
      </c>
      <c r="F193" s="1304">
        <v>62798</v>
      </c>
      <c r="G193" s="1304">
        <v>128499</v>
      </c>
    </row>
    <row r="194" spans="1:7" s="690" customFormat="1" ht="12" customHeight="1" x14ac:dyDescent="0.15">
      <c r="A194" s="733" t="s">
        <v>52</v>
      </c>
      <c r="B194" s="1292">
        <v>2865383</v>
      </c>
      <c r="C194" s="1292">
        <v>858512</v>
      </c>
      <c r="D194" s="1292">
        <v>1788472</v>
      </c>
      <c r="E194" s="1292">
        <v>109041</v>
      </c>
      <c r="F194" s="1292">
        <v>93245</v>
      </c>
      <c r="G194" s="1292">
        <v>16113</v>
      </c>
    </row>
    <row r="195" spans="1:7" s="700" customFormat="1" ht="14.1" customHeight="1" x14ac:dyDescent="0.15">
      <c r="A195" s="738" t="s">
        <v>152</v>
      </c>
      <c r="B195" s="1285">
        <v>17962279</v>
      </c>
      <c r="C195" s="1285">
        <v>4496802</v>
      </c>
      <c r="D195" s="1285">
        <v>6256000</v>
      </c>
      <c r="E195" s="1285">
        <v>6201524</v>
      </c>
      <c r="F195" s="1285">
        <v>401138</v>
      </c>
      <c r="G195" s="1285">
        <v>606815</v>
      </c>
    </row>
    <row r="196" spans="1:7" s="539" customFormat="1" ht="12" customHeight="1" x14ac:dyDescent="0.15">
      <c r="A196" s="330" t="s">
        <v>161</v>
      </c>
      <c r="B196" s="1311">
        <v>9498950</v>
      </c>
      <c r="C196" s="1311">
        <v>1716915</v>
      </c>
      <c r="D196" s="1311">
        <v>3494624</v>
      </c>
      <c r="E196" s="1311">
        <v>3536388</v>
      </c>
      <c r="F196" s="1311">
        <v>206216</v>
      </c>
      <c r="G196" s="1311">
        <v>544807</v>
      </c>
    </row>
    <row r="197" spans="1:7" s="597" customFormat="1" ht="12" customHeight="1" x14ac:dyDescent="0.15">
      <c r="A197" s="756" t="s">
        <v>162</v>
      </c>
      <c r="B197" s="1304">
        <v>9262683</v>
      </c>
      <c r="C197" s="1304">
        <v>1585507</v>
      </c>
      <c r="D197" s="1304">
        <v>3494624</v>
      </c>
      <c r="E197" s="1304">
        <v>3431529</v>
      </c>
      <c r="F197" s="1304">
        <v>206216</v>
      </c>
      <c r="G197" s="1304">
        <v>544807</v>
      </c>
    </row>
    <row r="198" spans="1:7" s="690" customFormat="1" ht="12" customHeight="1" x14ac:dyDescent="0.15">
      <c r="A198" s="754" t="s">
        <v>163</v>
      </c>
      <c r="B198" s="1292">
        <v>236267</v>
      </c>
      <c r="C198" s="1292">
        <v>131408</v>
      </c>
      <c r="D198" s="1292">
        <v>0</v>
      </c>
      <c r="E198" s="1292">
        <v>104859</v>
      </c>
      <c r="F198" s="1292">
        <v>0</v>
      </c>
      <c r="G198" s="1292">
        <v>0</v>
      </c>
    </row>
    <row r="199" spans="1:7" s="597" customFormat="1" ht="12" customHeight="1" x14ac:dyDescent="0.15">
      <c r="A199" s="731" t="s">
        <v>116</v>
      </c>
      <c r="B199" s="1304">
        <v>512247</v>
      </c>
      <c r="C199" s="1304">
        <v>214876</v>
      </c>
      <c r="D199" s="1304">
        <v>229380</v>
      </c>
      <c r="E199" s="1304">
        <v>22946</v>
      </c>
      <c r="F199" s="1304">
        <v>31438</v>
      </c>
      <c r="G199" s="1304">
        <v>13607</v>
      </c>
    </row>
    <row r="200" spans="1:7" s="690" customFormat="1" ht="12" customHeight="1" x14ac:dyDescent="0.15">
      <c r="A200" s="733" t="s">
        <v>117</v>
      </c>
      <c r="B200" s="1292">
        <v>1780707</v>
      </c>
      <c r="C200" s="1292">
        <v>820919</v>
      </c>
      <c r="D200" s="1292">
        <v>644468</v>
      </c>
      <c r="E200" s="1292">
        <v>270747</v>
      </c>
      <c r="F200" s="1292">
        <v>36091</v>
      </c>
      <c r="G200" s="1292">
        <v>8482</v>
      </c>
    </row>
    <row r="201" spans="1:7" s="597" customFormat="1" ht="12" customHeight="1" x14ac:dyDescent="0.15">
      <c r="A201" s="731" t="s">
        <v>118</v>
      </c>
      <c r="B201" s="1304">
        <v>1248833</v>
      </c>
      <c r="C201" s="1304">
        <v>397693</v>
      </c>
      <c r="D201" s="1304">
        <v>296835</v>
      </c>
      <c r="E201" s="1304">
        <v>507378</v>
      </c>
      <c r="F201" s="1304">
        <v>44322</v>
      </c>
      <c r="G201" s="1304">
        <v>2605</v>
      </c>
    </row>
    <row r="202" spans="1:7" s="509" customFormat="1" ht="12" customHeight="1" x14ac:dyDescent="0.15">
      <c r="A202" s="733" t="s">
        <v>119</v>
      </c>
      <c r="B202" s="1292">
        <v>1887590</v>
      </c>
      <c r="C202" s="1292">
        <v>752659</v>
      </c>
      <c r="D202" s="1292">
        <v>460131</v>
      </c>
      <c r="E202" s="1292">
        <v>646180</v>
      </c>
      <c r="F202" s="1292">
        <v>27082</v>
      </c>
      <c r="G202" s="1292">
        <v>1538</v>
      </c>
    </row>
    <row r="203" spans="1:7" s="597" customFormat="1" ht="12" customHeight="1" x14ac:dyDescent="0.15">
      <c r="A203" s="731" t="s">
        <v>120</v>
      </c>
      <c r="B203" s="1304">
        <v>2146925</v>
      </c>
      <c r="C203" s="1304">
        <v>427805</v>
      </c>
      <c r="D203" s="1304">
        <v>929756</v>
      </c>
      <c r="E203" s="1304">
        <v>717905</v>
      </c>
      <c r="F203" s="1304">
        <v>36489</v>
      </c>
      <c r="G203" s="1304">
        <v>34970</v>
      </c>
    </row>
    <row r="204" spans="1:7" s="690" customFormat="1" ht="12" customHeight="1" x14ac:dyDescent="0.15">
      <c r="A204" s="733" t="s">
        <v>121</v>
      </c>
      <c r="B204" s="1292">
        <v>887027</v>
      </c>
      <c r="C204" s="1292">
        <v>165935</v>
      </c>
      <c r="D204" s="1292">
        <v>200806</v>
      </c>
      <c r="E204" s="1292">
        <v>499980</v>
      </c>
      <c r="F204" s="1292">
        <v>19500</v>
      </c>
      <c r="G204" s="1292">
        <v>806</v>
      </c>
    </row>
    <row r="205" spans="1:7" s="597" customFormat="1" ht="14.1" customHeight="1" x14ac:dyDescent="0.15">
      <c r="A205" s="738" t="s">
        <v>153</v>
      </c>
      <c r="B205" s="1285">
        <v>5825795</v>
      </c>
      <c r="C205" s="1285">
        <v>1695456</v>
      </c>
      <c r="D205" s="1285">
        <v>2707163</v>
      </c>
      <c r="E205" s="1285">
        <v>1137911</v>
      </c>
      <c r="F205" s="1285">
        <v>223026</v>
      </c>
      <c r="G205" s="1285">
        <v>62239</v>
      </c>
    </row>
    <row r="206" spans="1:7" s="594" customFormat="1" ht="12" customHeight="1" x14ac:dyDescent="0.2">
      <c r="A206" s="330" t="s">
        <v>106</v>
      </c>
      <c r="B206" s="1311">
        <v>3654219</v>
      </c>
      <c r="C206" s="1311">
        <v>897424</v>
      </c>
      <c r="D206" s="1311">
        <v>1861382</v>
      </c>
      <c r="E206" s="1311">
        <v>692751</v>
      </c>
      <c r="F206" s="1311">
        <v>144739</v>
      </c>
      <c r="G206" s="1311">
        <v>57923</v>
      </c>
    </row>
    <row r="207" spans="1:7" s="597" customFormat="1" ht="12" customHeight="1" x14ac:dyDescent="0.15">
      <c r="A207" s="731" t="s">
        <v>103</v>
      </c>
      <c r="B207" s="1304">
        <v>806653</v>
      </c>
      <c r="C207" s="1304">
        <v>216021</v>
      </c>
      <c r="D207" s="1304">
        <v>268716</v>
      </c>
      <c r="E207" s="1304">
        <v>294597</v>
      </c>
      <c r="F207" s="1304">
        <v>26338</v>
      </c>
      <c r="G207" s="1304">
        <v>981</v>
      </c>
    </row>
    <row r="208" spans="1:7" s="690" customFormat="1" ht="12" customHeight="1" x14ac:dyDescent="0.15">
      <c r="A208" s="733" t="s">
        <v>104</v>
      </c>
      <c r="B208" s="1292">
        <v>520955</v>
      </c>
      <c r="C208" s="1292">
        <v>260999</v>
      </c>
      <c r="D208" s="1292">
        <v>198480</v>
      </c>
      <c r="E208" s="1292">
        <v>42321</v>
      </c>
      <c r="F208" s="1292">
        <v>17433</v>
      </c>
      <c r="G208" s="1292">
        <v>1722</v>
      </c>
    </row>
    <row r="209" spans="1:7" s="597" customFormat="1" ht="12" customHeight="1" x14ac:dyDescent="0.15">
      <c r="A209" s="731" t="s">
        <v>105</v>
      </c>
      <c r="B209" s="1304">
        <v>843968</v>
      </c>
      <c r="C209" s="1304">
        <v>321012</v>
      </c>
      <c r="D209" s="1304">
        <v>378585</v>
      </c>
      <c r="E209" s="1304">
        <v>108242</v>
      </c>
      <c r="F209" s="1304">
        <v>34516</v>
      </c>
      <c r="G209" s="1304">
        <v>1613</v>
      </c>
    </row>
    <row r="210" spans="1:7" s="495" customFormat="1" ht="18" customHeight="1" x14ac:dyDescent="0.15">
      <c r="A210" s="1826" t="s">
        <v>685</v>
      </c>
      <c r="B210" s="1285">
        <v>12137358</v>
      </c>
      <c r="C210" s="1285">
        <v>9894528</v>
      </c>
      <c r="D210" s="1285">
        <v>772291</v>
      </c>
      <c r="E210" s="1285">
        <v>93168</v>
      </c>
      <c r="F210" s="1285">
        <v>363332</v>
      </c>
      <c r="G210" s="1285">
        <v>1014039</v>
      </c>
    </row>
    <row r="211" spans="1:7" s="690" customFormat="1" ht="15.95" customHeight="1" x14ac:dyDescent="0.15">
      <c r="A211" s="727" t="s">
        <v>155</v>
      </c>
      <c r="B211" s="1298">
        <v>2611548</v>
      </c>
      <c r="C211" s="1298">
        <v>2004408</v>
      </c>
      <c r="D211" s="1298">
        <v>200817</v>
      </c>
      <c r="E211" s="1298">
        <v>21507</v>
      </c>
      <c r="F211" s="1298">
        <v>85143</v>
      </c>
      <c r="G211" s="1298">
        <v>299673</v>
      </c>
    </row>
    <row r="212" spans="1:7" s="593" customFormat="1" ht="12" customHeight="1" x14ac:dyDescent="0.2">
      <c r="A212" s="1827" t="s">
        <v>230</v>
      </c>
      <c r="B212" s="1318">
        <v>1239780</v>
      </c>
      <c r="C212" s="1318">
        <v>843205</v>
      </c>
      <c r="D212" s="1318">
        <v>119850</v>
      </c>
      <c r="E212" s="1318">
        <v>14899</v>
      </c>
      <c r="F212" s="1318">
        <v>60611</v>
      </c>
      <c r="G212" s="1318">
        <v>201215</v>
      </c>
    </row>
    <row r="213" spans="1:7" s="690" customFormat="1" ht="12" customHeight="1" x14ac:dyDescent="0.15">
      <c r="A213" s="1828" t="s">
        <v>156</v>
      </c>
      <c r="B213" s="1292">
        <v>0</v>
      </c>
      <c r="C213" s="1292">
        <v>0</v>
      </c>
      <c r="D213" s="1292">
        <v>0</v>
      </c>
      <c r="E213" s="1292">
        <v>0</v>
      </c>
      <c r="F213" s="1292">
        <v>0</v>
      </c>
      <c r="G213" s="1292">
        <v>0</v>
      </c>
    </row>
    <row r="214" spans="1:7" s="597" customFormat="1" ht="12" customHeight="1" x14ac:dyDescent="0.15">
      <c r="A214" s="1829" t="s">
        <v>164</v>
      </c>
      <c r="B214" s="1304">
        <v>0</v>
      </c>
      <c r="C214" s="1304">
        <v>0</v>
      </c>
      <c r="D214" s="1304">
        <v>0</v>
      </c>
      <c r="E214" s="1304">
        <v>0</v>
      </c>
      <c r="F214" s="1304">
        <v>0</v>
      </c>
      <c r="G214" s="1304">
        <v>0</v>
      </c>
    </row>
    <row r="215" spans="1:7" s="690" customFormat="1" ht="12" customHeight="1" x14ac:dyDescent="0.15">
      <c r="A215" s="1828" t="s">
        <v>165</v>
      </c>
      <c r="B215" s="1292">
        <v>87426</v>
      </c>
      <c r="C215" s="1292">
        <v>54132</v>
      </c>
      <c r="D215" s="1292">
        <v>24386</v>
      </c>
      <c r="E215" s="1292">
        <v>0</v>
      </c>
      <c r="F215" s="1292">
        <v>3120</v>
      </c>
      <c r="G215" s="1292">
        <v>5788</v>
      </c>
    </row>
    <row r="216" spans="1:7" s="597" customFormat="1" ht="12" customHeight="1" x14ac:dyDescent="0.15">
      <c r="A216" s="1829" t="s">
        <v>166</v>
      </c>
      <c r="B216" s="1304">
        <v>516125</v>
      </c>
      <c r="C216" s="1304">
        <v>459671</v>
      </c>
      <c r="D216" s="1304">
        <v>41008</v>
      </c>
      <c r="E216" s="1304">
        <v>0</v>
      </c>
      <c r="F216" s="1304">
        <v>9738</v>
      </c>
      <c r="G216" s="1304">
        <v>5708</v>
      </c>
    </row>
    <row r="217" spans="1:7" s="690" customFormat="1" ht="12" customHeight="1" x14ac:dyDescent="0.15">
      <c r="A217" s="1828" t="s">
        <v>168</v>
      </c>
      <c r="B217" s="1292">
        <v>216604</v>
      </c>
      <c r="C217" s="1292">
        <v>161589</v>
      </c>
      <c r="D217" s="1292">
        <v>15573</v>
      </c>
      <c r="E217" s="1292">
        <v>0</v>
      </c>
      <c r="F217" s="1292">
        <v>11674</v>
      </c>
      <c r="G217" s="1292">
        <v>27768</v>
      </c>
    </row>
    <row r="218" spans="1:7" s="597" customFormat="1" ht="12" customHeight="1" x14ac:dyDescent="0.15">
      <c r="A218" s="1829" t="s">
        <v>169</v>
      </c>
      <c r="B218" s="1304">
        <v>0</v>
      </c>
      <c r="C218" s="1304">
        <v>0</v>
      </c>
      <c r="D218" s="1304">
        <v>0</v>
      </c>
      <c r="E218" s="1304">
        <v>0</v>
      </c>
      <c r="F218" s="1304">
        <v>0</v>
      </c>
      <c r="G218" s="1304">
        <v>0</v>
      </c>
    </row>
    <row r="219" spans="1:7" s="690" customFormat="1" ht="12" customHeight="1" x14ac:dyDescent="0.15">
      <c r="A219" s="1828" t="s">
        <v>170</v>
      </c>
      <c r="B219" s="1292">
        <v>0</v>
      </c>
      <c r="C219" s="1292">
        <v>0</v>
      </c>
      <c r="D219" s="1292">
        <v>0</v>
      </c>
      <c r="E219" s="1292">
        <v>0</v>
      </c>
      <c r="F219" s="1292">
        <v>0</v>
      </c>
      <c r="G219" s="1292">
        <v>0</v>
      </c>
    </row>
    <row r="220" spans="1:7" s="597" customFormat="1" ht="12" customHeight="1" x14ac:dyDescent="0.15">
      <c r="A220" s="1829" t="s">
        <v>171</v>
      </c>
      <c r="B220" s="1304">
        <v>0</v>
      </c>
      <c r="C220" s="1304">
        <v>0</v>
      </c>
      <c r="D220" s="1304">
        <v>0</v>
      </c>
      <c r="E220" s="1304">
        <v>0</v>
      </c>
      <c r="F220" s="1304">
        <v>0</v>
      </c>
      <c r="G220" s="1304">
        <v>0</v>
      </c>
    </row>
    <row r="221" spans="1:7" s="509" customFormat="1" ht="12" customHeight="1" x14ac:dyDescent="0.15">
      <c r="A221" s="1828" t="s">
        <v>172</v>
      </c>
      <c r="B221" s="1292">
        <v>551613</v>
      </c>
      <c r="C221" s="1292">
        <v>485811</v>
      </c>
      <c r="D221" s="1292">
        <v>0</v>
      </c>
      <c r="E221" s="1292">
        <v>6608</v>
      </c>
      <c r="F221" s="1292">
        <v>0</v>
      </c>
      <c r="G221" s="1292">
        <v>59194</v>
      </c>
    </row>
    <row r="222" spans="1:7" s="597" customFormat="1" ht="21.95" customHeight="1" x14ac:dyDescent="0.15">
      <c r="A222" s="1830" t="s">
        <v>190</v>
      </c>
      <c r="B222" s="1285">
        <v>7030953</v>
      </c>
      <c r="C222" s="1285">
        <v>5542823</v>
      </c>
      <c r="D222" s="1285">
        <v>522974</v>
      </c>
      <c r="E222" s="1285">
        <v>54019</v>
      </c>
      <c r="F222" s="1285">
        <v>238132</v>
      </c>
      <c r="G222" s="1285">
        <v>673005</v>
      </c>
    </row>
    <row r="223" spans="1:7" s="551" customFormat="1" ht="12" customHeight="1" x14ac:dyDescent="0.2">
      <c r="A223" s="1828" t="s">
        <v>182</v>
      </c>
      <c r="B223" s="1292">
        <v>3929735</v>
      </c>
      <c r="C223" s="1292">
        <v>3120232</v>
      </c>
      <c r="D223" s="1292">
        <v>131429</v>
      </c>
      <c r="E223" s="1292">
        <v>54019</v>
      </c>
      <c r="F223" s="1292">
        <v>106202</v>
      </c>
      <c r="G223" s="1292">
        <v>517853</v>
      </c>
    </row>
    <row r="224" spans="1:7" s="597" customFormat="1" ht="12" customHeight="1" x14ac:dyDescent="0.15">
      <c r="A224" s="1829" t="s">
        <v>179</v>
      </c>
      <c r="B224" s="1304">
        <v>179107</v>
      </c>
      <c r="C224" s="1304">
        <v>179107</v>
      </c>
      <c r="D224" s="1304">
        <v>0</v>
      </c>
      <c r="E224" s="1304">
        <v>0</v>
      </c>
      <c r="F224" s="1304">
        <v>0</v>
      </c>
      <c r="G224" s="1304">
        <v>0</v>
      </c>
    </row>
    <row r="225" spans="1:7" s="690" customFormat="1" ht="12" customHeight="1" x14ac:dyDescent="0.15">
      <c r="A225" s="1828" t="s">
        <v>180</v>
      </c>
      <c r="B225" s="1292">
        <v>671703</v>
      </c>
      <c r="C225" s="1292">
        <v>595453</v>
      </c>
      <c r="D225" s="1292">
        <v>76250</v>
      </c>
      <c r="E225" s="1292">
        <v>0</v>
      </c>
      <c r="F225" s="1292">
        <v>0</v>
      </c>
      <c r="G225" s="1292">
        <v>0</v>
      </c>
    </row>
    <row r="226" spans="1:7" s="597" customFormat="1" ht="12" customHeight="1" x14ac:dyDescent="0.15">
      <c r="A226" s="1829" t="s">
        <v>181</v>
      </c>
      <c r="B226" s="1304">
        <v>587675</v>
      </c>
      <c r="C226" s="1304">
        <v>336696</v>
      </c>
      <c r="D226" s="1304">
        <v>72582</v>
      </c>
      <c r="E226" s="1304">
        <v>0</v>
      </c>
      <c r="F226" s="1304">
        <v>46981</v>
      </c>
      <c r="G226" s="1304">
        <v>131416</v>
      </c>
    </row>
    <row r="227" spans="1:7" s="690" customFormat="1" ht="12" customHeight="1" x14ac:dyDescent="0.15">
      <c r="A227" s="1828" t="s">
        <v>183</v>
      </c>
      <c r="B227" s="1292">
        <v>1587394</v>
      </c>
      <c r="C227" s="1292">
        <v>1247746</v>
      </c>
      <c r="D227" s="1292">
        <v>230963</v>
      </c>
      <c r="E227" s="1292">
        <v>0</v>
      </c>
      <c r="F227" s="1292">
        <v>84949</v>
      </c>
      <c r="G227" s="1292">
        <v>23736</v>
      </c>
    </row>
    <row r="228" spans="1:7" s="495" customFormat="1" ht="12" customHeight="1" x14ac:dyDescent="0.15">
      <c r="A228" s="1829" t="s">
        <v>184</v>
      </c>
      <c r="B228" s="1304">
        <v>75339</v>
      </c>
      <c r="C228" s="1304">
        <v>63589</v>
      </c>
      <c r="D228" s="1304">
        <v>11750</v>
      </c>
      <c r="E228" s="1304">
        <v>0</v>
      </c>
      <c r="F228" s="1304">
        <v>0</v>
      </c>
      <c r="G228" s="1304">
        <v>0</v>
      </c>
    </row>
    <row r="229" spans="1:7" s="690" customFormat="1" ht="21.95" customHeight="1" x14ac:dyDescent="0.15">
      <c r="A229" s="727" t="s">
        <v>191</v>
      </c>
      <c r="B229" s="1298">
        <v>2015477</v>
      </c>
      <c r="C229" s="1298">
        <v>1873526</v>
      </c>
      <c r="D229" s="1298">
        <v>48500</v>
      </c>
      <c r="E229" s="1298">
        <v>12033</v>
      </c>
      <c r="F229" s="1298">
        <v>40057</v>
      </c>
      <c r="G229" s="1298">
        <v>41361</v>
      </c>
    </row>
    <row r="230" spans="1:7" s="505" customFormat="1" ht="12" customHeight="1" x14ac:dyDescent="0.2">
      <c r="A230" s="1829" t="s">
        <v>186</v>
      </c>
      <c r="B230" s="1304">
        <v>871751</v>
      </c>
      <c r="C230" s="1304">
        <v>784640</v>
      </c>
      <c r="D230" s="1304">
        <v>0</v>
      </c>
      <c r="E230" s="1304">
        <v>12033</v>
      </c>
      <c r="F230" s="1304">
        <v>33717</v>
      </c>
      <c r="G230" s="1304">
        <v>41361</v>
      </c>
    </row>
    <row r="231" spans="1:7" s="690" customFormat="1" ht="12" customHeight="1" x14ac:dyDescent="0.15">
      <c r="A231" s="1828" t="s">
        <v>185</v>
      </c>
      <c r="B231" s="1292">
        <v>213984</v>
      </c>
      <c r="C231" s="1292">
        <v>213984</v>
      </c>
      <c r="D231" s="1292">
        <v>0</v>
      </c>
      <c r="E231" s="1292">
        <v>0</v>
      </c>
      <c r="F231" s="1292">
        <v>0</v>
      </c>
      <c r="G231" s="1292">
        <v>0</v>
      </c>
    </row>
    <row r="232" spans="1:7" s="597" customFormat="1" ht="12" customHeight="1" x14ac:dyDescent="0.15">
      <c r="A232" s="1829" t="s">
        <v>187</v>
      </c>
      <c r="B232" s="1304">
        <v>806029</v>
      </c>
      <c r="C232" s="1304">
        <v>751189</v>
      </c>
      <c r="D232" s="1304">
        <v>48500</v>
      </c>
      <c r="E232" s="1304">
        <v>0</v>
      </c>
      <c r="F232" s="1304">
        <v>6340</v>
      </c>
      <c r="G232" s="1304">
        <v>0</v>
      </c>
    </row>
    <row r="233" spans="1:7" s="690" customFormat="1" ht="12" customHeight="1" x14ac:dyDescent="0.15">
      <c r="A233" s="1828" t="s">
        <v>188</v>
      </c>
      <c r="B233" s="1292">
        <v>123713</v>
      </c>
      <c r="C233" s="1292">
        <v>123713</v>
      </c>
      <c r="D233" s="1292">
        <v>0</v>
      </c>
      <c r="E233" s="1292">
        <v>0</v>
      </c>
      <c r="F233" s="1292">
        <v>0</v>
      </c>
      <c r="G233" s="1292">
        <v>0</v>
      </c>
    </row>
    <row r="234" spans="1:7" s="495" customFormat="1" ht="15.95" customHeight="1" x14ac:dyDescent="0.15">
      <c r="A234" s="1830" t="s">
        <v>167</v>
      </c>
      <c r="B234" s="1285">
        <v>182345</v>
      </c>
      <c r="C234" s="1285">
        <v>176736</v>
      </c>
      <c r="D234" s="1285">
        <v>0</v>
      </c>
      <c r="E234" s="1285">
        <v>5609</v>
      </c>
      <c r="F234" s="1285">
        <v>0</v>
      </c>
      <c r="G234" s="1285">
        <v>0</v>
      </c>
    </row>
    <row r="235" spans="1:7" s="551" customFormat="1" ht="12" customHeight="1" x14ac:dyDescent="0.2">
      <c r="A235" s="1828" t="s">
        <v>178</v>
      </c>
      <c r="B235" s="1292">
        <v>99884</v>
      </c>
      <c r="C235" s="1292">
        <v>94275</v>
      </c>
      <c r="D235" s="1292">
        <v>0</v>
      </c>
      <c r="E235" s="1292">
        <v>5609</v>
      </c>
      <c r="F235" s="1292">
        <v>0</v>
      </c>
      <c r="G235" s="1292">
        <v>0</v>
      </c>
    </row>
    <row r="236" spans="1:7" s="597" customFormat="1" ht="12" customHeight="1" x14ac:dyDescent="0.15">
      <c r="A236" s="1829" t="s">
        <v>174</v>
      </c>
      <c r="B236" s="1304">
        <v>0</v>
      </c>
      <c r="C236" s="1304">
        <v>0</v>
      </c>
      <c r="D236" s="1304">
        <v>0</v>
      </c>
      <c r="E236" s="1304">
        <v>0</v>
      </c>
      <c r="F236" s="1304">
        <v>0</v>
      </c>
      <c r="G236" s="1304">
        <v>0</v>
      </c>
    </row>
    <row r="237" spans="1:7" s="690" customFormat="1" ht="12" customHeight="1" x14ac:dyDescent="0.15">
      <c r="A237" s="1828" t="s">
        <v>175</v>
      </c>
      <c r="B237" s="1292">
        <v>0</v>
      </c>
      <c r="C237" s="1292">
        <v>0</v>
      </c>
      <c r="D237" s="1292">
        <v>0</v>
      </c>
      <c r="E237" s="1292">
        <v>0</v>
      </c>
      <c r="F237" s="1292">
        <v>0</v>
      </c>
      <c r="G237" s="1292">
        <v>0</v>
      </c>
    </row>
    <row r="238" spans="1:7" s="597" customFormat="1" ht="12" customHeight="1" x14ac:dyDescent="0.15">
      <c r="A238" s="1829" t="s">
        <v>176</v>
      </c>
      <c r="B238" s="1304">
        <v>82461</v>
      </c>
      <c r="C238" s="1304">
        <v>82461</v>
      </c>
      <c r="D238" s="1304">
        <v>0</v>
      </c>
      <c r="E238" s="1304">
        <v>0</v>
      </c>
      <c r="F238" s="1304">
        <v>0</v>
      </c>
      <c r="G238" s="1304">
        <v>0</v>
      </c>
    </row>
    <row r="239" spans="1:7" s="509" customFormat="1" ht="12" customHeight="1" x14ac:dyDescent="0.15">
      <c r="A239" s="1828" t="s">
        <v>177</v>
      </c>
      <c r="B239" s="1292">
        <v>0</v>
      </c>
      <c r="C239" s="1292">
        <v>0</v>
      </c>
      <c r="D239" s="1292">
        <v>0</v>
      </c>
      <c r="E239" s="1292">
        <v>0</v>
      </c>
      <c r="F239" s="1292">
        <v>0</v>
      </c>
      <c r="G239" s="1292">
        <v>0</v>
      </c>
    </row>
    <row r="240" spans="1:7" s="597" customFormat="1" ht="15.95" customHeight="1" x14ac:dyDescent="0.15">
      <c r="A240" s="1830" t="s">
        <v>173</v>
      </c>
      <c r="B240" s="1285">
        <v>297035</v>
      </c>
      <c r="C240" s="1285">
        <v>297035</v>
      </c>
      <c r="D240" s="1285">
        <v>0</v>
      </c>
      <c r="E240" s="1285">
        <v>0</v>
      </c>
      <c r="F240" s="1285">
        <v>0</v>
      </c>
      <c r="G240" s="1285">
        <v>0</v>
      </c>
    </row>
    <row r="241" spans="1:8" s="551" customFormat="1" ht="12" customHeight="1" x14ac:dyDescent="0.2">
      <c r="A241" s="1828" t="s">
        <v>159</v>
      </c>
      <c r="B241" s="1292">
        <v>0</v>
      </c>
      <c r="C241" s="1292">
        <v>0</v>
      </c>
      <c r="D241" s="1292">
        <v>0</v>
      </c>
      <c r="E241" s="1292">
        <v>0</v>
      </c>
      <c r="F241" s="1292">
        <v>0</v>
      </c>
      <c r="G241" s="1292">
        <v>0</v>
      </c>
    </row>
    <row r="242" spans="1:8" s="597" customFormat="1" ht="12" customHeight="1" x14ac:dyDescent="0.15">
      <c r="A242" s="1829" t="s">
        <v>157</v>
      </c>
      <c r="B242" s="1304">
        <v>285529</v>
      </c>
      <c r="C242" s="1304">
        <v>285529</v>
      </c>
      <c r="D242" s="1304">
        <v>0</v>
      </c>
      <c r="E242" s="1304">
        <v>0</v>
      </c>
      <c r="F242" s="1304">
        <v>0</v>
      </c>
      <c r="G242" s="1304">
        <v>0</v>
      </c>
    </row>
    <row r="243" spans="1:8" s="690" customFormat="1" ht="12" customHeight="1" x14ac:dyDescent="0.15">
      <c r="A243" s="1828" t="s">
        <v>158</v>
      </c>
      <c r="B243" s="1292">
        <v>11506</v>
      </c>
      <c r="C243" s="1292">
        <v>11506</v>
      </c>
      <c r="D243" s="1292">
        <v>0</v>
      </c>
      <c r="E243" s="1292">
        <v>0</v>
      </c>
      <c r="F243" s="1292">
        <v>0</v>
      </c>
      <c r="G243" s="1292">
        <v>0</v>
      </c>
    </row>
    <row r="244" spans="1:8" s="597" customFormat="1" ht="12" customHeight="1" x14ac:dyDescent="0.15">
      <c r="A244" s="1829" t="s">
        <v>160</v>
      </c>
      <c r="B244" s="1304">
        <v>0</v>
      </c>
      <c r="C244" s="1304">
        <v>0</v>
      </c>
      <c r="D244" s="1304">
        <v>0</v>
      </c>
      <c r="E244" s="1304">
        <v>0</v>
      </c>
      <c r="F244" s="1304">
        <v>0</v>
      </c>
      <c r="G244" s="1304">
        <v>0</v>
      </c>
    </row>
    <row r="245" spans="1:8" ht="9.9499999999999993" customHeight="1" x14ac:dyDescent="0.2">
      <c r="A245" s="1831"/>
      <c r="B245" s="459"/>
      <c r="C245" s="1832"/>
      <c r="D245" s="1833"/>
      <c r="E245" s="1834"/>
      <c r="F245" s="1834"/>
      <c r="G245" s="1834"/>
      <c r="H245" s="1835"/>
    </row>
    <row r="246" spans="1:8" ht="12" customHeight="1" x14ac:dyDescent="0.15">
      <c r="A246" s="1836" t="s">
        <v>686</v>
      </c>
      <c r="B246" s="1836"/>
      <c r="C246" s="1836"/>
      <c r="D246" s="1836"/>
      <c r="E246" s="1836"/>
      <c r="F246" s="1836"/>
      <c r="G246" s="1836"/>
    </row>
  </sheetData>
  <mergeCells count="7">
    <mergeCell ref="A246:G246"/>
    <mergeCell ref="A1:G1"/>
    <mergeCell ref="A3:A5"/>
    <mergeCell ref="B3:G3"/>
    <mergeCell ref="B4:B5"/>
    <mergeCell ref="C4:C5"/>
    <mergeCell ref="D4:G4"/>
  </mergeCells>
  <printOptions horizontalCentered="1"/>
  <pageMargins left="0.62992125984251968" right="0.62992125984251968" top="0.98425196850393704" bottom="0.98425196850393704" header="0.51181102362204722" footer="0.51181102362204722"/>
  <pageSetup paperSize="9" pageOrder="overThenDown" orientation="portrait" r:id="rId1"/>
  <headerFooter alignWithMargins="0"/>
  <colBreaks count="1" manualBreakCount="1">
    <brk id="7" max="246" man="1"/>
  </colBreak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9"/>
  <sheetViews>
    <sheetView view="pageBreakPreview" zoomScale="120" zoomScaleNormal="120" zoomScaleSheetLayoutView="120" workbookViewId="0">
      <pane ySplit="5" topLeftCell="A6" activePane="bottomLeft" state="frozen"/>
      <selection sqref="A1:I1"/>
      <selection pane="bottomLeft" sqref="A1:I1"/>
    </sheetView>
  </sheetViews>
  <sheetFormatPr defaultRowHeight="12.75" x14ac:dyDescent="0.2"/>
  <cols>
    <col min="1" max="1" width="19.7109375" style="414" customWidth="1"/>
    <col min="2" max="2" width="8.7109375" style="469" customWidth="1"/>
    <col min="3" max="3" width="8.7109375" style="471" customWidth="1"/>
    <col min="4" max="4" width="10.7109375" style="471" customWidth="1"/>
    <col min="5" max="6" width="8.7109375" style="471" customWidth="1"/>
    <col min="7" max="8" width="8.7109375" style="414" customWidth="1"/>
    <col min="9" max="9" width="7.7109375" style="414" customWidth="1"/>
    <col min="10" max="16384" width="9.140625" style="414"/>
  </cols>
  <sheetData>
    <row r="1" spans="1:9" s="407" customFormat="1" ht="34.9" customHeight="1" x14ac:dyDescent="0.2">
      <c r="A1" s="406" t="s">
        <v>687</v>
      </c>
      <c r="B1" s="406"/>
      <c r="C1" s="406"/>
      <c r="D1" s="406"/>
      <c r="E1" s="406"/>
      <c r="F1" s="406"/>
      <c r="G1" s="406"/>
      <c r="H1" s="406"/>
      <c r="I1" s="406"/>
    </row>
    <row r="2" spans="1:9" s="407" customFormat="1" ht="9.9499999999999993" customHeight="1" x14ac:dyDescent="0.2">
      <c r="A2" s="408"/>
      <c r="B2" s="296"/>
      <c r="C2" s="296"/>
      <c r="D2" s="296"/>
      <c r="E2" s="296"/>
      <c r="F2" s="296"/>
      <c r="G2" s="296"/>
      <c r="H2" s="409" t="s">
        <v>688</v>
      </c>
      <c r="I2" s="410"/>
    </row>
    <row r="3" spans="1:9" ht="20.100000000000001" customHeight="1" x14ac:dyDescent="0.2">
      <c r="A3" s="411" t="s">
        <v>689</v>
      </c>
      <c r="B3" s="402" t="s">
        <v>303</v>
      </c>
      <c r="C3" s="412" t="s">
        <v>690</v>
      </c>
      <c r="D3" s="412"/>
      <c r="E3" s="412"/>
      <c r="F3" s="412" t="s">
        <v>691</v>
      </c>
      <c r="G3" s="412"/>
      <c r="H3" s="412"/>
      <c r="I3" s="413"/>
    </row>
    <row r="4" spans="1:9" ht="24.95" customHeight="1" x14ac:dyDescent="0.2">
      <c r="A4" s="411"/>
      <c r="B4" s="402"/>
      <c r="C4" s="415" t="s">
        <v>692</v>
      </c>
      <c r="D4" s="415" t="s">
        <v>693</v>
      </c>
      <c r="E4" s="415" t="s">
        <v>694</v>
      </c>
      <c r="F4" s="415" t="s">
        <v>695</v>
      </c>
      <c r="G4" s="415" t="s">
        <v>696</v>
      </c>
      <c r="H4" s="415"/>
      <c r="I4" s="416" t="s">
        <v>493</v>
      </c>
    </row>
    <row r="5" spans="1:9" ht="24.95" customHeight="1" x14ac:dyDescent="0.2">
      <c r="A5" s="411"/>
      <c r="B5" s="402"/>
      <c r="C5" s="415"/>
      <c r="D5" s="415"/>
      <c r="E5" s="415"/>
      <c r="F5" s="415"/>
      <c r="G5" s="417" t="s">
        <v>697</v>
      </c>
      <c r="H5" s="417" t="s">
        <v>698</v>
      </c>
      <c r="I5" s="416"/>
    </row>
    <row r="6" spans="1:9" ht="18" customHeight="1" x14ac:dyDescent="0.2">
      <c r="A6" s="418" t="s">
        <v>699</v>
      </c>
      <c r="B6" s="419">
        <v>921233281</v>
      </c>
      <c r="C6" s="419">
        <v>449110786</v>
      </c>
      <c r="D6" s="419">
        <v>385762325</v>
      </c>
      <c r="E6" s="419">
        <v>86360170</v>
      </c>
      <c r="F6" s="419">
        <v>447416980</v>
      </c>
      <c r="G6" s="419">
        <v>215926381</v>
      </c>
      <c r="H6" s="419">
        <v>199855066</v>
      </c>
      <c r="I6" s="419">
        <v>58034854</v>
      </c>
    </row>
    <row r="7" spans="1:9" s="422" customFormat="1" ht="23.1" customHeight="1" x14ac:dyDescent="0.2">
      <c r="A7" s="420" t="s">
        <v>700</v>
      </c>
      <c r="B7" s="421">
        <v>29913132</v>
      </c>
      <c r="C7" s="421">
        <v>16600391</v>
      </c>
      <c r="D7" s="421">
        <v>8557547</v>
      </c>
      <c r="E7" s="421">
        <v>4755194</v>
      </c>
      <c r="F7" s="421">
        <v>12979671</v>
      </c>
      <c r="G7" s="421">
        <v>5946012</v>
      </c>
      <c r="H7" s="421">
        <v>5085137</v>
      </c>
      <c r="I7" s="421">
        <v>5902312</v>
      </c>
    </row>
    <row r="8" spans="1:9" s="425" customFormat="1" ht="20.100000000000001" customHeight="1" x14ac:dyDescent="0.2">
      <c r="A8" s="423" t="s">
        <v>701</v>
      </c>
      <c r="B8" s="424">
        <v>664827231</v>
      </c>
      <c r="C8" s="424">
        <v>337638435</v>
      </c>
      <c r="D8" s="424">
        <v>257022402</v>
      </c>
      <c r="E8" s="424">
        <v>70166395</v>
      </c>
      <c r="F8" s="424">
        <v>350863628</v>
      </c>
      <c r="G8" s="424">
        <v>142963813</v>
      </c>
      <c r="H8" s="424">
        <v>130761348</v>
      </c>
      <c r="I8" s="424">
        <v>40238442</v>
      </c>
    </row>
    <row r="9" spans="1:9" ht="20.100000000000001" customHeight="1" x14ac:dyDescent="0.2">
      <c r="A9" s="325" t="s">
        <v>702</v>
      </c>
      <c r="B9" s="426">
        <v>374282332</v>
      </c>
      <c r="C9" s="426">
        <v>176070428</v>
      </c>
      <c r="D9" s="426">
        <v>179421343</v>
      </c>
      <c r="E9" s="426">
        <v>18790561</v>
      </c>
      <c r="F9" s="426">
        <v>188378582</v>
      </c>
      <c r="G9" s="426">
        <v>72702965</v>
      </c>
      <c r="H9" s="426">
        <v>84817417</v>
      </c>
      <c r="I9" s="426">
        <v>28383368</v>
      </c>
    </row>
    <row r="10" spans="1:9" ht="24.95" customHeight="1" x14ac:dyDescent="0.2">
      <c r="A10" s="427" t="s">
        <v>270</v>
      </c>
      <c r="B10" s="419">
        <v>354852055</v>
      </c>
      <c r="C10" s="419">
        <v>171474180</v>
      </c>
      <c r="D10" s="419">
        <v>166814751</v>
      </c>
      <c r="E10" s="419">
        <v>16563124</v>
      </c>
      <c r="F10" s="419">
        <v>183051182</v>
      </c>
      <c r="G10" s="419">
        <v>63997275</v>
      </c>
      <c r="H10" s="419">
        <v>79878263</v>
      </c>
      <c r="I10" s="419">
        <v>27925335</v>
      </c>
    </row>
    <row r="11" spans="1:9" s="429" customFormat="1" ht="13.15" customHeight="1" x14ac:dyDescent="0.2">
      <c r="A11" s="356" t="s">
        <v>192</v>
      </c>
      <c r="B11" s="428">
        <v>1039435</v>
      </c>
      <c r="C11" s="428">
        <v>275166</v>
      </c>
      <c r="D11" s="428">
        <v>748393</v>
      </c>
      <c r="E11" s="428">
        <v>15876</v>
      </c>
      <c r="F11" s="428">
        <v>677759</v>
      </c>
      <c r="G11" s="428">
        <v>187692</v>
      </c>
      <c r="H11" s="428">
        <v>117409</v>
      </c>
      <c r="I11" s="428">
        <v>56575</v>
      </c>
    </row>
    <row r="12" spans="1:9" s="431" customFormat="1" ht="13.15" customHeight="1" x14ac:dyDescent="0.2">
      <c r="A12" s="318" t="s">
        <v>193</v>
      </c>
      <c r="B12" s="430">
        <v>20664164</v>
      </c>
      <c r="C12" s="430">
        <v>15791471</v>
      </c>
      <c r="D12" s="430">
        <v>3314115</v>
      </c>
      <c r="E12" s="430">
        <v>1558578</v>
      </c>
      <c r="F12" s="430">
        <v>8149226</v>
      </c>
      <c r="G12" s="430">
        <v>4249202</v>
      </c>
      <c r="H12" s="430">
        <v>4357708</v>
      </c>
      <c r="I12" s="430">
        <v>3908028</v>
      </c>
    </row>
    <row r="13" spans="1:9" s="429" customFormat="1" ht="13.15" customHeight="1" x14ac:dyDescent="0.2">
      <c r="A13" s="356" t="s">
        <v>194</v>
      </c>
      <c r="B13" s="428">
        <v>17083916</v>
      </c>
      <c r="C13" s="428">
        <v>6302470</v>
      </c>
      <c r="D13" s="428">
        <v>9504185</v>
      </c>
      <c r="E13" s="428">
        <v>1277261</v>
      </c>
      <c r="F13" s="428">
        <v>6091719</v>
      </c>
      <c r="G13" s="428">
        <v>7537920</v>
      </c>
      <c r="H13" s="428">
        <v>1980495</v>
      </c>
      <c r="I13" s="428">
        <v>1473782</v>
      </c>
    </row>
    <row r="14" spans="1:9" s="431" customFormat="1" ht="13.15" customHeight="1" x14ac:dyDescent="0.2">
      <c r="A14" s="318" t="s">
        <v>195</v>
      </c>
      <c r="B14" s="430">
        <v>2871905</v>
      </c>
      <c r="C14" s="430">
        <v>563629</v>
      </c>
      <c r="D14" s="430">
        <v>2246518</v>
      </c>
      <c r="E14" s="430">
        <v>61758</v>
      </c>
      <c r="F14" s="430">
        <v>2087879</v>
      </c>
      <c r="G14" s="430">
        <v>370153</v>
      </c>
      <c r="H14" s="430">
        <v>382643</v>
      </c>
      <c r="I14" s="430">
        <v>31230</v>
      </c>
    </row>
    <row r="15" spans="1:9" s="429" customFormat="1" ht="13.15" customHeight="1" x14ac:dyDescent="0.2">
      <c r="A15" s="356" t="s">
        <v>196</v>
      </c>
      <c r="B15" s="428">
        <v>18985930</v>
      </c>
      <c r="C15" s="428">
        <v>5556547</v>
      </c>
      <c r="D15" s="428">
        <v>11976833</v>
      </c>
      <c r="E15" s="428">
        <v>1452550</v>
      </c>
      <c r="F15" s="428">
        <v>12376946</v>
      </c>
      <c r="G15" s="428">
        <v>2592432</v>
      </c>
      <c r="H15" s="428">
        <v>3839344</v>
      </c>
      <c r="I15" s="428">
        <v>177208</v>
      </c>
    </row>
    <row r="16" spans="1:9" s="431" customFormat="1" ht="13.15" customHeight="1" x14ac:dyDescent="0.2">
      <c r="A16" s="318" t="s">
        <v>197</v>
      </c>
      <c r="B16" s="430">
        <v>9543635</v>
      </c>
      <c r="C16" s="430">
        <v>1953923</v>
      </c>
      <c r="D16" s="430">
        <v>6829044</v>
      </c>
      <c r="E16" s="430">
        <v>760668</v>
      </c>
      <c r="F16" s="430">
        <v>2659044</v>
      </c>
      <c r="G16" s="430">
        <v>2774430</v>
      </c>
      <c r="H16" s="430">
        <v>3750288</v>
      </c>
      <c r="I16" s="430">
        <v>359873</v>
      </c>
    </row>
    <row r="17" spans="1:9" s="429" customFormat="1" ht="13.15" customHeight="1" x14ac:dyDescent="0.2">
      <c r="A17" s="356" t="s">
        <v>198</v>
      </c>
      <c r="B17" s="428">
        <v>9169245</v>
      </c>
      <c r="C17" s="428">
        <v>7486037</v>
      </c>
      <c r="D17" s="428">
        <v>1407652</v>
      </c>
      <c r="E17" s="428">
        <v>275556</v>
      </c>
      <c r="F17" s="428">
        <v>1857398</v>
      </c>
      <c r="G17" s="428">
        <v>6929164</v>
      </c>
      <c r="H17" s="428">
        <v>345206</v>
      </c>
      <c r="I17" s="428">
        <v>37477</v>
      </c>
    </row>
    <row r="18" spans="1:9" s="431" customFormat="1" ht="13.15" customHeight="1" x14ac:dyDescent="0.2">
      <c r="A18" s="318" t="s">
        <v>199</v>
      </c>
      <c r="B18" s="430">
        <v>845150</v>
      </c>
      <c r="C18" s="430">
        <v>240195</v>
      </c>
      <c r="D18" s="430">
        <v>526161</v>
      </c>
      <c r="E18" s="430">
        <v>78794</v>
      </c>
      <c r="F18" s="430">
        <v>675232</v>
      </c>
      <c r="G18" s="430">
        <v>106381</v>
      </c>
      <c r="H18" s="430">
        <v>55674</v>
      </c>
      <c r="I18" s="430">
        <v>7863</v>
      </c>
    </row>
    <row r="19" spans="1:9" s="429" customFormat="1" ht="13.15" customHeight="1" x14ac:dyDescent="0.2">
      <c r="A19" s="356" t="s">
        <v>200</v>
      </c>
      <c r="B19" s="428">
        <v>51461981</v>
      </c>
      <c r="C19" s="428">
        <v>19923901</v>
      </c>
      <c r="D19" s="428">
        <v>29148436</v>
      </c>
      <c r="E19" s="428">
        <v>2389644</v>
      </c>
      <c r="F19" s="428">
        <v>14411273</v>
      </c>
      <c r="G19" s="428">
        <v>10831370</v>
      </c>
      <c r="H19" s="428">
        <v>19076494</v>
      </c>
      <c r="I19" s="428">
        <v>7142844</v>
      </c>
    </row>
    <row r="20" spans="1:9" s="431" customFormat="1" ht="13.15" customHeight="1" x14ac:dyDescent="0.2">
      <c r="A20" s="318" t="s">
        <v>201</v>
      </c>
      <c r="B20" s="430">
        <v>12235137</v>
      </c>
      <c r="C20" s="430">
        <v>9067787</v>
      </c>
      <c r="D20" s="430">
        <v>2563277</v>
      </c>
      <c r="E20" s="430">
        <v>604073</v>
      </c>
      <c r="F20" s="430">
        <v>1609423</v>
      </c>
      <c r="G20" s="430">
        <v>2686438</v>
      </c>
      <c r="H20" s="430">
        <v>7934449</v>
      </c>
      <c r="I20" s="430">
        <v>4827</v>
      </c>
    </row>
    <row r="21" spans="1:9" s="429" customFormat="1" ht="13.15" customHeight="1" x14ac:dyDescent="0.2">
      <c r="A21" s="356" t="s">
        <v>202</v>
      </c>
      <c r="B21" s="428">
        <v>26251607</v>
      </c>
      <c r="C21" s="428">
        <v>2898466</v>
      </c>
      <c r="D21" s="428">
        <v>21357711</v>
      </c>
      <c r="E21" s="428">
        <v>1995430</v>
      </c>
      <c r="F21" s="428">
        <v>4045242</v>
      </c>
      <c r="G21" s="428">
        <v>9419577</v>
      </c>
      <c r="H21" s="428">
        <v>9927545</v>
      </c>
      <c r="I21" s="428">
        <v>2859243</v>
      </c>
    </row>
    <row r="22" spans="1:9" s="431" customFormat="1" ht="13.15" customHeight="1" x14ac:dyDescent="0.2">
      <c r="A22" s="318" t="s">
        <v>203</v>
      </c>
      <c r="B22" s="430">
        <v>3273733</v>
      </c>
      <c r="C22" s="430">
        <v>1761687</v>
      </c>
      <c r="D22" s="430">
        <v>1384878</v>
      </c>
      <c r="E22" s="430">
        <v>127168</v>
      </c>
      <c r="F22" s="430">
        <v>1956914</v>
      </c>
      <c r="G22" s="430">
        <v>761239</v>
      </c>
      <c r="H22" s="430">
        <v>528947</v>
      </c>
      <c r="I22" s="430">
        <v>26633</v>
      </c>
    </row>
    <row r="23" spans="1:9" s="429" customFormat="1" ht="13.15" customHeight="1" x14ac:dyDescent="0.2">
      <c r="A23" s="356" t="s">
        <v>204</v>
      </c>
      <c r="B23" s="428">
        <v>121895718</v>
      </c>
      <c r="C23" s="428">
        <v>88877318</v>
      </c>
      <c r="D23" s="428">
        <v>31816412</v>
      </c>
      <c r="E23" s="428">
        <v>1201988</v>
      </c>
      <c r="F23" s="428">
        <v>85265369</v>
      </c>
      <c r="G23" s="428">
        <v>9490514</v>
      </c>
      <c r="H23" s="428">
        <v>20284718</v>
      </c>
      <c r="I23" s="428">
        <v>6855117</v>
      </c>
    </row>
    <row r="24" spans="1:9" s="431" customFormat="1" ht="13.15" customHeight="1" x14ac:dyDescent="0.2">
      <c r="A24" s="318" t="s">
        <v>205</v>
      </c>
      <c r="B24" s="430">
        <v>214120</v>
      </c>
      <c r="C24" s="430">
        <v>105032</v>
      </c>
      <c r="D24" s="430">
        <v>105340</v>
      </c>
      <c r="E24" s="430">
        <v>3748</v>
      </c>
      <c r="F24" s="430">
        <v>137071</v>
      </c>
      <c r="G24" s="430">
        <v>75126</v>
      </c>
      <c r="H24" s="430">
        <v>1495</v>
      </c>
      <c r="I24" s="430">
        <v>428</v>
      </c>
    </row>
    <row r="25" spans="1:9" s="429" customFormat="1" ht="13.15" customHeight="1" x14ac:dyDescent="0.2">
      <c r="A25" s="356" t="s">
        <v>206</v>
      </c>
      <c r="B25" s="428">
        <v>41079400</v>
      </c>
      <c r="C25" s="428">
        <v>6929639</v>
      </c>
      <c r="D25" s="428">
        <v>31285016</v>
      </c>
      <c r="E25" s="428">
        <v>2864745</v>
      </c>
      <c r="F25" s="428">
        <v>28620646</v>
      </c>
      <c r="G25" s="428">
        <v>3193212</v>
      </c>
      <c r="H25" s="428">
        <v>4475679</v>
      </c>
      <c r="I25" s="428">
        <v>4789863</v>
      </c>
    </row>
    <row r="26" spans="1:9" s="431" customFormat="1" ht="13.15" customHeight="1" x14ac:dyDescent="0.2">
      <c r="A26" s="318" t="s">
        <v>207</v>
      </c>
      <c r="B26" s="430">
        <v>12485706</v>
      </c>
      <c r="C26" s="430">
        <v>1776098</v>
      </c>
      <c r="D26" s="430">
        <v>9588461</v>
      </c>
      <c r="E26" s="430">
        <v>1121147</v>
      </c>
      <c r="F26" s="430">
        <v>10016108</v>
      </c>
      <c r="G26" s="430">
        <v>888050</v>
      </c>
      <c r="H26" s="430">
        <v>1460686</v>
      </c>
      <c r="I26" s="430">
        <v>120862</v>
      </c>
    </row>
    <row r="27" spans="1:9" s="429" customFormat="1" ht="13.15" customHeight="1" x14ac:dyDescent="0.2">
      <c r="A27" s="356" t="s">
        <v>208</v>
      </c>
      <c r="B27" s="428">
        <v>5751273</v>
      </c>
      <c r="C27" s="428">
        <v>1964814</v>
      </c>
      <c r="D27" s="428">
        <v>3012319</v>
      </c>
      <c r="E27" s="428">
        <v>774140</v>
      </c>
      <c r="F27" s="428">
        <v>2413933</v>
      </c>
      <c r="G27" s="428">
        <v>1904375</v>
      </c>
      <c r="H27" s="428">
        <v>1359483</v>
      </c>
      <c r="I27" s="428">
        <v>73482</v>
      </c>
    </row>
    <row r="28" spans="1:9" ht="21" customHeight="1" x14ac:dyDescent="0.2">
      <c r="A28" s="314" t="s">
        <v>703</v>
      </c>
      <c r="B28" s="432">
        <v>290544900</v>
      </c>
      <c r="C28" s="432">
        <v>161568006</v>
      </c>
      <c r="D28" s="432">
        <v>77601059</v>
      </c>
      <c r="E28" s="432">
        <v>51375834</v>
      </c>
      <c r="F28" s="432">
        <v>162485045</v>
      </c>
      <c r="G28" s="432">
        <v>70260849</v>
      </c>
      <c r="H28" s="432">
        <v>45943931</v>
      </c>
      <c r="I28" s="432">
        <v>11855075</v>
      </c>
    </row>
    <row r="29" spans="1:9" ht="15.95" customHeight="1" x14ac:dyDescent="0.2">
      <c r="A29" s="315" t="s">
        <v>126</v>
      </c>
      <c r="B29" s="426">
        <v>7571347</v>
      </c>
      <c r="C29" s="426">
        <v>2818365</v>
      </c>
      <c r="D29" s="426">
        <v>2756006</v>
      </c>
      <c r="E29" s="426">
        <v>1996976</v>
      </c>
      <c r="F29" s="426">
        <v>2050193</v>
      </c>
      <c r="G29" s="426">
        <v>4088484</v>
      </c>
      <c r="H29" s="426">
        <v>1073187</v>
      </c>
      <c r="I29" s="426">
        <v>359483</v>
      </c>
    </row>
    <row r="30" spans="1:9" s="435" customFormat="1" ht="13.15" customHeight="1" x14ac:dyDescent="0.2">
      <c r="A30" s="433" t="s">
        <v>209</v>
      </c>
      <c r="B30" s="434">
        <v>3528967</v>
      </c>
      <c r="C30" s="434">
        <v>723812</v>
      </c>
      <c r="D30" s="434">
        <v>1421955</v>
      </c>
      <c r="E30" s="434">
        <v>1383200</v>
      </c>
      <c r="F30" s="434">
        <v>658622</v>
      </c>
      <c r="G30" s="434">
        <v>2038546</v>
      </c>
      <c r="H30" s="434">
        <v>548147</v>
      </c>
      <c r="I30" s="434">
        <v>283652</v>
      </c>
    </row>
    <row r="31" spans="1:9" s="431" customFormat="1" ht="13.15" customHeight="1" x14ac:dyDescent="0.2">
      <c r="A31" s="322" t="s">
        <v>20</v>
      </c>
      <c r="B31" s="436">
        <v>1229669</v>
      </c>
      <c r="C31" s="436">
        <v>505496</v>
      </c>
      <c r="D31" s="436">
        <v>293517</v>
      </c>
      <c r="E31" s="436">
        <v>430656</v>
      </c>
      <c r="F31" s="436">
        <v>193539</v>
      </c>
      <c r="G31" s="436">
        <v>603139</v>
      </c>
      <c r="H31" s="436">
        <v>423695</v>
      </c>
      <c r="I31" s="436">
        <v>9296</v>
      </c>
    </row>
    <row r="32" spans="1:9" s="431" customFormat="1" ht="13.15" customHeight="1" x14ac:dyDescent="0.2">
      <c r="A32" s="318" t="s">
        <v>21</v>
      </c>
      <c r="B32" s="424">
        <v>2315060</v>
      </c>
      <c r="C32" s="424">
        <v>1288131</v>
      </c>
      <c r="D32" s="424">
        <v>1009206</v>
      </c>
      <c r="E32" s="424">
        <v>17723</v>
      </c>
      <c r="F32" s="424">
        <v>1145751</v>
      </c>
      <c r="G32" s="424">
        <v>1076929</v>
      </c>
      <c r="H32" s="424">
        <v>50322</v>
      </c>
      <c r="I32" s="424">
        <v>42058</v>
      </c>
    </row>
    <row r="33" spans="1:9" s="431" customFormat="1" ht="13.15" customHeight="1" x14ac:dyDescent="0.2">
      <c r="A33" s="322" t="s">
        <v>22</v>
      </c>
      <c r="B33" s="436">
        <v>497651</v>
      </c>
      <c r="C33" s="436">
        <v>300926</v>
      </c>
      <c r="D33" s="436">
        <v>31328</v>
      </c>
      <c r="E33" s="436">
        <v>165397</v>
      </c>
      <c r="F33" s="436">
        <v>52281</v>
      </c>
      <c r="G33" s="436">
        <v>369870</v>
      </c>
      <c r="H33" s="436">
        <v>51023</v>
      </c>
      <c r="I33" s="436">
        <v>24477</v>
      </c>
    </row>
    <row r="34" spans="1:9" ht="24.95" customHeight="1" x14ac:dyDescent="0.2">
      <c r="A34" s="427" t="s">
        <v>127</v>
      </c>
      <c r="B34" s="432">
        <v>24554494</v>
      </c>
      <c r="C34" s="432">
        <v>15909909</v>
      </c>
      <c r="D34" s="432">
        <v>5268101</v>
      </c>
      <c r="E34" s="432">
        <v>3376484</v>
      </c>
      <c r="F34" s="432">
        <v>8517521</v>
      </c>
      <c r="G34" s="432">
        <v>5759805</v>
      </c>
      <c r="H34" s="432">
        <v>9288728</v>
      </c>
      <c r="I34" s="432">
        <v>988440</v>
      </c>
    </row>
    <row r="35" spans="1:9" s="435" customFormat="1" ht="12" customHeight="1" x14ac:dyDescent="0.2">
      <c r="A35" s="437" t="s">
        <v>210</v>
      </c>
      <c r="B35" s="421">
        <v>16865517</v>
      </c>
      <c r="C35" s="421">
        <v>14908538</v>
      </c>
      <c r="D35" s="421">
        <v>703975</v>
      </c>
      <c r="E35" s="421">
        <v>1253004</v>
      </c>
      <c r="F35" s="421">
        <v>5993416</v>
      </c>
      <c r="G35" s="421">
        <v>2495727</v>
      </c>
      <c r="H35" s="421">
        <v>8039097</v>
      </c>
      <c r="I35" s="421">
        <v>337277</v>
      </c>
    </row>
    <row r="36" spans="1:9" s="431" customFormat="1" ht="13.15" customHeight="1" x14ac:dyDescent="0.2">
      <c r="A36" s="318" t="s">
        <v>13</v>
      </c>
      <c r="B36" s="424">
        <v>449730</v>
      </c>
      <c r="C36" s="424">
        <v>7222</v>
      </c>
      <c r="D36" s="424">
        <v>242947</v>
      </c>
      <c r="E36" s="424">
        <v>199561</v>
      </c>
      <c r="F36" s="424">
        <v>164345</v>
      </c>
      <c r="G36" s="424">
        <v>171141</v>
      </c>
      <c r="H36" s="424">
        <v>108294</v>
      </c>
      <c r="I36" s="424">
        <v>5950</v>
      </c>
    </row>
    <row r="37" spans="1:9" s="431" customFormat="1" ht="13.15" customHeight="1" x14ac:dyDescent="0.2">
      <c r="A37" s="322" t="s">
        <v>14</v>
      </c>
      <c r="B37" s="436">
        <v>818991</v>
      </c>
      <c r="C37" s="436">
        <v>7222</v>
      </c>
      <c r="D37" s="436">
        <v>641045</v>
      </c>
      <c r="E37" s="436">
        <v>170724</v>
      </c>
      <c r="F37" s="436">
        <v>378000</v>
      </c>
      <c r="G37" s="436">
        <v>190882</v>
      </c>
      <c r="H37" s="436">
        <v>2793</v>
      </c>
      <c r="I37" s="436">
        <v>247316</v>
      </c>
    </row>
    <row r="38" spans="1:9" s="435" customFormat="1" ht="13.15" customHeight="1" x14ac:dyDescent="0.2">
      <c r="A38" s="433" t="s">
        <v>15</v>
      </c>
      <c r="B38" s="434">
        <v>4235024</v>
      </c>
      <c r="C38" s="434">
        <v>477245</v>
      </c>
      <c r="D38" s="434">
        <v>2839641</v>
      </c>
      <c r="E38" s="434">
        <v>918138</v>
      </c>
      <c r="F38" s="434">
        <v>1095692</v>
      </c>
      <c r="G38" s="434">
        <v>2199349</v>
      </c>
      <c r="H38" s="434">
        <v>561487</v>
      </c>
      <c r="I38" s="434">
        <v>378496</v>
      </c>
    </row>
    <row r="39" spans="1:9" s="431" customFormat="1" ht="13.15" customHeight="1" x14ac:dyDescent="0.2">
      <c r="A39" s="322" t="s">
        <v>16</v>
      </c>
      <c r="B39" s="436">
        <v>349483</v>
      </c>
      <c r="C39" s="436">
        <v>57180</v>
      </c>
      <c r="D39" s="436">
        <v>209017</v>
      </c>
      <c r="E39" s="436">
        <v>83286</v>
      </c>
      <c r="F39" s="436">
        <v>142503</v>
      </c>
      <c r="G39" s="436">
        <v>68993</v>
      </c>
      <c r="H39" s="436">
        <v>137782</v>
      </c>
      <c r="I39" s="436">
        <v>205</v>
      </c>
    </row>
    <row r="40" spans="1:9" s="431" customFormat="1" ht="13.15" customHeight="1" x14ac:dyDescent="0.2">
      <c r="A40" s="318" t="s">
        <v>17</v>
      </c>
      <c r="B40" s="424">
        <v>1413338</v>
      </c>
      <c r="C40" s="424">
        <v>436806</v>
      </c>
      <c r="D40" s="424">
        <v>316126</v>
      </c>
      <c r="E40" s="424">
        <v>660406</v>
      </c>
      <c r="F40" s="424">
        <v>487778</v>
      </c>
      <c r="G40" s="424">
        <v>481845</v>
      </c>
      <c r="H40" s="424">
        <v>433110</v>
      </c>
      <c r="I40" s="424">
        <v>10605</v>
      </c>
    </row>
    <row r="41" spans="1:9" s="431" customFormat="1" ht="13.15" customHeight="1" x14ac:dyDescent="0.2">
      <c r="A41" s="322" t="s">
        <v>18</v>
      </c>
      <c r="B41" s="436">
        <v>279158</v>
      </c>
      <c r="C41" s="436" t="s">
        <v>252</v>
      </c>
      <c r="D41" s="436">
        <v>252765</v>
      </c>
      <c r="E41" s="436">
        <v>26393</v>
      </c>
      <c r="F41" s="436">
        <v>197557</v>
      </c>
      <c r="G41" s="436">
        <v>73211</v>
      </c>
      <c r="H41" s="436">
        <v>2896</v>
      </c>
      <c r="I41" s="436">
        <v>5494</v>
      </c>
    </row>
    <row r="42" spans="1:9" s="431" customFormat="1" ht="13.15" customHeight="1" x14ac:dyDescent="0.2">
      <c r="A42" s="318" t="s">
        <v>19</v>
      </c>
      <c r="B42" s="424">
        <v>143253</v>
      </c>
      <c r="C42" s="424">
        <v>15696</v>
      </c>
      <c r="D42" s="424">
        <v>62585</v>
      </c>
      <c r="E42" s="424">
        <v>64972</v>
      </c>
      <c r="F42" s="424">
        <v>58230</v>
      </c>
      <c r="G42" s="424">
        <v>78657</v>
      </c>
      <c r="H42" s="424">
        <v>3269</v>
      </c>
      <c r="I42" s="424">
        <v>3097</v>
      </c>
    </row>
    <row r="43" spans="1:9" s="431" customFormat="1" ht="12.95" customHeight="1" x14ac:dyDescent="0.2">
      <c r="A43" s="438"/>
      <c r="B43" s="439"/>
      <c r="C43" s="439"/>
      <c r="D43" s="439"/>
      <c r="E43" s="439"/>
      <c r="F43" s="439"/>
      <c r="G43" s="439"/>
      <c r="H43" s="439"/>
      <c r="I43" s="439"/>
    </row>
    <row r="44" spans="1:9" s="443" customFormat="1" ht="11.1" customHeight="1" x14ac:dyDescent="0.2">
      <c r="A44" s="440" t="s">
        <v>704</v>
      </c>
      <c r="B44" s="441"/>
      <c r="C44" s="441"/>
      <c r="D44" s="441"/>
      <c r="E44" s="441"/>
      <c r="F44" s="441"/>
      <c r="G44" s="441"/>
      <c r="H44" s="442"/>
      <c r="I44" s="442"/>
    </row>
    <row r="45" spans="1:9" s="443" customFormat="1" ht="11.1" customHeight="1" x14ac:dyDescent="0.2">
      <c r="A45" s="440" t="s">
        <v>705</v>
      </c>
      <c r="B45" s="441"/>
      <c r="C45" s="441"/>
      <c r="D45" s="441"/>
      <c r="E45" s="441"/>
      <c r="F45" s="441"/>
      <c r="G45" s="441"/>
      <c r="H45" s="444"/>
      <c r="I45" s="444"/>
    </row>
    <row r="46" spans="1:9" s="443" customFormat="1" ht="11.1" customHeight="1" x14ac:dyDescent="0.2">
      <c r="A46" s="440" t="s">
        <v>706</v>
      </c>
      <c r="B46" s="441"/>
      <c r="C46" s="441"/>
      <c r="D46" s="441"/>
      <c r="E46" s="441"/>
      <c r="F46" s="441"/>
      <c r="G46" s="442"/>
      <c r="H46" s="444"/>
      <c r="I46" s="444"/>
    </row>
    <row r="47" spans="1:9" ht="15.95" customHeight="1" x14ac:dyDescent="0.2">
      <c r="A47" s="329" t="s">
        <v>128</v>
      </c>
      <c r="B47" s="432">
        <v>165365806</v>
      </c>
      <c r="C47" s="432">
        <v>99744655</v>
      </c>
      <c r="D47" s="432">
        <v>33980738</v>
      </c>
      <c r="E47" s="432">
        <v>31640413</v>
      </c>
      <c r="F47" s="432">
        <v>118020865</v>
      </c>
      <c r="G47" s="432">
        <v>24691655</v>
      </c>
      <c r="H47" s="432">
        <v>13973365</v>
      </c>
      <c r="I47" s="432">
        <v>8679921</v>
      </c>
    </row>
    <row r="48" spans="1:9" s="435" customFormat="1" ht="13.9" customHeight="1" x14ac:dyDescent="0.2">
      <c r="A48" s="437" t="s">
        <v>246</v>
      </c>
      <c r="B48" s="421">
        <v>145238441</v>
      </c>
      <c r="C48" s="421">
        <v>89053832</v>
      </c>
      <c r="D48" s="421">
        <v>26677024</v>
      </c>
      <c r="E48" s="421">
        <v>29507585</v>
      </c>
      <c r="F48" s="421">
        <v>111823248</v>
      </c>
      <c r="G48" s="421">
        <v>17039300</v>
      </c>
      <c r="H48" s="421">
        <v>8125707</v>
      </c>
      <c r="I48" s="421">
        <v>8250186</v>
      </c>
    </row>
    <row r="49" spans="1:9" s="431" customFormat="1" ht="13.9" customHeight="1" x14ac:dyDescent="0.2">
      <c r="A49" s="318" t="s">
        <v>23</v>
      </c>
      <c r="B49" s="424">
        <v>313610</v>
      </c>
      <c r="C49" s="424">
        <v>311460</v>
      </c>
      <c r="D49" s="424">
        <v>377</v>
      </c>
      <c r="E49" s="424">
        <v>1773</v>
      </c>
      <c r="F49" s="424">
        <v>257972</v>
      </c>
      <c r="G49" s="424">
        <v>44306</v>
      </c>
      <c r="H49" s="424">
        <v>10597</v>
      </c>
      <c r="I49" s="424">
        <v>735</v>
      </c>
    </row>
    <row r="50" spans="1:9" s="431" customFormat="1" ht="13.9" customHeight="1" x14ac:dyDescent="0.2">
      <c r="A50" s="322" t="s">
        <v>24</v>
      </c>
      <c r="B50" s="436">
        <v>5570279</v>
      </c>
      <c r="C50" s="436">
        <v>2908309</v>
      </c>
      <c r="D50" s="436">
        <v>1604850</v>
      </c>
      <c r="E50" s="436">
        <v>1057120</v>
      </c>
      <c r="F50" s="436">
        <v>1907007</v>
      </c>
      <c r="G50" s="436">
        <v>2362082</v>
      </c>
      <c r="H50" s="436">
        <v>1233750</v>
      </c>
      <c r="I50" s="436">
        <v>67440</v>
      </c>
    </row>
    <row r="51" spans="1:9" s="431" customFormat="1" ht="13.9" customHeight="1" x14ac:dyDescent="0.2">
      <c r="A51" s="318" t="s">
        <v>25</v>
      </c>
      <c r="B51" s="424">
        <v>303779</v>
      </c>
      <c r="C51" s="424">
        <v>237628</v>
      </c>
      <c r="D51" s="424">
        <v>64769</v>
      </c>
      <c r="E51" s="424">
        <v>1382</v>
      </c>
      <c r="F51" s="424">
        <v>188098</v>
      </c>
      <c r="G51" s="424">
        <v>93149</v>
      </c>
      <c r="H51" s="424">
        <v>14655</v>
      </c>
      <c r="I51" s="424">
        <v>7877</v>
      </c>
    </row>
    <row r="52" spans="1:9" s="431" customFormat="1" ht="13.9" customHeight="1" x14ac:dyDescent="0.2">
      <c r="A52" s="322" t="s">
        <v>26</v>
      </c>
      <c r="B52" s="436">
        <v>4880049</v>
      </c>
      <c r="C52" s="436">
        <v>936299</v>
      </c>
      <c r="D52" s="436">
        <v>3911629</v>
      </c>
      <c r="E52" s="436">
        <v>32121</v>
      </c>
      <c r="F52" s="436">
        <v>707333</v>
      </c>
      <c r="G52" s="436">
        <v>779999</v>
      </c>
      <c r="H52" s="436">
        <v>3382970</v>
      </c>
      <c r="I52" s="436">
        <v>9747</v>
      </c>
    </row>
    <row r="53" spans="1:9" s="431" customFormat="1" ht="13.9" customHeight="1" x14ac:dyDescent="0.2">
      <c r="A53" s="318" t="s">
        <v>27</v>
      </c>
      <c r="B53" s="424">
        <v>4084138</v>
      </c>
      <c r="C53" s="424">
        <v>3454587</v>
      </c>
      <c r="D53" s="424">
        <v>83690</v>
      </c>
      <c r="E53" s="424">
        <v>545861</v>
      </c>
      <c r="F53" s="424">
        <v>1545155</v>
      </c>
      <c r="G53" s="424">
        <v>1860601</v>
      </c>
      <c r="H53" s="424">
        <v>377935</v>
      </c>
      <c r="I53" s="424">
        <v>300447</v>
      </c>
    </row>
    <row r="54" spans="1:9" s="431" customFormat="1" ht="13.9" customHeight="1" x14ac:dyDescent="0.2">
      <c r="A54" s="322" t="s">
        <v>28</v>
      </c>
      <c r="B54" s="436">
        <v>2091872</v>
      </c>
      <c r="C54" s="436">
        <v>763801</v>
      </c>
      <c r="D54" s="436">
        <v>1266536</v>
      </c>
      <c r="E54" s="436">
        <v>61535</v>
      </c>
      <c r="F54" s="436">
        <v>555697</v>
      </c>
      <c r="G54" s="436">
        <v>923224</v>
      </c>
      <c r="H54" s="436">
        <v>580287</v>
      </c>
      <c r="I54" s="436">
        <v>32664</v>
      </c>
    </row>
    <row r="55" spans="1:9" s="431" customFormat="1" ht="13.9" customHeight="1" x14ac:dyDescent="0.2">
      <c r="A55" s="318" t="s">
        <v>29</v>
      </c>
      <c r="B55" s="424">
        <v>1119859</v>
      </c>
      <c r="C55" s="424">
        <v>667973</v>
      </c>
      <c r="D55" s="424">
        <v>24660</v>
      </c>
      <c r="E55" s="424">
        <v>427226</v>
      </c>
      <c r="F55" s="424">
        <v>236455</v>
      </c>
      <c r="G55" s="424">
        <v>685972</v>
      </c>
      <c r="H55" s="424">
        <v>196878</v>
      </c>
      <c r="I55" s="424">
        <v>554</v>
      </c>
    </row>
    <row r="56" spans="1:9" s="431" customFormat="1" ht="13.9" customHeight="1" x14ac:dyDescent="0.2">
      <c r="A56" s="322" t="s">
        <v>30</v>
      </c>
      <c r="B56" s="436">
        <v>629108</v>
      </c>
      <c r="C56" s="436">
        <v>627882</v>
      </c>
      <c r="D56" s="436">
        <v>1041</v>
      </c>
      <c r="E56" s="436">
        <v>185</v>
      </c>
      <c r="F56" s="436">
        <v>123712</v>
      </c>
      <c r="G56" s="436">
        <v>501718</v>
      </c>
      <c r="H56" s="436">
        <v>501</v>
      </c>
      <c r="I56" s="436">
        <v>3177</v>
      </c>
    </row>
    <row r="57" spans="1:9" s="431" customFormat="1" ht="13.9" customHeight="1" x14ac:dyDescent="0.2">
      <c r="A57" s="318" t="s">
        <v>31</v>
      </c>
      <c r="B57" s="424">
        <v>128224</v>
      </c>
      <c r="C57" s="424">
        <v>10736</v>
      </c>
      <c r="D57" s="424">
        <v>116142</v>
      </c>
      <c r="E57" s="424">
        <v>1346</v>
      </c>
      <c r="F57" s="424">
        <v>115520</v>
      </c>
      <c r="G57" s="424">
        <v>12114</v>
      </c>
      <c r="H57" s="424" t="s">
        <v>252</v>
      </c>
      <c r="I57" s="424">
        <v>590</v>
      </c>
    </row>
    <row r="58" spans="1:9" s="431" customFormat="1" ht="13.9" customHeight="1" x14ac:dyDescent="0.2">
      <c r="A58" s="322" t="s">
        <v>32</v>
      </c>
      <c r="B58" s="436">
        <v>845579</v>
      </c>
      <c r="C58" s="436">
        <v>755542</v>
      </c>
      <c r="D58" s="436">
        <v>87019</v>
      </c>
      <c r="E58" s="436">
        <v>3018</v>
      </c>
      <c r="F58" s="436">
        <v>432730</v>
      </c>
      <c r="G58" s="436">
        <v>359481</v>
      </c>
      <c r="H58" s="436">
        <v>47992</v>
      </c>
      <c r="I58" s="436">
        <v>5376</v>
      </c>
    </row>
    <row r="59" spans="1:9" s="431" customFormat="1" ht="13.9" customHeight="1" x14ac:dyDescent="0.2">
      <c r="A59" s="318" t="s">
        <v>33</v>
      </c>
      <c r="B59" s="424">
        <v>160868</v>
      </c>
      <c r="C59" s="424">
        <v>16606</v>
      </c>
      <c r="D59" s="424">
        <v>143001</v>
      </c>
      <c r="E59" s="424">
        <v>1261</v>
      </c>
      <c r="F59" s="424">
        <v>127938</v>
      </c>
      <c r="G59" s="424">
        <v>29709</v>
      </c>
      <c r="H59" s="424">
        <v>2093</v>
      </c>
      <c r="I59" s="424">
        <v>1128</v>
      </c>
    </row>
    <row r="60" spans="1:9" ht="25.15" customHeight="1" x14ac:dyDescent="0.2">
      <c r="A60" s="315" t="s">
        <v>129</v>
      </c>
      <c r="B60" s="426">
        <v>8136065</v>
      </c>
      <c r="C60" s="426">
        <v>1676217</v>
      </c>
      <c r="D60" s="426">
        <v>4725821</v>
      </c>
      <c r="E60" s="426">
        <v>1734027</v>
      </c>
      <c r="F60" s="426">
        <v>2688576</v>
      </c>
      <c r="G60" s="426">
        <v>3383937</v>
      </c>
      <c r="H60" s="426">
        <v>1924558</v>
      </c>
      <c r="I60" s="426">
        <v>138994</v>
      </c>
    </row>
    <row r="61" spans="1:9" s="435" customFormat="1" ht="13.9" customHeight="1" x14ac:dyDescent="0.2">
      <c r="A61" s="433" t="s">
        <v>9</v>
      </c>
      <c r="B61" s="434">
        <v>3689602</v>
      </c>
      <c r="C61" s="434">
        <v>72309</v>
      </c>
      <c r="D61" s="434">
        <v>2871815</v>
      </c>
      <c r="E61" s="434">
        <v>745478</v>
      </c>
      <c r="F61" s="434">
        <v>1036777</v>
      </c>
      <c r="G61" s="434">
        <v>1470898</v>
      </c>
      <c r="H61" s="434">
        <v>1113158</v>
      </c>
      <c r="I61" s="434">
        <v>68769</v>
      </c>
    </row>
    <row r="62" spans="1:9" s="431" customFormat="1" ht="13.9" customHeight="1" x14ac:dyDescent="0.2">
      <c r="A62" s="322" t="s">
        <v>7</v>
      </c>
      <c r="B62" s="436">
        <v>961825</v>
      </c>
      <c r="C62" s="436">
        <v>642183</v>
      </c>
      <c r="D62" s="436">
        <v>253384</v>
      </c>
      <c r="E62" s="436">
        <v>66258</v>
      </c>
      <c r="F62" s="436">
        <v>472239</v>
      </c>
      <c r="G62" s="436">
        <v>261022</v>
      </c>
      <c r="H62" s="436">
        <v>225799</v>
      </c>
      <c r="I62" s="436">
        <v>2765</v>
      </c>
    </row>
    <row r="63" spans="1:9" s="431" customFormat="1" ht="13.9" customHeight="1" x14ac:dyDescent="0.2">
      <c r="A63" s="318" t="s">
        <v>8</v>
      </c>
      <c r="B63" s="424">
        <v>1036018</v>
      </c>
      <c r="C63" s="424">
        <v>484936</v>
      </c>
      <c r="D63" s="424">
        <v>211568</v>
      </c>
      <c r="E63" s="424">
        <v>339514</v>
      </c>
      <c r="F63" s="424">
        <v>274086</v>
      </c>
      <c r="G63" s="424">
        <v>485617</v>
      </c>
      <c r="H63" s="424">
        <v>259159</v>
      </c>
      <c r="I63" s="424">
        <v>17156</v>
      </c>
    </row>
    <row r="64" spans="1:9" s="431" customFormat="1" ht="13.9" customHeight="1" x14ac:dyDescent="0.2">
      <c r="A64" s="322" t="s">
        <v>10</v>
      </c>
      <c r="B64" s="436">
        <v>284015</v>
      </c>
      <c r="C64" s="436" t="s">
        <v>252</v>
      </c>
      <c r="D64" s="436">
        <v>284015</v>
      </c>
      <c r="E64" s="436" t="s">
        <v>252</v>
      </c>
      <c r="F64" s="436">
        <v>210924</v>
      </c>
      <c r="G64" s="436">
        <v>47238</v>
      </c>
      <c r="H64" s="436">
        <v>19101</v>
      </c>
      <c r="I64" s="436">
        <v>6752</v>
      </c>
    </row>
    <row r="65" spans="1:9" s="431" customFormat="1" ht="13.9" customHeight="1" x14ac:dyDescent="0.2">
      <c r="A65" s="318" t="s">
        <v>11</v>
      </c>
      <c r="B65" s="424">
        <v>1875139</v>
      </c>
      <c r="C65" s="424">
        <v>472176</v>
      </c>
      <c r="D65" s="424">
        <v>820186</v>
      </c>
      <c r="E65" s="424">
        <v>582777</v>
      </c>
      <c r="F65" s="424">
        <v>518313</v>
      </c>
      <c r="G65" s="424">
        <v>1042469</v>
      </c>
      <c r="H65" s="424">
        <v>302793</v>
      </c>
      <c r="I65" s="424">
        <v>11564</v>
      </c>
    </row>
    <row r="66" spans="1:9" s="431" customFormat="1" ht="13.9" customHeight="1" x14ac:dyDescent="0.2">
      <c r="A66" s="322" t="s">
        <v>12</v>
      </c>
      <c r="B66" s="436">
        <v>289466</v>
      </c>
      <c r="C66" s="436">
        <v>4613</v>
      </c>
      <c r="D66" s="436">
        <v>284853</v>
      </c>
      <c r="E66" s="436" t="s">
        <v>252</v>
      </c>
      <c r="F66" s="436">
        <v>176237</v>
      </c>
      <c r="G66" s="436">
        <v>76693</v>
      </c>
      <c r="H66" s="436">
        <v>4548</v>
      </c>
      <c r="I66" s="436">
        <v>31988</v>
      </c>
    </row>
    <row r="67" spans="1:9" ht="23.1" customHeight="1" x14ac:dyDescent="0.2">
      <c r="A67" s="427" t="s">
        <v>130</v>
      </c>
      <c r="B67" s="432">
        <v>11880792</v>
      </c>
      <c r="C67" s="432">
        <v>2601174</v>
      </c>
      <c r="D67" s="432">
        <v>8113058</v>
      </c>
      <c r="E67" s="432">
        <v>1166560</v>
      </c>
      <c r="F67" s="432">
        <v>6253305</v>
      </c>
      <c r="G67" s="432">
        <v>3497453</v>
      </c>
      <c r="H67" s="432">
        <v>1980291</v>
      </c>
      <c r="I67" s="432">
        <v>149743</v>
      </c>
    </row>
    <row r="68" spans="1:9" s="435" customFormat="1" ht="13.15" customHeight="1" x14ac:dyDescent="0.2">
      <c r="A68" s="437" t="s">
        <v>211</v>
      </c>
      <c r="B68" s="421">
        <v>7226563</v>
      </c>
      <c r="C68" s="421">
        <v>1865703</v>
      </c>
      <c r="D68" s="421">
        <v>4758855</v>
      </c>
      <c r="E68" s="421">
        <v>602005</v>
      </c>
      <c r="F68" s="421">
        <v>3166873</v>
      </c>
      <c r="G68" s="421">
        <v>2299168</v>
      </c>
      <c r="H68" s="421">
        <v>1625269</v>
      </c>
      <c r="I68" s="421">
        <v>135253</v>
      </c>
    </row>
    <row r="69" spans="1:9" s="431" customFormat="1" ht="13.15" customHeight="1" x14ac:dyDescent="0.2">
      <c r="A69" s="318" t="s">
        <v>1</v>
      </c>
      <c r="B69" s="424">
        <v>4016541</v>
      </c>
      <c r="C69" s="424">
        <v>725191</v>
      </c>
      <c r="D69" s="424">
        <v>2923147</v>
      </c>
      <c r="E69" s="424">
        <v>368203</v>
      </c>
      <c r="F69" s="424">
        <v>2683823</v>
      </c>
      <c r="G69" s="424">
        <v>976795</v>
      </c>
      <c r="H69" s="424">
        <v>342490</v>
      </c>
      <c r="I69" s="424">
        <v>13433</v>
      </c>
    </row>
    <row r="70" spans="1:9" s="431" customFormat="1" ht="13.15" customHeight="1" x14ac:dyDescent="0.2">
      <c r="A70" s="322" t="s">
        <v>2</v>
      </c>
      <c r="B70" s="436">
        <v>637688</v>
      </c>
      <c r="C70" s="436">
        <v>10280</v>
      </c>
      <c r="D70" s="436">
        <v>431056</v>
      </c>
      <c r="E70" s="436">
        <v>196352</v>
      </c>
      <c r="F70" s="436">
        <v>402609</v>
      </c>
      <c r="G70" s="436">
        <v>221490</v>
      </c>
      <c r="H70" s="436">
        <v>12532</v>
      </c>
      <c r="I70" s="436">
        <v>1057</v>
      </c>
    </row>
    <row r="71" spans="1:9" ht="25.15" customHeight="1" x14ac:dyDescent="0.2">
      <c r="A71" s="427" t="s">
        <v>131</v>
      </c>
      <c r="B71" s="432">
        <v>18617152</v>
      </c>
      <c r="C71" s="432">
        <v>13363545</v>
      </c>
      <c r="D71" s="432">
        <v>3820315</v>
      </c>
      <c r="E71" s="432">
        <v>1433292</v>
      </c>
      <c r="F71" s="432">
        <v>7133718</v>
      </c>
      <c r="G71" s="432">
        <v>3470548</v>
      </c>
      <c r="H71" s="432">
        <v>7468745</v>
      </c>
      <c r="I71" s="432">
        <v>544141</v>
      </c>
    </row>
    <row r="72" spans="1:9" s="435" customFormat="1" ht="13.15" customHeight="1" x14ac:dyDescent="0.2">
      <c r="A72" s="437" t="s">
        <v>212</v>
      </c>
      <c r="B72" s="421">
        <v>15975153</v>
      </c>
      <c r="C72" s="421">
        <v>13334457</v>
      </c>
      <c r="D72" s="421">
        <v>1651570</v>
      </c>
      <c r="E72" s="421">
        <v>989126</v>
      </c>
      <c r="F72" s="421">
        <v>6026170</v>
      </c>
      <c r="G72" s="421">
        <v>2220375</v>
      </c>
      <c r="H72" s="421">
        <v>7260135</v>
      </c>
      <c r="I72" s="421">
        <v>468473</v>
      </c>
    </row>
    <row r="73" spans="1:9" s="431" customFormat="1" ht="13.15" customHeight="1" x14ac:dyDescent="0.2">
      <c r="A73" s="318" t="s">
        <v>3</v>
      </c>
      <c r="B73" s="424">
        <v>1141319</v>
      </c>
      <c r="C73" s="424">
        <v>5408</v>
      </c>
      <c r="D73" s="424">
        <v>1052935</v>
      </c>
      <c r="E73" s="424">
        <v>82976</v>
      </c>
      <c r="F73" s="424">
        <v>478236</v>
      </c>
      <c r="G73" s="424">
        <v>588155</v>
      </c>
      <c r="H73" s="424">
        <v>67677</v>
      </c>
      <c r="I73" s="424">
        <v>7251</v>
      </c>
    </row>
    <row r="74" spans="1:9" s="431" customFormat="1" ht="13.15" customHeight="1" x14ac:dyDescent="0.2">
      <c r="A74" s="322" t="s">
        <v>4</v>
      </c>
      <c r="B74" s="436">
        <v>128446</v>
      </c>
      <c r="C74" s="436">
        <v>5408</v>
      </c>
      <c r="D74" s="436">
        <v>40062</v>
      </c>
      <c r="E74" s="436">
        <v>82976</v>
      </c>
      <c r="F74" s="436">
        <v>23162</v>
      </c>
      <c r="G74" s="436">
        <v>105284</v>
      </c>
      <c r="H74" s="436" t="s">
        <v>252</v>
      </c>
      <c r="I74" s="436" t="s">
        <v>252</v>
      </c>
    </row>
    <row r="75" spans="1:9" s="431" customFormat="1" ht="13.15" customHeight="1" x14ac:dyDescent="0.2">
      <c r="A75" s="318" t="s">
        <v>5</v>
      </c>
      <c r="B75" s="424">
        <v>843205</v>
      </c>
      <c r="C75" s="424">
        <v>12864</v>
      </c>
      <c r="D75" s="424">
        <v>635897</v>
      </c>
      <c r="E75" s="424">
        <v>194444</v>
      </c>
      <c r="F75" s="424">
        <v>426661</v>
      </c>
      <c r="G75" s="424">
        <v>288707</v>
      </c>
      <c r="H75" s="424">
        <v>107715</v>
      </c>
      <c r="I75" s="424">
        <v>20122</v>
      </c>
    </row>
    <row r="76" spans="1:9" s="431" customFormat="1" ht="13.15" customHeight="1" x14ac:dyDescent="0.2">
      <c r="A76" s="322" t="s">
        <v>6</v>
      </c>
      <c r="B76" s="436">
        <v>529029</v>
      </c>
      <c r="C76" s="436">
        <v>5408</v>
      </c>
      <c r="D76" s="436">
        <v>439851</v>
      </c>
      <c r="E76" s="436">
        <v>83770</v>
      </c>
      <c r="F76" s="436">
        <v>179489</v>
      </c>
      <c r="G76" s="436">
        <v>268027</v>
      </c>
      <c r="H76" s="436">
        <v>33218</v>
      </c>
      <c r="I76" s="436">
        <v>48295</v>
      </c>
    </row>
    <row r="77" spans="1:9" ht="16.149999999999999" customHeight="1" x14ac:dyDescent="0.2">
      <c r="A77" s="329" t="s">
        <v>132</v>
      </c>
      <c r="B77" s="432">
        <v>36427610</v>
      </c>
      <c r="C77" s="432">
        <v>22358137</v>
      </c>
      <c r="D77" s="432">
        <v>10249048</v>
      </c>
      <c r="E77" s="432">
        <v>3820425</v>
      </c>
      <c r="F77" s="432">
        <v>13036055</v>
      </c>
      <c r="G77" s="432">
        <v>15888598</v>
      </c>
      <c r="H77" s="432">
        <v>6669602</v>
      </c>
      <c r="I77" s="432">
        <v>833355</v>
      </c>
    </row>
    <row r="78" spans="1:9" s="435" customFormat="1" ht="13.9" customHeight="1" x14ac:dyDescent="0.2">
      <c r="A78" s="437" t="s">
        <v>213</v>
      </c>
      <c r="B78" s="421">
        <v>11853703</v>
      </c>
      <c r="C78" s="421">
        <v>10069349</v>
      </c>
      <c r="D78" s="421">
        <v>1027655</v>
      </c>
      <c r="E78" s="421">
        <v>756699</v>
      </c>
      <c r="F78" s="421">
        <v>2687778</v>
      </c>
      <c r="G78" s="421">
        <v>7665293</v>
      </c>
      <c r="H78" s="421">
        <v>1480054</v>
      </c>
      <c r="I78" s="421">
        <v>20578</v>
      </c>
    </row>
    <row r="79" spans="1:9" s="431" customFormat="1" ht="13.9" customHeight="1" x14ac:dyDescent="0.2">
      <c r="A79" s="318" t="s">
        <v>34</v>
      </c>
      <c r="B79" s="424">
        <v>3110648</v>
      </c>
      <c r="C79" s="424">
        <v>1558984</v>
      </c>
      <c r="D79" s="424">
        <v>1103334</v>
      </c>
      <c r="E79" s="424">
        <v>448330</v>
      </c>
      <c r="F79" s="424">
        <v>996864</v>
      </c>
      <c r="G79" s="424">
        <v>1413372</v>
      </c>
      <c r="H79" s="424">
        <v>570085</v>
      </c>
      <c r="I79" s="424">
        <v>130327</v>
      </c>
    </row>
    <row r="80" spans="1:9" s="431" customFormat="1" ht="13.9" customHeight="1" x14ac:dyDescent="0.2">
      <c r="A80" s="322" t="s">
        <v>35</v>
      </c>
      <c r="B80" s="436">
        <v>807886</v>
      </c>
      <c r="C80" s="436">
        <v>112049</v>
      </c>
      <c r="D80" s="436">
        <v>686607</v>
      </c>
      <c r="E80" s="436">
        <v>9230</v>
      </c>
      <c r="F80" s="436">
        <v>466809</v>
      </c>
      <c r="G80" s="436">
        <v>201052</v>
      </c>
      <c r="H80" s="436">
        <v>108215</v>
      </c>
      <c r="I80" s="436">
        <v>31810</v>
      </c>
    </row>
    <row r="81" spans="1:9" s="431" customFormat="1" ht="13.9" customHeight="1" x14ac:dyDescent="0.2">
      <c r="A81" s="318" t="s">
        <v>36</v>
      </c>
      <c r="B81" s="424">
        <v>4634675</v>
      </c>
      <c r="C81" s="424">
        <v>2517341</v>
      </c>
      <c r="D81" s="424">
        <v>2109899</v>
      </c>
      <c r="E81" s="424">
        <v>7435</v>
      </c>
      <c r="F81" s="424">
        <v>2653234</v>
      </c>
      <c r="G81" s="424">
        <v>1238136</v>
      </c>
      <c r="H81" s="424">
        <v>630106</v>
      </c>
      <c r="I81" s="424">
        <v>113199</v>
      </c>
    </row>
    <row r="82" spans="1:9" s="431" customFormat="1" ht="13.9" customHeight="1" x14ac:dyDescent="0.2">
      <c r="A82" s="322" t="s">
        <v>37</v>
      </c>
      <c r="B82" s="436">
        <v>5169946</v>
      </c>
      <c r="C82" s="436">
        <v>3123728</v>
      </c>
      <c r="D82" s="436">
        <v>626227</v>
      </c>
      <c r="E82" s="436">
        <v>1419991</v>
      </c>
      <c r="F82" s="436">
        <v>1682539</v>
      </c>
      <c r="G82" s="436">
        <v>2011759</v>
      </c>
      <c r="H82" s="436">
        <v>1429283</v>
      </c>
      <c r="I82" s="436">
        <v>46365</v>
      </c>
    </row>
    <row r="83" spans="1:9" s="431" customFormat="1" ht="13.9" customHeight="1" x14ac:dyDescent="0.2">
      <c r="A83" s="318" t="s">
        <v>38</v>
      </c>
      <c r="B83" s="424">
        <v>7748754</v>
      </c>
      <c r="C83" s="424">
        <v>3581974</v>
      </c>
      <c r="D83" s="424">
        <v>3378768</v>
      </c>
      <c r="E83" s="424">
        <v>788012</v>
      </c>
      <c r="F83" s="424">
        <v>2859920</v>
      </c>
      <c r="G83" s="424">
        <v>2445194</v>
      </c>
      <c r="H83" s="424">
        <v>2277318</v>
      </c>
      <c r="I83" s="424">
        <v>166322</v>
      </c>
    </row>
    <row r="84" spans="1:9" s="431" customFormat="1" ht="13.9" customHeight="1" x14ac:dyDescent="0.2">
      <c r="A84" s="322" t="s">
        <v>39</v>
      </c>
      <c r="B84" s="436">
        <v>3101998</v>
      </c>
      <c r="C84" s="436">
        <v>1394712</v>
      </c>
      <c r="D84" s="436">
        <v>1316558</v>
      </c>
      <c r="E84" s="436">
        <v>390728</v>
      </c>
      <c r="F84" s="436">
        <v>1688911</v>
      </c>
      <c r="G84" s="436">
        <v>913792</v>
      </c>
      <c r="H84" s="436">
        <v>174541</v>
      </c>
      <c r="I84" s="436">
        <v>324754</v>
      </c>
    </row>
    <row r="85" spans="1:9" s="431" customFormat="1" ht="9.9499999999999993" customHeight="1" x14ac:dyDescent="0.2">
      <c r="A85" s="438"/>
      <c r="B85" s="445"/>
      <c r="C85" s="445"/>
      <c r="D85" s="445"/>
      <c r="E85" s="445"/>
      <c r="F85" s="445"/>
      <c r="G85" s="445"/>
      <c r="H85" s="445"/>
      <c r="I85" s="445"/>
    </row>
    <row r="86" spans="1:9" s="443" customFormat="1" ht="15" customHeight="1" x14ac:dyDescent="0.2">
      <c r="A86" s="440" t="s">
        <v>704</v>
      </c>
      <c r="B86" s="441"/>
      <c r="C86" s="441"/>
      <c r="D86" s="441"/>
      <c r="E86" s="441"/>
      <c r="F86" s="441"/>
      <c r="G86" s="441"/>
      <c r="H86" s="442"/>
      <c r="I86" s="442"/>
    </row>
    <row r="87" spans="1:9" s="431" customFormat="1" ht="18.95" customHeight="1" x14ac:dyDescent="0.2">
      <c r="A87" s="423" t="s">
        <v>707</v>
      </c>
      <c r="B87" s="424">
        <v>226492918</v>
      </c>
      <c r="C87" s="424">
        <v>94871959</v>
      </c>
      <c r="D87" s="424">
        <v>120182377</v>
      </c>
      <c r="E87" s="424">
        <v>11438582</v>
      </c>
      <c r="F87" s="424">
        <v>83573680</v>
      </c>
      <c r="G87" s="424">
        <v>67016556</v>
      </c>
      <c r="H87" s="424">
        <v>64008581</v>
      </c>
      <c r="I87" s="424">
        <v>11894099</v>
      </c>
    </row>
    <row r="88" spans="1:9" ht="24.95" customHeight="1" x14ac:dyDescent="0.2">
      <c r="A88" s="349" t="s">
        <v>708</v>
      </c>
      <c r="B88" s="426">
        <v>107948674</v>
      </c>
      <c r="C88" s="426">
        <v>45900393</v>
      </c>
      <c r="D88" s="426">
        <v>53689266</v>
      </c>
      <c r="E88" s="426">
        <v>8359015</v>
      </c>
      <c r="F88" s="426">
        <v>41674603</v>
      </c>
      <c r="G88" s="426">
        <v>35723316</v>
      </c>
      <c r="H88" s="426">
        <v>28102871</v>
      </c>
      <c r="I88" s="426">
        <v>2447884</v>
      </c>
    </row>
    <row r="89" spans="1:9" ht="12.6" customHeight="1" x14ac:dyDescent="0.2">
      <c r="A89" s="329" t="s">
        <v>133</v>
      </c>
      <c r="B89" s="432">
        <v>11816989</v>
      </c>
      <c r="C89" s="432">
        <v>8153938</v>
      </c>
      <c r="D89" s="432">
        <v>2941082</v>
      </c>
      <c r="E89" s="432">
        <v>721969</v>
      </c>
      <c r="F89" s="432">
        <v>5952032</v>
      </c>
      <c r="G89" s="432">
        <v>3503878</v>
      </c>
      <c r="H89" s="432">
        <v>2236248</v>
      </c>
      <c r="I89" s="432">
        <v>124831</v>
      </c>
    </row>
    <row r="90" spans="1:9" s="446" customFormat="1" ht="12.6" customHeight="1" x14ac:dyDescent="0.2">
      <c r="A90" s="437" t="s">
        <v>233</v>
      </c>
      <c r="B90" s="421">
        <v>3625999</v>
      </c>
      <c r="C90" s="421">
        <v>2693130</v>
      </c>
      <c r="D90" s="421">
        <v>782729</v>
      </c>
      <c r="E90" s="421">
        <v>150140</v>
      </c>
      <c r="F90" s="421">
        <v>1639925</v>
      </c>
      <c r="G90" s="421">
        <v>1497871</v>
      </c>
      <c r="H90" s="421">
        <v>454395</v>
      </c>
      <c r="I90" s="421">
        <v>33808</v>
      </c>
    </row>
    <row r="91" spans="1:9" s="448" customFormat="1" ht="12.6" customHeight="1" x14ac:dyDescent="0.2">
      <c r="A91" s="347" t="s">
        <v>214</v>
      </c>
      <c r="B91" s="447">
        <v>2721438</v>
      </c>
      <c r="C91" s="447">
        <v>2559039</v>
      </c>
      <c r="D91" s="447">
        <v>14906</v>
      </c>
      <c r="E91" s="447">
        <v>147493</v>
      </c>
      <c r="F91" s="447">
        <v>1590320</v>
      </c>
      <c r="G91" s="447">
        <v>795547</v>
      </c>
      <c r="H91" s="447">
        <v>301763</v>
      </c>
      <c r="I91" s="447">
        <v>33808</v>
      </c>
    </row>
    <row r="92" spans="1:9" s="448" customFormat="1" ht="12.6" customHeight="1" x14ac:dyDescent="0.2">
      <c r="A92" s="346" t="s">
        <v>234</v>
      </c>
      <c r="B92" s="449">
        <v>904561</v>
      </c>
      <c r="C92" s="449">
        <v>134091</v>
      </c>
      <c r="D92" s="449">
        <v>767823</v>
      </c>
      <c r="E92" s="449">
        <v>2647</v>
      </c>
      <c r="F92" s="449">
        <v>49605</v>
      </c>
      <c r="G92" s="449">
        <v>702324</v>
      </c>
      <c r="H92" s="449">
        <v>152632</v>
      </c>
      <c r="I92" s="449" t="s">
        <v>252</v>
      </c>
    </row>
    <row r="93" spans="1:9" s="431" customFormat="1" ht="12.6" customHeight="1" x14ac:dyDescent="0.2">
      <c r="A93" s="318" t="s">
        <v>77</v>
      </c>
      <c r="B93" s="447">
        <v>1096165</v>
      </c>
      <c r="C93" s="447">
        <v>745338</v>
      </c>
      <c r="D93" s="447">
        <v>311682</v>
      </c>
      <c r="E93" s="447">
        <v>39145</v>
      </c>
      <c r="F93" s="447">
        <v>718218</v>
      </c>
      <c r="G93" s="447">
        <v>149015</v>
      </c>
      <c r="H93" s="447">
        <v>223196</v>
      </c>
      <c r="I93" s="447">
        <v>5736</v>
      </c>
    </row>
    <row r="94" spans="1:9" s="431" customFormat="1" ht="12.6" customHeight="1" x14ac:dyDescent="0.2">
      <c r="A94" s="322" t="s">
        <v>78</v>
      </c>
      <c r="B94" s="436">
        <v>502888</v>
      </c>
      <c r="C94" s="436">
        <v>267871</v>
      </c>
      <c r="D94" s="436">
        <v>104246</v>
      </c>
      <c r="E94" s="436">
        <v>130771</v>
      </c>
      <c r="F94" s="436">
        <v>158307</v>
      </c>
      <c r="G94" s="436">
        <v>247518</v>
      </c>
      <c r="H94" s="436">
        <v>97028</v>
      </c>
      <c r="I94" s="436">
        <v>35</v>
      </c>
    </row>
    <row r="95" spans="1:9" s="431" customFormat="1" ht="12.6" customHeight="1" x14ac:dyDescent="0.2">
      <c r="A95" s="318" t="s">
        <v>79</v>
      </c>
      <c r="B95" s="424">
        <v>487823</v>
      </c>
      <c r="C95" s="424">
        <v>122200</v>
      </c>
      <c r="D95" s="424">
        <v>49195</v>
      </c>
      <c r="E95" s="424">
        <v>316428</v>
      </c>
      <c r="F95" s="424">
        <v>221969</v>
      </c>
      <c r="G95" s="424">
        <v>91928</v>
      </c>
      <c r="H95" s="424">
        <v>153616</v>
      </c>
      <c r="I95" s="424">
        <v>20310</v>
      </c>
    </row>
    <row r="96" spans="1:9" s="431" customFormat="1" ht="12.6" customHeight="1" x14ac:dyDescent="0.2">
      <c r="A96" s="322" t="s">
        <v>80</v>
      </c>
      <c r="B96" s="436">
        <v>269117</v>
      </c>
      <c r="C96" s="436">
        <v>201691</v>
      </c>
      <c r="D96" s="436">
        <v>66292</v>
      </c>
      <c r="E96" s="436">
        <v>1134</v>
      </c>
      <c r="F96" s="436">
        <v>166346</v>
      </c>
      <c r="G96" s="436">
        <v>97955</v>
      </c>
      <c r="H96" s="436">
        <v>4242</v>
      </c>
      <c r="I96" s="436">
        <v>574</v>
      </c>
    </row>
    <row r="97" spans="1:9" s="431" customFormat="1" ht="12.6" customHeight="1" x14ac:dyDescent="0.2">
      <c r="A97" s="318" t="s">
        <v>81</v>
      </c>
      <c r="B97" s="424">
        <v>2097357</v>
      </c>
      <c r="C97" s="424">
        <v>1733144</v>
      </c>
      <c r="D97" s="424">
        <v>344884</v>
      </c>
      <c r="E97" s="424">
        <v>19329</v>
      </c>
      <c r="F97" s="424">
        <v>782889</v>
      </c>
      <c r="G97" s="424">
        <v>745146</v>
      </c>
      <c r="H97" s="424">
        <v>525706</v>
      </c>
      <c r="I97" s="424">
        <v>43616</v>
      </c>
    </row>
    <row r="98" spans="1:9" s="431" customFormat="1" ht="12.6" customHeight="1" x14ac:dyDescent="0.2">
      <c r="A98" s="322" t="s">
        <v>82</v>
      </c>
      <c r="B98" s="436">
        <v>1165150</v>
      </c>
      <c r="C98" s="436">
        <v>980739</v>
      </c>
      <c r="D98" s="436">
        <v>181402</v>
      </c>
      <c r="E98" s="436">
        <v>3009</v>
      </c>
      <c r="F98" s="436">
        <v>503705</v>
      </c>
      <c r="G98" s="436">
        <v>128528</v>
      </c>
      <c r="H98" s="436">
        <v>531634</v>
      </c>
      <c r="I98" s="436">
        <v>1283</v>
      </c>
    </row>
    <row r="99" spans="1:9" s="431" customFormat="1" ht="12.6" customHeight="1" x14ac:dyDescent="0.2">
      <c r="A99" s="318" t="s">
        <v>83</v>
      </c>
      <c r="B99" s="424">
        <v>352128</v>
      </c>
      <c r="C99" s="424">
        <v>337656</v>
      </c>
      <c r="D99" s="424">
        <v>12117</v>
      </c>
      <c r="E99" s="424">
        <v>2355</v>
      </c>
      <c r="F99" s="424">
        <v>212879</v>
      </c>
      <c r="G99" s="424">
        <v>128364</v>
      </c>
      <c r="H99" s="424">
        <v>6636</v>
      </c>
      <c r="I99" s="424">
        <v>4249</v>
      </c>
    </row>
    <row r="100" spans="1:9" ht="12.6" customHeight="1" x14ac:dyDescent="0.2">
      <c r="A100" s="322" t="s">
        <v>84</v>
      </c>
      <c r="B100" s="436">
        <v>271406</v>
      </c>
      <c r="C100" s="436">
        <v>188944</v>
      </c>
      <c r="D100" s="436">
        <v>82462</v>
      </c>
      <c r="E100" s="436" t="s">
        <v>252</v>
      </c>
      <c r="F100" s="436">
        <v>225776</v>
      </c>
      <c r="G100" s="436">
        <v>43777</v>
      </c>
      <c r="H100" s="436">
        <v>1763</v>
      </c>
      <c r="I100" s="436">
        <v>90</v>
      </c>
    </row>
    <row r="101" spans="1:9" s="431" customFormat="1" ht="12.6" customHeight="1" x14ac:dyDescent="0.2">
      <c r="A101" s="318" t="s">
        <v>85</v>
      </c>
      <c r="B101" s="424">
        <v>1948956</v>
      </c>
      <c r="C101" s="424">
        <v>883225</v>
      </c>
      <c r="D101" s="424">
        <v>1006073</v>
      </c>
      <c r="E101" s="424">
        <v>59658</v>
      </c>
      <c r="F101" s="424">
        <v>1322018</v>
      </c>
      <c r="G101" s="424">
        <v>373776</v>
      </c>
      <c r="H101" s="424">
        <v>238032</v>
      </c>
      <c r="I101" s="424">
        <v>15130</v>
      </c>
    </row>
    <row r="102" spans="1:9" s="431" customFormat="1" ht="15.95" customHeight="1" x14ac:dyDescent="0.2">
      <c r="A102" s="333" t="s">
        <v>134</v>
      </c>
      <c r="B102" s="426">
        <v>8752480</v>
      </c>
      <c r="C102" s="426">
        <v>5562149</v>
      </c>
      <c r="D102" s="426">
        <v>2531031</v>
      </c>
      <c r="E102" s="426">
        <v>659300</v>
      </c>
      <c r="F102" s="426">
        <v>3201779</v>
      </c>
      <c r="G102" s="426">
        <v>3482669</v>
      </c>
      <c r="H102" s="426">
        <v>1795219</v>
      </c>
      <c r="I102" s="426">
        <v>272813</v>
      </c>
    </row>
    <row r="103" spans="1:9" s="435" customFormat="1" ht="12.6" customHeight="1" x14ac:dyDescent="0.2">
      <c r="A103" s="433" t="s">
        <v>215</v>
      </c>
      <c r="B103" s="434">
        <v>4886623</v>
      </c>
      <c r="C103" s="434">
        <v>2357869</v>
      </c>
      <c r="D103" s="434">
        <v>1933363</v>
      </c>
      <c r="E103" s="434">
        <v>595391</v>
      </c>
      <c r="F103" s="434">
        <v>1076024</v>
      </c>
      <c r="G103" s="434">
        <v>2206723</v>
      </c>
      <c r="H103" s="434">
        <v>1368124</v>
      </c>
      <c r="I103" s="434">
        <v>235752</v>
      </c>
    </row>
    <row r="104" spans="1:9" s="431" customFormat="1" ht="12.6" customHeight="1" x14ac:dyDescent="0.2">
      <c r="A104" s="322" t="s">
        <v>46</v>
      </c>
      <c r="B104" s="436">
        <v>470887</v>
      </c>
      <c r="C104" s="436">
        <v>392848</v>
      </c>
      <c r="D104" s="436">
        <v>62327</v>
      </c>
      <c r="E104" s="436">
        <v>15712</v>
      </c>
      <c r="F104" s="436">
        <v>308724</v>
      </c>
      <c r="G104" s="436">
        <v>105116</v>
      </c>
      <c r="H104" s="436">
        <v>54412</v>
      </c>
      <c r="I104" s="436">
        <v>2635</v>
      </c>
    </row>
    <row r="105" spans="1:9" s="431" customFormat="1" ht="12.6" customHeight="1" x14ac:dyDescent="0.2">
      <c r="A105" s="318" t="s">
        <v>47</v>
      </c>
      <c r="B105" s="424">
        <v>45919</v>
      </c>
      <c r="C105" s="424">
        <v>28626</v>
      </c>
      <c r="D105" s="424">
        <v>13043</v>
      </c>
      <c r="E105" s="424">
        <v>4250</v>
      </c>
      <c r="F105" s="424">
        <v>3434</v>
      </c>
      <c r="G105" s="424">
        <v>42335</v>
      </c>
      <c r="H105" s="424" t="s">
        <v>252</v>
      </c>
      <c r="I105" s="424">
        <v>150</v>
      </c>
    </row>
    <row r="106" spans="1:9" s="431" customFormat="1" ht="12.6" customHeight="1" x14ac:dyDescent="0.2">
      <c r="A106" s="322" t="s">
        <v>48</v>
      </c>
      <c r="B106" s="436">
        <v>341011</v>
      </c>
      <c r="C106" s="436">
        <v>262257</v>
      </c>
      <c r="D106" s="436">
        <v>58150</v>
      </c>
      <c r="E106" s="436">
        <v>20604</v>
      </c>
      <c r="F106" s="436">
        <v>66356</v>
      </c>
      <c r="G106" s="436">
        <v>154821</v>
      </c>
      <c r="H106" s="436">
        <v>113233</v>
      </c>
      <c r="I106" s="436">
        <v>6601</v>
      </c>
    </row>
    <row r="107" spans="1:9" ht="12.6" customHeight="1" x14ac:dyDescent="0.2">
      <c r="A107" s="318" t="s">
        <v>49</v>
      </c>
      <c r="B107" s="424">
        <v>224608</v>
      </c>
      <c r="C107" s="424">
        <v>162296</v>
      </c>
      <c r="D107" s="424">
        <v>52746</v>
      </c>
      <c r="E107" s="424">
        <v>9566</v>
      </c>
      <c r="F107" s="424">
        <v>121882</v>
      </c>
      <c r="G107" s="424">
        <v>36072</v>
      </c>
      <c r="H107" s="424">
        <v>64572</v>
      </c>
      <c r="I107" s="424">
        <v>2082</v>
      </c>
    </row>
    <row r="108" spans="1:9" s="431" customFormat="1" ht="12.6" customHeight="1" x14ac:dyDescent="0.2">
      <c r="A108" s="322" t="s">
        <v>50</v>
      </c>
      <c r="B108" s="436">
        <v>2783432</v>
      </c>
      <c r="C108" s="436">
        <v>2358253</v>
      </c>
      <c r="D108" s="436">
        <v>411402</v>
      </c>
      <c r="E108" s="436">
        <v>13777</v>
      </c>
      <c r="F108" s="436">
        <v>1625359</v>
      </c>
      <c r="G108" s="436">
        <v>937602</v>
      </c>
      <c r="H108" s="436">
        <v>194878</v>
      </c>
      <c r="I108" s="436">
        <v>25593</v>
      </c>
    </row>
    <row r="109" spans="1:9" s="431" customFormat="1" ht="15.95" customHeight="1" x14ac:dyDescent="0.2">
      <c r="A109" s="329" t="s">
        <v>135</v>
      </c>
      <c r="B109" s="432">
        <v>15851650</v>
      </c>
      <c r="C109" s="432">
        <v>3097211</v>
      </c>
      <c r="D109" s="432">
        <v>12444814</v>
      </c>
      <c r="E109" s="432">
        <v>309625</v>
      </c>
      <c r="F109" s="432">
        <v>6975945</v>
      </c>
      <c r="G109" s="432">
        <v>5936522</v>
      </c>
      <c r="H109" s="432">
        <v>2818534</v>
      </c>
      <c r="I109" s="432">
        <v>120649</v>
      </c>
    </row>
    <row r="110" spans="1:9" s="435" customFormat="1" ht="12.6" customHeight="1" x14ac:dyDescent="0.2">
      <c r="A110" s="437" t="s">
        <v>217</v>
      </c>
      <c r="B110" s="421">
        <v>5961987</v>
      </c>
      <c r="C110" s="421">
        <v>1867817</v>
      </c>
      <c r="D110" s="421">
        <v>3890560</v>
      </c>
      <c r="E110" s="421">
        <v>203610</v>
      </c>
      <c r="F110" s="421">
        <v>2047146</v>
      </c>
      <c r="G110" s="421">
        <v>2086403</v>
      </c>
      <c r="H110" s="421">
        <v>1771828</v>
      </c>
      <c r="I110" s="421">
        <v>56610</v>
      </c>
    </row>
    <row r="111" spans="1:9" s="431" customFormat="1" ht="12.6" customHeight="1" x14ac:dyDescent="0.2">
      <c r="A111" s="318" t="s">
        <v>40</v>
      </c>
      <c r="B111" s="424">
        <v>180002</v>
      </c>
      <c r="C111" s="424">
        <v>69658</v>
      </c>
      <c r="D111" s="424">
        <v>108954</v>
      </c>
      <c r="E111" s="424">
        <v>1390</v>
      </c>
      <c r="F111" s="424">
        <v>102250</v>
      </c>
      <c r="G111" s="424">
        <v>30102</v>
      </c>
      <c r="H111" s="424">
        <v>47650</v>
      </c>
      <c r="I111" s="424" t="s">
        <v>252</v>
      </c>
    </row>
    <row r="112" spans="1:9" s="431" customFormat="1" ht="12.6" customHeight="1" x14ac:dyDescent="0.2">
      <c r="A112" s="322" t="s">
        <v>41</v>
      </c>
      <c r="B112" s="436">
        <v>99748</v>
      </c>
      <c r="C112" s="436">
        <v>66359</v>
      </c>
      <c r="D112" s="436">
        <v>31012</v>
      </c>
      <c r="E112" s="436">
        <v>2377</v>
      </c>
      <c r="F112" s="436">
        <v>29747</v>
      </c>
      <c r="G112" s="436">
        <v>24374</v>
      </c>
      <c r="H112" s="436">
        <v>45627</v>
      </c>
      <c r="I112" s="436" t="s">
        <v>252</v>
      </c>
    </row>
    <row r="113" spans="1:9" s="431" customFormat="1" ht="12.6" customHeight="1" x14ac:dyDescent="0.2">
      <c r="A113" s="318" t="s">
        <v>42</v>
      </c>
      <c r="B113" s="424">
        <v>534845</v>
      </c>
      <c r="C113" s="424">
        <v>42222</v>
      </c>
      <c r="D113" s="424">
        <v>492511</v>
      </c>
      <c r="E113" s="424">
        <v>112</v>
      </c>
      <c r="F113" s="424">
        <v>312731</v>
      </c>
      <c r="G113" s="424">
        <v>146578</v>
      </c>
      <c r="H113" s="424">
        <v>75247</v>
      </c>
      <c r="I113" s="424">
        <v>289</v>
      </c>
    </row>
    <row r="114" spans="1:9" s="431" customFormat="1" ht="12.6" customHeight="1" x14ac:dyDescent="0.2">
      <c r="A114" s="322" t="s">
        <v>43</v>
      </c>
      <c r="B114" s="436">
        <v>134370</v>
      </c>
      <c r="C114" s="436">
        <v>130214</v>
      </c>
      <c r="D114" s="436">
        <v>4156</v>
      </c>
      <c r="E114" s="436" t="s">
        <v>252</v>
      </c>
      <c r="F114" s="436">
        <v>87311</v>
      </c>
      <c r="G114" s="436">
        <v>47059</v>
      </c>
      <c r="H114" s="436" t="s">
        <v>252</v>
      </c>
      <c r="I114" s="436" t="s">
        <v>252</v>
      </c>
    </row>
    <row r="115" spans="1:9" s="435" customFormat="1" ht="12.6" customHeight="1" x14ac:dyDescent="0.2">
      <c r="A115" s="433" t="s">
        <v>216</v>
      </c>
      <c r="B115" s="434">
        <v>8486364</v>
      </c>
      <c r="C115" s="434">
        <v>813378</v>
      </c>
      <c r="D115" s="434">
        <v>7572165</v>
      </c>
      <c r="E115" s="434">
        <v>100821</v>
      </c>
      <c r="F115" s="434">
        <v>4143622</v>
      </c>
      <c r="G115" s="434">
        <v>3529400</v>
      </c>
      <c r="H115" s="434">
        <v>753569</v>
      </c>
      <c r="I115" s="434">
        <v>59773</v>
      </c>
    </row>
    <row r="116" spans="1:9" s="431" customFormat="1" ht="12.6" customHeight="1" x14ac:dyDescent="0.2">
      <c r="A116" s="322" t="s">
        <v>44</v>
      </c>
      <c r="B116" s="436">
        <v>245376</v>
      </c>
      <c r="C116" s="436">
        <v>47358</v>
      </c>
      <c r="D116" s="436">
        <v>196934</v>
      </c>
      <c r="E116" s="436">
        <v>1084</v>
      </c>
      <c r="F116" s="436">
        <v>187343</v>
      </c>
      <c r="G116" s="436">
        <v>53542</v>
      </c>
      <c r="H116" s="436">
        <v>4101</v>
      </c>
      <c r="I116" s="436">
        <v>390</v>
      </c>
    </row>
    <row r="117" spans="1:9" s="431" customFormat="1" ht="12.6" customHeight="1" x14ac:dyDescent="0.2">
      <c r="A117" s="318" t="s">
        <v>45</v>
      </c>
      <c r="B117" s="424">
        <v>208958</v>
      </c>
      <c r="C117" s="424">
        <v>60205</v>
      </c>
      <c r="D117" s="424">
        <v>148522</v>
      </c>
      <c r="E117" s="424">
        <v>231</v>
      </c>
      <c r="F117" s="424">
        <v>65795</v>
      </c>
      <c r="G117" s="424">
        <v>19064</v>
      </c>
      <c r="H117" s="424">
        <v>120512</v>
      </c>
      <c r="I117" s="424">
        <v>3587</v>
      </c>
    </row>
    <row r="118" spans="1:9" ht="15.95" customHeight="1" x14ac:dyDescent="0.2">
      <c r="A118" s="333" t="s">
        <v>136</v>
      </c>
      <c r="B118" s="426">
        <v>10645018</v>
      </c>
      <c r="C118" s="426">
        <v>3032004</v>
      </c>
      <c r="D118" s="426">
        <v>5291005</v>
      </c>
      <c r="E118" s="426">
        <v>2322009</v>
      </c>
      <c r="F118" s="426">
        <v>3765701</v>
      </c>
      <c r="G118" s="426">
        <v>3451007</v>
      </c>
      <c r="H118" s="426">
        <v>2838181</v>
      </c>
      <c r="I118" s="426">
        <v>590129</v>
      </c>
    </row>
    <row r="119" spans="1:9" s="435" customFormat="1" ht="12.6" customHeight="1" x14ac:dyDescent="0.2">
      <c r="A119" s="433" t="s">
        <v>218</v>
      </c>
      <c r="B119" s="434">
        <v>6953580</v>
      </c>
      <c r="C119" s="434">
        <v>2222666</v>
      </c>
      <c r="D119" s="434">
        <v>2981585</v>
      </c>
      <c r="E119" s="434">
        <v>1749329</v>
      </c>
      <c r="F119" s="434">
        <v>1985166</v>
      </c>
      <c r="G119" s="434">
        <v>2337426</v>
      </c>
      <c r="H119" s="434">
        <v>2078614</v>
      </c>
      <c r="I119" s="434">
        <v>552374</v>
      </c>
    </row>
    <row r="120" spans="1:9" s="431" customFormat="1" ht="12.6" customHeight="1" x14ac:dyDescent="0.2">
      <c r="A120" s="322" t="s">
        <v>86</v>
      </c>
      <c r="B120" s="436">
        <v>2069975</v>
      </c>
      <c r="C120" s="436">
        <v>642344</v>
      </c>
      <c r="D120" s="436">
        <v>1096992</v>
      </c>
      <c r="E120" s="436">
        <v>330639</v>
      </c>
      <c r="F120" s="436">
        <v>889721</v>
      </c>
      <c r="G120" s="436">
        <v>640437</v>
      </c>
      <c r="H120" s="436">
        <v>508052</v>
      </c>
      <c r="I120" s="436">
        <v>31765</v>
      </c>
    </row>
    <row r="121" spans="1:9" s="431" customFormat="1" ht="12.6" customHeight="1" x14ac:dyDescent="0.2">
      <c r="A121" s="318" t="s">
        <v>87</v>
      </c>
      <c r="B121" s="424">
        <v>600920</v>
      </c>
      <c r="C121" s="424">
        <v>166994</v>
      </c>
      <c r="D121" s="424">
        <v>421926</v>
      </c>
      <c r="E121" s="424">
        <v>12000</v>
      </c>
      <c r="F121" s="424">
        <v>349616</v>
      </c>
      <c r="G121" s="424">
        <v>153125</v>
      </c>
      <c r="H121" s="424">
        <v>97584</v>
      </c>
      <c r="I121" s="424">
        <v>595</v>
      </c>
    </row>
    <row r="122" spans="1:9" s="431" customFormat="1" ht="12.6" customHeight="1" x14ac:dyDescent="0.2">
      <c r="A122" s="322" t="s">
        <v>88</v>
      </c>
      <c r="B122" s="436">
        <v>1020543</v>
      </c>
      <c r="C122" s="436" t="s">
        <v>252</v>
      </c>
      <c r="D122" s="436">
        <v>790502</v>
      </c>
      <c r="E122" s="436">
        <v>230041</v>
      </c>
      <c r="F122" s="436">
        <v>541198</v>
      </c>
      <c r="G122" s="436">
        <v>320019</v>
      </c>
      <c r="H122" s="436">
        <v>153931</v>
      </c>
      <c r="I122" s="436">
        <v>5395</v>
      </c>
    </row>
    <row r="123" spans="1:9" ht="15.95" customHeight="1" x14ac:dyDescent="0.2">
      <c r="A123" s="329" t="s">
        <v>137</v>
      </c>
      <c r="B123" s="432">
        <v>4998885</v>
      </c>
      <c r="C123" s="432">
        <v>300250</v>
      </c>
      <c r="D123" s="432">
        <v>4485015</v>
      </c>
      <c r="E123" s="432">
        <v>213620</v>
      </c>
      <c r="F123" s="432">
        <v>2743233</v>
      </c>
      <c r="G123" s="432">
        <v>1689408</v>
      </c>
      <c r="H123" s="432">
        <v>534974</v>
      </c>
      <c r="I123" s="432">
        <v>31270</v>
      </c>
    </row>
    <row r="124" spans="1:9" s="435" customFormat="1" ht="12.6" customHeight="1" x14ac:dyDescent="0.2">
      <c r="A124" s="437" t="s">
        <v>219</v>
      </c>
      <c r="B124" s="421">
        <v>1718296</v>
      </c>
      <c r="C124" s="421">
        <v>244626</v>
      </c>
      <c r="D124" s="421">
        <v>1304383</v>
      </c>
      <c r="E124" s="421">
        <v>169287</v>
      </c>
      <c r="F124" s="421">
        <v>682559</v>
      </c>
      <c r="G124" s="421">
        <v>822062</v>
      </c>
      <c r="H124" s="421">
        <v>203115</v>
      </c>
      <c r="I124" s="421">
        <v>10560</v>
      </c>
    </row>
    <row r="125" spans="1:9" s="431" customFormat="1" ht="12.6" customHeight="1" x14ac:dyDescent="0.2">
      <c r="A125" s="318" t="s">
        <v>65</v>
      </c>
      <c r="B125" s="424">
        <v>759451</v>
      </c>
      <c r="C125" s="424">
        <v>28</v>
      </c>
      <c r="D125" s="424">
        <v>759423</v>
      </c>
      <c r="E125" s="424" t="s">
        <v>252</v>
      </c>
      <c r="F125" s="424">
        <v>568257</v>
      </c>
      <c r="G125" s="424">
        <v>191136</v>
      </c>
      <c r="H125" s="424" t="s">
        <v>252</v>
      </c>
      <c r="I125" s="424">
        <v>58</v>
      </c>
    </row>
    <row r="126" spans="1:9" s="431" customFormat="1" ht="12.6" customHeight="1" x14ac:dyDescent="0.2">
      <c r="A126" s="322" t="s">
        <v>66</v>
      </c>
      <c r="B126" s="436">
        <v>1157241</v>
      </c>
      <c r="C126" s="436">
        <v>26751</v>
      </c>
      <c r="D126" s="436">
        <v>1129477</v>
      </c>
      <c r="E126" s="436">
        <v>1013</v>
      </c>
      <c r="F126" s="436">
        <v>699283</v>
      </c>
      <c r="G126" s="436">
        <v>208947</v>
      </c>
      <c r="H126" s="436">
        <v>233297</v>
      </c>
      <c r="I126" s="436">
        <v>15714</v>
      </c>
    </row>
    <row r="127" spans="1:9" s="431" customFormat="1" ht="12.6" customHeight="1" x14ac:dyDescent="0.2">
      <c r="A127" s="318" t="s">
        <v>67</v>
      </c>
      <c r="B127" s="424">
        <v>32537</v>
      </c>
      <c r="C127" s="424" t="s">
        <v>252</v>
      </c>
      <c r="D127" s="424">
        <v>32537</v>
      </c>
      <c r="E127" s="424" t="s">
        <v>252</v>
      </c>
      <c r="F127" s="424">
        <v>26711</v>
      </c>
      <c r="G127" s="424">
        <v>5804</v>
      </c>
      <c r="H127" s="424" t="s">
        <v>252</v>
      </c>
      <c r="I127" s="424">
        <v>22</v>
      </c>
    </row>
    <row r="128" spans="1:9" s="431" customFormat="1" ht="12.6" customHeight="1" x14ac:dyDescent="0.2">
      <c r="A128" s="322" t="s">
        <v>68</v>
      </c>
      <c r="B128" s="436">
        <v>710830</v>
      </c>
      <c r="C128" s="436">
        <v>28684</v>
      </c>
      <c r="D128" s="436">
        <v>640941</v>
      </c>
      <c r="E128" s="436">
        <v>41205</v>
      </c>
      <c r="F128" s="436">
        <v>394099</v>
      </c>
      <c r="G128" s="436">
        <v>228412</v>
      </c>
      <c r="H128" s="436">
        <v>83621</v>
      </c>
      <c r="I128" s="436">
        <v>4698</v>
      </c>
    </row>
    <row r="129" spans="1:9" s="431" customFormat="1" ht="12.6" customHeight="1" x14ac:dyDescent="0.2">
      <c r="A129" s="318" t="s">
        <v>69</v>
      </c>
      <c r="B129" s="424">
        <v>620530</v>
      </c>
      <c r="C129" s="424">
        <v>161</v>
      </c>
      <c r="D129" s="424">
        <v>618254</v>
      </c>
      <c r="E129" s="424">
        <v>2115</v>
      </c>
      <c r="F129" s="424">
        <v>372324</v>
      </c>
      <c r="G129" s="424">
        <v>233047</v>
      </c>
      <c r="H129" s="424">
        <v>14941</v>
      </c>
      <c r="I129" s="424">
        <v>218</v>
      </c>
    </row>
    <row r="130" spans="1:9" s="431" customFormat="1" ht="9.9499999999999993" customHeight="1" x14ac:dyDescent="0.2">
      <c r="A130" s="438"/>
      <c r="B130" s="439"/>
      <c r="C130" s="439"/>
      <c r="D130" s="439"/>
      <c r="E130" s="439"/>
      <c r="F130" s="439"/>
      <c r="G130" s="439"/>
      <c r="H130" s="439"/>
      <c r="I130" s="439"/>
    </row>
    <row r="131" spans="1:9" s="443" customFormat="1" ht="12" customHeight="1" x14ac:dyDescent="0.2">
      <c r="A131" s="440" t="s">
        <v>704</v>
      </c>
      <c r="B131" s="440"/>
      <c r="C131" s="440"/>
      <c r="D131" s="440"/>
      <c r="E131" s="440"/>
      <c r="F131" s="440"/>
      <c r="G131" s="440"/>
      <c r="H131" s="440"/>
      <c r="I131" s="440"/>
    </row>
    <row r="132" spans="1:9" s="443" customFormat="1" ht="12" customHeight="1" x14ac:dyDescent="0.2">
      <c r="A132" s="440" t="s">
        <v>705</v>
      </c>
      <c r="B132" s="440"/>
      <c r="C132" s="440"/>
      <c r="D132" s="440"/>
      <c r="E132" s="440"/>
      <c r="F132" s="440"/>
      <c r="G132" s="440"/>
      <c r="H132" s="440"/>
      <c r="I132" s="440"/>
    </row>
    <row r="133" spans="1:9" ht="15.75" customHeight="1" x14ac:dyDescent="0.2">
      <c r="A133" s="450" t="s">
        <v>138</v>
      </c>
      <c r="B133" s="432">
        <v>17749219</v>
      </c>
      <c r="C133" s="432">
        <v>11688738</v>
      </c>
      <c r="D133" s="432">
        <v>5381493</v>
      </c>
      <c r="E133" s="432">
        <v>678988</v>
      </c>
      <c r="F133" s="432">
        <v>3777445</v>
      </c>
      <c r="G133" s="432">
        <v>3471758</v>
      </c>
      <c r="H133" s="432">
        <v>10402325</v>
      </c>
      <c r="I133" s="432">
        <v>97691</v>
      </c>
    </row>
    <row r="134" spans="1:9" s="435" customFormat="1" ht="12.6" customHeight="1" x14ac:dyDescent="0.2">
      <c r="A134" s="451" t="s">
        <v>220</v>
      </c>
      <c r="B134" s="421">
        <v>16742698</v>
      </c>
      <c r="C134" s="421">
        <v>11502939</v>
      </c>
      <c r="D134" s="421">
        <v>4902826</v>
      </c>
      <c r="E134" s="421">
        <v>336933</v>
      </c>
      <c r="F134" s="421">
        <v>3337677</v>
      </c>
      <c r="G134" s="421">
        <v>3132299</v>
      </c>
      <c r="H134" s="421">
        <v>10184246</v>
      </c>
      <c r="I134" s="421">
        <v>88476</v>
      </c>
    </row>
    <row r="135" spans="1:9" s="431" customFormat="1" ht="12.6" customHeight="1" x14ac:dyDescent="0.2">
      <c r="A135" s="452" t="s">
        <v>92</v>
      </c>
      <c r="B135" s="424">
        <v>180246</v>
      </c>
      <c r="C135" s="424">
        <v>30703</v>
      </c>
      <c r="D135" s="424">
        <v>56477</v>
      </c>
      <c r="E135" s="424">
        <v>93066</v>
      </c>
      <c r="F135" s="424">
        <v>89187</v>
      </c>
      <c r="G135" s="424">
        <v>76514</v>
      </c>
      <c r="H135" s="424">
        <v>13801</v>
      </c>
      <c r="I135" s="424">
        <v>744</v>
      </c>
    </row>
    <row r="136" spans="1:9" s="431" customFormat="1" ht="12.6" customHeight="1" x14ac:dyDescent="0.2">
      <c r="A136" s="453" t="s">
        <v>93</v>
      </c>
      <c r="B136" s="436">
        <v>157302</v>
      </c>
      <c r="C136" s="436">
        <v>101</v>
      </c>
      <c r="D136" s="436">
        <v>62392</v>
      </c>
      <c r="E136" s="436">
        <v>94809</v>
      </c>
      <c r="F136" s="436">
        <v>67760</v>
      </c>
      <c r="G136" s="436">
        <v>41795</v>
      </c>
      <c r="H136" s="436">
        <v>45866</v>
      </c>
      <c r="I136" s="436">
        <v>1881</v>
      </c>
    </row>
    <row r="137" spans="1:9" s="431" customFormat="1" ht="12.6" customHeight="1" x14ac:dyDescent="0.2">
      <c r="A137" s="452" t="s">
        <v>94</v>
      </c>
      <c r="B137" s="424">
        <v>156663</v>
      </c>
      <c r="C137" s="424">
        <v>68566</v>
      </c>
      <c r="D137" s="424">
        <v>54279</v>
      </c>
      <c r="E137" s="424">
        <v>33818</v>
      </c>
      <c r="F137" s="424">
        <v>125901</v>
      </c>
      <c r="G137" s="424">
        <v>30179</v>
      </c>
      <c r="H137" s="424" t="s">
        <v>252</v>
      </c>
      <c r="I137" s="424">
        <v>583</v>
      </c>
    </row>
    <row r="138" spans="1:9" s="431" customFormat="1" ht="12.6" customHeight="1" x14ac:dyDescent="0.2">
      <c r="A138" s="453" t="s">
        <v>95</v>
      </c>
      <c r="B138" s="436">
        <v>385763</v>
      </c>
      <c r="C138" s="436">
        <v>8938</v>
      </c>
      <c r="D138" s="436">
        <v>260851</v>
      </c>
      <c r="E138" s="436">
        <v>115974</v>
      </c>
      <c r="F138" s="436">
        <v>131649</v>
      </c>
      <c r="G138" s="436">
        <v>107249</v>
      </c>
      <c r="H138" s="436">
        <v>140897</v>
      </c>
      <c r="I138" s="436">
        <v>5968</v>
      </c>
    </row>
    <row r="139" spans="1:9" s="431" customFormat="1" ht="12.6" customHeight="1" x14ac:dyDescent="0.2">
      <c r="A139" s="452" t="s">
        <v>96</v>
      </c>
      <c r="B139" s="424">
        <v>126547</v>
      </c>
      <c r="C139" s="424">
        <v>77491</v>
      </c>
      <c r="D139" s="424">
        <v>44668</v>
      </c>
      <c r="E139" s="424">
        <v>4388</v>
      </c>
      <c r="F139" s="424">
        <v>25271</v>
      </c>
      <c r="G139" s="424">
        <v>83722</v>
      </c>
      <c r="H139" s="424">
        <v>17515</v>
      </c>
      <c r="I139" s="424">
        <v>39</v>
      </c>
    </row>
    <row r="140" spans="1:9" ht="16.149999999999999" customHeight="1" x14ac:dyDescent="0.2">
      <c r="A140" s="454" t="s">
        <v>139</v>
      </c>
      <c r="B140" s="426">
        <v>9766893</v>
      </c>
      <c r="C140" s="426">
        <v>5228871</v>
      </c>
      <c r="D140" s="426">
        <v>3333194</v>
      </c>
      <c r="E140" s="426">
        <v>1204828</v>
      </c>
      <c r="F140" s="426">
        <v>5235981</v>
      </c>
      <c r="G140" s="426">
        <v>2409713</v>
      </c>
      <c r="H140" s="426">
        <v>1851223</v>
      </c>
      <c r="I140" s="426">
        <v>269976</v>
      </c>
    </row>
    <row r="141" spans="1:9" s="435" customFormat="1" ht="12.6" customHeight="1" x14ac:dyDescent="0.2">
      <c r="A141" s="455" t="s">
        <v>221</v>
      </c>
      <c r="B141" s="434">
        <v>5152425</v>
      </c>
      <c r="C141" s="434">
        <v>2215165</v>
      </c>
      <c r="D141" s="434">
        <v>2361078</v>
      </c>
      <c r="E141" s="434">
        <v>576182</v>
      </c>
      <c r="F141" s="434">
        <v>2639834</v>
      </c>
      <c r="G141" s="434">
        <v>1240321</v>
      </c>
      <c r="H141" s="434">
        <v>1022412</v>
      </c>
      <c r="I141" s="434">
        <v>249858</v>
      </c>
    </row>
    <row r="142" spans="1:9" s="431" customFormat="1" ht="12.6" customHeight="1" x14ac:dyDescent="0.2">
      <c r="A142" s="453" t="s">
        <v>89</v>
      </c>
      <c r="B142" s="436">
        <v>448035</v>
      </c>
      <c r="C142" s="436">
        <v>176684</v>
      </c>
      <c r="D142" s="436">
        <v>100860</v>
      </c>
      <c r="E142" s="436">
        <v>170491</v>
      </c>
      <c r="F142" s="436">
        <v>196535</v>
      </c>
      <c r="G142" s="436">
        <v>233020</v>
      </c>
      <c r="H142" s="436">
        <v>8652</v>
      </c>
      <c r="I142" s="436">
        <v>9828</v>
      </c>
    </row>
    <row r="143" spans="1:9" s="435" customFormat="1" ht="12.6" customHeight="1" x14ac:dyDescent="0.2">
      <c r="A143" s="455" t="s">
        <v>222</v>
      </c>
      <c r="B143" s="434">
        <v>2428287</v>
      </c>
      <c r="C143" s="434">
        <v>2226699</v>
      </c>
      <c r="D143" s="434">
        <v>60865</v>
      </c>
      <c r="E143" s="434">
        <v>140723</v>
      </c>
      <c r="F143" s="434">
        <v>1113777</v>
      </c>
      <c r="G143" s="434">
        <v>654637</v>
      </c>
      <c r="H143" s="434">
        <v>657912</v>
      </c>
      <c r="I143" s="434">
        <v>1961</v>
      </c>
    </row>
    <row r="144" spans="1:9" s="431" customFormat="1" ht="12.6" customHeight="1" x14ac:dyDescent="0.2">
      <c r="A144" s="453" t="s">
        <v>90</v>
      </c>
      <c r="B144" s="436">
        <v>1165879</v>
      </c>
      <c r="C144" s="436">
        <v>38179</v>
      </c>
      <c r="D144" s="436">
        <v>810268</v>
      </c>
      <c r="E144" s="436">
        <v>317432</v>
      </c>
      <c r="F144" s="436">
        <v>978864</v>
      </c>
      <c r="G144" s="436">
        <v>125997</v>
      </c>
      <c r="H144" s="436">
        <v>52689</v>
      </c>
      <c r="I144" s="436">
        <v>8329</v>
      </c>
    </row>
    <row r="145" spans="1:9" s="431" customFormat="1" ht="12.6" customHeight="1" x14ac:dyDescent="0.2">
      <c r="A145" s="452" t="s">
        <v>91</v>
      </c>
      <c r="B145" s="424">
        <v>572267</v>
      </c>
      <c r="C145" s="424">
        <v>572144</v>
      </c>
      <c r="D145" s="424">
        <v>123</v>
      </c>
      <c r="E145" s="424" t="s">
        <v>252</v>
      </c>
      <c r="F145" s="424">
        <v>306971</v>
      </c>
      <c r="G145" s="424">
        <v>155738</v>
      </c>
      <c r="H145" s="424">
        <v>109558</v>
      </c>
      <c r="I145" s="424" t="s">
        <v>252</v>
      </c>
    </row>
    <row r="146" spans="1:9" ht="16.149999999999999" customHeight="1" x14ac:dyDescent="0.2">
      <c r="A146" s="454" t="s">
        <v>140</v>
      </c>
      <c r="B146" s="426">
        <v>13753548</v>
      </c>
      <c r="C146" s="426">
        <v>4407120</v>
      </c>
      <c r="D146" s="426">
        <v>8823219</v>
      </c>
      <c r="E146" s="426">
        <v>523209</v>
      </c>
      <c r="F146" s="426">
        <v>5651214</v>
      </c>
      <c r="G146" s="426">
        <v>4780485</v>
      </c>
      <c r="H146" s="426">
        <v>2935936</v>
      </c>
      <c r="I146" s="426">
        <v>385913</v>
      </c>
    </row>
    <row r="147" spans="1:9" s="435" customFormat="1" ht="12.6" customHeight="1" x14ac:dyDescent="0.2">
      <c r="A147" s="455" t="s">
        <v>223</v>
      </c>
      <c r="B147" s="434">
        <v>10239591</v>
      </c>
      <c r="C147" s="434">
        <v>4086973</v>
      </c>
      <c r="D147" s="434">
        <v>5714655</v>
      </c>
      <c r="E147" s="434">
        <v>437963</v>
      </c>
      <c r="F147" s="434">
        <v>4767879</v>
      </c>
      <c r="G147" s="434">
        <v>3118471</v>
      </c>
      <c r="H147" s="434">
        <v>2055797</v>
      </c>
      <c r="I147" s="434">
        <v>297444</v>
      </c>
    </row>
    <row r="148" spans="1:9" s="431" customFormat="1" ht="12.6" customHeight="1" x14ac:dyDescent="0.2">
      <c r="A148" s="453" t="s">
        <v>59</v>
      </c>
      <c r="B148" s="436">
        <v>2673314</v>
      </c>
      <c r="C148" s="436">
        <v>268789</v>
      </c>
      <c r="D148" s="436">
        <v>2321603</v>
      </c>
      <c r="E148" s="436">
        <v>82922</v>
      </c>
      <c r="F148" s="436">
        <v>543896</v>
      </c>
      <c r="G148" s="436">
        <v>1352335</v>
      </c>
      <c r="H148" s="436">
        <v>732262</v>
      </c>
      <c r="I148" s="436">
        <v>44821</v>
      </c>
    </row>
    <row r="149" spans="1:9" s="431" customFormat="1" ht="12.6" customHeight="1" x14ac:dyDescent="0.2">
      <c r="A149" s="452" t="s">
        <v>60</v>
      </c>
      <c r="B149" s="424">
        <v>221134</v>
      </c>
      <c r="C149" s="424" t="s">
        <v>252</v>
      </c>
      <c r="D149" s="424">
        <v>221134</v>
      </c>
      <c r="E149" s="424" t="s">
        <v>252</v>
      </c>
      <c r="F149" s="424">
        <v>67710</v>
      </c>
      <c r="G149" s="424">
        <v>65914</v>
      </c>
      <c r="H149" s="424">
        <v>86291</v>
      </c>
      <c r="I149" s="424">
        <v>1219</v>
      </c>
    </row>
    <row r="150" spans="1:9" s="431" customFormat="1" ht="12.6" customHeight="1" x14ac:dyDescent="0.2">
      <c r="A150" s="453" t="s">
        <v>61</v>
      </c>
      <c r="B150" s="436">
        <v>120966</v>
      </c>
      <c r="C150" s="436" t="s">
        <v>252</v>
      </c>
      <c r="D150" s="436">
        <v>120264</v>
      </c>
      <c r="E150" s="436">
        <v>702</v>
      </c>
      <c r="F150" s="436">
        <v>89971</v>
      </c>
      <c r="G150" s="436">
        <v>20191</v>
      </c>
      <c r="H150" s="436">
        <v>9544</v>
      </c>
      <c r="I150" s="436">
        <v>1260</v>
      </c>
    </row>
    <row r="151" spans="1:9" s="431" customFormat="1" ht="12.6" customHeight="1" x14ac:dyDescent="0.2">
      <c r="A151" s="452" t="s">
        <v>62</v>
      </c>
      <c r="B151" s="424">
        <v>129351</v>
      </c>
      <c r="C151" s="424">
        <v>24704</v>
      </c>
      <c r="D151" s="424">
        <v>104647</v>
      </c>
      <c r="E151" s="424" t="s">
        <v>252</v>
      </c>
      <c r="F151" s="424">
        <v>55255</v>
      </c>
      <c r="G151" s="424">
        <v>68407</v>
      </c>
      <c r="H151" s="424">
        <v>3132</v>
      </c>
      <c r="I151" s="424">
        <v>2557</v>
      </c>
    </row>
    <row r="152" spans="1:9" s="431" customFormat="1" ht="12.6" customHeight="1" x14ac:dyDescent="0.2">
      <c r="A152" s="453" t="s">
        <v>63</v>
      </c>
      <c r="B152" s="436">
        <v>75196</v>
      </c>
      <c r="C152" s="436" t="s">
        <v>252</v>
      </c>
      <c r="D152" s="436">
        <v>75196</v>
      </c>
      <c r="E152" s="436" t="s">
        <v>252</v>
      </c>
      <c r="F152" s="436">
        <v>13377</v>
      </c>
      <c r="G152" s="436">
        <v>49248</v>
      </c>
      <c r="H152" s="436">
        <v>12571</v>
      </c>
      <c r="I152" s="436" t="s">
        <v>252</v>
      </c>
    </row>
    <row r="153" spans="1:9" s="431" customFormat="1" ht="12.6" customHeight="1" x14ac:dyDescent="0.2">
      <c r="A153" s="452" t="s">
        <v>64</v>
      </c>
      <c r="B153" s="424">
        <v>293996</v>
      </c>
      <c r="C153" s="424">
        <v>26654</v>
      </c>
      <c r="D153" s="424">
        <v>265720</v>
      </c>
      <c r="E153" s="424">
        <v>1622</v>
      </c>
      <c r="F153" s="424">
        <v>113126</v>
      </c>
      <c r="G153" s="424">
        <v>105919</v>
      </c>
      <c r="H153" s="424">
        <v>36339</v>
      </c>
      <c r="I153" s="424">
        <v>38612</v>
      </c>
    </row>
    <row r="154" spans="1:9" ht="25.9" customHeight="1" x14ac:dyDescent="0.2">
      <c r="A154" s="456" t="s">
        <v>709</v>
      </c>
      <c r="B154" s="426">
        <v>118544244</v>
      </c>
      <c r="C154" s="426">
        <v>48971566</v>
      </c>
      <c r="D154" s="426">
        <v>66493111</v>
      </c>
      <c r="E154" s="426">
        <v>3079567</v>
      </c>
      <c r="F154" s="426">
        <v>41899077</v>
      </c>
      <c r="G154" s="426">
        <v>31293240</v>
      </c>
      <c r="H154" s="426">
        <v>35905710</v>
      </c>
      <c r="I154" s="426">
        <v>9446215</v>
      </c>
    </row>
    <row r="155" spans="1:9" ht="16.149999999999999" customHeight="1" x14ac:dyDescent="0.2">
      <c r="A155" s="450" t="s">
        <v>141</v>
      </c>
      <c r="B155" s="432">
        <v>43696242</v>
      </c>
      <c r="C155" s="432">
        <v>27944987</v>
      </c>
      <c r="D155" s="432">
        <v>14591995</v>
      </c>
      <c r="E155" s="432">
        <v>1159260</v>
      </c>
      <c r="F155" s="432">
        <v>16798724</v>
      </c>
      <c r="G155" s="432">
        <v>6320521</v>
      </c>
      <c r="H155" s="432">
        <v>11967605</v>
      </c>
      <c r="I155" s="432">
        <v>8609392</v>
      </c>
    </row>
    <row r="156" spans="1:9" s="435" customFormat="1" ht="12.6" customHeight="1" x14ac:dyDescent="0.2">
      <c r="A156" s="451" t="s">
        <v>70</v>
      </c>
      <c r="B156" s="421">
        <v>26191201</v>
      </c>
      <c r="C156" s="421">
        <v>15432606</v>
      </c>
      <c r="D156" s="421">
        <v>10056757</v>
      </c>
      <c r="E156" s="421">
        <v>701838</v>
      </c>
      <c r="F156" s="421">
        <v>13120018</v>
      </c>
      <c r="G156" s="421">
        <v>3588716</v>
      </c>
      <c r="H156" s="421">
        <v>4150804</v>
      </c>
      <c r="I156" s="421">
        <v>5331663</v>
      </c>
    </row>
    <row r="157" spans="1:9" s="431" customFormat="1" ht="12.6" customHeight="1" x14ac:dyDescent="0.2">
      <c r="A157" s="452" t="s">
        <v>71</v>
      </c>
      <c r="B157" s="424">
        <v>1186714</v>
      </c>
      <c r="C157" s="424">
        <v>25428</v>
      </c>
      <c r="D157" s="424">
        <v>920740</v>
      </c>
      <c r="E157" s="424">
        <v>240546</v>
      </c>
      <c r="F157" s="424">
        <v>702587</v>
      </c>
      <c r="G157" s="424">
        <v>357845</v>
      </c>
      <c r="H157" s="424">
        <v>100032</v>
      </c>
      <c r="I157" s="424">
        <v>26250</v>
      </c>
    </row>
    <row r="158" spans="1:9" s="431" customFormat="1" ht="12.6" customHeight="1" x14ac:dyDescent="0.2">
      <c r="A158" s="453" t="s">
        <v>72</v>
      </c>
      <c r="B158" s="436">
        <v>14619930</v>
      </c>
      <c r="C158" s="436">
        <v>11309203</v>
      </c>
      <c r="D158" s="436">
        <v>3194206</v>
      </c>
      <c r="E158" s="436">
        <v>116521</v>
      </c>
      <c r="F158" s="436">
        <v>2731973</v>
      </c>
      <c r="G158" s="436">
        <v>1172053</v>
      </c>
      <c r="H158" s="436">
        <v>7465484</v>
      </c>
      <c r="I158" s="436">
        <v>3250420</v>
      </c>
    </row>
    <row r="159" spans="1:9" s="431" customFormat="1" ht="12.6" customHeight="1" x14ac:dyDescent="0.2">
      <c r="A159" s="452" t="s">
        <v>73</v>
      </c>
      <c r="B159" s="424">
        <v>1698397</v>
      </c>
      <c r="C159" s="424">
        <v>1177750</v>
      </c>
      <c r="D159" s="424">
        <v>420292</v>
      </c>
      <c r="E159" s="424">
        <v>100355</v>
      </c>
      <c r="F159" s="424">
        <v>244146</v>
      </c>
      <c r="G159" s="424">
        <v>1201907</v>
      </c>
      <c r="H159" s="424">
        <v>251285</v>
      </c>
      <c r="I159" s="424">
        <v>1059</v>
      </c>
    </row>
    <row r="160" spans="1:9" ht="16.149999999999999" customHeight="1" x14ac:dyDescent="0.2">
      <c r="A160" s="454" t="s">
        <v>142</v>
      </c>
      <c r="B160" s="426">
        <v>15813896</v>
      </c>
      <c r="C160" s="426">
        <v>7852941</v>
      </c>
      <c r="D160" s="426">
        <v>7333220</v>
      </c>
      <c r="E160" s="426">
        <v>627735</v>
      </c>
      <c r="F160" s="426">
        <v>6099687</v>
      </c>
      <c r="G160" s="426">
        <v>6041476</v>
      </c>
      <c r="H160" s="426">
        <v>3582928</v>
      </c>
      <c r="I160" s="426">
        <v>89805</v>
      </c>
    </row>
    <row r="161" spans="1:9" s="435" customFormat="1" ht="12.6" customHeight="1" x14ac:dyDescent="0.2">
      <c r="A161" s="455" t="s">
        <v>143</v>
      </c>
      <c r="B161" s="434">
        <v>14206640</v>
      </c>
      <c r="C161" s="434">
        <v>7808179</v>
      </c>
      <c r="D161" s="434">
        <v>5773261</v>
      </c>
      <c r="E161" s="434">
        <v>625200</v>
      </c>
      <c r="F161" s="434">
        <v>4942482</v>
      </c>
      <c r="G161" s="434">
        <v>5666947</v>
      </c>
      <c r="H161" s="434">
        <v>3555885</v>
      </c>
      <c r="I161" s="434">
        <v>41326</v>
      </c>
    </row>
    <row r="162" spans="1:9" s="431" customFormat="1" ht="12.6" customHeight="1" x14ac:dyDescent="0.2">
      <c r="A162" s="457" t="s">
        <v>144</v>
      </c>
      <c r="B162" s="436">
        <v>3872057</v>
      </c>
      <c r="C162" s="436">
        <v>968458</v>
      </c>
      <c r="D162" s="436">
        <v>2589723</v>
      </c>
      <c r="E162" s="436">
        <v>313876</v>
      </c>
      <c r="F162" s="436">
        <v>2149641</v>
      </c>
      <c r="G162" s="436">
        <v>1245224</v>
      </c>
      <c r="H162" s="436">
        <v>461615</v>
      </c>
      <c r="I162" s="436">
        <v>15577</v>
      </c>
    </row>
    <row r="163" spans="1:9" s="431" customFormat="1" ht="12.6" customHeight="1" x14ac:dyDescent="0.2">
      <c r="A163" s="458" t="s">
        <v>145</v>
      </c>
      <c r="B163" s="424">
        <v>10334583</v>
      </c>
      <c r="C163" s="424">
        <v>6839721</v>
      </c>
      <c r="D163" s="424">
        <v>3183538</v>
      </c>
      <c r="E163" s="424">
        <v>311324</v>
      </c>
      <c r="F163" s="424">
        <v>2792841</v>
      </c>
      <c r="G163" s="424">
        <v>4421723</v>
      </c>
      <c r="H163" s="424">
        <v>3094270</v>
      </c>
      <c r="I163" s="424">
        <v>25749</v>
      </c>
    </row>
    <row r="164" spans="1:9" s="431" customFormat="1" ht="12.6" customHeight="1" x14ac:dyDescent="0.2">
      <c r="A164" s="453" t="s">
        <v>53</v>
      </c>
      <c r="B164" s="436">
        <v>679665</v>
      </c>
      <c r="C164" s="436">
        <v>150</v>
      </c>
      <c r="D164" s="436">
        <v>679050</v>
      </c>
      <c r="E164" s="436">
        <v>465</v>
      </c>
      <c r="F164" s="436">
        <v>534052</v>
      </c>
      <c r="G164" s="436">
        <v>123037</v>
      </c>
      <c r="H164" s="436">
        <v>698</v>
      </c>
      <c r="I164" s="436">
        <v>21878</v>
      </c>
    </row>
    <row r="165" spans="1:9" s="431" customFormat="1" ht="12.6" customHeight="1" x14ac:dyDescent="0.2">
      <c r="A165" s="452" t="s">
        <v>54</v>
      </c>
      <c r="B165" s="424">
        <v>104461</v>
      </c>
      <c r="C165" s="424">
        <v>8211</v>
      </c>
      <c r="D165" s="424">
        <v>96250</v>
      </c>
      <c r="E165" s="424" t="s">
        <v>252</v>
      </c>
      <c r="F165" s="424">
        <v>89924</v>
      </c>
      <c r="G165" s="424">
        <v>13661</v>
      </c>
      <c r="H165" s="424" t="s">
        <v>252</v>
      </c>
      <c r="I165" s="424">
        <v>876</v>
      </c>
    </row>
    <row r="166" spans="1:9" s="431" customFormat="1" ht="12.6" customHeight="1" x14ac:dyDescent="0.2">
      <c r="A166" s="453" t="s">
        <v>55</v>
      </c>
      <c r="B166" s="436">
        <v>101318</v>
      </c>
      <c r="C166" s="436">
        <v>2544</v>
      </c>
      <c r="D166" s="436">
        <v>98774</v>
      </c>
      <c r="E166" s="436" t="s">
        <v>252</v>
      </c>
      <c r="F166" s="436">
        <v>93778</v>
      </c>
      <c r="G166" s="436">
        <v>7462</v>
      </c>
      <c r="H166" s="436" t="s">
        <v>252</v>
      </c>
      <c r="I166" s="436">
        <v>78</v>
      </c>
    </row>
    <row r="167" spans="1:9" s="431" customFormat="1" ht="12.6" customHeight="1" x14ac:dyDescent="0.2">
      <c r="A167" s="452" t="s">
        <v>56</v>
      </c>
      <c r="B167" s="424">
        <v>144243</v>
      </c>
      <c r="C167" s="424">
        <v>20457</v>
      </c>
      <c r="D167" s="424">
        <v>122989</v>
      </c>
      <c r="E167" s="424">
        <v>797</v>
      </c>
      <c r="F167" s="424">
        <v>73308</v>
      </c>
      <c r="G167" s="424">
        <v>50232</v>
      </c>
      <c r="H167" s="424">
        <v>246</v>
      </c>
      <c r="I167" s="424">
        <v>20457</v>
      </c>
    </row>
    <row r="168" spans="1:9" s="431" customFormat="1" ht="12.6" customHeight="1" x14ac:dyDescent="0.2">
      <c r="A168" s="453" t="s">
        <v>57</v>
      </c>
      <c r="B168" s="436">
        <v>196836</v>
      </c>
      <c r="C168" s="436">
        <v>387</v>
      </c>
      <c r="D168" s="436">
        <v>196449</v>
      </c>
      <c r="E168" s="436" t="s">
        <v>252</v>
      </c>
      <c r="F168" s="436">
        <v>133153</v>
      </c>
      <c r="G168" s="436">
        <v>62070</v>
      </c>
      <c r="H168" s="436" t="s">
        <v>252</v>
      </c>
      <c r="I168" s="436">
        <v>1613</v>
      </c>
    </row>
    <row r="169" spans="1:9" s="431" customFormat="1" ht="12.6" customHeight="1" x14ac:dyDescent="0.2">
      <c r="A169" s="452" t="s">
        <v>58</v>
      </c>
      <c r="B169" s="424">
        <v>154111</v>
      </c>
      <c r="C169" s="424" t="s">
        <v>252</v>
      </c>
      <c r="D169" s="424">
        <v>154111</v>
      </c>
      <c r="E169" s="424" t="s">
        <v>252</v>
      </c>
      <c r="F169" s="424">
        <v>88953</v>
      </c>
      <c r="G169" s="424">
        <v>48366</v>
      </c>
      <c r="H169" s="424">
        <v>14948</v>
      </c>
      <c r="I169" s="424">
        <v>1844</v>
      </c>
    </row>
    <row r="170" spans="1:9" s="431" customFormat="1" ht="12.6" customHeight="1" x14ac:dyDescent="0.2">
      <c r="A170" s="453" t="s">
        <v>123</v>
      </c>
      <c r="B170" s="436">
        <v>226622</v>
      </c>
      <c r="C170" s="436">
        <v>13013</v>
      </c>
      <c r="D170" s="436">
        <v>212336</v>
      </c>
      <c r="E170" s="436">
        <v>1273</v>
      </c>
      <c r="F170" s="436">
        <v>144037</v>
      </c>
      <c r="G170" s="436">
        <v>69701</v>
      </c>
      <c r="H170" s="436">
        <v>11151</v>
      </c>
      <c r="I170" s="436">
        <v>1733</v>
      </c>
    </row>
    <row r="171" spans="1:9" ht="16.149999999999999" customHeight="1" x14ac:dyDescent="0.2">
      <c r="A171" s="450" t="s">
        <v>146</v>
      </c>
      <c r="B171" s="432">
        <v>4817505</v>
      </c>
      <c r="C171" s="432">
        <v>2277741</v>
      </c>
      <c r="D171" s="432">
        <v>2493658</v>
      </c>
      <c r="E171" s="432">
        <v>46106</v>
      </c>
      <c r="F171" s="432">
        <v>2845200</v>
      </c>
      <c r="G171" s="432">
        <v>1304709</v>
      </c>
      <c r="H171" s="432">
        <v>498918</v>
      </c>
      <c r="I171" s="432">
        <v>168678</v>
      </c>
    </row>
    <row r="172" spans="1:9" s="435" customFormat="1" ht="12.6" customHeight="1" x14ac:dyDescent="0.2">
      <c r="A172" s="451" t="s">
        <v>224</v>
      </c>
      <c r="B172" s="421">
        <v>3204699</v>
      </c>
      <c r="C172" s="421">
        <v>1994191</v>
      </c>
      <c r="D172" s="421">
        <v>1193113</v>
      </c>
      <c r="E172" s="421">
        <v>17395</v>
      </c>
      <c r="F172" s="421">
        <v>1749821</v>
      </c>
      <c r="G172" s="421">
        <v>931254</v>
      </c>
      <c r="H172" s="421">
        <v>377163</v>
      </c>
      <c r="I172" s="421">
        <v>146461</v>
      </c>
    </row>
    <row r="173" spans="1:9" s="431" customFormat="1" ht="12.6" customHeight="1" x14ac:dyDescent="0.2">
      <c r="A173" s="452" t="s">
        <v>74</v>
      </c>
      <c r="B173" s="424">
        <v>303472</v>
      </c>
      <c r="C173" s="424">
        <v>166279</v>
      </c>
      <c r="D173" s="424">
        <v>130835</v>
      </c>
      <c r="E173" s="424">
        <v>6358</v>
      </c>
      <c r="F173" s="424">
        <v>149700</v>
      </c>
      <c r="G173" s="424">
        <v>143636</v>
      </c>
      <c r="H173" s="424">
        <v>7430</v>
      </c>
      <c r="I173" s="424">
        <v>2706</v>
      </c>
    </row>
    <row r="174" spans="1:9" s="431" customFormat="1" ht="12.6" customHeight="1" x14ac:dyDescent="0.2">
      <c r="A174" s="453" t="s">
        <v>75</v>
      </c>
      <c r="B174" s="436">
        <v>524799</v>
      </c>
      <c r="C174" s="436">
        <v>52085</v>
      </c>
      <c r="D174" s="436">
        <v>470522</v>
      </c>
      <c r="E174" s="436">
        <v>2192</v>
      </c>
      <c r="F174" s="436">
        <v>342287</v>
      </c>
      <c r="G174" s="436">
        <v>70524</v>
      </c>
      <c r="H174" s="436">
        <v>97021</v>
      </c>
      <c r="I174" s="436">
        <v>14967</v>
      </c>
    </row>
    <row r="175" spans="1:9" s="431" customFormat="1" ht="12.6" customHeight="1" x14ac:dyDescent="0.2">
      <c r="A175" s="452" t="s">
        <v>76</v>
      </c>
      <c r="B175" s="424">
        <v>784535</v>
      </c>
      <c r="C175" s="424">
        <v>65186</v>
      </c>
      <c r="D175" s="424">
        <v>699188</v>
      </c>
      <c r="E175" s="424">
        <v>20161</v>
      </c>
      <c r="F175" s="424">
        <v>603392</v>
      </c>
      <c r="G175" s="424">
        <v>159295</v>
      </c>
      <c r="H175" s="424">
        <v>17304</v>
      </c>
      <c r="I175" s="424">
        <v>4544</v>
      </c>
    </row>
    <row r="176" spans="1:9" s="431" customFormat="1" ht="9.9499999999999993" customHeight="1" x14ac:dyDescent="0.2">
      <c r="A176" s="438"/>
      <c r="B176" s="439"/>
      <c r="C176" s="439"/>
      <c r="D176" s="439"/>
      <c r="E176" s="439"/>
      <c r="F176" s="439"/>
      <c r="G176" s="439"/>
      <c r="H176" s="439"/>
      <c r="I176" s="439"/>
    </row>
    <row r="177" spans="1:9" s="459" customFormat="1" ht="12.95" customHeight="1" x14ac:dyDescent="0.2">
      <c r="A177" s="440" t="s">
        <v>704</v>
      </c>
      <c r="B177" s="440"/>
      <c r="C177" s="440"/>
      <c r="D177" s="440"/>
      <c r="E177" s="440"/>
      <c r="F177" s="440"/>
      <c r="G177" s="440"/>
      <c r="H177" s="440"/>
      <c r="I177" s="440"/>
    </row>
    <row r="178" spans="1:9" s="460" customFormat="1" ht="10.5" customHeight="1" x14ac:dyDescent="0.2">
      <c r="A178" s="440" t="s">
        <v>705</v>
      </c>
      <c r="B178" s="440"/>
      <c r="C178" s="440"/>
      <c r="D178" s="440"/>
      <c r="E178" s="440"/>
      <c r="F178" s="440"/>
      <c r="G178" s="440"/>
      <c r="H178" s="440"/>
      <c r="I178" s="440"/>
    </row>
    <row r="179" spans="1:9" s="431" customFormat="1" ht="16.149999999999999" customHeight="1" x14ac:dyDescent="0.2">
      <c r="A179" s="329" t="s">
        <v>147</v>
      </c>
      <c r="B179" s="432">
        <v>7599393</v>
      </c>
      <c r="C179" s="432">
        <v>2580496</v>
      </c>
      <c r="D179" s="432">
        <v>4772597</v>
      </c>
      <c r="E179" s="432">
        <v>246300</v>
      </c>
      <c r="F179" s="432">
        <v>1788097</v>
      </c>
      <c r="G179" s="432">
        <v>1274337</v>
      </c>
      <c r="H179" s="432">
        <v>4453415</v>
      </c>
      <c r="I179" s="432">
        <v>83544</v>
      </c>
    </row>
    <row r="180" spans="1:9" s="435" customFormat="1" ht="11.45" customHeight="1" x14ac:dyDescent="0.2">
      <c r="A180" s="437" t="s">
        <v>225</v>
      </c>
      <c r="B180" s="421">
        <v>6623075</v>
      </c>
      <c r="C180" s="421">
        <v>1701626</v>
      </c>
      <c r="D180" s="421">
        <v>4676014</v>
      </c>
      <c r="E180" s="421">
        <v>245435</v>
      </c>
      <c r="F180" s="421">
        <v>1406031</v>
      </c>
      <c r="G180" s="421">
        <v>1048623</v>
      </c>
      <c r="H180" s="421">
        <v>4088919</v>
      </c>
      <c r="I180" s="421">
        <v>79502</v>
      </c>
    </row>
    <row r="181" spans="1:9" s="431" customFormat="1" ht="11.45" customHeight="1" x14ac:dyDescent="0.2">
      <c r="A181" s="318" t="s">
        <v>111</v>
      </c>
      <c r="B181" s="424">
        <v>69912</v>
      </c>
      <c r="C181" s="424">
        <v>2579</v>
      </c>
      <c r="D181" s="424">
        <v>66778</v>
      </c>
      <c r="E181" s="424">
        <v>555</v>
      </c>
      <c r="F181" s="424">
        <v>59424</v>
      </c>
      <c r="G181" s="424">
        <v>8700</v>
      </c>
      <c r="H181" s="424">
        <v>1377</v>
      </c>
      <c r="I181" s="424">
        <v>411</v>
      </c>
    </row>
    <row r="182" spans="1:9" s="431" customFormat="1" ht="11.45" customHeight="1" x14ac:dyDescent="0.2">
      <c r="A182" s="322" t="s">
        <v>112</v>
      </c>
      <c r="B182" s="436">
        <v>600591</v>
      </c>
      <c r="C182" s="436">
        <v>587735</v>
      </c>
      <c r="D182" s="436">
        <v>12856</v>
      </c>
      <c r="E182" s="436" t="s">
        <v>252</v>
      </c>
      <c r="F182" s="436">
        <v>283869</v>
      </c>
      <c r="G182" s="436">
        <v>106286</v>
      </c>
      <c r="H182" s="436">
        <v>207612</v>
      </c>
      <c r="I182" s="436">
        <v>2824</v>
      </c>
    </row>
    <row r="183" spans="1:9" s="431" customFormat="1" ht="11.45" customHeight="1" x14ac:dyDescent="0.2">
      <c r="A183" s="318" t="s">
        <v>113</v>
      </c>
      <c r="B183" s="424">
        <v>186102</v>
      </c>
      <c r="C183" s="424">
        <v>186102</v>
      </c>
      <c r="D183" s="424" t="s">
        <v>252</v>
      </c>
      <c r="E183" s="424" t="s">
        <v>252</v>
      </c>
      <c r="F183" s="424">
        <v>18155</v>
      </c>
      <c r="G183" s="424">
        <v>11942</v>
      </c>
      <c r="H183" s="424">
        <v>155507</v>
      </c>
      <c r="I183" s="424">
        <v>498</v>
      </c>
    </row>
    <row r="184" spans="1:9" s="431" customFormat="1" ht="11.45" customHeight="1" x14ac:dyDescent="0.2">
      <c r="A184" s="322" t="s">
        <v>114</v>
      </c>
      <c r="B184" s="436">
        <v>90750</v>
      </c>
      <c r="C184" s="436">
        <v>90750</v>
      </c>
      <c r="D184" s="436" t="s">
        <v>252</v>
      </c>
      <c r="E184" s="436" t="s">
        <v>252</v>
      </c>
      <c r="F184" s="436">
        <v>5489</v>
      </c>
      <c r="G184" s="436">
        <v>84952</v>
      </c>
      <c r="H184" s="436" t="s">
        <v>252</v>
      </c>
      <c r="I184" s="436">
        <v>309</v>
      </c>
    </row>
    <row r="185" spans="1:9" s="461" customFormat="1" ht="11.45" customHeight="1" x14ac:dyDescent="0.2">
      <c r="A185" s="318" t="s">
        <v>115</v>
      </c>
      <c r="B185" s="424">
        <v>28963</v>
      </c>
      <c r="C185" s="424">
        <v>11704</v>
      </c>
      <c r="D185" s="424">
        <v>16949</v>
      </c>
      <c r="E185" s="424">
        <v>310</v>
      </c>
      <c r="F185" s="424">
        <v>15129</v>
      </c>
      <c r="G185" s="424">
        <v>13834</v>
      </c>
      <c r="H185" s="424" t="s">
        <v>252</v>
      </c>
      <c r="I185" s="424" t="s">
        <v>252</v>
      </c>
    </row>
    <row r="186" spans="1:9" s="431" customFormat="1" ht="17.100000000000001" customHeight="1" x14ac:dyDescent="0.2">
      <c r="A186" s="333" t="s">
        <v>148</v>
      </c>
      <c r="B186" s="426">
        <v>11143008</v>
      </c>
      <c r="C186" s="426">
        <v>2586911</v>
      </c>
      <c r="D186" s="426">
        <v>8036940</v>
      </c>
      <c r="E186" s="426">
        <v>519157</v>
      </c>
      <c r="F186" s="426">
        <v>3516933</v>
      </c>
      <c r="G186" s="426">
        <v>5155108</v>
      </c>
      <c r="H186" s="426">
        <v>2309037</v>
      </c>
      <c r="I186" s="426">
        <v>161930</v>
      </c>
    </row>
    <row r="187" spans="1:9" s="431" customFormat="1" ht="12" customHeight="1" x14ac:dyDescent="0.2">
      <c r="A187" s="433" t="s">
        <v>149</v>
      </c>
      <c r="B187" s="434">
        <v>9100253</v>
      </c>
      <c r="C187" s="434">
        <v>2078261</v>
      </c>
      <c r="D187" s="434">
        <v>6509235</v>
      </c>
      <c r="E187" s="434">
        <v>512757</v>
      </c>
      <c r="F187" s="434">
        <v>2700245</v>
      </c>
      <c r="G187" s="434">
        <v>4817625</v>
      </c>
      <c r="H187" s="434">
        <v>1465744</v>
      </c>
      <c r="I187" s="434">
        <v>116639</v>
      </c>
    </row>
    <row r="188" spans="1:9" s="431" customFormat="1" ht="11.45" customHeight="1" x14ac:dyDescent="0.2">
      <c r="A188" s="346" t="s">
        <v>272</v>
      </c>
      <c r="B188" s="436">
        <v>2578915</v>
      </c>
      <c r="C188" s="436">
        <v>945373</v>
      </c>
      <c r="D188" s="436">
        <v>1520437</v>
      </c>
      <c r="E188" s="436">
        <v>113105</v>
      </c>
      <c r="F188" s="436">
        <v>722697</v>
      </c>
      <c r="G188" s="436">
        <v>1593966</v>
      </c>
      <c r="H188" s="436">
        <v>247234</v>
      </c>
      <c r="I188" s="436">
        <v>15018</v>
      </c>
    </row>
    <row r="189" spans="1:9" s="431" customFormat="1" ht="11.45" customHeight="1" x14ac:dyDescent="0.2">
      <c r="A189" s="347" t="s">
        <v>227</v>
      </c>
      <c r="B189" s="424">
        <v>368307</v>
      </c>
      <c r="C189" s="424" t="s">
        <v>252</v>
      </c>
      <c r="D189" s="424">
        <v>368307</v>
      </c>
      <c r="E189" s="424" t="s">
        <v>252</v>
      </c>
      <c r="F189" s="424">
        <v>13435</v>
      </c>
      <c r="G189" s="424">
        <v>8084</v>
      </c>
      <c r="H189" s="424">
        <v>343970</v>
      </c>
      <c r="I189" s="424">
        <v>2818</v>
      </c>
    </row>
    <row r="190" spans="1:9" s="431" customFormat="1" ht="11.45" customHeight="1" x14ac:dyDescent="0.2">
      <c r="A190" s="346" t="s">
        <v>202</v>
      </c>
      <c r="B190" s="436">
        <v>2566663</v>
      </c>
      <c r="C190" s="436">
        <v>575596</v>
      </c>
      <c r="D190" s="436">
        <v>1991067</v>
      </c>
      <c r="E190" s="436" t="s">
        <v>252</v>
      </c>
      <c r="F190" s="436">
        <v>818557</v>
      </c>
      <c r="G190" s="436">
        <v>1080000</v>
      </c>
      <c r="H190" s="436">
        <v>655404</v>
      </c>
      <c r="I190" s="436">
        <v>12702</v>
      </c>
    </row>
    <row r="191" spans="1:9" s="431" customFormat="1" ht="11.45" customHeight="1" x14ac:dyDescent="0.2">
      <c r="A191" s="347" t="s">
        <v>228</v>
      </c>
      <c r="B191" s="424">
        <v>237633</v>
      </c>
      <c r="C191" s="424">
        <v>1773</v>
      </c>
      <c r="D191" s="424">
        <v>228868</v>
      </c>
      <c r="E191" s="424">
        <v>6992</v>
      </c>
      <c r="F191" s="424">
        <v>87069</v>
      </c>
      <c r="G191" s="424">
        <v>65555</v>
      </c>
      <c r="H191" s="424">
        <v>83418</v>
      </c>
      <c r="I191" s="424">
        <v>1591</v>
      </c>
    </row>
    <row r="192" spans="1:9" s="431" customFormat="1" ht="11.45" customHeight="1" x14ac:dyDescent="0.2">
      <c r="A192" s="346" t="s">
        <v>229</v>
      </c>
      <c r="B192" s="436">
        <v>3348735</v>
      </c>
      <c r="C192" s="436">
        <v>555519</v>
      </c>
      <c r="D192" s="436">
        <v>2400556</v>
      </c>
      <c r="E192" s="436">
        <v>392660</v>
      </c>
      <c r="F192" s="436">
        <v>1058487</v>
      </c>
      <c r="G192" s="436">
        <v>2070020</v>
      </c>
      <c r="H192" s="436">
        <v>135718</v>
      </c>
      <c r="I192" s="436">
        <v>84510</v>
      </c>
    </row>
    <row r="193" spans="1:9" s="431" customFormat="1" ht="11.45" customHeight="1" x14ac:dyDescent="0.2">
      <c r="A193" s="318" t="s">
        <v>97</v>
      </c>
      <c r="B193" s="424">
        <v>826651</v>
      </c>
      <c r="C193" s="424">
        <v>485605</v>
      </c>
      <c r="D193" s="424">
        <v>334646</v>
      </c>
      <c r="E193" s="424">
        <v>6400</v>
      </c>
      <c r="F193" s="424">
        <v>521562</v>
      </c>
      <c r="G193" s="424">
        <v>102691</v>
      </c>
      <c r="H193" s="424">
        <v>172851</v>
      </c>
      <c r="I193" s="424">
        <v>29547</v>
      </c>
    </row>
    <row r="194" spans="1:9" s="431" customFormat="1" ht="11.45" customHeight="1" x14ac:dyDescent="0.2">
      <c r="A194" s="322" t="s">
        <v>98</v>
      </c>
      <c r="B194" s="436">
        <v>35761</v>
      </c>
      <c r="C194" s="436">
        <v>462</v>
      </c>
      <c r="D194" s="436">
        <v>35299</v>
      </c>
      <c r="E194" s="436" t="s">
        <v>252</v>
      </c>
      <c r="F194" s="436">
        <v>11816</v>
      </c>
      <c r="G194" s="436">
        <v>22882</v>
      </c>
      <c r="H194" s="436">
        <v>1063</v>
      </c>
      <c r="I194" s="436" t="s">
        <v>252</v>
      </c>
    </row>
    <row r="195" spans="1:9" s="431" customFormat="1" ht="11.45" customHeight="1" x14ac:dyDescent="0.2">
      <c r="A195" s="318" t="s">
        <v>99</v>
      </c>
      <c r="B195" s="424">
        <v>677833</v>
      </c>
      <c r="C195" s="424">
        <v>3585</v>
      </c>
      <c r="D195" s="424">
        <v>674248</v>
      </c>
      <c r="E195" s="424" t="s">
        <v>252</v>
      </c>
      <c r="F195" s="424">
        <v>147280</v>
      </c>
      <c r="G195" s="424">
        <v>111300</v>
      </c>
      <c r="H195" s="424">
        <v>411821</v>
      </c>
      <c r="I195" s="424">
        <v>7432</v>
      </c>
    </row>
    <row r="196" spans="1:9" s="431" customFormat="1" ht="11.45" customHeight="1" x14ac:dyDescent="0.2">
      <c r="A196" s="322" t="s">
        <v>100</v>
      </c>
      <c r="B196" s="436">
        <v>300506</v>
      </c>
      <c r="C196" s="436" t="s">
        <v>252</v>
      </c>
      <c r="D196" s="436">
        <v>300506</v>
      </c>
      <c r="E196" s="436" t="s">
        <v>252</v>
      </c>
      <c r="F196" s="436">
        <v>12266</v>
      </c>
      <c r="G196" s="436">
        <v>40916</v>
      </c>
      <c r="H196" s="436">
        <v>247324</v>
      </c>
      <c r="I196" s="436" t="s">
        <v>252</v>
      </c>
    </row>
    <row r="197" spans="1:9" ht="11.45" customHeight="1" x14ac:dyDescent="0.2">
      <c r="A197" s="318" t="s">
        <v>101</v>
      </c>
      <c r="B197" s="424">
        <v>84177</v>
      </c>
      <c r="C197" s="424" t="s">
        <v>252</v>
      </c>
      <c r="D197" s="424">
        <v>84177</v>
      </c>
      <c r="E197" s="424" t="s">
        <v>252</v>
      </c>
      <c r="F197" s="424">
        <v>37914</v>
      </c>
      <c r="G197" s="424">
        <v>46263</v>
      </c>
      <c r="H197" s="424" t="s">
        <v>252</v>
      </c>
      <c r="I197" s="424" t="s">
        <v>252</v>
      </c>
    </row>
    <row r="198" spans="1:9" s="431" customFormat="1" ht="11.45" customHeight="1" x14ac:dyDescent="0.2">
      <c r="A198" s="322" t="s">
        <v>102</v>
      </c>
      <c r="B198" s="436">
        <v>117827</v>
      </c>
      <c r="C198" s="436">
        <v>18998</v>
      </c>
      <c r="D198" s="436">
        <v>98829</v>
      </c>
      <c r="E198" s="436" t="s">
        <v>252</v>
      </c>
      <c r="F198" s="436">
        <v>85850</v>
      </c>
      <c r="G198" s="436">
        <v>13431</v>
      </c>
      <c r="H198" s="436">
        <v>10234</v>
      </c>
      <c r="I198" s="436">
        <v>8312</v>
      </c>
    </row>
    <row r="199" spans="1:9" s="431" customFormat="1" ht="17.100000000000001" customHeight="1" x14ac:dyDescent="0.2">
      <c r="A199" s="329" t="s">
        <v>150</v>
      </c>
      <c r="B199" s="432">
        <v>3844925</v>
      </c>
      <c r="C199" s="432">
        <v>197395</v>
      </c>
      <c r="D199" s="432">
        <v>3636677</v>
      </c>
      <c r="E199" s="432">
        <v>10853</v>
      </c>
      <c r="F199" s="432">
        <v>733080</v>
      </c>
      <c r="G199" s="432">
        <v>1548104</v>
      </c>
      <c r="H199" s="432">
        <v>1517963</v>
      </c>
      <c r="I199" s="432">
        <v>45778</v>
      </c>
    </row>
    <row r="200" spans="1:9" s="435" customFormat="1" ht="11.45" customHeight="1" x14ac:dyDescent="0.2">
      <c r="A200" s="437" t="s">
        <v>110</v>
      </c>
      <c r="B200" s="421">
        <v>3675242</v>
      </c>
      <c r="C200" s="421">
        <v>151108</v>
      </c>
      <c r="D200" s="421">
        <v>3513281</v>
      </c>
      <c r="E200" s="421">
        <v>10853</v>
      </c>
      <c r="F200" s="421">
        <v>707535</v>
      </c>
      <c r="G200" s="421">
        <v>1461825</v>
      </c>
      <c r="H200" s="421">
        <v>1462229</v>
      </c>
      <c r="I200" s="421">
        <v>43653</v>
      </c>
    </row>
    <row r="201" spans="1:9" s="431" customFormat="1" ht="11.45" customHeight="1" x14ac:dyDescent="0.2">
      <c r="A201" s="318" t="s">
        <v>107</v>
      </c>
      <c r="B201" s="424">
        <v>107905</v>
      </c>
      <c r="C201" s="424">
        <v>17339</v>
      </c>
      <c r="D201" s="424">
        <v>90566</v>
      </c>
      <c r="E201" s="424" t="s">
        <v>252</v>
      </c>
      <c r="F201" s="424">
        <v>22634</v>
      </c>
      <c r="G201" s="424">
        <v>59054</v>
      </c>
      <c r="H201" s="424">
        <v>26092</v>
      </c>
      <c r="I201" s="424">
        <v>125</v>
      </c>
    </row>
    <row r="202" spans="1:9" ht="11.45" customHeight="1" x14ac:dyDescent="0.2">
      <c r="A202" s="322" t="s">
        <v>108</v>
      </c>
      <c r="B202" s="436">
        <v>33311</v>
      </c>
      <c r="C202" s="436">
        <v>27400</v>
      </c>
      <c r="D202" s="436">
        <v>5911</v>
      </c>
      <c r="E202" s="436" t="s">
        <v>252</v>
      </c>
      <c r="F202" s="436" t="s">
        <v>252</v>
      </c>
      <c r="G202" s="436">
        <v>4803</v>
      </c>
      <c r="H202" s="436">
        <v>28508</v>
      </c>
      <c r="I202" s="436" t="s">
        <v>252</v>
      </c>
    </row>
    <row r="203" spans="1:9" s="431" customFormat="1" ht="11.45" customHeight="1" x14ac:dyDescent="0.2">
      <c r="A203" s="318" t="s">
        <v>109</v>
      </c>
      <c r="B203" s="424">
        <v>28467</v>
      </c>
      <c r="C203" s="424">
        <v>1548</v>
      </c>
      <c r="D203" s="424">
        <v>26919</v>
      </c>
      <c r="E203" s="424" t="s">
        <v>252</v>
      </c>
      <c r="F203" s="424">
        <v>2911</v>
      </c>
      <c r="G203" s="424">
        <v>22422</v>
      </c>
      <c r="H203" s="424">
        <v>1134</v>
      </c>
      <c r="I203" s="424">
        <v>2000</v>
      </c>
    </row>
    <row r="204" spans="1:9" s="431" customFormat="1" ht="17.100000000000001" customHeight="1" x14ac:dyDescent="0.2">
      <c r="A204" s="333" t="s">
        <v>151</v>
      </c>
      <c r="B204" s="426">
        <v>16093602</v>
      </c>
      <c r="C204" s="426">
        <v>1938544</v>
      </c>
      <c r="D204" s="426">
        <v>13982630</v>
      </c>
      <c r="E204" s="426">
        <v>172428</v>
      </c>
      <c r="F204" s="426">
        <v>2825088</v>
      </c>
      <c r="G204" s="426">
        <v>4361953</v>
      </c>
      <c r="H204" s="426">
        <v>8706514</v>
      </c>
      <c r="I204" s="426">
        <v>200047</v>
      </c>
    </row>
    <row r="205" spans="1:9" s="435" customFormat="1" ht="11.45" customHeight="1" x14ac:dyDescent="0.2">
      <c r="A205" s="433" t="s">
        <v>226</v>
      </c>
      <c r="B205" s="434">
        <v>13755871</v>
      </c>
      <c r="C205" s="434">
        <v>1874248</v>
      </c>
      <c r="D205" s="434">
        <v>11721667</v>
      </c>
      <c r="E205" s="434">
        <v>159956</v>
      </c>
      <c r="F205" s="434">
        <v>2088588</v>
      </c>
      <c r="G205" s="434">
        <v>3765582</v>
      </c>
      <c r="H205" s="434">
        <v>7787632</v>
      </c>
      <c r="I205" s="434">
        <v>114069</v>
      </c>
    </row>
    <row r="206" spans="1:9" ht="11.45" customHeight="1" x14ac:dyDescent="0.2">
      <c r="A206" s="322" t="s">
        <v>51</v>
      </c>
      <c r="B206" s="436">
        <v>1486969</v>
      </c>
      <c r="C206" s="436">
        <v>60608</v>
      </c>
      <c r="D206" s="436">
        <v>1417562</v>
      </c>
      <c r="E206" s="436">
        <v>8799</v>
      </c>
      <c r="F206" s="436">
        <v>532799</v>
      </c>
      <c r="G206" s="436">
        <v>455386</v>
      </c>
      <c r="H206" s="436">
        <v>476811</v>
      </c>
      <c r="I206" s="436">
        <v>21973</v>
      </c>
    </row>
    <row r="207" spans="1:9" s="435" customFormat="1" ht="11.45" customHeight="1" x14ac:dyDescent="0.2">
      <c r="A207" s="318" t="s">
        <v>52</v>
      </c>
      <c r="B207" s="424">
        <v>850762</v>
      </c>
      <c r="C207" s="424">
        <v>3688</v>
      </c>
      <c r="D207" s="424">
        <v>843401</v>
      </c>
      <c r="E207" s="424">
        <v>3673</v>
      </c>
      <c r="F207" s="424">
        <v>203701</v>
      </c>
      <c r="G207" s="424">
        <v>140985</v>
      </c>
      <c r="H207" s="424">
        <v>442071</v>
      </c>
      <c r="I207" s="424">
        <v>64005</v>
      </c>
    </row>
    <row r="208" spans="1:9" s="431" customFormat="1" ht="17.100000000000001" customHeight="1" x14ac:dyDescent="0.2">
      <c r="A208" s="333" t="s">
        <v>152</v>
      </c>
      <c r="B208" s="426">
        <v>4895600</v>
      </c>
      <c r="C208" s="426">
        <v>1573530</v>
      </c>
      <c r="D208" s="426">
        <v>3057827</v>
      </c>
      <c r="E208" s="426">
        <v>264243</v>
      </c>
      <c r="F208" s="426">
        <v>2997597</v>
      </c>
      <c r="G208" s="426">
        <v>1000599</v>
      </c>
      <c r="H208" s="426">
        <v>867835</v>
      </c>
      <c r="I208" s="426">
        <v>29569</v>
      </c>
    </row>
    <row r="209" spans="1:9" s="435" customFormat="1" ht="12" customHeight="1" x14ac:dyDescent="0.2">
      <c r="A209" s="433" t="s">
        <v>161</v>
      </c>
      <c r="B209" s="434">
        <v>3152056</v>
      </c>
      <c r="C209" s="434">
        <v>699171</v>
      </c>
      <c r="D209" s="434">
        <v>2375382</v>
      </c>
      <c r="E209" s="434">
        <v>77503</v>
      </c>
      <c r="F209" s="434">
        <v>2221119</v>
      </c>
      <c r="G209" s="434">
        <v>598166</v>
      </c>
      <c r="H209" s="434">
        <v>315928</v>
      </c>
      <c r="I209" s="434">
        <v>16843</v>
      </c>
    </row>
    <row r="210" spans="1:9" s="431" customFormat="1" ht="11.45" customHeight="1" x14ac:dyDescent="0.2">
      <c r="A210" s="346" t="s">
        <v>162</v>
      </c>
      <c r="B210" s="449">
        <v>2593376</v>
      </c>
      <c r="C210" s="449">
        <v>672972</v>
      </c>
      <c r="D210" s="449">
        <v>1842901</v>
      </c>
      <c r="E210" s="449">
        <v>77503</v>
      </c>
      <c r="F210" s="449">
        <v>1745961</v>
      </c>
      <c r="G210" s="449">
        <v>560107</v>
      </c>
      <c r="H210" s="449">
        <v>273698</v>
      </c>
      <c r="I210" s="449">
        <v>13610</v>
      </c>
    </row>
    <row r="211" spans="1:9" s="431" customFormat="1" ht="11.45" customHeight="1" x14ac:dyDescent="0.2">
      <c r="A211" s="347" t="s">
        <v>163</v>
      </c>
      <c r="B211" s="424">
        <v>558680</v>
      </c>
      <c r="C211" s="424">
        <v>26199</v>
      </c>
      <c r="D211" s="424">
        <v>532481</v>
      </c>
      <c r="E211" s="424" t="s">
        <v>252</v>
      </c>
      <c r="F211" s="424">
        <v>475158</v>
      </c>
      <c r="G211" s="424">
        <v>38059</v>
      </c>
      <c r="H211" s="424">
        <v>42230</v>
      </c>
      <c r="I211" s="424">
        <v>3233</v>
      </c>
    </row>
    <row r="212" spans="1:9" s="431" customFormat="1" ht="11.45" customHeight="1" x14ac:dyDescent="0.2">
      <c r="A212" s="322" t="s">
        <v>116</v>
      </c>
      <c r="B212" s="436">
        <v>57863</v>
      </c>
      <c r="C212" s="436" t="s">
        <v>252</v>
      </c>
      <c r="D212" s="436">
        <v>56362</v>
      </c>
      <c r="E212" s="436">
        <v>1501</v>
      </c>
      <c r="F212" s="436">
        <v>47965</v>
      </c>
      <c r="G212" s="436">
        <v>9256</v>
      </c>
      <c r="H212" s="436">
        <v>458</v>
      </c>
      <c r="I212" s="436">
        <v>184</v>
      </c>
    </row>
    <row r="213" spans="1:9" s="431" customFormat="1" ht="11.45" customHeight="1" x14ac:dyDescent="0.2">
      <c r="A213" s="318" t="s">
        <v>117</v>
      </c>
      <c r="B213" s="424">
        <v>214470</v>
      </c>
      <c r="C213" s="424">
        <v>240</v>
      </c>
      <c r="D213" s="424">
        <v>168924</v>
      </c>
      <c r="E213" s="424">
        <v>45306</v>
      </c>
      <c r="F213" s="424">
        <v>23287</v>
      </c>
      <c r="G213" s="424">
        <v>83876</v>
      </c>
      <c r="H213" s="424">
        <v>107307</v>
      </c>
      <c r="I213" s="424" t="s">
        <v>252</v>
      </c>
    </row>
    <row r="214" spans="1:9" s="431" customFormat="1" ht="11.45" customHeight="1" x14ac:dyDescent="0.2">
      <c r="A214" s="322" t="s">
        <v>118</v>
      </c>
      <c r="B214" s="436">
        <v>640954</v>
      </c>
      <c r="C214" s="436">
        <v>618094</v>
      </c>
      <c r="D214" s="436">
        <v>22181</v>
      </c>
      <c r="E214" s="436">
        <v>679</v>
      </c>
      <c r="F214" s="436">
        <v>198723</v>
      </c>
      <c r="G214" s="436">
        <v>127950</v>
      </c>
      <c r="H214" s="436">
        <v>311946</v>
      </c>
      <c r="I214" s="436">
        <v>2335</v>
      </c>
    </row>
    <row r="215" spans="1:9" s="431" customFormat="1" ht="11.45" customHeight="1" x14ac:dyDescent="0.2">
      <c r="A215" s="318" t="s">
        <v>119</v>
      </c>
      <c r="B215" s="424">
        <v>146725</v>
      </c>
      <c r="C215" s="424">
        <v>54123</v>
      </c>
      <c r="D215" s="424">
        <v>70311</v>
      </c>
      <c r="E215" s="424">
        <v>22291</v>
      </c>
      <c r="F215" s="424">
        <v>63578</v>
      </c>
      <c r="G215" s="424">
        <v>73845</v>
      </c>
      <c r="H215" s="424">
        <v>9139</v>
      </c>
      <c r="I215" s="424">
        <v>163</v>
      </c>
    </row>
    <row r="216" spans="1:9" ht="11.45" customHeight="1" x14ac:dyDescent="0.2">
      <c r="A216" s="322" t="s">
        <v>120</v>
      </c>
      <c r="B216" s="436">
        <v>661414</v>
      </c>
      <c r="C216" s="436">
        <v>179784</v>
      </c>
      <c r="D216" s="436">
        <v>364667</v>
      </c>
      <c r="E216" s="436">
        <v>116963</v>
      </c>
      <c r="F216" s="436">
        <v>427293</v>
      </c>
      <c r="G216" s="436">
        <v>101020</v>
      </c>
      <c r="H216" s="436">
        <v>123057</v>
      </c>
      <c r="I216" s="436">
        <v>10044</v>
      </c>
    </row>
    <row r="217" spans="1:9" s="431" customFormat="1" ht="11.45" customHeight="1" x14ac:dyDescent="0.2">
      <c r="A217" s="318" t="s">
        <v>121</v>
      </c>
      <c r="B217" s="424">
        <v>22118</v>
      </c>
      <c r="C217" s="424">
        <v>22118</v>
      </c>
      <c r="D217" s="424" t="s">
        <v>252</v>
      </c>
      <c r="E217" s="424" t="s">
        <v>252</v>
      </c>
      <c r="F217" s="424">
        <v>15632</v>
      </c>
      <c r="G217" s="424">
        <v>6486</v>
      </c>
      <c r="H217" s="424" t="s">
        <v>252</v>
      </c>
      <c r="I217" s="424" t="s">
        <v>252</v>
      </c>
    </row>
    <row r="218" spans="1:9" s="431" customFormat="1" ht="17.100000000000001" customHeight="1" x14ac:dyDescent="0.2">
      <c r="A218" s="333" t="s">
        <v>153</v>
      </c>
      <c r="B218" s="426">
        <v>2003092</v>
      </c>
      <c r="C218" s="426">
        <v>196502</v>
      </c>
      <c r="D218" s="426">
        <v>1804885</v>
      </c>
      <c r="E218" s="426">
        <v>1705</v>
      </c>
      <c r="F218" s="426">
        <v>1245332</v>
      </c>
      <c r="G218" s="426">
        <v>385271</v>
      </c>
      <c r="H218" s="426">
        <v>369313</v>
      </c>
      <c r="I218" s="426">
        <v>3176</v>
      </c>
    </row>
    <row r="219" spans="1:9" s="435" customFormat="1" ht="11.45" customHeight="1" x14ac:dyDescent="0.2">
      <c r="A219" s="433" t="s">
        <v>106</v>
      </c>
      <c r="B219" s="434">
        <v>1177651</v>
      </c>
      <c r="C219" s="434">
        <v>182943</v>
      </c>
      <c r="D219" s="434">
        <v>993003</v>
      </c>
      <c r="E219" s="434">
        <v>1705</v>
      </c>
      <c r="F219" s="434">
        <v>503950</v>
      </c>
      <c r="G219" s="434">
        <v>315559</v>
      </c>
      <c r="H219" s="434">
        <v>356803</v>
      </c>
      <c r="I219" s="434">
        <v>1339</v>
      </c>
    </row>
    <row r="220" spans="1:9" s="431" customFormat="1" ht="11.45" customHeight="1" x14ac:dyDescent="0.2">
      <c r="A220" s="322" t="s">
        <v>103</v>
      </c>
      <c r="B220" s="436">
        <v>47756</v>
      </c>
      <c r="C220" s="436" t="s">
        <v>252</v>
      </c>
      <c r="D220" s="436">
        <v>47756</v>
      </c>
      <c r="E220" s="436" t="s">
        <v>252</v>
      </c>
      <c r="F220" s="436">
        <v>30191</v>
      </c>
      <c r="G220" s="436">
        <v>14065</v>
      </c>
      <c r="H220" s="436">
        <v>1822</v>
      </c>
      <c r="I220" s="436">
        <v>1678</v>
      </c>
    </row>
    <row r="221" spans="1:9" s="431" customFormat="1" ht="11.45" customHeight="1" x14ac:dyDescent="0.2">
      <c r="A221" s="318" t="s">
        <v>104</v>
      </c>
      <c r="B221" s="424">
        <v>258</v>
      </c>
      <c r="C221" s="424">
        <v>34</v>
      </c>
      <c r="D221" s="424">
        <v>224</v>
      </c>
      <c r="E221" s="424" t="s">
        <v>252</v>
      </c>
      <c r="F221" s="424" t="s">
        <v>252</v>
      </c>
      <c r="G221" s="424">
        <v>248</v>
      </c>
      <c r="H221" s="424">
        <v>10</v>
      </c>
      <c r="I221" s="424" t="s">
        <v>252</v>
      </c>
    </row>
    <row r="222" spans="1:9" ht="11.45" customHeight="1" x14ac:dyDescent="0.2">
      <c r="A222" s="322" t="s">
        <v>105</v>
      </c>
      <c r="B222" s="436">
        <v>777427</v>
      </c>
      <c r="C222" s="436">
        <v>13525</v>
      </c>
      <c r="D222" s="436">
        <v>763902</v>
      </c>
      <c r="E222" s="436" t="s">
        <v>252</v>
      </c>
      <c r="F222" s="436">
        <v>711191</v>
      </c>
      <c r="G222" s="436">
        <v>55399</v>
      </c>
      <c r="H222" s="436">
        <v>10678</v>
      </c>
      <c r="I222" s="436">
        <v>159</v>
      </c>
    </row>
    <row r="223" spans="1:9" s="463" customFormat="1" ht="25.15" customHeight="1" x14ac:dyDescent="0.15">
      <c r="A223" s="345" t="s">
        <v>154</v>
      </c>
      <c r="B223" s="462" t="s">
        <v>273</v>
      </c>
      <c r="C223" s="462" t="s">
        <v>273</v>
      </c>
      <c r="D223" s="462" t="s">
        <v>273</v>
      </c>
      <c r="E223" s="462" t="s">
        <v>273</v>
      </c>
      <c r="F223" s="462" t="s">
        <v>273</v>
      </c>
      <c r="G223" s="462" t="s">
        <v>273</v>
      </c>
      <c r="H223" s="462" t="s">
        <v>273</v>
      </c>
      <c r="I223" s="462" t="s">
        <v>273</v>
      </c>
    </row>
    <row r="224" spans="1:9" s="463" customFormat="1" ht="11.1" customHeight="1" x14ac:dyDescent="0.2">
      <c r="A224" s="464"/>
      <c r="B224" s="465"/>
      <c r="C224" s="466"/>
      <c r="D224" s="466"/>
      <c r="E224" s="466"/>
      <c r="F224" s="466"/>
      <c r="G224" s="466"/>
      <c r="H224" s="466"/>
      <c r="I224" s="466"/>
    </row>
    <row r="225" spans="1:9" s="468" customFormat="1" ht="11.1" customHeight="1" x14ac:dyDescent="0.2">
      <c r="A225" s="467" t="s">
        <v>704</v>
      </c>
      <c r="B225" s="467"/>
      <c r="C225" s="467"/>
      <c r="D225" s="467"/>
      <c r="E225" s="467"/>
      <c r="F225" s="467"/>
      <c r="G225" s="467"/>
      <c r="H225" s="467"/>
      <c r="I225" s="440"/>
    </row>
    <row r="226" spans="1:9" x14ac:dyDescent="0.2">
      <c r="A226" s="464"/>
      <c r="C226" s="469"/>
      <c r="D226" s="469"/>
      <c r="E226" s="469"/>
      <c r="F226" s="469"/>
      <c r="G226" s="469"/>
      <c r="H226" s="469"/>
      <c r="I226" s="469"/>
    </row>
    <row r="227" spans="1:9" x14ac:dyDescent="0.2">
      <c r="A227" s="470"/>
      <c r="C227" s="469"/>
      <c r="D227" s="469"/>
      <c r="E227" s="469"/>
      <c r="F227" s="469"/>
      <c r="G227" s="469"/>
      <c r="H227" s="469"/>
      <c r="I227" s="469"/>
    </row>
    <row r="228" spans="1:9" x14ac:dyDescent="0.2">
      <c r="A228" s="470"/>
    </row>
    <row r="229" spans="1:9" x14ac:dyDescent="0.2">
      <c r="A229" s="470"/>
      <c r="C229" s="469"/>
      <c r="D229" s="469"/>
      <c r="E229" s="469"/>
      <c r="F229" s="469"/>
      <c r="G229" s="469"/>
      <c r="H229" s="469"/>
      <c r="I229" s="469"/>
    </row>
  </sheetData>
  <mergeCells count="21">
    <mergeCell ref="A131:I131"/>
    <mergeCell ref="A132:I132"/>
    <mergeCell ref="A177:I177"/>
    <mergeCell ref="A178:I178"/>
    <mergeCell ref="A225:I225"/>
    <mergeCell ref="G4:H4"/>
    <mergeCell ref="I4:I5"/>
    <mergeCell ref="A44:I44"/>
    <mergeCell ref="A45:G45"/>
    <mergeCell ref="A46:G46"/>
    <mergeCell ref="A86:I86"/>
    <mergeCell ref="A1:I1"/>
    <mergeCell ref="H2:I2"/>
    <mergeCell ref="A3:A5"/>
    <mergeCell ref="B3:B5"/>
    <mergeCell ref="C3:E3"/>
    <mergeCell ref="F3:I3"/>
    <mergeCell ref="C4:C5"/>
    <mergeCell ref="D4:D5"/>
    <mergeCell ref="E4:E5"/>
    <mergeCell ref="F4:F5"/>
  </mergeCells>
  <pageMargins left="0.62992125984251968" right="0.62992125984251968" top="0.98425196850393704" bottom="0.98425196850393704" header="0.51181102362204722" footer="0.51181102362204722"/>
  <pageSetup paperSize="9" pageOrder="overThenDown" orientation="portrait" r:id="rId1"/>
  <rowBreaks count="2" manualBreakCount="2">
    <brk id="46" max="8" man="1"/>
    <brk id="86" max="16383" man="1"/>
  </rowBreaks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4"/>
  <sheetViews>
    <sheetView view="pageBreakPreview" topLeftCell="B2" zoomScale="150" zoomScaleNormal="120" zoomScaleSheetLayoutView="150" workbookViewId="0">
      <pane ySplit="3" topLeftCell="A5" activePane="bottomLeft" state="frozen"/>
      <selection sqref="A1:I1"/>
      <selection pane="bottomLeft" sqref="A1:I1"/>
    </sheetView>
  </sheetViews>
  <sheetFormatPr defaultColWidth="9.140625" defaultRowHeight="11.25" x14ac:dyDescent="0.2"/>
  <cols>
    <col min="1" max="1" width="2.7109375" style="580" hidden="1" customWidth="1"/>
    <col min="2" max="2" width="27.7109375" style="474" customWidth="1"/>
    <col min="3" max="12" width="11.7109375" style="474" customWidth="1"/>
    <col min="13" max="13" width="28.7109375" style="474" customWidth="1"/>
    <col min="14" max="16384" width="9.140625" style="474"/>
  </cols>
  <sheetData>
    <row r="1" spans="1:14" ht="11.25" hidden="1" customHeight="1" x14ac:dyDescent="0.2">
      <c r="A1" s="472"/>
      <c r="B1" s="473" t="s">
        <v>402</v>
      </c>
      <c r="C1" s="473">
        <v>1</v>
      </c>
      <c r="D1" s="473">
        <v>1</v>
      </c>
      <c r="E1" s="473">
        <v>0.8</v>
      </c>
      <c r="F1" s="473">
        <v>1</v>
      </c>
      <c r="G1" s="473">
        <v>1</v>
      </c>
      <c r="H1" s="473">
        <v>1</v>
      </c>
      <c r="I1" s="473">
        <v>1</v>
      </c>
      <c r="J1" s="473">
        <v>1.2</v>
      </c>
      <c r="K1" s="473"/>
      <c r="L1" s="473"/>
      <c r="M1" s="473" t="s">
        <v>402</v>
      </c>
    </row>
    <row r="2" spans="1:14" s="478" customFormat="1" ht="16.5" customHeight="1" x14ac:dyDescent="0.2">
      <c r="A2" s="475" t="s">
        <v>402</v>
      </c>
      <c r="B2" s="476" t="s">
        <v>710</v>
      </c>
      <c r="C2" s="476"/>
      <c r="D2" s="476"/>
      <c r="E2" s="476"/>
      <c r="F2" s="476"/>
      <c r="G2" s="476"/>
      <c r="H2" s="477" t="s">
        <v>711</v>
      </c>
      <c r="I2" s="477"/>
      <c r="J2" s="477"/>
      <c r="K2" s="477"/>
      <c r="L2" s="477"/>
      <c r="M2" s="477"/>
    </row>
    <row r="3" spans="1:14" s="484" customFormat="1" ht="12" customHeight="1" x14ac:dyDescent="0.2">
      <c r="A3" s="479" t="s">
        <v>402</v>
      </c>
      <c r="B3" s="480" t="s">
        <v>712</v>
      </c>
      <c r="C3" s="481"/>
      <c r="D3" s="481"/>
      <c r="E3" s="481"/>
      <c r="F3" s="482"/>
      <c r="G3" s="482"/>
      <c r="H3" s="482"/>
      <c r="I3" s="482"/>
      <c r="J3" s="482"/>
      <c r="K3" s="482"/>
      <c r="L3" s="482"/>
      <c r="M3" s="483" t="s">
        <v>713</v>
      </c>
    </row>
    <row r="4" spans="1:14" s="464" customFormat="1" ht="39.950000000000003" customHeight="1" x14ac:dyDescent="0.15">
      <c r="A4" s="485" t="s">
        <v>402</v>
      </c>
      <c r="B4" s="486" t="s">
        <v>714</v>
      </c>
      <c r="C4" s="278" t="s">
        <v>303</v>
      </c>
      <c r="D4" s="278" t="s">
        <v>715</v>
      </c>
      <c r="E4" s="278" t="s">
        <v>716</v>
      </c>
      <c r="F4" s="278" t="s">
        <v>717</v>
      </c>
      <c r="G4" s="487" t="s">
        <v>718</v>
      </c>
      <c r="H4" s="488" t="s">
        <v>719</v>
      </c>
      <c r="I4" s="278" t="s">
        <v>720</v>
      </c>
      <c r="J4" s="278" t="s">
        <v>721</v>
      </c>
      <c r="K4" s="278" t="s">
        <v>722</v>
      </c>
      <c r="L4" s="278" t="s">
        <v>723</v>
      </c>
      <c r="M4" s="489" t="s">
        <v>724</v>
      </c>
    </row>
    <row r="5" spans="1:14" s="495" customFormat="1" ht="15.95" customHeight="1" x14ac:dyDescent="0.15">
      <c r="A5" s="490" t="s">
        <v>398</v>
      </c>
      <c r="B5" s="491" t="s">
        <v>699</v>
      </c>
      <c r="C5" s="432">
        <v>921233281</v>
      </c>
      <c r="D5" s="432">
        <v>17408935</v>
      </c>
      <c r="E5" s="432">
        <v>55642760</v>
      </c>
      <c r="F5" s="432">
        <v>200325209</v>
      </c>
      <c r="G5" s="432">
        <v>87719776</v>
      </c>
      <c r="H5" s="432">
        <v>14908409</v>
      </c>
      <c r="I5" s="432">
        <v>47891079</v>
      </c>
      <c r="J5" s="432">
        <v>57683017</v>
      </c>
      <c r="K5" s="432">
        <v>111374233</v>
      </c>
      <c r="L5" s="492">
        <v>6426989</v>
      </c>
      <c r="M5" s="493" t="s">
        <v>699</v>
      </c>
      <c r="N5" s="494"/>
    </row>
    <row r="6" spans="1:14" s="500" customFormat="1" ht="12.95" customHeight="1" x14ac:dyDescent="0.15">
      <c r="A6" s="496"/>
      <c r="B6" s="497" t="s">
        <v>725</v>
      </c>
      <c r="C6" s="421">
        <v>29913132</v>
      </c>
      <c r="D6" s="421" t="s">
        <v>252</v>
      </c>
      <c r="E6" s="421" t="s">
        <v>252</v>
      </c>
      <c r="F6" s="421" t="s">
        <v>252</v>
      </c>
      <c r="G6" s="421" t="s">
        <v>252</v>
      </c>
      <c r="H6" s="421" t="s">
        <v>252</v>
      </c>
      <c r="I6" s="421" t="s">
        <v>252</v>
      </c>
      <c r="J6" s="421" t="s">
        <v>252</v>
      </c>
      <c r="K6" s="421">
        <v>1072590</v>
      </c>
      <c r="L6" s="498" t="s">
        <v>252</v>
      </c>
      <c r="M6" s="499" t="s">
        <v>725</v>
      </c>
    </row>
    <row r="7" spans="1:14" s="505" customFormat="1" ht="12.95" customHeight="1" x14ac:dyDescent="0.2">
      <c r="A7" s="501"/>
      <c r="B7" s="502" t="s">
        <v>701</v>
      </c>
      <c r="C7" s="424">
        <v>664827231</v>
      </c>
      <c r="D7" s="424">
        <v>15808444</v>
      </c>
      <c r="E7" s="424">
        <v>13958563</v>
      </c>
      <c r="F7" s="424">
        <v>108841585</v>
      </c>
      <c r="G7" s="424">
        <v>67830593</v>
      </c>
      <c r="H7" s="424">
        <v>9225029</v>
      </c>
      <c r="I7" s="424">
        <v>36165981</v>
      </c>
      <c r="J7" s="424">
        <v>43887342</v>
      </c>
      <c r="K7" s="424">
        <v>104345835</v>
      </c>
      <c r="L7" s="503">
        <v>2611101</v>
      </c>
      <c r="M7" s="504" t="s">
        <v>701</v>
      </c>
    </row>
    <row r="8" spans="1:14" s="509" customFormat="1" ht="12.95" customHeight="1" x14ac:dyDescent="0.15">
      <c r="A8" s="506"/>
      <c r="B8" s="349" t="s">
        <v>702</v>
      </c>
      <c r="C8" s="426">
        <v>374282332</v>
      </c>
      <c r="D8" s="426">
        <v>4401665</v>
      </c>
      <c r="E8" s="426">
        <v>944934</v>
      </c>
      <c r="F8" s="426">
        <v>23201034</v>
      </c>
      <c r="G8" s="426">
        <v>44679376</v>
      </c>
      <c r="H8" s="426">
        <v>4459364</v>
      </c>
      <c r="I8" s="426">
        <v>29611459</v>
      </c>
      <c r="J8" s="426">
        <v>25181768</v>
      </c>
      <c r="K8" s="426">
        <v>22354938</v>
      </c>
      <c r="L8" s="507">
        <v>1848190</v>
      </c>
      <c r="M8" s="508" t="s">
        <v>702</v>
      </c>
    </row>
    <row r="9" spans="1:14" s="495" customFormat="1" ht="23.1" customHeight="1" x14ac:dyDescent="0.15">
      <c r="A9" s="490"/>
      <c r="B9" s="427" t="s">
        <v>270</v>
      </c>
      <c r="C9" s="432">
        <v>354852055</v>
      </c>
      <c r="D9" s="432">
        <v>4270012</v>
      </c>
      <c r="E9" s="432">
        <v>753002</v>
      </c>
      <c r="F9" s="432">
        <v>19845418</v>
      </c>
      <c r="G9" s="432">
        <v>42574578</v>
      </c>
      <c r="H9" s="432">
        <v>4022689</v>
      </c>
      <c r="I9" s="432">
        <v>27305063</v>
      </c>
      <c r="J9" s="432">
        <v>22962845</v>
      </c>
      <c r="K9" s="432">
        <v>20857634</v>
      </c>
      <c r="L9" s="492">
        <v>1418042</v>
      </c>
      <c r="M9" s="510" t="s">
        <v>270</v>
      </c>
    </row>
    <row r="10" spans="1:14" s="509" customFormat="1" ht="11.45" customHeight="1" x14ac:dyDescent="0.15">
      <c r="A10" s="506"/>
      <c r="B10" s="322" t="s">
        <v>192</v>
      </c>
      <c r="C10" s="436">
        <v>1039435</v>
      </c>
      <c r="D10" s="436" t="s">
        <v>252</v>
      </c>
      <c r="E10" s="436" t="s">
        <v>252</v>
      </c>
      <c r="F10" s="436">
        <v>184019</v>
      </c>
      <c r="G10" s="436" t="s">
        <v>252</v>
      </c>
      <c r="H10" s="436">
        <v>15735</v>
      </c>
      <c r="I10" s="436">
        <v>168990</v>
      </c>
      <c r="J10" s="436">
        <v>12716</v>
      </c>
      <c r="K10" s="436" t="s">
        <v>252</v>
      </c>
      <c r="L10" s="511" t="s">
        <v>252</v>
      </c>
      <c r="M10" s="512" t="s">
        <v>192</v>
      </c>
    </row>
    <row r="11" spans="1:14" s="495" customFormat="1" ht="11.45" customHeight="1" x14ac:dyDescent="0.15">
      <c r="A11" s="490"/>
      <c r="B11" s="318" t="s">
        <v>193</v>
      </c>
      <c r="C11" s="424">
        <v>20664164</v>
      </c>
      <c r="D11" s="424" t="s">
        <v>252</v>
      </c>
      <c r="E11" s="424" t="s">
        <v>252</v>
      </c>
      <c r="F11" s="424">
        <v>978618</v>
      </c>
      <c r="G11" s="424">
        <v>344670</v>
      </c>
      <c r="H11" s="424">
        <v>66039</v>
      </c>
      <c r="I11" s="424">
        <v>703198</v>
      </c>
      <c r="J11" s="424">
        <v>1218137</v>
      </c>
      <c r="K11" s="424">
        <v>518253</v>
      </c>
      <c r="L11" s="503">
        <v>156664</v>
      </c>
      <c r="M11" s="513" t="s">
        <v>193</v>
      </c>
    </row>
    <row r="12" spans="1:14" s="509" customFormat="1" ht="11.45" customHeight="1" x14ac:dyDescent="0.15">
      <c r="A12" s="506"/>
      <c r="B12" s="322" t="s">
        <v>194</v>
      </c>
      <c r="C12" s="436">
        <v>17083916</v>
      </c>
      <c r="D12" s="436" t="s">
        <v>252</v>
      </c>
      <c r="E12" s="436">
        <v>39723</v>
      </c>
      <c r="F12" s="436">
        <v>148916</v>
      </c>
      <c r="G12" s="436">
        <v>9546426</v>
      </c>
      <c r="H12" s="436">
        <v>1706991</v>
      </c>
      <c r="I12" s="436">
        <v>2558346</v>
      </c>
      <c r="J12" s="436">
        <v>786494</v>
      </c>
      <c r="K12" s="436">
        <v>65162</v>
      </c>
      <c r="L12" s="511">
        <v>62917</v>
      </c>
      <c r="M12" s="512" t="s">
        <v>194</v>
      </c>
    </row>
    <row r="13" spans="1:14" s="495" customFormat="1" ht="11.45" customHeight="1" x14ac:dyDescent="0.15">
      <c r="A13" s="490"/>
      <c r="B13" s="318" t="s">
        <v>195</v>
      </c>
      <c r="C13" s="424">
        <v>2871905</v>
      </c>
      <c r="D13" s="424">
        <v>16325</v>
      </c>
      <c r="E13" s="424" t="s">
        <v>252</v>
      </c>
      <c r="F13" s="424">
        <v>103374</v>
      </c>
      <c r="G13" s="424" t="s">
        <v>252</v>
      </c>
      <c r="H13" s="424">
        <v>475743</v>
      </c>
      <c r="I13" s="424">
        <v>176165</v>
      </c>
      <c r="J13" s="424">
        <v>439077</v>
      </c>
      <c r="K13" s="424">
        <v>9604</v>
      </c>
      <c r="L13" s="503">
        <v>2276</v>
      </c>
      <c r="M13" s="513" t="s">
        <v>195</v>
      </c>
    </row>
    <row r="14" spans="1:14" s="509" customFormat="1" ht="11.45" customHeight="1" x14ac:dyDescent="0.15">
      <c r="A14" s="506"/>
      <c r="B14" s="322" t="s">
        <v>196</v>
      </c>
      <c r="C14" s="436">
        <v>18985930</v>
      </c>
      <c r="D14" s="436" t="s">
        <v>252</v>
      </c>
      <c r="E14" s="436" t="s">
        <v>252</v>
      </c>
      <c r="F14" s="436">
        <v>30668</v>
      </c>
      <c r="G14" s="436">
        <v>1045787</v>
      </c>
      <c r="H14" s="436">
        <v>1195391</v>
      </c>
      <c r="I14" s="436">
        <v>12023103</v>
      </c>
      <c r="J14" s="436">
        <v>563576</v>
      </c>
      <c r="K14" s="436">
        <v>472868</v>
      </c>
      <c r="L14" s="511">
        <v>30673</v>
      </c>
      <c r="M14" s="512" t="s">
        <v>196</v>
      </c>
    </row>
    <row r="15" spans="1:14" s="495" customFormat="1" ht="11.45" customHeight="1" x14ac:dyDescent="0.15">
      <c r="A15" s="490"/>
      <c r="B15" s="318" t="s">
        <v>197</v>
      </c>
      <c r="C15" s="424">
        <v>9543635</v>
      </c>
      <c r="D15" s="424">
        <v>15507</v>
      </c>
      <c r="E15" s="424">
        <v>11643</v>
      </c>
      <c r="F15" s="424">
        <v>2181259</v>
      </c>
      <c r="G15" s="424">
        <v>187249</v>
      </c>
      <c r="H15" s="424">
        <v>859</v>
      </c>
      <c r="I15" s="424">
        <v>807424</v>
      </c>
      <c r="J15" s="424">
        <v>1720672</v>
      </c>
      <c r="K15" s="424">
        <v>181914</v>
      </c>
      <c r="L15" s="503">
        <v>18331</v>
      </c>
      <c r="M15" s="513" t="s">
        <v>197</v>
      </c>
    </row>
    <row r="16" spans="1:14" s="509" customFormat="1" ht="11.45" customHeight="1" x14ac:dyDescent="0.15">
      <c r="A16" s="506"/>
      <c r="B16" s="322" t="s">
        <v>198</v>
      </c>
      <c r="C16" s="436">
        <v>9169245</v>
      </c>
      <c r="D16" s="436" t="s">
        <v>252</v>
      </c>
      <c r="E16" s="436" t="s">
        <v>252</v>
      </c>
      <c r="F16" s="436">
        <v>137675</v>
      </c>
      <c r="G16" s="436">
        <v>8132877</v>
      </c>
      <c r="H16" s="436">
        <v>33190</v>
      </c>
      <c r="I16" s="436">
        <v>271838</v>
      </c>
      <c r="J16" s="436">
        <v>151255</v>
      </c>
      <c r="K16" s="436" t="s">
        <v>252</v>
      </c>
      <c r="L16" s="511">
        <v>3652</v>
      </c>
      <c r="M16" s="512" t="s">
        <v>198</v>
      </c>
    </row>
    <row r="17" spans="1:13" s="495" customFormat="1" ht="11.45" customHeight="1" x14ac:dyDescent="0.15">
      <c r="A17" s="490"/>
      <c r="B17" s="318" t="s">
        <v>199</v>
      </c>
      <c r="C17" s="424">
        <v>845150</v>
      </c>
      <c r="D17" s="424" t="s">
        <v>252</v>
      </c>
      <c r="E17" s="424" t="s">
        <v>252</v>
      </c>
      <c r="F17" s="424">
        <v>47897</v>
      </c>
      <c r="G17" s="424">
        <v>27818</v>
      </c>
      <c r="H17" s="424">
        <v>4467</v>
      </c>
      <c r="I17" s="424">
        <v>291380</v>
      </c>
      <c r="J17" s="424">
        <v>284468</v>
      </c>
      <c r="K17" s="424" t="s">
        <v>252</v>
      </c>
      <c r="L17" s="503" t="s">
        <v>252</v>
      </c>
      <c r="M17" s="513" t="s">
        <v>199</v>
      </c>
    </row>
    <row r="18" spans="1:13" s="509" customFormat="1" ht="11.45" customHeight="1" x14ac:dyDescent="0.15">
      <c r="A18" s="506"/>
      <c r="B18" s="322" t="s">
        <v>200</v>
      </c>
      <c r="C18" s="436">
        <v>51461981</v>
      </c>
      <c r="D18" s="436">
        <v>2125780</v>
      </c>
      <c r="E18" s="436">
        <v>576134</v>
      </c>
      <c r="F18" s="436">
        <v>5010685</v>
      </c>
      <c r="G18" s="436">
        <v>1167049</v>
      </c>
      <c r="H18" s="436">
        <v>31010</v>
      </c>
      <c r="I18" s="436">
        <v>2875721</v>
      </c>
      <c r="J18" s="436">
        <v>7160815</v>
      </c>
      <c r="K18" s="436">
        <v>1146048</v>
      </c>
      <c r="L18" s="511">
        <v>630166</v>
      </c>
      <c r="M18" s="512" t="s">
        <v>200</v>
      </c>
    </row>
    <row r="19" spans="1:13" s="495" customFormat="1" ht="11.45" customHeight="1" x14ac:dyDescent="0.15">
      <c r="A19" s="490"/>
      <c r="B19" s="318" t="s">
        <v>201</v>
      </c>
      <c r="C19" s="424">
        <v>12235137</v>
      </c>
      <c r="D19" s="424" t="s">
        <v>252</v>
      </c>
      <c r="E19" s="424" t="s">
        <v>252</v>
      </c>
      <c r="F19" s="424">
        <v>75752</v>
      </c>
      <c r="G19" s="424">
        <v>10482433</v>
      </c>
      <c r="H19" s="424">
        <v>302439</v>
      </c>
      <c r="I19" s="424">
        <v>316635</v>
      </c>
      <c r="J19" s="424">
        <v>519998</v>
      </c>
      <c r="K19" s="424">
        <v>324967</v>
      </c>
      <c r="L19" s="503" t="s">
        <v>252</v>
      </c>
      <c r="M19" s="513" t="s">
        <v>201</v>
      </c>
    </row>
    <row r="20" spans="1:13" s="509" customFormat="1" ht="11.45" customHeight="1" x14ac:dyDescent="0.15">
      <c r="A20" s="506"/>
      <c r="B20" s="322" t="s">
        <v>202</v>
      </c>
      <c r="C20" s="436">
        <v>26251607</v>
      </c>
      <c r="D20" s="436">
        <v>2076284</v>
      </c>
      <c r="E20" s="436">
        <v>125502</v>
      </c>
      <c r="F20" s="436">
        <v>8265561</v>
      </c>
      <c r="G20" s="436">
        <v>49855</v>
      </c>
      <c r="H20" s="436">
        <v>22196</v>
      </c>
      <c r="I20" s="436">
        <v>704011</v>
      </c>
      <c r="J20" s="436">
        <v>2568872</v>
      </c>
      <c r="K20" s="436">
        <v>461937</v>
      </c>
      <c r="L20" s="511">
        <v>30409</v>
      </c>
      <c r="M20" s="512" t="s">
        <v>202</v>
      </c>
    </row>
    <row r="21" spans="1:13" s="495" customFormat="1" ht="11.45" customHeight="1" x14ac:dyDescent="0.15">
      <c r="A21" s="490"/>
      <c r="B21" s="318" t="s">
        <v>203</v>
      </c>
      <c r="C21" s="424">
        <v>3273733</v>
      </c>
      <c r="D21" s="424">
        <v>13724</v>
      </c>
      <c r="E21" s="424" t="s">
        <v>252</v>
      </c>
      <c r="F21" s="424">
        <v>381949</v>
      </c>
      <c r="G21" s="424">
        <v>120023</v>
      </c>
      <c r="H21" s="424" t="s">
        <v>252</v>
      </c>
      <c r="I21" s="424">
        <v>1000070</v>
      </c>
      <c r="J21" s="424">
        <v>1215116</v>
      </c>
      <c r="K21" s="424">
        <v>139044</v>
      </c>
      <c r="L21" s="503">
        <v>3486</v>
      </c>
      <c r="M21" s="513" t="s">
        <v>203</v>
      </c>
    </row>
    <row r="22" spans="1:13" s="509" customFormat="1" ht="11.45" customHeight="1" x14ac:dyDescent="0.15">
      <c r="A22" s="506"/>
      <c r="B22" s="322" t="s">
        <v>204</v>
      </c>
      <c r="C22" s="436">
        <v>121895718</v>
      </c>
      <c r="D22" s="436" t="s">
        <v>252</v>
      </c>
      <c r="E22" s="436" t="s">
        <v>252</v>
      </c>
      <c r="F22" s="436">
        <v>605133</v>
      </c>
      <c r="G22" s="436">
        <v>123541</v>
      </c>
      <c r="H22" s="436" t="s">
        <v>252</v>
      </c>
      <c r="I22" s="436">
        <v>2749398</v>
      </c>
      <c r="J22" s="436">
        <v>1116786</v>
      </c>
      <c r="K22" s="436">
        <v>3510797</v>
      </c>
      <c r="L22" s="511">
        <v>282596</v>
      </c>
      <c r="M22" s="512" t="s">
        <v>204</v>
      </c>
    </row>
    <row r="23" spans="1:13" s="495" customFormat="1" ht="11.45" customHeight="1" x14ac:dyDescent="0.15">
      <c r="A23" s="490"/>
      <c r="B23" s="318" t="s">
        <v>205</v>
      </c>
      <c r="C23" s="424">
        <v>214120</v>
      </c>
      <c r="D23" s="424" t="s">
        <v>252</v>
      </c>
      <c r="E23" s="424" t="s">
        <v>252</v>
      </c>
      <c r="F23" s="424">
        <v>1700</v>
      </c>
      <c r="G23" s="424" t="s">
        <v>252</v>
      </c>
      <c r="H23" s="424">
        <v>46373</v>
      </c>
      <c r="I23" s="424">
        <v>25853</v>
      </c>
      <c r="J23" s="424">
        <v>2200</v>
      </c>
      <c r="K23" s="424" t="s">
        <v>252</v>
      </c>
      <c r="L23" s="503">
        <v>665</v>
      </c>
      <c r="M23" s="513" t="s">
        <v>205</v>
      </c>
    </row>
    <row r="24" spans="1:13" s="509" customFormat="1" ht="11.45" customHeight="1" x14ac:dyDescent="0.15">
      <c r="A24" s="506"/>
      <c r="B24" s="322" t="s">
        <v>206</v>
      </c>
      <c r="C24" s="436">
        <v>41079400</v>
      </c>
      <c r="D24" s="436">
        <v>13561</v>
      </c>
      <c r="E24" s="436" t="s">
        <v>252</v>
      </c>
      <c r="F24" s="436">
        <v>551653</v>
      </c>
      <c r="G24" s="436">
        <v>11216051</v>
      </c>
      <c r="H24" s="436" t="s">
        <v>252</v>
      </c>
      <c r="I24" s="436">
        <v>1724164</v>
      </c>
      <c r="J24" s="436">
        <v>1093325</v>
      </c>
      <c r="K24" s="436">
        <v>3912895</v>
      </c>
      <c r="L24" s="511">
        <v>183532</v>
      </c>
      <c r="M24" s="512" t="s">
        <v>206</v>
      </c>
    </row>
    <row r="25" spans="1:13" s="495" customFormat="1" ht="11.45" customHeight="1" x14ac:dyDescent="0.15">
      <c r="A25" s="490"/>
      <c r="B25" s="318" t="s">
        <v>207</v>
      </c>
      <c r="C25" s="424">
        <v>12485706</v>
      </c>
      <c r="D25" s="424">
        <v>8831</v>
      </c>
      <c r="E25" s="424" t="s">
        <v>252</v>
      </c>
      <c r="F25" s="424">
        <v>118606</v>
      </c>
      <c r="G25" s="424" t="s">
        <v>252</v>
      </c>
      <c r="H25" s="424">
        <v>1660</v>
      </c>
      <c r="I25" s="424">
        <v>222068</v>
      </c>
      <c r="J25" s="424">
        <v>1678956</v>
      </c>
      <c r="K25" s="424">
        <v>10066970</v>
      </c>
      <c r="L25" s="503">
        <v>8416</v>
      </c>
      <c r="M25" s="513" t="s">
        <v>207</v>
      </c>
    </row>
    <row r="26" spans="1:13" s="509" customFormat="1" ht="11.45" customHeight="1" x14ac:dyDescent="0.15">
      <c r="A26" s="506"/>
      <c r="B26" s="322" t="s">
        <v>208</v>
      </c>
      <c r="C26" s="436">
        <v>5751273</v>
      </c>
      <c r="D26" s="436" t="s">
        <v>252</v>
      </c>
      <c r="E26" s="436" t="s">
        <v>252</v>
      </c>
      <c r="F26" s="436">
        <v>1021953</v>
      </c>
      <c r="G26" s="436">
        <v>130799</v>
      </c>
      <c r="H26" s="436">
        <v>120596</v>
      </c>
      <c r="I26" s="436">
        <v>686699</v>
      </c>
      <c r="J26" s="436">
        <v>2430382</v>
      </c>
      <c r="K26" s="436">
        <v>47175</v>
      </c>
      <c r="L26" s="511">
        <v>4259</v>
      </c>
      <c r="M26" s="512" t="s">
        <v>208</v>
      </c>
    </row>
    <row r="27" spans="1:13" s="495" customFormat="1" ht="12.95" customHeight="1" x14ac:dyDescent="0.15">
      <c r="A27" s="490"/>
      <c r="B27" s="314" t="s">
        <v>726</v>
      </c>
      <c r="C27" s="432">
        <v>290544900</v>
      </c>
      <c r="D27" s="432">
        <v>11406779</v>
      </c>
      <c r="E27" s="432">
        <v>13013629</v>
      </c>
      <c r="F27" s="432">
        <v>85640551</v>
      </c>
      <c r="G27" s="432">
        <v>23151217</v>
      </c>
      <c r="H27" s="432">
        <v>4765665</v>
      </c>
      <c r="I27" s="432">
        <v>6554523</v>
      </c>
      <c r="J27" s="432">
        <v>18705574</v>
      </c>
      <c r="K27" s="432">
        <v>81990897</v>
      </c>
      <c r="L27" s="492">
        <v>762911</v>
      </c>
      <c r="M27" s="514" t="s">
        <v>726</v>
      </c>
    </row>
    <row r="28" spans="1:13" s="509" customFormat="1" ht="12.95" customHeight="1" x14ac:dyDescent="0.15">
      <c r="A28" s="506"/>
      <c r="B28" s="333" t="s">
        <v>126</v>
      </c>
      <c r="C28" s="426">
        <v>7571347</v>
      </c>
      <c r="D28" s="426">
        <v>847597</v>
      </c>
      <c r="E28" s="436" t="s">
        <v>252</v>
      </c>
      <c r="F28" s="426">
        <v>2354864</v>
      </c>
      <c r="G28" s="426">
        <v>1729388</v>
      </c>
      <c r="H28" s="426">
        <v>206886</v>
      </c>
      <c r="I28" s="426">
        <v>137225</v>
      </c>
      <c r="J28" s="426">
        <v>893984</v>
      </c>
      <c r="K28" s="426">
        <v>83369</v>
      </c>
      <c r="L28" s="507">
        <v>8839</v>
      </c>
      <c r="M28" s="515" t="s">
        <v>126</v>
      </c>
    </row>
    <row r="29" spans="1:13" s="519" customFormat="1" ht="11.45" customHeight="1" x14ac:dyDescent="0.15">
      <c r="A29" s="516"/>
      <c r="B29" s="433" t="s">
        <v>209</v>
      </c>
      <c r="C29" s="434">
        <v>3528967</v>
      </c>
      <c r="D29" s="434">
        <v>501623</v>
      </c>
      <c r="E29" s="434" t="s">
        <v>252</v>
      </c>
      <c r="F29" s="434">
        <v>789783</v>
      </c>
      <c r="G29" s="434">
        <v>1349766</v>
      </c>
      <c r="H29" s="434">
        <v>29433</v>
      </c>
      <c r="I29" s="434">
        <v>137225</v>
      </c>
      <c r="J29" s="434">
        <v>151993</v>
      </c>
      <c r="K29" s="434" t="s">
        <v>252</v>
      </c>
      <c r="L29" s="517">
        <v>8839</v>
      </c>
      <c r="M29" s="518" t="s">
        <v>209</v>
      </c>
    </row>
    <row r="30" spans="1:13" s="509" customFormat="1" ht="11.45" customHeight="1" x14ac:dyDescent="0.15">
      <c r="A30" s="506"/>
      <c r="B30" s="322" t="s">
        <v>20</v>
      </c>
      <c r="C30" s="436">
        <v>1229669</v>
      </c>
      <c r="D30" s="436">
        <v>99303</v>
      </c>
      <c r="E30" s="436" t="s">
        <v>252</v>
      </c>
      <c r="F30" s="436">
        <v>689274</v>
      </c>
      <c r="G30" s="436">
        <v>210901</v>
      </c>
      <c r="H30" s="436" t="s">
        <v>252</v>
      </c>
      <c r="I30" s="436" t="s">
        <v>252</v>
      </c>
      <c r="J30" s="436">
        <v>131496</v>
      </c>
      <c r="K30" s="436" t="s">
        <v>252</v>
      </c>
      <c r="L30" s="511" t="s">
        <v>252</v>
      </c>
      <c r="M30" s="512" t="s">
        <v>20</v>
      </c>
    </row>
    <row r="31" spans="1:13" s="495" customFormat="1" ht="11.45" customHeight="1" x14ac:dyDescent="0.15">
      <c r="A31" s="490"/>
      <c r="B31" s="318" t="s">
        <v>21</v>
      </c>
      <c r="C31" s="424">
        <v>2315060</v>
      </c>
      <c r="D31" s="424">
        <v>159377</v>
      </c>
      <c r="E31" s="424" t="s">
        <v>252</v>
      </c>
      <c r="F31" s="424">
        <v>802048</v>
      </c>
      <c r="G31" s="424" t="s">
        <v>252</v>
      </c>
      <c r="H31" s="424">
        <v>177453</v>
      </c>
      <c r="I31" s="424" t="s">
        <v>252</v>
      </c>
      <c r="J31" s="424">
        <v>604135</v>
      </c>
      <c r="K31" s="424">
        <v>83369</v>
      </c>
      <c r="L31" s="503" t="s">
        <v>252</v>
      </c>
      <c r="M31" s="513" t="s">
        <v>21</v>
      </c>
    </row>
    <row r="32" spans="1:13" s="509" customFormat="1" ht="11.45" customHeight="1" x14ac:dyDescent="0.15">
      <c r="A32" s="506"/>
      <c r="B32" s="322" t="s">
        <v>22</v>
      </c>
      <c r="C32" s="436">
        <v>497651</v>
      </c>
      <c r="D32" s="436">
        <v>87294</v>
      </c>
      <c r="E32" s="436" t="s">
        <v>252</v>
      </c>
      <c r="F32" s="436">
        <v>73759</v>
      </c>
      <c r="G32" s="436">
        <v>168721</v>
      </c>
      <c r="H32" s="436" t="s">
        <v>252</v>
      </c>
      <c r="I32" s="436" t="s">
        <v>252</v>
      </c>
      <c r="J32" s="436">
        <v>6360</v>
      </c>
      <c r="K32" s="436" t="s">
        <v>252</v>
      </c>
      <c r="L32" s="511" t="s">
        <v>252</v>
      </c>
      <c r="M32" s="512" t="s">
        <v>22</v>
      </c>
    </row>
    <row r="33" spans="1:13" s="495" customFormat="1" ht="12.95" customHeight="1" x14ac:dyDescent="0.15">
      <c r="A33" s="490"/>
      <c r="B33" s="329" t="s">
        <v>127</v>
      </c>
      <c r="C33" s="432">
        <v>24554494</v>
      </c>
      <c r="D33" s="432">
        <v>1873719</v>
      </c>
      <c r="E33" s="432">
        <v>83397</v>
      </c>
      <c r="F33" s="432">
        <v>13134605</v>
      </c>
      <c r="G33" s="432">
        <v>6169635</v>
      </c>
      <c r="H33" s="432">
        <v>452841</v>
      </c>
      <c r="I33" s="432">
        <v>45709</v>
      </c>
      <c r="J33" s="432">
        <v>638449</v>
      </c>
      <c r="K33" s="432">
        <v>186293</v>
      </c>
      <c r="L33" s="492">
        <v>12403</v>
      </c>
      <c r="M33" s="520" t="s">
        <v>127</v>
      </c>
    </row>
    <row r="34" spans="1:13" s="523" customFormat="1" ht="11.45" customHeight="1" x14ac:dyDescent="0.15">
      <c r="A34" s="521"/>
      <c r="B34" s="437" t="s">
        <v>210</v>
      </c>
      <c r="C34" s="421">
        <v>16865517</v>
      </c>
      <c r="D34" s="421">
        <v>877617</v>
      </c>
      <c r="E34" s="421" t="s">
        <v>252</v>
      </c>
      <c r="F34" s="421">
        <v>9581422</v>
      </c>
      <c r="G34" s="421">
        <v>4978627</v>
      </c>
      <c r="H34" s="421">
        <v>194122</v>
      </c>
      <c r="I34" s="421">
        <v>19569</v>
      </c>
      <c r="J34" s="421">
        <v>457439</v>
      </c>
      <c r="K34" s="421">
        <v>176024</v>
      </c>
      <c r="L34" s="498">
        <v>2440</v>
      </c>
      <c r="M34" s="522" t="s">
        <v>210</v>
      </c>
    </row>
    <row r="35" spans="1:13" s="495" customFormat="1" ht="11.45" customHeight="1" x14ac:dyDescent="0.15">
      <c r="A35" s="490"/>
      <c r="B35" s="318" t="s">
        <v>13</v>
      </c>
      <c r="C35" s="424">
        <v>449730</v>
      </c>
      <c r="D35" s="424">
        <v>355</v>
      </c>
      <c r="E35" s="424" t="s">
        <v>252</v>
      </c>
      <c r="F35" s="424">
        <v>135340</v>
      </c>
      <c r="G35" s="424">
        <v>122937</v>
      </c>
      <c r="H35" s="424" t="s">
        <v>252</v>
      </c>
      <c r="I35" s="424" t="s">
        <v>252</v>
      </c>
      <c r="J35" s="424">
        <v>45711</v>
      </c>
      <c r="K35" s="424" t="s">
        <v>252</v>
      </c>
      <c r="L35" s="503" t="s">
        <v>252</v>
      </c>
      <c r="M35" s="513" t="s">
        <v>13</v>
      </c>
    </row>
    <row r="36" spans="1:13" s="509" customFormat="1" ht="11.45" customHeight="1" x14ac:dyDescent="0.15">
      <c r="A36" s="506"/>
      <c r="B36" s="322" t="s">
        <v>14</v>
      </c>
      <c r="C36" s="436">
        <v>818991</v>
      </c>
      <c r="D36" s="436">
        <v>498852</v>
      </c>
      <c r="E36" s="436" t="s">
        <v>252</v>
      </c>
      <c r="F36" s="436">
        <v>10698</v>
      </c>
      <c r="G36" s="436">
        <v>122937</v>
      </c>
      <c r="H36" s="436" t="s">
        <v>252</v>
      </c>
      <c r="I36" s="436" t="s">
        <v>252</v>
      </c>
      <c r="J36" s="436" t="s">
        <v>252</v>
      </c>
      <c r="K36" s="436" t="s">
        <v>252</v>
      </c>
      <c r="L36" s="511" t="s">
        <v>252</v>
      </c>
      <c r="M36" s="512" t="s">
        <v>14</v>
      </c>
    </row>
    <row r="37" spans="1:13" s="524" customFormat="1" ht="11.45" customHeight="1" x14ac:dyDescent="0.15">
      <c r="A37" s="516"/>
      <c r="B37" s="433" t="s">
        <v>15</v>
      </c>
      <c r="C37" s="434">
        <v>4235024</v>
      </c>
      <c r="D37" s="434">
        <v>35660</v>
      </c>
      <c r="E37" s="434" t="s">
        <v>252</v>
      </c>
      <c r="F37" s="434">
        <v>2650317</v>
      </c>
      <c r="G37" s="434">
        <v>797609</v>
      </c>
      <c r="H37" s="434">
        <v>255891</v>
      </c>
      <c r="I37" s="434">
        <v>15698</v>
      </c>
      <c r="J37" s="434">
        <v>82005</v>
      </c>
      <c r="K37" s="434">
        <v>3005</v>
      </c>
      <c r="L37" s="517">
        <v>5663</v>
      </c>
      <c r="M37" s="518" t="s">
        <v>15</v>
      </c>
    </row>
    <row r="38" spans="1:13" s="509" customFormat="1" ht="11.45" customHeight="1" x14ac:dyDescent="0.15">
      <c r="A38" s="506"/>
      <c r="B38" s="322" t="s">
        <v>16</v>
      </c>
      <c r="C38" s="436">
        <v>349483</v>
      </c>
      <c r="D38" s="436">
        <v>31805</v>
      </c>
      <c r="E38" s="436" t="s">
        <v>252</v>
      </c>
      <c r="F38" s="436">
        <v>171162</v>
      </c>
      <c r="G38" s="436" t="s">
        <v>252</v>
      </c>
      <c r="H38" s="436">
        <v>375</v>
      </c>
      <c r="I38" s="436" t="s">
        <v>252</v>
      </c>
      <c r="J38" s="436" t="s">
        <v>252</v>
      </c>
      <c r="K38" s="436">
        <v>2622</v>
      </c>
      <c r="L38" s="511" t="s">
        <v>252</v>
      </c>
      <c r="M38" s="512" t="s">
        <v>16</v>
      </c>
    </row>
    <row r="39" spans="1:13" s="495" customFormat="1" ht="11.45" customHeight="1" x14ac:dyDescent="0.15">
      <c r="A39" s="490"/>
      <c r="B39" s="318" t="s">
        <v>17</v>
      </c>
      <c r="C39" s="424">
        <v>1413338</v>
      </c>
      <c r="D39" s="424">
        <v>308849</v>
      </c>
      <c r="E39" s="424">
        <v>83397</v>
      </c>
      <c r="F39" s="424">
        <v>565468</v>
      </c>
      <c r="G39" s="424">
        <v>147525</v>
      </c>
      <c r="H39" s="424">
        <v>2310</v>
      </c>
      <c r="I39" s="424">
        <v>10442</v>
      </c>
      <c r="J39" s="424">
        <v>39548</v>
      </c>
      <c r="K39" s="424" t="s">
        <v>252</v>
      </c>
      <c r="L39" s="503" t="s">
        <v>252</v>
      </c>
      <c r="M39" s="513" t="s">
        <v>17</v>
      </c>
    </row>
    <row r="40" spans="1:13" s="509" customFormat="1" ht="11.45" customHeight="1" x14ac:dyDescent="0.15">
      <c r="A40" s="506"/>
      <c r="B40" s="322" t="s">
        <v>18</v>
      </c>
      <c r="C40" s="436">
        <v>279158</v>
      </c>
      <c r="D40" s="436">
        <v>63084</v>
      </c>
      <c r="E40" s="436" t="s">
        <v>252</v>
      </c>
      <c r="F40" s="436" t="s">
        <v>252</v>
      </c>
      <c r="G40" s="436" t="s">
        <v>252</v>
      </c>
      <c r="H40" s="436">
        <v>143</v>
      </c>
      <c r="I40" s="436" t="s">
        <v>252</v>
      </c>
      <c r="J40" s="436">
        <v>13746</v>
      </c>
      <c r="K40" s="436">
        <v>4642</v>
      </c>
      <c r="L40" s="511">
        <v>4300</v>
      </c>
      <c r="M40" s="512" t="s">
        <v>18</v>
      </c>
    </row>
    <row r="41" spans="1:13" s="495" customFormat="1" ht="11.45" customHeight="1" x14ac:dyDescent="0.15">
      <c r="A41" s="490"/>
      <c r="B41" s="318" t="s">
        <v>19</v>
      </c>
      <c r="C41" s="424">
        <v>143253</v>
      </c>
      <c r="D41" s="424">
        <v>57497</v>
      </c>
      <c r="E41" s="424" t="s">
        <v>252</v>
      </c>
      <c r="F41" s="424">
        <v>20198</v>
      </c>
      <c r="G41" s="424" t="s">
        <v>252</v>
      </c>
      <c r="H41" s="424" t="s">
        <v>252</v>
      </c>
      <c r="I41" s="424" t="s">
        <v>252</v>
      </c>
      <c r="J41" s="424" t="s">
        <v>252</v>
      </c>
      <c r="K41" s="424" t="s">
        <v>252</v>
      </c>
      <c r="L41" s="503" t="s">
        <v>252</v>
      </c>
      <c r="M41" s="513" t="s">
        <v>19</v>
      </c>
    </row>
    <row r="42" spans="1:13" s="509" customFormat="1" ht="12.95" customHeight="1" x14ac:dyDescent="0.15">
      <c r="A42" s="506"/>
      <c r="B42" s="333" t="s">
        <v>128</v>
      </c>
      <c r="C42" s="426">
        <v>165365806</v>
      </c>
      <c r="D42" s="426">
        <v>2266986</v>
      </c>
      <c r="E42" s="426">
        <v>12758120</v>
      </c>
      <c r="F42" s="426">
        <v>22829693</v>
      </c>
      <c r="G42" s="426">
        <v>7770439</v>
      </c>
      <c r="H42" s="426">
        <v>2590991</v>
      </c>
      <c r="I42" s="426">
        <v>2289965</v>
      </c>
      <c r="J42" s="426">
        <v>8011764</v>
      </c>
      <c r="K42" s="426">
        <v>77897281</v>
      </c>
      <c r="L42" s="507">
        <v>362354</v>
      </c>
      <c r="M42" s="515" t="s">
        <v>128</v>
      </c>
    </row>
    <row r="43" spans="1:13" s="524" customFormat="1" ht="11.45" customHeight="1" x14ac:dyDescent="0.15">
      <c r="A43" s="516"/>
      <c r="B43" s="433" t="s">
        <v>246</v>
      </c>
      <c r="C43" s="434">
        <v>145238441</v>
      </c>
      <c r="D43" s="434">
        <v>140086</v>
      </c>
      <c r="E43" s="434">
        <v>12758120</v>
      </c>
      <c r="F43" s="434">
        <v>11175397</v>
      </c>
      <c r="G43" s="434">
        <v>6117423</v>
      </c>
      <c r="H43" s="434">
        <v>2346591</v>
      </c>
      <c r="I43" s="434">
        <v>1962828</v>
      </c>
      <c r="J43" s="434">
        <v>7082351</v>
      </c>
      <c r="K43" s="434">
        <v>77574225</v>
      </c>
      <c r="L43" s="517">
        <v>361704</v>
      </c>
      <c r="M43" s="518" t="s">
        <v>246</v>
      </c>
    </row>
    <row r="44" spans="1:13" s="509" customFormat="1" ht="11.45" customHeight="1" x14ac:dyDescent="0.15">
      <c r="A44" s="506"/>
      <c r="B44" s="322" t="s">
        <v>23</v>
      </c>
      <c r="C44" s="436">
        <v>313610</v>
      </c>
      <c r="D44" s="436">
        <v>81882</v>
      </c>
      <c r="E44" s="436" t="s">
        <v>252</v>
      </c>
      <c r="F44" s="436">
        <v>3017</v>
      </c>
      <c r="G44" s="436" t="s">
        <v>252</v>
      </c>
      <c r="H44" s="436">
        <v>20719</v>
      </c>
      <c r="I44" s="436">
        <v>1958</v>
      </c>
      <c r="J44" s="436">
        <v>6971</v>
      </c>
      <c r="K44" s="436" t="s">
        <v>252</v>
      </c>
      <c r="L44" s="511" t="s">
        <v>252</v>
      </c>
      <c r="M44" s="512" t="s">
        <v>23</v>
      </c>
    </row>
    <row r="45" spans="1:13" s="495" customFormat="1" ht="11.45" customHeight="1" x14ac:dyDescent="0.15">
      <c r="A45" s="490"/>
      <c r="B45" s="318" t="s">
        <v>24</v>
      </c>
      <c r="C45" s="424">
        <v>5570279</v>
      </c>
      <c r="D45" s="424">
        <v>932763</v>
      </c>
      <c r="E45" s="424" t="s">
        <v>252</v>
      </c>
      <c r="F45" s="424">
        <v>2997735</v>
      </c>
      <c r="G45" s="424">
        <v>595086</v>
      </c>
      <c r="H45" s="424">
        <v>57198</v>
      </c>
      <c r="I45" s="424">
        <v>1311</v>
      </c>
      <c r="J45" s="424">
        <v>441242</v>
      </c>
      <c r="K45" s="424">
        <v>119071</v>
      </c>
      <c r="L45" s="503" t="s">
        <v>252</v>
      </c>
      <c r="M45" s="513" t="s">
        <v>24</v>
      </c>
    </row>
    <row r="46" spans="1:13" s="509" customFormat="1" ht="11.45" customHeight="1" x14ac:dyDescent="0.15">
      <c r="A46" s="506"/>
      <c r="B46" s="322" t="s">
        <v>25</v>
      </c>
      <c r="C46" s="436">
        <v>303779</v>
      </c>
      <c r="D46" s="436">
        <v>104316</v>
      </c>
      <c r="E46" s="436" t="s">
        <v>252</v>
      </c>
      <c r="F46" s="436">
        <v>30040</v>
      </c>
      <c r="G46" s="436" t="s">
        <v>252</v>
      </c>
      <c r="H46" s="436" t="s">
        <v>252</v>
      </c>
      <c r="I46" s="436" t="s">
        <v>252</v>
      </c>
      <c r="J46" s="436">
        <v>36706</v>
      </c>
      <c r="K46" s="436" t="s">
        <v>252</v>
      </c>
      <c r="L46" s="511" t="s">
        <v>252</v>
      </c>
      <c r="M46" s="512" t="s">
        <v>25</v>
      </c>
    </row>
    <row r="47" spans="1:13" s="495" customFormat="1" ht="11.45" customHeight="1" x14ac:dyDescent="0.15">
      <c r="A47" s="490"/>
      <c r="B47" s="318" t="s">
        <v>26</v>
      </c>
      <c r="C47" s="424">
        <v>4880049</v>
      </c>
      <c r="D47" s="424" t="s">
        <v>252</v>
      </c>
      <c r="E47" s="424" t="s">
        <v>252</v>
      </c>
      <c r="F47" s="424">
        <v>4302473</v>
      </c>
      <c r="G47" s="424" t="s">
        <v>252</v>
      </c>
      <c r="H47" s="424">
        <v>15590</v>
      </c>
      <c r="I47" s="424" t="s">
        <v>252</v>
      </c>
      <c r="J47" s="424">
        <v>56</v>
      </c>
      <c r="K47" s="424">
        <v>100797</v>
      </c>
      <c r="L47" s="503" t="s">
        <v>252</v>
      </c>
      <c r="M47" s="513" t="s">
        <v>26</v>
      </c>
    </row>
    <row r="48" spans="1:13" s="509" customFormat="1" ht="11.45" customHeight="1" x14ac:dyDescent="0.15">
      <c r="A48" s="506"/>
      <c r="B48" s="322" t="s">
        <v>27</v>
      </c>
      <c r="C48" s="436">
        <v>4084138</v>
      </c>
      <c r="D48" s="436">
        <v>620704</v>
      </c>
      <c r="E48" s="436" t="s">
        <v>252</v>
      </c>
      <c r="F48" s="436">
        <v>2160243</v>
      </c>
      <c r="G48" s="436">
        <v>595086</v>
      </c>
      <c r="H48" s="436">
        <v>47233</v>
      </c>
      <c r="I48" s="436" t="s">
        <v>252</v>
      </c>
      <c r="J48" s="436">
        <v>279369</v>
      </c>
      <c r="K48" s="436">
        <v>37497</v>
      </c>
      <c r="L48" s="511">
        <v>650</v>
      </c>
      <c r="M48" s="512" t="s">
        <v>27</v>
      </c>
    </row>
    <row r="49" spans="1:13" s="495" customFormat="1" ht="11.45" customHeight="1" x14ac:dyDescent="0.15">
      <c r="A49" s="490"/>
      <c r="B49" s="318" t="s">
        <v>28</v>
      </c>
      <c r="C49" s="424">
        <v>2091872</v>
      </c>
      <c r="D49" s="424">
        <v>54405</v>
      </c>
      <c r="E49" s="424" t="s">
        <v>252</v>
      </c>
      <c r="F49" s="424">
        <v>1284799</v>
      </c>
      <c r="G49" s="424" t="s">
        <v>252</v>
      </c>
      <c r="H49" s="424">
        <v>101075</v>
      </c>
      <c r="I49" s="424">
        <v>323868</v>
      </c>
      <c r="J49" s="424">
        <v>75749</v>
      </c>
      <c r="K49" s="424">
        <v>56079</v>
      </c>
      <c r="L49" s="503" t="s">
        <v>252</v>
      </c>
      <c r="M49" s="513" t="s">
        <v>28</v>
      </c>
    </row>
    <row r="50" spans="1:13" s="509" customFormat="1" ht="11.45" customHeight="1" x14ac:dyDescent="0.15">
      <c r="A50" s="506"/>
      <c r="B50" s="322" t="s">
        <v>29</v>
      </c>
      <c r="C50" s="436">
        <v>1119859</v>
      </c>
      <c r="D50" s="436">
        <v>7886</v>
      </c>
      <c r="E50" s="436" t="s">
        <v>252</v>
      </c>
      <c r="F50" s="436">
        <v>447997</v>
      </c>
      <c r="G50" s="436">
        <v>462844</v>
      </c>
      <c r="H50" s="436">
        <v>1095</v>
      </c>
      <c r="I50" s="436" t="s">
        <v>252</v>
      </c>
      <c r="J50" s="436" t="s">
        <v>252</v>
      </c>
      <c r="K50" s="436">
        <v>9612</v>
      </c>
      <c r="L50" s="511" t="s">
        <v>252</v>
      </c>
      <c r="M50" s="512" t="s">
        <v>29</v>
      </c>
    </row>
    <row r="51" spans="1:13" s="495" customFormat="1" ht="11.45" customHeight="1" x14ac:dyDescent="0.15">
      <c r="A51" s="490"/>
      <c r="B51" s="318" t="s">
        <v>30</v>
      </c>
      <c r="C51" s="424">
        <v>629108</v>
      </c>
      <c r="D51" s="424">
        <v>110061</v>
      </c>
      <c r="E51" s="424" t="s">
        <v>252</v>
      </c>
      <c r="F51" s="424">
        <v>50369</v>
      </c>
      <c r="G51" s="424" t="s">
        <v>252</v>
      </c>
      <c r="H51" s="424">
        <v>1490</v>
      </c>
      <c r="I51" s="424" t="s">
        <v>252</v>
      </c>
      <c r="J51" s="424">
        <v>185</v>
      </c>
      <c r="K51" s="424" t="s">
        <v>252</v>
      </c>
      <c r="L51" s="503" t="s">
        <v>252</v>
      </c>
      <c r="M51" s="513" t="s">
        <v>30</v>
      </c>
    </row>
    <row r="52" spans="1:13" s="509" customFormat="1" ht="11.45" customHeight="1" x14ac:dyDescent="0.15">
      <c r="A52" s="506"/>
      <c r="B52" s="322" t="s">
        <v>31</v>
      </c>
      <c r="C52" s="436">
        <v>128224</v>
      </c>
      <c r="D52" s="436" t="s">
        <v>252</v>
      </c>
      <c r="E52" s="436" t="s">
        <v>252</v>
      </c>
      <c r="F52" s="436">
        <v>187</v>
      </c>
      <c r="G52" s="436" t="s">
        <v>252</v>
      </c>
      <c r="H52" s="436" t="s">
        <v>252</v>
      </c>
      <c r="I52" s="436" t="s">
        <v>252</v>
      </c>
      <c r="J52" s="436" t="s">
        <v>252</v>
      </c>
      <c r="K52" s="436" t="s">
        <v>252</v>
      </c>
      <c r="L52" s="511" t="s">
        <v>252</v>
      </c>
      <c r="M52" s="512" t="s">
        <v>31</v>
      </c>
    </row>
    <row r="53" spans="1:13" s="495" customFormat="1" ht="11.45" customHeight="1" x14ac:dyDescent="0.15">
      <c r="A53" s="490"/>
      <c r="B53" s="318" t="s">
        <v>32</v>
      </c>
      <c r="C53" s="424">
        <v>845579</v>
      </c>
      <c r="D53" s="424">
        <v>214549</v>
      </c>
      <c r="E53" s="424" t="s">
        <v>252</v>
      </c>
      <c r="F53" s="424">
        <v>368810</v>
      </c>
      <c r="G53" s="424" t="s">
        <v>252</v>
      </c>
      <c r="H53" s="424" t="s">
        <v>252</v>
      </c>
      <c r="I53" s="424" t="s">
        <v>252</v>
      </c>
      <c r="J53" s="424">
        <v>76861</v>
      </c>
      <c r="K53" s="424" t="s">
        <v>252</v>
      </c>
      <c r="L53" s="503" t="s">
        <v>252</v>
      </c>
      <c r="M53" s="513" t="s">
        <v>32</v>
      </c>
    </row>
    <row r="54" spans="1:13" s="509" customFormat="1" ht="11.45" customHeight="1" x14ac:dyDescent="0.15">
      <c r="A54" s="506"/>
      <c r="B54" s="322" t="s">
        <v>33</v>
      </c>
      <c r="C54" s="436">
        <v>160868</v>
      </c>
      <c r="D54" s="436">
        <v>334</v>
      </c>
      <c r="E54" s="436" t="s">
        <v>252</v>
      </c>
      <c r="F54" s="436">
        <v>8626</v>
      </c>
      <c r="G54" s="436" t="s">
        <v>252</v>
      </c>
      <c r="H54" s="436" t="s">
        <v>252</v>
      </c>
      <c r="I54" s="436" t="s">
        <v>252</v>
      </c>
      <c r="J54" s="436">
        <v>12274</v>
      </c>
      <c r="K54" s="436" t="s">
        <v>252</v>
      </c>
      <c r="L54" s="511" t="s">
        <v>252</v>
      </c>
      <c r="M54" s="512" t="s">
        <v>33</v>
      </c>
    </row>
    <row r="55" spans="1:13" s="526" customFormat="1" ht="9.9499999999999993" customHeight="1" x14ac:dyDescent="0.15">
      <c r="A55" s="525"/>
      <c r="C55" s="527"/>
      <c r="D55" s="527"/>
      <c r="E55" s="527"/>
      <c r="F55" s="527"/>
      <c r="G55" s="527"/>
      <c r="H55" s="527"/>
      <c r="I55" s="527"/>
      <c r="J55" s="527"/>
      <c r="K55" s="527"/>
      <c r="L55" s="527"/>
    </row>
    <row r="56" spans="1:13" s="531" customFormat="1" ht="12" customHeight="1" x14ac:dyDescent="0.15">
      <c r="A56" s="528"/>
      <c r="B56" s="529" t="s">
        <v>727</v>
      </c>
      <c r="C56" s="530"/>
      <c r="D56" s="530"/>
      <c r="E56" s="530"/>
      <c r="F56" s="530"/>
      <c r="G56" s="530"/>
      <c r="H56" s="530"/>
      <c r="I56" s="530"/>
      <c r="J56" s="530"/>
      <c r="K56" s="530"/>
      <c r="L56" s="530"/>
    </row>
    <row r="57" spans="1:13" s="531" customFormat="1" ht="12" customHeight="1" x14ac:dyDescent="0.15">
      <c r="A57" s="528"/>
      <c r="B57" s="529" t="s">
        <v>728</v>
      </c>
      <c r="C57" s="530"/>
      <c r="D57" s="530"/>
      <c r="E57" s="530"/>
      <c r="F57" s="530"/>
      <c r="G57" s="530"/>
      <c r="H57" s="530"/>
      <c r="I57" s="530"/>
      <c r="J57" s="530"/>
      <c r="K57" s="530"/>
      <c r="L57" s="530"/>
    </row>
    <row r="58" spans="1:13" s="531" customFormat="1" ht="12" customHeight="1" x14ac:dyDescent="0.15">
      <c r="A58" s="528"/>
      <c r="B58" s="529" t="s">
        <v>729</v>
      </c>
      <c r="C58" s="530"/>
      <c r="D58" s="530"/>
      <c r="E58" s="530"/>
      <c r="F58" s="530"/>
      <c r="G58" s="530"/>
      <c r="H58" s="530"/>
      <c r="I58" s="530"/>
      <c r="J58" s="530"/>
      <c r="K58" s="530"/>
      <c r="L58" s="530"/>
    </row>
    <row r="59" spans="1:13" s="495" customFormat="1" ht="15.95" customHeight="1" x14ac:dyDescent="0.15">
      <c r="A59" s="532"/>
      <c r="B59" s="329" t="s">
        <v>129</v>
      </c>
      <c r="C59" s="533">
        <v>8136065</v>
      </c>
      <c r="D59" s="533">
        <v>529349</v>
      </c>
      <c r="E59" s="534" t="s">
        <v>252</v>
      </c>
      <c r="F59" s="533">
        <v>4052380</v>
      </c>
      <c r="G59" s="533">
        <v>1603709</v>
      </c>
      <c r="H59" s="533">
        <v>206145</v>
      </c>
      <c r="I59" s="533">
        <v>51694</v>
      </c>
      <c r="J59" s="533">
        <v>353122</v>
      </c>
      <c r="K59" s="533">
        <v>35765</v>
      </c>
      <c r="L59" s="535">
        <v>2408</v>
      </c>
      <c r="M59" s="520" t="s">
        <v>129</v>
      </c>
    </row>
    <row r="60" spans="1:13" s="539" customFormat="1" ht="10.5" customHeight="1" x14ac:dyDescent="0.15">
      <c r="A60" s="536"/>
      <c r="B60" s="437" t="s">
        <v>9</v>
      </c>
      <c r="C60" s="537">
        <v>3689602</v>
      </c>
      <c r="D60" s="537">
        <v>420705</v>
      </c>
      <c r="E60" s="537" t="s">
        <v>252</v>
      </c>
      <c r="F60" s="537">
        <v>1977384</v>
      </c>
      <c r="G60" s="537">
        <v>685364</v>
      </c>
      <c r="H60" s="537">
        <v>22447</v>
      </c>
      <c r="I60" s="537">
        <v>43738</v>
      </c>
      <c r="J60" s="537">
        <v>75823</v>
      </c>
      <c r="K60" s="537">
        <v>206</v>
      </c>
      <c r="L60" s="538">
        <v>2408</v>
      </c>
      <c r="M60" s="522" t="s">
        <v>9</v>
      </c>
    </row>
    <row r="61" spans="1:13" s="495" customFormat="1" ht="10.5" customHeight="1" x14ac:dyDescent="0.15">
      <c r="A61" s="532"/>
      <c r="B61" s="318" t="s">
        <v>7</v>
      </c>
      <c r="C61" s="534">
        <v>961825</v>
      </c>
      <c r="D61" s="534" t="s">
        <v>252</v>
      </c>
      <c r="E61" s="534" t="s">
        <v>252</v>
      </c>
      <c r="F61" s="534">
        <v>468809</v>
      </c>
      <c r="G61" s="534">
        <v>13</v>
      </c>
      <c r="H61" s="534">
        <v>370</v>
      </c>
      <c r="I61" s="534" t="s">
        <v>252</v>
      </c>
      <c r="J61" s="534">
        <v>143887</v>
      </c>
      <c r="K61" s="534" t="s">
        <v>252</v>
      </c>
      <c r="L61" s="540" t="s">
        <v>252</v>
      </c>
      <c r="M61" s="513" t="s">
        <v>7</v>
      </c>
    </row>
    <row r="62" spans="1:13" s="509" customFormat="1" ht="10.5" customHeight="1" x14ac:dyDescent="0.15">
      <c r="A62" s="541"/>
      <c r="B62" s="322" t="s">
        <v>8</v>
      </c>
      <c r="C62" s="542">
        <v>1036018</v>
      </c>
      <c r="D62" s="542">
        <v>3191</v>
      </c>
      <c r="E62" s="542" t="s">
        <v>252</v>
      </c>
      <c r="F62" s="542">
        <v>379363</v>
      </c>
      <c r="G62" s="542">
        <v>344375</v>
      </c>
      <c r="H62" s="542">
        <v>175012</v>
      </c>
      <c r="I62" s="542">
        <v>6814</v>
      </c>
      <c r="J62" s="542">
        <v>21188</v>
      </c>
      <c r="K62" s="542">
        <v>21172</v>
      </c>
      <c r="L62" s="543" t="s">
        <v>252</v>
      </c>
      <c r="M62" s="512" t="s">
        <v>8</v>
      </c>
    </row>
    <row r="63" spans="1:13" s="495" customFormat="1" ht="10.5" customHeight="1" x14ac:dyDescent="0.15">
      <c r="A63" s="532"/>
      <c r="B63" s="318" t="s">
        <v>10</v>
      </c>
      <c r="C63" s="534">
        <v>284015</v>
      </c>
      <c r="D63" s="534" t="s">
        <v>252</v>
      </c>
      <c r="E63" s="534" t="s">
        <v>252</v>
      </c>
      <c r="F63" s="534">
        <v>117255</v>
      </c>
      <c r="G63" s="534" t="s">
        <v>252</v>
      </c>
      <c r="H63" s="534">
        <v>3436</v>
      </c>
      <c r="I63" s="534" t="s">
        <v>252</v>
      </c>
      <c r="J63" s="534">
        <v>23132</v>
      </c>
      <c r="K63" s="534" t="s">
        <v>252</v>
      </c>
      <c r="L63" s="540" t="s">
        <v>252</v>
      </c>
      <c r="M63" s="513" t="s">
        <v>10</v>
      </c>
    </row>
    <row r="64" spans="1:13" s="509" customFormat="1" ht="10.5" customHeight="1" x14ac:dyDescent="0.15">
      <c r="A64" s="541"/>
      <c r="B64" s="322" t="s">
        <v>11</v>
      </c>
      <c r="C64" s="542">
        <v>1875139</v>
      </c>
      <c r="D64" s="542" t="s">
        <v>252</v>
      </c>
      <c r="E64" s="542" t="s">
        <v>252</v>
      </c>
      <c r="F64" s="542">
        <v>1102908</v>
      </c>
      <c r="G64" s="542">
        <v>573957</v>
      </c>
      <c r="H64" s="542">
        <v>4880</v>
      </c>
      <c r="I64" s="542">
        <v>1142</v>
      </c>
      <c r="J64" s="542">
        <v>72319</v>
      </c>
      <c r="K64" s="542">
        <v>14387</v>
      </c>
      <c r="L64" s="543" t="s">
        <v>252</v>
      </c>
      <c r="M64" s="512" t="s">
        <v>11</v>
      </c>
    </row>
    <row r="65" spans="1:13" s="495" customFormat="1" ht="10.5" customHeight="1" x14ac:dyDescent="0.15">
      <c r="A65" s="532"/>
      <c r="B65" s="318" t="s">
        <v>12</v>
      </c>
      <c r="C65" s="534">
        <v>289466</v>
      </c>
      <c r="D65" s="534">
        <v>105453</v>
      </c>
      <c r="E65" s="534" t="s">
        <v>252</v>
      </c>
      <c r="F65" s="534">
        <v>6661</v>
      </c>
      <c r="G65" s="534" t="s">
        <v>252</v>
      </c>
      <c r="H65" s="534" t="s">
        <v>252</v>
      </c>
      <c r="I65" s="534" t="s">
        <v>252</v>
      </c>
      <c r="J65" s="534">
        <v>16773</v>
      </c>
      <c r="K65" s="534" t="s">
        <v>252</v>
      </c>
      <c r="L65" s="540" t="s">
        <v>252</v>
      </c>
      <c r="M65" s="513" t="s">
        <v>12</v>
      </c>
    </row>
    <row r="66" spans="1:13" s="509" customFormat="1" ht="14.1" customHeight="1" x14ac:dyDescent="0.15">
      <c r="A66" s="541"/>
      <c r="B66" s="333" t="s">
        <v>130</v>
      </c>
      <c r="C66" s="544">
        <v>11880792</v>
      </c>
      <c r="D66" s="544">
        <v>1194407</v>
      </c>
      <c r="E66" s="542" t="s">
        <v>252</v>
      </c>
      <c r="F66" s="544">
        <v>3867575</v>
      </c>
      <c r="G66" s="544">
        <v>986635</v>
      </c>
      <c r="H66" s="544">
        <v>364956</v>
      </c>
      <c r="I66" s="544">
        <v>993115</v>
      </c>
      <c r="J66" s="544">
        <v>504521</v>
      </c>
      <c r="K66" s="544">
        <v>506493</v>
      </c>
      <c r="L66" s="545">
        <v>106022</v>
      </c>
      <c r="M66" s="515" t="s">
        <v>130</v>
      </c>
    </row>
    <row r="67" spans="1:13" s="519" customFormat="1" ht="10.5" customHeight="1" x14ac:dyDescent="0.15">
      <c r="A67" s="546"/>
      <c r="B67" s="433" t="s">
        <v>211</v>
      </c>
      <c r="C67" s="547">
        <v>7226563</v>
      </c>
      <c r="D67" s="547">
        <v>177621</v>
      </c>
      <c r="E67" s="547" t="s">
        <v>252</v>
      </c>
      <c r="F67" s="547">
        <v>2881493</v>
      </c>
      <c r="G67" s="547">
        <v>450941</v>
      </c>
      <c r="H67" s="547">
        <v>136034</v>
      </c>
      <c r="I67" s="547">
        <v>983362</v>
      </c>
      <c r="J67" s="547">
        <v>494103</v>
      </c>
      <c r="K67" s="547">
        <v>506493</v>
      </c>
      <c r="L67" s="548">
        <v>105178</v>
      </c>
      <c r="M67" s="518" t="s">
        <v>211</v>
      </c>
    </row>
    <row r="68" spans="1:13" s="509" customFormat="1" ht="10.5" customHeight="1" x14ac:dyDescent="0.15">
      <c r="A68" s="541"/>
      <c r="B68" s="322" t="s">
        <v>1</v>
      </c>
      <c r="C68" s="542">
        <v>4016541</v>
      </c>
      <c r="D68" s="542">
        <v>1011594</v>
      </c>
      <c r="E68" s="542" t="s">
        <v>252</v>
      </c>
      <c r="F68" s="542">
        <v>969582</v>
      </c>
      <c r="G68" s="542">
        <v>344375</v>
      </c>
      <c r="H68" s="542">
        <v>228922</v>
      </c>
      <c r="I68" s="542">
        <v>9753</v>
      </c>
      <c r="J68" s="542">
        <v>10228</v>
      </c>
      <c r="K68" s="542" t="s">
        <v>252</v>
      </c>
      <c r="L68" s="543">
        <v>844</v>
      </c>
      <c r="M68" s="512" t="s">
        <v>1</v>
      </c>
    </row>
    <row r="69" spans="1:13" s="495" customFormat="1" ht="10.5" customHeight="1" x14ac:dyDescent="0.15">
      <c r="A69" s="532"/>
      <c r="B69" s="318" t="s">
        <v>2</v>
      </c>
      <c r="C69" s="534">
        <v>637688</v>
      </c>
      <c r="D69" s="534">
        <v>5192</v>
      </c>
      <c r="E69" s="534" t="s">
        <v>252</v>
      </c>
      <c r="F69" s="534">
        <v>16500</v>
      </c>
      <c r="G69" s="534">
        <v>191319</v>
      </c>
      <c r="H69" s="534" t="s">
        <v>252</v>
      </c>
      <c r="I69" s="534" t="s">
        <v>252</v>
      </c>
      <c r="J69" s="534">
        <v>190</v>
      </c>
      <c r="K69" s="534" t="s">
        <v>252</v>
      </c>
      <c r="L69" s="540" t="s">
        <v>252</v>
      </c>
      <c r="M69" s="513" t="s">
        <v>2</v>
      </c>
    </row>
    <row r="70" spans="1:13" s="509" customFormat="1" ht="14.1" customHeight="1" x14ac:dyDescent="0.15">
      <c r="A70" s="541"/>
      <c r="B70" s="333" t="s">
        <v>131</v>
      </c>
      <c r="C70" s="544">
        <v>18617152</v>
      </c>
      <c r="D70" s="544">
        <v>546299</v>
      </c>
      <c r="E70" s="542" t="s">
        <v>252</v>
      </c>
      <c r="F70" s="544">
        <v>13499724</v>
      </c>
      <c r="G70" s="544">
        <v>1525144</v>
      </c>
      <c r="H70" s="544">
        <v>116331</v>
      </c>
      <c r="I70" s="544">
        <v>17902</v>
      </c>
      <c r="J70" s="544">
        <v>1200997</v>
      </c>
      <c r="K70" s="544">
        <v>322058</v>
      </c>
      <c r="L70" s="545">
        <v>1127</v>
      </c>
      <c r="M70" s="515" t="s">
        <v>131</v>
      </c>
    </row>
    <row r="71" spans="1:13" s="519" customFormat="1" ht="10.5" customHeight="1" x14ac:dyDescent="0.15">
      <c r="A71" s="546"/>
      <c r="B71" s="433" t="s">
        <v>212</v>
      </c>
      <c r="C71" s="547">
        <v>15975153</v>
      </c>
      <c r="D71" s="547">
        <v>141455</v>
      </c>
      <c r="E71" s="547" t="s">
        <v>252</v>
      </c>
      <c r="F71" s="547">
        <v>12551603</v>
      </c>
      <c r="G71" s="547">
        <v>1048370</v>
      </c>
      <c r="H71" s="547">
        <v>108633</v>
      </c>
      <c r="I71" s="547">
        <v>17902</v>
      </c>
      <c r="J71" s="547">
        <v>1122310</v>
      </c>
      <c r="K71" s="547">
        <v>168561</v>
      </c>
      <c r="L71" s="548">
        <v>1127</v>
      </c>
      <c r="M71" s="518" t="s">
        <v>212</v>
      </c>
    </row>
    <row r="72" spans="1:13" s="509" customFormat="1" ht="10.5" customHeight="1" x14ac:dyDescent="0.15">
      <c r="A72" s="541"/>
      <c r="B72" s="322" t="s">
        <v>3</v>
      </c>
      <c r="C72" s="542">
        <v>1141319</v>
      </c>
      <c r="D72" s="542">
        <v>25285</v>
      </c>
      <c r="E72" s="542" t="s">
        <v>252</v>
      </c>
      <c r="F72" s="542">
        <v>761885</v>
      </c>
      <c r="G72" s="542">
        <v>89395</v>
      </c>
      <c r="H72" s="542" t="s">
        <v>252</v>
      </c>
      <c r="I72" s="542" t="s">
        <v>252</v>
      </c>
      <c r="J72" s="542">
        <v>55734</v>
      </c>
      <c r="K72" s="542">
        <v>153497</v>
      </c>
      <c r="L72" s="543" t="s">
        <v>252</v>
      </c>
      <c r="M72" s="512" t="s">
        <v>3</v>
      </c>
    </row>
    <row r="73" spans="1:13" s="495" customFormat="1" ht="10.5" customHeight="1" x14ac:dyDescent="0.15">
      <c r="A73" s="532"/>
      <c r="B73" s="318" t="s">
        <v>4</v>
      </c>
      <c r="C73" s="534">
        <v>128446</v>
      </c>
      <c r="D73" s="534" t="s">
        <v>252</v>
      </c>
      <c r="E73" s="534" t="s">
        <v>252</v>
      </c>
      <c r="F73" s="534">
        <v>1033</v>
      </c>
      <c r="G73" s="534">
        <v>89395</v>
      </c>
      <c r="H73" s="534">
        <v>6386</v>
      </c>
      <c r="I73" s="534" t="s">
        <v>252</v>
      </c>
      <c r="J73" s="534" t="s">
        <v>252</v>
      </c>
      <c r="K73" s="534" t="s">
        <v>252</v>
      </c>
      <c r="L73" s="540" t="s">
        <v>252</v>
      </c>
      <c r="M73" s="513" t="s">
        <v>4</v>
      </c>
    </row>
    <row r="74" spans="1:13" s="509" customFormat="1" ht="10.5" customHeight="1" x14ac:dyDescent="0.15">
      <c r="A74" s="541"/>
      <c r="B74" s="322" t="s">
        <v>5</v>
      </c>
      <c r="C74" s="542">
        <v>843205</v>
      </c>
      <c r="D74" s="542">
        <v>3548</v>
      </c>
      <c r="E74" s="542" t="s">
        <v>252</v>
      </c>
      <c r="F74" s="542">
        <v>177994</v>
      </c>
      <c r="G74" s="542">
        <v>208589</v>
      </c>
      <c r="H74" s="542">
        <v>1312</v>
      </c>
      <c r="I74" s="542" t="s">
        <v>252</v>
      </c>
      <c r="J74" s="542">
        <v>22953</v>
      </c>
      <c r="K74" s="542" t="s">
        <v>252</v>
      </c>
      <c r="L74" s="543" t="s">
        <v>252</v>
      </c>
      <c r="M74" s="512" t="s">
        <v>5</v>
      </c>
    </row>
    <row r="75" spans="1:13" s="495" customFormat="1" ht="10.5" customHeight="1" x14ac:dyDescent="0.15">
      <c r="A75" s="532"/>
      <c r="B75" s="318" t="s">
        <v>6</v>
      </c>
      <c r="C75" s="534">
        <v>529029</v>
      </c>
      <c r="D75" s="534">
        <v>376011</v>
      </c>
      <c r="E75" s="534" t="s">
        <v>252</v>
      </c>
      <c r="F75" s="534">
        <v>7209</v>
      </c>
      <c r="G75" s="534">
        <v>89395</v>
      </c>
      <c r="H75" s="534" t="s">
        <v>252</v>
      </c>
      <c r="I75" s="534" t="s">
        <v>252</v>
      </c>
      <c r="J75" s="534" t="s">
        <v>252</v>
      </c>
      <c r="K75" s="534" t="s">
        <v>252</v>
      </c>
      <c r="L75" s="540" t="s">
        <v>252</v>
      </c>
      <c r="M75" s="513" t="s">
        <v>6</v>
      </c>
    </row>
    <row r="76" spans="1:13" s="509" customFormat="1" ht="14.1" customHeight="1" x14ac:dyDescent="0.15">
      <c r="A76" s="541"/>
      <c r="B76" s="333" t="s">
        <v>132</v>
      </c>
      <c r="C76" s="544">
        <v>36427610</v>
      </c>
      <c r="D76" s="544">
        <v>2069587</v>
      </c>
      <c r="E76" s="542">
        <v>471</v>
      </c>
      <c r="F76" s="544">
        <v>20745154</v>
      </c>
      <c r="G76" s="544">
        <v>3021896</v>
      </c>
      <c r="H76" s="544">
        <v>495485</v>
      </c>
      <c r="I76" s="544">
        <v>971125</v>
      </c>
      <c r="J76" s="544">
        <v>3857570</v>
      </c>
      <c r="K76" s="544">
        <v>1281188</v>
      </c>
      <c r="L76" s="545">
        <v>29113</v>
      </c>
      <c r="M76" s="515" t="s">
        <v>132</v>
      </c>
    </row>
    <row r="77" spans="1:13" s="519" customFormat="1" ht="10.5" customHeight="1" x14ac:dyDescent="0.15">
      <c r="A77" s="546"/>
      <c r="B77" s="433" t="s">
        <v>213</v>
      </c>
      <c r="C77" s="547">
        <v>11853703</v>
      </c>
      <c r="D77" s="547">
        <v>72231</v>
      </c>
      <c r="E77" s="547" t="s">
        <v>252</v>
      </c>
      <c r="F77" s="547">
        <v>9564973</v>
      </c>
      <c r="G77" s="547">
        <v>818832</v>
      </c>
      <c r="H77" s="547">
        <v>42353</v>
      </c>
      <c r="I77" s="547">
        <v>42520</v>
      </c>
      <c r="J77" s="547">
        <v>62218</v>
      </c>
      <c r="K77" s="547">
        <v>177560</v>
      </c>
      <c r="L77" s="548">
        <v>369</v>
      </c>
      <c r="M77" s="518" t="s">
        <v>213</v>
      </c>
    </row>
    <row r="78" spans="1:13" s="509" customFormat="1" ht="10.5" customHeight="1" x14ac:dyDescent="0.15">
      <c r="A78" s="541"/>
      <c r="B78" s="322" t="s">
        <v>34</v>
      </c>
      <c r="C78" s="542">
        <v>3110648</v>
      </c>
      <c r="D78" s="542">
        <v>146971</v>
      </c>
      <c r="E78" s="542" t="s">
        <v>252</v>
      </c>
      <c r="F78" s="542">
        <v>1496305</v>
      </c>
      <c r="G78" s="542">
        <v>310788</v>
      </c>
      <c r="H78" s="542">
        <v>156345</v>
      </c>
      <c r="I78" s="542">
        <v>53334</v>
      </c>
      <c r="J78" s="542">
        <v>217130</v>
      </c>
      <c r="K78" s="542">
        <v>8218</v>
      </c>
      <c r="L78" s="543" t="s">
        <v>252</v>
      </c>
      <c r="M78" s="512" t="s">
        <v>34</v>
      </c>
    </row>
    <row r="79" spans="1:13" s="495" customFormat="1" ht="10.5" customHeight="1" x14ac:dyDescent="0.15">
      <c r="A79" s="532"/>
      <c r="B79" s="318" t="s">
        <v>35</v>
      </c>
      <c r="C79" s="534">
        <v>807886</v>
      </c>
      <c r="D79" s="534">
        <v>501270</v>
      </c>
      <c r="E79" s="534">
        <v>471</v>
      </c>
      <c r="F79" s="534">
        <v>1546</v>
      </c>
      <c r="G79" s="534" t="s">
        <v>252</v>
      </c>
      <c r="H79" s="534" t="s">
        <v>252</v>
      </c>
      <c r="I79" s="534" t="s">
        <v>252</v>
      </c>
      <c r="J79" s="534">
        <v>115</v>
      </c>
      <c r="K79" s="534" t="s">
        <v>252</v>
      </c>
      <c r="L79" s="540" t="s">
        <v>252</v>
      </c>
      <c r="M79" s="513" t="s">
        <v>35</v>
      </c>
    </row>
    <row r="80" spans="1:13" s="509" customFormat="1" ht="10.5" customHeight="1" x14ac:dyDescent="0.15">
      <c r="A80" s="541"/>
      <c r="B80" s="322" t="s">
        <v>36</v>
      </c>
      <c r="C80" s="542">
        <v>4634675</v>
      </c>
      <c r="D80" s="542">
        <v>5092</v>
      </c>
      <c r="E80" s="542" t="s">
        <v>252</v>
      </c>
      <c r="F80" s="542">
        <v>2687435</v>
      </c>
      <c r="G80" s="542" t="s">
        <v>252</v>
      </c>
      <c r="H80" s="542" t="s">
        <v>252</v>
      </c>
      <c r="I80" s="542" t="s">
        <v>252</v>
      </c>
      <c r="J80" s="542">
        <v>1577026</v>
      </c>
      <c r="K80" s="542">
        <v>54981</v>
      </c>
      <c r="L80" s="543">
        <v>23616</v>
      </c>
      <c r="M80" s="512" t="s">
        <v>36</v>
      </c>
    </row>
    <row r="81" spans="1:13" s="495" customFormat="1" ht="10.5" customHeight="1" x14ac:dyDescent="0.15">
      <c r="A81" s="532"/>
      <c r="B81" s="318" t="s">
        <v>37</v>
      </c>
      <c r="C81" s="534">
        <v>5169946</v>
      </c>
      <c r="D81" s="534">
        <v>161945</v>
      </c>
      <c r="E81" s="534" t="s">
        <v>252</v>
      </c>
      <c r="F81" s="534">
        <v>2716888</v>
      </c>
      <c r="G81" s="534">
        <v>1489065</v>
      </c>
      <c r="H81" s="534">
        <v>46982</v>
      </c>
      <c r="I81" s="534">
        <v>168231</v>
      </c>
      <c r="J81" s="534">
        <v>25637</v>
      </c>
      <c r="K81" s="534" t="s">
        <v>252</v>
      </c>
      <c r="L81" s="540" t="s">
        <v>252</v>
      </c>
      <c r="M81" s="513" t="s">
        <v>37</v>
      </c>
    </row>
    <row r="82" spans="1:13" s="509" customFormat="1" ht="10.5" customHeight="1" x14ac:dyDescent="0.15">
      <c r="A82" s="541"/>
      <c r="B82" s="322" t="s">
        <v>38</v>
      </c>
      <c r="C82" s="542">
        <v>7748754</v>
      </c>
      <c r="D82" s="542">
        <v>324592</v>
      </c>
      <c r="E82" s="542" t="s">
        <v>252</v>
      </c>
      <c r="F82" s="542">
        <v>3098445</v>
      </c>
      <c r="G82" s="542">
        <v>174818</v>
      </c>
      <c r="H82" s="542">
        <v>174144</v>
      </c>
      <c r="I82" s="542">
        <v>707040</v>
      </c>
      <c r="J82" s="542">
        <v>1880808</v>
      </c>
      <c r="K82" s="542">
        <v>723548</v>
      </c>
      <c r="L82" s="543">
        <v>5128</v>
      </c>
      <c r="M82" s="512" t="s">
        <v>38</v>
      </c>
    </row>
    <row r="83" spans="1:13" s="495" customFormat="1" ht="10.5" customHeight="1" x14ac:dyDescent="0.15">
      <c r="A83" s="532"/>
      <c r="B83" s="318" t="s">
        <v>39</v>
      </c>
      <c r="C83" s="534">
        <v>3101998</v>
      </c>
      <c r="D83" s="534">
        <v>857486</v>
      </c>
      <c r="E83" s="534" t="s">
        <v>252</v>
      </c>
      <c r="F83" s="534">
        <v>1179562</v>
      </c>
      <c r="G83" s="534">
        <v>228393</v>
      </c>
      <c r="H83" s="534">
        <v>75661</v>
      </c>
      <c r="I83" s="534" t="s">
        <v>252</v>
      </c>
      <c r="J83" s="534">
        <v>94636</v>
      </c>
      <c r="K83" s="534">
        <v>316881</v>
      </c>
      <c r="L83" s="540" t="s">
        <v>252</v>
      </c>
      <c r="M83" s="513" t="s">
        <v>39</v>
      </c>
    </row>
    <row r="84" spans="1:13" s="551" customFormat="1" ht="15.95" customHeight="1" x14ac:dyDescent="0.2">
      <c r="A84" s="549"/>
      <c r="B84" s="310" t="s">
        <v>730</v>
      </c>
      <c r="C84" s="436">
        <f>C85+C151</f>
        <v>226492918</v>
      </c>
      <c r="D84" s="436">
        <f t="shared" ref="D84:L84" si="0">D85+D151</f>
        <v>1600491</v>
      </c>
      <c r="E84" s="436">
        <f t="shared" si="0"/>
        <v>41684197</v>
      </c>
      <c r="F84" s="436">
        <f t="shared" si="0"/>
        <v>91483624</v>
      </c>
      <c r="G84" s="436">
        <f t="shared" si="0"/>
        <v>19889184</v>
      </c>
      <c r="H84" s="436">
        <f t="shared" si="0"/>
        <v>5683381</v>
      </c>
      <c r="I84" s="436">
        <f t="shared" si="0"/>
        <v>11725098</v>
      </c>
      <c r="J84" s="436">
        <f t="shared" si="0"/>
        <v>13795675</v>
      </c>
      <c r="K84" s="436">
        <f t="shared" si="0"/>
        <v>5955808</v>
      </c>
      <c r="L84" s="511">
        <f t="shared" si="0"/>
        <v>3815889</v>
      </c>
      <c r="M84" s="550" t="s">
        <v>730</v>
      </c>
    </row>
    <row r="85" spans="1:13" s="495" customFormat="1" ht="15.95" customHeight="1" x14ac:dyDescent="0.15">
      <c r="A85" s="532"/>
      <c r="B85" s="345" t="s">
        <v>731</v>
      </c>
      <c r="C85" s="533">
        <v>107948674</v>
      </c>
      <c r="D85" s="533">
        <v>938593</v>
      </c>
      <c r="E85" s="533">
        <v>2163373</v>
      </c>
      <c r="F85" s="533">
        <v>54281477</v>
      </c>
      <c r="G85" s="533">
        <v>5731618</v>
      </c>
      <c r="H85" s="533">
        <v>3367306</v>
      </c>
      <c r="I85" s="533">
        <v>8425645</v>
      </c>
      <c r="J85" s="533">
        <v>7372672</v>
      </c>
      <c r="K85" s="533">
        <v>3423505</v>
      </c>
      <c r="L85" s="535">
        <v>2656929</v>
      </c>
      <c r="M85" s="552" t="s">
        <v>731</v>
      </c>
    </row>
    <row r="86" spans="1:13" s="509" customFormat="1" ht="14.1" customHeight="1" x14ac:dyDescent="0.15">
      <c r="A86" s="541"/>
      <c r="B86" s="333" t="s">
        <v>133</v>
      </c>
      <c r="C86" s="544">
        <v>11816989</v>
      </c>
      <c r="D86" s="544" t="s">
        <v>252</v>
      </c>
      <c r="E86" s="544">
        <v>82342</v>
      </c>
      <c r="F86" s="544">
        <v>5347826</v>
      </c>
      <c r="G86" s="544">
        <v>907087</v>
      </c>
      <c r="H86" s="544">
        <v>857265</v>
      </c>
      <c r="I86" s="544">
        <v>684689</v>
      </c>
      <c r="J86" s="544">
        <v>359930</v>
      </c>
      <c r="K86" s="544">
        <v>58531</v>
      </c>
      <c r="L86" s="545">
        <v>807089</v>
      </c>
      <c r="M86" s="515" t="s">
        <v>133</v>
      </c>
    </row>
    <row r="87" spans="1:13" s="554" customFormat="1" ht="10.5" customHeight="1" x14ac:dyDescent="0.2">
      <c r="A87" s="553" t="s">
        <v>233</v>
      </c>
      <c r="B87" s="433" t="s">
        <v>233</v>
      </c>
      <c r="C87" s="547">
        <v>3625999</v>
      </c>
      <c r="D87" s="547" t="s">
        <v>252</v>
      </c>
      <c r="E87" s="547" t="s">
        <v>252</v>
      </c>
      <c r="F87" s="547">
        <v>1542080</v>
      </c>
      <c r="G87" s="547">
        <v>744582</v>
      </c>
      <c r="H87" s="547">
        <v>152060</v>
      </c>
      <c r="I87" s="547">
        <v>279374</v>
      </c>
      <c r="J87" s="547">
        <v>46446</v>
      </c>
      <c r="K87" s="547">
        <v>15410</v>
      </c>
      <c r="L87" s="548">
        <v>24583</v>
      </c>
      <c r="M87" s="518" t="s">
        <v>233</v>
      </c>
    </row>
    <row r="88" spans="1:13" s="559" customFormat="1" ht="10.5" customHeight="1" x14ac:dyDescent="0.2">
      <c r="A88" s="555" t="s">
        <v>214</v>
      </c>
      <c r="B88" s="346" t="s">
        <v>214</v>
      </c>
      <c r="C88" s="542">
        <v>2721438</v>
      </c>
      <c r="D88" s="556" t="s">
        <v>252</v>
      </c>
      <c r="E88" s="556" t="s">
        <v>252</v>
      </c>
      <c r="F88" s="556">
        <v>720796</v>
      </c>
      <c r="G88" s="556">
        <v>744582</v>
      </c>
      <c r="H88" s="556">
        <v>152060</v>
      </c>
      <c r="I88" s="556">
        <v>196960</v>
      </c>
      <c r="J88" s="556">
        <v>46446</v>
      </c>
      <c r="K88" s="556">
        <v>15410</v>
      </c>
      <c r="L88" s="557">
        <v>24583</v>
      </c>
      <c r="M88" s="558" t="s">
        <v>214</v>
      </c>
    </row>
    <row r="89" spans="1:13" s="554" customFormat="1" ht="10.5" customHeight="1" x14ac:dyDescent="0.2">
      <c r="A89" s="560" t="s">
        <v>234</v>
      </c>
      <c r="B89" s="561" t="s">
        <v>234</v>
      </c>
      <c r="C89" s="547">
        <v>904561</v>
      </c>
      <c r="D89" s="562" t="s">
        <v>252</v>
      </c>
      <c r="E89" s="562" t="s">
        <v>252</v>
      </c>
      <c r="F89" s="562">
        <v>821284</v>
      </c>
      <c r="G89" s="562" t="s">
        <v>252</v>
      </c>
      <c r="H89" s="562" t="s">
        <v>252</v>
      </c>
      <c r="I89" s="562">
        <v>82414</v>
      </c>
      <c r="J89" s="562" t="s">
        <v>252</v>
      </c>
      <c r="K89" s="562" t="s">
        <v>252</v>
      </c>
      <c r="L89" s="563" t="s">
        <v>252</v>
      </c>
      <c r="M89" s="564" t="s">
        <v>234</v>
      </c>
    </row>
    <row r="90" spans="1:13" s="509" customFormat="1" ht="10.5" customHeight="1" x14ac:dyDescent="0.15">
      <c r="A90" s="541"/>
      <c r="B90" s="322" t="s">
        <v>77</v>
      </c>
      <c r="C90" s="542">
        <v>1096165</v>
      </c>
      <c r="D90" s="556" t="s">
        <v>252</v>
      </c>
      <c r="E90" s="556" t="s">
        <v>252</v>
      </c>
      <c r="F90" s="556">
        <v>190160</v>
      </c>
      <c r="G90" s="556" t="s">
        <v>252</v>
      </c>
      <c r="H90" s="556">
        <v>509306</v>
      </c>
      <c r="I90" s="556">
        <v>207251</v>
      </c>
      <c r="J90" s="556">
        <v>78856</v>
      </c>
      <c r="K90" s="556" t="s">
        <v>252</v>
      </c>
      <c r="L90" s="565" t="s">
        <v>252</v>
      </c>
      <c r="M90" s="512" t="s">
        <v>77</v>
      </c>
    </row>
    <row r="91" spans="1:13" s="495" customFormat="1" ht="10.5" customHeight="1" x14ac:dyDescent="0.15">
      <c r="A91" s="532"/>
      <c r="B91" s="318" t="s">
        <v>78</v>
      </c>
      <c r="C91" s="534">
        <v>502888</v>
      </c>
      <c r="D91" s="566" t="s">
        <v>252</v>
      </c>
      <c r="E91" s="566" t="s">
        <v>252</v>
      </c>
      <c r="F91" s="566">
        <v>118558</v>
      </c>
      <c r="G91" s="566">
        <v>130942</v>
      </c>
      <c r="H91" s="566">
        <v>40634</v>
      </c>
      <c r="I91" s="566">
        <v>55346</v>
      </c>
      <c r="J91" s="566">
        <v>2287</v>
      </c>
      <c r="K91" s="566">
        <v>2077</v>
      </c>
      <c r="L91" s="567" t="s">
        <v>252</v>
      </c>
      <c r="M91" s="513" t="s">
        <v>78</v>
      </c>
    </row>
    <row r="92" spans="1:13" s="509" customFormat="1" ht="10.5" customHeight="1" x14ac:dyDescent="0.15">
      <c r="A92" s="541"/>
      <c r="B92" s="322" t="s">
        <v>79</v>
      </c>
      <c r="C92" s="542">
        <v>487823</v>
      </c>
      <c r="D92" s="556" t="s">
        <v>252</v>
      </c>
      <c r="E92" s="556" t="s">
        <v>252</v>
      </c>
      <c r="F92" s="556">
        <v>410413</v>
      </c>
      <c r="G92" s="556" t="s">
        <v>252</v>
      </c>
      <c r="H92" s="556" t="s">
        <v>252</v>
      </c>
      <c r="I92" s="556" t="s">
        <v>252</v>
      </c>
      <c r="J92" s="556" t="s">
        <v>252</v>
      </c>
      <c r="K92" s="556">
        <v>12131</v>
      </c>
      <c r="L92" s="565" t="s">
        <v>252</v>
      </c>
      <c r="M92" s="512" t="s">
        <v>79</v>
      </c>
    </row>
    <row r="93" spans="1:13" s="495" customFormat="1" ht="10.5" customHeight="1" x14ac:dyDescent="0.15">
      <c r="A93" s="532"/>
      <c r="B93" s="318" t="s">
        <v>80</v>
      </c>
      <c r="C93" s="534">
        <v>269117</v>
      </c>
      <c r="D93" s="566" t="s">
        <v>252</v>
      </c>
      <c r="E93" s="566" t="s">
        <v>252</v>
      </c>
      <c r="F93" s="566">
        <v>33855</v>
      </c>
      <c r="G93" s="566">
        <v>31563</v>
      </c>
      <c r="H93" s="566">
        <v>1559</v>
      </c>
      <c r="I93" s="566" t="s">
        <v>252</v>
      </c>
      <c r="J93" s="566" t="s">
        <v>252</v>
      </c>
      <c r="K93" s="566">
        <v>28171</v>
      </c>
      <c r="L93" s="567" t="s">
        <v>252</v>
      </c>
      <c r="M93" s="513" t="s">
        <v>80</v>
      </c>
    </row>
    <row r="94" spans="1:13" s="509" customFormat="1" ht="10.5" customHeight="1" x14ac:dyDescent="0.15">
      <c r="A94" s="541"/>
      <c r="B94" s="322" t="s">
        <v>81</v>
      </c>
      <c r="C94" s="542">
        <v>2097357</v>
      </c>
      <c r="D94" s="556" t="s">
        <v>252</v>
      </c>
      <c r="E94" s="556" t="s">
        <v>252</v>
      </c>
      <c r="F94" s="556">
        <v>1797263</v>
      </c>
      <c r="G94" s="556" t="s">
        <v>252</v>
      </c>
      <c r="H94" s="556">
        <v>3743</v>
      </c>
      <c r="I94" s="556">
        <v>135746</v>
      </c>
      <c r="J94" s="556">
        <v>63017</v>
      </c>
      <c r="K94" s="556" t="s">
        <v>252</v>
      </c>
      <c r="L94" s="565" t="s">
        <v>252</v>
      </c>
      <c r="M94" s="512" t="s">
        <v>81</v>
      </c>
    </row>
    <row r="95" spans="1:13" s="495" customFormat="1" ht="10.5" customHeight="1" x14ac:dyDescent="0.15">
      <c r="A95" s="532"/>
      <c r="B95" s="318" t="s">
        <v>82</v>
      </c>
      <c r="C95" s="534">
        <v>1165150</v>
      </c>
      <c r="D95" s="566" t="s">
        <v>252</v>
      </c>
      <c r="E95" s="566" t="s">
        <v>252</v>
      </c>
      <c r="F95" s="566">
        <v>978884</v>
      </c>
      <c r="G95" s="566" t="s">
        <v>252</v>
      </c>
      <c r="H95" s="566">
        <v>92</v>
      </c>
      <c r="I95" s="566" t="s">
        <v>252</v>
      </c>
      <c r="J95" s="566">
        <v>577</v>
      </c>
      <c r="K95" s="566">
        <v>742</v>
      </c>
      <c r="L95" s="567" t="s">
        <v>252</v>
      </c>
      <c r="M95" s="513" t="s">
        <v>82</v>
      </c>
    </row>
    <row r="96" spans="1:13" s="509" customFormat="1" ht="10.5" customHeight="1" x14ac:dyDescent="0.15">
      <c r="A96" s="541"/>
      <c r="B96" s="322" t="s">
        <v>83</v>
      </c>
      <c r="C96" s="542">
        <v>352128</v>
      </c>
      <c r="D96" s="556" t="s">
        <v>252</v>
      </c>
      <c r="E96" s="556" t="s">
        <v>252</v>
      </c>
      <c r="F96" s="556">
        <v>29101</v>
      </c>
      <c r="G96" s="556" t="s">
        <v>252</v>
      </c>
      <c r="H96" s="556">
        <v>23753</v>
      </c>
      <c r="I96" s="556" t="s">
        <v>252</v>
      </c>
      <c r="J96" s="556">
        <v>53112</v>
      </c>
      <c r="K96" s="556" t="s">
        <v>252</v>
      </c>
      <c r="L96" s="565" t="s">
        <v>252</v>
      </c>
      <c r="M96" s="512" t="s">
        <v>83</v>
      </c>
    </row>
    <row r="97" spans="1:13" s="495" customFormat="1" ht="10.5" customHeight="1" x14ac:dyDescent="0.15">
      <c r="A97" s="532"/>
      <c r="B97" s="318" t="s">
        <v>84</v>
      </c>
      <c r="C97" s="534">
        <v>271406</v>
      </c>
      <c r="D97" s="566" t="s">
        <v>252</v>
      </c>
      <c r="E97" s="566">
        <v>82342</v>
      </c>
      <c r="F97" s="566">
        <v>59120</v>
      </c>
      <c r="G97" s="566" t="s">
        <v>252</v>
      </c>
      <c r="H97" s="566">
        <v>50505</v>
      </c>
      <c r="I97" s="566">
        <v>1001</v>
      </c>
      <c r="J97" s="566">
        <v>3380</v>
      </c>
      <c r="K97" s="566" t="s">
        <v>252</v>
      </c>
      <c r="L97" s="567" t="s">
        <v>252</v>
      </c>
      <c r="M97" s="513" t="s">
        <v>84</v>
      </c>
    </row>
    <row r="98" spans="1:13" s="509" customFormat="1" ht="10.5" customHeight="1" x14ac:dyDescent="0.15">
      <c r="A98" s="541"/>
      <c r="B98" s="322" t="s">
        <v>85</v>
      </c>
      <c r="C98" s="542">
        <v>1948956</v>
      </c>
      <c r="D98" s="556" t="s">
        <v>252</v>
      </c>
      <c r="E98" s="556" t="s">
        <v>252</v>
      </c>
      <c r="F98" s="556">
        <v>188392</v>
      </c>
      <c r="G98" s="556" t="s">
        <v>252</v>
      </c>
      <c r="H98" s="556">
        <v>75613</v>
      </c>
      <c r="I98" s="556">
        <v>5971</v>
      </c>
      <c r="J98" s="556">
        <v>112255</v>
      </c>
      <c r="K98" s="556" t="s">
        <v>252</v>
      </c>
      <c r="L98" s="565">
        <v>782506</v>
      </c>
      <c r="M98" s="512" t="s">
        <v>85</v>
      </c>
    </row>
    <row r="99" spans="1:13" s="495" customFormat="1" ht="14.1" customHeight="1" x14ac:dyDescent="0.15">
      <c r="A99" s="532"/>
      <c r="B99" s="329" t="s">
        <v>134</v>
      </c>
      <c r="C99" s="533">
        <v>8752480</v>
      </c>
      <c r="D99" s="533">
        <v>11848</v>
      </c>
      <c r="E99" s="533">
        <v>1520225</v>
      </c>
      <c r="F99" s="533">
        <v>3167113</v>
      </c>
      <c r="G99" s="533">
        <v>459781</v>
      </c>
      <c r="H99" s="533">
        <v>234911</v>
      </c>
      <c r="I99" s="533">
        <v>930958</v>
      </c>
      <c r="J99" s="533">
        <v>214418</v>
      </c>
      <c r="K99" s="533">
        <v>142059</v>
      </c>
      <c r="L99" s="535">
        <v>369465</v>
      </c>
      <c r="M99" s="520" t="s">
        <v>134</v>
      </c>
    </row>
    <row r="100" spans="1:13" s="539" customFormat="1" ht="10.5" customHeight="1" x14ac:dyDescent="0.15">
      <c r="A100" s="536"/>
      <c r="B100" s="437" t="s">
        <v>215</v>
      </c>
      <c r="C100" s="537">
        <v>4886623</v>
      </c>
      <c r="D100" s="537" t="s">
        <v>252</v>
      </c>
      <c r="E100" s="537">
        <v>28868</v>
      </c>
      <c r="F100" s="537">
        <v>2178372</v>
      </c>
      <c r="G100" s="537">
        <v>459781</v>
      </c>
      <c r="H100" s="537">
        <v>172307</v>
      </c>
      <c r="I100" s="537">
        <v>923784</v>
      </c>
      <c r="J100" s="537">
        <v>139058</v>
      </c>
      <c r="K100" s="537" t="s">
        <v>252</v>
      </c>
      <c r="L100" s="538">
        <v>366409</v>
      </c>
      <c r="M100" s="522" t="s">
        <v>215</v>
      </c>
    </row>
    <row r="101" spans="1:13" s="495" customFormat="1" ht="10.5" customHeight="1" x14ac:dyDescent="0.15">
      <c r="A101" s="532"/>
      <c r="B101" s="318" t="s">
        <v>46</v>
      </c>
      <c r="C101" s="534">
        <v>470887</v>
      </c>
      <c r="D101" s="534" t="s">
        <v>252</v>
      </c>
      <c r="E101" s="534">
        <v>199656</v>
      </c>
      <c r="F101" s="534">
        <v>11945</v>
      </c>
      <c r="G101" s="534" t="s">
        <v>252</v>
      </c>
      <c r="H101" s="534">
        <v>23564</v>
      </c>
      <c r="I101" s="534" t="s">
        <v>252</v>
      </c>
      <c r="J101" s="534">
        <v>42487</v>
      </c>
      <c r="K101" s="534" t="s">
        <v>252</v>
      </c>
      <c r="L101" s="540" t="s">
        <v>252</v>
      </c>
      <c r="M101" s="513" t="s">
        <v>46</v>
      </c>
    </row>
    <row r="102" spans="1:13" s="509" customFormat="1" ht="10.5" customHeight="1" x14ac:dyDescent="0.15">
      <c r="A102" s="541"/>
      <c r="B102" s="322" t="s">
        <v>47</v>
      </c>
      <c r="C102" s="542">
        <v>45919</v>
      </c>
      <c r="D102" s="542">
        <v>1290</v>
      </c>
      <c r="E102" s="542">
        <v>24</v>
      </c>
      <c r="F102" s="542" t="s">
        <v>252</v>
      </c>
      <c r="G102" s="542" t="s">
        <v>252</v>
      </c>
      <c r="H102" s="542" t="s">
        <v>252</v>
      </c>
      <c r="I102" s="542" t="s">
        <v>252</v>
      </c>
      <c r="J102" s="542">
        <v>13318</v>
      </c>
      <c r="K102" s="542" t="s">
        <v>252</v>
      </c>
      <c r="L102" s="543" t="s">
        <v>252</v>
      </c>
      <c r="M102" s="512" t="s">
        <v>47</v>
      </c>
    </row>
    <row r="103" spans="1:13" s="495" customFormat="1" ht="10.5" customHeight="1" x14ac:dyDescent="0.15">
      <c r="A103" s="532"/>
      <c r="B103" s="318" t="s">
        <v>48</v>
      </c>
      <c r="C103" s="534">
        <v>341011</v>
      </c>
      <c r="D103" s="534" t="s">
        <v>252</v>
      </c>
      <c r="E103" s="534" t="s">
        <v>252</v>
      </c>
      <c r="F103" s="534">
        <v>232691</v>
      </c>
      <c r="G103" s="534" t="s">
        <v>252</v>
      </c>
      <c r="H103" s="534">
        <v>2242</v>
      </c>
      <c r="I103" s="534" t="s">
        <v>252</v>
      </c>
      <c r="J103" s="534">
        <v>1302</v>
      </c>
      <c r="K103" s="534" t="s">
        <v>252</v>
      </c>
      <c r="L103" s="540">
        <v>3056</v>
      </c>
      <c r="M103" s="513" t="s">
        <v>48</v>
      </c>
    </row>
    <row r="104" spans="1:13" s="509" customFormat="1" ht="10.5" customHeight="1" x14ac:dyDescent="0.15">
      <c r="A104" s="541"/>
      <c r="B104" s="322" t="s">
        <v>49</v>
      </c>
      <c r="C104" s="542">
        <v>224608</v>
      </c>
      <c r="D104" s="542" t="s">
        <v>252</v>
      </c>
      <c r="E104" s="542" t="s">
        <v>252</v>
      </c>
      <c r="F104" s="542">
        <v>162950</v>
      </c>
      <c r="G104" s="542" t="s">
        <v>252</v>
      </c>
      <c r="H104" s="542">
        <v>214</v>
      </c>
      <c r="I104" s="542" t="s">
        <v>252</v>
      </c>
      <c r="J104" s="542">
        <v>14610</v>
      </c>
      <c r="K104" s="542" t="s">
        <v>252</v>
      </c>
      <c r="L104" s="543" t="s">
        <v>252</v>
      </c>
      <c r="M104" s="512" t="s">
        <v>49</v>
      </c>
    </row>
    <row r="105" spans="1:13" s="495" customFormat="1" ht="10.5" customHeight="1" x14ac:dyDescent="0.15">
      <c r="A105" s="532"/>
      <c r="B105" s="318" t="s">
        <v>50</v>
      </c>
      <c r="C105" s="534">
        <v>2783432</v>
      </c>
      <c r="D105" s="534">
        <v>10558</v>
      </c>
      <c r="E105" s="534">
        <v>1291677</v>
      </c>
      <c r="F105" s="534">
        <v>581155</v>
      </c>
      <c r="G105" s="534" t="s">
        <v>252</v>
      </c>
      <c r="H105" s="534">
        <v>36584</v>
      </c>
      <c r="I105" s="534">
        <v>7174</v>
      </c>
      <c r="J105" s="534">
        <v>3643</v>
      </c>
      <c r="K105" s="534">
        <v>142059</v>
      </c>
      <c r="L105" s="540" t="s">
        <v>252</v>
      </c>
      <c r="M105" s="513" t="s">
        <v>50</v>
      </c>
    </row>
    <row r="106" spans="1:13" s="509" customFormat="1" ht="14.1" customHeight="1" x14ac:dyDescent="0.15">
      <c r="A106" s="541"/>
      <c r="B106" s="333" t="s">
        <v>135</v>
      </c>
      <c r="C106" s="544">
        <v>15851650</v>
      </c>
      <c r="D106" s="544" t="s">
        <v>252</v>
      </c>
      <c r="E106" s="544">
        <v>9789</v>
      </c>
      <c r="F106" s="544">
        <v>11368075</v>
      </c>
      <c r="G106" s="544">
        <v>762449</v>
      </c>
      <c r="H106" s="544">
        <v>171055</v>
      </c>
      <c r="I106" s="544">
        <v>777066</v>
      </c>
      <c r="J106" s="544">
        <v>580168</v>
      </c>
      <c r="K106" s="544">
        <v>261351</v>
      </c>
      <c r="L106" s="545">
        <v>7533</v>
      </c>
      <c r="M106" s="515" t="s">
        <v>135</v>
      </c>
    </row>
    <row r="107" spans="1:13" s="519" customFormat="1" ht="10.5" customHeight="1" x14ac:dyDescent="0.15">
      <c r="A107" s="546"/>
      <c r="B107" s="433" t="s">
        <v>217</v>
      </c>
      <c r="C107" s="547">
        <v>5961987</v>
      </c>
      <c r="D107" s="547" t="s">
        <v>252</v>
      </c>
      <c r="E107" s="547" t="s">
        <v>252</v>
      </c>
      <c r="F107" s="547">
        <v>3643948</v>
      </c>
      <c r="G107" s="547">
        <v>353881</v>
      </c>
      <c r="H107" s="547">
        <v>65484</v>
      </c>
      <c r="I107" s="547">
        <v>473372</v>
      </c>
      <c r="J107" s="547">
        <v>421751</v>
      </c>
      <c r="K107" s="547">
        <v>261351</v>
      </c>
      <c r="L107" s="548" t="s">
        <v>252</v>
      </c>
      <c r="M107" s="518" t="s">
        <v>217</v>
      </c>
    </row>
    <row r="108" spans="1:13" s="509" customFormat="1" ht="10.5" customHeight="1" x14ac:dyDescent="0.15">
      <c r="A108" s="541"/>
      <c r="B108" s="322" t="s">
        <v>40</v>
      </c>
      <c r="C108" s="542">
        <v>180002</v>
      </c>
      <c r="D108" s="542" t="s">
        <v>252</v>
      </c>
      <c r="E108" s="542" t="s">
        <v>252</v>
      </c>
      <c r="F108" s="542" t="s">
        <v>252</v>
      </c>
      <c r="G108" s="542" t="s">
        <v>252</v>
      </c>
      <c r="H108" s="542">
        <v>22052</v>
      </c>
      <c r="I108" s="542" t="s">
        <v>252</v>
      </c>
      <c r="J108" s="542">
        <v>6706</v>
      </c>
      <c r="K108" s="542" t="s">
        <v>252</v>
      </c>
      <c r="L108" s="543" t="s">
        <v>252</v>
      </c>
      <c r="M108" s="512" t="s">
        <v>40</v>
      </c>
    </row>
    <row r="109" spans="1:13" s="495" customFormat="1" ht="10.5" customHeight="1" x14ac:dyDescent="0.15">
      <c r="A109" s="532"/>
      <c r="B109" s="318" t="s">
        <v>41</v>
      </c>
      <c r="C109" s="534">
        <v>99748</v>
      </c>
      <c r="D109" s="534" t="s">
        <v>252</v>
      </c>
      <c r="E109" s="534" t="s">
        <v>252</v>
      </c>
      <c r="F109" s="534">
        <v>27333</v>
      </c>
      <c r="G109" s="534" t="s">
        <v>252</v>
      </c>
      <c r="H109" s="534">
        <v>38037</v>
      </c>
      <c r="I109" s="534" t="s">
        <v>252</v>
      </c>
      <c r="J109" s="534" t="s">
        <v>252</v>
      </c>
      <c r="K109" s="534" t="s">
        <v>252</v>
      </c>
      <c r="L109" s="540" t="s">
        <v>252</v>
      </c>
      <c r="M109" s="513" t="s">
        <v>41</v>
      </c>
    </row>
    <row r="110" spans="1:13" s="509" customFormat="1" ht="10.5" customHeight="1" x14ac:dyDescent="0.15">
      <c r="A110" s="541"/>
      <c r="B110" s="322" t="s">
        <v>42</v>
      </c>
      <c r="C110" s="542">
        <v>534845</v>
      </c>
      <c r="D110" s="542" t="s">
        <v>252</v>
      </c>
      <c r="E110" s="542" t="s">
        <v>252</v>
      </c>
      <c r="F110" s="542">
        <v>464561</v>
      </c>
      <c r="G110" s="542" t="s">
        <v>252</v>
      </c>
      <c r="H110" s="542" t="s">
        <v>252</v>
      </c>
      <c r="I110" s="542" t="s">
        <v>252</v>
      </c>
      <c r="J110" s="542">
        <v>112</v>
      </c>
      <c r="K110" s="542" t="s">
        <v>252</v>
      </c>
      <c r="L110" s="543" t="s">
        <v>252</v>
      </c>
      <c r="M110" s="512" t="s">
        <v>42</v>
      </c>
    </row>
    <row r="111" spans="1:13" s="495" customFormat="1" ht="10.5" customHeight="1" x14ac:dyDescent="0.15">
      <c r="A111" s="532"/>
      <c r="B111" s="318" t="s">
        <v>43</v>
      </c>
      <c r="C111" s="534">
        <v>134370</v>
      </c>
      <c r="D111" s="534" t="s">
        <v>252</v>
      </c>
      <c r="E111" s="534" t="s">
        <v>252</v>
      </c>
      <c r="F111" s="534">
        <v>27295</v>
      </c>
      <c r="G111" s="534" t="s">
        <v>252</v>
      </c>
      <c r="H111" s="534" t="s">
        <v>252</v>
      </c>
      <c r="I111" s="534" t="s">
        <v>252</v>
      </c>
      <c r="J111" s="534">
        <v>36011</v>
      </c>
      <c r="K111" s="534" t="s">
        <v>252</v>
      </c>
      <c r="L111" s="540" t="s">
        <v>252</v>
      </c>
      <c r="M111" s="513" t="s">
        <v>43</v>
      </c>
    </row>
    <row r="112" spans="1:13" s="523" customFormat="1" ht="10.5" customHeight="1" x14ac:dyDescent="0.15">
      <c r="A112" s="568"/>
      <c r="B112" s="437" t="s">
        <v>216</v>
      </c>
      <c r="C112" s="537">
        <v>8486364</v>
      </c>
      <c r="D112" s="537" t="s">
        <v>252</v>
      </c>
      <c r="E112" s="537" t="s">
        <v>252</v>
      </c>
      <c r="F112" s="537">
        <v>7184605</v>
      </c>
      <c r="G112" s="537">
        <v>280828</v>
      </c>
      <c r="H112" s="537">
        <v>45482</v>
      </c>
      <c r="I112" s="537">
        <v>303694</v>
      </c>
      <c r="J112" s="537">
        <v>112641</v>
      </c>
      <c r="K112" s="537" t="s">
        <v>252</v>
      </c>
      <c r="L112" s="538">
        <v>7533</v>
      </c>
      <c r="M112" s="522" t="s">
        <v>216</v>
      </c>
    </row>
    <row r="113" spans="1:13" s="495" customFormat="1" ht="10.5" customHeight="1" x14ac:dyDescent="0.15">
      <c r="A113" s="532"/>
      <c r="B113" s="318" t="s">
        <v>44</v>
      </c>
      <c r="C113" s="534">
        <v>245376</v>
      </c>
      <c r="D113" s="534" t="s">
        <v>252</v>
      </c>
      <c r="E113" s="534">
        <v>9789</v>
      </c>
      <c r="F113" s="534">
        <v>20333</v>
      </c>
      <c r="G113" s="534" t="s">
        <v>252</v>
      </c>
      <c r="H113" s="534" t="s">
        <v>252</v>
      </c>
      <c r="I113" s="534" t="s">
        <v>252</v>
      </c>
      <c r="J113" s="534" t="s">
        <v>252</v>
      </c>
      <c r="K113" s="534" t="s">
        <v>252</v>
      </c>
      <c r="L113" s="540" t="s">
        <v>252</v>
      </c>
      <c r="M113" s="513" t="s">
        <v>44</v>
      </c>
    </row>
    <row r="114" spans="1:13" s="509" customFormat="1" ht="10.5" customHeight="1" x14ac:dyDescent="0.15">
      <c r="A114" s="541"/>
      <c r="B114" s="322" t="s">
        <v>45</v>
      </c>
      <c r="C114" s="542">
        <v>208958</v>
      </c>
      <c r="D114" s="542" t="s">
        <v>252</v>
      </c>
      <c r="E114" s="542" t="s">
        <v>252</v>
      </c>
      <c r="F114" s="542" t="s">
        <v>252</v>
      </c>
      <c r="G114" s="542">
        <v>127740</v>
      </c>
      <c r="H114" s="542" t="s">
        <v>252</v>
      </c>
      <c r="I114" s="542" t="s">
        <v>252</v>
      </c>
      <c r="J114" s="542">
        <v>2947</v>
      </c>
      <c r="K114" s="542" t="s">
        <v>252</v>
      </c>
      <c r="L114" s="543" t="s">
        <v>252</v>
      </c>
      <c r="M114" s="512" t="s">
        <v>45</v>
      </c>
    </row>
    <row r="115" spans="1:13" s="526" customFormat="1" ht="8.1" customHeight="1" x14ac:dyDescent="0.15">
      <c r="A115" s="525"/>
      <c r="B115" s="369"/>
      <c r="C115" s="569"/>
      <c r="D115" s="569"/>
      <c r="E115" s="569"/>
      <c r="F115" s="569"/>
      <c r="G115" s="569"/>
      <c r="H115" s="569"/>
      <c r="I115" s="569"/>
      <c r="J115" s="569"/>
      <c r="K115" s="569"/>
      <c r="L115" s="569"/>
      <c r="M115" s="369"/>
    </row>
    <row r="116" spans="1:13" s="571" customFormat="1" ht="10.7" customHeight="1" x14ac:dyDescent="0.15">
      <c r="A116" s="570"/>
      <c r="B116" s="529" t="s">
        <v>727</v>
      </c>
      <c r="C116" s="530"/>
      <c r="D116" s="530"/>
      <c r="E116" s="530"/>
      <c r="F116" s="530"/>
      <c r="G116" s="530"/>
      <c r="H116" s="530"/>
      <c r="I116" s="530"/>
      <c r="J116" s="530"/>
      <c r="K116" s="530"/>
      <c r="L116" s="530"/>
      <c r="M116" s="531"/>
    </row>
    <row r="117" spans="1:13" s="571" customFormat="1" ht="10.7" customHeight="1" x14ac:dyDescent="0.15">
      <c r="A117" s="570"/>
      <c r="B117" s="529" t="s">
        <v>728</v>
      </c>
      <c r="C117" s="530"/>
      <c r="D117" s="530"/>
      <c r="E117" s="530"/>
      <c r="F117" s="530"/>
      <c r="G117" s="530"/>
      <c r="H117" s="530"/>
      <c r="I117" s="530"/>
      <c r="J117" s="530"/>
      <c r="K117" s="530"/>
      <c r="L117" s="530"/>
      <c r="M117" s="531"/>
    </row>
    <row r="118" spans="1:13" s="495" customFormat="1" ht="15.95" customHeight="1" x14ac:dyDescent="0.15">
      <c r="A118" s="532"/>
      <c r="B118" s="329" t="s">
        <v>136</v>
      </c>
      <c r="C118" s="432">
        <v>10645018</v>
      </c>
      <c r="D118" s="432">
        <v>30609</v>
      </c>
      <c r="E118" s="432">
        <v>122381</v>
      </c>
      <c r="F118" s="432">
        <v>5425293</v>
      </c>
      <c r="G118" s="432">
        <v>758919</v>
      </c>
      <c r="H118" s="432">
        <v>127308</v>
      </c>
      <c r="I118" s="432">
        <v>126858</v>
      </c>
      <c r="J118" s="432">
        <v>1467073</v>
      </c>
      <c r="K118" s="432">
        <v>443135</v>
      </c>
      <c r="L118" s="492">
        <v>35190</v>
      </c>
      <c r="M118" s="520" t="s">
        <v>136</v>
      </c>
    </row>
    <row r="119" spans="1:13" s="539" customFormat="1" ht="11.45" customHeight="1" x14ac:dyDescent="0.15">
      <c r="A119" s="536"/>
      <c r="B119" s="437" t="s">
        <v>218</v>
      </c>
      <c r="C119" s="421">
        <v>6953580</v>
      </c>
      <c r="D119" s="572">
        <v>30609</v>
      </c>
      <c r="E119" s="421" t="s">
        <v>252</v>
      </c>
      <c r="F119" s="421">
        <v>3331773</v>
      </c>
      <c r="G119" s="421">
        <v>751897</v>
      </c>
      <c r="H119" s="421">
        <v>96733</v>
      </c>
      <c r="I119" s="421">
        <v>33270</v>
      </c>
      <c r="J119" s="421">
        <v>865459</v>
      </c>
      <c r="K119" s="421">
        <v>227326</v>
      </c>
      <c r="L119" s="498">
        <v>31084</v>
      </c>
      <c r="M119" s="522" t="s">
        <v>218</v>
      </c>
    </row>
    <row r="120" spans="1:13" s="495" customFormat="1" ht="11.45" customHeight="1" x14ac:dyDescent="0.15">
      <c r="A120" s="532"/>
      <c r="B120" s="318" t="s">
        <v>86</v>
      </c>
      <c r="C120" s="424">
        <v>2069975</v>
      </c>
      <c r="D120" s="432" t="s">
        <v>252</v>
      </c>
      <c r="E120" s="424">
        <v>122381</v>
      </c>
      <c r="F120" s="424">
        <v>919021</v>
      </c>
      <c r="G120" s="424">
        <v>7022</v>
      </c>
      <c r="H120" s="424">
        <v>24546</v>
      </c>
      <c r="I120" s="424" t="s">
        <v>252</v>
      </c>
      <c r="J120" s="424">
        <v>505343</v>
      </c>
      <c r="K120" s="424">
        <v>167511</v>
      </c>
      <c r="L120" s="503" t="s">
        <v>252</v>
      </c>
      <c r="M120" s="513" t="s">
        <v>86</v>
      </c>
    </row>
    <row r="121" spans="1:13" s="509" customFormat="1" ht="11.45" customHeight="1" x14ac:dyDescent="0.15">
      <c r="A121" s="541"/>
      <c r="B121" s="322" t="s">
        <v>87</v>
      </c>
      <c r="C121" s="436">
        <v>600920</v>
      </c>
      <c r="D121" s="426" t="s">
        <v>252</v>
      </c>
      <c r="E121" s="436" t="s">
        <v>252</v>
      </c>
      <c r="F121" s="436">
        <v>337131</v>
      </c>
      <c r="G121" s="436" t="s">
        <v>252</v>
      </c>
      <c r="H121" s="436">
        <v>5982</v>
      </c>
      <c r="I121" s="436">
        <v>93588</v>
      </c>
      <c r="J121" s="436">
        <v>62509</v>
      </c>
      <c r="K121" s="436" t="s">
        <v>252</v>
      </c>
      <c r="L121" s="511">
        <v>4106</v>
      </c>
      <c r="M121" s="512" t="s">
        <v>87</v>
      </c>
    </row>
    <row r="122" spans="1:13" s="495" customFormat="1" ht="11.45" customHeight="1" x14ac:dyDescent="0.15">
      <c r="A122" s="532"/>
      <c r="B122" s="318" t="s">
        <v>88</v>
      </c>
      <c r="C122" s="424">
        <v>1020543</v>
      </c>
      <c r="D122" s="432" t="s">
        <v>252</v>
      </c>
      <c r="E122" s="424" t="s">
        <v>252</v>
      </c>
      <c r="F122" s="424">
        <v>837368</v>
      </c>
      <c r="G122" s="424" t="s">
        <v>252</v>
      </c>
      <c r="H122" s="424">
        <v>47</v>
      </c>
      <c r="I122" s="424" t="s">
        <v>252</v>
      </c>
      <c r="J122" s="424">
        <v>33762</v>
      </c>
      <c r="K122" s="424">
        <v>48298</v>
      </c>
      <c r="L122" s="503" t="s">
        <v>252</v>
      </c>
      <c r="M122" s="513" t="s">
        <v>88</v>
      </c>
    </row>
    <row r="123" spans="1:13" s="509" customFormat="1" ht="15" customHeight="1" x14ac:dyDescent="0.15">
      <c r="A123" s="541"/>
      <c r="B123" s="333" t="s">
        <v>137</v>
      </c>
      <c r="C123" s="426">
        <v>4998885</v>
      </c>
      <c r="D123" s="426" t="s">
        <v>252</v>
      </c>
      <c r="E123" s="426" t="s">
        <v>252</v>
      </c>
      <c r="F123" s="426">
        <v>1471961</v>
      </c>
      <c r="G123" s="426">
        <v>438754</v>
      </c>
      <c r="H123" s="426">
        <v>408646</v>
      </c>
      <c r="I123" s="426">
        <v>322224</v>
      </c>
      <c r="J123" s="426">
        <v>302567</v>
      </c>
      <c r="K123" s="426">
        <v>710975</v>
      </c>
      <c r="L123" s="507">
        <v>22960</v>
      </c>
      <c r="M123" s="515" t="s">
        <v>137</v>
      </c>
    </row>
    <row r="124" spans="1:13" s="519" customFormat="1" ht="11.45" customHeight="1" x14ac:dyDescent="0.15">
      <c r="A124" s="546"/>
      <c r="B124" s="433" t="s">
        <v>219</v>
      </c>
      <c r="C124" s="434">
        <v>1718296</v>
      </c>
      <c r="D124" s="434" t="s">
        <v>252</v>
      </c>
      <c r="E124" s="434" t="s">
        <v>252</v>
      </c>
      <c r="F124" s="434">
        <v>756516</v>
      </c>
      <c r="G124" s="434">
        <v>374608</v>
      </c>
      <c r="H124" s="434">
        <v>4127</v>
      </c>
      <c r="I124" s="434">
        <v>132249</v>
      </c>
      <c r="J124" s="434">
        <v>58390</v>
      </c>
      <c r="K124" s="434">
        <v>7136</v>
      </c>
      <c r="L124" s="517">
        <v>8545</v>
      </c>
      <c r="M124" s="518" t="s">
        <v>219</v>
      </c>
    </row>
    <row r="125" spans="1:13" s="509" customFormat="1" ht="11.45" customHeight="1" x14ac:dyDescent="0.15">
      <c r="A125" s="541"/>
      <c r="B125" s="322" t="s">
        <v>65</v>
      </c>
      <c r="C125" s="436">
        <v>759451</v>
      </c>
      <c r="D125" s="436" t="s">
        <v>252</v>
      </c>
      <c r="E125" s="436" t="s">
        <v>252</v>
      </c>
      <c r="F125" s="436" t="s">
        <v>252</v>
      </c>
      <c r="G125" s="436" t="s">
        <v>252</v>
      </c>
      <c r="H125" s="436">
        <v>173</v>
      </c>
      <c r="I125" s="436" t="s">
        <v>252</v>
      </c>
      <c r="J125" s="436" t="s">
        <v>252</v>
      </c>
      <c r="K125" s="436">
        <v>690383</v>
      </c>
      <c r="L125" s="511">
        <v>12095</v>
      </c>
      <c r="M125" s="512" t="s">
        <v>65</v>
      </c>
    </row>
    <row r="126" spans="1:13" s="495" customFormat="1" ht="11.45" customHeight="1" x14ac:dyDescent="0.15">
      <c r="A126" s="532"/>
      <c r="B126" s="318" t="s">
        <v>66</v>
      </c>
      <c r="C126" s="424">
        <v>1157241</v>
      </c>
      <c r="D126" s="424" t="s">
        <v>252</v>
      </c>
      <c r="E126" s="424" t="s">
        <v>252</v>
      </c>
      <c r="F126" s="424">
        <v>324351</v>
      </c>
      <c r="G126" s="424" t="s">
        <v>252</v>
      </c>
      <c r="H126" s="424">
        <v>156769</v>
      </c>
      <c r="I126" s="424">
        <v>99273</v>
      </c>
      <c r="J126" s="424">
        <v>233085</v>
      </c>
      <c r="K126" s="424">
        <v>13176</v>
      </c>
      <c r="L126" s="503" t="s">
        <v>252</v>
      </c>
      <c r="M126" s="513" t="s">
        <v>66</v>
      </c>
    </row>
    <row r="127" spans="1:13" s="509" customFormat="1" ht="11.45" customHeight="1" x14ac:dyDescent="0.15">
      <c r="A127" s="541"/>
      <c r="B127" s="322" t="s">
        <v>67</v>
      </c>
      <c r="C127" s="436">
        <v>32537</v>
      </c>
      <c r="D127" s="436" t="s">
        <v>252</v>
      </c>
      <c r="E127" s="436" t="s">
        <v>252</v>
      </c>
      <c r="F127" s="436" t="s">
        <v>252</v>
      </c>
      <c r="G127" s="436" t="s">
        <v>252</v>
      </c>
      <c r="H127" s="436" t="s">
        <v>252</v>
      </c>
      <c r="I127" s="436" t="s">
        <v>252</v>
      </c>
      <c r="J127" s="436" t="s">
        <v>252</v>
      </c>
      <c r="K127" s="436" t="s">
        <v>252</v>
      </c>
      <c r="L127" s="511" t="s">
        <v>252</v>
      </c>
      <c r="M127" s="512" t="s">
        <v>67</v>
      </c>
    </row>
    <row r="128" spans="1:13" s="495" customFormat="1" ht="11.45" customHeight="1" x14ac:dyDescent="0.15">
      <c r="A128" s="532"/>
      <c r="B128" s="318" t="s">
        <v>68</v>
      </c>
      <c r="C128" s="424">
        <v>710830</v>
      </c>
      <c r="D128" s="424" t="s">
        <v>252</v>
      </c>
      <c r="E128" s="424" t="s">
        <v>252</v>
      </c>
      <c r="F128" s="424">
        <v>213063</v>
      </c>
      <c r="G128" s="424">
        <v>64146</v>
      </c>
      <c r="H128" s="424">
        <v>245307</v>
      </c>
      <c r="I128" s="424" t="s">
        <v>252</v>
      </c>
      <c r="J128" s="424">
        <v>8045</v>
      </c>
      <c r="K128" s="424">
        <v>280</v>
      </c>
      <c r="L128" s="503" t="s">
        <v>252</v>
      </c>
      <c r="M128" s="513" t="s">
        <v>68</v>
      </c>
    </row>
    <row r="129" spans="1:13" s="509" customFormat="1" ht="11.45" customHeight="1" x14ac:dyDescent="0.15">
      <c r="A129" s="541"/>
      <c r="B129" s="322" t="s">
        <v>69</v>
      </c>
      <c r="C129" s="436">
        <v>620530</v>
      </c>
      <c r="D129" s="436" t="s">
        <v>252</v>
      </c>
      <c r="E129" s="436" t="s">
        <v>252</v>
      </c>
      <c r="F129" s="436">
        <v>178031</v>
      </c>
      <c r="G129" s="436" t="s">
        <v>252</v>
      </c>
      <c r="H129" s="436">
        <v>2270</v>
      </c>
      <c r="I129" s="436">
        <v>90702</v>
      </c>
      <c r="J129" s="436">
        <v>3047</v>
      </c>
      <c r="K129" s="436" t="s">
        <v>252</v>
      </c>
      <c r="L129" s="511">
        <v>2320</v>
      </c>
      <c r="M129" s="512" t="s">
        <v>69</v>
      </c>
    </row>
    <row r="130" spans="1:13" s="495" customFormat="1" ht="15" customHeight="1" x14ac:dyDescent="0.15">
      <c r="A130" s="532"/>
      <c r="B130" s="329" t="s">
        <v>138</v>
      </c>
      <c r="C130" s="432">
        <v>17749219</v>
      </c>
      <c r="D130" s="432" t="s">
        <v>252</v>
      </c>
      <c r="E130" s="432" t="s">
        <v>252</v>
      </c>
      <c r="F130" s="432">
        <v>14772590</v>
      </c>
      <c r="G130" s="432">
        <v>406502</v>
      </c>
      <c r="H130" s="432">
        <v>340742</v>
      </c>
      <c r="I130" s="432">
        <v>273455</v>
      </c>
      <c r="J130" s="432">
        <v>240541</v>
      </c>
      <c r="K130" s="432">
        <v>55993</v>
      </c>
      <c r="L130" s="492">
        <v>9577</v>
      </c>
      <c r="M130" s="520" t="s">
        <v>138</v>
      </c>
    </row>
    <row r="131" spans="1:13" s="539" customFormat="1" ht="11.45" customHeight="1" x14ac:dyDescent="0.15">
      <c r="A131" s="536"/>
      <c r="B131" s="437" t="s">
        <v>220</v>
      </c>
      <c r="C131" s="421">
        <v>16742698</v>
      </c>
      <c r="D131" s="421" t="s">
        <v>252</v>
      </c>
      <c r="E131" s="421" t="s">
        <v>252</v>
      </c>
      <c r="F131" s="421">
        <v>14333956</v>
      </c>
      <c r="G131" s="421">
        <v>406502</v>
      </c>
      <c r="H131" s="421">
        <v>319597</v>
      </c>
      <c r="I131" s="421">
        <v>273332</v>
      </c>
      <c r="J131" s="421">
        <v>193229</v>
      </c>
      <c r="K131" s="421">
        <v>55993</v>
      </c>
      <c r="L131" s="498">
        <v>5636</v>
      </c>
      <c r="M131" s="522" t="s">
        <v>220</v>
      </c>
    </row>
    <row r="132" spans="1:13" s="495" customFormat="1" ht="11.45" customHeight="1" x14ac:dyDescent="0.15">
      <c r="A132" s="532"/>
      <c r="B132" s="318" t="s">
        <v>92</v>
      </c>
      <c r="C132" s="424">
        <v>180246</v>
      </c>
      <c r="D132" s="424" t="s">
        <v>252</v>
      </c>
      <c r="E132" s="424" t="s">
        <v>252</v>
      </c>
      <c r="F132" s="424">
        <v>41590</v>
      </c>
      <c r="G132" s="424" t="s">
        <v>252</v>
      </c>
      <c r="H132" s="424">
        <v>14256</v>
      </c>
      <c r="I132" s="424">
        <v>123</v>
      </c>
      <c r="J132" s="424">
        <v>9052</v>
      </c>
      <c r="K132" s="424" t="s">
        <v>252</v>
      </c>
      <c r="L132" s="503" t="s">
        <v>252</v>
      </c>
      <c r="M132" s="513" t="s">
        <v>92</v>
      </c>
    </row>
    <row r="133" spans="1:13" s="509" customFormat="1" ht="11.45" customHeight="1" x14ac:dyDescent="0.15">
      <c r="A133" s="541"/>
      <c r="B133" s="322" t="s">
        <v>93</v>
      </c>
      <c r="C133" s="436">
        <v>157302</v>
      </c>
      <c r="D133" s="436" t="s">
        <v>252</v>
      </c>
      <c r="E133" s="436" t="s">
        <v>252</v>
      </c>
      <c r="F133" s="436">
        <v>58526</v>
      </c>
      <c r="G133" s="436" t="s">
        <v>252</v>
      </c>
      <c r="H133" s="436">
        <v>821</v>
      </c>
      <c r="I133" s="436" t="s">
        <v>252</v>
      </c>
      <c r="J133" s="436">
        <v>19666</v>
      </c>
      <c r="K133" s="436" t="s">
        <v>252</v>
      </c>
      <c r="L133" s="511">
        <v>3941</v>
      </c>
      <c r="M133" s="512" t="s">
        <v>93</v>
      </c>
    </row>
    <row r="134" spans="1:13" s="495" customFormat="1" ht="11.45" customHeight="1" x14ac:dyDescent="0.15">
      <c r="A134" s="532"/>
      <c r="B134" s="318" t="s">
        <v>94</v>
      </c>
      <c r="C134" s="424">
        <v>156663</v>
      </c>
      <c r="D134" s="424" t="s">
        <v>252</v>
      </c>
      <c r="E134" s="424" t="s">
        <v>252</v>
      </c>
      <c r="F134" s="424">
        <v>9457</v>
      </c>
      <c r="G134" s="424" t="s">
        <v>252</v>
      </c>
      <c r="H134" s="424" t="s">
        <v>252</v>
      </c>
      <c r="I134" s="424" t="s">
        <v>252</v>
      </c>
      <c r="J134" s="424">
        <v>1823</v>
      </c>
      <c r="K134" s="424" t="s">
        <v>252</v>
      </c>
      <c r="L134" s="503" t="s">
        <v>252</v>
      </c>
      <c r="M134" s="513" t="s">
        <v>94</v>
      </c>
    </row>
    <row r="135" spans="1:13" s="509" customFormat="1" ht="11.45" customHeight="1" x14ac:dyDescent="0.15">
      <c r="A135" s="541"/>
      <c r="B135" s="322" t="s">
        <v>95</v>
      </c>
      <c r="C135" s="436">
        <v>385763</v>
      </c>
      <c r="D135" s="436" t="s">
        <v>252</v>
      </c>
      <c r="E135" s="436" t="s">
        <v>252</v>
      </c>
      <c r="F135" s="436">
        <v>221655</v>
      </c>
      <c r="G135" s="436" t="s">
        <v>252</v>
      </c>
      <c r="H135" s="436">
        <v>6068</v>
      </c>
      <c r="I135" s="436" t="s">
        <v>252</v>
      </c>
      <c r="J135" s="436">
        <v>12999</v>
      </c>
      <c r="K135" s="436" t="s">
        <v>252</v>
      </c>
      <c r="L135" s="511" t="s">
        <v>252</v>
      </c>
      <c r="M135" s="512" t="s">
        <v>95</v>
      </c>
    </row>
    <row r="136" spans="1:13" s="495" customFormat="1" ht="11.45" customHeight="1" x14ac:dyDescent="0.15">
      <c r="A136" s="532"/>
      <c r="B136" s="318" t="s">
        <v>96</v>
      </c>
      <c r="C136" s="424">
        <v>126547</v>
      </c>
      <c r="D136" s="424" t="s">
        <v>252</v>
      </c>
      <c r="E136" s="424" t="s">
        <v>252</v>
      </c>
      <c r="F136" s="424">
        <v>107406</v>
      </c>
      <c r="G136" s="424" t="s">
        <v>252</v>
      </c>
      <c r="H136" s="424" t="s">
        <v>252</v>
      </c>
      <c r="I136" s="424" t="s">
        <v>252</v>
      </c>
      <c r="J136" s="424">
        <v>3772</v>
      </c>
      <c r="K136" s="424" t="s">
        <v>252</v>
      </c>
      <c r="L136" s="503" t="s">
        <v>252</v>
      </c>
      <c r="M136" s="513" t="s">
        <v>96</v>
      </c>
    </row>
    <row r="137" spans="1:13" s="509" customFormat="1" ht="15" customHeight="1" x14ac:dyDescent="0.15">
      <c r="A137" s="541"/>
      <c r="B137" s="333" t="s">
        <v>139</v>
      </c>
      <c r="C137" s="426">
        <v>9766893</v>
      </c>
      <c r="D137" s="426">
        <v>1685</v>
      </c>
      <c r="E137" s="426">
        <v>895</v>
      </c>
      <c r="F137" s="426">
        <v>2672860</v>
      </c>
      <c r="G137" s="426">
        <v>933050</v>
      </c>
      <c r="H137" s="426">
        <v>105662</v>
      </c>
      <c r="I137" s="426">
        <v>765597</v>
      </c>
      <c r="J137" s="426">
        <v>644825</v>
      </c>
      <c r="K137" s="426">
        <v>178847</v>
      </c>
      <c r="L137" s="507">
        <v>777040</v>
      </c>
      <c r="M137" s="515" t="s">
        <v>139</v>
      </c>
    </row>
    <row r="138" spans="1:13" s="519" customFormat="1" ht="11.45" customHeight="1" x14ac:dyDescent="0.15">
      <c r="A138" s="546"/>
      <c r="B138" s="433" t="s">
        <v>221</v>
      </c>
      <c r="C138" s="434">
        <v>5152425</v>
      </c>
      <c r="D138" s="434" t="s">
        <v>252</v>
      </c>
      <c r="E138" s="434" t="s">
        <v>252</v>
      </c>
      <c r="F138" s="434">
        <v>2212790</v>
      </c>
      <c r="G138" s="434">
        <v>508019</v>
      </c>
      <c r="H138" s="434">
        <v>46146</v>
      </c>
      <c r="I138" s="434">
        <v>324636</v>
      </c>
      <c r="J138" s="434">
        <v>201305</v>
      </c>
      <c r="K138" s="434">
        <v>10081</v>
      </c>
      <c r="L138" s="517">
        <v>18861</v>
      </c>
      <c r="M138" s="518" t="s">
        <v>221</v>
      </c>
    </row>
    <row r="139" spans="1:13" s="509" customFormat="1" ht="11.45" customHeight="1" x14ac:dyDescent="0.15">
      <c r="A139" s="541"/>
      <c r="B139" s="322" t="s">
        <v>89</v>
      </c>
      <c r="C139" s="436">
        <v>448035</v>
      </c>
      <c r="D139" s="436">
        <v>1685</v>
      </c>
      <c r="E139" s="436" t="s">
        <v>252</v>
      </c>
      <c r="F139" s="436">
        <v>14264</v>
      </c>
      <c r="G139" s="436">
        <v>6961</v>
      </c>
      <c r="H139" s="436">
        <v>33990</v>
      </c>
      <c r="I139" s="436">
        <v>142879</v>
      </c>
      <c r="J139" s="436">
        <v>3500</v>
      </c>
      <c r="K139" s="436">
        <v>7783</v>
      </c>
      <c r="L139" s="511">
        <v>2990</v>
      </c>
      <c r="M139" s="512" t="s">
        <v>89</v>
      </c>
    </row>
    <row r="140" spans="1:13" s="524" customFormat="1" ht="11.45" customHeight="1" x14ac:dyDescent="0.15">
      <c r="A140" s="573"/>
      <c r="B140" s="433" t="s">
        <v>222</v>
      </c>
      <c r="C140" s="434">
        <v>2428287</v>
      </c>
      <c r="D140" s="434" t="s">
        <v>252</v>
      </c>
      <c r="E140" s="434" t="s">
        <v>252</v>
      </c>
      <c r="F140" s="434">
        <v>105159</v>
      </c>
      <c r="G140" s="434">
        <v>418070</v>
      </c>
      <c r="H140" s="434">
        <v>20202</v>
      </c>
      <c r="I140" s="434">
        <v>291209</v>
      </c>
      <c r="J140" s="434">
        <v>412268</v>
      </c>
      <c r="K140" s="434">
        <v>160652</v>
      </c>
      <c r="L140" s="517" t="s">
        <v>252</v>
      </c>
      <c r="M140" s="518" t="s">
        <v>222</v>
      </c>
    </row>
    <row r="141" spans="1:13" s="509" customFormat="1" ht="11.45" customHeight="1" x14ac:dyDescent="0.15">
      <c r="A141" s="541"/>
      <c r="B141" s="322" t="s">
        <v>90</v>
      </c>
      <c r="C141" s="436">
        <v>1165879</v>
      </c>
      <c r="D141" s="436" t="s">
        <v>252</v>
      </c>
      <c r="E141" s="436">
        <v>895</v>
      </c>
      <c r="F141" s="436">
        <v>83041</v>
      </c>
      <c r="G141" s="436" t="s">
        <v>252</v>
      </c>
      <c r="H141" s="436">
        <v>5324</v>
      </c>
      <c r="I141" s="436">
        <v>6873</v>
      </c>
      <c r="J141" s="436">
        <v>27752</v>
      </c>
      <c r="K141" s="436">
        <v>331</v>
      </c>
      <c r="L141" s="511">
        <v>755189</v>
      </c>
      <c r="M141" s="512" t="s">
        <v>90</v>
      </c>
    </row>
    <row r="142" spans="1:13" s="495" customFormat="1" ht="11.45" customHeight="1" x14ac:dyDescent="0.15">
      <c r="A142" s="532"/>
      <c r="B142" s="318" t="s">
        <v>91</v>
      </c>
      <c r="C142" s="424">
        <v>572267</v>
      </c>
      <c r="D142" s="424" t="s">
        <v>252</v>
      </c>
      <c r="E142" s="424" t="s">
        <v>252</v>
      </c>
      <c r="F142" s="424">
        <v>257606</v>
      </c>
      <c r="G142" s="424" t="s">
        <v>252</v>
      </c>
      <c r="H142" s="424" t="s">
        <v>252</v>
      </c>
      <c r="I142" s="424" t="s">
        <v>252</v>
      </c>
      <c r="J142" s="424" t="s">
        <v>252</v>
      </c>
      <c r="K142" s="424" t="s">
        <v>252</v>
      </c>
      <c r="L142" s="503" t="s">
        <v>252</v>
      </c>
      <c r="M142" s="513" t="s">
        <v>91</v>
      </c>
    </row>
    <row r="143" spans="1:13" s="509" customFormat="1" ht="15" customHeight="1" x14ac:dyDescent="0.15">
      <c r="A143" s="541"/>
      <c r="B143" s="333" t="s">
        <v>140</v>
      </c>
      <c r="C143" s="426">
        <v>13753548</v>
      </c>
      <c r="D143" s="426">
        <v>66211</v>
      </c>
      <c r="E143" s="426">
        <v>135034</v>
      </c>
      <c r="F143" s="426">
        <v>5622971</v>
      </c>
      <c r="G143" s="426">
        <v>1002223</v>
      </c>
      <c r="H143" s="426">
        <v>785809</v>
      </c>
      <c r="I143" s="426">
        <v>1957355</v>
      </c>
      <c r="J143" s="426">
        <v>1740157</v>
      </c>
      <c r="K143" s="426">
        <v>171589</v>
      </c>
      <c r="L143" s="507">
        <v>24544</v>
      </c>
      <c r="M143" s="515" t="s">
        <v>140</v>
      </c>
    </row>
    <row r="144" spans="1:13" s="519" customFormat="1" ht="11.45" customHeight="1" x14ac:dyDescent="0.15">
      <c r="A144" s="546"/>
      <c r="B144" s="433" t="s">
        <v>223</v>
      </c>
      <c r="C144" s="434">
        <v>10239591</v>
      </c>
      <c r="D144" s="434" t="s">
        <v>252</v>
      </c>
      <c r="E144" s="434" t="s">
        <v>252</v>
      </c>
      <c r="F144" s="434">
        <v>3638893</v>
      </c>
      <c r="G144" s="434">
        <v>656270</v>
      </c>
      <c r="H144" s="434">
        <v>750725</v>
      </c>
      <c r="I144" s="434">
        <v>1932742</v>
      </c>
      <c r="J144" s="434">
        <v>1297507</v>
      </c>
      <c r="K144" s="434">
        <v>171589</v>
      </c>
      <c r="L144" s="517">
        <v>24544</v>
      </c>
      <c r="M144" s="518" t="s">
        <v>223</v>
      </c>
    </row>
    <row r="145" spans="1:13" s="509" customFormat="1" ht="11.45" customHeight="1" x14ac:dyDescent="0.15">
      <c r="A145" s="541"/>
      <c r="B145" s="322" t="s">
        <v>59</v>
      </c>
      <c r="C145" s="436">
        <v>2673314</v>
      </c>
      <c r="D145" s="436" t="s">
        <v>252</v>
      </c>
      <c r="E145" s="436">
        <v>135034</v>
      </c>
      <c r="F145" s="436">
        <v>1621542</v>
      </c>
      <c r="G145" s="436">
        <v>345953</v>
      </c>
      <c r="H145" s="436">
        <v>30825</v>
      </c>
      <c r="I145" s="436">
        <v>24613</v>
      </c>
      <c r="J145" s="436">
        <v>355343</v>
      </c>
      <c r="K145" s="436" t="s">
        <v>252</v>
      </c>
      <c r="L145" s="511" t="s">
        <v>252</v>
      </c>
      <c r="M145" s="512" t="s">
        <v>59</v>
      </c>
    </row>
    <row r="146" spans="1:13" s="495" customFormat="1" ht="11.45" customHeight="1" x14ac:dyDescent="0.15">
      <c r="A146" s="532"/>
      <c r="B146" s="318" t="s">
        <v>60</v>
      </c>
      <c r="C146" s="424">
        <v>221134</v>
      </c>
      <c r="D146" s="424" t="s">
        <v>252</v>
      </c>
      <c r="E146" s="424" t="s">
        <v>252</v>
      </c>
      <c r="F146" s="424">
        <v>142743</v>
      </c>
      <c r="G146" s="424" t="s">
        <v>252</v>
      </c>
      <c r="H146" s="424" t="s">
        <v>252</v>
      </c>
      <c r="I146" s="424" t="s">
        <v>252</v>
      </c>
      <c r="J146" s="424">
        <v>12247</v>
      </c>
      <c r="K146" s="424" t="s">
        <v>252</v>
      </c>
      <c r="L146" s="503" t="s">
        <v>252</v>
      </c>
      <c r="M146" s="513" t="s">
        <v>60</v>
      </c>
    </row>
    <row r="147" spans="1:13" s="509" customFormat="1" ht="11.45" customHeight="1" x14ac:dyDescent="0.15">
      <c r="A147" s="541"/>
      <c r="B147" s="322" t="s">
        <v>61</v>
      </c>
      <c r="C147" s="436">
        <v>120966</v>
      </c>
      <c r="D147" s="436" t="s">
        <v>252</v>
      </c>
      <c r="E147" s="436" t="s">
        <v>252</v>
      </c>
      <c r="F147" s="436">
        <v>5254</v>
      </c>
      <c r="G147" s="436" t="s">
        <v>252</v>
      </c>
      <c r="H147" s="436" t="s">
        <v>252</v>
      </c>
      <c r="I147" s="436" t="s">
        <v>252</v>
      </c>
      <c r="J147" s="436">
        <v>702</v>
      </c>
      <c r="K147" s="436" t="s">
        <v>252</v>
      </c>
      <c r="L147" s="511" t="s">
        <v>252</v>
      </c>
      <c r="M147" s="512" t="s">
        <v>61</v>
      </c>
    </row>
    <row r="148" spans="1:13" s="495" customFormat="1" ht="11.45" customHeight="1" x14ac:dyDescent="0.15">
      <c r="A148" s="532"/>
      <c r="B148" s="318" t="s">
        <v>62</v>
      </c>
      <c r="C148" s="424">
        <v>129351</v>
      </c>
      <c r="D148" s="424" t="s">
        <v>252</v>
      </c>
      <c r="E148" s="424" t="s">
        <v>252</v>
      </c>
      <c r="F148" s="424">
        <v>97376</v>
      </c>
      <c r="G148" s="424" t="s">
        <v>252</v>
      </c>
      <c r="H148" s="424" t="s">
        <v>252</v>
      </c>
      <c r="I148" s="424" t="s">
        <v>252</v>
      </c>
      <c r="J148" s="424">
        <v>24704</v>
      </c>
      <c r="K148" s="424" t="s">
        <v>252</v>
      </c>
      <c r="L148" s="503" t="s">
        <v>252</v>
      </c>
      <c r="M148" s="513" t="s">
        <v>62</v>
      </c>
    </row>
    <row r="149" spans="1:13" s="509" customFormat="1" ht="11.45" customHeight="1" x14ac:dyDescent="0.15">
      <c r="A149" s="541"/>
      <c r="B149" s="322" t="s">
        <v>63</v>
      </c>
      <c r="C149" s="436">
        <v>75196</v>
      </c>
      <c r="D149" s="436" t="s">
        <v>252</v>
      </c>
      <c r="E149" s="436" t="s">
        <v>252</v>
      </c>
      <c r="F149" s="436">
        <v>47505</v>
      </c>
      <c r="G149" s="436" t="s">
        <v>252</v>
      </c>
      <c r="H149" s="436" t="s">
        <v>252</v>
      </c>
      <c r="I149" s="436" t="s">
        <v>252</v>
      </c>
      <c r="J149" s="436">
        <v>21653</v>
      </c>
      <c r="K149" s="436" t="s">
        <v>252</v>
      </c>
      <c r="L149" s="511" t="s">
        <v>252</v>
      </c>
      <c r="M149" s="512" t="s">
        <v>63</v>
      </c>
    </row>
    <row r="150" spans="1:13" s="495" customFormat="1" ht="11.45" customHeight="1" x14ac:dyDescent="0.15">
      <c r="A150" s="532"/>
      <c r="B150" s="318" t="s">
        <v>64</v>
      </c>
      <c r="C150" s="424">
        <v>293996</v>
      </c>
      <c r="D150" s="424">
        <v>66211</v>
      </c>
      <c r="E150" s="424" t="s">
        <v>252</v>
      </c>
      <c r="F150" s="424">
        <v>69658</v>
      </c>
      <c r="G150" s="424" t="s">
        <v>252</v>
      </c>
      <c r="H150" s="424">
        <v>4259</v>
      </c>
      <c r="I150" s="424" t="s">
        <v>252</v>
      </c>
      <c r="J150" s="424">
        <v>28001</v>
      </c>
      <c r="K150" s="424" t="s">
        <v>252</v>
      </c>
      <c r="L150" s="503" t="s">
        <v>252</v>
      </c>
      <c r="M150" s="513" t="s">
        <v>64</v>
      </c>
    </row>
    <row r="151" spans="1:13" s="509" customFormat="1" ht="18" customHeight="1" x14ac:dyDescent="0.15">
      <c r="A151" s="541"/>
      <c r="B151" s="349" t="s">
        <v>732</v>
      </c>
      <c r="C151" s="426">
        <v>118544244</v>
      </c>
      <c r="D151" s="426">
        <v>661898</v>
      </c>
      <c r="E151" s="426">
        <v>39520824</v>
      </c>
      <c r="F151" s="426">
        <v>37202147</v>
      </c>
      <c r="G151" s="426">
        <v>14157566</v>
      </c>
      <c r="H151" s="426">
        <v>2316075</v>
      </c>
      <c r="I151" s="426">
        <v>3299453</v>
      </c>
      <c r="J151" s="426">
        <v>6423003</v>
      </c>
      <c r="K151" s="426">
        <v>2532303</v>
      </c>
      <c r="L151" s="507">
        <v>1158960</v>
      </c>
      <c r="M151" s="508" t="s">
        <v>732</v>
      </c>
    </row>
    <row r="152" spans="1:13" s="495" customFormat="1" ht="14.1" customHeight="1" x14ac:dyDescent="0.15">
      <c r="A152" s="532"/>
      <c r="B152" s="329" t="s">
        <v>141</v>
      </c>
      <c r="C152" s="432">
        <v>43696242</v>
      </c>
      <c r="D152" s="432" t="s">
        <v>252</v>
      </c>
      <c r="E152" s="432">
        <v>38186809</v>
      </c>
      <c r="F152" s="432">
        <v>2676278</v>
      </c>
      <c r="G152" s="432">
        <v>915714</v>
      </c>
      <c r="H152" s="432">
        <v>17246</v>
      </c>
      <c r="I152" s="432">
        <v>108769</v>
      </c>
      <c r="J152" s="432">
        <v>61090</v>
      </c>
      <c r="K152" s="432">
        <v>409100</v>
      </c>
      <c r="L152" s="492">
        <v>6991</v>
      </c>
      <c r="M152" s="520" t="s">
        <v>141</v>
      </c>
    </row>
    <row r="153" spans="1:13" s="539" customFormat="1" ht="11.45" customHeight="1" x14ac:dyDescent="0.15">
      <c r="A153" s="536"/>
      <c r="B153" s="437" t="s">
        <v>70</v>
      </c>
      <c r="C153" s="421">
        <v>26191201</v>
      </c>
      <c r="D153" s="421" t="s">
        <v>252</v>
      </c>
      <c r="E153" s="421">
        <v>23732381</v>
      </c>
      <c r="F153" s="421">
        <v>1306307</v>
      </c>
      <c r="G153" s="421">
        <v>26083</v>
      </c>
      <c r="H153" s="421">
        <v>16887</v>
      </c>
      <c r="I153" s="421">
        <v>108769</v>
      </c>
      <c r="J153" s="421">
        <v>13322</v>
      </c>
      <c r="K153" s="421">
        <v>286783</v>
      </c>
      <c r="L153" s="498">
        <v>5200</v>
      </c>
      <c r="M153" s="522" t="s">
        <v>70</v>
      </c>
    </row>
    <row r="154" spans="1:13" s="495" customFormat="1" ht="11.45" customHeight="1" x14ac:dyDescent="0.15">
      <c r="A154" s="532"/>
      <c r="B154" s="318" t="s">
        <v>71</v>
      </c>
      <c r="C154" s="424">
        <v>1186714</v>
      </c>
      <c r="D154" s="424" t="s">
        <v>252</v>
      </c>
      <c r="E154" s="424" t="s">
        <v>252</v>
      </c>
      <c r="F154" s="424">
        <v>198756</v>
      </c>
      <c r="G154" s="424">
        <v>632912</v>
      </c>
      <c r="H154" s="424">
        <v>105</v>
      </c>
      <c r="I154" s="424" t="s">
        <v>252</v>
      </c>
      <c r="J154" s="424">
        <v>8243</v>
      </c>
      <c r="K154" s="424" t="s">
        <v>252</v>
      </c>
      <c r="L154" s="503">
        <v>1791</v>
      </c>
      <c r="M154" s="513" t="s">
        <v>71</v>
      </c>
    </row>
    <row r="155" spans="1:13" s="509" customFormat="1" ht="11.45" customHeight="1" x14ac:dyDescent="0.15">
      <c r="A155" s="541"/>
      <c r="B155" s="322" t="s">
        <v>72</v>
      </c>
      <c r="C155" s="436">
        <v>14619930</v>
      </c>
      <c r="D155" s="436" t="s">
        <v>252</v>
      </c>
      <c r="E155" s="436">
        <v>14454428</v>
      </c>
      <c r="F155" s="436">
        <v>20724</v>
      </c>
      <c r="G155" s="436" t="s">
        <v>252</v>
      </c>
      <c r="H155" s="436" t="s">
        <v>252</v>
      </c>
      <c r="I155" s="436" t="s">
        <v>252</v>
      </c>
      <c r="J155" s="436">
        <v>11130</v>
      </c>
      <c r="K155" s="436" t="s">
        <v>252</v>
      </c>
      <c r="L155" s="511" t="s">
        <v>252</v>
      </c>
      <c r="M155" s="512" t="s">
        <v>72</v>
      </c>
    </row>
    <row r="156" spans="1:13" s="495" customFormat="1" ht="11.45" customHeight="1" x14ac:dyDescent="0.15">
      <c r="A156" s="532"/>
      <c r="B156" s="318" t="s">
        <v>73</v>
      </c>
      <c r="C156" s="424">
        <v>1698397</v>
      </c>
      <c r="D156" s="424" t="s">
        <v>252</v>
      </c>
      <c r="E156" s="424" t="s">
        <v>252</v>
      </c>
      <c r="F156" s="424">
        <v>1150491</v>
      </c>
      <c r="G156" s="424">
        <v>256719</v>
      </c>
      <c r="H156" s="424">
        <v>254</v>
      </c>
      <c r="I156" s="424" t="s">
        <v>252</v>
      </c>
      <c r="J156" s="424">
        <v>28395</v>
      </c>
      <c r="K156" s="424">
        <v>122317</v>
      </c>
      <c r="L156" s="503" t="s">
        <v>252</v>
      </c>
      <c r="M156" s="513" t="s">
        <v>73</v>
      </c>
    </row>
    <row r="157" spans="1:13" s="509" customFormat="1" ht="15" customHeight="1" x14ac:dyDescent="0.15">
      <c r="A157" s="541"/>
      <c r="B157" s="333" t="s">
        <v>142</v>
      </c>
      <c r="C157" s="426">
        <v>15813896</v>
      </c>
      <c r="D157" s="426">
        <v>49405</v>
      </c>
      <c r="E157" s="426">
        <v>12625</v>
      </c>
      <c r="F157" s="426">
        <v>1518928</v>
      </c>
      <c r="G157" s="426">
        <v>10634765</v>
      </c>
      <c r="H157" s="426">
        <v>373757</v>
      </c>
      <c r="I157" s="426">
        <v>670013</v>
      </c>
      <c r="J157" s="426">
        <v>197689</v>
      </c>
      <c r="K157" s="426">
        <v>640689</v>
      </c>
      <c r="L157" s="507">
        <v>56855</v>
      </c>
      <c r="M157" s="515" t="s">
        <v>142</v>
      </c>
    </row>
    <row r="158" spans="1:13" s="524" customFormat="1" ht="11.45" customHeight="1" x14ac:dyDescent="0.15">
      <c r="A158" s="573"/>
      <c r="B158" s="433" t="s">
        <v>143</v>
      </c>
      <c r="C158" s="434">
        <v>14206640</v>
      </c>
      <c r="D158" s="434">
        <v>28948</v>
      </c>
      <c r="E158" s="434" t="s">
        <v>252</v>
      </c>
      <c r="F158" s="434">
        <v>1035144</v>
      </c>
      <c r="G158" s="434">
        <v>10634765</v>
      </c>
      <c r="H158" s="434">
        <v>347823</v>
      </c>
      <c r="I158" s="434">
        <v>577588</v>
      </c>
      <c r="J158" s="434">
        <v>176439</v>
      </c>
      <c r="K158" s="434">
        <v>561297</v>
      </c>
      <c r="L158" s="517" t="s">
        <v>252</v>
      </c>
      <c r="M158" s="518" t="s">
        <v>143</v>
      </c>
    </row>
    <row r="159" spans="1:13" s="575" customFormat="1" ht="11.45" customHeight="1" x14ac:dyDescent="0.15">
      <c r="A159" s="574"/>
      <c r="B159" s="346" t="s">
        <v>144</v>
      </c>
      <c r="C159" s="436">
        <v>3872057</v>
      </c>
      <c r="D159" s="436">
        <v>28948</v>
      </c>
      <c r="E159" s="436" t="s">
        <v>252</v>
      </c>
      <c r="F159" s="436">
        <v>1016921</v>
      </c>
      <c r="G159" s="436">
        <v>532892</v>
      </c>
      <c r="H159" s="436">
        <v>347823</v>
      </c>
      <c r="I159" s="436">
        <v>577588</v>
      </c>
      <c r="J159" s="436">
        <v>176439</v>
      </c>
      <c r="K159" s="436">
        <v>387195</v>
      </c>
      <c r="L159" s="511" t="s">
        <v>252</v>
      </c>
      <c r="M159" s="558" t="s">
        <v>144</v>
      </c>
    </row>
    <row r="160" spans="1:13" s="495" customFormat="1" ht="11.45" customHeight="1" x14ac:dyDescent="0.15">
      <c r="A160" s="532"/>
      <c r="B160" s="347" t="s">
        <v>145</v>
      </c>
      <c r="C160" s="424">
        <v>10334583</v>
      </c>
      <c r="D160" s="424" t="s">
        <v>252</v>
      </c>
      <c r="E160" s="424" t="s">
        <v>252</v>
      </c>
      <c r="F160" s="424">
        <v>18223</v>
      </c>
      <c r="G160" s="424">
        <v>10101873</v>
      </c>
      <c r="H160" s="424" t="s">
        <v>252</v>
      </c>
      <c r="I160" s="424" t="s">
        <v>252</v>
      </c>
      <c r="J160" s="424" t="s">
        <v>252</v>
      </c>
      <c r="K160" s="424">
        <v>174102</v>
      </c>
      <c r="L160" s="503" t="s">
        <v>252</v>
      </c>
      <c r="M160" s="576" t="s">
        <v>145</v>
      </c>
    </row>
    <row r="161" spans="1:13" s="509" customFormat="1" ht="11.45" customHeight="1" x14ac:dyDescent="0.15">
      <c r="A161" s="541"/>
      <c r="B161" s="322" t="s">
        <v>53</v>
      </c>
      <c r="C161" s="436">
        <v>679665</v>
      </c>
      <c r="D161" s="436" t="s">
        <v>252</v>
      </c>
      <c r="E161" s="436" t="s">
        <v>252</v>
      </c>
      <c r="F161" s="436">
        <v>441497</v>
      </c>
      <c r="G161" s="436" t="s">
        <v>252</v>
      </c>
      <c r="H161" s="436">
        <v>11411</v>
      </c>
      <c r="I161" s="436">
        <v>42965</v>
      </c>
      <c r="J161" s="436">
        <v>764</v>
      </c>
      <c r="K161" s="436" t="s">
        <v>252</v>
      </c>
      <c r="L161" s="511">
        <v>55844</v>
      </c>
      <c r="M161" s="512" t="s">
        <v>53</v>
      </c>
    </row>
    <row r="162" spans="1:13" s="495" customFormat="1" ht="11.45" customHeight="1" x14ac:dyDescent="0.15">
      <c r="A162" s="532"/>
      <c r="B162" s="318" t="s">
        <v>54</v>
      </c>
      <c r="C162" s="424">
        <v>104461</v>
      </c>
      <c r="D162" s="424" t="s">
        <v>252</v>
      </c>
      <c r="E162" s="424" t="s">
        <v>252</v>
      </c>
      <c r="F162" s="424" t="s">
        <v>252</v>
      </c>
      <c r="G162" s="424" t="s">
        <v>252</v>
      </c>
      <c r="H162" s="424" t="s">
        <v>252</v>
      </c>
      <c r="I162" s="424" t="s">
        <v>252</v>
      </c>
      <c r="J162" s="424" t="s">
        <v>252</v>
      </c>
      <c r="K162" s="424" t="s">
        <v>252</v>
      </c>
      <c r="L162" s="503" t="s">
        <v>252</v>
      </c>
      <c r="M162" s="513" t="s">
        <v>54</v>
      </c>
    </row>
    <row r="163" spans="1:13" s="509" customFormat="1" ht="11.45" customHeight="1" x14ac:dyDescent="0.15">
      <c r="A163" s="541"/>
      <c r="B163" s="322" t="s">
        <v>55</v>
      </c>
      <c r="C163" s="436">
        <v>101318</v>
      </c>
      <c r="D163" s="436" t="s">
        <v>252</v>
      </c>
      <c r="E163" s="436" t="s">
        <v>252</v>
      </c>
      <c r="F163" s="436">
        <v>2466</v>
      </c>
      <c r="G163" s="436" t="s">
        <v>252</v>
      </c>
      <c r="H163" s="436" t="s">
        <v>252</v>
      </c>
      <c r="I163" s="436" t="s">
        <v>252</v>
      </c>
      <c r="J163" s="436" t="s">
        <v>252</v>
      </c>
      <c r="K163" s="436" t="s">
        <v>252</v>
      </c>
      <c r="L163" s="511" t="s">
        <v>252</v>
      </c>
      <c r="M163" s="512" t="s">
        <v>55</v>
      </c>
    </row>
    <row r="164" spans="1:13" s="495" customFormat="1" ht="11.45" customHeight="1" x14ac:dyDescent="0.15">
      <c r="A164" s="532"/>
      <c r="B164" s="318" t="s">
        <v>56</v>
      </c>
      <c r="C164" s="424">
        <v>144243</v>
      </c>
      <c r="D164" s="424">
        <v>20457</v>
      </c>
      <c r="E164" s="424">
        <v>12625</v>
      </c>
      <c r="F164" s="424" t="s">
        <v>252</v>
      </c>
      <c r="G164" s="424" t="s">
        <v>252</v>
      </c>
      <c r="H164" s="424" t="s">
        <v>252</v>
      </c>
      <c r="I164" s="424" t="s">
        <v>252</v>
      </c>
      <c r="J164" s="424">
        <v>2254</v>
      </c>
      <c r="K164" s="424">
        <v>39696</v>
      </c>
      <c r="L164" s="503" t="s">
        <v>252</v>
      </c>
      <c r="M164" s="513" t="s">
        <v>56</v>
      </c>
    </row>
    <row r="165" spans="1:13" s="509" customFormat="1" ht="11.45" customHeight="1" x14ac:dyDescent="0.15">
      <c r="A165" s="541"/>
      <c r="B165" s="322" t="s">
        <v>57</v>
      </c>
      <c r="C165" s="436">
        <v>196836</v>
      </c>
      <c r="D165" s="436" t="s">
        <v>252</v>
      </c>
      <c r="E165" s="436" t="s">
        <v>252</v>
      </c>
      <c r="F165" s="436" t="s">
        <v>252</v>
      </c>
      <c r="G165" s="436" t="s">
        <v>252</v>
      </c>
      <c r="H165" s="436" t="s">
        <v>252</v>
      </c>
      <c r="I165" s="436" t="s">
        <v>252</v>
      </c>
      <c r="J165" s="436" t="s">
        <v>252</v>
      </c>
      <c r="K165" s="436">
        <v>39696</v>
      </c>
      <c r="L165" s="511" t="s">
        <v>252</v>
      </c>
      <c r="M165" s="512" t="s">
        <v>57</v>
      </c>
    </row>
    <row r="166" spans="1:13" s="495" customFormat="1" ht="11.45" customHeight="1" x14ac:dyDescent="0.15">
      <c r="A166" s="532"/>
      <c r="B166" s="318" t="s">
        <v>58</v>
      </c>
      <c r="C166" s="424">
        <v>154111</v>
      </c>
      <c r="D166" s="424" t="s">
        <v>252</v>
      </c>
      <c r="E166" s="424" t="s">
        <v>252</v>
      </c>
      <c r="F166" s="424">
        <v>16485</v>
      </c>
      <c r="G166" s="424" t="s">
        <v>252</v>
      </c>
      <c r="H166" s="424" t="s">
        <v>252</v>
      </c>
      <c r="I166" s="424">
        <v>49460</v>
      </c>
      <c r="J166" s="424">
        <v>13301</v>
      </c>
      <c r="K166" s="424" t="s">
        <v>252</v>
      </c>
      <c r="L166" s="503" t="s">
        <v>252</v>
      </c>
      <c r="M166" s="513" t="s">
        <v>58</v>
      </c>
    </row>
    <row r="167" spans="1:13" s="509" customFormat="1" ht="11.45" customHeight="1" x14ac:dyDescent="0.15">
      <c r="A167" s="541"/>
      <c r="B167" s="322" t="s">
        <v>123</v>
      </c>
      <c r="C167" s="436">
        <v>226622</v>
      </c>
      <c r="D167" s="436" t="s">
        <v>252</v>
      </c>
      <c r="E167" s="436" t="s">
        <v>252</v>
      </c>
      <c r="F167" s="436">
        <v>23336</v>
      </c>
      <c r="G167" s="436" t="s">
        <v>252</v>
      </c>
      <c r="H167" s="436">
        <v>14523</v>
      </c>
      <c r="I167" s="436" t="s">
        <v>252</v>
      </c>
      <c r="J167" s="436">
        <v>4931</v>
      </c>
      <c r="K167" s="436" t="s">
        <v>252</v>
      </c>
      <c r="L167" s="511">
        <v>1011</v>
      </c>
      <c r="M167" s="512" t="s">
        <v>123</v>
      </c>
    </row>
    <row r="168" spans="1:13" s="526" customFormat="1" ht="9.9499999999999993" customHeight="1" x14ac:dyDescent="0.15">
      <c r="A168" s="525"/>
      <c r="B168" s="369"/>
      <c r="C168" s="569"/>
      <c r="D168" s="569"/>
      <c r="E168" s="569"/>
      <c r="F168" s="569"/>
      <c r="G168" s="569"/>
      <c r="H168" s="569"/>
      <c r="I168" s="569"/>
      <c r="J168" s="569"/>
      <c r="K168" s="569"/>
      <c r="L168" s="569"/>
      <c r="M168" s="369"/>
    </row>
    <row r="169" spans="1:13" s="571" customFormat="1" ht="11.1" customHeight="1" x14ac:dyDescent="0.15">
      <c r="A169" s="570"/>
      <c r="B169" s="529" t="s">
        <v>727</v>
      </c>
      <c r="C169" s="530"/>
      <c r="D169" s="530"/>
      <c r="E169" s="530"/>
      <c r="F169" s="530"/>
      <c r="G169" s="530"/>
      <c r="H169" s="530"/>
      <c r="I169" s="530"/>
      <c r="J169" s="530"/>
      <c r="K169" s="530"/>
      <c r="L169" s="530"/>
      <c r="M169" s="531"/>
    </row>
    <row r="170" spans="1:13" s="571" customFormat="1" ht="11.1" customHeight="1" x14ac:dyDescent="0.15">
      <c r="A170" s="570"/>
      <c r="B170" s="529" t="s">
        <v>728</v>
      </c>
      <c r="C170" s="530"/>
      <c r="D170" s="530"/>
      <c r="E170" s="530"/>
      <c r="F170" s="530"/>
      <c r="G170" s="530"/>
      <c r="H170" s="530"/>
      <c r="I170" s="530"/>
      <c r="J170" s="530"/>
      <c r="K170" s="530"/>
      <c r="L170" s="530"/>
      <c r="M170" s="531"/>
    </row>
    <row r="171" spans="1:13" s="495" customFormat="1" ht="15.95" customHeight="1" x14ac:dyDescent="0.15">
      <c r="A171" s="532"/>
      <c r="B171" s="329" t="s">
        <v>146</v>
      </c>
      <c r="C171" s="432">
        <v>4817505</v>
      </c>
      <c r="D171" s="432">
        <v>104155</v>
      </c>
      <c r="E171" s="432">
        <v>247523</v>
      </c>
      <c r="F171" s="432">
        <v>455170</v>
      </c>
      <c r="G171" s="432">
        <v>476191</v>
      </c>
      <c r="H171" s="432">
        <v>203190</v>
      </c>
      <c r="I171" s="432">
        <v>246211</v>
      </c>
      <c r="J171" s="432">
        <v>1536120</v>
      </c>
      <c r="K171" s="432">
        <v>20103</v>
      </c>
      <c r="L171" s="492">
        <v>528432</v>
      </c>
      <c r="M171" s="520" t="s">
        <v>146</v>
      </c>
    </row>
    <row r="172" spans="1:13" s="539" customFormat="1" ht="12.6" customHeight="1" x14ac:dyDescent="0.15">
      <c r="A172" s="536"/>
      <c r="B172" s="437" t="s">
        <v>224</v>
      </c>
      <c r="C172" s="421">
        <v>3204699</v>
      </c>
      <c r="D172" s="421">
        <v>93530</v>
      </c>
      <c r="E172" s="421">
        <v>39609</v>
      </c>
      <c r="F172" s="421">
        <v>206342</v>
      </c>
      <c r="G172" s="421">
        <v>476191</v>
      </c>
      <c r="H172" s="421">
        <v>46807</v>
      </c>
      <c r="I172" s="421">
        <v>246093</v>
      </c>
      <c r="J172" s="421">
        <v>1455636</v>
      </c>
      <c r="K172" s="421">
        <v>2140</v>
      </c>
      <c r="L172" s="498">
        <v>9927</v>
      </c>
      <c r="M172" s="522" t="s">
        <v>224</v>
      </c>
    </row>
    <row r="173" spans="1:13" s="495" customFormat="1" ht="12.6" customHeight="1" x14ac:dyDescent="0.15">
      <c r="A173" s="532"/>
      <c r="B173" s="318" t="s">
        <v>74</v>
      </c>
      <c r="C173" s="424">
        <v>303472</v>
      </c>
      <c r="D173" s="424" t="s">
        <v>252</v>
      </c>
      <c r="E173" s="424" t="s">
        <v>252</v>
      </c>
      <c r="F173" s="424">
        <v>120005</v>
      </c>
      <c r="G173" s="424" t="s">
        <v>252</v>
      </c>
      <c r="H173" s="424" t="s">
        <v>252</v>
      </c>
      <c r="I173" s="424">
        <v>118</v>
      </c>
      <c r="J173" s="424">
        <v>39906</v>
      </c>
      <c r="K173" s="424">
        <v>17963</v>
      </c>
      <c r="L173" s="503">
        <v>34975</v>
      </c>
      <c r="M173" s="513" t="s">
        <v>74</v>
      </c>
    </row>
    <row r="174" spans="1:13" s="509" customFormat="1" ht="12.6" customHeight="1" x14ac:dyDescent="0.15">
      <c r="A174" s="541"/>
      <c r="B174" s="322" t="s">
        <v>75</v>
      </c>
      <c r="C174" s="436">
        <v>524799</v>
      </c>
      <c r="D174" s="436">
        <v>10625</v>
      </c>
      <c r="E174" s="436" t="s">
        <v>252</v>
      </c>
      <c r="F174" s="436">
        <v>128823</v>
      </c>
      <c r="G174" s="436" t="s">
        <v>252</v>
      </c>
      <c r="H174" s="436">
        <v>154827</v>
      </c>
      <c r="I174" s="436" t="s">
        <v>252</v>
      </c>
      <c r="J174" s="436">
        <v>11530</v>
      </c>
      <c r="K174" s="436" t="s">
        <v>252</v>
      </c>
      <c r="L174" s="511">
        <v>6161</v>
      </c>
      <c r="M174" s="512" t="s">
        <v>75</v>
      </c>
    </row>
    <row r="175" spans="1:13" s="495" customFormat="1" ht="12.6" customHeight="1" x14ac:dyDescent="0.15">
      <c r="A175" s="532"/>
      <c r="B175" s="318" t="s">
        <v>76</v>
      </c>
      <c r="C175" s="424">
        <v>784535</v>
      </c>
      <c r="D175" s="424" t="s">
        <v>252</v>
      </c>
      <c r="E175" s="424">
        <v>207914</v>
      </c>
      <c r="F175" s="424" t="s">
        <v>252</v>
      </c>
      <c r="G175" s="424" t="s">
        <v>252</v>
      </c>
      <c r="H175" s="424">
        <v>1556</v>
      </c>
      <c r="I175" s="424" t="s">
        <v>252</v>
      </c>
      <c r="J175" s="424">
        <v>29048</v>
      </c>
      <c r="K175" s="424" t="s">
        <v>252</v>
      </c>
      <c r="L175" s="503">
        <v>477369</v>
      </c>
      <c r="M175" s="513" t="s">
        <v>76</v>
      </c>
    </row>
    <row r="176" spans="1:13" s="509" customFormat="1" ht="15.95" customHeight="1" x14ac:dyDescent="0.15">
      <c r="A176" s="541"/>
      <c r="B176" s="333" t="s">
        <v>147</v>
      </c>
      <c r="C176" s="426">
        <v>7599393</v>
      </c>
      <c r="D176" s="426" t="s">
        <v>252</v>
      </c>
      <c r="E176" s="426">
        <v>70185</v>
      </c>
      <c r="F176" s="426">
        <v>5772758</v>
      </c>
      <c r="G176" s="426">
        <v>388991</v>
      </c>
      <c r="H176" s="426">
        <v>88109</v>
      </c>
      <c r="I176" s="426">
        <v>97022</v>
      </c>
      <c r="J176" s="426">
        <v>223685</v>
      </c>
      <c r="K176" s="426">
        <v>565</v>
      </c>
      <c r="L176" s="507">
        <v>6861</v>
      </c>
      <c r="M176" s="515" t="s">
        <v>147</v>
      </c>
    </row>
    <row r="177" spans="1:13" s="519" customFormat="1" ht="12.6" customHeight="1" x14ac:dyDescent="0.15">
      <c r="A177" s="546"/>
      <c r="B177" s="433" t="s">
        <v>225</v>
      </c>
      <c r="C177" s="434">
        <v>6623075</v>
      </c>
      <c r="D177" s="434" t="s">
        <v>252</v>
      </c>
      <c r="E177" s="434" t="s">
        <v>252</v>
      </c>
      <c r="F177" s="434">
        <v>5271071</v>
      </c>
      <c r="G177" s="434">
        <v>388991</v>
      </c>
      <c r="H177" s="434">
        <v>87010</v>
      </c>
      <c r="I177" s="434">
        <v>4181</v>
      </c>
      <c r="J177" s="434">
        <v>223169</v>
      </c>
      <c r="K177" s="434">
        <v>565</v>
      </c>
      <c r="L177" s="517">
        <v>6861</v>
      </c>
      <c r="M177" s="518" t="s">
        <v>225</v>
      </c>
    </row>
    <row r="178" spans="1:13" s="509" customFormat="1" ht="12.6" customHeight="1" x14ac:dyDescent="0.15">
      <c r="A178" s="541"/>
      <c r="B178" s="322" t="s">
        <v>111</v>
      </c>
      <c r="C178" s="436">
        <v>69912</v>
      </c>
      <c r="D178" s="436" t="s">
        <v>252</v>
      </c>
      <c r="E178" s="436" t="s">
        <v>252</v>
      </c>
      <c r="F178" s="436">
        <v>860</v>
      </c>
      <c r="G178" s="436" t="s">
        <v>252</v>
      </c>
      <c r="H178" s="436" t="s">
        <v>252</v>
      </c>
      <c r="I178" s="436" t="s">
        <v>252</v>
      </c>
      <c r="J178" s="436" t="s">
        <v>252</v>
      </c>
      <c r="K178" s="436" t="s">
        <v>252</v>
      </c>
      <c r="L178" s="511" t="s">
        <v>252</v>
      </c>
      <c r="M178" s="512" t="s">
        <v>111</v>
      </c>
    </row>
    <row r="179" spans="1:13" s="495" customFormat="1" ht="12.6" customHeight="1" x14ac:dyDescent="0.15">
      <c r="A179" s="532"/>
      <c r="B179" s="318" t="s">
        <v>112</v>
      </c>
      <c r="C179" s="424">
        <v>600591</v>
      </c>
      <c r="D179" s="424" t="s">
        <v>252</v>
      </c>
      <c r="E179" s="424" t="s">
        <v>252</v>
      </c>
      <c r="F179" s="424">
        <v>345320</v>
      </c>
      <c r="G179" s="424" t="s">
        <v>252</v>
      </c>
      <c r="H179" s="424">
        <v>1099</v>
      </c>
      <c r="I179" s="424">
        <v>92841</v>
      </c>
      <c r="J179" s="424">
        <v>516</v>
      </c>
      <c r="K179" s="424" t="s">
        <v>252</v>
      </c>
      <c r="L179" s="503" t="s">
        <v>252</v>
      </c>
      <c r="M179" s="513" t="s">
        <v>112</v>
      </c>
    </row>
    <row r="180" spans="1:13" s="509" customFormat="1" ht="12.6" customHeight="1" x14ac:dyDescent="0.15">
      <c r="A180" s="541"/>
      <c r="B180" s="322" t="s">
        <v>113</v>
      </c>
      <c r="C180" s="436">
        <v>186102</v>
      </c>
      <c r="D180" s="436" t="s">
        <v>252</v>
      </c>
      <c r="E180" s="436" t="s">
        <v>252</v>
      </c>
      <c r="F180" s="436">
        <v>155507</v>
      </c>
      <c r="G180" s="436" t="s">
        <v>252</v>
      </c>
      <c r="H180" s="436" t="s">
        <v>252</v>
      </c>
      <c r="I180" s="436" t="s">
        <v>252</v>
      </c>
      <c r="J180" s="436" t="s">
        <v>252</v>
      </c>
      <c r="K180" s="436" t="s">
        <v>252</v>
      </c>
      <c r="L180" s="511" t="s">
        <v>252</v>
      </c>
      <c r="M180" s="512" t="s">
        <v>113</v>
      </c>
    </row>
    <row r="181" spans="1:13" s="495" customFormat="1" ht="12.6" customHeight="1" x14ac:dyDescent="0.15">
      <c r="A181" s="532"/>
      <c r="B181" s="318" t="s">
        <v>114</v>
      </c>
      <c r="C181" s="424">
        <v>90750</v>
      </c>
      <c r="D181" s="424" t="s">
        <v>252</v>
      </c>
      <c r="E181" s="424">
        <v>70185</v>
      </c>
      <c r="F181" s="424" t="s">
        <v>252</v>
      </c>
      <c r="G181" s="424" t="s">
        <v>252</v>
      </c>
      <c r="H181" s="424" t="s">
        <v>252</v>
      </c>
      <c r="I181" s="424" t="s">
        <v>252</v>
      </c>
      <c r="J181" s="424" t="s">
        <v>252</v>
      </c>
      <c r="K181" s="424" t="s">
        <v>252</v>
      </c>
      <c r="L181" s="503" t="s">
        <v>252</v>
      </c>
      <c r="M181" s="513" t="s">
        <v>114</v>
      </c>
    </row>
    <row r="182" spans="1:13" s="509" customFormat="1" ht="12.6" customHeight="1" x14ac:dyDescent="0.15">
      <c r="A182" s="541"/>
      <c r="B182" s="322" t="s">
        <v>115</v>
      </c>
      <c r="C182" s="436">
        <v>28963</v>
      </c>
      <c r="D182" s="436" t="s">
        <v>252</v>
      </c>
      <c r="E182" s="436" t="s">
        <v>252</v>
      </c>
      <c r="F182" s="436" t="s">
        <v>252</v>
      </c>
      <c r="G182" s="436" t="s">
        <v>252</v>
      </c>
      <c r="H182" s="436" t="s">
        <v>252</v>
      </c>
      <c r="I182" s="436" t="s">
        <v>252</v>
      </c>
      <c r="J182" s="436" t="s">
        <v>252</v>
      </c>
      <c r="K182" s="436" t="s">
        <v>252</v>
      </c>
      <c r="L182" s="511" t="s">
        <v>252</v>
      </c>
      <c r="M182" s="512" t="s">
        <v>115</v>
      </c>
    </row>
    <row r="183" spans="1:13" s="495" customFormat="1" ht="15.95" customHeight="1" x14ac:dyDescent="0.15">
      <c r="A183" s="532"/>
      <c r="B183" s="329" t="s">
        <v>148</v>
      </c>
      <c r="C183" s="432">
        <v>11143008</v>
      </c>
      <c r="D183" s="432" t="s">
        <v>252</v>
      </c>
      <c r="E183" s="432" t="s">
        <v>252</v>
      </c>
      <c r="F183" s="432">
        <v>5121272</v>
      </c>
      <c r="G183" s="432">
        <v>793388</v>
      </c>
      <c r="H183" s="432">
        <v>348262</v>
      </c>
      <c r="I183" s="432">
        <v>661911</v>
      </c>
      <c r="J183" s="432">
        <v>787761</v>
      </c>
      <c r="K183" s="432">
        <v>530736</v>
      </c>
      <c r="L183" s="492">
        <v>58844</v>
      </c>
      <c r="M183" s="520" t="s">
        <v>148</v>
      </c>
    </row>
    <row r="184" spans="1:13" s="539" customFormat="1" ht="12.6" customHeight="1" x14ac:dyDescent="0.15">
      <c r="A184" s="536"/>
      <c r="B184" s="437" t="s">
        <v>149</v>
      </c>
      <c r="C184" s="421">
        <v>9100253</v>
      </c>
      <c r="D184" s="421" t="s">
        <v>252</v>
      </c>
      <c r="E184" s="421" t="s">
        <v>252</v>
      </c>
      <c r="F184" s="421">
        <v>3655939</v>
      </c>
      <c r="G184" s="421">
        <v>793388</v>
      </c>
      <c r="H184" s="421">
        <v>347865</v>
      </c>
      <c r="I184" s="421">
        <v>650425</v>
      </c>
      <c r="J184" s="421">
        <v>650768</v>
      </c>
      <c r="K184" s="421">
        <v>497531</v>
      </c>
      <c r="L184" s="498">
        <v>49591</v>
      </c>
      <c r="M184" s="522" t="s">
        <v>149</v>
      </c>
    </row>
    <row r="185" spans="1:13" s="495" customFormat="1" ht="11.45" customHeight="1" x14ac:dyDescent="0.15">
      <c r="A185" s="532"/>
      <c r="B185" s="347" t="s">
        <v>272</v>
      </c>
      <c r="C185" s="424">
        <v>2578915</v>
      </c>
      <c r="D185" s="424" t="s">
        <v>252</v>
      </c>
      <c r="E185" s="424" t="s">
        <v>252</v>
      </c>
      <c r="F185" s="424">
        <v>204179</v>
      </c>
      <c r="G185" s="424">
        <v>785358</v>
      </c>
      <c r="H185" s="424">
        <v>130101</v>
      </c>
      <c r="I185" s="424">
        <v>534900</v>
      </c>
      <c r="J185" s="424">
        <v>193597</v>
      </c>
      <c r="K185" s="424">
        <v>20158</v>
      </c>
      <c r="L185" s="503">
        <v>21168</v>
      </c>
      <c r="M185" s="576" t="s">
        <v>272</v>
      </c>
    </row>
    <row r="186" spans="1:13" s="509" customFormat="1" ht="11.45" customHeight="1" x14ac:dyDescent="0.15">
      <c r="A186" s="541"/>
      <c r="B186" s="346" t="s">
        <v>227</v>
      </c>
      <c r="C186" s="436">
        <v>368307</v>
      </c>
      <c r="D186" s="436" t="s">
        <v>252</v>
      </c>
      <c r="E186" s="436" t="s">
        <v>252</v>
      </c>
      <c r="F186" s="436">
        <v>300225</v>
      </c>
      <c r="G186" s="436" t="s">
        <v>252</v>
      </c>
      <c r="H186" s="436" t="s">
        <v>252</v>
      </c>
      <c r="I186" s="436" t="s">
        <v>252</v>
      </c>
      <c r="J186" s="436">
        <v>729</v>
      </c>
      <c r="K186" s="436" t="s">
        <v>252</v>
      </c>
      <c r="L186" s="511" t="s">
        <v>252</v>
      </c>
      <c r="M186" s="558" t="s">
        <v>227</v>
      </c>
    </row>
    <row r="187" spans="1:13" s="495" customFormat="1" ht="11.45" customHeight="1" x14ac:dyDescent="0.15">
      <c r="A187" s="532"/>
      <c r="B187" s="347" t="s">
        <v>202</v>
      </c>
      <c r="C187" s="424">
        <v>2566663</v>
      </c>
      <c r="D187" s="424" t="s">
        <v>252</v>
      </c>
      <c r="E187" s="424" t="s">
        <v>252</v>
      </c>
      <c r="F187" s="424">
        <v>1503814</v>
      </c>
      <c r="G187" s="424">
        <v>8030</v>
      </c>
      <c r="H187" s="424">
        <v>110058</v>
      </c>
      <c r="I187" s="424" t="s">
        <v>252</v>
      </c>
      <c r="J187" s="424">
        <v>98155</v>
      </c>
      <c r="K187" s="424">
        <v>63633</v>
      </c>
      <c r="L187" s="503">
        <v>4445</v>
      </c>
      <c r="M187" s="576" t="s">
        <v>202</v>
      </c>
    </row>
    <row r="188" spans="1:13" s="509" customFormat="1" ht="11.45" customHeight="1" x14ac:dyDescent="0.15">
      <c r="A188" s="541"/>
      <c r="B188" s="346" t="s">
        <v>228</v>
      </c>
      <c r="C188" s="436">
        <v>237633</v>
      </c>
      <c r="D188" s="436" t="s">
        <v>252</v>
      </c>
      <c r="E188" s="436" t="s">
        <v>252</v>
      </c>
      <c r="F188" s="436">
        <v>24959</v>
      </c>
      <c r="G188" s="436" t="s">
        <v>252</v>
      </c>
      <c r="H188" s="436" t="s">
        <v>252</v>
      </c>
      <c r="I188" s="436">
        <v>115525</v>
      </c>
      <c r="J188" s="436">
        <v>9092</v>
      </c>
      <c r="K188" s="436" t="s">
        <v>252</v>
      </c>
      <c r="L188" s="511">
        <v>4700</v>
      </c>
      <c r="M188" s="558" t="s">
        <v>228</v>
      </c>
    </row>
    <row r="189" spans="1:13" s="495" customFormat="1" ht="11.45" customHeight="1" x14ac:dyDescent="0.15">
      <c r="A189" s="532"/>
      <c r="B189" s="347" t="s">
        <v>229</v>
      </c>
      <c r="C189" s="424">
        <v>3348735</v>
      </c>
      <c r="D189" s="424" t="s">
        <v>252</v>
      </c>
      <c r="E189" s="424" t="s">
        <v>252</v>
      </c>
      <c r="F189" s="424">
        <v>1622762</v>
      </c>
      <c r="G189" s="424" t="s">
        <v>252</v>
      </c>
      <c r="H189" s="424">
        <v>107706</v>
      </c>
      <c r="I189" s="424" t="s">
        <v>252</v>
      </c>
      <c r="J189" s="424">
        <v>349195</v>
      </c>
      <c r="K189" s="424">
        <v>413740</v>
      </c>
      <c r="L189" s="503">
        <v>19278</v>
      </c>
      <c r="M189" s="576" t="s">
        <v>229</v>
      </c>
    </row>
    <row r="190" spans="1:13" s="509" customFormat="1" ht="11.45" customHeight="1" x14ac:dyDescent="0.15">
      <c r="A190" s="541"/>
      <c r="B190" s="322" t="s">
        <v>97</v>
      </c>
      <c r="C190" s="436">
        <v>826651</v>
      </c>
      <c r="D190" s="436" t="s">
        <v>252</v>
      </c>
      <c r="E190" s="436" t="s">
        <v>252</v>
      </c>
      <c r="F190" s="436">
        <v>585889</v>
      </c>
      <c r="G190" s="436" t="s">
        <v>252</v>
      </c>
      <c r="H190" s="436">
        <v>177</v>
      </c>
      <c r="I190" s="436">
        <v>11486</v>
      </c>
      <c r="J190" s="436">
        <v>136993</v>
      </c>
      <c r="K190" s="436" t="s">
        <v>252</v>
      </c>
      <c r="L190" s="511">
        <v>9253</v>
      </c>
      <c r="M190" s="512" t="s">
        <v>97</v>
      </c>
    </row>
    <row r="191" spans="1:13" s="495" customFormat="1" ht="11.45" customHeight="1" x14ac:dyDescent="0.15">
      <c r="A191" s="532"/>
      <c r="B191" s="318" t="s">
        <v>98</v>
      </c>
      <c r="C191" s="424">
        <v>35761</v>
      </c>
      <c r="D191" s="424" t="s">
        <v>252</v>
      </c>
      <c r="E191" s="424" t="s">
        <v>252</v>
      </c>
      <c r="F191" s="424">
        <v>1063</v>
      </c>
      <c r="G191" s="424" t="s">
        <v>252</v>
      </c>
      <c r="H191" s="424" t="s">
        <v>252</v>
      </c>
      <c r="I191" s="424" t="s">
        <v>252</v>
      </c>
      <c r="J191" s="424" t="s">
        <v>252</v>
      </c>
      <c r="K191" s="424" t="s">
        <v>252</v>
      </c>
      <c r="L191" s="503" t="s">
        <v>252</v>
      </c>
      <c r="M191" s="513" t="s">
        <v>98</v>
      </c>
    </row>
    <row r="192" spans="1:13" s="509" customFormat="1" ht="11.45" customHeight="1" x14ac:dyDescent="0.15">
      <c r="A192" s="541"/>
      <c r="B192" s="322" t="s">
        <v>99</v>
      </c>
      <c r="C192" s="436">
        <v>677833</v>
      </c>
      <c r="D192" s="436" t="s">
        <v>252</v>
      </c>
      <c r="E192" s="436" t="s">
        <v>252</v>
      </c>
      <c r="F192" s="436">
        <v>551132</v>
      </c>
      <c r="G192" s="436" t="s">
        <v>252</v>
      </c>
      <c r="H192" s="436" t="s">
        <v>252</v>
      </c>
      <c r="I192" s="436" t="s">
        <v>252</v>
      </c>
      <c r="J192" s="436" t="s">
        <v>252</v>
      </c>
      <c r="K192" s="436" t="s">
        <v>252</v>
      </c>
      <c r="L192" s="511" t="s">
        <v>252</v>
      </c>
      <c r="M192" s="512" t="s">
        <v>99</v>
      </c>
    </row>
    <row r="193" spans="1:13" s="495" customFormat="1" ht="11.45" customHeight="1" x14ac:dyDescent="0.15">
      <c r="A193" s="532"/>
      <c r="B193" s="318" t="s">
        <v>100</v>
      </c>
      <c r="C193" s="424">
        <v>300506</v>
      </c>
      <c r="D193" s="424" t="s">
        <v>252</v>
      </c>
      <c r="E193" s="424" t="s">
        <v>252</v>
      </c>
      <c r="F193" s="424">
        <v>287991</v>
      </c>
      <c r="G193" s="424" t="s">
        <v>252</v>
      </c>
      <c r="H193" s="424">
        <v>220</v>
      </c>
      <c r="I193" s="424" t="s">
        <v>252</v>
      </c>
      <c r="J193" s="424" t="s">
        <v>252</v>
      </c>
      <c r="K193" s="424" t="s">
        <v>252</v>
      </c>
      <c r="L193" s="503" t="s">
        <v>252</v>
      </c>
      <c r="M193" s="513" t="s">
        <v>100</v>
      </c>
    </row>
    <row r="194" spans="1:13" s="509" customFormat="1" ht="11.45" customHeight="1" x14ac:dyDescent="0.15">
      <c r="A194" s="541"/>
      <c r="B194" s="322" t="s">
        <v>101</v>
      </c>
      <c r="C194" s="436">
        <v>84177</v>
      </c>
      <c r="D194" s="436" t="s">
        <v>252</v>
      </c>
      <c r="E194" s="436" t="s">
        <v>252</v>
      </c>
      <c r="F194" s="436" t="s">
        <v>252</v>
      </c>
      <c r="G194" s="436" t="s">
        <v>252</v>
      </c>
      <c r="H194" s="436" t="s">
        <v>252</v>
      </c>
      <c r="I194" s="436" t="s">
        <v>252</v>
      </c>
      <c r="J194" s="436" t="s">
        <v>252</v>
      </c>
      <c r="K194" s="436">
        <v>33205</v>
      </c>
      <c r="L194" s="511" t="s">
        <v>252</v>
      </c>
      <c r="M194" s="512" t="s">
        <v>101</v>
      </c>
    </row>
    <row r="195" spans="1:13" s="495" customFormat="1" ht="11.45" customHeight="1" x14ac:dyDescent="0.15">
      <c r="A195" s="532"/>
      <c r="B195" s="318" t="s">
        <v>102</v>
      </c>
      <c r="C195" s="424">
        <v>117827</v>
      </c>
      <c r="D195" s="424" t="s">
        <v>252</v>
      </c>
      <c r="E195" s="424" t="s">
        <v>252</v>
      </c>
      <c r="F195" s="424">
        <v>39258</v>
      </c>
      <c r="G195" s="424" t="s">
        <v>252</v>
      </c>
      <c r="H195" s="424" t="s">
        <v>252</v>
      </c>
      <c r="I195" s="424" t="s">
        <v>252</v>
      </c>
      <c r="J195" s="424" t="s">
        <v>252</v>
      </c>
      <c r="K195" s="424" t="s">
        <v>252</v>
      </c>
      <c r="L195" s="503" t="s">
        <v>252</v>
      </c>
      <c r="M195" s="513" t="s">
        <v>102</v>
      </c>
    </row>
    <row r="196" spans="1:13" s="509" customFormat="1" ht="15.95" customHeight="1" x14ac:dyDescent="0.15">
      <c r="A196" s="541"/>
      <c r="B196" s="333" t="s">
        <v>150</v>
      </c>
      <c r="C196" s="426">
        <v>3844925</v>
      </c>
      <c r="D196" s="426" t="s">
        <v>252</v>
      </c>
      <c r="E196" s="426" t="s">
        <v>252</v>
      </c>
      <c r="F196" s="426">
        <v>2920223</v>
      </c>
      <c r="G196" s="426">
        <v>151077</v>
      </c>
      <c r="H196" s="426">
        <v>57916</v>
      </c>
      <c r="I196" s="426" t="s">
        <v>252</v>
      </c>
      <c r="J196" s="426">
        <v>4871</v>
      </c>
      <c r="K196" s="426" t="s">
        <v>252</v>
      </c>
      <c r="L196" s="507" t="s">
        <v>252</v>
      </c>
      <c r="M196" s="515" t="s">
        <v>150</v>
      </c>
    </row>
    <row r="197" spans="1:13" s="519" customFormat="1" ht="11.1" customHeight="1" x14ac:dyDescent="0.15">
      <c r="A197" s="546"/>
      <c r="B197" s="433" t="s">
        <v>110</v>
      </c>
      <c r="C197" s="434">
        <v>3675242</v>
      </c>
      <c r="D197" s="434" t="s">
        <v>252</v>
      </c>
      <c r="E197" s="434" t="s">
        <v>252</v>
      </c>
      <c r="F197" s="434">
        <v>2844000</v>
      </c>
      <c r="G197" s="434">
        <v>151077</v>
      </c>
      <c r="H197" s="434">
        <v>9018</v>
      </c>
      <c r="I197" s="434" t="s">
        <v>252</v>
      </c>
      <c r="J197" s="434">
        <v>4871</v>
      </c>
      <c r="K197" s="434" t="s">
        <v>252</v>
      </c>
      <c r="L197" s="517" t="s">
        <v>252</v>
      </c>
      <c r="M197" s="518" t="s">
        <v>110</v>
      </c>
    </row>
    <row r="198" spans="1:13" s="509" customFormat="1" ht="11.1" customHeight="1" x14ac:dyDescent="0.15">
      <c r="A198" s="541"/>
      <c r="B198" s="322" t="s">
        <v>107</v>
      </c>
      <c r="C198" s="436">
        <v>107905</v>
      </c>
      <c r="D198" s="436" t="s">
        <v>252</v>
      </c>
      <c r="E198" s="436" t="s">
        <v>252</v>
      </c>
      <c r="F198" s="436">
        <v>74358</v>
      </c>
      <c r="G198" s="436" t="s">
        <v>252</v>
      </c>
      <c r="H198" s="436" t="s">
        <v>252</v>
      </c>
      <c r="I198" s="436" t="s">
        <v>252</v>
      </c>
      <c r="J198" s="436" t="s">
        <v>252</v>
      </c>
      <c r="K198" s="436" t="s">
        <v>252</v>
      </c>
      <c r="L198" s="511" t="s">
        <v>252</v>
      </c>
      <c r="M198" s="512" t="s">
        <v>107</v>
      </c>
    </row>
    <row r="199" spans="1:13" s="495" customFormat="1" ht="11.1" customHeight="1" x14ac:dyDescent="0.15">
      <c r="A199" s="532"/>
      <c r="B199" s="318" t="s">
        <v>108</v>
      </c>
      <c r="C199" s="424">
        <v>33311</v>
      </c>
      <c r="D199" s="424" t="s">
        <v>252</v>
      </c>
      <c r="E199" s="424" t="s">
        <v>252</v>
      </c>
      <c r="F199" s="424">
        <v>1865</v>
      </c>
      <c r="G199" s="424" t="s">
        <v>252</v>
      </c>
      <c r="H199" s="424">
        <v>27400</v>
      </c>
      <c r="I199" s="424" t="s">
        <v>252</v>
      </c>
      <c r="J199" s="424" t="s">
        <v>252</v>
      </c>
      <c r="K199" s="424" t="s">
        <v>252</v>
      </c>
      <c r="L199" s="503" t="s">
        <v>252</v>
      </c>
      <c r="M199" s="513" t="s">
        <v>108</v>
      </c>
    </row>
    <row r="200" spans="1:13" s="509" customFormat="1" ht="11.1" customHeight="1" x14ac:dyDescent="0.15">
      <c r="A200" s="541"/>
      <c r="B200" s="322" t="s">
        <v>109</v>
      </c>
      <c r="C200" s="436">
        <v>28467</v>
      </c>
      <c r="D200" s="436" t="s">
        <v>252</v>
      </c>
      <c r="E200" s="436" t="s">
        <v>252</v>
      </c>
      <c r="F200" s="436" t="s">
        <v>252</v>
      </c>
      <c r="G200" s="436" t="s">
        <v>252</v>
      </c>
      <c r="H200" s="436">
        <v>21498</v>
      </c>
      <c r="I200" s="436" t="s">
        <v>252</v>
      </c>
      <c r="J200" s="436" t="s">
        <v>252</v>
      </c>
      <c r="K200" s="436" t="s">
        <v>252</v>
      </c>
      <c r="L200" s="511" t="s">
        <v>252</v>
      </c>
      <c r="M200" s="512" t="s">
        <v>109</v>
      </c>
    </row>
    <row r="201" spans="1:13" s="495" customFormat="1" ht="15.95" customHeight="1" x14ac:dyDescent="0.15">
      <c r="A201" s="532"/>
      <c r="B201" s="329" t="s">
        <v>151</v>
      </c>
      <c r="C201" s="432">
        <v>16093602</v>
      </c>
      <c r="D201" s="432">
        <v>108821</v>
      </c>
      <c r="E201" s="432" t="s">
        <v>252</v>
      </c>
      <c r="F201" s="432">
        <v>13622407</v>
      </c>
      <c r="G201" s="432">
        <v>194995</v>
      </c>
      <c r="H201" s="432">
        <v>90876</v>
      </c>
      <c r="I201" s="432">
        <v>304953</v>
      </c>
      <c r="J201" s="432">
        <v>971303</v>
      </c>
      <c r="K201" s="432">
        <v>52008</v>
      </c>
      <c r="L201" s="492">
        <v>7669</v>
      </c>
      <c r="M201" s="520" t="s">
        <v>151</v>
      </c>
    </row>
    <row r="202" spans="1:13" s="539" customFormat="1" ht="11.1" customHeight="1" x14ac:dyDescent="0.15">
      <c r="A202" s="536"/>
      <c r="B202" s="437" t="s">
        <v>226</v>
      </c>
      <c r="C202" s="421">
        <v>13755871</v>
      </c>
      <c r="D202" s="421">
        <v>28106</v>
      </c>
      <c r="E202" s="421" t="s">
        <v>252</v>
      </c>
      <c r="F202" s="421">
        <v>12495518</v>
      </c>
      <c r="G202" s="421">
        <v>194995</v>
      </c>
      <c r="H202" s="421">
        <v>33533</v>
      </c>
      <c r="I202" s="421">
        <v>4020</v>
      </c>
      <c r="J202" s="421">
        <v>360929</v>
      </c>
      <c r="K202" s="421">
        <v>49110</v>
      </c>
      <c r="L202" s="498" t="s">
        <v>252</v>
      </c>
      <c r="M202" s="522" t="s">
        <v>226</v>
      </c>
    </row>
    <row r="203" spans="1:13" s="495" customFormat="1" ht="11.1" customHeight="1" x14ac:dyDescent="0.15">
      <c r="A203" s="532"/>
      <c r="B203" s="318" t="s">
        <v>51</v>
      </c>
      <c r="C203" s="424">
        <v>1486969</v>
      </c>
      <c r="D203" s="424">
        <v>15161</v>
      </c>
      <c r="E203" s="424" t="s">
        <v>252</v>
      </c>
      <c r="F203" s="424">
        <v>617034</v>
      </c>
      <c r="G203" s="424" t="s">
        <v>252</v>
      </c>
      <c r="H203" s="424">
        <v>28125</v>
      </c>
      <c r="I203" s="424">
        <v>107486</v>
      </c>
      <c r="J203" s="424">
        <v>597635</v>
      </c>
      <c r="K203" s="424">
        <v>2898</v>
      </c>
      <c r="L203" s="503">
        <v>7669</v>
      </c>
      <c r="M203" s="513" t="s">
        <v>51</v>
      </c>
    </row>
    <row r="204" spans="1:13" s="509" customFormat="1" ht="11.1" customHeight="1" x14ac:dyDescent="0.15">
      <c r="A204" s="541"/>
      <c r="B204" s="322" t="s">
        <v>52</v>
      </c>
      <c r="C204" s="436">
        <v>850762</v>
      </c>
      <c r="D204" s="436">
        <v>65554</v>
      </c>
      <c r="E204" s="436" t="s">
        <v>252</v>
      </c>
      <c r="F204" s="436">
        <v>509855</v>
      </c>
      <c r="G204" s="436" t="s">
        <v>252</v>
      </c>
      <c r="H204" s="436">
        <v>29218</v>
      </c>
      <c r="I204" s="436">
        <v>193447</v>
      </c>
      <c r="J204" s="436">
        <v>12739</v>
      </c>
      <c r="K204" s="436" t="s">
        <v>252</v>
      </c>
      <c r="L204" s="511" t="s">
        <v>252</v>
      </c>
      <c r="M204" s="512" t="s">
        <v>52</v>
      </c>
    </row>
    <row r="205" spans="1:13" s="495" customFormat="1" ht="15.95" customHeight="1" x14ac:dyDescent="0.15">
      <c r="A205" s="532"/>
      <c r="B205" s="329" t="s">
        <v>152</v>
      </c>
      <c r="C205" s="432">
        <v>4895600</v>
      </c>
      <c r="D205" s="432" t="s">
        <v>252</v>
      </c>
      <c r="E205" s="432">
        <v>231237</v>
      </c>
      <c r="F205" s="432">
        <v>1441934</v>
      </c>
      <c r="G205" s="432">
        <v>338340</v>
      </c>
      <c r="H205" s="432">
        <v>995800</v>
      </c>
      <c r="I205" s="432">
        <v>58376</v>
      </c>
      <c r="J205" s="432">
        <v>318712</v>
      </c>
      <c r="K205" s="432">
        <v>78831</v>
      </c>
      <c r="L205" s="492">
        <v>274986</v>
      </c>
      <c r="M205" s="520" t="s">
        <v>152</v>
      </c>
    </row>
    <row r="206" spans="1:13" s="539" customFormat="1" ht="11.1" customHeight="1" x14ac:dyDescent="0.15">
      <c r="A206" s="536"/>
      <c r="B206" s="437" t="s">
        <v>161</v>
      </c>
      <c r="C206" s="421">
        <v>3152056</v>
      </c>
      <c r="D206" s="421" t="s">
        <v>252</v>
      </c>
      <c r="E206" s="421">
        <v>219576</v>
      </c>
      <c r="F206" s="421">
        <v>410487</v>
      </c>
      <c r="G206" s="421">
        <v>324901</v>
      </c>
      <c r="H206" s="421">
        <v>983625</v>
      </c>
      <c r="I206" s="421">
        <v>4167</v>
      </c>
      <c r="J206" s="421">
        <v>250353</v>
      </c>
      <c r="K206" s="421">
        <v>74742</v>
      </c>
      <c r="L206" s="498">
        <v>272105</v>
      </c>
      <c r="M206" s="522" t="s">
        <v>161</v>
      </c>
    </row>
    <row r="207" spans="1:13" s="495" customFormat="1" ht="11.1" customHeight="1" x14ac:dyDescent="0.15">
      <c r="A207" s="532"/>
      <c r="B207" s="347" t="s">
        <v>162</v>
      </c>
      <c r="C207" s="424">
        <v>2593376</v>
      </c>
      <c r="D207" s="424" t="s">
        <v>252</v>
      </c>
      <c r="E207" s="424" t="s">
        <v>252</v>
      </c>
      <c r="F207" s="424">
        <v>365069</v>
      </c>
      <c r="G207" s="424">
        <v>324901</v>
      </c>
      <c r="H207" s="424">
        <v>983625</v>
      </c>
      <c r="I207" s="424">
        <v>4167</v>
      </c>
      <c r="J207" s="424">
        <v>250353</v>
      </c>
      <c r="K207" s="424">
        <v>74742</v>
      </c>
      <c r="L207" s="503">
        <v>4618</v>
      </c>
      <c r="M207" s="576" t="s">
        <v>162</v>
      </c>
    </row>
    <row r="208" spans="1:13" s="509" customFormat="1" ht="11.1" customHeight="1" x14ac:dyDescent="0.15">
      <c r="A208" s="541"/>
      <c r="B208" s="346" t="s">
        <v>163</v>
      </c>
      <c r="C208" s="436">
        <v>558680</v>
      </c>
      <c r="D208" s="436" t="s">
        <v>252</v>
      </c>
      <c r="E208" s="436">
        <v>219576</v>
      </c>
      <c r="F208" s="436">
        <v>45418</v>
      </c>
      <c r="G208" s="436" t="s">
        <v>252</v>
      </c>
      <c r="H208" s="436" t="s">
        <v>252</v>
      </c>
      <c r="I208" s="436" t="s">
        <v>252</v>
      </c>
      <c r="J208" s="436" t="s">
        <v>252</v>
      </c>
      <c r="K208" s="436" t="s">
        <v>252</v>
      </c>
      <c r="L208" s="511">
        <v>267487</v>
      </c>
      <c r="M208" s="558" t="s">
        <v>163</v>
      </c>
    </row>
    <row r="209" spans="1:13" s="495" customFormat="1" ht="11.1" customHeight="1" x14ac:dyDescent="0.15">
      <c r="A209" s="532"/>
      <c r="B209" s="318" t="s">
        <v>116</v>
      </c>
      <c r="C209" s="424">
        <v>57863</v>
      </c>
      <c r="D209" s="424" t="s">
        <v>252</v>
      </c>
      <c r="E209" s="424">
        <v>11661</v>
      </c>
      <c r="F209" s="424">
        <v>1626</v>
      </c>
      <c r="G209" s="424" t="s">
        <v>252</v>
      </c>
      <c r="H209" s="424" t="s">
        <v>252</v>
      </c>
      <c r="I209" s="424" t="s">
        <v>252</v>
      </c>
      <c r="J209" s="424" t="s">
        <v>252</v>
      </c>
      <c r="K209" s="424" t="s">
        <v>252</v>
      </c>
      <c r="L209" s="503">
        <v>131</v>
      </c>
      <c r="M209" s="513" t="s">
        <v>116</v>
      </c>
    </row>
    <row r="210" spans="1:13" s="509" customFormat="1" ht="11.1" customHeight="1" x14ac:dyDescent="0.15">
      <c r="A210" s="541"/>
      <c r="B210" s="322" t="s">
        <v>117</v>
      </c>
      <c r="C210" s="436">
        <v>214470</v>
      </c>
      <c r="D210" s="436" t="s">
        <v>252</v>
      </c>
      <c r="E210" s="436" t="s">
        <v>252</v>
      </c>
      <c r="F210" s="436">
        <v>149606</v>
      </c>
      <c r="G210" s="436" t="s">
        <v>252</v>
      </c>
      <c r="H210" s="436">
        <v>1008</v>
      </c>
      <c r="I210" s="436" t="s">
        <v>252</v>
      </c>
      <c r="J210" s="436">
        <v>43240</v>
      </c>
      <c r="K210" s="436" t="s">
        <v>252</v>
      </c>
      <c r="L210" s="511" t="s">
        <v>252</v>
      </c>
      <c r="M210" s="512" t="s">
        <v>117</v>
      </c>
    </row>
    <row r="211" spans="1:13" s="495" customFormat="1" ht="11.1" customHeight="1" x14ac:dyDescent="0.15">
      <c r="A211" s="532"/>
      <c r="B211" s="318" t="s">
        <v>118</v>
      </c>
      <c r="C211" s="424">
        <v>640954</v>
      </c>
      <c r="D211" s="424" t="s">
        <v>252</v>
      </c>
      <c r="E211" s="424" t="s">
        <v>252</v>
      </c>
      <c r="F211" s="424">
        <v>485776</v>
      </c>
      <c r="G211" s="424" t="s">
        <v>252</v>
      </c>
      <c r="H211" s="424">
        <v>7828</v>
      </c>
      <c r="I211" s="424" t="s">
        <v>252</v>
      </c>
      <c r="J211" s="424">
        <v>679</v>
      </c>
      <c r="K211" s="424" t="s">
        <v>252</v>
      </c>
      <c r="L211" s="503" t="s">
        <v>252</v>
      </c>
      <c r="M211" s="513" t="s">
        <v>118</v>
      </c>
    </row>
    <row r="212" spans="1:13" s="509" customFormat="1" ht="11.1" customHeight="1" x14ac:dyDescent="0.15">
      <c r="A212" s="541"/>
      <c r="B212" s="322" t="s">
        <v>119</v>
      </c>
      <c r="C212" s="436">
        <v>146725</v>
      </c>
      <c r="D212" s="436" t="s">
        <v>252</v>
      </c>
      <c r="E212" s="436" t="s">
        <v>252</v>
      </c>
      <c r="F212" s="436">
        <v>40911</v>
      </c>
      <c r="G212" s="436" t="s">
        <v>252</v>
      </c>
      <c r="H212" s="436">
        <v>867</v>
      </c>
      <c r="I212" s="436">
        <v>22077</v>
      </c>
      <c r="J212" s="436" t="s">
        <v>252</v>
      </c>
      <c r="K212" s="436">
        <v>4089</v>
      </c>
      <c r="L212" s="511" t="s">
        <v>252</v>
      </c>
      <c r="M212" s="512" t="s">
        <v>119</v>
      </c>
    </row>
    <row r="213" spans="1:13" s="495" customFormat="1" ht="11.1" customHeight="1" x14ac:dyDescent="0.15">
      <c r="A213" s="532"/>
      <c r="B213" s="318" t="s">
        <v>120</v>
      </c>
      <c r="C213" s="424">
        <v>661414</v>
      </c>
      <c r="D213" s="424" t="s">
        <v>252</v>
      </c>
      <c r="E213" s="424" t="s">
        <v>252</v>
      </c>
      <c r="F213" s="424">
        <v>353528</v>
      </c>
      <c r="G213" s="424">
        <v>13439</v>
      </c>
      <c r="H213" s="424">
        <v>129</v>
      </c>
      <c r="I213" s="424">
        <v>32132</v>
      </c>
      <c r="J213" s="424">
        <v>24440</v>
      </c>
      <c r="K213" s="424" t="s">
        <v>252</v>
      </c>
      <c r="L213" s="503">
        <v>2750</v>
      </c>
      <c r="M213" s="513" t="s">
        <v>120</v>
      </c>
    </row>
    <row r="214" spans="1:13" s="509" customFormat="1" ht="11.1" customHeight="1" x14ac:dyDescent="0.15">
      <c r="A214" s="541"/>
      <c r="B214" s="322" t="s">
        <v>121</v>
      </c>
      <c r="C214" s="436">
        <v>22118</v>
      </c>
      <c r="D214" s="436" t="s">
        <v>252</v>
      </c>
      <c r="E214" s="436" t="s">
        <v>252</v>
      </c>
      <c r="F214" s="436" t="s">
        <v>252</v>
      </c>
      <c r="G214" s="436" t="s">
        <v>252</v>
      </c>
      <c r="H214" s="436">
        <v>2343</v>
      </c>
      <c r="I214" s="436" t="s">
        <v>252</v>
      </c>
      <c r="J214" s="436" t="s">
        <v>252</v>
      </c>
      <c r="K214" s="436" t="s">
        <v>252</v>
      </c>
      <c r="L214" s="511" t="s">
        <v>252</v>
      </c>
      <c r="M214" s="512" t="s">
        <v>121</v>
      </c>
    </row>
    <row r="215" spans="1:13" s="495" customFormat="1" ht="15.95" customHeight="1" x14ac:dyDescent="0.15">
      <c r="A215" s="532"/>
      <c r="B215" s="329" t="s">
        <v>153</v>
      </c>
      <c r="C215" s="432">
        <v>2003092</v>
      </c>
      <c r="D215" s="432" t="s">
        <v>252</v>
      </c>
      <c r="E215" s="432" t="s">
        <v>252</v>
      </c>
      <c r="F215" s="432">
        <v>1526851</v>
      </c>
      <c r="G215" s="432">
        <v>180950</v>
      </c>
      <c r="H215" s="432">
        <v>28999</v>
      </c>
      <c r="I215" s="432" t="s">
        <v>252</v>
      </c>
      <c r="J215" s="432">
        <v>2146</v>
      </c>
      <c r="K215" s="432">
        <v>140100</v>
      </c>
      <c r="L215" s="492">
        <v>3005</v>
      </c>
      <c r="M215" s="520" t="s">
        <v>153</v>
      </c>
    </row>
    <row r="216" spans="1:13" s="539" customFormat="1" ht="11.1" customHeight="1" x14ac:dyDescent="0.15">
      <c r="A216" s="536"/>
      <c r="B216" s="437" t="s">
        <v>106</v>
      </c>
      <c r="C216" s="421">
        <v>1177651</v>
      </c>
      <c r="D216" s="421" t="s">
        <v>252</v>
      </c>
      <c r="E216" s="421" t="s">
        <v>252</v>
      </c>
      <c r="F216" s="421">
        <v>771897</v>
      </c>
      <c r="G216" s="421">
        <v>180950</v>
      </c>
      <c r="H216" s="421" t="s">
        <v>252</v>
      </c>
      <c r="I216" s="421" t="s">
        <v>252</v>
      </c>
      <c r="J216" s="421">
        <v>2146</v>
      </c>
      <c r="K216" s="421">
        <v>140100</v>
      </c>
      <c r="L216" s="498">
        <v>3005</v>
      </c>
      <c r="M216" s="522" t="s">
        <v>106</v>
      </c>
    </row>
    <row r="217" spans="1:13" s="495" customFormat="1" ht="11.1" customHeight="1" x14ac:dyDescent="0.15">
      <c r="A217" s="532"/>
      <c r="B217" s="318" t="s">
        <v>103</v>
      </c>
      <c r="C217" s="424">
        <v>47756</v>
      </c>
      <c r="D217" s="424" t="s">
        <v>252</v>
      </c>
      <c r="E217" s="424" t="s">
        <v>252</v>
      </c>
      <c r="F217" s="424">
        <v>8427</v>
      </c>
      <c r="G217" s="424" t="s">
        <v>252</v>
      </c>
      <c r="H217" s="424">
        <v>2160</v>
      </c>
      <c r="I217" s="424" t="s">
        <v>252</v>
      </c>
      <c r="J217" s="424" t="s">
        <v>252</v>
      </c>
      <c r="K217" s="424" t="s">
        <v>252</v>
      </c>
      <c r="L217" s="503" t="s">
        <v>252</v>
      </c>
      <c r="M217" s="513" t="s">
        <v>103</v>
      </c>
    </row>
    <row r="218" spans="1:13" s="509" customFormat="1" ht="11.1" customHeight="1" x14ac:dyDescent="0.15">
      <c r="A218" s="541"/>
      <c r="B218" s="322" t="s">
        <v>104</v>
      </c>
      <c r="C218" s="436">
        <v>258</v>
      </c>
      <c r="D218" s="436" t="s">
        <v>252</v>
      </c>
      <c r="E218" s="436" t="s">
        <v>252</v>
      </c>
      <c r="F218" s="436" t="s">
        <v>252</v>
      </c>
      <c r="G218" s="436" t="s">
        <v>252</v>
      </c>
      <c r="H218" s="436" t="s">
        <v>252</v>
      </c>
      <c r="I218" s="436" t="s">
        <v>252</v>
      </c>
      <c r="J218" s="436" t="s">
        <v>252</v>
      </c>
      <c r="K218" s="436" t="s">
        <v>252</v>
      </c>
      <c r="L218" s="511" t="s">
        <v>252</v>
      </c>
      <c r="M218" s="512" t="s">
        <v>104</v>
      </c>
    </row>
    <row r="219" spans="1:13" s="495" customFormat="1" ht="11.1" customHeight="1" x14ac:dyDescent="0.15">
      <c r="A219" s="532"/>
      <c r="B219" s="318" t="s">
        <v>105</v>
      </c>
      <c r="C219" s="424">
        <v>777427</v>
      </c>
      <c r="D219" s="424" t="s">
        <v>252</v>
      </c>
      <c r="E219" s="424" t="s">
        <v>252</v>
      </c>
      <c r="F219" s="424">
        <v>746527</v>
      </c>
      <c r="G219" s="424" t="s">
        <v>252</v>
      </c>
      <c r="H219" s="424">
        <v>26839</v>
      </c>
      <c r="I219" s="424" t="s">
        <v>252</v>
      </c>
      <c r="J219" s="424" t="s">
        <v>252</v>
      </c>
      <c r="K219" s="424" t="s">
        <v>252</v>
      </c>
      <c r="L219" s="503" t="s">
        <v>252</v>
      </c>
      <c r="M219" s="513" t="s">
        <v>105</v>
      </c>
    </row>
    <row r="220" spans="1:13" s="575" customFormat="1" ht="15" customHeight="1" x14ac:dyDescent="0.15">
      <c r="A220" s="574"/>
      <c r="B220" s="325" t="s">
        <v>154</v>
      </c>
      <c r="C220" s="426" t="s">
        <v>273</v>
      </c>
      <c r="D220" s="426" t="s">
        <v>273</v>
      </c>
      <c r="E220" s="426" t="s">
        <v>273</v>
      </c>
      <c r="F220" s="426" t="s">
        <v>273</v>
      </c>
      <c r="G220" s="426" t="s">
        <v>273</v>
      </c>
      <c r="H220" s="426" t="s">
        <v>273</v>
      </c>
      <c r="I220" s="426" t="s">
        <v>273</v>
      </c>
      <c r="J220" s="426" t="s">
        <v>273</v>
      </c>
      <c r="K220" s="426" t="s">
        <v>273</v>
      </c>
      <c r="L220" s="507" t="s">
        <v>273</v>
      </c>
      <c r="M220" s="577" t="s">
        <v>154</v>
      </c>
    </row>
    <row r="221" spans="1:13" s="526" customFormat="1" ht="9.9499999999999993" customHeight="1" x14ac:dyDescent="0.15">
      <c r="A221" s="525"/>
      <c r="B221" s="369"/>
      <c r="C221" s="578"/>
      <c r="D221" s="578">
        <v>0</v>
      </c>
      <c r="E221" s="578">
        <v>0</v>
      </c>
      <c r="F221" s="578">
        <v>0</v>
      </c>
      <c r="G221" s="578">
        <v>0</v>
      </c>
      <c r="H221" s="578">
        <v>0</v>
      </c>
      <c r="I221" s="578">
        <v>0</v>
      </c>
      <c r="J221" s="578">
        <v>0</v>
      </c>
      <c r="K221" s="578">
        <v>0</v>
      </c>
      <c r="L221" s="569">
        <v>0</v>
      </c>
      <c r="M221" s="369"/>
    </row>
    <row r="222" spans="1:13" s="571" customFormat="1" ht="11.1" customHeight="1" x14ac:dyDescent="0.15">
      <c r="A222" s="570"/>
      <c r="B222" s="529" t="s">
        <v>727</v>
      </c>
      <c r="C222" s="579"/>
      <c r="D222" s="579"/>
      <c r="E222" s="579"/>
      <c r="F222" s="579"/>
      <c r="G222" s="579"/>
      <c r="H222" s="579"/>
      <c r="I222" s="579"/>
      <c r="J222" s="579"/>
      <c r="K222" s="579"/>
      <c r="L222" s="530"/>
      <c r="M222" s="531"/>
    </row>
    <row r="224" spans="1:13" x14ac:dyDescent="0.2">
      <c r="C224" s="581"/>
    </row>
  </sheetData>
  <mergeCells count="2">
    <mergeCell ref="B2:G2"/>
    <mergeCell ref="H2:M2"/>
  </mergeCells>
  <printOptions horizontalCentered="1"/>
  <pageMargins left="0.62992125984251968" right="0.62992125984251968" top="0.98425196850393704" bottom="0.98425196850393704" header="0.51181102362204722" footer="0.51181102362204722"/>
  <pageSetup paperSize="9" pageOrder="overThenDown" orientation="portrait" r:id="rId1"/>
  <headerFooter alignWithMargins="0"/>
  <rowBreaks count="3" manualBreakCount="3">
    <brk id="58" min="1" max="12" man="1"/>
    <brk id="117" min="1" max="12" man="1"/>
    <brk id="170" min="1" max="12" man="1"/>
  </rowBreaks>
  <colBreaks count="1" manualBreakCount="1">
    <brk id="7" min="1" max="222" man="1"/>
  </colBreaks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4"/>
  <sheetViews>
    <sheetView view="pageBreakPreview" topLeftCell="B2" zoomScale="120" zoomScaleNormal="100" zoomScaleSheetLayoutView="120" workbookViewId="0">
      <pane ySplit="3" topLeftCell="A5" activePane="bottomLeft" state="frozen"/>
      <selection sqref="A1:I1"/>
      <selection pane="bottomLeft" sqref="A1:I1"/>
    </sheetView>
  </sheetViews>
  <sheetFormatPr defaultColWidth="9.140625" defaultRowHeight="11.25" x14ac:dyDescent="0.2"/>
  <cols>
    <col min="1" max="1" width="2.7109375" style="580" hidden="1" customWidth="1"/>
    <col min="2" max="2" width="29.28515625" style="474" customWidth="1"/>
    <col min="3" max="12" width="11.7109375" style="474" customWidth="1"/>
    <col min="13" max="13" width="23.7109375" style="474" hidden="1" customWidth="1"/>
    <col min="14" max="14" width="29.28515625" style="474" customWidth="1"/>
    <col min="15" max="16384" width="9.140625" style="474"/>
  </cols>
  <sheetData>
    <row r="1" spans="1:14" hidden="1" x14ac:dyDescent="0.2">
      <c r="A1" s="472"/>
      <c r="B1" s="473" t="s">
        <v>402</v>
      </c>
      <c r="C1" s="473">
        <v>1</v>
      </c>
      <c r="D1" s="473">
        <v>1</v>
      </c>
      <c r="E1" s="473">
        <v>0.8</v>
      </c>
      <c r="F1" s="473">
        <v>1</v>
      </c>
      <c r="G1" s="473">
        <v>1</v>
      </c>
      <c r="H1" s="473">
        <v>1</v>
      </c>
      <c r="I1" s="473">
        <v>1</v>
      </c>
      <c r="J1" s="473">
        <v>1.2</v>
      </c>
      <c r="K1" s="473"/>
      <c r="L1" s="473"/>
      <c r="M1" s="582" t="s">
        <v>733</v>
      </c>
      <c r="N1" s="473" t="s">
        <v>402</v>
      </c>
    </row>
    <row r="2" spans="1:14" s="478" customFormat="1" ht="14.25" customHeight="1" x14ac:dyDescent="0.2">
      <c r="A2" s="475" t="s">
        <v>402</v>
      </c>
      <c r="B2" s="476" t="s">
        <v>734</v>
      </c>
      <c r="C2" s="476"/>
      <c r="D2" s="476"/>
      <c r="E2" s="476"/>
      <c r="F2" s="476"/>
      <c r="G2" s="476"/>
      <c r="H2" s="477" t="s">
        <v>735</v>
      </c>
      <c r="I2" s="477"/>
      <c r="J2" s="477"/>
      <c r="K2" s="477"/>
      <c r="L2" s="477"/>
      <c r="M2" s="477"/>
      <c r="N2" s="477"/>
    </row>
    <row r="3" spans="1:14" s="484" customFormat="1" ht="12" customHeight="1" x14ac:dyDescent="0.2">
      <c r="A3" s="479" t="s">
        <v>402</v>
      </c>
      <c r="B3" s="480" t="s">
        <v>736</v>
      </c>
      <c r="C3" s="481"/>
      <c r="D3" s="481"/>
      <c r="E3" s="482"/>
      <c r="F3" s="482"/>
      <c r="G3" s="482"/>
      <c r="H3" s="482"/>
      <c r="I3" s="482"/>
      <c r="J3" s="482"/>
      <c r="K3" s="482"/>
      <c r="L3" s="482"/>
      <c r="M3" s="583"/>
      <c r="N3" s="483" t="s">
        <v>713</v>
      </c>
    </row>
    <row r="4" spans="1:14" s="464" customFormat="1" ht="45" customHeight="1" x14ac:dyDescent="0.15">
      <c r="A4" s="485" t="s">
        <v>402</v>
      </c>
      <c r="B4" s="486" t="s">
        <v>714</v>
      </c>
      <c r="C4" s="278" t="s">
        <v>737</v>
      </c>
      <c r="D4" s="278" t="s">
        <v>738</v>
      </c>
      <c r="E4" s="278" t="s">
        <v>739</v>
      </c>
      <c r="F4" s="278" t="s">
        <v>740</v>
      </c>
      <c r="G4" s="487" t="s">
        <v>741</v>
      </c>
      <c r="H4" s="488" t="s">
        <v>681</v>
      </c>
      <c r="I4" s="278" t="s">
        <v>742</v>
      </c>
      <c r="J4" s="278" t="s">
        <v>680</v>
      </c>
      <c r="K4" s="278" t="s">
        <v>743</v>
      </c>
      <c r="L4" s="278" t="s">
        <v>744</v>
      </c>
      <c r="M4" s="584"/>
      <c r="N4" s="489" t="s">
        <v>745</v>
      </c>
    </row>
    <row r="5" spans="1:14" s="495" customFormat="1" ht="15.95" customHeight="1" x14ac:dyDescent="0.15">
      <c r="A5" s="490" t="s">
        <v>398</v>
      </c>
      <c r="B5" s="491" t="s">
        <v>699</v>
      </c>
      <c r="C5" s="432">
        <v>59016876</v>
      </c>
      <c r="D5" s="432">
        <v>13144242</v>
      </c>
      <c r="E5" s="432">
        <v>3091866</v>
      </c>
      <c r="F5" s="432">
        <v>30755458</v>
      </c>
      <c r="G5" s="432">
        <v>10638994</v>
      </c>
      <c r="H5" s="432">
        <v>168238809</v>
      </c>
      <c r="I5" s="432">
        <v>9654990</v>
      </c>
      <c r="J5" s="432">
        <v>17395753</v>
      </c>
      <c r="K5" s="432">
        <v>9038897</v>
      </c>
      <c r="L5" s="492">
        <v>876987</v>
      </c>
      <c r="M5" s="585">
        <v>0</v>
      </c>
      <c r="N5" s="493" t="s">
        <v>699</v>
      </c>
    </row>
    <row r="6" spans="1:14" s="500" customFormat="1" ht="12.95" customHeight="1" x14ac:dyDescent="0.15">
      <c r="A6" s="496"/>
      <c r="B6" s="497" t="s">
        <v>746</v>
      </c>
      <c r="C6" s="421">
        <v>23441039</v>
      </c>
      <c r="D6" s="421">
        <v>1159123</v>
      </c>
      <c r="E6" s="421" t="s">
        <v>252</v>
      </c>
      <c r="F6" s="421" t="s">
        <v>252</v>
      </c>
      <c r="G6" s="421" t="s">
        <v>252</v>
      </c>
      <c r="H6" s="421">
        <v>3393602</v>
      </c>
      <c r="I6" s="421" t="s">
        <v>252</v>
      </c>
      <c r="J6" s="421" t="s">
        <v>252</v>
      </c>
      <c r="K6" s="421">
        <v>846778</v>
      </c>
      <c r="L6" s="498" t="s">
        <v>252</v>
      </c>
      <c r="M6" s="586">
        <v>0</v>
      </c>
      <c r="N6" s="499" t="s">
        <v>746</v>
      </c>
    </row>
    <row r="7" spans="1:14" s="505" customFormat="1" ht="15.95" customHeight="1" x14ac:dyDescent="0.2">
      <c r="A7" s="501"/>
      <c r="B7" s="502" t="s">
        <v>701</v>
      </c>
      <c r="C7" s="424">
        <v>32936598</v>
      </c>
      <c r="D7" s="424">
        <v>11220286</v>
      </c>
      <c r="E7" s="424">
        <v>2341233</v>
      </c>
      <c r="F7" s="424">
        <v>28345252</v>
      </c>
      <c r="G7" s="424">
        <v>9120804</v>
      </c>
      <c r="H7" s="424">
        <v>148142096</v>
      </c>
      <c r="I7" s="424">
        <v>7485891</v>
      </c>
      <c r="J7" s="424">
        <v>15229427</v>
      </c>
      <c r="K7" s="424">
        <v>6596658</v>
      </c>
      <c r="L7" s="503">
        <v>734514</v>
      </c>
      <c r="M7" s="587">
        <v>0</v>
      </c>
      <c r="N7" s="504" t="s">
        <v>701</v>
      </c>
    </row>
    <row r="8" spans="1:14" s="509" customFormat="1" ht="16.899999999999999" customHeight="1" x14ac:dyDescent="0.15">
      <c r="A8" s="506"/>
      <c r="B8" s="349" t="s">
        <v>702</v>
      </c>
      <c r="C8" s="426">
        <v>20563312</v>
      </c>
      <c r="D8" s="426">
        <v>9972183</v>
      </c>
      <c r="E8" s="426">
        <v>1433792</v>
      </c>
      <c r="F8" s="426">
        <v>24484012</v>
      </c>
      <c r="G8" s="426">
        <v>7840718</v>
      </c>
      <c r="H8" s="426">
        <v>134568621</v>
      </c>
      <c r="I8" s="426">
        <v>4031179</v>
      </c>
      <c r="J8" s="426">
        <v>10129361</v>
      </c>
      <c r="K8" s="426">
        <v>3925127</v>
      </c>
      <c r="L8" s="507">
        <v>651300</v>
      </c>
      <c r="M8" s="588">
        <v>0</v>
      </c>
      <c r="N8" s="508" t="s">
        <v>702</v>
      </c>
    </row>
    <row r="9" spans="1:14" s="495" customFormat="1" ht="22.9" customHeight="1" x14ac:dyDescent="0.15">
      <c r="A9" s="490"/>
      <c r="B9" s="427" t="s">
        <v>270</v>
      </c>
      <c r="C9" s="432">
        <v>18759371</v>
      </c>
      <c r="D9" s="432">
        <v>9972183</v>
      </c>
      <c r="E9" s="432">
        <v>497012</v>
      </c>
      <c r="F9" s="432">
        <v>23157515</v>
      </c>
      <c r="G9" s="432">
        <v>6036113</v>
      </c>
      <c r="H9" s="432">
        <v>134568621</v>
      </c>
      <c r="I9" s="432">
        <v>3975563</v>
      </c>
      <c r="J9" s="432">
        <v>10127115</v>
      </c>
      <c r="K9" s="432">
        <v>3278410</v>
      </c>
      <c r="L9" s="492">
        <v>470869</v>
      </c>
      <c r="M9" s="585">
        <v>0</v>
      </c>
      <c r="N9" s="510" t="s">
        <v>327</v>
      </c>
    </row>
    <row r="10" spans="1:14" s="551" customFormat="1" ht="11.1" customHeight="1" x14ac:dyDescent="0.2">
      <c r="A10" s="589"/>
      <c r="B10" s="322" t="s">
        <v>192</v>
      </c>
      <c r="C10" s="436" t="s">
        <v>252</v>
      </c>
      <c r="D10" s="436">
        <v>468685</v>
      </c>
      <c r="E10" s="436" t="s">
        <v>252</v>
      </c>
      <c r="F10" s="436" t="s">
        <v>252</v>
      </c>
      <c r="G10" s="436" t="s">
        <v>252</v>
      </c>
      <c r="H10" s="436">
        <v>170426</v>
      </c>
      <c r="I10" s="436">
        <v>16763</v>
      </c>
      <c r="J10" s="436">
        <v>1204</v>
      </c>
      <c r="K10" s="436">
        <v>897</v>
      </c>
      <c r="L10" s="511" t="s">
        <v>252</v>
      </c>
      <c r="M10" s="590">
        <v>0</v>
      </c>
      <c r="N10" s="512" t="s">
        <v>192</v>
      </c>
    </row>
    <row r="11" spans="1:14" s="505" customFormat="1" ht="11.1" customHeight="1" x14ac:dyDescent="0.2">
      <c r="A11" s="501"/>
      <c r="B11" s="318" t="s">
        <v>193</v>
      </c>
      <c r="C11" s="424">
        <v>6125398</v>
      </c>
      <c r="D11" s="424">
        <v>36660</v>
      </c>
      <c r="E11" s="424">
        <v>40972</v>
      </c>
      <c r="F11" s="424">
        <v>299917</v>
      </c>
      <c r="G11" s="424">
        <v>41965</v>
      </c>
      <c r="H11" s="424">
        <v>9483907</v>
      </c>
      <c r="I11" s="424">
        <v>391329</v>
      </c>
      <c r="J11" s="424">
        <v>167278</v>
      </c>
      <c r="K11" s="424">
        <v>91159</v>
      </c>
      <c r="L11" s="503" t="s">
        <v>252</v>
      </c>
      <c r="M11" s="587">
        <v>0</v>
      </c>
      <c r="N11" s="513" t="s">
        <v>193</v>
      </c>
    </row>
    <row r="12" spans="1:14" s="551" customFormat="1" ht="11.1" customHeight="1" x14ac:dyDescent="0.2">
      <c r="A12" s="589"/>
      <c r="B12" s="322" t="s">
        <v>194</v>
      </c>
      <c r="C12" s="436">
        <v>81519</v>
      </c>
      <c r="D12" s="436">
        <v>20384</v>
      </c>
      <c r="E12" s="436">
        <v>80298</v>
      </c>
      <c r="F12" s="436">
        <v>145431</v>
      </c>
      <c r="G12" s="436">
        <v>280473</v>
      </c>
      <c r="H12" s="436">
        <v>1164004</v>
      </c>
      <c r="I12" s="436">
        <v>32183</v>
      </c>
      <c r="J12" s="436">
        <v>70289</v>
      </c>
      <c r="K12" s="436">
        <v>35912</v>
      </c>
      <c r="L12" s="511">
        <v>258448</v>
      </c>
      <c r="M12" s="590">
        <v>0</v>
      </c>
      <c r="N12" s="512" t="s">
        <v>194</v>
      </c>
    </row>
    <row r="13" spans="1:14" s="505" customFormat="1" ht="11.1" customHeight="1" x14ac:dyDescent="0.2">
      <c r="A13" s="501"/>
      <c r="B13" s="318" t="s">
        <v>195</v>
      </c>
      <c r="C13" s="424" t="s">
        <v>252</v>
      </c>
      <c r="D13" s="424" t="s">
        <v>252</v>
      </c>
      <c r="E13" s="424" t="s">
        <v>252</v>
      </c>
      <c r="F13" s="424">
        <v>166629</v>
      </c>
      <c r="G13" s="424">
        <v>46686</v>
      </c>
      <c r="H13" s="424">
        <v>51544</v>
      </c>
      <c r="I13" s="424">
        <v>1377583</v>
      </c>
      <c r="J13" s="424">
        <v>6777</v>
      </c>
      <c r="K13" s="424">
        <v>122</v>
      </c>
      <c r="L13" s="503" t="s">
        <v>252</v>
      </c>
      <c r="M13" s="587">
        <v>0</v>
      </c>
      <c r="N13" s="513" t="s">
        <v>195</v>
      </c>
    </row>
    <row r="14" spans="1:14" s="551" customFormat="1" ht="11.1" customHeight="1" x14ac:dyDescent="0.2">
      <c r="A14" s="589"/>
      <c r="B14" s="322" t="s">
        <v>196</v>
      </c>
      <c r="C14" s="436">
        <v>31791</v>
      </c>
      <c r="D14" s="436">
        <v>18338</v>
      </c>
      <c r="E14" s="436">
        <v>41276</v>
      </c>
      <c r="F14" s="436">
        <v>73662</v>
      </c>
      <c r="G14" s="436">
        <v>26103</v>
      </c>
      <c r="H14" s="436">
        <v>1085089</v>
      </c>
      <c r="I14" s="436">
        <v>55662</v>
      </c>
      <c r="J14" s="436">
        <v>2141652</v>
      </c>
      <c r="K14" s="436">
        <v>97392</v>
      </c>
      <c r="L14" s="511">
        <v>52899</v>
      </c>
      <c r="M14" s="590">
        <v>0</v>
      </c>
      <c r="N14" s="512" t="s">
        <v>196</v>
      </c>
    </row>
    <row r="15" spans="1:14" s="505" customFormat="1" ht="11.1" customHeight="1" x14ac:dyDescent="0.2">
      <c r="A15" s="501"/>
      <c r="B15" s="318" t="s">
        <v>197</v>
      </c>
      <c r="C15" s="424">
        <v>722763</v>
      </c>
      <c r="D15" s="424">
        <v>52075</v>
      </c>
      <c r="E15" s="424">
        <v>68420</v>
      </c>
      <c r="F15" s="424">
        <v>288166</v>
      </c>
      <c r="G15" s="424">
        <v>235340</v>
      </c>
      <c r="H15" s="424">
        <v>79900</v>
      </c>
      <c r="I15" s="424">
        <v>380610</v>
      </c>
      <c r="J15" s="424">
        <v>2492066</v>
      </c>
      <c r="K15" s="424">
        <v>97091</v>
      </c>
      <c r="L15" s="503">
        <v>2346</v>
      </c>
      <c r="M15" s="587">
        <v>0</v>
      </c>
      <c r="N15" s="513" t="s">
        <v>197</v>
      </c>
    </row>
    <row r="16" spans="1:14" s="551" customFormat="1" ht="11.1" customHeight="1" x14ac:dyDescent="0.2">
      <c r="A16" s="589"/>
      <c r="B16" s="322" t="s">
        <v>198</v>
      </c>
      <c r="C16" s="436" t="s">
        <v>252</v>
      </c>
      <c r="D16" s="436">
        <v>1659</v>
      </c>
      <c r="E16" s="436" t="s">
        <v>252</v>
      </c>
      <c r="F16" s="436" t="s">
        <v>252</v>
      </c>
      <c r="G16" s="436">
        <v>15660</v>
      </c>
      <c r="H16" s="436">
        <v>270488</v>
      </c>
      <c r="I16" s="436">
        <v>17846</v>
      </c>
      <c r="J16" s="436">
        <v>129277</v>
      </c>
      <c r="K16" s="436">
        <v>3828</v>
      </c>
      <c r="L16" s="511" t="s">
        <v>252</v>
      </c>
      <c r="M16" s="590">
        <v>0</v>
      </c>
      <c r="N16" s="512" t="s">
        <v>198</v>
      </c>
    </row>
    <row r="17" spans="1:14" s="505" customFormat="1" ht="11.1" customHeight="1" x14ac:dyDescent="0.2">
      <c r="A17" s="501"/>
      <c r="B17" s="318" t="s">
        <v>199</v>
      </c>
      <c r="C17" s="424">
        <v>4956</v>
      </c>
      <c r="D17" s="424">
        <v>1186</v>
      </c>
      <c r="E17" s="424" t="s">
        <v>252</v>
      </c>
      <c r="F17" s="424" t="s">
        <v>252</v>
      </c>
      <c r="G17" s="424" t="s">
        <v>252</v>
      </c>
      <c r="H17" s="424">
        <v>104148</v>
      </c>
      <c r="I17" s="424">
        <v>19160</v>
      </c>
      <c r="J17" s="424">
        <v>53742</v>
      </c>
      <c r="K17" s="424">
        <v>5928</v>
      </c>
      <c r="L17" s="503" t="s">
        <v>252</v>
      </c>
      <c r="M17" s="587">
        <v>0</v>
      </c>
      <c r="N17" s="513" t="s">
        <v>199</v>
      </c>
    </row>
    <row r="18" spans="1:14" s="551" customFormat="1" ht="11.1" customHeight="1" x14ac:dyDescent="0.2">
      <c r="A18" s="589"/>
      <c r="B18" s="322" t="s">
        <v>200</v>
      </c>
      <c r="C18" s="436">
        <v>5847125</v>
      </c>
      <c r="D18" s="436">
        <v>6530182</v>
      </c>
      <c r="E18" s="436">
        <v>119174</v>
      </c>
      <c r="F18" s="436">
        <v>4449051</v>
      </c>
      <c r="G18" s="436">
        <v>686768</v>
      </c>
      <c r="H18" s="436">
        <v>10945705</v>
      </c>
      <c r="I18" s="436">
        <v>398849</v>
      </c>
      <c r="J18" s="436">
        <v>694541</v>
      </c>
      <c r="K18" s="436">
        <v>1024813</v>
      </c>
      <c r="L18" s="511">
        <v>42365</v>
      </c>
      <c r="M18" s="590">
        <v>0</v>
      </c>
      <c r="N18" s="512" t="s">
        <v>200</v>
      </c>
    </row>
    <row r="19" spans="1:14" s="505" customFormat="1" ht="11.1" customHeight="1" x14ac:dyDescent="0.2">
      <c r="A19" s="501"/>
      <c r="B19" s="318" t="s">
        <v>201</v>
      </c>
      <c r="C19" s="424" t="s">
        <v>252</v>
      </c>
      <c r="D19" s="424">
        <v>8970</v>
      </c>
      <c r="E19" s="424" t="s">
        <v>252</v>
      </c>
      <c r="F19" s="424" t="s">
        <v>252</v>
      </c>
      <c r="G19" s="424">
        <v>85150</v>
      </c>
      <c r="H19" s="424">
        <v>21072</v>
      </c>
      <c r="I19" s="424">
        <v>52425</v>
      </c>
      <c r="J19" s="424">
        <v>37280</v>
      </c>
      <c r="K19" s="424">
        <v>8016</v>
      </c>
      <c r="L19" s="503" t="s">
        <v>252</v>
      </c>
      <c r="M19" s="587">
        <v>0</v>
      </c>
      <c r="N19" s="513" t="s">
        <v>201</v>
      </c>
    </row>
    <row r="20" spans="1:14" s="551" customFormat="1" ht="11.1" customHeight="1" x14ac:dyDescent="0.2">
      <c r="A20" s="589"/>
      <c r="B20" s="322" t="s">
        <v>202</v>
      </c>
      <c r="C20" s="436">
        <v>2952653</v>
      </c>
      <c r="D20" s="436">
        <v>925289</v>
      </c>
      <c r="E20" s="436">
        <v>29204</v>
      </c>
      <c r="F20" s="436">
        <v>263483</v>
      </c>
      <c r="G20" s="436">
        <v>4375274</v>
      </c>
      <c r="H20" s="436">
        <v>1599648</v>
      </c>
      <c r="I20" s="436">
        <v>212204</v>
      </c>
      <c r="J20" s="436">
        <v>547201</v>
      </c>
      <c r="K20" s="436">
        <v>971387</v>
      </c>
      <c r="L20" s="511">
        <v>70637</v>
      </c>
      <c r="M20" s="590">
        <v>0</v>
      </c>
      <c r="N20" s="512" t="s">
        <v>202</v>
      </c>
    </row>
    <row r="21" spans="1:14" s="505" customFormat="1" ht="11.1" customHeight="1" x14ac:dyDescent="0.2">
      <c r="A21" s="501"/>
      <c r="B21" s="318" t="s">
        <v>203</v>
      </c>
      <c r="C21" s="424" t="s">
        <v>252</v>
      </c>
      <c r="D21" s="424">
        <v>1266</v>
      </c>
      <c r="E21" s="424">
        <v>6126</v>
      </c>
      <c r="F21" s="424">
        <v>1416</v>
      </c>
      <c r="G21" s="424">
        <v>8205</v>
      </c>
      <c r="H21" s="424">
        <v>140862</v>
      </c>
      <c r="I21" s="424">
        <v>228799</v>
      </c>
      <c r="J21" s="424">
        <v>8674</v>
      </c>
      <c r="K21" s="424">
        <v>4973</v>
      </c>
      <c r="L21" s="503" t="s">
        <v>252</v>
      </c>
      <c r="M21" s="587">
        <v>0</v>
      </c>
      <c r="N21" s="513" t="s">
        <v>203</v>
      </c>
    </row>
    <row r="22" spans="1:14" s="551" customFormat="1" ht="11.1" customHeight="1" x14ac:dyDescent="0.2">
      <c r="A22" s="589"/>
      <c r="B22" s="322" t="s">
        <v>204</v>
      </c>
      <c r="C22" s="436">
        <v>1299909</v>
      </c>
      <c r="D22" s="436">
        <v>158643</v>
      </c>
      <c r="E22" s="436">
        <v>30566</v>
      </c>
      <c r="F22" s="436">
        <v>266875</v>
      </c>
      <c r="G22" s="436">
        <v>159252</v>
      </c>
      <c r="H22" s="436">
        <v>107323558</v>
      </c>
      <c r="I22" s="436">
        <v>291428</v>
      </c>
      <c r="J22" s="436">
        <v>3616697</v>
      </c>
      <c r="K22" s="436">
        <v>357023</v>
      </c>
      <c r="L22" s="511">
        <v>3516</v>
      </c>
      <c r="M22" s="590">
        <v>0</v>
      </c>
      <c r="N22" s="512" t="s">
        <v>204</v>
      </c>
    </row>
    <row r="23" spans="1:14" s="505" customFormat="1" ht="11.1" customHeight="1" x14ac:dyDescent="0.2">
      <c r="A23" s="501"/>
      <c r="B23" s="318" t="s">
        <v>205</v>
      </c>
      <c r="C23" s="424" t="s">
        <v>252</v>
      </c>
      <c r="D23" s="424" t="s">
        <v>252</v>
      </c>
      <c r="E23" s="424" t="s">
        <v>252</v>
      </c>
      <c r="F23" s="424" t="s">
        <v>252</v>
      </c>
      <c r="G23" s="424" t="s">
        <v>252</v>
      </c>
      <c r="H23" s="424">
        <v>111344</v>
      </c>
      <c r="I23" s="424">
        <v>21347</v>
      </c>
      <c r="J23" s="424">
        <v>46</v>
      </c>
      <c r="K23" s="424">
        <v>4592</v>
      </c>
      <c r="L23" s="503" t="s">
        <v>252</v>
      </c>
      <c r="M23" s="587">
        <v>0</v>
      </c>
      <c r="N23" s="513" t="s">
        <v>205</v>
      </c>
    </row>
    <row r="24" spans="1:14" s="551" customFormat="1" ht="11.1" customHeight="1" x14ac:dyDescent="0.2">
      <c r="A24" s="589"/>
      <c r="B24" s="322" t="s">
        <v>206</v>
      </c>
      <c r="C24" s="436">
        <v>1392495</v>
      </c>
      <c r="D24" s="436">
        <v>1565327</v>
      </c>
      <c r="E24" s="436">
        <v>39415</v>
      </c>
      <c r="F24" s="436">
        <v>16763032</v>
      </c>
      <c r="G24" s="436">
        <v>39966</v>
      </c>
      <c r="H24" s="436">
        <v>1714315</v>
      </c>
      <c r="I24" s="436">
        <v>218133</v>
      </c>
      <c r="J24" s="436">
        <v>94117</v>
      </c>
      <c r="K24" s="436">
        <v>540469</v>
      </c>
      <c r="L24" s="511">
        <v>16950</v>
      </c>
      <c r="M24" s="590">
        <v>0</v>
      </c>
      <c r="N24" s="512" t="s">
        <v>206</v>
      </c>
    </row>
    <row r="25" spans="1:14" s="505" customFormat="1" ht="11.1" customHeight="1" x14ac:dyDescent="0.2">
      <c r="A25" s="501"/>
      <c r="B25" s="318" t="s">
        <v>207</v>
      </c>
      <c r="C25" s="424">
        <v>6229</v>
      </c>
      <c r="D25" s="424">
        <v>1170</v>
      </c>
      <c r="E25" s="424">
        <v>34582</v>
      </c>
      <c r="F25" s="424">
        <v>57629</v>
      </c>
      <c r="G25" s="424">
        <v>113</v>
      </c>
      <c r="H25" s="424">
        <v>202858</v>
      </c>
      <c r="I25" s="424">
        <v>77543</v>
      </c>
      <c r="J25" s="424" t="s">
        <v>252</v>
      </c>
      <c r="K25" s="424">
        <v>75</v>
      </c>
      <c r="L25" s="503" t="s">
        <v>252</v>
      </c>
      <c r="M25" s="587">
        <v>0</v>
      </c>
      <c r="N25" s="513" t="s">
        <v>207</v>
      </c>
    </row>
    <row r="26" spans="1:14" s="551" customFormat="1" ht="11.1" customHeight="1" x14ac:dyDescent="0.2">
      <c r="A26" s="589"/>
      <c r="B26" s="322" t="s">
        <v>208</v>
      </c>
      <c r="C26" s="436">
        <v>294533</v>
      </c>
      <c r="D26" s="436">
        <v>182349</v>
      </c>
      <c r="E26" s="436">
        <v>6979</v>
      </c>
      <c r="F26" s="436">
        <v>382224</v>
      </c>
      <c r="G26" s="436">
        <v>35158</v>
      </c>
      <c r="H26" s="436">
        <v>99753</v>
      </c>
      <c r="I26" s="436">
        <v>183699</v>
      </c>
      <c r="J26" s="436">
        <v>66274</v>
      </c>
      <c r="K26" s="436">
        <v>34733</v>
      </c>
      <c r="L26" s="511">
        <v>23708</v>
      </c>
      <c r="M26" s="590">
        <v>0</v>
      </c>
      <c r="N26" s="512" t="s">
        <v>208</v>
      </c>
    </row>
    <row r="27" spans="1:14" s="495" customFormat="1" ht="19.899999999999999" customHeight="1" x14ac:dyDescent="0.15">
      <c r="A27" s="490"/>
      <c r="B27" s="314" t="s">
        <v>726</v>
      </c>
      <c r="C27" s="432">
        <v>12373286</v>
      </c>
      <c r="D27" s="432">
        <v>1248103</v>
      </c>
      <c r="E27" s="432">
        <v>907441</v>
      </c>
      <c r="F27" s="432">
        <v>3861240</v>
      </c>
      <c r="G27" s="432">
        <v>1280087</v>
      </c>
      <c r="H27" s="432">
        <v>13573475</v>
      </c>
      <c r="I27" s="432">
        <v>3454712</v>
      </c>
      <c r="J27" s="432">
        <v>5100066</v>
      </c>
      <c r="K27" s="432">
        <v>2671531</v>
      </c>
      <c r="L27" s="492">
        <v>83214</v>
      </c>
      <c r="M27" s="585">
        <v>0</v>
      </c>
      <c r="N27" s="514" t="s">
        <v>726</v>
      </c>
    </row>
    <row r="28" spans="1:14" s="509" customFormat="1" ht="16.149999999999999" customHeight="1" x14ac:dyDescent="0.15">
      <c r="A28" s="506"/>
      <c r="B28" s="333" t="s">
        <v>126</v>
      </c>
      <c r="C28" s="426">
        <v>24712</v>
      </c>
      <c r="D28" s="426">
        <v>22364</v>
      </c>
      <c r="E28" s="426">
        <v>9369</v>
      </c>
      <c r="F28" s="426">
        <v>10036</v>
      </c>
      <c r="G28" s="426">
        <v>39372</v>
      </c>
      <c r="H28" s="426">
        <v>566791</v>
      </c>
      <c r="I28" s="426">
        <v>464379</v>
      </c>
      <c r="J28" s="426">
        <v>127227</v>
      </c>
      <c r="K28" s="426">
        <v>44945</v>
      </c>
      <c r="L28" s="507" t="s">
        <v>252</v>
      </c>
      <c r="M28" s="588">
        <v>0</v>
      </c>
      <c r="N28" s="515" t="s">
        <v>126</v>
      </c>
    </row>
    <row r="29" spans="1:14" s="593" customFormat="1" ht="11.1" customHeight="1" x14ac:dyDescent="0.2">
      <c r="A29" s="591"/>
      <c r="B29" s="433" t="s">
        <v>209</v>
      </c>
      <c r="C29" s="434">
        <v>20364</v>
      </c>
      <c r="D29" s="434">
        <v>12292</v>
      </c>
      <c r="E29" s="434">
        <v>9369</v>
      </c>
      <c r="F29" s="434">
        <v>10036</v>
      </c>
      <c r="G29" s="434">
        <v>39372</v>
      </c>
      <c r="H29" s="434">
        <v>246947</v>
      </c>
      <c r="I29" s="434">
        <v>89057</v>
      </c>
      <c r="J29" s="434">
        <v>100115</v>
      </c>
      <c r="K29" s="434">
        <v>32753</v>
      </c>
      <c r="L29" s="517" t="s">
        <v>252</v>
      </c>
      <c r="M29" s="592">
        <v>0</v>
      </c>
      <c r="N29" s="518" t="s">
        <v>209</v>
      </c>
    </row>
    <row r="30" spans="1:14" s="551" customFormat="1" ht="11.1" customHeight="1" x14ac:dyDescent="0.2">
      <c r="A30" s="589"/>
      <c r="B30" s="322" t="s">
        <v>20</v>
      </c>
      <c r="C30" s="436" t="s">
        <v>252</v>
      </c>
      <c r="D30" s="436">
        <v>404</v>
      </c>
      <c r="E30" s="436" t="s">
        <v>252</v>
      </c>
      <c r="F30" s="436" t="s">
        <v>252</v>
      </c>
      <c r="G30" s="436" t="s">
        <v>252</v>
      </c>
      <c r="H30" s="436">
        <v>52500</v>
      </c>
      <c r="I30" s="436">
        <v>24072</v>
      </c>
      <c r="J30" s="436">
        <v>21092</v>
      </c>
      <c r="K30" s="436">
        <v>627</v>
      </c>
      <c r="L30" s="511" t="s">
        <v>252</v>
      </c>
      <c r="M30" s="590">
        <v>0</v>
      </c>
      <c r="N30" s="512" t="s">
        <v>20</v>
      </c>
    </row>
    <row r="31" spans="1:14" s="505" customFormat="1" ht="11.1" customHeight="1" x14ac:dyDescent="0.2">
      <c r="A31" s="501"/>
      <c r="B31" s="318" t="s">
        <v>21</v>
      </c>
      <c r="C31" s="424">
        <v>4348</v>
      </c>
      <c r="D31" s="424">
        <v>2157</v>
      </c>
      <c r="E31" s="424" t="s">
        <v>252</v>
      </c>
      <c r="F31" s="424" t="s">
        <v>252</v>
      </c>
      <c r="G31" s="424" t="s">
        <v>252</v>
      </c>
      <c r="H31" s="424">
        <v>236669</v>
      </c>
      <c r="I31" s="424">
        <v>233134</v>
      </c>
      <c r="J31" s="424">
        <v>1501</v>
      </c>
      <c r="K31" s="424">
        <v>10869</v>
      </c>
      <c r="L31" s="503" t="s">
        <v>252</v>
      </c>
      <c r="M31" s="587">
        <v>0</v>
      </c>
      <c r="N31" s="513" t="s">
        <v>21</v>
      </c>
    </row>
    <row r="32" spans="1:14" s="551" customFormat="1" ht="11.1" customHeight="1" x14ac:dyDescent="0.2">
      <c r="A32" s="589"/>
      <c r="B32" s="322" t="s">
        <v>22</v>
      </c>
      <c r="C32" s="436" t="s">
        <v>252</v>
      </c>
      <c r="D32" s="436">
        <v>7511</v>
      </c>
      <c r="E32" s="436" t="s">
        <v>252</v>
      </c>
      <c r="F32" s="436" t="s">
        <v>252</v>
      </c>
      <c r="G32" s="436" t="s">
        <v>252</v>
      </c>
      <c r="H32" s="436">
        <v>30675</v>
      </c>
      <c r="I32" s="436">
        <v>118116</v>
      </c>
      <c r="J32" s="436">
        <v>4519</v>
      </c>
      <c r="K32" s="436">
        <v>696</v>
      </c>
      <c r="L32" s="511" t="s">
        <v>252</v>
      </c>
      <c r="M32" s="590">
        <v>0</v>
      </c>
      <c r="N32" s="512" t="s">
        <v>22</v>
      </c>
    </row>
    <row r="33" spans="1:14" s="495" customFormat="1" ht="16.149999999999999" customHeight="1" x14ac:dyDescent="0.15">
      <c r="A33" s="490"/>
      <c r="B33" s="329" t="s">
        <v>127</v>
      </c>
      <c r="C33" s="432">
        <v>39603</v>
      </c>
      <c r="D33" s="432">
        <v>19486</v>
      </c>
      <c r="E33" s="432">
        <v>94</v>
      </c>
      <c r="F33" s="432">
        <v>1742</v>
      </c>
      <c r="G33" s="432">
        <v>51324</v>
      </c>
      <c r="H33" s="432">
        <v>1422441</v>
      </c>
      <c r="I33" s="432">
        <v>95251</v>
      </c>
      <c r="J33" s="432">
        <v>286181</v>
      </c>
      <c r="K33" s="432">
        <v>35311</v>
      </c>
      <c r="L33" s="492">
        <v>6010</v>
      </c>
      <c r="M33" s="585">
        <v>0</v>
      </c>
      <c r="N33" s="520" t="s">
        <v>127</v>
      </c>
    </row>
    <row r="34" spans="1:14" s="594" customFormat="1" ht="11.1" customHeight="1" x14ac:dyDescent="0.2">
      <c r="A34" s="496"/>
      <c r="B34" s="437" t="s">
        <v>210</v>
      </c>
      <c r="C34" s="421">
        <v>14057</v>
      </c>
      <c r="D34" s="421">
        <v>4411</v>
      </c>
      <c r="E34" s="421" t="s">
        <v>252</v>
      </c>
      <c r="F34" s="421">
        <v>772</v>
      </c>
      <c r="G34" s="421">
        <v>16331</v>
      </c>
      <c r="H34" s="421">
        <v>378158</v>
      </c>
      <c r="I34" s="421">
        <v>31636</v>
      </c>
      <c r="J34" s="421">
        <v>111985</v>
      </c>
      <c r="K34" s="421">
        <v>17072</v>
      </c>
      <c r="L34" s="498">
        <v>3835</v>
      </c>
      <c r="M34" s="586">
        <v>0</v>
      </c>
      <c r="N34" s="522" t="s">
        <v>210</v>
      </c>
    </row>
    <row r="35" spans="1:14" s="505" customFormat="1" ht="11.1" customHeight="1" x14ac:dyDescent="0.2">
      <c r="A35" s="501"/>
      <c r="B35" s="318" t="s">
        <v>13</v>
      </c>
      <c r="C35" s="424" t="s">
        <v>252</v>
      </c>
      <c r="D35" s="424" t="s">
        <v>252</v>
      </c>
      <c r="E35" s="424" t="s">
        <v>252</v>
      </c>
      <c r="F35" s="424" t="s">
        <v>252</v>
      </c>
      <c r="G35" s="424" t="s">
        <v>252</v>
      </c>
      <c r="H35" s="424">
        <v>89431</v>
      </c>
      <c r="I35" s="424">
        <v>5365</v>
      </c>
      <c r="J35" s="424">
        <v>50591</v>
      </c>
      <c r="K35" s="424" t="s">
        <v>252</v>
      </c>
      <c r="L35" s="503" t="s">
        <v>252</v>
      </c>
      <c r="M35" s="587">
        <v>0</v>
      </c>
      <c r="N35" s="513" t="s">
        <v>13</v>
      </c>
    </row>
    <row r="36" spans="1:14" s="551" customFormat="1" ht="11.1" customHeight="1" x14ac:dyDescent="0.2">
      <c r="A36" s="589"/>
      <c r="B36" s="322" t="s">
        <v>14</v>
      </c>
      <c r="C36" s="436" t="s">
        <v>252</v>
      </c>
      <c r="D36" s="436" t="s">
        <v>252</v>
      </c>
      <c r="E36" s="436" t="s">
        <v>252</v>
      </c>
      <c r="F36" s="436" t="s">
        <v>252</v>
      </c>
      <c r="G36" s="436">
        <v>233</v>
      </c>
      <c r="H36" s="436">
        <v>167074</v>
      </c>
      <c r="I36" s="436">
        <v>7189</v>
      </c>
      <c r="J36" s="436">
        <v>10681</v>
      </c>
      <c r="K36" s="436">
        <v>1327</v>
      </c>
      <c r="L36" s="511" t="s">
        <v>252</v>
      </c>
      <c r="M36" s="590">
        <v>0</v>
      </c>
      <c r="N36" s="512" t="s">
        <v>14</v>
      </c>
    </row>
    <row r="37" spans="1:14" s="505" customFormat="1" ht="11.1" customHeight="1" x14ac:dyDescent="0.2">
      <c r="A37" s="501"/>
      <c r="B37" s="433" t="s">
        <v>15</v>
      </c>
      <c r="C37" s="424">
        <v>25546</v>
      </c>
      <c r="D37" s="424">
        <v>14227</v>
      </c>
      <c r="E37" s="424">
        <v>94</v>
      </c>
      <c r="F37" s="424" t="s">
        <v>252</v>
      </c>
      <c r="G37" s="424">
        <v>30838</v>
      </c>
      <c r="H37" s="424">
        <v>255568</v>
      </c>
      <c r="I37" s="424">
        <v>18224</v>
      </c>
      <c r="J37" s="424">
        <v>43100</v>
      </c>
      <c r="K37" s="424">
        <v>1579</v>
      </c>
      <c r="L37" s="503" t="s">
        <v>252</v>
      </c>
      <c r="M37" s="587">
        <v>0</v>
      </c>
      <c r="N37" s="518" t="s">
        <v>15</v>
      </c>
    </row>
    <row r="38" spans="1:14" s="551" customFormat="1" ht="11.1" customHeight="1" x14ac:dyDescent="0.2">
      <c r="A38" s="589"/>
      <c r="B38" s="322" t="s">
        <v>16</v>
      </c>
      <c r="C38" s="436" t="s">
        <v>252</v>
      </c>
      <c r="D38" s="436">
        <v>244</v>
      </c>
      <c r="E38" s="436" t="s">
        <v>252</v>
      </c>
      <c r="F38" s="436" t="s">
        <v>252</v>
      </c>
      <c r="G38" s="436" t="s">
        <v>252</v>
      </c>
      <c r="H38" s="436">
        <v>127790</v>
      </c>
      <c r="I38" s="436">
        <v>10193</v>
      </c>
      <c r="J38" s="436">
        <v>4975</v>
      </c>
      <c r="K38" s="436">
        <v>317</v>
      </c>
      <c r="L38" s="511" t="s">
        <v>252</v>
      </c>
      <c r="M38" s="590">
        <v>0</v>
      </c>
      <c r="N38" s="512" t="s">
        <v>16</v>
      </c>
    </row>
    <row r="39" spans="1:14" s="505" customFormat="1" ht="11.1" customHeight="1" x14ac:dyDescent="0.2">
      <c r="A39" s="501"/>
      <c r="B39" s="318" t="s">
        <v>17</v>
      </c>
      <c r="C39" s="424" t="s">
        <v>252</v>
      </c>
      <c r="D39" s="424">
        <v>231</v>
      </c>
      <c r="E39" s="424" t="s">
        <v>252</v>
      </c>
      <c r="F39" s="424" t="s">
        <v>252</v>
      </c>
      <c r="G39" s="424">
        <v>3922</v>
      </c>
      <c r="H39" s="424">
        <v>168188</v>
      </c>
      <c r="I39" s="424">
        <v>18116</v>
      </c>
      <c r="J39" s="424">
        <v>50346</v>
      </c>
      <c r="K39" s="424">
        <v>12821</v>
      </c>
      <c r="L39" s="503">
        <v>2175</v>
      </c>
      <c r="M39" s="587">
        <v>0</v>
      </c>
      <c r="N39" s="513" t="s">
        <v>17</v>
      </c>
    </row>
    <row r="40" spans="1:14" s="551" customFormat="1" ht="11.1" customHeight="1" x14ac:dyDescent="0.2">
      <c r="A40" s="589"/>
      <c r="B40" s="322" t="s">
        <v>18</v>
      </c>
      <c r="C40" s="436" t="s">
        <v>252</v>
      </c>
      <c r="D40" s="436" t="s">
        <v>252</v>
      </c>
      <c r="E40" s="436" t="s">
        <v>252</v>
      </c>
      <c r="F40" s="436">
        <v>970</v>
      </c>
      <c r="G40" s="436" t="s">
        <v>252</v>
      </c>
      <c r="H40" s="436">
        <v>182632</v>
      </c>
      <c r="I40" s="436">
        <v>1876</v>
      </c>
      <c r="J40" s="436">
        <v>5570</v>
      </c>
      <c r="K40" s="436">
        <v>2195</v>
      </c>
      <c r="L40" s="511" t="s">
        <v>252</v>
      </c>
      <c r="M40" s="590">
        <v>0</v>
      </c>
      <c r="N40" s="512" t="s">
        <v>18</v>
      </c>
    </row>
    <row r="41" spans="1:14" s="505" customFormat="1" ht="11.1" customHeight="1" x14ac:dyDescent="0.2">
      <c r="A41" s="501"/>
      <c r="B41" s="318" t="s">
        <v>19</v>
      </c>
      <c r="C41" s="424" t="s">
        <v>252</v>
      </c>
      <c r="D41" s="424">
        <v>373</v>
      </c>
      <c r="E41" s="424" t="s">
        <v>252</v>
      </c>
      <c r="F41" s="424" t="s">
        <v>252</v>
      </c>
      <c r="G41" s="424" t="s">
        <v>252</v>
      </c>
      <c r="H41" s="424">
        <v>53600</v>
      </c>
      <c r="I41" s="424">
        <v>2652</v>
      </c>
      <c r="J41" s="424">
        <v>8933</v>
      </c>
      <c r="K41" s="424" t="s">
        <v>252</v>
      </c>
      <c r="L41" s="503" t="s">
        <v>252</v>
      </c>
      <c r="M41" s="587">
        <v>0</v>
      </c>
      <c r="N41" s="513" t="s">
        <v>19</v>
      </c>
    </row>
    <row r="42" spans="1:14" s="509" customFormat="1" ht="16.149999999999999" customHeight="1" x14ac:dyDescent="0.15">
      <c r="A42" s="506"/>
      <c r="B42" s="333" t="s">
        <v>128</v>
      </c>
      <c r="C42" s="426">
        <v>11744993</v>
      </c>
      <c r="D42" s="426">
        <v>992753</v>
      </c>
      <c r="E42" s="426">
        <v>97945</v>
      </c>
      <c r="F42" s="426">
        <v>2973500</v>
      </c>
      <c r="G42" s="426">
        <v>244724</v>
      </c>
      <c r="H42" s="426">
        <v>5995982</v>
      </c>
      <c r="I42" s="426">
        <v>1936644</v>
      </c>
      <c r="J42" s="426">
        <v>3557061</v>
      </c>
      <c r="K42" s="426">
        <v>1023751</v>
      </c>
      <c r="L42" s="507">
        <v>20860</v>
      </c>
      <c r="M42" s="588"/>
      <c r="N42" s="515" t="s">
        <v>128</v>
      </c>
    </row>
    <row r="43" spans="1:14" s="524" customFormat="1" ht="11.1" customHeight="1" x14ac:dyDescent="0.15">
      <c r="A43" s="516"/>
      <c r="B43" s="433" t="s">
        <v>246</v>
      </c>
      <c r="C43" s="434">
        <v>11705381</v>
      </c>
      <c r="D43" s="434">
        <v>937634</v>
      </c>
      <c r="E43" s="434">
        <v>97945</v>
      </c>
      <c r="F43" s="434">
        <v>2946329</v>
      </c>
      <c r="G43" s="434">
        <v>240446</v>
      </c>
      <c r="H43" s="434">
        <v>3987343</v>
      </c>
      <c r="I43" s="434">
        <v>1857769</v>
      </c>
      <c r="J43" s="434">
        <v>2951658</v>
      </c>
      <c r="K43" s="434">
        <v>974963</v>
      </c>
      <c r="L43" s="237">
        <v>20248</v>
      </c>
      <c r="M43" s="595"/>
      <c r="N43" s="518" t="s">
        <v>246</v>
      </c>
    </row>
    <row r="44" spans="1:14" s="551" customFormat="1" ht="11.1" customHeight="1" x14ac:dyDescent="0.2">
      <c r="A44" s="589"/>
      <c r="B44" s="322" t="s">
        <v>23</v>
      </c>
      <c r="C44" s="436" t="s">
        <v>252</v>
      </c>
      <c r="D44" s="436">
        <v>1411</v>
      </c>
      <c r="E44" s="436" t="s">
        <v>252</v>
      </c>
      <c r="F44" s="436" t="s">
        <v>252</v>
      </c>
      <c r="G44" s="436" t="s">
        <v>252</v>
      </c>
      <c r="H44" s="436">
        <v>189197</v>
      </c>
      <c r="I44" s="436">
        <v>4020</v>
      </c>
      <c r="J44" s="436">
        <v>4031</v>
      </c>
      <c r="K44" s="436">
        <v>404</v>
      </c>
      <c r="L44" s="511" t="s">
        <v>252</v>
      </c>
      <c r="M44" s="590"/>
      <c r="N44" s="512" t="s">
        <v>23</v>
      </c>
    </row>
    <row r="45" spans="1:14" s="505" customFormat="1" ht="11.1" customHeight="1" x14ac:dyDescent="0.2">
      <c r="A45" s="501"/>
      <c r="B45" s="318" t="s">
        <v>24</v>
      </c>
      <c r="C45" s="424" t="s">
        <v>252</v>
      </c>
      <c r="D45" s="424">
        <v>4745</v>
      </c>
      <c r="E45" s="424" t="s">
        <v>252</v>
      </c>
      <c r="F45" s="424" t="s">
        <v>252</v>
      </c>
      <c r="G45" s="424">
        <v>350</v>
      </c>
      <c r="H45" s="424">
        <v>378826</v>
      </c>
      <c r="I45" s="424">
        <v>14758</v>
      </c>
      <c r="J45" s="424">
        <v>15204</v>
      </c>
      <c r="K45" s="424">
        <v>11990</v>
      </c>
      <c r="L45" s="503" t="s">
        <v>252</v>
      </c>
      <c r="M45" s="587"/>
      <c r="N45" s="513" t="s">
        <v>24</v>
      </c>
    </row>
    <row r="46" spans="1:14" s="551" customFormat="1" ht="11.1" customHeight="1" x14ac:dyDescent="0.2">
      <c r="A46" s="589"/>
      <c r="B46" s="322" t="s">
        <v>25</v>
      </c>
      <c r="C46" s="436" t="s">
        <v>252</v>
      </c>
      <c r="D46" s="436">
        <v>693</v>
      </c>
      <c r="E46" s="436" t="s">
        <v>252</v>
      </c>
      <c r="F46" s="436" t="s">
        <v>252</v>
      </c>
      <c r="G46" s="436" t="s">
        <v>252</v>
      </c>
      <c r="H46" s="436">
        <v>109318</v>
      </c>
      <c r="I46" s="436">
        <v>13254</v>
      </c>
      <c r="J46" s="436">
        <v>7890</v>
      </c>
      <c r="K46" s="436">
        <v>1562</v>
      </c>
      <c r="L46" s="511" t="s">
        <v>252</v>
      </c>
      <c r="M46" s="590"/>
      <c r="N46" s="512" t="s">
        <v>25</v>
      </c>
    </row>
    <row r="47" spans="1:14" s="505" customFormat="1" ht="11.1" customHeight="1" x14ac:dyDescent="0.2">
      <c r="A47" s="501"/>
      <c r="B47" s="318" t="s">
        <v>26</v>
      </c>
      <c r="C47" s="424" t="s">
        <v>252</v>
      </c>
      <c r="D47" s="424">
        <v>2696</v>
      </c>
      <c r="E47" s="424" t="s">
        <v>252</v>
      </c>
      <c r="F47" s="424" t="s">
        <v>252</v>
      </c>
      <c r="G47" s="424" t="s">
        <v>252</v>
      </c>
      <c r="H47" s="424">
        <v>445217</v>
      </c>
      <c r="I47" s="424">
        <v>886</v>
      </c>
      <c r="J47" s="424">
        <v>12334</v>
      </c>
      <c r="K47" s="424" t="s">
        <v>252</v>
      </c>
      <c r="L47" s="503" t="s">
        <v>252</v>
      </c>
      <c r="M47" s="587"/>
      <c r="N47" s="513" t="s">
        <v>26</v>
      </c>
    </row>
    <row r="48" spans="1:14" s="551" customFormat="1" ht="11.1" customHeight="1" x14ac:dyDescent="0.2">
      <c r="A48" s="589"/>
      <c r="B48" s="322" t="s">
        <v>27</v>
      </c>
      <c r="C48" s="436">
        <v>11870</v>
      </c>
      <c r="D48" s="436">
        <v>5542</v>
      </c>
      <c r="E48" s="436" t="s">
        <v>252</v>
      </c>
      <c r="F48" s="436">
        <v>27171</v>
      </c>
      <c r="G48" s="436">
        <v>3784</v>
      </c>
      <c r="H48" s="436">
        <v>268997</v>
      </c>
      <c r="I48" s="436">
        <v>9348</v>
      </c>
      <c r="J48" s="436">
        <v>6698</v>
      </c>
      <c r="K48" s="436">
        <v>9946</v>
      </c>
      <c r="L48" s="511" t="s">
        <v>252</v>
      </c>
      <c r="M48" s="590"/>
      <c r="N48" s="512" t="s">
        <v>27</v>
      </c>
    </row>
    <row r="49" spans="1:14" s="505" customFormat="1" ht="11.1" customHeight="1" x14ac:dyDescent="0.2">
      <c r="A49" s="501"/>
      <c r="B49" s="318" t="s">
        <v>28</v>
      </c>
      <c r="C49" s="424">
        <v>27742</v>
      </c>
      <c r="D49" s="424">
        <v>21081</v>
      </c>
      <c r="E49" s="424" t="s">
        <v>252</v>
      </c>
      <c r="F49" s="424" t="s">
        <v>252</v>
      </c>
      <c r="G49" s="424" t="s">
        <v>252</v>
      </c>
      <c r="H49" s="424">
        <v>46579</v>
      </c>
      <c r="I49" s="424">
        <v>6053</v>
      </c>
      <c r="J49" s="424">
        <v>87543</v>
      </c>
      <c r="K49" s="424">
        <v>6287</v>
      </c>
      <c r="L49" s="503">
        <v>612</v>
      </c>
      <c r="M49" s="587"/>
      <c r="N49" s="513" t="s">
        <v>28</v>
      </c>
    </row>
    <row r="50" spans="1:14" s="551" customFormat="1" ht="11.1" customHeight="1" x14ac:dyDescent="0.2">
      <c r="A50" s="589"/>
      <c r="B50" s="322" t="s">
        <v>29</v>
      </c>
      <c r="C50" s="436" t="s">
        <v>252</v>
      </c>
      <c r="D50" s="436">
        <v>15421</v>
      </c>
      <c r="E50" s="436" t="s">
        <v>252</v>
      </c>
      <c r="F50" s="436" t="s">
        <v>252</v>
      </c>
      <c r="G50" s="436" t="s">
        <v>252</v>
      </c>
      <c r="H50" s="436">
        <v>138480</v>
      </c>
      <c r="I50" s="436">
        <v>7061</v>
      </c>
      <c r="J50" s="436">
        <v>25401</v>
      </c>
      <c r="K50" s="436">
        <v>4062</v>
      </c>
      <c r="L50" s="511" t="s">
        <v>252</v>
      </c>
      <c r="M50" s="590"/>
      <c r="N50" s="512" t="s">
        <v>29</v>
      </c>
    </row>
    <row r="51" spans="1:14" s="505" customFormat="1" ht="11.1" customHeight="1" x14ac:dyDescent="0.2">
      <c r="A51" s="501"/>
      <c r="B51" s="318" t="s">
        <v>30</v>
      </c>
      <c r="C51" s="424" t="s">
        <v>252</v>
      </c>
      <c r="D51" s="424">
        <v>682</v>
      </c>
      <c r="E51" s="424" t="s">
        <v>252</v>
      </c>
      <c r="F51" s="424" t="s">
        <v>252</v>
      </c>
      <c r="G51" s="424" t="s">
        <v>252</v>
      </c>
      <c r="H51" s="424">
        <v>39272</v>
      </c>
      <c r="I51" s="424">
        <v>3444</v>
      </c>
      <c r="J51" s="424">
        <v>422165</v>
      </c>
      <c r="K51" s="424">
        <v>1440</v>
      </c>
      <c r="L51" s="503" t="s">
        <v>252</v>
      </c>
      <c r="M51" s="587"/>
      <c r="N51" s="513" t="s">
        <v>30</v>
      </c>
    </row>
    <row r="52" spans="1:14" s="551" customFormat="1" ht="11.1" customHeight="1" x14ac:dyDescent="0.2">
      <c r="A52" s="589"/>
      <c r="B52" s="322" t="s">
        <v>31</v>
      </c>
      <c r="C52" s="436" t="s">
        <v>252</v>
      </c>
      <c r="D52" s="436">
        <v>976</v>
      </c>
      <c r="E52" s="436" t="s">
        <v>252</v>
      </c>
      <c r="F52" s="436" t="s">
        <v>252</v>
      </c>
      <c r="G52" s="436">
        <v>144</v>
      </c>
      <c r="H52" s="436">
        <v>125680</v>
      </c>
      <c r="I52" s="436">
        <v>1237</v>
      </c>
      <c r="J52" s="436" t="s">
        <v>252</v>
      </c>
      <c r="K52" s="436" t="s">
        <v>252</v>
      </c>
      <c r="L52" s="511" t="s">
        <v>252</v>
      </c>
      <c r="M52" s="590"/>
      <c r="N52" s="512" t="s">
        <v>31</v>
      </c>
    </row>
    <row r="53" spans="1:14" s="505" customFormat="1" ht="11.1" customHeight="1" x14ac:dyDescent="0.2">
      <c r="A53" s="501"/>
      <c r="B53" s="318" t="s">
        <v>32</v>
      </c>
      <c r="C53" s="424" t="s">
        <v>252</v>
      </c>
      <c r="D53" s="424">
        <v>1676</v>
      </c>
      <c r="E53" s="424" t="s">
        <v>252</v>
      </c>
      <c r="F53" s="424" t="s">
        <v>252</v>
      </c>
      <c r="G53" s="424" t="s">
        <v>252</v>
      </c>
      <c r="H53" s="424">
        <v>150352</v>
      </c>
      <c r="I53" s="424">
        <v>12345</v>
      </c>
      <c r="J53" s="424">
        <v>20541</v>
      </c>
      <c r="K53" s="424">
        <v>445</v>
      </c>
      <c r="L53" s="503" t="s">
        <v>252</v>
      </c>
      <c r="M53" s="587"/>
      <c r="N53" s="513" t="s">
        <v>32</v>
      </c>
    </row>
    <row r="54" spans="1:14" s="551" customFormat="1" ht="11.1" customHeight="1" x14ac:dyDescent="0.2">
      <c r="A54" s="589"/>
      <c r="B54" s="322" t="s">
        <v>33</v>
      </c>
      <c r="C54" s="436" t="s">
        <v>252</v>
      </c>
      <c r="D54" s="436">
        <v>196</v>
      </c>
      <c r="E54" s="436" t="s">
        <v>252</v>
      </c>
      <c r="F54" s="436" t="s">
        <v>252</v>
      </c>
      <c r="G54" s="436" t="s">
        <v>252</v>
      </c>
      <c r="H54" s="436">
        <v>116721</v>
      </c>
      <c r="I54" s="436">
        <v>6469</v>
      </c>
      <c r="J54" s="436">
        <v>3596</v>
      </c>
      <c r="K54" s="436">
        <v>12652</v>
      </c>
      <c r="L54" s="511" t="s">
        <v>252</v>
      </c>
      <c r="M54" s="590"/>
      <c r="N54" s="512" t="s">
        <v>33</v>
      </c>
    </row>
    <row r="55" spans="1:14" s="464" customFormat="1" ht="9.9499999999999993" customHeight="1" x14ac:dyDescent="0.15">
      <c r="A55" s="596"/>
      <c r="B55" s="597"/>
      <c r="C55" s="598"/>
      <c r="D55" s="598"/>
      <c r="E55" s="598"/>
      <c r="F55" s="598"/>
      <c r="G55" s="598"/>
      <c r="H55" s="598"/>
      <c r="I55" s="598"/>
      <c r="J55" s="598"/>
      <c r="K55" s="598"/>
      <c r="L55" s="598"/>
      <c r="M55" s="597"/>
      <c r="N55" s="597"/>
    </row>
    <row r="56" spans="1:14" s="531" customFormat="1" ht="11.1" customHeight="1" x14ac:dyDescent="0.15">
      <c r="A56" s="528"/>
      <c r="B56" s="529" t="s">
        <v>727</v>
      </c>
      <c r="C56" s="530"/>
      <c r="D56" s="530"/>
      <c r="E56" s="530"/>
      <c r="F56" s="530"/>
      <c r="G56" s="530"/>
      <c r="H56" s="530"/>
      <c r="I56" s="530"/>
      <c r="J56" s="530"/>
      <c r="K56" s="530"/>
      <c r="L56" s="530"/>
    </row>
    <row r="57" spans="1:14" s="342" customFormat="1" ht="11.1" customHeight="1" x14ac:dyDescent="0.15">
      <c r="A57" s="599"/>
      <c r="B57" s="529" t="s">
        <v>728</v>
      </c>
      <c r="C57" s="530"/>
      <c r="D57" s="530"/>
      <c r="E57" s="530"/>
      <c r="F57" s="530"/>
      <c r="G57" s="530"/>
      <c r="H57" s="530"/>
      <c r="I57" s="530"/>
      <c r="J57" s="530"/>
      <c r="K57" s="530"/>
      <c r="L57" s="530"/>
    </row>
    <row r="58" spans="1:14" s="342" customFormat="1" ht="11.1" customHeight="1" x14ac:dyDescent="0.15">
      <c r="A58" s="599"/>
      <c r="B58" s="529" t="s">
        <v>729</v>
      </c>
      <c r="C58" s="530"/>
      <c r="D58" s="530"/>
      <c r="E58" s="530"/>
      <c r="F58" s="530"/>
      <c r="G58" s="530"/>
      <c r="H58" s="530"/>
      <c r="I58" s="530"/>
      <c r="J58" s="530"/>
      <c r="K58" s="530"/>
      <c r="L58" s="530"/>
    </row>
    <row r="59" spans="1:14" s="495" customFormat="1" ht="15.95" customHeight="1" x14ac:dyDescent="0.15">
      <c r="A59" s="532"/>
      <c r="B59" s="329" t="s">
        <v>129</v>
      </c>
      <c r="C59" s="432">
        <v>16519</v>
      </c>
      <c r="D59" s="432">
        <v>13723</v>
      </c>
      <c r="E59" s="432">
        <v>491</v>
      </c>
      <c r="F59" s="432">
        <v>40</v>
      </c>
      <c r="G59" s="432">
        <v>1491</v>
      </c>
      <c r="H59" s="432">
        <v>920472</v>
      </c>
      <c r="I59" s="432">
        <v>98877</v>
      </c>
      <c r="J59" s="432">
        <v>223826</v>
      </c>
      <c r="K59" s="432">
        <v>25991</v>
      </c>
      <c r="L59" s="492">
        <v>63</v>
      </c>
      <c r="M59" s="585"/>
      <c r="N59" s="520" t="s">
        <v>129</v>
      </c>
    </row>
    <row r="60" spans="1:14" s="594" customFormat="1" ht="10.5" customHeight="1" x14ac:dyDescent="0.2">
      <c r="A60" s="600"/>
      <c r="B60" s="437" t="s">
        <v>9</v>
      </c>
      <c r="C60" s="421">
        <v>15164</v>
      </c>
      <c r="D60" s="421">
        <v>12664</v>
      </c>
      <c r="E60" s="421">
        <v>491</v>
      </c>
      <c r="F60" s="421" t="s">
        <v>252</v>
      </c>
      <c r="G60" s="421" t="s">
        <v>252</v>
      </c>
      <c r="H60" s="421">
        <v>322869</v>
      </c>
      <c r="I60" s="421">
        <v>31615</v>
      </c>
      <c r="J60" s="421">
        <v>68174</v>
      </c>
      <c r="K60" s="421">
        <v>10550</v>
      </c>
      <c r="L60" s="498" t="s">
        <v>252</v>
      </c>
      <c r="M60" s="586"/>
      <c r="N60" s="522" t="s">
        <v>9</v>
      </c>
    </row>
    <row r="61" spans="1:14" s="505" customFormat="1" ht="10.5" customHeight="1" x14ac:dyDescent="0.2">
      <c r="A61" s="601"/>
      <c r="B61" s="318" t="s">
        <v>7</v>
      </c>
      <c r="C61" s="424" t="s">
        <v>252</v>
      </c>
      <c r="D61" s="424">
        <v>355</v>
      </c>
      <c r="E61" s="424" t="s">
        <v>252</v>
      </c>
      <c r="F61" s="424" t="s">
        <v>252</v>
      </c>
      <c r="G61" s="424">
        <v>1306</v>
      </c>
      <c r="H61" s="424">
        <v>290963</v>
      </c>
      <c r="I61" s="424">
        <v>8622</v>
      </c>
      <c r="J61" s="424">
        <v>46481</v>
      </c>
      <c r="K61" s="424">
        <v>1019</v>
      </c>
      <c r="L61" s="503" t="s">
        <v>252</v>
      </c>
      <c r="M61" s="587"/>
      <c r="N61" s="513" t="s">
        <v>7</v>
      </c>
    </row>
    <row r="62" spans="1:14" s="551" customFormat="1" ht="10.5" customHeight="1" x14ac:dyDescent="0.2">
      <c r="A62" s="549"/>
      <c r="B62" s="322" t="s">
        <v>8</v>
      </c>
      <c r="C62" s="436" t="s">
        <v>252</v>
      </c>
      <c r="D62" s="436">
        <v>323</v>
      </c>
      <c r="E62" s="436" t="s">
        <v>252</v>
      </c>
      <c r="F62" s="436">
        <v>40</v>
      </c>
      <c r="G62" s="436" t="s">
        <v>252</v>
      </c>
      <c r="H62" s="436">
        <v>15233</v>
      </c>
      <c r="I62" s="436">
        <v>29467</v>
      </c>
      <c r="J62" s="436">
        <v>28391</v>
      </c>
      <c r="K62" s="436">
        <v>11449</v>
      </c>
      <c r="L62" s="511" t="s">
        <v>252</v>
      </c>
      <c r="M62" s="590"/>
      <c r="N62" s="512" t="s">
        <v>8</v>
      </c>
    </row>
    <row r="63" spans="1:14" s="505" customFormat="1" ht="10.5" customHeight="1" x14ac:dyDescent="0.2">
      <c r="A63" s="601"/>
      <c r="B63" s="318" t="s">
        <v>10</v>
      </c>
      <c r="C63" s="424" t="s">
        <v>252</v>
      </c>
      <c r="D63" s="424" t="s">
        <v>252</v>
      </c>
      <c r="E63" s="424" t="s">
        <v>252</v>
      </c>
      <c r="F63" s="424" t="s">
        <v>252</v>
      </c>
      <c r="G63" s="424" t="s">
        <v>252</v>
      </c>
      <c r="H63" s="424">
        <v>118067</v>
      </c>
      <c r="I63" s="424">
        <v>9787</v>
      </c>
      <c r="J63" s="424">
        <v>11876</v>
      </c>
      <c r="K63" s="424">
        <v>462</v>
      </c>
      <c r="L63" s="503" t="s">
        <v>252</v>
      </c>
      <c r="M63" s="587"/>
      <c r="N63" s="513" t="s">
        <v>10</v>
      </c>
    </row>
    <row r="64" spans="1:14" s="551" customFormat="1" ht="10.5" customHeight="1" x14ac:dyDescent="0.2">
      <c r="A64" s="549"/>
      <c r="B64" s="322" t="s">
        <v>11</v>
      </c>
      <c r="C64" s="436">
        <v>1355</v>
      </c>
      <c r="D64" s="436">
        <v>381</v>
      </c>
      <c r="E64" s="436" t="s">
        <v>252</v>
      </c>
      <c r="F64" s="436" t="s">
        <v>252</v>
      </c>
      <c r="G64" s="436">
        <v>185</v>
      </c>
      <c r="H64" s="436">
        <v>27025</v>
      </c>
      <c r="I64" s="436">
        <v>12067</v>
      </c>
      <c r="J64" s="436">
        <v>61959</v>
      </c>
      <c r="K64" s="436">
        <v>2511</v>
      </c>
      <c r="L64" s="511">
        <v>63</v>
      </c>
      <c r="M64" s="590"/>
      <c r="N64" s="512" t="s">
        <v>11</v>
      </c>
    </row>
    <row r="65" spans="1:14" s="505" customFormat="1" ht="10.5" customHeight="1" x14ac:dyDescent="0.2">
      <c r="A65" s="601"/>
      <c r="B65" s="318" t="s">
        <v>12</v>
      </c>
      <c r="C65" s="424" t="s">
        <v>252</v>
      </c>
      <c r="D65" s="424" t="s">
        <v>252</v>
      </c>
      <c r="E65" s="424" t="s">
        <v>252</v>
      </c>
      <c r="F65" s="424" t="s">
        <v>252</v>
      </c>
      <c r="G65" s="424" t="s">
        <v>252</v>
      </c>
      <c r="H65" s="424">
        <v>146315</v>
      </c>
      <c r="I65" s="424">
        <v>7319</v>
      </c>
      <c r="J65" s="424">
        <v>6945</v>
      </c>
      <c r="K65" s="424" t="s">
        <v>252</v>
      </c>
      <c r="L65" s="503" t="s">
        <v>252</v>
      </c>
      <c r="M65" s="587"/>
      <c r="N65" s="513" t="s">
        <v>12</v>
      </c>
    </row>
    <row r="66" spans="1:14" s="509" customFormat="1" ht="12.95" customHeight="1" x14ac:dyDescent="0.15">
      <c r="A66" s="541"/>
      <c r="B66" s="333" t="s">
        <v>130</v>
      </c>
      <c r="C66" s="426">
        <v>171008</v>
      </c>
      <c r="D66" s="426">
        <v>71100</v>
      </c>
      <c r="E66" s="426">
        <v>52500</v>
      </c>
      <c r="F66" s="426">
        <v>58804</v>
      </c>
      <c r="G66" s="426">
        <v>6865</v>
      </c>
      <c r="H66" s="426">
        <v>1251100</v>
      </c>
      <c r="I66" s="426">
        <v>166750</v>
      </c>
      <c r="J66" s="426">
        <v>197492</v>
      </c>
      <c r="K66" s="426">
        <v>1381394</v>
      </c>
      <c r="L66" s="507">
        <v>55</v>
      </c>
      <c r="M66" s="588"/>
      <c r="N66" s="515" t="s">
        <v>130</v>
      </c>
    </row>
    <row r="67" spans="1:14" s="593" customFormat="1" ht="10.5" customHeight="1" x14ac:dyDescent="0.2">
      <c r="A67" s="602"/>
      <c r="B67" s="433" t="s">
        <v>211</v>
      </c>
      <c r="C67" s="434">
        <v>13644</v>
      </c>
      <c r="D67" s="434">
        <v>64127</v>
      </c>
      <c r="E67" s="434">
        <v>52020</v>
      </c>
      <c r="F67" s="434">
        <v>58804</v>
      </c>
      <c r="G67" s="434">
        <v>6865</v>
      </c>
      <c r="H67" s="434">
        <v>810084</v>
      </c>
      <c r="I67" s="434">
        <v>110556</v>
      </c>
      <c r="J67" s="434">
        <v>166416</v>
      </c>
      <c r="K67" s="434">
        <v>208767</v>
      </c>
      <c r="L67" s="517">
        <v>55</v>
      </c>
      <c r="M67" s="592"/>
      <c r="N67" s="518" t="s">
        <v>211</v>
      </c>
    </row>
    <row r="68" spans="1:14" s="551" customFormat="1" ht="10.5" customHeight="1" x14ac:dyDescent="0.2">
      <c r="A68" s="549"/>
      <c r="B68" s="322" t="s">
        <v>1</v>
      </c>
      <c r="C68" s="436">
        <v>157364</v>
      </c>
      <c r="D68" s="436">
        <v>6973</v>
      </c>
      <c r="E68" s="436">
        <v>480</v>
      </c>
      <c r="F68" s="436" t="s">
        <v>252</v>
      </c>
      <c r="G68" s="436" t="s">
        <v>252</v>
      </c>
      <c r="H68" s="436">
        <v>32713</v>
      </c>
      <c r="I68" s="436">
        <v>52622</v>
      </c>
      <c r="J68" s="436">
        <v>18464</v>
      </c>
      <c r="K68" s="436">
        <v>1172627</v>
      </c>
      <c r="L68" s="511" t="s">
        <v>252</v>
      </c>
      <c r="M68" s="590"/>
      <c r="N68" s="512" t="s">
        <v>1</v>
      </c>
    </row>
    <row r="69" spans="1:14" s="505" customFormat="1" ht="10.5" customHeight="1" x14ac:dyDescent="0.2">
      <c r="A69" s="601"/>
      <c r="B69" s="318" t="s">
        <v>2</v>
      </c>
      <c r="C69" s="424" t="s">
        <v>252</v>
      </c>
      <c r="D69" s="424" t="s">
        <v>252</v>
      </c>
      <c r="E69" s="424" t="s">
        <v>252</v>
      </c>
      <c r="F69" s="424" t="s">
        <v>252</v>
      </c>
      <c r="G69" s="424" t="s">
        <v>252</v>
      </c>
      <c r="H69" s="424">
        <v>408303</v>
      </c>
      <c r="I69" s="424">
        <v>3572</v>
      </c>
      <c r="J69" s="424">
        <v>12612</v>
      </c>
      <c r="K69" s="424" t="s">
        <v>252</v>
      </c>
      <c r="L69" s="503" t="s">
        <v>252</v>
      </c>
      <c r="M69" s="587"/>
      <c r="N69" s="513" t="s">
        <v>2</v>
      </c>
    </row>
    <row r="70" spans="1:14" s="509" customFormat="1" ht="12.95" customHeight="1" x14ac:dyDescent="0.15">
      <c r="A70" s="541"/>
      <c r="B70" s="333" t="s">
        <v>131</v>
      </c>
      <c r="C70" s="426">
        <v>59090</v>
      </c>
      <c r="D70" s="426">
        <v>28677</v>
      </c>
      <c r="E70" s="426">
        <v>23305</v>
      </c>
      <c r="F70" s="426">
        <v>3981</v>
      </c>
      <c r="G70" s="426">
        <v>109444</v>
      </c>
      <c r="H70" s="426">
        <v>726970</v>
      </c>
      <c r="I70" s="426">
        <v>89414</v>
      </c>
      <c r="J70" s="426">
        <v>330558</v>
      </c>
      <c r="K70" s="426">
        <v>16131</v>
      </c>
      <c r="L70" s="507" t="s">
        <v>252</v>
      </c>
      <c r="M70" s="588"/>
      <c r="N70" s="515" t="s">
        <v>131</v>
      </c>
    </row>
    <row r="71" spans="1:14" s="593" customFormat="1" ht="10.5" customHeight="1" x14ac:dyDescent="0.2">
      <c r="A71" s="602"/>
      <c r="B71" s="433" t="s">
        <v>212</v>
      </c>
      <c r="C71" s="434">
        <v>59090</v>
      </c>
      <c r="D71" s="434">
        <v>28432</v>
      </c>
      <c r="E71" s="434">
        <v>5793</v>
      </c>
      <c r="F71" s="434">
        <v>3981</v>
      </c>
      <c r="G71" s="434">
        <v>108491</v>
      </c>
      <c r="H71" s="434">
        <v>303541</v>
      </c>
      <c r="I71" s="434">
        <v>46276</v>
      </c>
      <c r="J71" s="434">
        <v>245648</v>
      </c>
      <c r="K71" s="434">
        <v>13940</v>
      </c>
      <c r="L71" s="517" t="s">
        <v>252</v>
      </c>
      <c r="M71" s="592"/>
      <c r="N71" s="518" t="s">
        <v>212</v>
      </c>
    </row>
    <row r="72" spans="1:14" s="551" customFormat="1" ht="10.5" customHeight="1" x14ac:dyDescent="0.2">
      <c r="A72" s="549"/>
      <c r="B72" s="322" t="s">
        <v>3</v>
      </c>
      <c r="C72" s="436" t="s">
        <v>252</v>
      </c>
      <c r="D72" s="436" t="s">
        <v>252</v>
      </c>
      <c r="E72" s="436">
        <v>17512</v>
      </c>
      <c r="F72" s="436" t="s">
        <v>252</v>
      </c>
      <c r="G72" s="436">
        <v>953</v>
      </c>
      <c r="H72" s="436">
        <v>24493</v>
      </c>
      <c r="I72" s="436">
        <v>8392</v>
      </c>
      <c r="J72" s="436">
        <v>3806</v>
      </c>
      <c r="K72" s="436">
        <v>367</v>
      </c>
      <c r="L72" s="511" t="s">
        <v>252</v>
      </c>
      <c r="M72" s="590"/>
      <c r="N72" s="512" t="s">
        <v>3</v>
      </c>
    </row>
    <row r="73" spans="1:14" s="505" customFormat="1" ht="10.5" customHeight="1" x14ac:dyDescent="0.2">
      <c r="A73" s="601"/>
      <c r="B73" s="318" t="s">
        <v>4</v>
      </c>
      <c r="C73" s="424" t="s">
        <v>252</v>
      </c>
      <c r="D73" s="424" t="s">
        <v>252</v>
      </c>
      <c r="E73" s="424" t="s">
        <v>252</v>
      </c>
      <c r="F73" s="424" t="s">
        <v>252</v>
      </c>
      <c r="G73" s="424" t="s">
        <v>252</v>
      </c>
      <c r="H73" s="424">
        <v>18375</v>
      </c>
      <c r="I73" s="424">
        <v>8315</v>
      </c>
      <c r="J73" s="424">
        <v>4533</v>
      </c>
      <c r="K73" s="424">
        <v>409</v>
      </c>
      <c r="L73" s="503" t="s">
        <v>252</v>
      </c>
      <c r="M73" s="587"/>
      <c r="N73" s="513" t="s">
        <v>4</v>
      </c>
    </row>
    <row r="74" spans="1:14" s="551" customFormat="1" ht="10.5" customHeight="1" x14ac:dyDescent="0.2">
      <c r="A74" s="549"/>
      <c r="B74" s="322" t="s">
        <v>5</v>
      </c>
      <c r="C74" s="436" t="s">
        <v>252</v>
      </c>
      <c r="D74" s="436">
        <v>245</v>
      </c>
      <c r="E74" s="436" t="s">
        <v>252</v>
      </c>
      <c r="F74" s="436" t="s">
        <v>252</v>
      </c>
      <c r="G74" s="436" t="s">
        <v>252</v>
      </c>
      <c r="H74" s="436">
        <v>327481</v>
      </c>
      <c r="I74" s="436">
        <v>24232</v>
      </c>
      <c r="J74" s="436">
        <v>75436</v>
      </c>
      <c r="K74" s="436">
        <v>1415</v>
      </c>
      <c r="L74" s="511" t="s">
        <v>252</v>
      </c>
      <c r="M74" s="590"/>
      <c r="N74" s="512" t="s">
        <v>5</v>
      </c>
    </row>
    <row r="75" spans="1:14" s="505" customFormat="1" ht="10.5" customHeight="1" x14ac:dyDescent="0.2">
      <c r="A75" s="601"/>
      <c r="B75" s="318" t="s">
        <v>6</v>
      </c>
      <c r="C75" s="424" t="s">
        <v>252</v>
      </c>
      <c r="D75" s="424" t="s">
        <v>252</v>
      </c>
      <c r="E75" s="424" t="s">
        <v>252</v>
      </c>
      <c r="F75" s="424" t="s">
        <v>252</v>
      </c>
      <c r="G75" s="424" t="s">
        <v>252</v>
      </c>
      <c r="H75" s="424">
        <v>53080</v>
      </c>
      <c r="I75" s="424">
        <v>2199</v>
      </c>
      <c r="J75" s="424">
        <v>1135</v>
      </c>
      <c r="K75" s="424" t="s">
        <v>252</v>
      </c>
      <c r="L75" s="503" t="s">
        <v>252</v>
      </c>
      <c r="M75" s="587"/>
      <c r="N75" s="513" t="s">
        <v>6</v>
      </c>
    </row>
    <row r="76" spans="1:14" s="509" customFormat="1" ht="12.95" customHeight="1" x14ac:dyDescent="0.15">
      <c r="A76" s="541"/>
      <c r="B76" s="333" t="s">
        <v>132</v>
      </c>
      <c r="C76" s="426">
        <v>3850</v>
      </c>
      <c r="D76" s="426">
        <v>100000</v>
      </c>
      <c r="E76" s="426" t="s">
        <v>252</v>
      </c>
      <c r="F76" s="426">
        <v>123742</v>
      </c>
      <c r="G76" s="426">
        <v>326496</v>
      </c>
      <c r="H76" s="426">
        <v>2689719</v>
      </c>
      <c r="I76" s="426">
        <v>486704</v>
      </c>
      <c r="J76" s="426">
        <v>115641</v>
      </c>
      <c r="K76" s="426">
        <v>109869</v>
      </c>
      <c r="L76" s="507" t="s">
        <v>252</v>
      </c>
      <c r="M76" s="588"/>
      <c r="N76" s="515" t="s">
        <v>132</v>
      </c>
    </row>
    <row r="77" spans="1:14" s="593" customFormat="1" ht="10.5" customHeight="1" x14ac:dyDescent="0.2">
      <c r="A77" s="602"/>
      <c r="B77" s="433" t="s">
        <v>213</v>
      </c>
      <c r="C77" s="434">
        <v>3850</v>
      </c>
      <c r="D77" s="434">
        <v>72186</v>
      </c>
      <c r="E77" s="434" t="s">
        <v>252</v>
      </c>
      <c r="F77" s="434">
        <v>115996</v>
      </c>
      <c r="G77" s="434">
        <v>18527</v>
      </c>
      <c r="H77" s="434">
        <v>390764</v>
      </c>
      <c r="I77" s="434">
        <v>397382</v>
      </c>
      <c r="J77" s="434">
        <v>57296</v>
      </c>
      <c r="K77" s="434">
        <v>16646</v>
      </c>
      <c r="L77" s="517" t="s">
        <v>252</v>
      </c>
      <c r="M77" s="592"/>
      <c r="N77" s="518" t="s">
        <v>213</v>
      </c>
    </row>
    <row r="78" spans="1:14" s="551" customFormat="1" ht="10.5" customHeight="1" x14ac:dyDescent="0.2">
      <c r="A78" s="549"/>
      <c r="B78" s="322" t="s">
        <v>34</v>
      </c>
      <c r="C78" s="436" t="s">
        <v>252</v>
      </c>
      <c r="D78" s="436">
        <v>10340</v>
      </c>
      <c r="E78" s="436" t="s">
        <v>252</v>
      </c>
      <c r="F78" s="436" t="s">
        <v>252</v>
      </c>
      <c r="G78" s="436">
        <v>259968</v>
      </c>
      <c r="H78" s="436">
        <v>406397</v>
      </c>
      <c r="I78" s="436">
        <v>31599</v>
      </c>
      <c r="J78" s="436">
        <v>11216</v>
      </c>
      <c r="K78" s="436">
        <v>2037</v>
      </c>
      <c r="L78" s="511" t="s">
        <v>252</v>
      </c>
      <c r="M78" s="590"/>
      <c r="N78" s="512" t="s">
        <v>34</v>
      </c>
    </row>
    <row r="79" spans="1:14" s="505" customFormat="1" ht="10.5" customHeight="1" x14ac:dyDescent="0.2">
      <c r="A79" s="601"/>
      <c r="B79" s="318" t="s">
        <v>35</v>
      </c>
      <c r="C79" s="424" t="s">
        <v>252</v>
      </c>
      <c r="D79" s="424" t="s">
        <v>252</v>
      </c>
      <c r="E79" s="424" t="s">
        <v>252</v>
      </c>
      <c r="F79" s="424" t="s">
        <v>252</v>
      </c>
      <c r="G79" s="424" t="s">
        <v>252</v>
      </c>
      <c r="H79" s="424">
        <v>285264</v>
      </c>
      <c r="I79" s="424">
        <v>10928</v>
      </c>
      <c r="J79" s="424">
        <v>7278</v>
      </c>
      <c r="K79" s="424">
        <v>1014</v>
      </c>
      <c r="L79" s="503" t="s">
        <v>252</v>
      </c>
      <c r="M79" s="587"/>
      <c r="N79" s="513" t="s">
        <v>35</v>
      </c>
    </row>
    <row r="80" spans="1:14" s="551" customFormat="1" ht="10.5" customHeight="1" x14ac:dyDescent="0.2">
      <c r="A80" s="549"/>
      <c r="B80" s="322" t="s">
        <v>36</v>
      </c>
      <c r="C80" s="436" t="s">
        <v>252</v>
      </c>
      <c r="D80" s="436" t="s">
        <v>252</v>
      </c>
      <c r="E80" s="436" t="s">
        <v>252</v>
      </c>
      <c r="F80" s="436" t="s">
        <v>252</v>
      </c>
      <c r="G80" s="436" t="s">
        <v>252</v>
      </c>
      <c r="H80" s="436">
        <v>271631</v>
      </c>
      <c r="I80" s="436">
        <v>11647</v>
      </c>
      <c r="J80" s="436">
        <v>1879</v>
      </c>
      <c r="K80" s="436">
        <v>1368</v>
      </c>
      <c r="L80" s="511" t="s">
        <v>252</v>
      </c>
      <c r="M80" s="590"/>
      <c r="N80" s="512" t="s">
        <v>36</v>
      </c>
    </row>
    <row r="81" spans="1:14" s="505" customFormat="1" ht="10.5" customHeight="1" x14ac:dyDescent="0.2">
      <c r="A81" s="601"/>
      <c r="B81" s="318" t="s">
        <v>37</v>
      </c>
      <c r="C81" s="424" t="s">
        <v>252</v>
      </c>
      <c r="D81" s="424">
        <v>1113</v>
      </c>
      <c r="E81" s="424" t="s">
        <v>252</v>
      </c>
      <c r="F81" s="424" t="s">
        <v>252</v>
      </c>
      <c r="G81" s="424" t="s">
        <v>252</v>
      </c>
      <c r="H81" s="424">
        <v>518416</v>
      </c>
      <c r="I81" s="424">
        <v>14217</v>
      </c>
      <c r="J81" s="424">
        <v>23255</v>
      </c>
      <c r="K81" s="424">
        <v>4197</v>
      </c>
      <c r="L81" s="503" t="s">
        <v>252</v>
      </c>
      <c r="M81" s="587"/>
      <c r="N81" s="513" t="s">
        <v>37</v>
      </c>
    </row>
    <row r="82" spans="1:14" s="551" customFormat="1" ht="10.5" customHeight="1" x14ac:dyDescent="0.2">
      <c r="A82" s="549"/>
      <c r="B82" s="322" t="s">
        <v>38</v>
      </c>
      <c r="C82" s="436" t="s">
        <v>252</v>
      </c>
      <c r="D82" s="436">
        <v>14230</v>
      </c>
      <c r="E82" s="436" t="s">
        <v>252</v>
      </c>
      <c r="F82" s="436">
        <v>33</v>
      </c>
      <c r="G82" s="436">
        <v>12525</v>
      </c>
      <c r="H82" s="436">
        <v>539765</v>
      </c>
      <c r="I82" s="436">
        <v>10649</v>
      </c>
      <c r="J82" s="436">
        <v>2881</v>
      </c>
      <c r="K82" s="436">
        <v>80148</v>
      </c>
      <c r="L82" s="511" t="s">
        <v>252</v>
      </c>
      <c r="M82" s="590"/>
      <c r="N82" s="512" t="s">
        <v>38</v>
      </c>
    </row>
    <row r="83" spans="1:14" s="505" customFormat="1" ht="10.5" customHeight="1" x14ac:dyDescent="0.2">
      <c r="A83" s="601"/>
      <c r="B83" s="318" t="s">
        <v>39</v>
      </c>
      <c r="C83" s="424" t="s">
        <v>252</v>
      </c>
      <c r="D83" s="424">
        <v>2131</v>
      </c>
      <c r="E83" s="424" t="s">
        <v>252</v>
      </c>
      <c r="F83" s="424">
        <v>7713</v>
      </c>
      <c r="G83" s="424">
        <v>35476</v>
      </c>
      <c r="H83" s="424">
        <v>277482</v>
      </c>
      <c r="I83" s="424">
        <v>10282</v>
      </c>
      <c r="J83" s="424">
        <v>11836</v>
      </c>
      <c r="K83" s="424">
        <v>4459</v>
      </c>
      <c r="L83" s="503" t="s">
        <v>252</v>
      </c>
      <c r="M83" s="587"/>
      <c r="N83" s="513" t="s">
        <v>39</v>
      </c>
    </row>
    <row r="84" spans="1:14" s="551" customFormat="1" ht="15.95" customHeight="1" x14ac:dyDescent="0.2">
      <c r="A84" s="549"/>
      <c r="B84" s="310" t="s">
        <v>707</v>
      </c>
      <c r="C84" s="436">
        <v>2639239</v>
      </c>
      <c r="D84" s="436">
        <v>764833</v>
      </c>
      <c r="E84" s="436">
        <v>750633</v>
      </c>
      <c r="F84" s="436">
        <v>2410207</v>
      </c>
      <c r="G84" s="436">
        <v>1518190</v>
      </c>
      <c r="H84" s="436">
        <v>16703111</v>
      </c>
      <c r="I84" s="436">
        <v>2169098</v>
      </c>
      <c r="J84" s="436">
        <v>2166327</v>
      </c>
      <c r="K84" s="436">
        <v>1595462</v>
      </c>
      <c r="L84" s="511">
        <v>142473</v>
      </c>
      <c r="M84" s="436">
        <f t="shared" ref="M84" si="0">M85+M151</f>
        <v>0</v>
      </c>
      <c r="N84" s="550" t="s">
        <v>747</v>
      </c>
    </row>
    <row r="85" spans="1:14" s="495" customFormat="1" ht="15.95" customHeight="1" x14ac:dyDescent="0.15">
      <c r="A85" s="532"/>
      <c r="B85" s="345" t="s">
        <v>731</v>
      </c>
      <c r="C85" s="432">
        <v>1685530</v>
      </c>
      <c r="D85" s="432">
        <v>412123</v>
      </c>
      <c r="E85" s="432">
        <v>554546</v>
      </c>
      <c r="F85" s="432">
        <v>1391410</v>
      </c>
      <c r="G85" s="432">
        <v>1062623</v>
      </c>
      <c r="H85" s="432">
        <v>10700455</v>
      </c>
      <c r="I85" s="432">
        <v>1398742</v>
      </c>
      <c r="J85" s="432">
        <v>1209445</v>
      </c>
      <c r="K85" s="432">
        <v>1076542</v>
      </c>
      <c r="L85" s="492">
        <v>96141</v>
      </c>
      <c r="M85" s="585"/>
      <c r="N85" s="552" t="s">
        <v>731</v>
      </c>
    </row>
    <row r="86" spans="1:14" s="509" customFormat="1" ht="12.95" customHeight="1" x14ac:dyDescent="0.15">
      <c r="A86" s="541"/>
      <c r="B86" s="333" t="s">
        <v>133</v>
      </c>
      <c r="C86" s="426">
        <v>19379</v>
      </c>
      <c r="D86" s="426">
        <v>27125</v>
      </c>
      <c r="E86" s="426">
        <v>16616</v>
      </c>
      <c r="F86" s="426">
        <v>1409</v>
      </c>
      <c r="G86" s="426">
        <v>15663</v>
      </c>
      <c r="H86" s="426">
        <v>2152491</v>
      </c>
      <c r="I86" s="426">
        <v>192262</v>
      </c>
      <c r="J86" s="426">
        <v>130873</v>
      </c>
      <c r="K86" s="426">
        <v>156412</v>
      </c>
      <c r="L86" s="507" t="s">
        <v>252</v>
      </c>
      <c r="M86" s="588"/>
      <c r="N86" s="515" t="s">
        <v>133</v>
      </c>
    </row>
    <row r="87" spans="1:14" s="554" customFormat="1" ht="10.5" customHeight="1" x14ac:dyDescent="0.2">
      <c r="A87" s="553" t="s">
        <v>233</v>
      </c>
      <c r="B87" s="433" t="s">
        <v>233</v>
      </c>
      <c r="C87" s="434">
        <v>16679</v>
      </c>
      <c r="D87" s="434">
        <v>20828</v>
      </c>
      <c r="E87" s="434">
        <v>121</v>
      </c>
      <c r="F87" s="434" t="s">
        <v>252</v>
      </c>
      <c r="G87" s="434">
        <v>663</v>
      </c>
      <c r="H87" s="434">
        <v>579961</v>
      </c>
      <c r="I87" s="434">
        <v>13479</v>
      </c>
      <c r="J87" s="434">
        <v>121720</v>
      </c>
      <c r="K87" s="434">
        <v>68013</v>
      </c>
      <c r="L87" s="517" t="s">
        <v>252</v>
      </c>
      <c r="M87" s="603"/>
      <c r="N87" s="518" t="s">
        <v>233</v>
      </c>
    </row>
    <row r="88" spans="1:14" s="559" customFormat="1" ht="10.5" customHeight="1" x14ac:dyDescent="0.2">
      <c r="A88" s="555" t="s">
        <v>214</v>
      </c>
      <c r="B88" s="346" t="s">
        <v>214</v>
      </c>
      <c r="C88" s="449">
        <v>16679</v>
      </c>
      <c r="D88" s="449">
        <v>20828</v>
      </c>
      <c r="E88" s="449">
        <v>121</v>
      </c>
      <c r="F88" s="449" t="s">
        <v>252</v>
      </c>
      <c r="G88" s="449" t="s">
        <v>252</v>
      </c>
      <c r="H88" s="449">
        <v>579961</v>
      </c>
      <c r="I88" s="449">
        <v>13279</v>
      </c>
      <c r="J88" s="449">
        <v>121720</v>
      </c>
      <c r="K88" s="449">
        <v>68013</v>
      </c>
      <c r="L88" s="604" t="s">
        <v>252</v>
      </c>
      <c r="M88" s="605"/>
      <c r="N88" s="558" t="s">
        <v>214</v>
      </c>
    </row>
    <row r="89" spans="1:14" s="608" customFormat="1" ht="10.5" customHeight="1" x14ac:dyDescent="0.2">
      <c r="A89" s="606" t="s">
        <v>234</v>
      </c>
      <c r="B89" s="347" t="s">
        <v>234</v>
      </c>
      <c r="C89" s="447" t="s">
        <v>252</v>
      </c>
      <c r="D89" s="447" t="s">
        <v>252</v>
      </c>
      <c r="E89" s="447" t="s">
        <v>252</v>
      </c>
      <c r="F89" s="447" t="s">
        <v>252</v>
      </c>
      <c r="G89" s="447">
        <v>663</v>
      </c>
      <c r="H89" s="447" t="s">
        <v>252</v>
      </c>
      <c r="I89" s="447">
        <v>200</v>
      </c>
      <c r="J89" s="447" t="s">
        <v>252</v>
      </c>
      <c r="K89" s="447" t="s">
        <v>252</v>
      </c>
      <c r="L89" s="228" t="s">
        <v>252</v>
      </c>
      <c r="M89" s="607"/>
      <c r="N89" s="576" t="s">
        <v>234</v>
      </c>
    </row>
    <row r="90" spans="1:14" s="551" customFormat="1" ht="10.5" customHeight="1" x14ac:dyDescent="0.2">
      <c r="A90" s="549"/>
      <c r="B90" s="322" t="s">
        <v>77</v>
      </c>
      <c r="C90" s="436">
        <v>2700</v>
      </c>
      <c r="D90" s="436">
        <v>160</v>
      </c>
      <c r="E90" s="449" t="s">
        <v>252</v>
      </c>
      <c r="F90" s="436" t="s">
        <v>252</v>
      </c>
      <c r="G90" s="449" t="s">
        <v>252</v>
      </c>
      <c r="H90" s="436">
        <v>98389</v>
      </c>
      <c r="I90" s="436">
        <v>7653</v>
      </c>
      <c r="J90" s="436" t="s">
        <v>252</v>
      </c>
      <c r="K90" s="436">
        <v>1690</v>
      </c>
      <c r="L90" s="511" t="s">
        <v>252</v>
      </c>
      <c r="M90" s="590"/>
      <c r="N90" s="512" t="s">
        <v>77</v>
      </c>
    </row>
    <row r="91" spans="1:14" s="505" customFormat="1" ht="10.5" customHeight="1" x14ac:dyDescent="0.2">
      <c r="A91" s="601"/>
      <c r="B91" s="318" t="s">
        <v>78</v>
      </c>
      <c r="C91" s="424" t="s">
        <v>252</v>
      </c>
      <c r="D91" s="424">
        <v>101</v>
      </c>
      <c r="E91" s="447">
        <v>1905</v>
      </c>
      <c r="F91" s="424" t="s">
        <v>252</v>
      </c>
      <c r="G91" s="447" t="s">
        <v>252</v>
      </c>
      <c r="H91" s="424">
        <v>92167</v>
      </c>
      <c r="I91" s="424">
        <v>9461</v>
      </c>
      <c r="J91" s="424">
        <v>2839</v>
      </c>
      <c r="K91" s="424">
        <v>46571</v>
      </c>
      <c r="L91" s="503" t="s">
        <v>252</v>
      </c>
      <c r="M91" s="587"/>
      <c r="N91" s="513" t="s">
        <v>78</v>
      </c>
    </row>
    <row r="92" spans="1:14" s="551" customFormat="1" ht="10.5" customHeight="1" x14ac:dyDescent="0.2">
      <c r="A92" s="549"/>
      <c r="B92" s="322" t="s">
        <v>79</v>
      </c>
      <c r="C92" s="436" t="s">
        <v>252</v>
      </c>
      <c r="D92" s="436" t="s">
        <v>252</v>
      </c>
      <c r="E92" s="449" t="s">
        <v>252</v>
      </c>
      <c r="F92" s="436">
        <v>1409</v>
      </c>
      <c r="G92" s="449" t="s">
        <v>252</v>
      </c>
      <c r="H92" s="436">
        <v>61812</v>
      </c>
      <c r="I92" s="436">
        <v>1323</v>
      </c>
      <c r="J92" s="436" t="s">
        <v>252</v>
      </c>
      <c r="K92" s="436">
        <v>735</v>
      </c>
      <c r="L92" s="511" t="s">
        <v>252</v>
      </c>
      <c r="M92" s="590"/>
      <c r="N92" s="512" t="s">
        <v>79</v>
      </c>
    </row>
    <row r="93" spans="1:14" s="505" customFormat="1" ht="10.5" customHeight="1" x14ac:dyDescent="0.2">
      <c r="A93" s="601"/>
      <c r="B93" s="318" t="s">
        <v>80</v>
      </c>
      <c r="C93" s="424" t="s">
        <v>252</v>
      </c>
      <c r="D93" s="424" t="s">
        <v>252</v>
      </c>
      <c r="E93" s="447" t="s">
        <v>252</v>
      </c>
      <c r="F93" s="424" t="s">
        <v>252</v>
      </c>
      <c r="G93" s="447" t="s">
        <v>252</v>
      </c>
      <c r="H93" s="424">
        <v>165596</v>
      </c>
      <c r="I93" s="424">
        <v>8373</v>
      </c>
      <c r="J93" s="424" t="s">
        <v>252</v>
      </c>
      <c r="K93" s="424" t="s">
        <v>252</v>
      </c>
      <c r="L93" s="503" t="s">
        <v>252</v>
      </c>
      <c r="M93" s="587"/>
      <c r="N93" s="513" t="s">
        <v>80</v>
      </c>
    </row>
    <row r="94" spans="1:14" s="551" customFormat="1" ht="10.5" customHeight="1" x14ac:dyDescent="0.2">
      <c r="A94" s="549"/>
      <c r="B94" s="322" t="s">
        <v>81</v>
      </c>
      <c r="C94" s="436" t="s">
        <v>252</v>
      </c>
      <c r="D94" s="436">
        <v>1181</v>
      </c>
      <c r="E94" s="449" t="s">
        <v>252</v>
      </c>
      <c r="F94" s="436" t="s">
        <v>252</v>
      </c>
      <c r="G94" s="449" t="s">
        <v>252</v>
      </c>
      <c r="H94" s="436">
        <v>71339</v>
      </c>
      <c r="I94" s="436">
        <v>14948</v>
      </c>
      <c r="J94" s="436" t="s">
        <v>252</v>
      </c>
      <c r="K94" s="436">
        <v>10120</v>
      </c>
      <c r="L94" s="511" t="s">
        <v>252</v>
      </c>
      <c r="M94" s="590"/>
      <c r="N94" s="512" t="s">
        <v>81</v>
      </c>
    </row>
    <row r="95" spans="1:14" s="505" customFormat="1" ht="10.5" customHeight="1" x14ac:dyDescent="0.2">
      <c r="A95" s="601"/>
      <c r="B95" s="318" t="s">
        <v>82</v>
      </c>
      <c r="C95" s="424" t="s">
        <v>252</v>
      </c>
      <c r="D95" s="424">
        <v>73</v>
      </c>
      <c r="E95" s="447" t="s">
        <v>252</v>
      </c>
      <c r="F95" s="424" t="s">
        <v>252</v>
      </c>
      <c r="G95" s="447" t="s">
        <v>252</v>
      </c>
      <c r="H95" s="424">
        <v>170731</v>
      </c>
      <c r="I95" s="424">
        <v>12184</v>
      </c>
      <c r="J95" s="424" t="s">
        <v>252</v>
      </c>
      <c r="K95" s="424">
        <v>1867</v>
      </c>
      <c r="L95" s="503" t="s">
        <v>252</v>
      </c>
      <c r="M95" s="587"/>
      <c r="N95" s="513" t="s">
        <v>82</v>
      </c>
    </row>
    <row r="96" spans="1:14" s="551" customFormat="1" ht="10.5" customHeight="1" x14ac:dyDescent="0.2">
      <c r="A96" s="549"/>
      <c r="B96" s="322" t="s">
        <v>83</v>
      </c>
      <c r="C96" s="436" t="s">
        <v>252</v>
      </c>
      <c r="D96" s="436">
        <v>4590</v>
      </c>
      <c r="E96" s="449" t="s">
        <v>252</v>
      </c>
      <c r="F96" s="436" t="s">
        <v>252</v>
      </c>
      <c r="G96" s="449">
        <v>15000</v>
      </c>
      <c r="H96" s="436">
        <v>205375</v>
      </c>
      <c r="I96" s="436">
        <v>19537</v>
      </c>
      <c r="J96" s="436" t="s">
        <v>252</v>
      </c>
      <c r="K96" s="436">
        <v>1660</v>
      </c>
      <c r="L96" s="511" t="s">
        <v>252</v>
      </c>
      <c r="M96" s="590"/>
      <c r="N96" s="512" t="s">
        <v>83</v>
      </c>
    </row>
    <row r="97" spans="1:14" s="505" customFormat="1" ht="10.5" customHeight="1" x14ac:dyDescent="0.2">
      <c r="A97" s="601"/>
      <c r="B97" s="318" t="s">
        <v>84</v>
      </c>
      <c r="C97" s="424" t="s">
        <v>252</v>
      </c>
      <c r="D97" s="424">
        <v>133</v>
      </c>
      <c r="E97" s="447" t="s">
        <v>252</v>
      </c>
      <c r="F97" s="424" t="s">
        <v>252</v>
      </c>
      <c r="G97" s="447" t="s">
        <v>252</v>
      </c>
      <c r="H97" s="424">
        <v>73984</v>
      </c>
      <c r="I97" s="424">
        <v>246</v>
      </c>
      <c r="J97" s="424">
        <v>120</v>
      </c>
      <c r="K97" s="424">
        <v>575</v>
      </c>
      <c r="L97" s="503" t="s">
        <v>252</v>
      </c>
      <c r="M97" s="587"/>
      <c r="N97" s="513" t="s">
        <v>84</v>
      </c>
    </row>
    <row r="98" spans="1:14" s="551" customFormat="1" ht="10.5" customHeight="1" x14ac:dyDescent="0.2">
      <c r="A98" s="549"/>
      <c r="B98" s="322" t="s">
        <v>85</v>
      </c>
      <c r="C98" s="436" t="s">
        <v>252</v>
      </c>
      <c r="D98" s="436">
        <v>59</v>
      </c>
      <c r="E98" s="449">
        <v>14590</v>
      </c>
      <c r="F98" s="436" t="s">
        <v>252</v>
      </c>
      <c r="G98" s="449" t="s">
        <v>252</v>
      </c>
      <c r="H98" s="436">
        <v>633137</v>
      </c>
      <c r="I98" s="436">
        <v>105058</v>
      </c>
      <c r="J98" s="436">
        <v>6194</v>
      </c>
      <c r="K98" s="436">
        <v>25181</v>
      </c>
      <c r="L98" s="511" t="s">
        <v>252</v>
      </c>
      <c r="M98" s="590"/>
      <c r="N98" s="512" t="s">
        <v>85</v>
      </c>
    </row>
    <row r="99" spans="1:14" s="495" customFormat="1" ht="12.95" customHeight="1" x14ac:dyDescent="0.15">
      <c r="A99" s="532"/>
      <c r="B99" s="329" t="s">
        <v>134</v>
      </c>
      <c r="C99" s="432">
        <v>84600</v>
      </c>
      <c r="D99" s="432">
        <v>3821</v>
      </c>
      <c r="E99" s="432">
        <v>1549</v>
      </c>
      <c r="F99" s="432">
        <v>62525</v>
      </c>
      <c r="G99" s="432">
        <v>113</v>
      </c>
      <c r="H99" s="432">
        <v>1388728</v>
      </c>
      <c r="I99" s="432">
        <v>58122</v>
      </c>
      <c r="J99" s="432">
        <v>52339</v>
      </c>
      <c r="K99" s="432">
        <v>49905</v>
      </c>
      <c r="L99" s="492" t="s">
        <v>252</v>
      </c>
      <c r="M99" s="585"/>
      <c r="N99" s="520" t="s">
        <v>134</v>
      </c>
    </row>
    <row r="100" spans="1:14" s="594" customFormat="1" ht="10.5" customHeight="1" x14ac:dyDescent="0.2">
      <c r="A100" s="600"/>
      <c r="B100" s="437" t="s">
        <v>215</v>
      </c>
      <c r="C100" s="421">
        <v>34281</v>
      </c>
      <c r="D100" s="421">
        <v>2840</v>
      </c>
      <c r="E100" s="572">
        <v>1549</v>
      </c>
      <c r="F100" s="421">
        <v>62525</v>
      </c>
      <c r="G100" s="572">
        <v>113</v>
      </c>
      <c r="H100" s="421">
        <v>406373</v>
      </c>
      <c r="I100" s="421">
        <v>32116</v>
      </c>
      <c r="J100" s="421">
        <v>48536</v>
      </c>
      <c r="K100" s="421">
        <v>29711</v>
      </c>
      <c r="L100" s="498" t="s">
        <v>252</v>
      </c>
      <c r="M100" s="586"/>
      <c r="N100" s="522" t="s">
        <v>215</v>
      </c>
    </row>
    <row r="101" spans="1:14" s="505" customFormat="1" ht="10.5" customHeight="1" x14ac:dyDescent="0.2">
      <c r="A101" s="601"/>
      <c r="B101" s="318" t="s">
        <v>46</v>
      </c>
      <c r="C101" s="424" t="s">
        <v>252</v>
      </c>
      <c r="D101" s="424">
        <v>460</v>
      </c>
      <c r="E101" s="447" t="s">
        <v>252</v>
      </c>
      <c r="F101" s="424" t="s">
        <v>252</v>
      </c>
      <c r="G101" s="447" t="s">
        <v>252</v>
      </c>
      <c r="H101" s="424">
        <v>177091</v>
      </c>
      <c r="I101" s="424">
        <v>10541</v>
      </c>
      <c r="J101" s="424">
        <v>243</v>
      </c>
      <c r="K101" s="424">
        <v>4900</v>
      </c>
      <c r="L101" s="503" t="s">
        <v>252</v>
      </c>
      <c r="M101" s="587"/>
      <c r="N101" s="513" t="s">
        <v>46</v>
      </c>
    </row>
    <row r="102" spans="1:14" s="551" customFormat="1" ht="10.5" customHeight="1" x14ac:dyDescent="0.2">
      <c r="A102" s="549"/>
      <c r="B102" s="322" t="s">
        <v>47</v>
      </c>
      <c r="C102" s="436" t="s">
        <v>252</v>
      </c>
      <c r="D102" s="436">
        <v>125</v>
      </c>
      <c r="E102" s="449" t="s">
        <v>252</v>
      </c>
      <c r="F102" s="436" t="s">
        <v>252</v>
      </c>
      <c r="G102" s="449" t="s">
        <v>252</v>
      </c>
      <c r="H102" s="436">
        <v>28204</v>
      </c>
      <c r="I102" s="436">
        <v>2808</v>
      </c>
      <c r="J102" s="436" t="s">
        <v>252</v>
      </c>
      <c r="K102" s="436">
        <v>150</v>
      </c>
      <c r="L102" s="511" t="s">
        <v>252</v>
      </c>
      <c r="M102" s="590"/>
      <c r="N102" s="512" t="s">
        <v>47</v>
      </c>
    </row>
    <row r="103" spans="1:14" s="505" customFormat="1" ht="10.5" customHeight="1" x14ac:dyDescent="0.2">
      <c r="A103" s="601"/>
      <c r="B103" s="318" t="s">
        <v>48</v>
      </c>
      <c r="C103" s="424">
        <v>50319</v>
      </c>
      <c r="D103" s="424">
        <v>70</v>
      </c>
      <c r="E103" s="447" t="s">
        <v>252</v>
      </c>
      <c r="F103" s="424" t="s">
        <v>252</v>
      </c>
      <c r="G103" s="447" t="s">
        <v>252</v>
      </c>
      <c r="H103" s="424">
        <v>41993</v>
      </c>
      <c r="I103" s="424">
        <v>3446</v>
      </c>
      <c r="J103" s="424">
        <v>3501</v>
      </c>
      <c r="K103" s="424">
        <v>2391</v>
      </c>
      <c r="L103" s="503" t="s">
        <v>252</v>
      </c>
      <c r="M103" s="587"/>
      <c r="N103" s="513" t="s">
        <v>48</v>
      </c>
    </row>
    <row r="104" spans="1:14" s="551" customFormat="1" ht="10.5" customHeight="1" x14ac:dyDescent="0.2">
      <c r="A104" s="549"/>
      <c r="B104" s="322" t="s">
        <v>49</v>
      </c>
      <c r="C104" s="436" t="s">
        <v>252</v>
      </c>
      <c r="D104" s="436" t="s">
        <v>252</v>
      </c>
      <c r="E104" s="449" t="s">
        <v>252</v>
      </c>
      <c r="F104" s="436" t="s">
        <v>252</v>
      </c>
      <c r="G104" s="449" t="s">
        <v>252</v>
      </c>
      <c r="H104" s="436">
        <v>37498</v>
      </c>
      <c r="I104" s="436">
        <v>5314</v>
      </c>
      <c r="J104" s="436">
        <v>59</v>
      </c>
      <c r="K104" s="436">
        <v>3963</v>
      </c>
      <c r="L104" s="511" t="s">
        <v>252</v>
      </c>
      <c r="M104" s="590"/>
      <c r="N104" s="512" t="s">
        <v>49</v>
      </c>
    </row>
    <row r="105" spans="1:14" s="505" customFormat="1" ht="10.5" customHeight="1" x14ac:dyDescent="0.2">
      <c r="A105" s="601"/>
      <c r="B105" s="318" t="s">
        <v>50</v>
      </c>
      <c r="C105" s="424" t="s">
        <v>252</v>
      </c>
      <c r="D105" s="424">
        <v>326</v>
      </c>
      <c r="E105" s="447" t="s">
        <v>252</v>
      </c>
      <c r="F105" s="424" t="s">
        <v>252</v>
      </c>
      <c r="G105" s="447" t="s">
        <v>252</v>
      </c>
      <c r="H105" s="424">
        <v>697569</v>
      </c>
      <c r="I105" s="424">
        <v>3897</v>
      </c>
      <c r="J105" s="424" t="s">
        <v>252</v>
      </c>
      <c r="K105" s="424">
        <v>8790</v>
      </c>
      <c r="L105" s="503" t="s">
        <v>252</v>
      </c>
      <c r="M105" s="587"/>
      <c r="N105" s="513" t="s">
        <v>50</v>
      </c>
    </row>
    <row r="106" spans="1:14" s="509" customFormat="1" ht="12.95" customHeight="1" x14ac:dyDescent="0.15">
      <c r="A106" s="541"/>
      <c r="B106" s="333" t="s">
        <v>135</v>
      </c>
      <c r="C106" s="426">
        <v>47709</v>
      </c>
      <c r="D106" s="426">
        <v>53366</v>
      </c>
      <c r="E106" s="426">
        <v>57272</v>
      </c>
      <c r="F106" s="426">
        <v>11818</v>
      </c>
      <c r="G106" s="426">
        <v>80816</v>
      </c>
      <c r="H106" s="426">
        <v>1276139</v>
      </c>
      <c r="I106" s="426">
        <v>173205</v>
      </c>
      <c r="J106" s="426">
        <v>127380</v>
      </c>
      <c r="K106" s="426">
        <v>62079</v>
      </c>
      <c r="L106" s="507">
        <v>24380</v>
      </c>
      <c r="M106" s="588"/>
      <c r="N106" s="515" t="s">
        <v>135</v>
      </c>
    </row>
    <row r="107" spans="1:14" s="593" customFormat="1" ht="10.5" customHeight="1" x14ac:dyDescent="0.2">
      <c r="A107" s="602"/>
      <c r="B107" s="433" t="s">
        <v>217</v>
      </c>
      <c r="C107" s="434">
        <v>47709</v>
      </c>
      <c r="D107" s="434">
        <v>50252</v>
      </c>
      <c r="E107" s="609" t="s">
        <v>252</v>
      </c>
      <c r="F107" s="434">
        <v>11636</v>
      </c>
      <c r="G107" s="434">
        <v>69014</v>
      </c>
      <c r="H107" s="434">
        <v>429880</v>
      </c>
      <c r="I107" s="434">
        <v>92098</v>
      </c>
      <c r="J107" s="434">
        <v>16140</v>
      </c>
      <c r="K107" s="434">
        <v>25471</v>
      </c>
      <c r="L107" s="517" t="s">
        <v>252</v>
      </c>
      <c r="M107" s="592"/>
      <c r="N107" s="518" t="s">
        <v>217</v>
      </c>
    </row>
    <row r="108" spans="1:14" s="551" customFormat="1" ht="10.5" customHeight="1" x14ac:dyDescent="0.2">
      <c r="A108" s="549"/>
      <c r="B108" s="322" t="s">
        <v>40</v>
      </c>
      <c r="C108" s="436" t="s">
        <v>252</v>
      </c>
      <c r="D108" s="436">
        <v>256</v>
      </c>
      <c r="E108" s="436">
        <v>57272</v>
      </c>
      <c r="F108" s="436" t="s">
        <v>252</v>
      </c>
      <c r="G108" s="436" t="s">
        <v>252</v>
      </c>
      <c r="H108" s="436">
        <v>81183</v>
      </c>
      <c r="I108" s="436">
        <v>2841</v>
      </c>
      <c r="J108" s="436">
        <v>3545</v>
      </c>
      <c r="K108" s="436">
        <v>6147</v>
      </c>
      <c r="L108" s="511" t="s">
        <v>252</v>
      </c>
      <c r="M108" s="590"/>
      <c r="N108" s="512" t="s">
        <v>40</v>
      </c>
    </row>
    <row r="109" spans="1:14" s="505" customFormat="1" ht="10.5" customHeight="1" x14ac:dyDescent="0.2">
      <c r="A109" s="601"/>
      <c r="B109" s="318" t="s">
        <v>41</v>
      </c>
      <c r="C109" s="424" t="s">
        <v>252</v>
      </c>
      <c r="D109" s="424" t="s">
        <v>252</v>
      </c>
      <c r="E109" s="447" t="s">
        <v>252</v>
      </c>
      <c r="F109" s="424" t="s">
        <v>252</v>
      </c>
      <c r="G109" s="424" t="s">
        <v>252</v>
      </c>
      <c r="H109" s="424">
        <v>30074</v>
      </c>
      <c r="I109" s="424">
        <v>4304</v>
      </c>
      <c r="J109" s="424" t="s">
        <v>252</v>
      </c>
      <c r="K109" s="424" t="s">
        <v>252</v>
      </c>
      <c r="L109" s="503" t="s">
        <v>252</v>
      </c>
      <c r="M109" s="587"/>
      <c r="N109" s="513" t="s">
        <v>41</v>
      </c>
    </row>
    <row r="110" spans="1:14" s="551" customFormat="1" ht="10.5" customHeight="1" x14ac:dyDescent="0.2">
      <c r="A110" s="549"/>
      <c r="B110" s="322" t="s">
        <v>42</v>
      </c>
      <c r="C110" s="436" t="s">
        <v>252</v>
      </c>
      <c r="D110" s="436" t="s">
        <v>252</v>
      </c>
      <c r="E110" s="449" t="s">
        <v>252</v>
      </c>
      <c r="F110" s="436" t="s">
        <v>252</v>
      </c>
      <c r="G110" s="436" t="s">
        <v>252</v>
      </c>
      <c r="H110" s="436">
        <v>49575</v>
      </c>
      <c r="I110" s="436">
        <v>20156</v>
      </c>
      <c r="J110" s="436">
        <v>441</v>
      </c>
      <c r="K110" s="436" t="s">
        <v>252</v>
      </c>
      <c r="L110" s="511" t="s">
        <v>252</v>
      </c>
      <c r="M110" s="590"/>
      <c r="N110" s="512" t="s">
        <v>42</v>
      </c>
    </row>
    <row r="111" spans="1:14" s="505" customFormat="1" ht="10.5" customHeight="1" x14ac:dyDescent="0.2">
      <c r="A111" s="601"/>
      <c r="B111" s="318" t="s">
        <v>43</v>
      </c>
      <c r="C111" s="424" t="s">
        <v>252</v>
      </c>
      <c r="D111" s="424" t="s">
        <v>252</v>
      </c>
      <c r="E111" s="447" t="s">
        <v>252</v>
      </c>
      <c r="F111" s="424" t="s">
        <v>252</v>
      </c>
      <c r="G111" s="424" t="s">
        <v>252</v>
      </c>
      <c r="H111" s="424">
        <v>66389</v>
      </c>
      <c r="I111" s="424">
        <v>2567</v>
      </c>
      <c r="J111" s="424" t="s">
        <v>252</v>
      </c>
      <c r="K111" s="424">
        <v>2108</v>
      </c>
      <c r="L111" s="503" t="s">
        <v>252</v>
      </c>
      <c r="M111" s="587"/>
      <c r="N111" s="513" t="s">
        <v>43</v>
      </c>
    </row>
    <row r="112" spans="1:14" s="551" customFormat="1" ht="10.5" customHeight="1" x14ac:dyDescent="0.2">
      <c r="A112" s="549"/>
      <c r="B112" s="437" t="s">
        <v>216</v>
      </c>
      <c r="C112" s="436" t="s">
        <v>252</v>
      </c>
      <c r="D112" s="436">
        <v>2799</v>
      </c>
      <c r="E112" s="449" t="s">
        <v>252</v>
      </c>
      <c r="F112" s="436" t="s">
        <v>252</v>
      </c>
      <c r="G112" s="436">
        <v>7923</v>
      </c>
      <c r="H112" s="436">
        <v>360624</v>
      </c>
      <c r="I112" s="436">
        <v>39770</v>
      </c>
      <c r="J112" s="436">
        <v>90957</v>
      </c>
      <c r="K112" s="436">
        <v>25128</v>
      </c>
      <c r="L112" s="511">
        <v>24380</v>
      </c>
      <c r="M112" s="590"/>
      <c r="N112" s="522" t="s">
        <v>216</v>
      </c>
    </row>
    <row r="113" spans="1:14" s="505" customFormat="1" ht="10.5" customHeight="1" x14ac:dyDescent="0.2">
      <c r="A113" s="601"/>
      <c r="B113" s="318" t="s">
        <v>44</v>
      </c>
      <c r="C113" s="424" t="s">
        <v>252</v>
      </c>
      <c r="D113" s="424">
        <v>59</v>
      </c>
      <c r="E113" s="447" t="s">
        <v>252</v>
      </c>
      <c r="F113" s="424" t="s">
        <v>252</v>
      </c>
      <c r="G113" s="424" t="s">
        <v>252</v>
      </c>
      <c r="H113" s="424">
        <v>200826</v>
      </c>
      <c r="I113" s="424">
        <v>5772</v>
      </c>
      <c r="J113" s="424">
        <v>6172</v>
      </c>
      <c r="K113" s="424">
        <v>2425</v>
      </c>
      <c r="L113" s="503" t="s">
        <v>252</v>
      </c>
      <c r="M113" s="587"/>
      <c r="N113" s="513" t="s">
        <v>44</v>
      </c>
    </row>
    <row r="114" spans="1:14" s="551" customFormat="1" ht="10.5" customHeight="1" x14ac:dyDescent="0.2">
      <c r="A114" s="549"/>
      <c r="B114" s="322" t="s">
        <v>45</v>
      </c>
      <c r="C114" s="436" t="s">
        <v>252</v>
      </c>
      <c r="D114" s="436" t="s">
        <v>252</v>
      </c>
      <c r="E114" s="449" t="s">
        <v>252</v>
      </c>
      <c r="F114" s="436">
        <v>182</v>
      </c>
      <c r="G114" s="436">
        <v>3879</v>
      </c>
      <c r="H114" s="436">
        <v>57588</v>
      </c>
      <c r="I114" s="436">
        <v>5697</v>
      </c>
      <c r="J114" s="436">
        <v>10125</v>
      </c>
      <c r="K114" s="436">
        <v>800</v>
      </c>
      <c r="L114" s="511" t="s">
        <v>252</v>
      </c>
      <c r="M114" s="590"/>
      <c r="N114" s="512" t="s">
        <v>45</v>
      </c>
    </row>
    <row r="115" spans="1:14" s="464" customFormat="1" ht="8.1" customHeight="1" x14ac:dyDescent="0.15">
      <c r="A115" s="596"/>
      <c r="B115" s="597"/>
      <c r="C115" s="598"/>
      <c r="D115" s="598"/>
      <c r="E115" s="598"/>
      <c r="F115" s="598"/>
      <c r="G115" s="598"/>
      <c r="H115" s="598"/>
      <c r="I115" s="598"/>
      <c r="J115" s="598"/>
      <c r="K115" s="598"/>
      <c r="L115" s="598"/>
      <c r="M115" s="597"/>
      <c r="N115" s="597"/>
    </row>
    <row r="116" spans="1:14" s="531" customFormat="1" ht="11.1" customHeight="1" x14ac:dyDescent="0.15">
      <c r="A116" s="528"/>
      <c r="B116" s="529" t="s">
        <v>727</v>
      </c>
      <c r="C116" s="530"/>
      <c r="D116" s="530"/>
      <c r="E116" s="530"/>
      <c r="F116" s="530"/>
      <c r="G116" s="530"/>
      <c r="H116" s="530"/>
      <c r="I116" s="530"/>
      <c r="J116" s="530"/>
      <c r="K116" s="530"/>
      <c r="L116" s="530"/>
    </row>
    <row r="117" spans="1:14" s="342" customFormat="1" ht="11.1" customHeight="1" x14ac:dyDescent="0.15">
      <c r="A117" s="599"/>
      <c r="B117" s="529" t="s">
        <v>728</v>
      </c>
      <c r="C117" s="530"/>
      <c r="D117" s="530"/>
      <c r="E117" s="530"/>
      <c r="F117" s="530"/>
      <c r="G117" s="530"/>
      <c r="H117" s="530"/>
      <c r="I117" s="530"/>
      <c r="J117" s="530"/>
      <c r="K117" s="530"/>
      <c r="L117" s="530"/>
    </row>
    <row r="118" spans="1:14" s="495" customFormat="1" ht="15.95" customHeight="1" x14ac:dyDescent="0.15">
      <c r="A118" s="532"/>
      <c r="B118" s="329" t="s">
        <v>136</v>
      </c>
      <c r="C118" s="533">
        <v>89646</v>
      </c>
      <c r="D118" s="533">
        <v>29057</v>
      </c>
      <c r="E118" s="533" t="s">
        <v>252</v>
      </c>
      <c r="F118" s="533">
        <v>580053</v>
      </c>
      <c r="G118" s="533">
        <v>16909</v>
      </c>
      <c r="H118" s="533">
        <v>866582</v>
      </c>
      <c r="I118" s="533">
        <v>255648</v>
      </c>
      <c r="J118" s="533">
        <v>111369</v>
      </c>
      <c r="K118" s="533">
        <v>154274</v>
      </c>
      <c r="L118" s="535">
        <v>4714</v>
      </c>
      <c r="M118" s="585"/>
      <c r="N118" s="520" t="s">
        <v>136</v>
      </c>
    </row>
    <row r="119" spans="1:14" s="594" customFormat="1" ht="11.85" customHeight="1" x14ac:dyDescent="0.2">
      <c r="A119" s="600"/>
      <c r="B119" s="437" t="s">
        <v>218</v>
      </c>
      <c r="C119" s="537">
        <v>67496</v>
      </c>
      <c r="D119" s="537">
        <v>27489</v>
      </c>
      <c r="E119" s="537" t="s">
        <v>252</v>
      </c>
      <c r="F119" s="537">
        <v>580053</v>
      </c>
      <c r="G119" s="537">
        <v>16909</v>
      </c>
      <c r="H119" s="537">
        <v>471553</v>
      </c>
      <c r="I119" s="537">
        <v>213869</v>
      </c>
      <c r="J119" s="537">
        <v>80322</v>
      </c>
      <c r="K119" s="537">
        <v>127738</v>
      </c>
      <c r="L119" s="538" t="s">
        <v>252</v>
      </c>
      <c r="M119" s="586"/>
      <c r="N119" s="522" t="s">
        <v>218</v>
      </c>
    </row>
    <row r="120" spans="1:14" s="505" customFormat="1" ht="11.85" customHeight="1" x14ac:dyDescent="0.2">
      <c r="A120" s="601"/>
      <c r="B120" s="318" t="s">
        <v>86</v>
      </c>
      <c r="C120" s="534">
        <v>17628</v>
      </c>
      <c r="D120" s="534">
        <v>1304</v>
      </c>
      <c r="E120" s="534" t="s">
        <v>252</v>
      </c>
      <c r="F120" s="534" t="s">
        <v>252</v>
      </c>
      <c r="G120" s="534" t="s">
        <v>252</v>
      </c>
      <c r="H120" s="534">
        <v>268655</v>
      </c>
      <c r="I120" s="534">
        <v>11075</v>
      </c>
      <c r="J120" s="534">
        <v>10919</v>
      </c>
      <c r="K120" s="534">
        <v>9856</v>
      </c>
      <c r="L120" s="540">
        <v>4714</v>
      </c>
      <c r="M120" s="587"/>
      <c r="N120" s="513" t="s">
        <v>86</v>
      </c>
    </row>
    <row r="121" spans="1:14" s="551" customFormat="1" ht="11.85" customHeight="1" x14ac:dyDescent="0.2">
      <c r="A121" s="549"/>
      <c r="B121" s="322" t="s">
        <v>87</v>
      </c>
      <c r="C121" s="542">
        <v>4522</v>
      </c>
      <c r="D121" s="542">
        <v>264</v>
      </c>
      <c r="E121" s="542" t="s">
        <v>252</v>
      </c>
      <c r="F121" s="542" t="s">
        <v>252</v>
      </c>
      <c r="G121" s="542" t="s">
        <v>252</v>
      </c>
      <c r="H121" s="542">
        <v>62504</v>
      </c>
      <c r="I121" s="542">
        <v>12905</v>
      </c>
      <c r="J121" s="542">
        <v>16632</v>
      </c>
      <c r="K121" s="542">
        <v>777</v>
      </c>
      <c r="L121" s="543" t="s">
        <v>252</v>
      </c>
      <c r="M121" s="590"/>
      <c r="N121" s="512" t="s">
        <v>87</v>
      </c>
    </row>
    <row r="122" spans="1:14" s="505" customFormat="1" ht="11.85" customHeight="1" x14ac:dyDescent="0.2">
      <c r="A122" s="601"/>
      <c r="B122" s="318" t="s">
        <v>88</v>
      </c>
      <c r="C122" s="534" t="s">
        <v>252</v>
      </c>
      <c r="D122" s="534" t="s">
        <v>252</v>
      </c>
      <c r="E122" s="534" t="s">
        <v>252</v>
      </c>
      <c r="F122" s="534" t="s">
        <v>252</v>
      </c>
      <c r="G122" s="534" t="s">
        <v>252</v>
      </c>
      <c r="H122" s="534">
        <v>63870</v>
      </c>
      <c r="I122" s="534">
        <v>17799</v>
      </c>
      <c r="J122" s="534">
        <v>3496</v>
      </c>
      <c r="K122" s="534">
        <v>15903</v>
      </c>
      <c r="L122" s="540" t="s">
        <v>252</v>
      </c>
      <c r="M122" s="587"/>
      <c r="N122" s="513" t="s">
        <v>88</v>
      </c>
    </row>
    <row r="123" spans="1:14" s="509" customFormat="1" ht="14.1" customHeight="1" x14ac:dyDescent="0.15">
      <c r="A123" s="541"/>
      <c r="B123" s="333" t="s">
        <v>137</v>
      </c>
      <c r="C123" s="544">
        <v>15839</v>
      </c>
      <c r="D123" s="544">
        <v>11897</v>
      </c>
      <c r="E123" s="544">
        <v>2687</v>
      </c>
      <c r="F123" s="544" t="s">
        <v>252</v>
      </c>
      <c r="G123" s="544">
        <v>106</v>
      </c>
      <c r="H123" s="544">
        <v>835187</v>
      </c>
      <c r="I123" s="544">
        <v>173852</v>
      </c>
      <c r="J123" s="544">
        <v>96199</v>
      </c>
      <c r="K123" s="544">
        <v>185031</v>
      </c>
      <c r="L123" s="545" t="s">
        <v>252</v>
      </c>
      <c r="M123" s="588"/>
      <c r="N123" s="515" t="s">
        <v>137</v>
      </c>
    </row>
    <row r="124" spans="1:14" s="593" customFormat="1" ht="11.85" customHeight="1" x14ac:dyDescent="0.2">
      <c r="A124" s="602"/>
      <c r="B124" s="433" t="s">
        <v>219</v>
      </c>
      <c r="C124" s="547" t="s">
        <v>252</v>
      </c>
      <c r="D124" s="547">
        <v>4478</v>
      </c>
      <c r="E124" s="547">
        <v>812</v>
      </c>
      <c r="F124" s="547" t="s">
        <v>252</v>
      </c>
      <c r="G124" s="547" t="s">
        <v>252</v>
      </c>
      <c r="H124" s="547">
        <v>185864</v>
      </c>
      <c r="I124" s="547">
        <v>38152</v>
      </c>
      <c r="J124" s="547">
        <v>8198</v>
      </c>
      <c r="K124" s="547">
        <v>139221</v>
      </c>
      <c r="L124" s="548" t="s">
        <v>252</v>
      </c>
      <c r="M124" s="592"/>
      <c r="N124" s="518" t="s">
        <v>219</v>
      </c>
    </row>
    <row r="125" spans="1:14" s="551" customFormat="1" ht="11.85" customHeight="1" x14ac:dyDescent="0.2">
      <c r="A125" s="549"/>
      <c r="B125" s="322" t="s">
        <v>65</v>
      </c>
      <c r="C125" s="542" t="s">
        <v>252</v>
      </c>
      <c r="D125" s="542">
        <v>28</v>
      </c>
      <c r="E125" s="542" t="s">
        <v>252</v>
      </c>
      <c r="F125" s="542" t="s">
        <v>252</v>
      </c>
      <c r="G125" s="542" t="s">
        <v>252</v>
      </c>
      <c r="H125" s="542">
        <v>27114</v>
      </c>
      <c r="I125" s="542">
        <v>16710</v>
      </c>
      <c r="J125" s="542">
        <v>12333</v>
      </c>
      <c r="K125" s="542">
        <v>615</v>
      </c>
      <c r="L125" s="543" t="s">
        <v>252</v>
      </c>
      <c r="M125" s="590"/>
      <c r="N125" s="512" t="s">
        <v>65</v>
      </c>
    </row>
    <row r="126" spans="1:14" s="505" customFormat="1" ht="11.85" customHeight="1" x14ac:dyDescent="0.2">
      <c r="A126" s="601"/>
      <c r="B126" s="318" t="s">
        <v>66</v>
      </c>
      <c r="C126" s="534">
        <v>15839</v>
      </c>
      <c r="D126" s="534">
        <v>7293</v>
      </c>
      <c r="E126" s="534">
        <v>1875</v>
      </c>
      <c r="F126" s="534" t="s">
        <v>252</v>
      </c>
      <c r="G126" s="534">
        <v>106</v>
      </c>
      <c r="H126" s="534">
        <v>252711</v>
      </c>
      <c r="I126" s="534">
        <v>2627</v>
      </c>
      <c r="J126" s="534">
        <v>46248</v>
      </c>
      <c r="K126" s="534">
        <v>3888</v>
      </c>
      <c r="L126" s="540" t="s">
        <v>252</v>
      </c>
      <c r="M126" s="587"/>
      <c r="N126" s="513" t="s">
        <v>66</v>
      </c>
    </row>
    <row r="127" spans="1:14" s="551" customFormat="1" ht="11.85" customHeight="1" x14ac:dyDescent="0.2">
      <c r="A127" s="549"/>
      <c r="B127" s="322" t="s">
        <v>67</v>
      </c>
      <c r="C127" s="542" t="s">
        <v>252</v>
      </c>
      <c r="D127" s="542" t="s">
        <v>252</v>
      </c>
      <c r="E127" s="542" t="s">
        <v>252</v>
      </c>
      <c r="F127" s="542" t="s">
        <v>252</v>
      </c>
      <c r="G127" s="542" t="s">
        <v>252</v>
      </c>
      <c r="H127" s="542">
        <v>30529</v>
      </c>
      <c r="I127" s="542">
        <v>940</v>
      </c>
      <c r="J127" s="542">
        <v>1068</v>
      </c>
      <c r="K127" s="542" t="s">
        <v>252</v>
      </c>
      <c r="L127" s="543" t="s">
        <v>252</v>
      </c>
      <c r="M127" s="590"/>
      <c r="N127" s="512" t="s">
        <v>67</v>
      </c>
    </row>
    <row r="128" spans="1:14" s="505" customFormat="1" ht="11.85" customHeight="1" x14ac:dyDescent="0.2">
      <c r="A128" s="601"/>
      <c r="B128" s="318" t="s">
        <v>68</v>
      </c>
      <c r="C128" s="534" t="s">
        <v>252</v>
      </c>
      <c r="D128" s="534">
        <v>98</v>
      </c>
      <c r="E128" s="534" t="s">
        <v>252</v>
      </c>
      <c r="F128" s="534" t="s">
        <v>252</v>
      </c>
      <c r="G128" s="534" t="s">
        <v>252</v>
      </c>
      <c r="H128" s="534">
        <v>36073</v>
      </c>
      <c r="I128" s="534">
        <v>111512</v>
      </c>
      <c r="J128" s="534">
        <v>811</v>
      </c>
      <c r="K128" s="534">
        <v>31495</v>
      </c>
      <c r="L128" s="540" t="s">
        <v>252</v>
      </c>
      <c r="M128" s="587"/>
      <c r="N128" s="513" t="s">
        <v>68</v>
      </c>
    </row>
    <row r="129" spans="1:14" s="551" customFormat="1" ht="11.85" customHeight="1" x14ac:dyDescent="0.2">
      <c r="A129" s="549"/>
      <c r="B129" s="322" t="s">
        <v>69</v>
      </c>
      <c r="C129" s="542" t="s">
        <v>252</v>
      </c>
      <c r="D129" s="542" t="s">
        <v>252</v>
      </c>
      <c r="E129" s="542" t="s">
        <v>252</v>
      </c>
      <c r="F129" s="542" t="s">
        <v>252</v>
      </c>
      <c r="G129" s="542" t="s">
        <v>252</v>
      </c>
      <c r="H129" s="542">
        <v>302896</v>
      </c>
      <c r="I129" s="542">
        <v>3911</v>
      </c>
      <c r="J129" s="542">
        <v>27541</v>
      </c>
      <c r="K129" s="542">
        <v>9812</v>
      </c>
      <c r="L129" s="543" t="s">
        <v>252</v>
      </c>
      <c r="M129" s="590"/>
      <c r="N129" s="512" t="s">
        <v>69</v>
      </c>
    </row>
    <row r="130" spans="1:14" s="495" customFormat="1" ht="14.1" customHeight="1" x14ac:dyDescent="0.15">
      <c r="A130" s="532"/>
      <c r="B130" s="329" t="s">
        <v>138</v>
      </c>
      <c r="C130" s="533">
        <v>33050</v>
      </c>
      <c r="D130" s="533">
        <v>17034</v>
      </c>
      <c r="E130" s="533">
        <v>26910</v>
      </c>
      <c r="F130" s="533">
        <v>5007</v>
      </c>
      <c r="G130" s="533">
        <v>21115</v>
      </c>
      <c r="H130" s="533">
        <v>1150109</v>
      </c>
      <c r="I130" s="533">
        <v>164583</v>
      </c>
      <c r="J130" s="533">
        <v>134066</v>
      </c>
      <c r="K130" s="533">
        <v>92319</v>
      </c>
      <c r="L130" s="535">
        <v>5626</v>
      </c>
      <c r="M130" s="585"/>
      <c r="N130" s="520" t="s">
        <v>138</v>
      </c>
    </row>
    <row r="131" spans="1:14" s="594" customFormat="1" ht="11.85" customHeight="1" x14ac:dyDescent="0.2">
      <c r="A131" s="600"/>
      <c r="B131" s="437" t="s">
        <v>220</v>
      </c>
      <c r="C131" s="537">
        <v>24652</v>
      </c>
      <c r="D131" s="537">
        <v>15273</v>
      </c>
      <c r="E131" s="537">
        <v>26910</v>
      </c>
      <c r="F131" s="537">
        <v>5007</v>
      </c>
      <c r="G131" s="537">
        <v>21115</v>
      </c>
      <c r="H131" s="537">
        <v>873984</v>
      </c>
      <c r="I131" s="537">
        <v>37984</v>
      </c>
      <c r="J131" s="537">
        <v>98455</v>
      </c>
      <c r="K131" s="537">
        <v>45447</v>
      </c>
      <c r="L131" s="538">
        <v>5626</v>
      </c>
      <c r="M131" s="586"/>
      <c r="N131" s="522" t="s">
        <v>220</v>
      </c>
    </row>
    <row r="132" spans="1:14" s="505" customFormat="1" ht="11.85" customHeight="1" x14ac:dyDescent="0.2">
      <c r="A132" s="601"/>
      <c r="B132" s="318" t="s">
        <v>92</v>
      </c>
      <c r="C132" s="534" t="s">
        <v>252</v>
      </c>
      <c r="D132" s="534">
        <v>157</v>
      </c>
      <c r="E132" s="534" t="s">
        <v>252</v>
      </c>
      <c r="F132" s="534" t="s">
        <v>252</v>
      </c>
      <c r="G132" s="534" t="s">
        <v>252</v>
      </c>
      <c r="H132" s="534">
        <v>66953</v>
      </c>
      <c r="I132" s="534">
        <v>9016</v>
      </c>
      <c r="J132" s="534">
        <v>2334</v>
      </c>
      <c r="K132" s="534">
        <v>36765</v>
      </c>
      <c r="L132" s="540" t="s">
        <v>252</v>
      </c>
      <c r="M132" s="587"/>
      <c r="N132" s="513" t="s">
        <v>92</v>
      </c>
    </row>
    <row r="133" spans="1:14" s="551" customFormat="1" ht="11.85" customHeight="1" x14ac:dyDescent="0.2">
      <c r="A133" s="549"/>
      <c r="B133" s="322" t="s">
        <v>93</v>
      </c>
      <c r="C133" s="542" t="s">
        <v>252</v>
      </c>
      <c r="D133" s="542">
        <v>101</v>
      </c>
      <c r="E133" s="542" t="s">
        <v>252</v>
      </c>
      <c r="F133" s="542" t="s">
        <v>252</v>
      </c>
      <c r="G133" s="542" t="s">
        <v>252</v>
      </c>
      <c r="H133" s="542">
        <v>11995</v>
      </c>
      <c r="I133" s="542">
        <v>49577</v>
      </c>
      <c r="J133" s="542">
        <v>11824</v>
      </c>
      <c r="K133" s="542">
        <v>851</v>
      </c>
      <c r="L133" s="543" t="s">
        <v>252</v>
      </c>
      <c r="M133" s="590"/>
      <c r="N133" s="512" t="s">
        <v>93</v>
      </c>
    </row>
    <row r="134" spans="1:14" s="505" customFormat="1" ht="11.85" customHeight="1" x14ac:dyDescent="0.2">
      <c r="A134" s="601"/>
      <c r="B134" s="318" t="s">
        <v>94</v>
      </c>
      <c r="C134" s="534" t="s">
        <v>252</v>
      </c>
      <c r="D134" s="534" t="s">
        <v>252</v>
      </c>
      <c r="E134" s="534" t="s">
        <v>252</v>
      </c>
      <c r="F134" s="534" t="s">
        <v>252</v>
      </c>
      <c r="G134" s="534" t="s">
        <v>252</v>
      </c>
      <c r="H134" s="534">
        <v>77143</v>
      </c>
      <c r="I134" s="534">
        <v>55891</v>
      </c>
      <c r="J134" s="534">
        <v>11959</v>
      </c>
      <c r="K134" s="534">
        <v>390</v>
      </c>
      <c r="L134" s="540" t="s">
        <v>252</v>
      </c>
      <c r="M134" s="587"/>
      <c r="N134" s="513" t="s">
        <v>94</v>
      </c>
    </row>
    <row r="135" spans="1:14" s="551" customFormat="1" ht="11.85" customHeight="1" x14ac:dyDescent="0.2">
      <c r="A135" s="549"/>
      <c r="B135" s="322" t="s">
        <v>95</v>
      </c>
      <c r="C135" s="542">
        <v>8398</v>
      </c>
      <c r="D135" s="542">
        <v>1503</v>
      </c>
      <c r="E135" s="542" t="s">
        <v>252</v>
      </c>
      <c r="F135" s="542" t="s">
        <v>252</v>
      </c>
      <c r="G135" s="542" t="s">
        <v>252</v>
      </c>
      <c r="H135" s="542">
        <v>106386</v>
      </c>
      <c r="I135" s="542">
        <v>10650</v>
      </c>
      <c r="J135" s="542">
        <v>9355</v>
      </c>
      <c r="K135" s="542">
        <v>8749</v>
      </c>
      <c r="L135" s="543" t="s">
        <v>252</v>
      </c>
      <c r="M135" s="590"/>
      <c r="N135" s="512" t="s">
        <v>95</v>
      </c>
    </row>
    <row r="136" spans="1:14" s="505" customFormat="1" ht="11.85" customHeight="1" x14ac:dyDescent="0.2">
      <c r="A136" s="601"/>
      <c r="B136" s="318" t="s">
        <v>96</v>
      </c>
      <c r="C136" s="534" t="s">
        <v>252</v>
      </c>
      <c r="D136" s="534" t="s">
        <v>252</v>
      </c>
      <c r="E136" s="534" t="s">
        <v>252</v>
      </c>
      <c r="F136" s="534" t="s">
        <v>252</v>
      </c>
      <c r="G136" s="534" t="s">
        <v>252</v>
      </c>
      <c r="H136" s="534">
        <v>13648</v>
      </c>
      <c r="I136" s="534">
        <v>1465</v>
      </c>
      <c r="J136" s="534">
        <v>139</v>
      </c>
      <c r="K136" s="534">
        <v>117</v>
      </c>
      <c r="L136" s="540" t="s">
        <v>252</v>
      </c>
      <c r="M136" s="587"/>
      <c r="N136" s="513" t="s">
        <v>96</v>
      </c>
    </row>
    <row r="137" spans="1:14" s="509" customFormat="1" ht="14.1" customHeight="1" x14ac:dyDescent="0.15">
      <c r="A137" s="541"/>
      <c r="B137" s="333" t="s">
        <v>139</v>
      </c>
      <c r="C137" s="544">
        <v>1205016</v>
      </c>
      <c r="D137" s="544">
        <v>22701</v>
      </c>
      <c r="E137" s="544">
        <v>1747</v>
      </c>
      <c r="F137" s="544">
        <v>24975</v>
      </c>
      <c r="G137" s="544" t="s">
        <v>252</v>
      </c>
      <c r="H137" s="544">
        <v>1833330</v>
      </c>
      <c r="I137" s="544">
        <v>124810</v>
      </c>
      <c r="J137" s="544">
        <v>396759</v>
      </c>
      <c r="K137" s="544">
        <v>77094</v>
      </c>
      <c r="L137" s="545" t="s">
        <v>252</v>
      </c>
      <c r="M137" s="588"/>
      <c r="N137" s="515" t="s">
        <v>139</v>
      </c>
    </row>
    <row r="138" spans="1:14" s="593" customFormat="1" ht="11.85" customHeight="1" x14ac:dyDescent="0.2">
      <c r="A138" s="602"/>
      <c r="B138" s="433" t="s">
        <v>221</v>
      </c>
      <c r="C138" s="547">
        <v>1166679</v>
      </c>
      <c r="D138" s="547">
        <v>12218</v>
      </c>
      <c r="E138" s="547">
        <v>1416</v>
      </c>
      <c r="F138" s="547">
        <v>14156</v>
      </c>
      <c r="G138" s="547" t="s">
        <v>252</v>
      </c>
      <c r="H138" s="547">
        <v>519787</v>
      </c>
      <c r="I138" s="547">
        <v>67359</v>
      </c>
      <c r="J138" s="547">
        <v>15547</v>
      </c>
      <c r="K138" s="547">
        <v>33425</v>
      </c>
      <c r="L138" s="548" t="s">
        <v>252</v>
      </c>
      <c r="M138" s="592"/>
      <c r="N138" s="518" t="s">
        <v>221</v>
      </c>
    </row>
    <row r="139" spans="1:14" s="551" customFormat="1" ht="11.85" customHeight="1" x14ac:dyDescent="0.2">
      <c r="A139" s="549"/>
      <c r="B139" s="322" t="s">
        <v>89</v>
      </c>
      <c r="C139" s="542">
        <v>6155</v>
      </c>
      <c r="D139" s="542">
        <v>241</v>
      </c>
      <c r="E139" s="542">
        <v>269</v>
      </c>
      <c r="F139" s="542">
        <v>2334</v>
      </c>
      <c r="G139" s="542" t="s">
        <v>252</v>
      </c>
      <c r="H139" s="542">
        <v>116528</v>
      </c>
      <c r="I139" s="542">
        <v>25851</v>
      </c>
      <c r="J139" s="542">
        <v>81119</v>
      </c>
      <c r="K139" s="542">
        <v>1486</v>
      </c>
      <c r="L139" s="543" t="s">
        <v>252</v>
      </c>
      <c r="M139" s="590"/>
      <c r="N139" s="512" t="s">
        <v>89</v>
      </c>
    </row>
    <row r="140" spans="1:14" s="505" customFormat="1" ht="11.85" customHeight="1" x14ac:dyDescent="0.2">
      <c r="A140" s="601"/>
      <c r="B140" s="433" t="s">
        <v>222</v>
      </c>
      <c r="C140" s="534">
        <v>32182</v>
      </c>
      <c r="D140" s="534">
        <v>9969</v>
      </c>
      <c r="E140" s="534" t="s">
        <v>252</v>
      </c>
      <c r="F140" s="534">
        <v>8485</v>
      </c>
      <c r="G140" s="534" t="s">
        <v>252</v>
      </c>
      <c r="H140" s="534">
        <v>646229</v>
      </c>
      <c r="I140" s="534">
        <v>23320</v>
      </c>
      <c r="J140" s="534">
        <v>299253</v>
      </c>
      <c r="K140" s="534">
        <v>1289</v>
      </c>
      <c r="L140" s="540" t="s">
        <v>252</v>
      </c>
      <c r="M140" s="587"/>
      <c r="N140" s="518" t="s">
        <v>222</v>
      </c>
    </row>
    <row r="141" spans="1:14" s="551" customFormat="1" ht="11.85" customHeight="1" x14ac:dyDescent="0.2">
      <c r="A141" s="549"/>
      <c r="B141" s="322" t="s">
        <v>90</v>
      </c>
      <c r="C141" s="542" t="s">
        <v>252</v>
      </c>
      <c r="D141" s="542">
        <v>150</v>
      </c>
      <c r="E141" s="542">
        <v>62</v>
      </c>
      <c r="F141" s="542" t="s">
        <v>252</v>
      </c>
      <c r="G141" s="542" t="s">
        <v>252</v>
      </c>
      <c r="H141" s="542">
        <v>241809</v>
      </c>
      <c r="I141" s="542">
        <v>5734</v>
      </c>
      <c r="J141" s="542">
        <v>667</v>
      </c>
      <c r="K141" s="542">
        <v>38052</v>
      </c>
      <c r="L141" s="543" t="s">
        <v>252</v>
      </c>
      <c r="M141" s="590"/>
      <c r="N141" s="512" t="s">
        <v>90</v>
      </c>
    </row>
    <row r="142" spans="1:14" s="505" customFormat="1" ht="11.85" customHeight="1" x14ac:dyDescent="0.2">
      <c r="A142" s="601"/>
      <c r="B142" s="318" t="s">
        <v>91</v>
      </c>
      <c r="C142" s="534" t="s">
        <v>252</v>
      </c>
      <c r="D142" s="534">
        <v>123</v>
      </c>
      <c r="E142" s="534" t="s">
        <v>252</v>
      </c>
      <c r="F142" s="534" t="s">
        <v>252</v>
      </c>
      <c r="G142" s="534" t="s">
        <v>252</v>
      </c>
      <c r="H142" s="534">
        <v>308977</v>
      </c>
      <c r="I142" s="534">
        <v>2546</v>
      </c>
      <c r="J142" s="534">
        <v>173</v>
      </c>
      <c r="K142" s="534">
        <v>2842</v>
      </c>
      <c r="L142" s="540" t="s">
        <v>252</v>
      </c>
      <c r="M142" s="587"/>
      <c r="N142" s="513" t="s">
        <v>91</v>
      </c>
    </row>
    <row r="143" spans="1:14" s="509" customFormat="1" ht="14.1" customHeight="1" x14ac:dyDescent="0.15">
      <c r="A143" s="541"/>
      <c r="B143" s="333" t="s">
        <v>140</v>
      </c>
      <c r="C143" s="544">
        <v>148512</v>
      </c>
      <c r="D143" s="544">
        <v>247122</v>
      </c>
      <c r="E143" s="544">
        <v>15801</v>
      </c>
      <c r="F143" s="544">
        <v>15488</v>
      </c>
      <c r="G143" s="544">
        <v>2224</v>
      </c>
      <c r="H143" s="544">
        <v>1197889</v>
      </c>
      <c r="I143" s="544">
        <v>194990</v>
      </c>
      <c r="J143" s="544">
        <v>151188</v>
      </c>
      <c r="K143" s="544">
        <v>274441</v>
      </c>
      <c r="L143" s="545" t="s">
        <v>252</v>
      </c>
      <c r="M143" s="588"/>
      <c r="N143" s="515" t="s">
        <v>140</v>
      </c>
    </row>
    <row r="144" spans="1:14" s="593" customFormat="1" ht="11.85" customHeight="1" x14ac:dyDescent="0.2">
      <c r="A144" s="602"/>
      <c r="B144" s="433" t="s">
        <v>223</v>
      </c>
      <c r="C144" s="547">
        <v>148512</v>
      </c>
      <c r="D144" s="547">
        <v>241658</v>
      </c>
      <c r="E144" s="547">
        <v>15749</v>
      </c>
      <c r="F144" s="547">
        <v>15488</v>
      </c>
      <c r="G144" s="547">
        <v>2010</v>
      </c>
      <c r="H144" s="547">
        <v>803105</v>
      </c>
      <c r="I144" s="547">
        <v>154358</v>
      </c>
      <c r="J144" s="547">
        <v>124390</v>
      </c>
      <c r="K144" s="547">
        <v>262051</v>
      </c>
      <c r="L144" s="548" t="s">
        <v>252</v>
      </c>
      <c r="M144" s="592"/>
      <c r="N144" s="518" t="s">
        <v>223</v>
      </c>
    </row>
    <row r="145" spans="1:14" s="551" customFormat="1" ht="11.85" customHeight="1" x14ac:dyDescent="0.2">
      <c r="A145" s="549"/>
      <c r="B145" s="322" t="s">
        <v>59</v>
      </c>
      <c r="C145" s="542" t="s">
        <v>252</v>
      </c>
      <c r="D145" s="542">
        <v>4846</v>
      </c>
      <c r="E145" s="542" t="s">
        <v>252</v>
      </c>
      <c r="F145" s="542" t="s">
        <v>252</v>
      </c>
      <c r="G145" s="542">
        <v>214</v>
      </c>
      <c r="H145" s="542">
        <v>135610</v>
      </c>
      <c r="I145" s="542">
        <v>6293</v>
      </c>
      <c r="J145" s="542">
        <v>9656</v>
      </c>
      <c r="K145" s="542">
        <v>3385</v>
      </c>
      <c r="L145" s="543" t="s">
        <v>252</v>
      </c>
      <c r="M145" s="590"/>
      <c r="N145" s="512" t="s">
        <v>59</v>
      </c>
    </row>
    <row r="146" spans="1:14" s="505" customFormat="1" ht="11.85" customHeight="1" x14ac:dyDescent="0.2">
      <c r="A146" s="601"/>
      <c r="B146" s="318" t="s">
        <v>60</v>
      </c>
      <c r="C146" s="534" t="s">
        <v>252</v>
      </c>
      <c r="D146" s="534" t="s">
        <v>252</v>
      </c>
      <c r="E146" s="534" t="s">
        <v>252</v>
      </c>
      <c r="F146" s="534" t="s">
        <v>252</v>
      </c>
      <c r="G146" s="534" t="s">
        <v>252</v>
      </c>
      <c r="H146" s="534">
        <v>59898</v>
      </c>
      <c r="I146" s="534">
        <v>4235</v>
      </c>
      <c r="J146" s="534">
        <v>1867</v>
      </c>
      <c r="K146" s="534">
        <v>144</v>
      </c>
      <c r="L146" s="540" t="s">
        <v>252</v>
      </c>
      <c r="M146" s="587"/>
      <c r="N146" s="513" t="s">
        <v>60</v>
      </c>
    </row>
    <row r="147" spans="1:14" s="551" customFormat="1" ht="11.85" customHeight="1" x14ac:dyDescent="0.2">
      <c r="A147" s="549"/>
      <c r="B147" s="322" t="s">
        <v>61</v>
      </c>
      <c r="C147" s="542" t="s">
        <v>252</v>
      </c>
      <c r="D147" s="542" t="s">
        <v>252</v>
      </c>
      <c r="E147" s="542">
        <v>52</v>
      </c>
      <c r="F147" s="542" t="s">
        <v>252</v>
      </c>
      <c r="G147" s="542" t="s">
        <v>252</v>
      </c>
      <c r="H147" s="542">
        <v>94229</v>
      </c>
      <c r="I147" s="542">
        <v>11927</v>
      </c>
      <c r="J147" s="542">
        <v>2917</v>
      </c>
      <c r="K147" s="542">
        <v>5885</v>
      </c>
      <c r="L147" s="543" t="s">
        <v>252</v>
      </c>
      <c r="M147" s="590"/>
      <c r="N147" s="512" t="s">
        <v>61</v>
      </c>
    </row>
    <row r="148" spans="1:14" s="505" customFormat="1" ht="11.85" customHeight="1" x14ac:dyDescent="0.2">
      <c r="A148" s="601"/>
      <c r="B148" s="318" t="s">
        <v>62</v>
      </c>
      <c r="C148" s="534" t="s">
        <v>252</v>
      </c>
      <c r="D148" s="534" t="s">
        <v>252</v>
      </c>
      <c r="E148" s="534" t="s">
        <v>252</v>
      </c>
      <c r="F148" s="534" t="s">
        <v>252</v>
      </c>
      <c r="G148" s="534" t="s">
        <v>252</v>
      </c>
      <c r="H148" s="534">
        <v>2408</v>
      </c>
      <c r="I148" s="534">
        <v>1377</v>
      </c>
      <c r="J148" s="534">
        <v>3356</v>
      </c>
      <c r="K148" s="534">
        <v>130</v>
      </c>
      <c r="L148" s="540" t="s">
        <v>252</v>
      </c>
      <c r="M148" s="587"/>
      <c r="N148" s="513" t="s">
        <v>62</v>
      </c>
    </row>
    <row r="149" spans="1:14" s="551" customFormat="1" ht="11.85" customHeight="1" x14ac:dyDescent="0.2">
      <c r="A149" s="549"/>
      <c r="B149" s="322" t="s">
        <v>63</v>
      </c>
      <c r="C149" s="542" t="s">
        <v>252</v>
      </c>
      <c r="D149" s="542">
        <v>343</v>
      </c>
      <c r="E149" s="542" t="s">
        <v>252</v>
      </c>
      <c r="F149" s="542" t="s">
        <v>252</v>
      </c>
      <c r="G149" s="542" t="s">
        <v>252</v>
      </c>
      <c r="H149" s="542">
        <v>3829</v>
      </c>
      <c r="I149" s="542">
        <v>1639</v>
      </c>
      <c r="J149" s="542">
        <v>7</v>
      </c>
      <c r="K149" s="542">
        <v>220</v>
      </c>
      <c r="L149" s="543" t="s">
        <v>252</v>
      </c>
      <c r="M149" s="590"/>
      <c r="N149" s="512" t="s">
        <v>63</v>
      </c>
    </row>
    <row r="150" spans="1:14" s="505" customFormat="1" ht="11.85" customHeight="1" x14ac:dyDescent="0.2">
      <c r="A150" s="601"/>
      <c r="B150" s="318" t="s">
        <v>64</v>
      </c>
      <c r="C150" s="534" t="s">
        <v>252</v>
      </c>
      <c r="D150" s="534">
        <v>275</v>
      </c>
      <c r="E150" s="534" t="s">
        <v>252</v>
      </c>
      <c r="F150" s="534" t="s">
        <v>252</v>
      </c>
      <c r="G150" s="534" t="s">
        <v>252</v>
      </c>
      <c r="H150" s="534">
        <v>98810</v>
      </c>
      <c r="I150" s="534">
        <v>15161</v>
      </c>
      <c r="J150" s="534">
        <v>8995</v>
      </c>
      <c r="K150" s="534">
        <v>2626</v>
      </c>
      <c r="L150" s="540" t="s">
        <v>252</v>
      </c>
      <c r="M150" s="587"/>
      <c r="N150" s="513" t="s">
        <v>64</v>
      </c>
    </row>
    <row r="151" spans="1:14" s="509" customFormat="1" ht="15.95" customHeight="1" x14ac:dyDescent="0.15">
      <c r="A151" s="541"/>
      <c r="B151" s="349" t="s">
        <v>748</v>
      </c>
      <c r="C151" s="544">
        <v>953709</v>
      </c>
      <c r="D151" s="610">
        <v>352710</v>
      </c>
      <c r="E151" s="544">
        <v>196087</v>
      </c>
      <c r="F151" s="544">
        <v>1018797</v>
      </c>
      <c r="G151" s="544">
        <v>455567</v>
      </c>
      <c r="H151" s="610">
        <v>6002656</v>
      </c>
      <c r="I151" s="544">
        <v>770356</v>
      </c>
      <c r="J151" s="544">
        <v>956882</v>
      </c>
      <c r="K151" s="544">
        <v>518920</v>
      </c>
      <c r="L151" s="545">
        <v>46332</v>
      </c>
      <c r="M151" s="588">
        <v>0</v>
      </c>
      <c r="N151" s="508" t="s">
        <v>732</v>
      </c>
    </row>
    <row r="152" spans="1:14" s="495" customFormat="1" ht="12.95" customHeight="1" x14ac:dyDescent="0.15">
      <c r="A152" s="532"/>
      <c r="B152" s="329" t="s">
        <v>141</v>
      </c>
      <c r="C152" s="533">
        <v>1610</v>
      </c>
      <c r="D152" s="533">
        <v>1648</v>
      </c>
      <c r="E152" s="611">
        <v>927</v>
      </c>
      <c r="F152" s="533">
        <v>103811</v>
      </c>
      <c r="G152" s="533">
        <v>2434</v>
      </c>
      <c r="H152" s="533">
        <v>1026010</v>
      </c>
      <c r="I152" s="533">
        <v>39918</v>
      </c>
      <c r="J152" s="533">
        <v>76180</v>
      </c>
      <c r="K152" s="533">
        <v>61707</v>
      </c>
      <c r="L152" s="535" t="s">
        <v>252</v>
      </c>
      <c r="M152" s="585"/>
      <c r="N152" s="520" t="s">
        <v>141</v>
      </c>
    </row>
    <row r="153" spans="1:14" s="594" customFormat="1" ht="11.85" customHeight="1" x14ac:dyDescent="0.2">
      <c r="A153" s="600"/>
      <c r="B153" s="437" t="s">
        <v>70</v>
      </c>
      <c r="C153" s="537">
        <v>770</v>
      </c>
      <c r="D153" s="537">
        <v>1358</v>
      </c>
      <c r="E153" s="537">
        <v>927</v>
      </c>
      <c r="F153" s="537">
        <v>103811</v>
      </c>
      <c r="G153" s="537" t="s">
        <v>252</v>
      </c>
      <c r="H153" s="537">
        <v>493901</v>
      </c>
      <c r="I153" s="537">
        <v>23102</v>
      </c>
      <c r="J153" s="537">
        <v>44307</v>
      </c>
      <c r="K153" s="537">
        <v>27293</v>
      </c>
      <c r="L153" s="538" t="s">
        <v>252</v>
      </c>
      <c r="M153" s="586"/>
      <c r="N153" s="522" t="s">
        <v>70</v>
      </c>
    </row>
    <row r="154" spans="1:14" s="505" customFormat="1" ht="11.85" customHeight="1" x14ac:dyDescent="0.2">
      <c r="A154" s="601"/>
      <c r="B154" s="318" t="s">
        <v>71</v>
      </c>
      <c r="C154" s="534" t="s">
        <v>252</v>
      </c>
      <c r="D154" s="534">
        <v>154</v>
      </c>
      <c r="E154" s="534" t="s">
        <v>252</v>
      </c>
      <c r="F154" s="534" t="s">
        <v>252</v>
      </c>
      <c r="G154" s="534" t="s">
        <v>252</v>
      </c>
      <c r="H154" s="534">
        <v>324235</v>
      </c>
      <c r="I154" s="534">
        <v>3808</v>
      </c>
      <c r="J154" s="534">
        <v>6294</v>
      </c>
      <c r="K154" s="534">
        <v>10416</v>
      </c>
      <c r="L154" s="567" t="s">
        <v>252</v>
      </c>
      <c r="M154" s="587"/>
      <c r="N154" s="513" t="s">
        <v>71</v>
      </c>
    </row>
    <row r="155" spans="1:14" s="551" customFormat="1" ht="11.85" customHeight="1" x14ac:dyDescent="0.2">
      <c r="A155" s="549"/>
      <c r="B155" s="322" t="s">
        <v>72</v>
      </c>
      <c r="C155" s="542">
        <v>840</v>
      </c>
      <c r="D155" s="542" t="s">
        <v>252</v>
      </c>
      <c r="E155" s="542" t="s">
        <v>252</v>
      </c>
      <c r="F155" s="542" t="s">
        <v>252</v>
      </c>
      <c r="G155" s="542" t="s">
        <v>252</v>
      </c>
      <c r="H155" s="542">
        <v>110095</v>
      </c>
      <c r="I155" s="542">
        <v>7375</v>
      </c>
      <c r="J155" s="542">
        <v>5975</v>
      </c>
      <c r="K155" s="542">
        <v>9363</v>
      </c>
      <c r="L155" s="565" t="s">
        <v>252</v>
      </c>
      <c r="M155" s="590"/>
      <c r="N155" s="512" t="s">
        <v>72</v>
      </c>
    </row>
    <row r="156" spans="1:14" s="505" customFormat="1" ht="11.85" customHeight="1" x14ac:dyDescent="0.2">
      <c r="A156" s="601"/>
      <c r="B156" s="318" t="s">
        <v>73</v>
      </c>
      <c r="C156" s="534" t="s">
        <v>252</v>
      </c>
      <c r="D156" s="534">
        <v>136</v>
      </c>
      <c r="E156" s="534" t="s">
        <v>252</v>
      </c>
      <c r="F156" s="534" t="s">
        <v>252</v>
      </c>
      <c r="G156" s="534">
        <v>2434</v>
      </c>
      <c r="H156" s="534">
        <v>97779</v>
      </c>
      <c r="I156" s="534">
        <v>5633</v>
      </c>
      <c r="J156" s="534">
        <v>19604</v>
      </c>
      <c r="K156" s="534">
        <v>14635</v>
      </c>
      <c r="L156" s="567" t="s">
        <v>252</v>
      </c>
      <c r="M156" s="587"/>
      <c r="N156" s="513" t="s">
        <v>73</v>
      </c>
    </row>
    <row r="157" spans="1:14" s="509" customFormat="1" ht="14.1" customHeight="1" x14ac:dyDescent="0.15">
      <c r="A157" s="541"/>
      <c r="B157" s="333" t="s">
        <v>142</v>
      </c>
      <c r="C157" s="544">
        <v>37385</v>
      </c>
      <c r="D157" s="544">
        <v>10454</v>
      </c>
      <c r="E157" s="544">
        <v>33923</v>
      </c>
      <c r="F157" s="544">
        <v>1102</v>
      </c>
      <c r="G157" s="544">
        <v>29612</v>
      </c>
      <c r="H157" s="544">
        <v>1012562</v>
      </c>
      <c r="I157" s="544">
        <v>123713</v>
      </c>
      <c r="J157" s="544">
        <v>254369</v>
      </c>
      <c r="K157" s="544">
        <v>149369</v>
      </c>
      <c r="L157" s="545">
        <v>6681</v>
      </c>
      <c r="M157" s="588"/>
      <c r="N157" s="515" t="s">
        <v>142</v>
      </c>
    </row>
    <row r="158" spans="1:14" s="615" customFormat="1" ht="11.85" customHeight="1" x14ac:dyDescent="0.15">
      <c r="A158" s="612"/>
      <c r="B158" s="334" t="s">
        <v>143</v>
      </c>
      <c r="C158" s="562">
        <v>37385</v>
      </c>
      <c r="D158" s="562">
        <v>9204</v>
      </c>
      <c r="E158" s="562">
        <v>33923</v>
      </c>
      <c r="F158" s="562">
        <v>1102</v>
      </c>
      <c r="G158" s="562">
        <v>28622</v>
      </c>
      <c r="H158" s="562">
        <v>407828</v>
      </c>
      <c r="I158" s="562">
        <v>80598</v>
      </c>
      <c r="J158" s="562">
        <v>178166</v>
      </c>
      <c r="K158" s="562">
        <v>61127</v>
      </c>
      <c r="L158" s="562">
        <v>6681</v>
      </c>
      <c r="M158" s="613"/>
      <c r="N158" s="614" t="s">
        <v>143</v>
      </c>
    </row>
    <row r="159" spans="1:14" s="551" customFormat="1" ht="11.85" customHeight="1" x14ac:dyDescent="0.2">
      <c r="A159" s="549"/>
      <c r="B159" s="346" t="s">
        <v>144</v>
      </c>
      <c r="C159" s="542">
        <v>37385</v>
      </c>
      <c r="D159" s="542">
        <v>8917</v>
      </c>
      <c r="E159" s="542">
        <v>33923</v>
      </c>
      <c r="F159" s="542">
        <v>1102</v>
      </c>
      <c r="G159" s="542">
        <v>909</v>
      </c>
      <c r="H159" s="542">
        <v>402364</v>
      </c>
      <c r="I159" s="542">
        <v>75559</v>
      </c>
      <c r="J159" s="542">
        <v>178166</v>
      </c>
      <c r="K159" s="542">
        <v>59245</v>
      </c>
      <c r="L159" s="543">
        <v>6681</v>
      </c>
      <c r="M159" s="590"/>
      <c r="N159" s="558" t="s">
        <v>144</v>
      </c>
    </row>
    <row r="160" spans="1:14" s="505" customFormat="1" ht="11.85" customHeight="1" x14ac:dyDescent="0.2">
      <c r="A160" s="601"/>
      <c r="B160" s="347" t="s">
        <v>145</v>
      </c>
      <c r="C160" s="534" t="s">
        <v>252</v>
      </c>
      <c r="D160" s="534">
        <v>287</v>
      </c>
      <c r="E160" s="534" t="s">
        <v>252</v>
      </c>
      <c r="F160" s="534" t="s">
        <v>252</v>
      </c>
      <c r="G160" s="534">
        <v>27713</v>
      </c>
      <c r="H160" s="534">
        <v>5464</v>
      </c>
      <c r="I160" s="534">
        <v>5039</v>
      </c>
      <c r="J160" s="534" t="s">
        <v>252</v>
      </c>
      <c r="K160" s="534">
        <v>1882</v>
      </c>
      <c r="L160" s="540" t="s">
        <v>252</v>
      </c>
      <c r="M160" s="587"/>
      <c r="N160" s="576" t="s">
        <v>145</v>
      </c>
    </row>
    <row r="161" spans="1:14" s="551" customFormat="1" ht="11.85" customHeight="1" x14ac:dyDescent="0.2">
      <c r="A161" s="549"/>
      <c r="B161" s="322" t="s">
        <v>53</v>
      </c>
      <c r="C161" s="542" t="s">
        <v>252</v>
      </c>
      <c r="D161" s="542">
        <v>797</v>
      </c>
      <c r="E161" s="542" t="s">
        <v>252</v>
      </c>
      <c r="F161" s="542" t="s">
        <v>252</v>
      </c>
      <c r="G161" s="542" t="s">
        <v>252</v>
      </c>
      <c r="H161" s="542">
        <v>34913</v>
      </c>
      <c r="I161" s="542">
        <v>11344</v>
      </c>
      <c r="J161" s="542">
        <v>47250</v>
      </c>
      <c r="K161" s="542">
        <v>32880</v>
      </c>
      <c r="L161" s="543" t="s">
        <v>252</v>
      </c>
      <c r="M161" s="590"/>
      <c r="N161" s="512" t="s">
        <v>53</v>
      </c>
    </row>
    <row r="162" spans="1:14" s="505" customFormat="1" ht="11.85" customHeight="1" x14ac:dyDescent="0.2">
      <c r="A162" s="601"/>
      <c r="B162" s="318" t="s">
        <v>54</v>
      </c>
      <c r="C162" s="534" t="s">
        <v>252</v>
      </c>
      <c r="D162" s="534" t="s">
        <v>252</v>
      </c>
      <c r="E162" s="534" t="s">
        <v>252</v>
      </c>
      <c r="F162" s="534" t="s">
        <v>252</v>
      </c>
      <c r="G162" s="534" t="s">
        <v>252</v>
      </c>
      <c r="H162" s="534">
        <v>98634</v>
      </c>
      <c r="I162" s="534">
        <v>2486</v>
      </c>
      <c r="J162" s="534">
        <v>2074</v>
      </c>
      <c r="K162" s="534">
        <v>1267</v>
      </c>
      <c r="L162" s="540" t="s">
        <v>252</v>
      </c>
      <c r="M162" s="587"/>
      <c r="N162" s="513" t="s">
        <v>54</v>
      </c>
    </row>
    <row r="163" spans="1:14" s="551" customFormat="1" ht="11.85" customHeight="1" x14ac:dyDescent="0.2">
      <c r="A163" s="549"/>
      <c r="B163" s="322" t="s">
        <v>55</v>
      </c>
      <c r="C163" s="542" t="s">
        <v>252</v>
      </c>
      <c r="D163" s="542" t="s">
        <v>252</v>
      </c>
      <c r="E163" s="542" t="s">
        <v>252</v>
      </c>
      <c r="F163" s="542" t="s">
        <v>252</v>
      </c>
      <c r="G163" s="542" t="s">
        <v>252</v>
      </c>
      <c r="H163" s="542">
        <v>92920</v>
      </c>
      <c r="I163" s="542">
        <v>993</v>
      </c>
      <c r="J163" s="542">
        <v>730</v>
      </c>
      <c r="K163" s="542">
        <v>4209</v>
      </c>
      <c r="L163" s="543" t="s">
        <v>252</v>
      </c>
      <c r="M163" s="590"/>
      <c r="N163" s="512" t="s">
        <v>55</v>
      </c>
    </row>
    <row r="164" spans="1:14" s="505" customFormat="1" ht="11.85" customHeight="1" x14ac:dyDescent="0.2">
      <c r="A164" s="601"/>
      <c r="B164" s="318" t="s">
        <v>56</v>
      </c>
      <c r="C164" s="534" t="s">
        <v>252</v>
      </c>
      <c r="D164" s="534" t="s">
        <v>252</v>
      </c>
      <c r="E164" s="534" t="s">
        <v>252</v>
      </c>
      <c r="F164" s="534" t="s">
        <v>252</v>
      </c>
      <c r="G164" s="534" t="s">
        <v>252</v>
      </c>
      <c r="H164" s="534">
        <v>61586</v>
      </c>
      <c r="I164" s="534">
        <v>2697</v>
      </c>
      <c r="J164" s="534">
        <v>426</v>
      </c>
      <c r="K164" s="534">
        <v>4502</v>
      </c>
      <c r="L164" s="540" t="s">
        <v>252</v>
      </c>
      <c r="M164" s="587"/>
      <c r="N164" s="513" t="s">
        <v>56</v>
      </c>
    </row>
    <row r="165" spans="1:14" s="551" customFormat="1" ht="11.85" customHeight="1" x14ac:dyDescent="0.2">
      <c r="A165" s="549"/>
      <c r="B165" s="322" t="s">
        <v>57</v>
      </c>
      <c r="C165" s="542" t="s">
        <v>252</v>
      </c>
      <c r="D165" s="542">
        <v>387</v>
      </c>
      <c r="E165" s="542" t="s">
        <v>252</v>
      </c>
      <c r="F165" s="542" t="s">
        <v>252</v>
      </c>
      <c r="G165" s="542" t="s">
        <v>252</v>
      </c>
      <c r="H165" s="542">
        <v>124174</v>
      </c>
      <c r="I165" s="542">
        <v>2252</v>
      </c>
      <c r="J165" s="542">
        <v>8114</v>
      </c>
      <c r="K165" s="542">
        <v>22213</v>
      </c>
      <c r="L165" s="543" t="s">
        <v>252</v>
      </c>
      <c r="M165" s="590"/>
      <c r="N165" s="512" t="s">
        <v>57</v>
      </c>
    </row>
    <row r="166" spans="1:14" s="505" customFormat="1" ht="11.85" customHeight="1" x14ac:dyDescent="0.2">
      <c r="A166" s="601"/>
      <c r="B166" s="318" t="s">
        <v>58</v>
      </c>
      <c r="C166" s="534" t="s">
        <v>252</v>
      </c>
      <c r="D166" s="534" t="s">
        <v>252</v>
      </c>
      <c r="E166" s="534" t="s">
        <v>252</v>
      </c>
      <c r="F166" s="534" t="s">
        <v>252</v>
      </c>
      <c r="G166" s="534" t="s">
        <v>252</v>
      </c>
      <c r="H166" s="534">
        <v>62947</v>
      </c>
      <c r="I166" s="534">
        <v>6661</v>
      </c>
      <c r="J166" s="534">
        <v>28</v>
      </c>
      <c r="K166" s="534">
        <v>5229</v>
      </c>
      <c r="L166" s="540" t="s">
        <v>252</v>
      </c>
      <c r="M166" s="587"/>
      <c r="N166" s="513" t="s">
        <v>58</v>
      </c>
    </row>
    <row r="167" spans="1:14" s="551" customFormat="1" ht="11.85" customHeight="1" x14ac:dyDescent="0.2">
      <c r="A167" s="549"/>
      <c r="B167" s="322" t="s">
        <v>123</v>
      </c>
      <c r="C167" s="542" t="s">
        <v>252</v>
      </c>
      <c r="D167" s="542">
        <v>66</v>
      </c>
      <c r="E167" s="542" t="s">
        <v>252</v>
      </c>
      <c r="F167" s="542" t="s">
        <v>252</v>
      </c>
      <c r="G167" s="542">
        <v>990</v>
      </c>
      <c r="H167" s="542">
        <v>129560</v>
      </c>
      <c r="I167" s="542">
        <v>16682</v>
      </c>
      <c r="J167" s="542">
        <v>17581</v>
      </c>
      <c r="K167" s="542">
        <v>17942</v>
      </c>
      <c r="L167" s="543" t="s">
        <v>252</v>
      </c>
      <c r="M167" s="590"/>
      <c r="N167" s="512" t="s">
        <v>123</v>
      </c>
    </row>
    <row r="168" spans="1:14" s="464" customFormat="1" ht="9.9499999999999993" customHeight="1" x14ac:dyDescent="0.15">
      <c r="A168" s="596"/>
      <c r="B168" s="597"/>
      <c r="C168" s="598"/>
      <c r="D168" s="598"/>
      <c r="E168" s="598"/>
      <c r="F168" s="598"/>
      <c r="G168" s="598"/>
      <c r="H168" s="598"/>
      <c r="I168" s="598"/>
      <c r="J168" s="598"/>
      <c r="K168" s="598"/>
      <c r="L168" s="598"/>
      <c r="M168" s="597"/>
      <c r="N168" s="597"/>
    </row>
    <row r="169" spans="1:14" s="531" customFormat="1" ht="11.1" customHeight="1" x14ac:dyDescent="0.15">
      <c r="A169" s="528"/>
      <c r="B169" s="529" t="s">
        <v>727</v>
      </c>
      <c r="C169" s="530"/>
      <c r="D169" s="530"/>
      <c r="E169" s="530"/>
      <c r="F169" s="530"/>
      <c r="G169" s="530"/>
      <c r="H169" s="530"/>
      <c r="I169" s="530"/>
      <c r="J169" s="530"/>
      <c r="K169" s="530"/>
      <c r="L169" s="530"/>
    </row>
    <row r="170" spans="1:14" s="342" customFormat="1" ht="11.1" customHeight="1" x14ac:dyDescent="0.15">
      <c r="A170" s="599"/>
      <c r="B170" s="529" t="s">
        <v>728</v>
      </c>
      <c r="C170" s="530"/>
      <c r="D170" s="530"/>
      <c r="E170" s="530"/>
      <c r="F170" s="530"/>
      <c r="G170" s="530"/>
      <c r="H170" s="530"/>
      <c r="I170" s="530"/>
      <c r="J170" s="530"/>
      <c r="K170" s="530"/>
      <c r="L170" s="530"/>
    </row>
    <row r="171" spans="1:14" s="495" customFormat="1" ht="15.95" customHeight="1" x14ac:dyDescent="0.15">
      <c r="A171" s="532"/>
      <c r="B171" s="329" t="s">
        <v>146</v>
      </c>
      <c r="C171" s="611">
        <v>1159</v>
      </c>
      <c r="D171" s="611">
        <v>3239</v>
      </c>
      <c r="E171" s="611">
        <v>6283</v>
      </c>
      <c r="F171" s="611" t="s">
        <v>252</v>
      </c>
      <c r="G171" s="611">
        <v>5291</v>
      </c>
      <c r="H171" s="533">
        <v>834540</v>
      </c>
      <c r="I171" s="533">
        <v>46495</v>
      </c>
      <c r="J171" s="533">
        <v>85454</v>
      </c>
      <c r="K171" s="533">
        <v>17949</v>
      </c>
      <c r="L171" s="535" t="s">
        <v>252</v>
      </c>
      <c r="M171" s="585"/>
      <c r="N171" s="520" t="s">
        <v>146</v>
      </c>
    </row>
    <row r="172" spans="1:14" s="594" customFormat="1" ht="11.85" customHeight="1" x14ac:dyDescent="0.2">
      <c r="A172" s="600"/>
      <c r="B172" s="437" t="s">
        <v>224</v>
      </c>
      <c r="C172" s="537" t="s">
        <v>252</v>
      </c>
      <c r="D172" s="537">
        <v>178</v>
      </c>
      <c r="E172" s="537">
        <v>6283</v>
      </c>
      <c r="F172" s="537" t="s">
        <v>252</v>
      </c>
      <c r="G172" s="537">
        <v>4728</v>
      </c>
      <c r="H172" s="537">
        <v>531765</v>
      </c>
      <c r="I172" s="537">
        <v>20126</v>
      </c>
      <c r="J172" s="537">
        <v>54878</v>
      </c>
      <c r="K172" s="537">
        <v>10466</v>
      </c>
      <c r="L172" s="538" t="s">
        <v>252</v>
      </c>
      <c r="M172" s="586"/>
      <c r="N172" s="522" t="s">
        <v>224</v>
      </c>
    </row>
    <row r="173" spans="1:14" s="505" customFormat="1" ht="11.85" customHeight="1" x14ac:dyDescent="0.2">
      <c r="A173" s="601"/>
      <c r="B173" s="318" t="s">
        <v>74</v>
      </c>
      <c r="C173" s="534" t="s">
        <v>252</v>
      </c>
      <c r="D173" s="534" t="s">
        <v>252</v>
      </c>
      <c r="E173" s="534" t="s">
        <v>252</v>
      </c>
      <c r="F173" s="534" t="s">
        <v>252</v>
      </c>
      <c r="G173" s="534">
        <v>563</v>
      </c>
      <c r="H173" s="534">
        <v>83451</v>
      </c>
      <c r="I173" s="534">
        <v>4222</v>
      </c>
      <c r="J173" s="534">
        <v>1253</v>
      </c>
      <c r="K173" s="534">
        <v>1016</v>
      </c>
      <c r="L173" s="540" t="s">
        <v>252</v>
      </c>
      <c r="M173" s="587"/>
      <c r="N173" s="513" t="s">
        <v>74</v>
      </c>
    </row>
    <row r="174" spans="1:14" s="551" customFormat="1" ht="11.85" customHeight="1" x14ac:dyDescent="0.2">
      <c r="A174" s="549"/>
      <c r="B174" s="322" t="s">
        <v>75</v>
      </c>
      <c r="C174" s="542">
        <v>1159</v>
      </c>
      <c r="D174" s="542">
        <v>3061</v>
      </c>
      <c r="E174" s="542" t="s">
        <v>252</v>
      </c>
      <c r="F174" s="542" t="s">
        <v>252</v>
      </c>
      <c r="G174" s="542" t="s">
        <v>252</v>
      </c>
      <c r="H174" s="542">
        <v>183036</v>
      </c>
      <c r="I174" s="542">
        <v>9308</v>
      </c>
      <c r="J174" s="542">
        <v>11560</v>
      </c>
      <c r="K174" s="542">
        <v>4709</v>
      </c>
      <c r="L174" s="543" t="s">
        <v>252</v>
      </c>
      <c r="M174" s="590"/>
      <c r="N174" s="512" t="s">
        <v>75</v>
      </c>
    </row>
    <row r="175" spans="1:14" s="505" customFormat="1" ht="11.85" customHeight="1" x14ac:dyDescent="0.2">
      <c r="A175" s="601"/>
      <c r="B175" s="318" t="s">
        <v>76</v>
      </c>
      <c r="C175" s="534" t="s">
        <v>252</v>
      </c>
      <c r="D175" s="534" t="s">
        <v>252</v>
      </c>
      <c r="E175" s="534" t="s">
        <v>252</v>
      </c>
      <c r="F175" s="534" t="s">
        <v>252</v>
      </c>
      <c r="G175" s="534" t="s">
        <v>252</v>
      </c>
      <c r="H175" s="534">
        <v>36288</v>
      </c>
      <c r="I175" s="534">
        <v>12839</v>
      </c>
      <c r="J175" s="534">
        <v>17763</v>
      </c>
      <c r="K175" s="534">
        <v>1758</v>
      </c>
      <c r="L175" s="540" t="s">
        <v>252</v>
      </c>
      <c r="M175" s="587"/>
      <c r="N175" s="513" t="s">
        <v>76</v>
      </c>
    </row>
    <row r="176" spans="1:14" s="509" customFormat="1" ht="15" customHeight="1" x14ac:dyDescent="0.15">
      <c r="A176" s="541"/>
      <c r="B176" s="333" t="s">
        <v>147</v>
      </c>
      <c r="C176" s="544">
        <v>19439</v>
      </c>
      <c r="D176" s="544">
        <v>1703</v>
      </c>
      <c r="E176" s="544">
        <v>1696</v>
      </c>
      <c r="F176" s="544">
        <v>375</v>
      </c>
      <c r="G176" s="544">
        <v>2470</v>
      </c>
      <c r="H176" s="544">
        <v>792869</v>
      </c>
      <c r="I176" s="544">
        <v>44558</v>
      </c>
      <c r="J176" s="544">
        <v>72210</v>
      </c>
      <c r="K176" s="544">
        <v>15897</v>
      </c>
      <c r="L176" s="545" t="s">
        <v>252</v>
      </c>
      <c r="M176" s="588"/>
      <c r="N176" s="515" t="s">
        <v>147</v>
      </c>
    </row>
    <row r="177" spans="1:14" s="593" customFormat="1" ht="11.85" customHeight="1" x14ac:dyDescent="0.2">
      <c r="A177" s="602"/>
      <c r="B177" s="433" t="s">
        <v>225</v>
      </c>
      <c r="C177" s="547">
        <v>19439</v>
      </c>
      <c r="D177" s="547">
        <v>1549</v>
      </c>
      <c r="E177" s="547">
        <v>1696</v>
      </c>
      <c r="F177" s="547">
        <v>375</v>
      </c>
      <c r="G177" s="547">
        <v>2470</v>
      </c>
      <c r="H177" s="547">
        <v>557213</v>
      </c>
      <c r="I177" s="547">
        <v>18624</v>
      </c>
      <c r="J177" s="547">
        <v>32371</v>
      </c>
      <c r="K177" s="547">
        <v>7490</v>
      </c>
      <c r="L177" s="548" t="s">
        <v>252</v>
      </c>
      <c r="M177" s="592"/>
      <c r="N177" s="518" t="s">
        <v>225</v>
      </c>
    </row>
    <row r="178" spans="1:14" s="551" customFormat="1" ht="11.85" customHeight="1" x14ac:dyDescent="0.2">
      <c r="A178" s="549"/>
      <c r="B178" s="322" t="s">
        <v>111</v>
      </c>
      <c r="C178" s="542" t="s">
        <v>252</v>
      </c>
      <c r="D178" s="542" t="s">
        <v>252</v>
      </c>
      <c r="E178" s="542" t="s">
        <v>252</v>
      </c>
      <c r="F178" s="542" t="s">
        <v>252</v>
      </c>
      <c r="G178" s="542" t="s">
        <v>252</v>
      </c>
      <c r="H178" s="542">
        <v>63486</v>
      </c>
      <c r="I178" s="542">
        <v>3727</v>
      </c>
      <c r="J178" s="542">
        <v>1377</v>
      </c>
      <c r="K178" s="542">
        <v>462</v>
      </c>
      <c r="L178" s="543" t="s">
        <v>252</v>
      </c>
      <c r="M178" s="590"/>
      <c r="N178" s="512" t="s">
        <v>111</v>
      </c>
    </row>
    <row r="179" spans="1:14" s="505" customFormat="1" ht="11.85" customHeight="1" x14ac:dyDescent="0.2">
      <c r="A179" s="601"/>
      <c r="B179" s="318" t="s">
        <v>112</v>
      </c>
      <c r="C179" s="534" t="s">
        <v>252</v>
      </c>
      <c r="D179" s="534">
        <v>154</v>
      </c>
      <c r="E179" s="534" t="s">
        <v>252</v>
      </c>
      <c r="F179" s="534" t="s">
        <v>252</v>
      </c>
      <c r="G179" s="534" t="s">
        <v>252</v>
      </c>
      <c r="H179" s="534">
        <v>110194</v>
      </c>
      <c r="I179" s="534">
        <v>15224</v>
      </c>
      <c r="J179" s="534">
        <v>29321</v>
      </c>
      <c r="K179" s="534">
        <v>5922</v>
      </c>
      <c r="L179" s="540" t="s">
        <v>252</v>
      </c>
      <c r="M179" s="587"/>
      <c r="N179" s="513" t="s">
        <v>112</v>
      </c>
    </row>
    <row r="180" spans="1:14" s="551" customFormat="1" ht="11.85" customHeight="1" x14ac:dyDescent="0.2">
      <c r="A180" s="549"/>
      <c r="B180" s="322" t="s">
        <v>113</v>
      </c>
      <c r="C180" s="542" t="s">
        <v>252</v>
      </c>
      <c r="D180" s="542" t="s">
        <v>252</v>
      </c>
      <c r="E180" s="542" t="s">
        <v>252</v>
      </c>
      <c r="F180" s="542" t="s">
        <v>252</v>
      </c>
      <c r="G180" s="542" t="s">
        <v>252</v>
      </c>
      <c r="H180" s="542">
        <v>22702</v>
      </c>
      <c r="I180" s="542">
        <v>3979</v>
      </c>
      <c r="J180" s="542">
        <v>3016</v>
      </c>
      <c r="K180" s="542">
        <v>898</v>
      </c>
      <c r="L180" s="543" t="s">
        <v>252</v>
      </c>
      <c r="M180" s="590"/>
      <c r="N180" s="512" t="s">
        <v>113</v>
      </c>
    </row>
    <row r="181" spans="1:14" s="505" customFormat="1" ht="11.85" customHeight="1" x14ac:dyDescent="0.2">
      <c r="A181" s="601"/>
      <c r="B181" s="318" t="s">
        <v>114</v>
      </c>
      <c r="C181" s="534" t="s">
        <v>252</v>
      </c>
      <c r="D181" s="534" t="s">
        <v>252</v>
      </c>
      <c r="E181" s="534" t="s">
        <v>252</v>
      </c>
      <c r="F181" s="534" t="s">
        <v>252</v>
      </c>
      <c r="G181" s="534" t="s">
        <v>252</v>
      </c>
      <c r="H181" s="534">
        <v>13584</v>
      </c>
      <c r="I181" s="534">
        <v>41</v>
      </c>
      <c r="J181" s="534">
        <v>6125</v>
      </c>
      <c r="K181" s="534">
        <v>815</v>
      </c>
      <c r="L181" s="540" t="s">
        <v>252</v>
      </c>
      <c r="M181" s="587"/>
      <c r="N181" s="513" t="s">
        <v>114</v>
      </c>
    </row>
    <row r="182" spans="1:14" s="551" customFormat="1" ht="11.85" customHeight="1" x14ac:dyDescent="0.2">
      <c r="A182" s="549"/>
      <c r="B182" s="322" t="s">
        <v>115</v>
      </c>
      <c r="C182" s="542" t="s">
        <v>252</v>
      </c>
      <c r="D182" s="542" t="s">
        <v>252</v>
      </c>
      <c r="E182" s="542" t="s">
        <v>252</v>
      </c>
      <c r="F182" s="542" t="s">
        <v>252</v>
      </c>
      <c r="G182" s="542" t="s">
        <v>252</v>
      </c>
      <c r="H182" s="542">
        <v>25690</v>
      </c>
      <c r="I182" s="542">
        <v>2963</v>
      </c>
      <c r="J182" s="542" t="s">
        <v>252</v>
      </c>
      <c r="K182" s="542">
        <v>310</v>
      </c>
      <c r="L182" s="543" t="s">
        <v>252</v>
      </c>
      <c r="M182" s="590"/>
      <c r="N182" s="512" t="s">
        <v>115</v>
      </c>
    </row>
    <row r="183" spans="1:14" s="495" customFormat="1" ht="15.95" customHeight="1" x14ac:dyDescent="0.15">
      <c r="A183" s="532"/>
      <c r="B183" s="329" t="s">
        <v>148</v>
      </c>
      <c r="C183" s="533">
        <v>846986</v>
      </c>
      <c r="D183" s="533">
        <v>283289</v>
      </c>
      <c r="E183" s="533">
        <v>902</v>
      </c>
      <c r="F183" s="533">
        <v>751926</v>
      </c>
      <c r="G183" s="533">
        <v>3785</v>
      </c>
      <c r="H183" s="533">
        <v>317941</v>
      </c>
      <c r="I183" s="533">
        <v>209727</v>
      </c>
      <c r="J183" s="533">
        <v>309448</v>
      </c>
      <c r="K183" s="533">
        <v>116653</v>
      </c>
      <c r="L183" s="535">
        <v>177</v>
      </c>
      <c r="M183" s="585"/>
      <c r="N183" s="520" t="s">
        <v>148</v>
      </c>
    </row>
    <row r="184" spans="1:14" s="594" customFormat="1" ht="12" customHeight="1" x14ac:dyDescent="0.2">
      <c r="A184" s="600"/>
      <c r="B184" s="437" t="s">
        <v>149</v>
      </c>
      <c r="C184" s="537">
        <v>846986</v>
      </c>
      <c r="D184" s="537">
        <v>283077</v>
      </c>
      <c r="E184" s="537">
        <v>902</v>
      </c>
      <c r="F184" s="537">
        <v>751926</v>
      </c>
      <c r="G184" s="537">
        <v>3229</v>
      </c>
      <c r="H184" s="537">
        <v>67828</v>
      </c>
      <c r="I184" s="537">
        <v>158232</v>
      </c>
      <c r="J184" s="537">
        <v>247488</v>
      </c>
      <c r="K184" s="537">
        <v>94901</v>
      </c>
      <c r="L184" s="538">
        <v>177</v>
      </c>
      <c r="M184" s="586"/>
      <c r="N184" s="522" t="s">
        <v>149</v>
      </c>
    </row>
    <row r="185" spans="1:14" s="505" customFormat="1" ht="11.85" customHeight="1" x14ac:dyDescent="0.2">
      <c r="A185" s="601"/>
      <c r="B185" s="347" t="s">
        <v>272</v>
      </c>
      <c r="C185" s="534">
        <v>119636</v>
      </c>
      <c r="D185" s="534">
        <v>252927</v>
      </c>
      <c r="E185" s="534">
        <v>902</v>
      </c>
      <c r="F185" s="534">
        <v>2345</v>
      </c>
      <c r="G185" s="534">
        <v>2463</v>
      </c>
      <c r="H185" s="534">
        <v>15147</v>
      </c>
      <c r="I185" s="534">
        <v>65511</v>
      </c>
      <c r="J185" s="534">
        <v>184471</v>
      </c>
      <c r="K185" s="534">
        <v>45931</v>
      </c>
      <c r="L185" s="540">
        <v>121</v>
      </c>
      <c r="M185" s="587"/>
      <c r="N185" s="576" t="s">
        <v>272</v>
      </c>
    </row>
    <row r="186" spans="1:14" s="551" customFormat="1" ht="11.85" customHeight="1" x14ac:dyDescent="0.2">
      <c r="A186" s="549"/>
      <c r="B186" s="346" t="s">
        <v>227</v>
      </c>
      <c r="C186" s="542" t="s">
        <v>252</v>
      </c>
      <c r="D186" s="542" t="s">
        <v>252</v>
      </c>
      <c r="E186" s="542" t="s">
        <v>252</v>
      </c>
      <c r="F186" s="542" t="s">
        <v>252</v>
      </c>
      <c r="G186" s="542" t="s">
        <v>252</v>
      </c>
      <c r="H186" s="542">
        <v>2485</v>
      </c>
      <c r="I186" s="542">
        <v>1817</v>
      </c>
      <c r="J186" s="542">
        <v>62767</v>
      </c>
      <c r="K186" s="542">
        <v>284</v>
      </c>
      <c r="L186" s="543" t="s">
        <v>252</v>
      </c>
      <c r="M186" s="590"/>
      <c r="N186" s="558" t="s">
        <v>227</v>
      </c>
    </row>
    <row r="187" spans="1:14" s="505" customFormat="1" ht="11.85" customHeight="1" x14ac:dyDescent="0.2">
      <c r="A187" s="601"/>
      <c r="B187" s="347" t="s">
        <v>202</v>
      </c>
      <c r="C187" s="534" t="s">
        <v>252</v>
      </c>
      <c r="D187" s="534" t="s">
        <v>252</v>
      </c>
      <c r="E187" s="534" t="s">
        <v>252</v>
      </c>
      <c r="F187" s="534">
        <v>749581</v>
      </c>
      <c r="G187" s="534" t="s">
        <v>252</v>
      </c>
      <c r="H187" s="534">
        <v>3034</v>
      </c>
      <c r="I187" s="534">
        <v>25872</v>
      </c>
      <c r="J187" s="534">
        <v>41</v>
      </c>
      <c r="K187" s="534" t="s">
        <v>252</v>
      </c>
      <c r="L187" s="540" t="s">
        <v>252</v>
      </c>
      <c r="M187" s="587"/>
      <c r="N187" s="576" t="s">
        <v>202</v>
      </c>
    </row>
    <row r="188" spans="1:14" s="551" customFormat="1" ht="11.85" customHeight="1" x14ac:dyDescent="0.2">
      <c r="A188" s="549"/>
      <c r="B188" s="346" t="s">
        <v>228</v>
      </c>
      <c r="C188" s="542">
        <v>48992</v>
      </c>
      <c r="D188" s="542" t="s">
        <v>252</v>
      </c>
      <c r="E188" s="542" t="s">
        <v>252</v>
      </c>
      <c r="F188" s="542" t="s">
        <v>252</v>
      </c>
      <c r="G188" s="542">
        <v>766</v>
      </c>
      <c r="H188" s="542">
        <v>27479</v>
      </c>
      <c r="I188" s="542">
        <v>5911</v>
      </c>
      <c r="J188" s="542">
        <v>209</v>
      </c>
      <c r="K188" s="542" t="s">
        <v>252</v>
      </c>
      <c r="L188" s="543" t="s">
        <v>252</v>
      </c>
      <c r="M188" s="590"/>
      <c r="N188" s="558" t="s">
        <v>228</v>
      </c>
    </row>
    <row r="189" spans="1:14" s="505" customFormat="1" ht="11.85" customHeight="1" x14ac:dyDescent="0.2">
      <c r="A189" s="601"/>
      <c r="B189" s="347" t="s">
        <v>229</v>
      </c>
      <c r="C189" s="534">
        <v>678358</v>
      </c>
      <c r="D189" s="534">
        <v>30150</v>
      </c>
      <c r="E189" s="534" t="s">
        <v>252</v>
      </c>
      <c r="F189" s="534" t="s">
        <v>252</v>
      </c>
      <c r="G189" s="534" t="s">
        <v>252</v>
      </c>
      <c r="H189" s="534">
        <v>19683</v>
      </c>
      <c r="I189" s="534">
        <v>59121</v>
      </c>
      <c r="J189" s="534" t="s">
        <v>252</v>
      </c>
      <c r="K189" s="534">
        <v>48686</v>
      </c>
      <c r="L189" s="540">
        <v>56</v>
      </c>
      <c r="M189" s="587"/>
      <c r="N189" s="576" t="s">
        <v>229</v>
      </c>
    </row>
    <row r="190" spans="1:14" s="551" customFormat="1" ht="11.85" customHeight="1" x14ac:dyDescent="0.2">
      <c r="A190" s="549"/>
      <c r="B190" s="322" t="s">
        <v>97</v>
      </c>
      <c r="C190" s="542" t="s">
        <v>252</v>
      </c>
      <c r="D190" s="542">
        <v>212</v>
      </c>
      <c r="E190" s="542" t="s">
        <v>252</v>
      </c>
      <c r="F190" s="542" t="s">
        <v>252</v>
      </c>
      <c r="G190" s="542" t="s">
        <v>252</v>
      </c>
      <c r="H190" s="542">
        <v>291</v>
      </c>
      <c r="I190" s="542">
        <v>26449</v>
      </c>
      <c r="J190" s="542">
        <v>43708</v>
      </c>
      <c r="K190" s="542">
        <v>12193</v>
      </c>
      <c r="L190" s="543" t="s">
        <v>252</v>
      </c>
      <c r="M190" s="590"/>
      <c r="N190" s="512" t="s">
        <v>97</v>
      </c>
    </row>
    <row r="191" spans="1:14" s="505" customFormat="1" ht="11.85" customHeight="1" x14ac:dyDescent="0.2">
      <c r="A191" s="601"/>
      <c r="B191" s="318" t="s">
        <v>98</v>
      </c>
      <c r="C191" s="534" t="s">
        <v>252</v>
      </c>
      <c r="D191" s="534" t="s">
        <v>252</v>
      </c>
      <c r="E191" s="534" t="s">
        <v>252</v>
      </c>
      <c r="F191" s="534" t="s">
        <v>252</v>
      </c>
      <c r="G191" s="534" t="s">
        <v>252</v>
      </c>
      <c r="H191" s="534">
        <v>22125</v>
      </c>
      <c r="I191" s="534">
        <v>186</v>
      </c>
      <c r="J191" s="534">
        <v>11925</v>
      </c>
      <c r="K191" s="534">
        <v>462</v>
      </c>
      <c r="L191" s="540" t="s">
        <v>252</v>
      </c>
      <c r="M191" s="587"/>
      <c r="N191" s="513" t="s">
        <v>98</v>
      </c>
    </row>
    <row r="192" spans="1:14" s="551" customFormat="1" ht="11.85" customHeight="1" x14ac:dyDescent="0.2">
      <c r="A192" s="549"/>
      <c r="B192" s="322" t="s">
        <v>99</v>
      </c>
      <c r="C192" s="542" t="s">
        <v>252</v>
      </c>
      <c r="D192" s="542" t="s">
        <v>252</v>
      </c>
      <c r="E192" s="542" t="s">
        <v>252</v>
      </c>
      <c r="F192" s="542" t="s">
        <v>252</v>
      </c>
      <c r="G192" s="542">
        <v>556</v>
      </c>
      <c r="H192" s="542">
        <v>116412</v>
      </c>
      <c r="I192" s="542" t="s">
        <v>252</v>
      </c>
      <c r="J192" s="542">
        <v>1006</v>
      </c>
      <c r="K192" s="542">
        <v>8727</v>
      </c>
      <c r="L192" s="543" t="s">
        <v>252</v>
      </c>
      <c r="M192" s="590"/>
      <c r="N192" s="512" t="s">
        <v>99</v>
      </c>
    </row>
    <row r="193" spans="1:14" s="505" customFormat="1" ht="11.85" customHeight="1" x14ac:dyDescent="0.2">
      <c r="A193" s="601"/>
      <c r="B193" s="318" t="s">
        <v>100</v>
      </c>
      <c r="C193" s="534" t="s">
        <v>252</v>
      </c>
      <c r="D193" s="534" t="s">
        <v>252</v>
      </c>
      <c r="E193" s="534" t="s">
        <v>252</v>
      </c>
      <c r="F193" s="534" t="s">
        <v>252</v>
      </c>
      <c r="G193" s="534" t="s">
        <v>252</v>
      </c>
      <c r="H193" s="534">
        <v>12209</v>
      </c>
      <c r="I193" s="534">
        <v>86</v>
      </c>
      <c r="J193" s="534" t="s">
        <v>252</v>
      </c>
      <c r="K193" s="534" t="s">
        <v>252</v>
      </c>
      <c r="L193" s="540" t="s">
        <v>252</v>
      </c>
      <c r="M193" s="587"/>
      <c r="N193" s="513" t="s">
        <v>100</v>
      </c>
    </row>
    <row r="194" spans="1:14" s="551" customFormat="1" ht="11.85" customHeight="1" x14ac:dyDescent="0.2">
      <c r="A194" s="549"/>
      <c r="B194" s="322" t="s">
        <v>101</v>
      </c>
      <c r="C194" s="542" t="s">
        <v>252</v>
      </c>
      <c r="D194" s="542" t="s">
        <v>252</v>
      </c>
      <c r="E194" s="542" t="s">
        <v>252</v>
      </c>
      <c r="F194" s="542" t="s">
        <v>252</v>
      </c>
      <c r="G194" s="542" t="s">
        <v>252</v>
      </c>
      <c r="H194" s="542">
        <v>44896</v>
      </c>
      <c r="I194" s="542">
        <v>1332</v>
      </c>
      <c r="J194" s="542">
        <v>4374</v>
      </c>
      <c r="K194" s="542">
        <v>370</v>
      </c>
      <c r="L194" s="543" t="s">
        <v>252</v>
      </c>
      <c r="M194" s="590"/>
      <c r="N194" s="512" t="s">
        <v>101</v>
      </c>
    </row>
    <row r="195" spans="1:14" s="505" customFormat="1" ht="11.85" customHeight="1" x14ac:dyDescent="0.2">
      <c r="A195" s="601"/>
      <c r="B195" s="318" t="s">
        <v>102</v>
      </c>
      <c r="C195" s="534" t="s">
        <v>252</v>
      </c>
      <c r="D195" s="534" t="s">
        <v>252</v>
      </c>
      <c r="E195" s="534" t="s">
        <v>252</v>
      </c>
      <c r="F195" s="534" t="s">
        <v>252</v>
      </c>
      <c r="G195" s="534" t="s">
        <v>252</v>
      </c>
      <c r="H195" s="534">
        <v>54180</v>
      </c>
      <c r="I195" s="534">
        <v>23442</v>
      </c>
      <c r="J195" s="534">
        <v>947</v>
      </c>
      <c r="K195" s="534" t="s">
        <v>252</v>
      </c>
      <c r="L195" s="540" t="s">
        <v>252</v>
      </c>
      <c r="M195" s="587"/>
      <c r="N195" s="513" t="s">
        <v>102</v>
      </c>
    </row>
    <row r="196" spans="1:14" s="509" customFormat="1" ht="15.95" customHeight="1" x14ac:dyDescent="0.15">
      <c r="A196" s="541"/>
      <c r="B196" s="333" t="s">
        <v>150</v>
      </c>
      <c r="C196" s="544">
        <v>6717</v>
      </c>
      <c r="D196" s="544">
        <v>138</v>
      </c>
      <c r="E196" s="544">
        <v>2217</v>
      </c>
      <c r="F196" s="544" t="s">
        <v>252</v>
      </c>
      <c r="G196" s="544">
        <v>10703</v>
      </c>
      <c r="H196" s="544">
        <v>572358</v>
      </c>
      <c r="I196" s="544">
        <v>23599</v>
      </c>
      <c r="J196" s="544">
        <v>24149</v>
      </c>
      <c r="K196" s="544">
        <v>70957</v>
      </c>
      <c r="L196" s="545" t="s">
        <v>252</v>
      </c>
      <c r="M196" s="588"/>
      <c r="N196" s="515" t="s">
        <v>150</v>
      </c>
    </row>
    <row r="197" spans="1:14" s="593" customFormat="1" ht="11.85" customHeight="1" x14ac:dyDescent="0.2">
      <c r="A197" s="602"/>
      <c r="B197" s="433" t="s">
        <v>110</v>
      </c>
      <c r="C197" s="547">
        <v>6389</v>
      </c>
      <c r="D197" s="547">
        <v>138</v>
      </c>
      <c r="E197" s="547">
        <v>2217</v>
      </c>
      <c r="F197" s="547" t="s">
        <v>252</v>
      </c>
      <c r="G197" s="547">
        <v>10703</v>
      </c>
      <c r="H197" s="547">
        <v>544844</v>
      </c>
      <c r="I197" s="547">
        <v>12618</v>
      </c>
      <c r="J197" s="547">
        <v>20464</v>
      </c>
      <c r="K197" s="547">
        <v>68903</v>
      </c>
      <c r="L197" s="548" t="s">
        <v>252</v>
      </c>
      <c r="M197" s="592"/>
      <c r="N197" s="518" t="s">
        <v>110</v>
      </c>
    </row>
    <row r="198" spans="1:14" s="551" customFormat="1" ht="11.85" customHeight="1" x14ac:dyDescent="0.2">
      <c r="A198" s="549"/>
      <c r="B198" s="322" t="s">
        <v>107</v>
      </c>
      <c r="C198" s="542" t="s">
        <v>252</v>
      </c>
      <c r="D198" s="542" t="s">
        <v>252</v>
      </c>
      <c r="E198" s="542" t="s">
        <v>252</v>
      </c>
      <c r="F198" s="542" t="s">
        <v>252</v>
      </c>
      <c r="G198" s="542" t="s">
        <v>252</v>
      </c>
      <c r="H198" s="542">
        <v>27514</v>
      </c>
      <c r="I198" s="542">
        <v>4627</v>
      </c>
      <c r="J198" s="542">
        <v>1406</v>
      </c>
      <c r="K198" s="542" t="s">
        <v>252</v>
      </c>
      <c r="L198" s="543" t="s">
        <v>252</v>
      </c>
      <c r="M198" s="590"/>
      <c r="N198" s="512" t="s">
        <v>107</v>
      </c>
    </row>
    <row r="199" spans="1:14" s="505" customFormat="1" ht="11.85" customHeight="1" x14ac:dyDescent="0.2">
      <c r="A199" s="601"/>
      <c r="B199" s="318" t="s">
        <v>108</v>
      </c>
      <c r="C199" s="534">
        <v>328</v>
      </c>
      <c r="D199" s="534" t="s">
        <v>252</v>
      </c>
      <c r="E199" s="534" t="s">
        <v>252</v>
      </c>
      <c r="F199" s="534" t="s">
        <v>252</v>
      </c>
      <c r="G199" s="534" t="s">
        <v>252</v>
      </c>
      <c r="H199" s="534" t="s">
        <v>252</v>
      </c>
      <c r="I199" s="534">
        <v>3055</v>
      </c>
      <c r="J199" s="534">
        <v>460</v>
      </c>
      <c r="K199" s="534">
        <v>203</v>
      </c>
      <c r="L199" s="540" t="s">
        <v>252</v>
      </c>
      <c r="M199" s="587"/>
      <c r="N199" s="513" t="s">
        <v>108</v>
      </c>
    </row>
    <row r="200" spans="1:14" s="551" customFormat="1" ht="11.85" customHeight="1" x14ac:dyDescent="0.2">
      <c r="A200" s="549"/>
      <c r="B200" s="322" t="s">
        <v>109</v>
      </c>
      <c r="C200" s="542" t="s">
        <v>252</v>
      </c>
      <c r="D200" s="542" t="s">
        <v>252</v>
      </c>
      <c r="E200" s="542" t="s">
        <v>252</v>
      </c>
      <c r="F200" s="542" t="s">
        <v>252</v>
      </c>
      <c r="G200" s="542" t="s">
        <v>252</v>
      </c>
      <c r="H200" s="542" t="s">
        <v>252</v>
      </c>
      <c r="I200" s="542">
        <v>3299</v>
      </c>
      <c r="J200" s="542">
        <v>1819</v>
      </c>
      <c r="K200" s="542">
        <v>1851</v>
      </c>
      <c r="L200" s="543" t="s">
        <v>252</v>
      </c>
      <c r="M200" s="590"/>
      <c r="N200" s="512" t="s">
        <v>109</v>
      </c>
    </row>
    <row r="201" spans="1:14" s="495" customFormat="1" ht="15" customHeight="1" x14ac:dyDescent="0.15">
      <c r="A201" s="532"/>
      <c r="B201" s="329" t="s">
        <v>151</v>
      </c>
      <c r="C201" s="533">
        <v>201</v>
      </c>
      <c r="D201" s="533">
        <v>46463</v>
      </c>
      <c r="E201" s="533">
        <v>133</v>
      </c>
      <c r="F201" s="533">
        <v>13715</v>
      </c>
      <c r="G201" s="533" t="s">
        <v>252</v>
      </c>
      <c r="H201" s="533">
        <v>468336</v>
      </c>
      <c r="I201" s="533">
        <v>93291</v>
      </c>
      <c r="J201" s="533">
        <v>60393</v>
      </c>
      <c r="K201" s="533">
        <v>26513</v>
      </c>
      <c r="L201" s="535">
        <v>31525</v>
      </c>
      <c r="M201" s="585"/>
      <c r="N201" s="520" t="s">
        <v>151</v>
      </c>
    </row>
    <row r="202" spans="1:14" s="594" customFormat="1" ht="11.85" customHeight="1" x14ac:dyDescent="0.2">
      <c r="A202" s="600"/>
      <c r="B202" s="437" t="s">
        <v>226</v>
      </c>
      <c r="C202" s="537">
        <v>201</v>
      </c>
      <c r="D202" s="537">
        <v>28174</v>
      </c>
      <c r="E202" s="537" t="s">
        <v>252</v>
      </c>
      <c r="F202" s="537">
        <v>3463</v>
      </c>
      <c r="G202" s="537" t="s">
        <v>252</v>
      </c>
      <c r="H202" s="537">
        <v>434844</v>
      </c>
      <c r="I202" s="537">
        <v>38966</v>
      </c>
      <c r="J202" s="537">
        <v>44092</v>
      </c>
      <c r="K202" s="537">
        <v>8888</v>
      </c>
      <c r="L202" s="538">
        <v>31032</v>
      </c>
      <c r="M202" s="586"/>
      <c r="N202" s="522" t="s">
        <v>226</v>
      </c>
    </row>
    <row r="203" spans="1:14" s="505" customFormat="1" ht="11.85" customHeight="1" x14ac:dyDescent="0.2">
      <c r="A203" s="601"/>
      <c r="B203" s="318" t="s">
        <v>51</v>
      </c>
      <c r="C203" s="534" t="s">
        <v>252</v>
      </c>
      <c r="D203" s="534">
        <v>18015</v>
      </c>
      <c r="E203" s="534" t="s">
        <v>252</v>
      </c>
      <c r="F203" s="534" t="s">
        <v>252</v>
      </c>
      <c r="G203" s="534" t="s">
        <v>252</v>
      </c>
      <c r="H203" s="534">
        <v>33492</v>
      </c>
      <c r="I203" s="534">
        <v>44875</v>
      </c>
      <c r="J203" s="534">
        <v>6013</v>
      </c>
      <c r="K203" s="534">
        <v>8073</v>
      </c>
      <c r="L203" s="540">
        <v>493</v>
      </c>
      <c r="M203" s="587"/>
      <c r="N203" s="513" t="s">
        <v>51</v>
      </c>
    </row>
    <row r="204" spans="1:14" s="551" customFormat="1" ht="11.85" customHeight="1" x14ac:dyDescent="0.2">
      <c r="A204" s="549"/>
      <c r="B204" s="322" t="s">
        <v>52</v>
      </c>
      <c r="C204" s="542" t="s">
        <v>252</v>
      </c>
      <c r="D204" s="542">
        <v>274</v>
      </c>
      <c r="E204" s="542">
        <v>133</v>
      </c>
      <c r="F204" s="542">
        <v>10252</v>
      </c>
      <c r="G204" s="542" t="s">
        <v>252</v>
      </c>
      <c r="H204" s="542" t="s">
        <v>252</v>
      </c>
      <c r="I204" s="542">
        <v>9450</v>
      </c>
      <c r="J204" s="542">
        <v>10288</v>
      </c>
      <c r="K204" s="542">
        <v>9552</v>
      </c>
      <c r="L204" s="543" t="s">
        <v>252</v>
      </c>
      <c r="M204" s="590"/>
      <c r="N204" s="512" t="s">
        <v>52</v>
      </c>
    </row>
    <row r="205" spans="1:14" s="495" customFormat="1" ht="15.95" customHeight="1" x14ac:dyDescent="0.15">
      <c r="A205" s="532"/>
      <c r="B205" s="329" t="s">
        <v>152</v>
      </c>
      <c r="C205" s="533" t="s">
        <v>252</v>
      </c>
      <c r="D205" s="616">
        <v>5629</v>
      </c>
      <c r="E205" s="533">
        <v>1055</v>
      </c>
      <c r="F205" s="533">
        <v>538</v>
      </c>
      <c r="G205" s="533" t="s">
        <v>252</v>
      </c>
      <c r="H205" s="533">
        <v>890582</v>
      </c>
      <c r="I205" s="533">
        <v>158099</v>
      </c>
      <c r="J205" s="533">
        <v>61461</v>
      </c>
      <c r="K205" s="533">
        <v>39810</v>
      </c>
      <c r="L205" s="535">
        <v>210</v>
      </c>
      <c r="M205" s="585"/>
      <c r="N205" s="520" t="s">
        <v>152</v>
      </c>
    </row>
    <row r="206" spans="1:14" s="594" customFormat="1" ht="11.1" customHeight="1" x14ac:dyDescent="0.2">
      <c r="A206" s="600"/>
      <c r="B206" s="437" t="s">
        <v>161</v>
      </c>
      <c r="C206" s="537" t="s">
        <v>252</v>
      </c>
      <c r="D206" s="537">
        <v>5106</v>
      </c>
      <c r="E206" s="537">
        <v>1055</v>
      </c>
      <c r="F206" s="537">
        <v>538</v>
      </c>
      <c r="G206" s="537" t="s">
        <v>252</v>
      </c>
      <c r="H206" s="537">
        <v>543655</v>
      </c>
      <c r="I206" s="537">
        <v>17954</v>
      </c>
      <c r="J206" s="537">
        <v>21514</v>
      </c>
      <c r="K206" s="537">
        <v>22278</v>
      </c>
      <c r="L206" s="538" t="s">
        <v>252</v>
      </c>
      <c r="M206" s="586"/>
      <c r="N206" s="522" t="s">
        <v>161</v>
      </c>
    </row>
    <row r="207" spans="1:14" s="505" customFormat="1" ht="11.1" customHeight="1" x14ac:dyDescent="0.2">
      <c r="A207" s="601"/>
      <c r="B207" s="347" t="s">
        <v>162</v>
      </c>
      <c r="C207" s="534" t="s">
        <v>252</v>
      </c>
      <c r="D207" s="534">
        <v>5106</v>
      </c>
      <c r="E207" s="534">
        <v>1055</v>
      </c>
      <c r="F207" s="534">
        <v>538</v>
      </c>
      <c r="G207" s="534" t="s">
        <v>252</v>
      </c>
      <c r="H207" s="534">
        <v>517456</v>
      </c>
      <c r="I207" s="534">
        <v>17954</v>
      </c>
      <c r="J207" s="534">
        <v>21514</v>
      </c>
      <c r="K207" s="534">
        <v>22278</v>
      </c>
      <c r="L207" s="540" t="s">
        <v>252</v>
      </c>
      <c r="M207" s="587"/>
      <c r="N207" s="576" t="s">
        <v>162</v>
      </c>
    </row>
    <row r="208" spans="1:14" s="551" customFormat="1" ht="11.1" customHeight="1" x14ac:dyDescent="0.2">
      <c r="A208" s="549"/>
      <c r="B208" s="346" t="s">
        <v>163</v>
      </c>
      <c r="C208" s="542" t="s">
        <v>252</v>
      </c>
      <c r="D208" s="542" t="s">
        <v>252</v>
      </c>
      <c r="E208" s="542" t="s">
        <v>252</v>
      </c>
      <c r="F208" s="542" t="s">
        <v>252</v>
      </c>
      <c r="G208" s="542" t="s">
        <v>252</v>
      </c>
      <c r="H208" s="542">
        <v>26199</v>
      </c>
      <c r="I208" s="542" t="s">
        <v>252</v>
      </c>
      <c r="J208" s="542" t="s">
        <v>252</v>
      </c>
      <c r="K208" s="542" t="s">
        <v>252</v>
      </c>
      <c r="L208" s="543" t="s">
        <v>252</v>
      </c>
      <c r="M208" s="590"/>
      <c r="N208" s="558" t="s">
        <v>163</v>
      </c>
    </row>
    <row r="209" spans="1:14" s="505" customFormat="1" ht="11.1" customHeight="1" x14ac:dyDescent="0.2">
      <c r="A209" s="601"/>
      <c r="B209" s="318" t="s">
        <v>116</v>
      </c>
      <c r="C209" s="534" t="s">
        <v>252</v>
      </c>
      <c r="D209" s="534" t="s">
        <v>252</v>
      </c>
      <c r="E209" s="534" t="s">
        <v>252</v>
      </c>
      <c r="F209" s="534" t="s">
        <v>252</v>
      </c>
      <c r="G209" s="534" t="s">
        <v>252</v>
      </c>
      <c r="H209" s="534">
        <v>34549</v>
      </c>
      <c r="I209" s="534">
        <v>6292</v>
      </c>
      <c r="J209" s="534">
        <v>2977</v>
      </c>
      <c r="K209" s="534">
        <v>627</v>
      </c>
      <c r="L209" s="540" t="s">
        <v>252</v>
      </c>
      <c r="M209" s="587"/>
      <c r="N209" s="513" t="s">
        <v>116</v>
      </c>
    </row>
    <row r="210" spans="1:14" s="551" customFormat="1" ht="11.1" customHeight="1" x14ac:dyDescent="0.2">
      <c r="A210" s="549"/>
      <c r="B210" s="322" t="s">
        <v>117</v>
      </c>
      <c r="C210" s="542" t="s">
        <v>252</v>
      </c>
      <c r="D210" s="617">
        <v>240</v>
      </c>
      <c r="E210" s="542" t="s">
        <v>252</v>
      </c>
      <c r="F210" s="542" t="s">
        <v>252</v>
      </c>
      <c r="G210" s="542" t="s">
        <v>252</v>
      </c>
      <c r="H210" s="617">
        <v>267</v>
      </c>
      <c r="I210" s="542">
        <v>3143</v>
      </c>
      <c r="J210" s="542">
        <v>7116</v>
      </c>
      <c r="K210" s="542">
        <v>9640</v>
      </c>
      <c r="L210" s="543">
        <v>210</v>
      </c>
      <c r="M210" s="590"/>
      <c r="N210" s="512" t="s">
        <v>117</v>
      </c>
    </row>
    <row r="211" spans="1:14" s="505" customFormat="1" ht="11.1" customHeight="1" x14ac:dyDescent="0.2">
      <c r="A211" s="601"/>
      <c r="B211" s="318" t="s">
        <v>118</v>
      </c>
      <c r="C211" s="534" t="s">
        <v>252</v>
      </c>
      <c r="D211" s="534">
        <v>203</v>
      </c>
      <c r="E211" s="534" t="s">
        <v>252</v>
      </c>
      <c r="F211" s="534" t="s">
        <v>252</v>
      </c>
      <c r="G211" s="534" t="s">
        <v>252</v>
      </c>
      <c r="H211" s="534">
        <v>134101</v>
      </c>
      <c r="I211" s="534">
        <v>5436</v>
      </c>
      <c r="J211" s="534">
        <v>1160</v>
      </c>
      <c r="K211" s="534">
        <v>5771</v>
      </c>
      <c r="L211" s="540" t="s">
        <v>252</v>
      </c>
      <c r="M211" s="587"/>
      <c r="N211" s="513" t="s">
        <v>118</v>
      </c>
    </row>
    <row r="212" spans="1:14" s="551" customFormat="1" ht="11.1" customHeight="1" x14ac:dyDescent="0.2">
      <c r="A212" s="549"/>
      <c r="B212" s="322" t="s">
        <v>119</v>
      </c>
      <c r="C212" s="542" t="s">
        <v>252</v>
      </c>
      <c r="D212" s="542" t="s">
        <v>252</v>
      </c>
      <c r="E212" s="542" t="s">
        <v>252</v>
      </c>
      <c r="F212" s="542" t="s">
        <v>252</v>
      </c>
      <c r="G212" s="542" t="s">
        <v>252</v>
      </c>
      <c r="H212" s="542">
        <v>70287</v>
      </c>
      <c r="I212" s="542">
        <v>1686</v>
      </c>
      <c r="J212" s="542">
        <v>5489</v>
      </c>
      <c r="K212" s="542">
        <v>1319</v>
      </c>
      <c r="L212" s="543" t="s">
        <v>252</v>
      </c>
      <c r="M212" s="590"/>
      <c r="N212" s="512" t="s">
        <v>119</v>
      </c>
    </row>
    <row r="213" spans="1:14" s="505" customFormat="1" ht="11.1" customHeight="1" x14ac:dyDescent="0.2">
      <c r="A213" s="601"/>
      <c r="B213" s="318" t="s">
        <v>120</v>
      </c>
      <c r="C213" s="534" t="s">
        <v>252</v>
      </c>
      <c r="D213" s="534">
        <v>80</v>
      </c>
      <c r="E213" s="534" t="s">
        <v>252</v>
      </c>
      <c r="F213" s="534" t="s">
        <v>252</v>
      </c>
      <c r="G213" s="534" t="s">
        <v>252</v>
      </c>
      <c r="H213" s="534">
        <v>89158</v>
      </c>
      <c r="I213" s="534">
        <v>123569</v>
      </c>
      <c r="J213" s="534">
        <v>22014</v>
      </c>
      <c r="K213" s="534">
        <v>175</v>
      </c>
      <c r="L213" s="540" t="s">
        <v>252</v>
      </c>
      <c r="M213" s="587"/>
      <c r="N213" s="513" t="s">
        <v>120</v>
      </c>
    </row>
    <row r="214" spans="1:14" s="551" customFormat="1" ht="11.1" customHeight="1" x14ac:dyDescent="0.2">
      <c r="A214" s="549"/>
      <c r="B214" s="322" t="s">
        <v>121</v>
      </c>
      <c r="C214" s="542" t="s">
        <v>252</v>
      </c>
      <c r="D214" s="542" t="s">
        <v>252</v>
      </c>
      <c r="E214" s="542" t="s">
        <v>252</v>
      </c>
      <c r="F214" s="542" t="s">
        <v>252</v>
      </c>
      <c r="G214" s="542" t="s">
        <v>252</v>
      </c>
      <c r="H214" s="542">
        <v>18565</v>
      </c>
      <c r="I214" s="542">
        <v>19</v>
      </c>
      <c r="J214" s="542">
        <v>1191</v>
      </c>
      <c r="K214" s="542" t="s">
        <v>252</v>
      </c>
      <c r="L214" s="543" t="s">
        <v>252</v>
      </c>
      <c r="M214" s="590"/>
      <c r="N214" s="512" t="s">
        <v>121</v>
      </c>
    </row>
    <row r="215" spans="1:14" s="495" customFormat="1" ht="15.95" customHeight="1" x14ac:dyDescent="0.15">
      <c r="A215" s="532"/>
      <c r="B215" s="329" t="s">
        <v>153</v>
      </c>
      <c r="C215" s="533" t="s">
        <v>252</v>
      </c>
      <c r="D215" s="533">
        <v>147</v>
      </c>
      <c r="E215" s="533" t="s">
        <v>252</v>
      </c>
      <c r="F215" s="533" t="s">
        <v>252</v>
      </c>
      <c r="G215" s="533" t="s">
        <v>252</v>
      </c>
      <c r="H215" s="533">
        <v>87458</v>
      </c>
      <c r="I215" s="533">
        <v>9578</v>
      </c>
      <c r="J215" s="533">
        <v>13151</v>
      </c>
      <c r="K215" s="533">
        <v>10707</v>
      </c>
      <c r="L215" s="535" t="s">
        <v>252</v>
      </c>
      <c r="M215" s="585"/>
      <c r="N215" s="520" t="s">
        <v>153</v>
      </c>
    </row>
    <row r="216" spans="1:14" s="594" customFormat="1" ht="11.1" customHeight="1" x14ac:dyDescent="0.2">
      <c r="A216" s="600"/>
      <c r="B216" s="437" t="s">
        <v>106</v>
      </c>
      <c r="C216" s="542" t="s">
        <v>252</v>
      </c>
      <c r="D216" s="537">
        <v>147</v>
      </c>
      <c r="E216" s="542" t="s">
        <v>252</v>
      </c>
      <c r="F216" s="537" t="s">
        <v>252</v>
      </c>
      <c r="G216" s="542" t="s">
        <v>252</v>
      </c>
      <c r="H216" s="618">
        <v>54229</v>
      </c>
      <c r="I216" s="537">
        <v>6878</v>
      </c>
      <c r="J216" s="537">
        <v>9307</v>
      </c>
      <c r="K216" s="537">
        <v>8992</v>
      </c>
      <c r="L216" s="543" t="s">
        <v>252</v>
      </c>
      <c r="M216" s="586"/>
      <c r="N216" s="522" t="s">
        <v>106</v>
      </c>
    </row>
    <row r="217" spans="1:14" s="505" customFormat="1" ht="11.1" customHeight="1" x14ac:dyDescent="0.2">
      <c r="A217" s="601"/>
      <c r="B217" s="318" t="s">
        <v>103</v>
      </c>
      <c r="C217" s="534" t="s">
        <v>252</v>
      </c>
      <c r="D217" s="534" t="s">
        <v>252</v>
      </c>
      <c r="E217" s="534" t="s">
        <v>252</v>
      </c>
      <c r="F217" s="534" t="s">
        <v>252</v>
      </c>
      <c r="G217" s="534" t="s">
        <v>252</v>
      </c>
      <c r="H217" s="534">
        <v>33229</v>
      </c>
      <c r="I217" s="534">
        <v>1476</v>
      </c>
      <c r="J217" s="534">
        <v>1888</v>
      </c>
      <c r="K217" s="534">
        <v>576</v>
      </c>
      <c r="L217" s="540" t="s">
        <v>252</v>
      </c>
      <c r="M217" s="587"/>
      <c r="N217" s="513" t="s">
        <v>103</v>
      </c>
    </row>
    <row r="218" spans="1:14" s="551" customFormat="1" ht="11.1" customHeight="1" x14ac:dyDescent="0.2">
      <c r="A218" s="549"/>
      <c r="B218" s="322" t="s">
        <v>104</v>
      </c>
      <c r="C218" s="542" t="s">
        <v>252</v>
      </c>
      <c r="D218" s="542" t="s">
        <v>252</v>
      </c>
      <c r="E218" s="542" t="s">
        <v>252</v>
      </c>
      <c r="F218" s="542" t="s">
        <v>252</v>
      </c>
      <c r="G218" s="542" t="s">
        <v>252</v>
      </c>
      <c r="H218" s="542" t="s">
        <v>252</v>
      </c>
      <c r="I218" s="542">
        <v>224</v>
      </c>
      <c r="J218" s="542" t="s">
        <v>252</v>
      </c>
      <c r="K218" s="542">
        <v>34</v>
      </c>
      <c r="L218" s="543" t="s">
        <v>252</v>
      </c>
      <c r="M218" s="590"/>
      <c r="N218" s="512" t="s">
        <v>104</v>
      </c>
    </row>
    <row r="219" spans="1:14" s="505" customFormat="1" ht="11.1" customHeight="1" x14ac:dyDescent="0.2">
      <c r="A219" s="601"/>
      <c r="B219" s="318" t="s">
        <v>105</v>
      </c>
      <c r="C219" s="534" t="s">
        <v>252</v>
      </c>
      <c r="D219" s="534" t="s">
        <v>252</v>
      </c>
      <c r="E219" s="534" t="s">
        <v>252</v>
      </c>
      <c r="F219" s="534" t="s">
        <v>252</v>
      </c>
      <c r="G219" s="534" t="s">
        <v>252</v>
      </c>
      <c r="H219" s="534" t="s">
        <v>252</v>
      </c>
      <c r="I219" s="534">
        <v>1000</v>
      </c>
      <c r="J219" s="534">
        <v>1956</v>
      </c>
      <c r="K219" s="534">
        <v>1105</v>
      </c>
      <c r="L219" s="540" t="s">
        <v>252</v>
      </c>
      <c r="M219" s="587"/>
      <c r="N219" s="513" t="s">
        <v>105</v>
      </c>
    </row>
    <row r="220" spans="1:14" s="575" customFormat="1" ht="15.95" customHeight="1" x14ac:dyDescent="0.15">
      <c r="A220" s="574"/>
      <c r="B220" s="325" t="s">
        <v>154</v>
      </c>
      <c r="C220" s="544" t="s">
        <v>273</v>
      </c>
      <c r="D220" s="544" t="s">
        <v>273</v>
      </c>
      <c r="E220" s="544" t="s">
        <v>273</v>
      </c>
      <c r="F220" s="544" t="s">
        <v>273</v>
      </c>
      <c r="G220" s="544" t="s">
        <v>273</v>
      </c>
      <c r="H220" s="544" t="s">
        <v>273</v>
      </c>
      <c r="I220" s="544" t="s">
        <v>273</v>
      </c>
      <c r="J220" s="544" t="s">
        <v>273</v>
      </c>
      <c r="K220" s="544" t="s">
        <v>273</v>
      </c>
      <c r="L220" s="545" t="s">
        <v>273</v>
      </c>
      <c r="M220" s="588">
        <v>0</v>
      </c>
      <c r="N220" s="577" t="s">
        <v>154</v>
      </c>
    </row>
    <row r="221" spans="1:14" s="464" customFormat="1" ht="10.5" customHeight="1" x14ac:dyDescent="0.15">
      <c r="A221" s="596"/>
      <c r="B221" s="321"/>
      <c r="C221" s="619">
        <v>0</v>
      </c>
      <c r="D221" s="619"/>
      <c r="E221" s="619">
        <v>0</v>
      </c>
      <c r="F221" s="619">
        <v>0</v>
      </c>
      <c r="G221" s="619">
        <v>0</v>
      </c>
      <c r="H221" s="619"/>
      <c r="I221" s="619">
        <v>0</v>
      </c>
      <c r="J221" s="619">
        <v>0</v>
      </c>
      <c r="K221" s="619">
        <v>0</v>
      </c>
      <c r="L221" s="620">
        <v>0</v>
      </c>
      <c r="M221" s="321"/>
      <c r="N221" s="321"/>
    </row>
    <row r="222" spans="1:14" s="531" customFormat="1" ht="11.1" customHeight="1" x14ac:dyDescent="0.15">
      <c r="A222" s="528"/>
      <c r="B222" s="529" t="s">
        <v>727</v>
      </c>
      <c r="C222" s="579"/>
      <c r="D222" s="579"/>
      <c r="E222" s="579"/>
      <c r="F222" s="579"/>
      <c r="G222" s="579"/>
      <c r="H222" s="579"/>
      <c r="I222" s="579"/>
      <c r="J222" s="579"/>
      <c r="K222" s="579"/>
      <c r="L222" s="530"/>
    </row>
    <row r="223" spans="1:14" x14ac:dyDescent="0.2">
      <c r="D223" s="581"/>
      <c r="E223" s="581"/>
      <c r="F223" s="581"/>
      <c r="G223" s="581"/>
      <c r="H223" s="581"/>
      <c r="I223" s="581"/>
      <c r="J223" s="581"/>
      <c r="K223" s="581"/>
      <c r="L223" s="581"/>
    </row>
    <row r="224" spans="1:14" x14ac:dyDescent="0.2">
      <c r="C224" s="581"/>
      <c r="D224" s="581"/>
      <c r="E224" s="581"/>
      <c r="F224" s="581"/>
      <c r="G224" s="581"/>
      <c r="H224" s="581"/>
      <c r="I224" s="581"/>
      <c r="J224" s="581"/>
      <c r="K224" s="581"/>
      <c r="L224" s="581"/>
      <c r="M224" s="581">
        <f t="shared" ref="M224" si="1">M151+M221</f>
        <v>0</v>
      </c>
    </row>
  </sheetData>
  <mergeCells count="2">
    <mergeCell ref="B2:G2"/>
    <mergeCell ref="H2:N2"/>
  </mergeCells>
  <printOptions horizontalCentered="1"/>
  <pageMargins left="0.62992125984251968" right="0.62992125984251968" top="0.98425196850393704" bottom="0.98425196850393704" header="0.51181102362204722" footer="0.51181102362204722"/>
  <pageSetup paperSize="9" pageOrder="overThenDown" orientation="portrait" r:id="rId1"/>
  <headerFooter alignWithMargins="0"/>
  <rowBreaks count="3" manualBreakCount="3">
    <brk id="58" min="1" max="13" man="1"/>
    <brk id="117" min="1" max="13" man="1"/>
    <brk id="170" min="1" max="13" man="1"/>
  </rowBreaks>
  <colBreaks count="1" manualBreakCount="1">
    <brk id="7" min="1" max="222" man="1"/>
  </colBreaks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40"/>
  <sheetViews>
    <sheetView view="pageBreakPreview" zoomScale="136" zoomScaleNormal="100" zoomScaleSheetLayoutView="136" workbookViewId="0">
      <pane ySplit="3" topLeftCell="A97" activePane="bottomLeft" state="frozen"/>
      <selection pane="bottomLeft" activeCell="F119" sqref="F119"/>
    </sheetView>
  </sheetViews>
  <sheetFormatPr defaultColWidth="9.140625" defaultRowHeight="12.75" x14ac:dyDescent="0.2"/>
  <cols>
    <col min="1" max="1" width="25.7109375" style="663" customWidth="1"/>
    <col min="2" max="2" width="6.28515625" style="633" customWidth="1"/>
    <col min="3" max="10" width="7.28515625" style="633" customWidth="1"/>
    <col min="11" max="16" width="7.28515625" style="629" customWidth="1"/>
    <col min="17" max="17" width="8.7109375" style="664" customWidth="1"/>
    <col min="18" max="18" width="6.28515625" style="665" customWidth="1"/>
    <col min="19" max="19" width="25.7109375" style="662" customWidth="1"/>
    <col min="20" max="16384" width="9.140625" style="633"/>
  </cols>
  <sheetData>
    <row r="1" spans="1:34" s="626" customFormat="1" x14ac:dyDescent="0.2">
      <c r="A1" s="621" t="s">
        <v>749</v>
      </c>
      <c r="B1" s="621"/>
      <c r="C1" s="621"/>
      <c r="D1" s="621"/>
      <c r="E1" s="621"/>
      <c r="F1" s="621"/>
      <c r="G1" s="621"/>
      <c r="H1" s="621"/>
      <c r="I1" s="621"/>
      <c r="J1" s="621"/>
      <c r="K1" s="622" t="s">
        <v>750</v>
      </c>
      <c r="L1" s="623"/>
      <c r="M1" s="623"/>
      <c r="N1" s="623"/>
      <c r="O1" s="623"/>
      <c r="P1" s="623"/>
      <c r="Q1" s="623"/>
      <c r="R1" s="624"/>
      <c r="S1" s="625"/>
    </row>
    <row r="2" spans="1:34" x14ac:dyDescent="0.2">
      <c r="A2" s="627"/>
      <c r="B2" s="628"/>
      <c r="C2" s="629"/>
      <c r="D2" s="629"/>
      <c r="E2" s="629"/>
      <c r="F2" s="629"/>
      <c r="G2" s="629"/>
      <c r="H2" s="629"/>
      <c r="I2" s="630"/>
      <c r="J2" s="629"/>
      <c r="K2" s="631"/>
      <c r="Q2" s="629"/>
      <c r="R2" s="628"/>
      <c r="S2" s="632" t="s">
        <v>751</v>
      </c>
    </row>
    <row r="3" spans="1:34" ht="30" customHeight="1" x14ac:dyDescent="0.2">
      <c r="A3" s="634"/>
      <c r="B3" s="635" t="s">
        <v>752</v>
      </c>
      <c r="C3" s="636" t="s">
        <v>753</v>
      </c>
      <c r="D3" s="636" t="s">
        <v>215</v>
      </c>
      <c r="E3" s="636" t="s">
        <v>224</v>
      </c>
      <c r="F3" s="636" t="s">
        <v>754</v>
      </c>
      <c r="G3" s="636" t="s">
        <v>221</v>
      </c>
      <c r="H3" s="636" t="s">
        <v>225</v>
      </c>
      <c r="I3" s="636" t="s">
        <v>755</v>
      </c>
      <c r="J3" s="637" t="s">
        <v>756</v>
      </c>
      <c r="K3" s="638" t="s">
        <v>214</v>
      </c>
      <c r="L3" s="636" t="s">
        <v>217</v>
      </c>
      <c r="M3" s="636" t="s">
        <v>407</v>
      </c>
      <c r="N3" s="636" t="s">
        <v>212</v>
      </c>
      <c r="O3" s="636" t="s">
        <v>210</v>
      </c>
      <c r="P3" s="636" t="s">
        <v>757</v>
      </c>
      <c r="Q3" s="636" t="s">
        <v>211</v>
      </c>
      <c r="R3" s="635" t="s">
        <v>752</v>
      </c>
      <c r="S3" s="639"/>
      <c r="AD3" s="640"/>
      <c r="AH3" s="640"/>
    </row>
    <row r="4" spans="1:34" s="645" customFormat="1" ht="15.95" customHeight="1" x14ac:dyDescent="0.2">
      <c r="A4" s="641" t="s">
        <v>758</v>
      </c>
      <c r="B4" s="642"/>
      <c r="C4" s="643"/>
      <c r="D4" s="643"/>
      <c r="E4" s="643"/>
      <c r="F4" s="643"/>
      <c r="G4" s="643"/>
      <c r="H4" s="643"/>
      <c r="I4" s="643"/>
      <c r="J4" s="643"/>
      <c r="K4" s="643" t="s">
        <v>513</v>
      </c>
      <c r="L4" s="643" t="s">
        <v>513</v>
      </c>
      <c r="M4" s="643" t="s">
        <v>513</v>
      </c>
      <c r="N4" s="643" t="s">
        <v>513</v>
      </c>
      <c r="O4" s="643" t="s">
        <v>513</v>
      </c>
      <c r="P4" s="643" t="s">
        <v>513</v>
      </c>
      <c r="Q4" s="644" t="s">
        <v>513</v>
      </c>
      <c r="R4" s="642"/>
      <c r="S4" s="641" t="s">
        <v>758</v>
      </c>
    </row>
    <row r="5" spans="1:34" s="650" customFormat="1" ht="12.75" customHeight="1" x14ac:dyDescent="0.2">
      <c r="A5" s="646" t="s">
        <v>759</v>
      </c>
      <c r="B5" s="647" t="s">
        <v>760</v>
      </c>
      <c r="C5" s="648">
        <v>224.4</v>
      </c>
      <c r="D5" s="648">
        <v>248.08</v>
      </c>
      <c r="E5" s="648">
        <v>193.43</v>
      </c>
      <c r="F5" s="648">
        <v>249.65</v>
      </c>
      <c r="G5" s="648">
        <v>164.76</v>
      </c>
      <c r="H5" s="648">
        <v>174.6</v>
      </c>
      <c r="I5" s="648">
        <v>204.08</v>
      </c>
      <c r="J5" s="648">
        <v>177.89</v>
      </c>
      <c r="K5" s="648">
        <v>229.57</v>
      </c>
      <c r="L5" s="648">
        <v>252.13</v>
      </c>
      <c r="M5" s="648">
        <v>172.15</v>
      </c>
      <c r="N5" s="648">
        <v>197.2</v>
      </c>
      <c r="O5" s="648">
        <v>237.78</v>
      </c>
      <c r="P5" s="648">
        <v>152.80000000000001</v>
      </c>
      <c r="Q5" s="649">
        <v>205.79</v>
      </c>
      <c r="R5" s="647" t="s">
        <v>760</v>
      </c>
      <c r="S5" s="646" t="s">
        <v>759</v>
      </c>
    </row>
    <row r="6" spans="1:34" s="653" customFormat="1" ht="12.75" customHeight="1" x14ac:dyDescent="0.2">
      <c r="A6" s="651" t="s">
        <v>761</v>
      </c>
      <c r="B6" s="652" t="s">
        <v>762</v>
      </c>
      <c r="C6" s="643">
        <v>20.71</v>
      </c>
      <c r="D6" s="643">
        <v>19.95</v>
      </c>
      <c r="E6" s="643">
        <v>39.99</v>
      </c>
      <c r="F6" s="643">
        <v>17.21</v>
      </c>
      <c r="G6" s="643">
        <v>19.670000000000002</v>
      </c>
      <c r="H6" s="643">
        <v>17.43</v>
      </c>
      <c r="I6" s="643">
        <v>20.9</v>
      </c>
      <c r="J6" s="643">
        <v>17.45</v>
      </c>
      <c r="K6" s="643">
        <v>22.14</v>
      </c>
      <c r="L6" s="643">
        <v>25.59</v>
      </c>
      <c r="M6" s="643">
        <v>23.41</v>
      </c>
      <c r="N6" s="643">
        <v>18.72</v>
      </c>
      <c r="O6" s="643">
        <v>22.62</v>
      </c>
      <c r="P6" s="643">
        <v>14.91</v>
      </c>
      <c r="Q6" s="644">
        <v>19.87</v>
      </c>
      <c r="R6" s="652" t="s">
        <v>762</v>
      </c>
      <c r="S6" s="651" t="s">
        <v>761</v>
      </c>
    </row>
    <row r="7" spans="1:34" s="650" customFormat="1" ht="12.75" customHeight="1" x14ac:dyDescent="0.2">
      <c r="A7" s="646" t="s">
        <v>763</v>
      </c>
      <c r="B7" s="647" t="s">
        <v>760</v>
      </c>
      <c r="C7" s="648">
        <v>87.63</v>
      </c>
      <c r="D7" s="648">
        <v>84.98</v>
      </c>
      <c r="E7" s="648">
        <v>81.16</v>
      </c>
      <c r="F7" s="648">
        <v>84.42</v>
      </c>
      <c r="G7" s="648">
        <v>80.77</v>
      </c>
      <c r="H7" s="648">
        <v>79.67</v>
      </c>
      <c r="I7" s="648">
        <v>78.48</v>
      </c>
      <c r="J7" s="648">
        <v>79.87</v>
      </c>
      <c r="K7" s="648">
        <v>92.05</v>
      </c>
      <c r="L7" s="648">
        <v>80.900000000000006</v>
      </c>
      <c r="M7" s="648">
        <v>88.96</v>
      </c>
      <c r="N7" s="648">
        <v>86.1</v>
      </c>
      <c r="O7" s="648">
        <v>90.73</v>
      </c>
      <c r="P7" s="648">
        <v>91.11</v>
      </c>
      <c r="Q7" s="649">
        <v>96.95</v>
      </c>
      <c r="R7" s="647" t="s">
        <v>760</v>
      </c>
      <c r="S7" s="646" t="s">
        <v>763</v>
      </c>
    </row>
    <row r="8" spans="1:34" s="653" customFormat="1" ht="12.75" customHeight="1" x14ac:dyDescent="0.2">
      <c r="A8" s="651" t="s">
        <v>764</v>
      </c>
      <c r="B8" s="652" t="s">
        <v>760</v>
      </c>
      <c r="C8" s="643">
        <v>60.67</v>
      </c>
      <c r="D8" s="643">
        <v>56.81</v>
      </c>
      <c r="E8" s="643">
        <v>50.5</v>
      </c>
      <c r="F8" s="643">
        <v>53.61</v>
      </c>
      <c r="G8" s="643">
        <v>59.29</v>
      </c>
      <c r="H8" s="643">
        <v>57.08</v>
      </c>
      <c r="I8" s="643">
        <v>55.24</v>
      </c>
      <c r="J8" s="643">
        <v>51.04</v>
      </c>
      <c r="K8" s="643">
        <v>55.87</v>
      </c>
      <c r="L8" s="643">
        <v>56.73</v>
      </c>
      <c r="M8" s="643">
        <v>58.77</v>
      </c>
      <c r="N8" s="643">
        <v>54.51</v>
      </c>
      <c r="O8" s="643">
        <v>53.91</v>
      </c>
      <c r="P8" s="643">
        <v>53.25</v>
      </c>
      <c r="Q8" s="644">
        <v>54.22</v>
      </c>
      <c r="R8" s="652" t="s">
        <v>760</v>
      </c>
      <c r="S8" s="651" t="s">
        <v>764</v>
      </c>
    </row>
    <row r="9" spans="1:34" s="650" customFormat="1" ht="12.75" customHeight="1" x14ac:dyDescent="0.2">
      <c r="A9" s="646" t="s">
        <v>765</v>
      </c>
      <c r="B9" s="647" t="s">
        <v>760</v>
      </c>
      <c r="C9" s="648">
        <v>145.11000000000001</v>
      </c>
      <c r="D9" s="648">
        <v>118.09</v>
      </c>
      <c r="E9" s="648">
        <v>123.34</v>
      </c>
      <c r="F9" s="648">
        <v>133.75</v>
      </c>
      <c r="G9" s="648">
        <v>152.59</v>
      </c>
      <c r="H9" s="648">
        <v>132.13</v>
      </c>
      <c r="I9" s="648">
        <v>152.78</v>
      </c>
      <c r="J9" s="648">
        <v>142.63999999999999</v>
      </c>
      <c r="K9" s="648">
        <v>139.03</v>
      </c>
      <c r="L9" s="648">
        <v>140.84</v>
      </c>
      <c r="M9" s="648">
        <v>148.04</v>
      </c>
      <c r="N9" s="648">
        <v>144.33000000000001</v>
      </c>
      <c r="O9" s="648">
        <v>135.84</v>
      </c>
      <c r="P9" s="648">
        <v>144.72</v>
      </c>
      <c r="Q9" s="649">
        <v>139.82</v>
      </c>
      <c r="R9" s="647" t="s">
        <v>760</v>
      </c>
      <c r="S9" s="646" t="s">
        <v>765</v>
      </c>
    </row>
    <row r="10" spans="1:34" s="653" customFormat="1" ht="12.75" customHeight="1" x14ac:dyDescent="0.2">
      <c r="A10" s="651" t="s">
        <v>766</v>
      </c>
      <c r="B10" s="652" t="s">
        <v>760</v>
      </c>
      <c r="C10" s="643">
        <v>279.75</v>
      </c>
      <c r="D10" s="643">
        <v>393.19</v>
      </c>
      <c r="E10" s="643">
        <v>250.75</v>
      </c>
      <c r="F10" s="643">
        <v>298.43</v>
      </c>
      <c r="G10" s="643">
        <v>240.32</v>
      </c>
      <c r="H10" s="643">
        <v>344.6</v>
      </c>
      <c r="I10" s="643">
        <v>235.95</v>
      </c>
      <c r="J10" s="643">
        <v>210.53</v>
      </c>
      <c r="K10" s="643">
        <v>363.74</v>
      </c>
      <c r="L10" s="643">
        <v>216.6</v>
      </c>
      <c r="M10" s="643">
        <v>229.93</v>
      </c>
      <c r="N10" s="643">
        <v>361.9</v>
      </c>
      <c r="O10" s="643">
        <v>299.98</v>
      </c>
      <c r="P10" s="643">
        <v>218.36</v>
      </c>
      <c r="Q10" s="644">
        <v>211.24</v>
      </c>
      <c r="R10" s="652" t="s">
        <v>760</v>
      </c>
      <c r="S10" s="651" t="s">
        <v>766</v>
      </c>
    </row>
    <row r="11" spans="1:34" s="650" customFormat="1" ht="12.75" customHeight="1" x14ac:dyDescent="0.2">
      <c r="A11" s="646" t="s">
        <v>767</v>
      </c>
      <c r="B11" s="647" t="s">
        <v>760</v>
      </c>
      <c r="C11" s="648">
        <v>70.94</v>
      </c>
      <c r="D11" s="648">
        <v>54.3</v>
      </c>
      <c r="E11" s="648">
        <v>51.01</v>
      </c>
      <c r="F11" s="648">
        <v>54.69</v>
      </c>
      <c r="G11" s="648">
        <v>55.25</v>
      </c>
      <c r="H11" s="648">
        <v>48.52</v>
      </c>
      <c r="I11" s="648">
        <v>57.04</v>
      </c>
      <c r="J11" s="648">
        <v>59.14</v>
      </c>
      <c r="K11" s="648">
        <v>57.12</v>
      </c>
      <c r="L11" s="648">
        <v>58.48</v>
      </c>
      <c r="M11" s="648">
        <v>59.79</v>
      </c>
      <c r="N11" s="648">
        <v>58.15</v>
      </c>
      <c r="O11" s="648">
        <v>59.3</v>
      </c>
      <c r="P11" s="648">
        <v>53.54</v>
      </c>
      <c r="Q11" s="649">
        <v>55</v>
      </c>
      <c r="R11" s="647" t="s">
        <v>760</v>
      </c>
      <c r="S11" s="646" t="s">
        <v>767</v>
      </c>
    </row>
    <row r="12" spans="1:34" s="653" customFormat="1" ht="12.75" customHeight="1" x14ac:dyDescent="0.2">
      <c r="A12" s="651" t="s">
        <v>768</v>
      </c>
      <c r="B12" s="652" t="s">
        <v>760</v>
      </c>
      <c r="C12" s="643">
        <v>318.88</v>
      </c>
      <c r="D12" s="643">
        <v>279.35000000000002</v>
      </c>
      <c r="E12" s="643">
        <v>266.95999999999998</v>
      </c>
      <c r="F12" s="643">
        <v>300.83999999999997</v>
      </c>
      <c r="G12" s="643">
        <v>299</v>
      </c>
      <c r="H12" s="643">
        <v>269.37</v>
      </c>
      <c r="I12" s="643">
        <v>284.82</v>
      </c>
      <c r="J12" s="643">
        <v>284.41000000000003</v>
      </c>
      <c r="K12" s="643">
        <v>283.14</v>
      </c>
      <c r="L12" s="643">
        <v>287.77</v>
      </c>
      <c r="M12" s="643">
        <v>293.83</v>
      </c>
      <c r="N12" s="643">
        <v>279.97000000000003</v>
      </c>
      <c r="O12" s="643">
        <v>297.85000000000002</v>
      </c>
      <c r="P12" s="643">
        <v>285.02999999999997</v>
      </c>
      <c r="Q12" s="644">
        <v>290.22000000000003</v>
      </c>
      <c r="R12" s="652" t="s">
        <v>760</v>
      </c>
      <c r="S12" s="651" t="s">
        <v>768</v>
      </c>
    </row>
    <row r="13" spans="1:34" s="650" customFormat="1" ht="12.75" customHeight="1" x14ac:dyDescent="0.2">
      <c r="A13" s="646" t="s">
        <v>769</v>
      </c>
      <c r="B13" s="647" t="s">
        <v>760</v>
      </c>
      <c r="C13" s="648">
        <v>66.599999999999994</v>
      </c>
      <c r="D13" s="648">
        <v>52.57</v>
      </c>
      <c r="E13" s="648">
        <v>51.36</v>
      </c>
      <c r="F13" s="648">
        <v>51.44</v>
      </c>
      <c r="G13" s="648">
        <v>55.87</v>
      </c>
      <c r="H13" s="648">
        <v>49.58</v>
      </c>
      <c r="I13" s="648">
        <v>52.71</v>
      </c>
      <c r="J13" s="648">
        <v>58.15</v>
      </c>
      <c r="K13" s="648">
        <v>53.9</v>
      </c>
      <c r="L13" s="648">
        <v>56.57</v>
      </c>
      <c r="M13" s="648">
        <v>56.96</v>
      </c>
      <c r="N13" s="648">
        <v>54.71</v>
      </c>
      <c r="O13" s="648">
        <v>57.66</v>
      </c>
      <c r="P13" s="648">
        <v>50.62</v>
      </c>
      <c r="Q13" s="649">
        <v>52.87</v>
      </c>
      <c r="R13" s="647" t="s">
        <v>760</v>
      </c>
      <c r="S13" s="646" t="s">
        <v>769</v>
      </c>
    </row>
    <row r="14" spans="1:34" s="653" customFormat="1" ht="12.75" customHeight="1" x14ac:dyDescent="0.2">
      <c r="A14" s="651" t="s">
        <v>770</v>
      </c>
      <c r="B14" s="652" t="s">
        <v>760</v>
      </c>
      <c r="C14" s="643">
        <v>60.29</v>
      </c>
      <c r="D14" s="643">
        <v>50.81</v>
      </c>
      <c r="E14" s="643">
        <v>54.25</v>
      </c>
      <c r="F14" s="643">
        <v>52.46</v>
      </c>
      <c r="G14" s="643">
        <v>53.33</v>
      </c>
      <c r="H14" s="643">
        <v>48.51</v>
      </c>
      <c r="I14" s="643">
        <v>54.32</v>
      </c>
      <c r="J14" s="643">
        <v>57.41</v>
      </c>
      <c r="K14" s="643">
        <v>52.73</v>
      </c>
      <c r="L14" s="643">
        <v>53.09</v>
      </c>
      <c r="M14" s="643">
        <v>60.87</v>
      </c>
      <c r="N14" s="643">
        <v>55.37</v>
      </c>
      <c r="O14" s="643">
        <v>59.06</v>
      </c>
      <c r="P14" s="643">
        <v>50.17</v>
      </c>
      <c r="Q14" s="644">
        <v>51.87</v>
      </c>
      <c r="R14" s="652" t="s">
        <v>760</v>
      </c>
      <c r="S14" s="651" t="s">
        <v>770</v>
      </c>
    </row>
    <row r="15" spans="1:34" s="650" customFormat="1" ht="12.75" customHeight="1" x14ac:dyDescent="0.2">
      <c r="A15" s="646" t="s">
        <v>771</v>
      </c>
      <c r="B15" s="647" t="s">
        <v>760</v>
      </c>
      <c r="C15" s="648">
        <v>41.02</v>
      </c>
      <c r="D15" s="648">
        <v>30.9</v>
      </c>
      <c r="E15" s="648">
        <v>32.25</v>
      </c>
      <c r="F15" s="648">
        <v>32.79</v>
      </c>
      <c r="G15" s="648">
        <v>33.92</v>
      </c>
      <c r="H15" s="648">
        <v>27.81</v>
      </c>
      <c r="I15" s="648">
        <v>37.840000000000003</v>
      </c>
      <c r="J15" s="648">
        <v>36.340000000000003</v>
      </c>
      <c r="K15" s="648">
        <v>36.67</v>
      </c>
      <c r="L15" s="648">
        <v>34.450000000000003</v>
      </c>
      <c r="M15" s="648">
        <v>38.270000000000003</v>
      </c>
      <c r="N15" s="648">
        <v>35.93</v>
      </c>
      <c r="O15" s="648">
        <v>36.380000000000003</v>
      </c>
      <c r="P15" s="648">
        <v>30.94</v>
      </c>
      <c r="Q15" s="649">
        <v>35.83</v>
      </c>
      <c r="R15" s="647" t="s">
        <v>760</v>
      </c>
      <c r="S15" s="646" t="s">
        <v>771</v>
      </c>
    </row>
    <row r="16" spans="1:34" s="653" customFormat="1" ht="12.75" customHeight="1" x14ac:dyDescent="0.2">
      <c r="A16" s="651" t="s">
        <v>772</v>
      </c>
      <c r="B16" s="652" t="s">
        <v>760</v>
      </c>
      <c r="C16" s="643">
        <v>104.11</v>
      </c>
      <c r="D16" s="643">
        <v>102.57</v>
      </c>
      <c r="E16" s="643">
        <v>107.29</v>
      </c>
      <c r="F16" s="643">
        <v>98.02</v>
      </c>
      <c r="G16" s="643">
        <v>110.51</v>
      </c>
      <c r="H16" s="643">
        <v>103.82</v>
      </c>
      <c r="I16" s="643">
        <v>102.73</v>
      </c>
      <c r="J16" s="643">
        <v>107.9</v>
      </c>
      <c r="K16" s="643">
        <v>102.62</v>
      </c>
      <c r="L16" s="643">
        <v>116.14</v>
      </c>
      <c r="M16" s="643">
        <v>108.26</v>
      </c>
      <c r="N16" s="643">
        <v>104.66</v>
      </c>
      <c r="O16" s="643">
        <v>107.33</v>
      </c>
      <c r="P16" s="643">
        <v>101.96</v>
      </c>
      <c r="Q16" s="644">
        <v>98.68</v>
      </c>
      <c r="R16" s="652" t="s">
        <v>760</v>
      </c>
      <c r="S16" s="651" t="s">
        <v>772</v>
      </c>
    </row>
    <row r="17" spans="1:19" s="650" customFormat="1" ht="12.75" customHeight="1" x14ac:dyDescent="0.2">
      <c r="A17" s="646" t="s">
        <v>773</v>
      </c>
      <c r="B17" s="647" t="s">
        <v>760</v>
      </c>
      <c r="C17" s="648">
        <v>144.63999999999999</v>
      </c>
      <c r="D17" s="648">
        <v>128.34</v>
      </c>
      <c r="E17" s="648">
        <v>157.21</v>
      </c>
      <c r="F17" s="648">
        <v>133.79</v>
      </c>
      <c r="G17" s="648">
        <v>146.36000000000001</v>
      </c>
      <c r="H17" s="648">
        <v>125.77</v>
      </c>
      <c r="I17" s="648">
        <v>131.06</v>
      </c>
      <c r="J17" s="648">
        <v>138.24</v>
      </c>
      <c r="K17" s="648">
        <v>134.33000000000001</v>
      </c>
      <c r="L17" s="648">
        <v>144.56</v>
      </c>
      <c r="M17" s="648">
        <v>142.94999999999999</v>
      </c>
      <c r="N17" s="648">
        <v>140.59</v>
      </c>
      <c r="O17" s="648">
        <v>145.86000000000001</v>
      </c>
      <c r="P17" s="648">
        <v>139.16</v>
      </c>
      <c r="Q17" s="649">
        <v>132.57</v>
      </c>
      <c r="R17" s="647" t="s">
        <v>760</v>
      </c>
      <c r="S17" s="646" t="s">
        <v>773</v>
      </c>
    </row>
    <row r="18" spans="1:19" s="653" customFormat="1" ht="12.75" customHeight="1" x14ac:dyDescent="0.2">
      <c r="A18" s="651" t="s">
        <v>774</v>
      </c>
      <c r="B18" s="652" t="s">
        <v>760</v>
      </c>
      <c r="C18" s="643">
        <v>206.67</v>
      </c>
      <c r="D18" s="643">
        <v>194.2</v>
      </c>
      <c r="E18" s="643">
        <v>198.13</v>
      </c>
      <c r="F18" s="643">
        <v>200.68</v>
      </c>
      <c r="G18" s="643">
        <v>198.05</v>
      </c>
      <c r="H18" s="643">
        <v>193.03</v>
      </c>
      <c r="I18" s="643">
        <v>192.75</v>
      </c>
      <c r="J18" s="643">
        <v>192.66</v>
      </c>
      <c r="K18" s="643">
        <v>194.42</v>
      </c>
      <c r="L18" s="643">
        <v>197.83</v>
      </c>
      <c r="M18" s="643">
        <v>202.17</v>
      </c>
      <c r="N18" s="643">
        <v>206.07</v>
      </c>
      <c r="O18" s="643">
        <v>198.02</v>
      </c>
      <c r="P18" s="643">
        <v>184.97</v>
      </c>
      <c r="Q18" s="644">
        <v>197.04</v>
      </c>
      <c r="R18" s="652" t="s">
        <v>760</v>
      </c>
      <c r="S18" s="651" t="s">
        <v>774</v>
      </c>
    </row>
    <row r="19" spans="1:19" s="650" customFormat="1" ht="12.75" customHeight="1" x14ac:dyDescent="0.2">
      <c r="A19" s="646" t="s">
        <v>775</v>
      </c>
      <c r="B19" s="647" t="s">
        <v>760</v>
      </c>
      <c r="C19" s="648">
        <v>875.25</v>
      </c>
      <c r="D19" s="648">
        <v>855.56</v>
      </c>
      <c r="E19" s="648">
        <v>680.86</v>
      </c>
      <c r="F19" s="648">
        <v>998.25</v>
      </c>
      <c r="G19" s="648">
        <v>772.58</v>
      </c>
      <c r="H19" s="648">
        <v>960.48</v>
      </c>
      <c r="I19" s="648">
        <v>809.63</v>
      </c>
      <c r="J19" s="648">
        <v>854.07</v>
      </c>
      <c r="K19" s="648">
        <v>940.65</v>
      </c>
      <c r="L19" s="648">
        <v>843.94</v>
      </c>
      <c r="M19" s="648">
        <v>940.36</v>
      </c>
      <c r="N19" s="648">
        <v>856.86</v>
      </c>
      <c r="O19" s="648">
        <v>898.34</v>
      </c>
      <c r="P19" s="648">
        <v>764.1</v>
      </c>
      <c r="Q19" s="649">
        <v>833.64</v>
      </c>
      <c r="R19" s="647" t="s">
        <v>760</v>
      </c>
      <c r="S19" s="646" t="s">
        <v>775</v>
      </c>
    </row>
    <row r="20" spans="1:19" s="653" customFormat="1" ht="12.75" customHeight="1" x14ac:dyDescent="0.2">
      <c r="A20" s="651" t="s">
        <v>776</v>
      </c>
      <c r="B20" s="652" t="s">
        <v>760</v>
      </c>
      <c r="C20" s="643">
        <v>284.95</v>
      </c>
      <c r="D20" s="643">
        <v>307.48</v>
      </c>
      <c r="E20" s="643">
        <v>255.82</v>
      </c>
      <c r="F20" s="643">
        <v>311.08999999999997</v>
      </c>
      <c r="G20" s="643">
        <v>318.33</v>
      </c>
      <c r="H20" s="643">
        <v>279.3</v>
      </c>
      <c r="I20" s="643">
        <v>303.88</v>
      </c>
      <c r="J20" s="643">
        <v>255.02</v>
      </c>
      <c r="K20" s="643">
        <v>316.01</v>
      </c>
      <c r="L20" s="643">
        <v>323.60000000000002</v>
      </c>
      <c r="M20" s="643">
        <v>323.86</v>
      </c>
      <c r="N20" s="643">
        <v>312.47000000000003</v>
      </c>
      <c r="O20" s="643">
        <v>310.85000000000002</v>
      </c>
      <c r="P20" s="643">
        <v>291.41000000000003</v>
      </c>
      <c r="Q20" s="644">
        <v>285.83999999999997</v>
      </c>
      <c r="R20" s="652" t="s">
        <v>760</v>
      </c>
      <c r="S20" s="651" t="s">
        <v>776</v>
      </c>
    </row>
    <row r="21" spans="1:19" s="650" customFormat="1" ht="12.75" customHeight="1" x14ac:dyDescent="0.2">
      <c r="A21" s="646" t="s">
        <v>777</v>
      </c>
      <c r="B21" s="647" t="s">
        <v>760</v>
      </c>
      <c r="C21" s="648">
        <v>405.52</v>
      </c>
      <c r="D21" s="648">
        <v>409.67</v>
      </c>
      <c r="E21" s="648">
        <v>436.74</v>
      </c>
      <c r="F21" s="648">
        <v>429.54</v>
      </c>
      <c r="G21" s="648">
        <v>305.35000000000002</v>
      </c>
      <c r="H21" s="648">
        <v>334.87</v>
      </c>
      <c r="I21" s="648">
        <v>350.19</v>
      </c>
      <c r="J21" s="648">
        <v>532.08000000000004</v>
      </c>
      <c r="K21" s="648">
        <v>464.2</v>
      </c>
      <c r="L21" s="648">
        <v>415.33</v>
      </c>
      <c r="M21" s="648">
        <v>369.04</v>
      </c>
      <c r="N21" s="648">
        <v>571.41</v>
      </c>
      <c r="O21" s="648">
        <v>520.21</v>
      </c>
      <c r="P21" s="648">
        <v>433.03</v>
      </c>
      <c r="Q21" s="649">
        <v>330.91</v>
      </c>
      <c r="R21" s="647" t="s">
        <v>760</v>
      </c>
      <c r="S21" s="646" t="s">
        <v>777</v>
      </c>
    </row>
    <row r="22" spans="1:19" s="653" customFormat="1" ht="12.75" customHeight="1" x14ac:dyDescent="0.2">
      <c r="A22" s="651" t="s">
        <v>778</v>
      </c>
      <c r="B22" s="652" t="s">
        <v>760</v>
      </c>
      <c r="C22" s="643">
        <v>295.54000000000002</v>
      </c>
      <c r="D22" s="643">
        <v>311.97000000000003</v>
      </c>
      <c r="E22" s="643">
        <v>313.97000000000003</v>
      </c>
      <c r="F22" s="643">
        <v>253.6</v>
      </c>
      <c r="G22" s="643">
        <v>266.11</v>
      </c>
      <c r="H22" s="643">
        <v>291.92</v>
      </c>
      <c r="I22" s="643">
        <v>271.11</v>
      </c>
      <c r="J22" s="643">
        <v>279.38</v>
      </c>
      <c r="K22" s="643">
        <v>266.26</v>
      </c>
      <c r="L22" s="643">
        <v>285.75</v>
      </c>
      <c r="M22" s="643">
        <v>292.49</v>
      </c>
      <c r="N22" s="643">
        <v>283.93</v>
      </c>
      <c r="O22" s="643">
        <v>277.92</v>
      </c>
      <c r="P22" s="643">
        <v>233.71</v>
      </c>
      <c r="Q22" s="644">
        <v>277.14</v>
      </c>
      <c r="R22" s="652" t="s">
        <v>760</v>
      </c>
      <c r="S22" s="651" t="s">
        <v>778</v>
      </c>
    </row>
    <row r="23" spans="1:19" s="650" customFormat="1" ht="12.75" customHeight="1" x14ac:dyDescent="0.2">
      <c r="A23" s="646" t="s">
        <v>779</v>
      </c>
      <c r="B23" s="647" t="s">
        <v>760</v>
      </c>
      <c r="C23" s="648">
        <v>788.83</v>
      </c>
      <c r="D23" s="648">
        <v>741.52</v>
      </c>
      <c r="E23" s="648">
        <v>733.6</v>
      </c>
      <c r="F23" s="648">
        <v>749.32</v>
      </c>
      <c r="G23" s="648">
        <v>726.68</v>
      </c>
      <c r="H23" s="648">
        <v>703.1</v>
      </c>
      <c r="I23" s="648">
        <v>720.38</v>
      </c>
      <c r="J23" s="648">
        <v>735.35</v>
      </c>
      <c r="K23" s="648">
        <v>716.18</v>
      </c>
      <c r="L23" s="648">
        <v>731.49</v>
      </c>
      <c r="M23" s="648">
        <v>697.86</v>
      </c>
      <c r="N23" s="648">
        <v>692.53</v>
      </c>
      <c r="O23" s="648">
        <v>724.66</v>
      </c>
      <c r="P23" s="648">
        <v>726.42</v>
      </c>
      <c r="Q23" s="649">
        <v>746.48</v>
      </c>
      <c r="R23" s="647" t="s">
        <v>760</v>
      </c>
      <c r="S23" s="646" t="s">
        <v>779</v>
      </c>
    </row>
    <row r="24" spans="1:19" s="653" customFormat="1" ht="12.75" customHeight="1" x14ac:dyDescent="0.2">
      <c r="A24" s="651" t="s">
        <v>780</v>
      </c>
      <c r="B24" s="652" t="s">
        <v>760</v>
      </c>
      <c r="C24" s="643">
        <v>555.73</v>
      </c>
      <c r="D24" s="643">
        <v>509.82</v>
      </c>
      <c r="E24" s="643">
        <v>496.57</v>
      </c>
      <c r="F24" s="643">
        <v>529.96</v>
      </c>
      <c r="G24" s="643">
        <v>500.75</v>
      </c>
      <c r="H24" s="643">
        <v>485.98</v>
      </c>
      <c r="I24" s="643">
        <v>496.21</v>
      </c>
      <c r="J24" s="643">
        <v>513.55999999999995</v>
      </c>
      <c r="K24" s="643">
        <v>511.56</v>
      </c>
      <c r="L24" s="643">
        <v>507.41</v>
      </c>
      <c r="M24" s="643">
        <v>502.23</v>
      </c>
      <c r="N24" s="643">
        <v>482.13</v>
      </c>
      <c r="O24" s="643">
        <v>512.14</v>
      </c>
      <c r="P24" s="643">
        <v>512.55999999999995</v>
      </c>
      <c r="Q24" s="644">
        <v>516.21</v>
      </c>
      <c r="R24" s="652" t="s">
        <v>760</v>
      </c>
      <c r="S24" s="651" t="s">
        <v>780</v>
      </c>
    </row>
    <row r="25" spans="1:19" s="650" customFormat="1" ht="12.75" customHeight="1" x14ac:dyDescent="0.2">
      <c r="A25" s="646" t="s">
        <v>781</v>
      </c>
      <c r="B25" s="647" t="s">
        <v>760</v>
      </c>
      <c r="C25" s="648">
        <v>245.55</v>
      </c>
      <c r="D25" s="648">
        <v>235.56</v>
      </c>
      <c r="E25" s="648">
        <v>203.79</v>
      </c>
      <c r="F25" s="648">
        <v>225.55</v>
      </c>
      <c r="G25" s="648">
        <v>233.81</v>
      </c>
      <c r="H25" s="648">
        <v>214.03</v>
      </c>
      <c r="I25" s="648">
        <v>211.09</v>
      </c>
      <c r="J25" s="648">
        <v>228.21</v>
      </c>
      <c r="K25" s="648">
        <v>262.48</v>
      </c>
      <c r="L25" s="648">
        <v>228.86</v>
      </c>
      <c r="M25" s="648">
        <v>222.41</v>
      </c>
      <c r="N25" s="648">
        <v>232.75</v>
      </c>
      <c r="O25" s="648">
        <v>222.68</v>
      </c>
      <c r="P25" s="648">
        <v>216.03</v>
      </c>
      <c r="Q25" s="649">
        <v>238.43</v>
      </c>
      <c r="R25" s="647" t="s">
        <v>760</v>
      </c>
      <c r="S25" s="646" t="s">
        <v>781</v>
      </c>
    </row>
    <row r="26" spans="1:19" s="653" customFormat="1" ht="12.75" customHeight="1" x14ac:dyDescent="0.2">
      <c r="A26" s="651" t="s">
        <v>782</v>
      </c>
      <c r="B26" s="652" t="s">
        <v>760</v>
      </c>
      <c r="C26" s="643">
        <v>583.01</v>
      </c>
      <c r="D26" s="643">
        <v>651.59</v>
      </c>
      <c r="E26" s="643">
        <v>521.02</v>
      </c>
      <c r="F26" s="643">
        <v>546.76</v>
      </c>
      <c r="G26" s="643">
        <v>500.86</v>
      </c>
      <c r="H26" s="643">
        <v>538.07000000000005</v>
      </c>
      <c r="I26" s="643">
        <v>506.96</v>
      </c>
      <c r="J26" s="643">
        <v>597.29</v>
      </c>
      <c r="K26" s="643">
        <v>592.33000000000004</v>
      </c>
      <c r="L26" s="643">
        <v>610.69000000000005</v>
      </c>
      <c r="M26" s="643">
        <v>553.88</v>
      </c>
      <c r="N26" s="643">
        <v>579.9</v>
      </c>
      <c r="O26" s="643">
        <v>592.37</v>
      </c>
      <c r="P26" s="643">
        <v>545.42999999999995</v>
      </c>
      <c r="Q26" s="644">
        <v>365.46</v>
      </c>
      <c r="R26" s="652" t="s">
        <v>760</v>
      </c>
      <c r="S26" s="651" t="s">
        <v>782</v>
      </c>
    </row>
    <row r="27" spans="1:19" s="650" customFormat="1" ht="12.75" customHeight="1" x14ac:dyDescent="0.2">
      <c r="A27" s="646" t="s">
        <v>783</v>
      </c>
      <c r="B27" s="647" t="s">
        <v>760</v>
      </c>
      <c r="C27" s="648">
        <v>949.99</v>
      </c>
      <c r="D27" s="648">
        <v>849.74</v>
      </c>
      <c r="E27" s="648">
        <v>747.26</v>
      </c>
      <c r="F27" s="648">
        <v>945.69</v>
      </c>
      <c r="G27" s="648">
        <v>852.72</v>
      </c>
      <c r="H27" s="648">
        <v>810.15</v>
      </c>
      <c r="I27" s="648">
        <v>723.3</v>
      </c>
      <c r="J27" s="648">
        <v>1066.78</v>
      </c>
      <c r="K27" s="648">
        <v>1053.52</v>
      </c>
      <c r="L27" s="648">
        <v>1082.83</v>
      </c>
      <c r="M27" s="648">
        <v>1066.4100000000001</v>
      </c>
      <c r="N27" s="648">
        <v>998.18</v>
      </c>
      <c r="O27" s="648">
        <v>1121.81</v>
      </c>
      <c r="P27" s="648">
        <v>1470.06</v>
      </c>
      <c r="Q27" s="649">
        <v>1017.04</v>
      </c>
      <c r="R27" s="647" t="s">
        <v>760</v>
      </c>
      <c r="S27" s="646" t="s">
        <v>783</v>
      </c>
    </row>
    <row r="28" spans="1:19" s="653" customFormat="1" ht="12.75" customHeight="1" x14ac:dyDescent="0.2">
      <c r="A28" s="651" t="s">
        <v>784</v>
      </c>
      <c r="B28" s="652" t="s">
        <v>760</v>
      </c>
      <c r="C28" s="643">
        <v>722.06</v>
      </c>
      <c r="D28" s="643">
        <v>650.22</v>
      </c>
      <c r="E28" s="643">
        <v>694.8</v>
      </c>
      <c r="F28" s="643">
        <v>814.74</v>
      </c>
      <c r="G28" s="643">
        <v>679.48</v>
      </c>
      <c r="H28" s="643">
        <v>698.17</v>
      </c>
      <c r="I28" s="643">
        <v>753.74</v>
      </c>
      <c r="J28" s="643">
        <v>988.34</v>
      </c>
      <c r="K28" s="643">
        <v>899.54</v>
      </c>
      <c r="L28" s="643">
        <v>825.73</v>
      </c>
      <c r="M28" s="643">
        <v>779.47</v>
      </c>
      <c r="N28" s="643">
        <v>728</v>
      </c>
      <c r="O28" s="643">
        <v>787.98</v>
      </c>
      <c r="P28" s="643">
        <v>802.67</v>
      </c>
      <c r="Q28" s="644">
        <v>1130.6400000000001</v>
      </c>
      <c r="R28" s="652" t="s">
        <v>760</v>
      </c>
      <c r="S28" s="651" t="s">
        <v>784</v>
      </c>
    </row>
    <row r="29" spans="1:19" s="650" customFormat="1" ht="12.75" customHeight="1" x14ac:dyDescent="0.2">
      <c r="A29" s="646" t="s">
        <v>785</v>
      </c>
      <c r="B29" s="647" t="s">
        <v>760</v>
      </c>
      <c r="C29" s="648">
        <v>938.61</v>
      </c>
      <c r="D29" s="648">
        <v>875.68</v>
      </c>
      <c r="E29" s="648">
        <v>842.31</v>
      </c>
      <c r="F29" s="648">
        <v>678.41</v>
      </c>
      <c r="G29" s="648">
        <v>866.02</v>
      </c>
      <c r="H29" s="648">
        <v>664.81</v>
      </c>
      <c r="I29" s="648">
        <v>677.44</v>
      </c>
      <c r="J29" s="648">
        <v>787.92</v>
      </c>
      <c r="K29" s="648">
        <v>803.78</v>
      </c>
      <c r="L29" s="648">
        <v>871.84</v>
      </c>
      <c r="M29" s="648">
        <v>954.07</v>
      </c>
      <c r="N29" s="648">
        <v>937.3</v>
      </c>
      <c r="O29" s="648">
        <v>846.86</v>
      </c>
      <c r="P29" s="648">
        <v>764.58</v>
      </c>
      <c r="Q29" s="649">
        <v>602.45000000000005</v>
      </c>
      <c r="R29" s="647" t="s">
        <v>760</v>
      </c>
      <c r="S29" s="646" t="s">
        <v>785</v>
      </c>
    </row>
    <row r="30" spans="1:19" s="653" customFormat="1" ht="12.75" customHeight="1" x14ac:dyDescent="0.2">
      <c r="A30" s="651" t="s">
        <v>786</v>
      </c>
      <c r="B30" s="652" t="s">
        <v>760</v>
      </c>
      <c r="C30" s="643">
        <v>986.55</v>
      </c>
      <c r="D30" s="643">
        <v>980.74</v>
      </c>
      <c r="E30" s="643">
        <v>962.03</v>
      </c>
      <c r="F30" s="643">
        <v>833.99</v>
      </c>
      <c r="G30" s="643">
        <v>866.78</v>
      </c>
      <c r="H30" s="643">
        <v>950.18</v>
      </c>
      <c r="I30" s="643">
        <v>932.37</v>
      </c>
      <c r="J30" s="643">
        <v>1040.97</v>
      </c>
      <c r="K30" s="643">
        <v>1025.6300000000001</v>
      </c>
      <c r="L30" s="643">
        <v>1045.28</v>
      </c>
      <c r="M30" s="643">
        <v>996.65</v>
      </c>
      <c r="N30" s="643">
        <v>1018.63</v>
      </c>
      <c r="O30" s="643">
        <v>1004.11</v>
      </c>
      <c r="P30" s="643">
        <v>971.32</v>
      </c>
      <c r="Q30" s="644">
        <v>1008.9</v>
      </c>
      <c r="R30" s="652" t="s">
        <v>760</v>
      </c>
      <c r="S30" s="651" t="s">
        <v>786</v>
      </c>
    </row>
    <row r="31" spans="1:19" s="650" customFormat="1" ht="12.75" customHeight="1" x14ac:dyDescent="0.2">
      <c r="A31" s="646" t="s">
        <v>787</v>
      </c>
      <c r="B31" s="647" t="s">
        <v>760</v>
      </c>
      <c r="C31" s="648">
        <v>844.66</v>
      </c>
      <c r="D31" s="648">
        <v>930.25</v>
      </c>
      <c r="E31" s="648">
        <v>879.76</v>
      </c>
      <c r="F31" s="648">
        <v>842.79</v>
      </c>
      <c r="G31" s="648">
        <v>836.69</v>
      </c>
      <c r="H31" s="648">
        <v>839.6</v>
      </c>
      <c r="I31" s="648">
        <v>861.78</v>
      </c>
      <c r="J31" s="648">
        <v>826.47</v>
      </c>
      <c r="K31" s="648">
        <v>871.91</v>
      </c>
      <c r="L31" s="648">
        <v>902.56</v>
      </c>
      <c r="M31" s="648">
        <v>948.56</v>
      </c>
      <c r="N31" s="648">
        <v>769.98</v>
      </c>
      <c r="O31" s="648">
        <v>868.06</v>
      </c>
      <c r="P31" s="648">
        <v>766.83</v>
      </c>
      <c r="Q31" s="649">
        <v>841.26</v>
      </c>
      <c r="R31" s="647" t="s">
        <v>760</v>
      </c>
      <c r="S31" s="646" t="s">
        <v>787</v>
      </c>
    </row>
    <row r="32" spans="1:19" s="653" customFormat="1" ht="12.75" customHeight="1" x14ac:dyDescent="0.2">
      <c r="A32" s="651" t="s">
        <v>788</v>
      </c>
      <c r="B32" s="652" t="s">
        <v>760</v>
      </c>
      <c r="C32" s="643">
        <v>456.19</v>
      </c>
      <c r="D32" s="643">
        <v>427.5</v>
      </c>
      <c r="E32" s="643" t="s">
        <v>273</v>
      </c>
      <c r="F32" s="643">
        <v>529.99</v>
      </c>
      <c r="G32" s="643">
        <v>416.55</v>
      </c>
      <c r="H32" s="643">
        <v>490</v>
      </c>
      <c r="I32" s="643">
        <v>491.84</v>
      </c>
      <c r="J32" s="643">
        <v>441.67</v>
      </c>
      <c r="K32" s="643">
        <v>390</v>
      </c>
      <c r="L32" s="643">
        <v>453.33</v>
      </c>
      <c r="M32" s="643">
        <v>449</v>
      </c>
      <c r="N32" s="643">
        <v>495.83</v>
      </c>
      <c r="O32" s="643">
        <v>444.78</v>
      </c>
      <c r="P32" s="643">
        <v>456.4</v>
      </c>
      <c r="Q32" s="644">
        <v>410.48</v>
      </c>
      <c r="R32" s="652" t="s">
        <v>760</v>
      </c>
      <c r="S32" s="651" t="s">
        <v>788</v>
      </c>
    </row>
    <row r="33" spans="1:19" s="650" customFormat="1" ht="12.75" customHeight="1" x14ac:dyDescent="0.2">
      <c r="A33" s="646" t="s">
        <v>789</v>
      </c>
      <c r="B33" s="647" t="s">
        <v>760</v>
      </c>
      <c r="C33" s="648">
        <v>1026.22</v>
      </c>
      <c r="D33" s="648">
        <v>789.59</v>
      </c>
      <c r="E33" s="648">
        <v>856.22</v>
      </c>
      <c r="F33" s="648">
        <v>988.19</v>
      </c>
      <c r="G33" s="648">
        <v>981.65</v>
      </c>
      <c r="H33" s="648">
        <v>983.12</v>
      </c>
      <c r="I33" s="648">
        <v>982.3</v>
      </c>
      <c r="J33" s="648">
        <v>1021.6</v>
      </c>
      <c r="K33" s="648">
        <v>988.61</v>
      </c>
      <c r="L33" s="648">
        <v>989.87</v>
      </c>
      <c r="M33" s="648">
        <v>1008.53</v>
      </c>
      <c r="N33" s="648">
        <v>924.83</v>
      </c>
      <c r="O33" s="648">
        <v>978.18</v>
      </c>
      <c r="P33" s="648">
        <v>870.19</v>
      </c>
      <c r="Q33" s="649">
        <v>1012.71</v>
      </c>
      <c r="R33" s="647" t="s">
        <v>760</v>
      </c>
      <c r="S33" s="646" t="s">
        <v>789</v>
      </c>
    </row>
    <row r="34" spans="1:19" s="653" customFormat="1" ht="12.75" customHeight="1" x14ac:dyDescent="0.2">
      <c r="A34" s="651" t="s">
        <v>790</v>
      </c>
      <c r="B34" s="652" t="s">
        <v>791</v>
      </c>
      <c r="C34" s="643">
        <v>92.53</v>
      </c>
      <c r="D34" s="643">
        <v>90.74</v>
      </c>
      <c r="E34" s="643">
        <v>82.98</v>
      </c>
      <c r="F34" s="643">
        <v>91.15</v>
      </c>
      <c r="G34" s="643">
        <v>97.79</v>
      </c>
      <c r="H34" s="643">
        <v>66.819999999999993</v>
      </c>
      <c r="I34" s="643">
        <v>89.42</v>
      </c>
      <c r="J34" s="643">
        <v>82.98</v>
      </c>
      <c r="K34" s="643">
        <v>74.23</v>
      </c>
      <c r="L34" s="643">
        <v>94.14</v>
      </c>
      <c r="M34" s="643">
        <v>86.51</v>
      </c>
      <c r="N34" s="643">
        <v>83.9</v>
      </c>
      <c r="O34" s="643">
        <v>78.599999999999994</v>
      </c>
      <c r="P34" s="643">
        <v>88.53</v>
      </c>
      <c r="Q34" s="644">
        <v>83.08</v>
      </c>
      <c r="R34" s="652" t="s">
        <v>791</v>
      </c>
      <c r="S34" s="651" t="s">
        <v>790</v>
      </c>
    </row>
    <row r="35" spans="1:19" s="650" customFormat="1" ht="12.75" customHeight="1" x14ac:dyDescent="0.2">
      <c r="A35" s="646" t="s">
        <v>792</v>
      </c>
      <c r="B35" s="647" t="s">
        <v>760</v>
      </c>
      <c r="C35" s="648">
        <v>377.61</v>
      </c>
      <c r="D35" s="648">
        <v>343.91</v>
      </c>
      <c r="E35" s="648">
        <v>476.22</v>
      </c>
      <c r="F35" s="648">
        <v>344.77</v>
      </c>
      <c r="G35" s="648">
        <v>271.11</v>
      </c>
      <c r="H35" s="648">
        <v>373.05</v>
      </c>
      <c r="I35" s="648">
        <v>439.49</v>
      </c>
      <c r="J35" s="648">
        <v>421.17</v>
      </c>
      <c r="K35" s="648">
        <v>335.27</v>
      </c>
      <c r="L35" s="648">
        <v>424.38</v>
      </c>
      <c r="M35" s="648">
        <v>363.73</v>
      </c>
      <c r="N35" s="648">
        <v>438.09</v>
      </c>
      <c r="O35" s="648">
        <v>354.05</v>
      </c>
      <c r="P35" s="648">
        <v>433.55</v>
      </c>
      <c r="Q35" s="649">
        <v>363.92</v>
      </c>
      <c r="R35" s="647" t="s">
        <v>760</v>
      </c>
      <c r="S35" s="646" t="s">
        <v>792</v>
      </c>
    </row>
    <row r="36" spans="1:19" s="653" customFormat="1" ht="12.75" customHeight="1" x14ac:dyDescent="0.2">
      <c r="A36" s="651" t="s">
        <v>793</v>
      </c>
      <c r="B36" s="652" t="s">
        <v>760</v>
      </c>
      <c r="C36" s="643">
        <v>1067.82</v>
      </c>
      <c r="D36" s="643">
        <v>932.31</v>
      </c>
      <c r="E36" s="643">
        <v>830.89</v>
      </c>
      <c r="F36" s="643">
        <v>996.62</v>
      </c>
      <c r="G36" s="643">
        <v>910.33</v>
      </c>
      <c r="H36" s="643">
        <v>752.46</v>
      </c>
      <c r="I36" s="643">
        <v>888.18</v>
      </c>
      <c r="J36" s="643">
        <v>834.45</v>
      </c>
      <c r="K36" s="643">
        <v>1017.16</v>
      </c>
      <c r="L36" s="643">
        <v>970.73</v>
      </c>
      <c r="M36" s="643">
        <v>1094.17</v>
      </c>
      <c r="N36" s="643">
        <v>1000.92</v>
      </c>
      <c r="O36" s="643">
        <v>991.35</v>
      </c>
      <c r="P36" s="643">
        <v>886.86</v>
      </c>
      <c r="Q36" s="644">
        <v>963.88</v>
      </c>
      <c r="R36" s="652" t="s">
        <v>760</v>
      </c>
      <c r="S36" s="651" t="s">
        <v>793</v>
      </c>
    </row>
    <row r="37" spans="1:19" s="650" customFormat="1" ht="12.75" customHeight="1" x14ac:dyDescent="0.2">
      <c r="A37" s="646" t="s">
        <v>794</v>
      </c>
      <c r="B37" s="647" t="s">
        <v>760</v>
      </c>
      <c r="C37" s="648">
        <v>1437.43</v>
      </c>
      <c r="D37" s="648">
        <v>1380.42</v>
      </c>
      <c r="E37" s="648">
        <v>1416.23</v>
      </c>
      <c r="F37" s="648">
        <v>1348.23</v>
      </c>
      <c r="G37" s="648">
        <v>1524.07</v>
      </c>
      <c r="H37" s="648">
        <v>1432.27</v>
      </c>
      <c r="I37" s="648">
        <v>1270.75</v>
      </c>
      <c r="J37" s="648">
        <v>1441.49</v>
      </c>
      <c r="K37" s="648">
        <v>1384.92</v>
      </c>
      <c r="L37" s="648">
        <v>1418.84</v>
      </c>
      <c r="M37" s="648">
        <v>1433.51</v>
      </c>
      <c r="N37" s="648">
        <v>1428.36</v>
      </c>
      <c r="O37" s="648">
        <v>1366.6</v>
      </c>
      <c r="P37" s="648">
        <v>1296.8699999999999</v>
      </c>
      <c r="Q37" s="649">
        <v>1422.04</v>
      </c>
      <c r="R37" s="647" t="s">
        <v>760</v>
      </c>
      <c r="S37" s="646" t="s">
        <v>794</v>
      </c>
    </row>
    <row r="38" spans="1:19" s="653" customFormat="1" ht="12.75" customHeight="1" x14ac:dyDescent="0.2">
      <c r="A38" s="651" t="s">
        <v>795</v>
      </c>
      <c r="B38" s="652" t="s">
        <v>760</v>
      </c>
      <c r="C38" s="643">
        <v>191.72</v>
      </c>
      <c r="D38" s="643">
        <v>150.91</v>
      </c>
      <c r="E38" s="643">
        <v>178.66</v>
      </c>
      <c r="F38" s="643">
        <v>195.48</v>
      </c>
      <c r="G38" s="643">
        <v>193.64</v>
      </c>
      <c r="H38" s="643">
        <v>165.22</v>
      </c>
      <c r="I38" s="643">
        <v>198.24</v>
      </c>
      <c r="J38" s="643">
        <v>183.33</v>
      </c>
      <c r="K38" s="643">
        <v>205.68</v>
      </c>
      <c r="L38" s="643">
        <v>207.97</v>
      </c>
      <c r="M38" s="643">
        <v>206.89</v>
      </c>
      <c r="N38" s="643">
        <v>191.18</v>
      </c>
      <c r="O38" s="643">
        <v>183.6</v>
      </c>
      <c r="P38" s="643">
        <v>149.5</v>
      </c>
      <c r="Q38" s="644">
        <v>155.79</v>
      </c>
      <c r="R38" s="652" t="s">
        <v>760</v>
      </c>
      <c r="S38" s="651" t="s">
        <v>795</v>
      </c>
    </row>
    <row r="39" spans="1:19" s="650" customFormat="1" ht="12.75" customHeight="1" x14ac:dyDescent="0.2">
      <c r="A39" s="646" t="s">
        <v>796</v>
      </c>
      <c r="B39" s="647" t="s">
        <v>791</v>
      </c>
      <c r="C39" s="648">
        <v>137.6</v>
      </c>
      <c r="D39" s="648">
        <v>131.47</v>
      </c>
      <c r="E39" s="648">
        <v>131.77000000000001</v>
      </c>
      <c r="F39" s="648">
        <v>135.87</v>
      </c>
      <c r="G39" s="648">
        <v>128.84</v>
      </c>
      <c r="H39" s="648">
        <v>133.27000000000001</v>
      </c>
      <c r="I39" s="648">
        <v>134.81</v>
      </c>
      <c r="J39" s="648">
        <v>135.76</v>
      </c>
      <c r="K39" s="648">
        <v>133.88</v>
      </c>
      <c r="L39" s="648">
        <v>137.97</v>
      </c>
      <c r="M39" s="648">
        <v>139.59</v>
      </c>
      <c r="N39" s="648">
        <v>136.9</v>
      </c>
      <c r="O39" s="648">
        <v>135.03</v>
      </c>
      <c r="P39" s="648">
        <v>134.61000000000001</v>
      </c>
      <c r="Q39" s="649">
        <v>137.68</v>
      </c>
      <c r="R39" s="647" t="s">
        <v>791</v>
      </c>
      <c r="S39" s="646" t="s">
        <v>796</v>
      </c>
    </row>
    <row r="40" spans="1:19" s="653" customFormat="1" ht="12.75" customHeight="1" x14ac:dyDescent="0.2">
      <c r="A40" s="651" t="s">
        <v>797</v>
      </c>
      <c r="B40" s="652" t="s">
        <v>760</v>
      </c>
      <c r="C40" s="643">
        <v>249.81</v>
      </c>
      <c r="D40" s="643">
        <v>230.42</v>
      </c>
      <c r="E40" s="643">
        <v>230.01</v>
      </c>
      <c r="F40" s="643">
        <v>224.09</v>
      </c>
      <c r="G40" s="643">
        <v>242.76</v>
      </c>
      <c r="H40" s="643">
        <v>226.91</v>
      </c>
      <c r="I40" s="643">
        <v>229.98</v>
      </c>
      <c r="J40" s="643">
        <v>233.62</v>
      </c>
      <c r="K40" s="643">
        <v>243.2</v>
      </c>
      <c r="L40" s="643">
        <v>239.57</v>
      </c>
      <c r="M40" s="643">
        <v>247.47</v>
      </c>
      <c r="N40" s="643">
        <v>248.9</v>
      </c>
      <c r="O40" s="643">
        <v>220.37</v>
      </c>
      <c r="P40" s="643">
        <v>232.75</v>
      </c>
      <c r="Q40" s="644">
        <v>235.95</v>
      </c>
      <c r="R40" s="652" t="s">
        <v>760</v>
      </c>
      <c r="S40" s="651" t="s">
        <v>797</v>
      </c>
    </row>
    <row r="41" spans="1:19" s="650" customFormat="1" ht="12.75" customHeight="1" x14ac:dyDescent="0.2">
      <c r="A41" s="646" t="s">
        <v>798</v>
      </c>
      <c r="B41" s="647" t="s">
        <v>762</v>
      </c>
      <c r="C41" s="648">
        <v>14</v>
      </c>
      <c r="D41" s="648">
        <v>12.65</v>
      </c>
      <c r="E41" s="648">
        <v>11.88</v>
      </c>
      <c r="F41" s="648">
        <v>14.34</v>
      </c>
      <c r="G41" s="648">
        <v>13.22</v>
      </c>
      <c r="H41" s="648">
        <v>12.5</v>
      </c>
      <c r="I41" s="648">
        <v>13.44</v>
      </c>
      <c r="J41" s="648">
        <v>12.98</v>
      </c>
      <c r="K41" s="648">
        <v>14.41</v>
      </c>
      <c r="L41" s="648">
        <v>13.16</v>
      </c>
      <c r="M41" s="648">
        <v>13.14</v>
      </c>
      <c r="N41" s="648">
        <v>13.47</v>
      </c>
      <c r="O41" s="648">
        <v>13.6</v>
      </c>
      <c r="P41" s="648">
        <v>13.45</v>
      </c>
      <c r="Q41" s="649">
        <v>12.76</v>
      </c>
      <c r="R41" s="647" t="s">
        <v>762</v>
      </c>
      <c r="S41" s="646" t="s">
        <v>798</v>
      </c>
    </row>
    <row r="42" spans="1:19" s="653" customFormat="1" ht="12.75" customHeight="1" x14ac:dyDescent="0.2">
      <c r="A42" s="651" t="s">
        <v>799</v>
      </c>
      <c r="B42" s="652" t="s">
        <v>760</v>
      </c>
      <c r="C42" s="643">
        <v>838.87</v>
      </c>
      <c r="D42" s="643">
        <v>778.32</v>
      </c>
      <c r="E42" s="643">
        <v>943.6</v>
      </c>
      <c r="F42" s="643">
        <v>769.62</v>
      </c>
      <c r="G42" s="643">
        <v>816.85</v>
      </c>
      <c r="H42" s="643">
        <v>822.52</v>
      </c>
      <c r="I42" s="643">
        <v>978.8</v>
      </c>
      <c r="J42" s="643">
        <v>895.24</v>
      </c>
      <c r="K42" s="643">
        <v>806</v>
      </c>
      <c r="L42" s="643">
        <v>942.06</v>
      </c>
      <c r="M42" s="643">
        <v>735.38</v>
      </c>
      <c r="N42" s="643">
        <v>804.46</v>
      </c>
      <c r="O42" s="643">
        <v>867.05</v>
      </c>
      <c r="P42" s="643">
        <v>803.2</v>
      </c>
      <c r="Q42" s="644">
        <v>671.34</v>
      </c>
      <c r="R42" s="652" t="s">
        <v>760</v>
      </c>
      <c r="S42" s="651" t="s">
        <v>799</v>
      </c>
    </row>
    <row r="43" spans="1:19" s="650" customFormat="1" ht="12.75" customHeight="1" x14ac:dyDescent="0.2">
      <c r="A43" s="646" t="s">
        <v>800</v>
      </c>
      <c r="B43" s="647" t="s">
        <v>760</v>
      </c>
      <c r="C43" s="648">
        <v>72.42</v>
      </c>
      <c r="D43" s="648">
        <v>69.88</v>
      </c>
      <c r="E43" s="648">
        <v>70.87</v>
      </c>
      <c r="F43" s="648">
        <v>72.56</v>
      </c>
      <c r="G43" s="648">
        <v>72.489999999999995</v>
      </c>
      <c r="H43" s="648">
        <v>72.75</v>
      </c>
      <c r="I43" s="648">
        <v>71.959999999999994</v>
      </c>
      <c r="J43" s="648">
        <v>73.680000000000007</v>
      </c>
      <c r="K43" s="648">
        <v>72.2</v>
      </c>
      <c r="L43" s="648">
        <v>73.12</v>
      </c>
      <c r="M43" s="648">
        <v>73.040000000000006</v>
      </c>
      <c r="N43" s="648">
        <v>73.42</v>
      </c>
      <c r="O43" s="648">
        <v>72.41</v>
      </c>
      <c r="P43" s="648">
        <v>72.17</v>
      </c>
      <c r="Q43" s="649">
        <v>71.989999999999995</v>
      </c>
      <c r="R43" s="647" t="s">
        <v>760</v>
      </c>
      <c r="S43" s="646" t="s">
        <v>800</v>
      </c>
    </row>
    <row r="44" spans="1:19" s="653" customFormat="1" ht="12.75" customHeight="1" x14ac:dyDescent="0.2">
      <c r="A44" s="651" t="s">
        <v>801</v>
      </c>
      <c r="B44" s="652" t="s">
        <v>760</v>
      </c>
      <c r="C44" s="643">
        <v>1241.27</v>
      </c>
      <c r="D44" s="643">
        <v>972.03</v>
      </c>
      <c r="E44" s="643">
        <v>1183.4000000000001</v>
      </c>
      <c r="F44" s="643">
        <v>1211.94</v>
      </c>
      <c r="G44" s="643">
        <v>1051.1199999999999</v>
      </c>
      <c r="H44" s="643">
        <v>1163.33</v>
      </c>
      <c r="I44" s="643">
        <v>1196.32</v>
      </c>
      <c r="J44" s="643">
        <v>1221.47</v>
      </c>
      <c r="K44" s="643">
        <v>1182.6099999999999</v>
      </c>
      <c r="L44" s="643">
        <v>1181.3</v>
      </c>
      <c r="M44" s="643">
        <v>1242.9000000000001</v>
      </c>
      <c r="N44" s="643">
        <v>1195.1400000000001</v>
      </c>
      <c r="O44" s="643">
        <v>967.69</v>
      </c>
      <c r="P44" s="643">
        <v>1206.69</v>
      </c>
      <c r="Q44" s="644">
        <v>1223.46</v>
      </c>
      <c r="R44" s="652" t="s">
        <v>760</v>
      </c>
      <c r="S44" s="651" t="s">
        <v>801</v>
      </c>
    </row>
    <row r="45" spans="1:19" s="650" customFormat="1" ht="12.75" customHeight="1" x14ac:dyDescent="0.2">
      <c r="A45" s="646" t="s">
        <v>802</v>
      </c>
      <c r="B45" s="647" t="s">
        <v>760</v>
      </c>
      <c r="C45" s="648">
        <v>1006.68</v>
      </c>
      <c r="D45" s="648">
        <v>948.68</v>
      </c>
      <c r="E45" s="648">
        <v>1198.02</v>
      </c>
      <c r="F45" s="648">
        <v>1089.98</v>
      </c>
      <c r="G45" s="648">
        <v>1107.18</v>
      </c>
      <c r="H45" s="648">
        <v>1150.75</v>
      </c>
      <c r="I45" s="648">
        <v>986.16</v>
      </c>
      <c r="J45" s="648">
        <v>1190.25</v>
      </c>
      <c r="K45" s="648">
        <v>1139.6500000000001</v>
      </c>
      <c r="L45" s="648">
        <v>1200.4100000000001</v>
      </c>
      <c r="M45" s="648">
        <v>1174.68</v>
      </c>
      <c r="N45" s="648">
        <v>1158.6500000000001</v>
      </c>
      <c r="O45" s="648">
        <v>1167.1199999999999</v>
      </c>
      <c r="P45" s="648">
        <v>1008.99</v>
      </c>
      <c r="Q45" s="649">
        <v>1134.8599999999999</v>
      </c>
      <c r="R45" s="647" t="s">
        <v>760</v>
      </c>
      <c r="S45" s="646" t="s">
        <v>802</v>
      </c>
    </row>
    <row r="46" spans="1:19" s="653" customFormat="1" ht="12.75" customHeight="1" x14ac:dyDescent="0.2">
      <c r="A46" s="651" t="s">
        <v>803</v>
      </c>
      <c r="B46" s="652" t="s">
        <v>760</v>
      </c>
      <c r="C46" s="643">
        <v>46.07</v>
      </c>
      <c r="D46" s="643">
        <v>46.19</v>
      </c>
      <c r="E46" s="643">
        <v>46.09</v>
      </c>
      <c r="F46" s="643">
        <v>41.25</v>
      </c>
      <c r="G46" s="643">
        <v>45.52</v>
      </c>
      <c r="H46" s="643">
        <v>45.53</v>
      </c>
      <c r="I46" s="643">
        <v>42.97</v>
      </c>
      <c r="J46" s="643">
        <v>42.3</v>
      </c>
      <c r="K46" s="643">
        <v>44.93</v>
      </c>
      <c r="L46" s="643">
        <v>44.96</v>
      </c>
      <c r="M46" s="643">
        <v>44.97</v>
      </c>
      <c r="N46" s="643">
        <v>46.66</v>
      </c>
      <c r="O46" s="643">
        <v>44.77</v>
      </c>
      <c r="P46" s="643">
        <v>41.84</v>
      </c>
      <c r="Q46" s="644">
        <v>47.01</v>
      </c>
      <c r="R46" s="652" t="s">
        <v>760</v>
      </c>
      <c r="S46" s="651" t="s">
        <v>803</v>
      </c>
    </row>
    <row r="47" spans="1:19" s="650" customFormat="1" ht="12.75" customHeight="1" x14ac:dyDescent="0.2">
      <c r="A47" s="646" t="s">
        <v>804</v>
      </c>
      <c r="B47" s="647" t="s">
        <v>760</v>
      </c>
      <c r="C47" s="648">
        <v>1484.92</v>
      </c>
      <c r="D47" s="648">
        <v>1413.28</v>
      </c>
      <c r="E47" s="648">
        <v>1309.79</v>
      </c>
      <c r="F47" s="648">
        <v>1418.51</v>
      </c>
      <c r="G47" s="648">
        <v>1331.71</v>
      </c>
      <c r="H47" s="648">
        <v>1157.6099999999999</v>
      </c>
      <c r="I47" s="648">
        <v>1286.74</v>
      </c>
      <c r="J47" s="648">
        <v>1458.2</v>
      </c>
      <c r="K47" s="648">
        <v>1389.09</v>
      </c>
      <c r="L47" s="648">
        <v>1477.46</v>
      </c>
      <c r="M47" s="648">
        <v>1522.37</v>
      </c>
      <c r="N47" s="648">
        <v>1525.45</v>
      </c>
      <c r="O47" s="648">
        <v>1347.85</v>
      </c>
      <c r="P47" s="648">
        <v>1196.78</v>
      </c>
      <c r="Q47" s="649">
        <v>1397.6</v>
      </c>
      <c r="R47" s="647" t="s">
        <v>760</v>
      </c>
      <c r="S47" s="646" t="s">
        <v>804</v>
      </c>
    </row>
    <row r="48" spans="1:19" s="653" customFormat="1" ht="12.75" customHeight="1" x14ac:dyDescent="0.2">
      <c r="A48" s="651" t="s">
        <v>805</v>
      </c>
      <c r="B48" s="652" t="s">
        <v>791</v>
      </c>
      <c r="C48" s="643">
        <v>277.69</v>
      </c>
      <c r="D48" s="643">
        <v>244.68</v>
      </c>
      <c r="E48" s="643">
        <v>242.05</v>
      </c>
      <c r="F48" s="643">
        <v>198.33</v>
      </c>
      <c r="G48" s="643">
        <v>243.02</v>
      </c>
      <c r="H48" s="643">
        <v>237.83</v>
      </c>
      <c r="I48" s="643">
        <v>282.54000000000002</v>
      </c>
      <c r="J48" s="643">
        <v>246.69</v>
      </c>
      <c r="K48" s="643">
        <v>263.51</v>
      </c>
      <c r="L48" s="643">
        <v>247.41</v>
      </c>
      <c r="M48" s="643">
        <v>249.25</v>
      </c>
      <c r="N48" s="643">
        <v>232.61</v>
      </c>
      <c r="O48" s="643">
        <v>222.95</v>
      </c>
      <c r="P48" s="643">
        <v>228.57</v>
      </c>
      <c r="Q48" s="644">
        <v>227.19</v>
      </c>
      <c r="R48" s="652" t="s">
        <v>791</v>
      </c>
      <c r="S48" s="651" t="s">
        <v>805</v>
      </c>
    </row>
    <row r="49" spans="1:19" s="650" customFormat="1" ht="12.75" customHeight="1" x14ac:dyDescent="0.2">
      <c r="A49" s="646" t="s">
        <v>806</v>
      </c>
      <c r="B49" s="647" t="s">
        <v>791</v>
      </c>
      <c r="C49" s="648">
        <v>608.96</v>
      </c>
      <c r="D49" s="648">
        <v>663.58</v>
      </c>
      <c r="E49" s="648">
        <v>553.19000000000005</v>
      </c>
      <c r="F49" s="648">
        <v>531.36</v>
      </c>
      <c r="G49" s="648">
        <v>618.20000000000005</v>
      </c>
      <c r="H49" s="648">
        <v>610.27</v>
      </c>
      <c r="I49" s="648">
        <v>560.23</v>
      </c>
      <c r="J49" s="648">
        <v>557.38</v>
      </c>
      <c r="K49" s="648">
        <v>612.70000000000005</v>
      </c>
      <c r="L49" s="648">
        <v>533.52</v>
      </c>
      <c r="M49" s="648">
        <v>611.59</v>
      </c>
      <c r="N49" s="648">
        <v>763.47</v>
      </c>
      <c r="O49" s="648">
        <v>668.95</v>
      </c>
      <c r="P49" s="648">
        <v>670.39</v>
      </c>
      <c r="Q49" s="649">
        <v>569.33000000000004</v>
      </c>
      <c r="R49" s="647" t="s">
        <v>791</v>
      </c>
      <c r="S49" s="646" t="s">
        <v>806</v>
      </c>
    </row>
    <row r="50" spans="1:19" s="653" customFormat="1" ht="12.75" customHeight="1" x14ac:dyDescent="0.2">
      <c r="A50" s="651" t="s">
        <v>807</v>
      </c>
      <c r="B50" s="652" t="s">
        <v>791</v>
      </c>
      <c r="C50" s="643">
        <v>110.97</v>
      </c>
      <c r="D50" s="643">
        <v>113.06</v>
      </c>
      <c r="E50" s="643">
        <v>111.78</v>
      </c>
      <c r="F50" s="643">
        <v>105.02</v>
      </c>
      <c r="G50" s="643">
        <v>115.95</v>
      </c>
      <c r="H50" s="643">
        <v>107.66</v>
      </c>
      <c r="I50" s="643">
        <v>101.51</v>
      </c>
      <c r="J50" s="643">
        <v>103.93</v>
      </c>
      <c r="K50" s="643">
        <v>107.41</v>
      </c>
      <c r="L50" s="643">
        <v>109.98</v>
      </c>
      <c r="M50" s="643">
        <v>110.71</v>
      </c>
      <c r="N50" s="643">
        <v>111.38</v>
      </c>
      <c r="O50" s="643">
        <v>104.11</v>
      </c>
      <c r="P50" s="643">
        <v>99.2</v>
      </c>
      <c r="Q50" s="644">
        <v>106.33</v>
      </c>
      <c r="R50" s="652" t="s">
        <v>791</v>
      </c>
      <c r="S50" s="651" t="s">
        <v>807</v>
      </c>
    </row>
    <row r="51" spans="1:19" s="650" customFormat="1" ht="12.75" customHeight="1" x14ac:dyDescent="0.2">
      <c r="A51" s="646" t="s">
        <v>808</v>
      </c>
      <c r="B51" s="647" t="s">
        <v>791</v>
      </c>
      <c r="C51" s="648">
        <v>846.06</v>
      </c>
      <c r="D51" s="648">
        <v>827.84</v>
      </c>
      <c r="E51" s="648">
        <v>890.55</v>
      </c>
      <c r="F51" s="648">
        <v>815.89</v>
      </c>
      <c r="G51" s="648">
        <v>854.11</v>
      </c>
      <c r="H51" s="648">
        <v>882.82</v>
      </c>
      <c r="I51" s="648">
        <v>818.3</v>
      </c>
      <c r="J51" s="648">
        <v>853.94</v>
      </c>
      <c r="K51" s="648">
        <v>855.78</v>
      </c>
      <c r="L51" s="648">
        <v>859.07</v>
      </c>
      <c r="M51" s="648">
        <v>863.67</v>
      </c>
      <c r="N51" s="648">
        <v>883.4</v>
      </c>
      <c r="O51" s="648">
        <v>852.37</v>
      </c>
      <c r="P51" s="648">
        <v>823.11</v>
      </c>
      <c r="Q51" s="649">
        <v>845.76</v>
      </c>
      <c r="R51" s="647" t="s">
        <v>791</v>
      </c>
      <c r="S51" s="646" t="s">
        <v>808</v>
      </c>
    </row>
    <row r="52" spans="1:19" s="653" customFormat="1" ht="12.75" customHeight="1" x14ac:dyDescent="0.2">
      <c r="A52" s="651" t="s">
        <v>809</v>
      </c>
      <c r="B52" s="652" t="s">
        <v>810</v>
      </c>
      <c r="C52" s="643">
        <v>42.42</v>
      </c>
      <c r="D52" s="643">
        <v>41.14</v>
      </c>
      <c r="E52" s="643">
        <v>43.85</v>
      </c>
      <c r="F52" s="643">
        <v>40.619999999999997</v>
      </c>
      <c r="G52" s="643">
        <v>57.08</v>
      </c>
      <c r="H52" s="643">
        <v>38.229999999999997</v>
      </c>
      <c r="I52" s="643">
        <v>40.67</v>
      </c>
      <c r="J52" s="643">
        <v>41.95</v>
      </c>
      <c r="K52" s="643">
        <v>41.48</v>
      </c>
      <c r="L52" s="643">
        <v>41.88</v>
      </c>
      <c r="M52" s="643">
        <v>43.04</v>
      </c>
      <c r="N52" s="643">
        <v>44.57</v>
      </c>
      <c r="O52" s="643">
        <v>40.44</v>
      </c>
      <c r="P52" s="643">
        <v>39.270000000000003</v>
      </c>
      <c r="Q52" s="644">
        <v>40.79</v>
      </c>
      <c r="R52" s="652" t="s">
        <v>810</v>
      </c>
      <c r="S52" s="651" t="s">
        <v>809</v>
      </c>
    </row>
    <row r="53" spans="1:19" s="650" customFormat="1" ht="12.75" customHeight="1" x14ac:dyDescent="0.2">
      <c r="A53" s="646" t="s">
        <v>811</v>
      </c>
      <c r="B53" s="647" t="s">
        <v>791</v>
      </c>
      <c r="C53" s="648">
        <v>102.54</v>
      </c>
      <c r="D53" s="648">
        <v>84.97</v>
      </c>
      <c r="E53" s="648">
        <v>103.35</v>
      </c>
      <c r="F53" s="648">
        <v>96.54</v>
      </c>
      <c r="G53" s="648">
        <v>96.79</v>
      </c>
      <c r="H53" s="648">
        <v>95.66</v>
      </c>
      <c r="I53" s="648">
        <v>109.2</v>
      </c>
      <c r="J53" s="648">
        <v>100.63</v>
      </c>
      <c r="K53" s="648">
        <v>102.3</v>
      </c>
      <c r="L53" s="648">
        <v>96.67</v>
      </c>
      <c r="M53" s="648">
        <v>108.71</v>
      </c>
      <c r="N53" s="648">
        <v>104.13</v>
      </c>
      <c r="O53" s="648">
        <v>125.59</v>
      </c>
      <c r="P53" s="648">
        <v>98.36</v>
      </c>
      <c r="Q53" s="649">
        <v>94.46</v>
      </c>
      <c r="R53" s="647" t="s">
        <v>791</v>
      </c>
      <c r="S53" s="646" t="s">
        <v>811</v>
      </c>
    </row>
    <row r="54" spans="1:19" s="645" customFormat="1" ht="15.95" customHeight="1" x14ac:dyDescent="0.2">
      <c r="A54" s="641" t="s">
        <v>812</v>
      </c>
      <c r="B54" s="652"/>
      <c r="C54" s="643"/>
      <c r="D54" s="643"/>
      <c r="E54" s="643"/>
      <c r="F54" s="643"/>
      <c r="G54" s="643"/>
      <c r="H54" s="643"/>
      <c r="I54" s="643"/>
      <c r="J54" s="643"/>
      <c r="K54" s="643" t="s">
        <v>513</v>
      </c>
      <c r="L54" s="643" t="s">
        <v>513</v>
      </c>
      <c r="M54" s="643" t="s">
        <v>513</v>
      </c>
      <c r="N54" s="643" t="s">
        <v>513</v>
      </c>
      <c r="O54" s="643" t="s">
        <v>513</v>
      </c>
      <c r="P54" s="643" t="s">
        <v>513</v>
      </c>
      <c r="Q54" s="644" t="s">
        <v>513</v>
      </c>
      <c r="R54" s="652"/>
      <c r="S54" s="641" t="s">
        <v>812</v>
      </c>
    </row>
    <row r="55" spans="1:19" s="650" customFormat="1" ht="12.75" customHeight="1" x14ac:dyDescent="0.2">
      <c r="A55" s="654" t="s">
        <v>813</v>
      </c>
      <c r="B55" s="647" t="s">
        <v>814</v>
      </c>
      <c r="C55" s="648">
        <v>938.79</v>
      </c>
      <c r="D55" s="648">
        <v>1006.29</v>
      </c>
      <c r="E55" s="648">
        <v>750</v>
      </c>
      <c r="F55" s="648">
        <v>698.21</v>
      </c>
      <c r="G55" s="648">
        <v>896.41</v>
      </c>
      <c r="H55" s="648">
        <v>920.22</v>
      </c>
      <c r="I55" s="648">
        <v>1043.08</v>
      </c>
      <c r="J55" s="648">
        <v>1104.49</v>
      </c>
      <c r="K55" s="648">
        <v>1649.24</v>
      </c>
      <c r="L55" s="648">
        <v>1021.84</v>
      </c>
      <c r="M55" s="648">
        <v>1078.1500000000001</v>
      </c>
      <c r="N55" s="648">
        <v>788.09</v>
      </c>
      <c r="O55" s="648">
        <v>1078.53</v>
      </c>
      <c r="P55" s="648">
        <v>1180</v>
      </c>
      <c r="Q55" s="649">
        <v>980</v>
      </c>
      <c r="R55" s="647" t="s">
        <v>814</v>
      </c>
      <c r="S55" s="654" t="s">
        <v>813</v>
      </c>
    </row>
    <row r="56" spans="1:19" s="653" customFormat="1" ht="12.75" customHeight="1" x14ac:dyDescent="0.2">
      <c r="A56" s="651" t="s">
        <v>815</v>
      </c>
      <c r="B56" s="652" t="s">
        <v>814</v>
      </c>
      <c r="C56" s="643">
        <v>453.01</v>
      </c>
      <c r="D56" s="643">
        <v>382.27</v>
      </c>
      <c r="E56" s="643">
        <v>431.51</v>
      </c>
      <c r="F56" s="643">
        <v>376.21</v>
      </c>
      <c r="G56" s="643">
        <v>462.61</v>
      </c>
      <c r="H56" s="643">
        <v>250</v>
      </c>
      <c r="I56" s="643">
        <v>359.86</v>
      </c>
      <c r="J56" s="643">
        <v>418.09</v>
      </c>
      <c r="K56" s="643">
        <v>418.29</v>
      </c>
      <c r="L56" s="643">
        <v>560.46</v>
      </c>
      <c r="M56" s="643">
        <v>318.2</v>
      </c>
      <c r="N56" s="643">
        <v>335.22</v>
      </c>
      <c r="O56" s="643">
        <v>293.97000000000003</v>
      </c>
      <c r="P56" s="643">
        <v>350</v>
      </c>
      <c r="Q56" s="644">
        <v>380</v>
      </c>
      <c r="R56" s="652" t="s">
        <v>814</v>
      </c>
      <c r="S56" s="651" t="s">
        <v>815</v>
      </c>
    </row>
    <row r="57" spans="1:19" s="650" customFormat="1" ht="12.75" customHeight="1" x14ac:dyDescent="0.2">
      <c r="A57" s="646" t="s">
        <v>816</v>
      </c>
      <c r="B57" s="647" t="s">
        <v>814</v>
      </c>
      <c r="C57" s="648">
        <v>456.16</v>
      </c>
      <c r="D57" s="648">
        <v>505.24</v>
      </c>
      <c r="E57" s="648">
        <v>337.64</v>
      </c>
      <c r="F57" s="648">
        <v>571.79999999999995</v>
      </c>
      <c r="G57" s="648">
        <v>509.55</v>
      </c>
      <c r="H57" s="648">
        <v>250</v>
      </c>
      <c r="I57" s="648">
        <v>473.5</v>
      </c>
      <c r="J57" s="648">
        <v>454.97</v>
      </c>
      <c r="K57" s="648">
        <v>584.73</v>
      </c>
      <c r="L57" s="648">
        <v>562.49</v>
      </c>
      <c r="M57" s="648">
        <v>318.2</v>
      </c>
      <c r="N57" s="648">
        <v>344.31</v>
      </c>
      <c r="O57" s="648">
        <v>310</v>
      </c>
      <c r="P57" s="648">
        <v>420</v>
      </c>
      <c r="Q57" s="649">
        <v>540</v>
      </c>
      <c r="R57" s="647" t="s">
        <v>814</v>
      </c>
      <c r="S57" s="646" t="s">
        <v>816</v>
      </c>
    </row>
    <row r="58" spans="1:19" s="653" customFormat="1" ht="12.75" customHeight="1" x14ac:dyDescent="0.2">
      <c r="A58" s="651" t="s">
        <v>817</v>
      </c>
      <c r="B58" s="652" t="s">
        <v>814</v>
      </c>
      <c r="C58" s="643">
        <v>330.31</v>
      </c>
      <c r="D58" s="643">
        <v>239.53</v>
      </c>
      <c r="E58" s="643">
        <v>233.67</v>
      </c>
      <c r="F58" s="643">
        <v>447.21</v>
      </c>
      <c r="G58" s="643">
        <v>288.45</v>
      </c>
      <c r="H58" s="643">
        <v>220</v>
      </c>
      <c r="I58" s="643">
        <v>221.65</v>
      </c>
      <c r="J58" s="643">
        <v>282.39999999999998</v>
      </c>
      <c r="K58" s="643">
        <v>368.64</v>
      </c>
      <c r="L58" s="643">
        <v>274.35000000000002</v>
      </c>
      <c r="M58" s="643">
        <v>353.62</v>
      </c>
      <c r="N58" s="643">
        <v>218.4</v>
      </c>
      <c r="O58" s="643">
        <v>242.98</v>
      </c>
      <c r="P58" s="643">
        <v>230</v>
      </c>
      <c r="Q58" s="644">
        <v>230</v>
      </c>
      <c r="R58" s="652" t="s">
        <v>814</v>
      </c>
      <c r="S58" s="651" t="s">
        <v>817</v>
      </c>
    </row>
    <row r="59" spans="1:19" s="650" customFormat="1" ht="12.75" customHeight="1" x14ac:dyDescent="0.2">
      <c r="A59" s="646" t="s">
        <v>818</v>
      </c>
      <c r="B59" s="647" t="s">
        <v>762</v>
      </c>
      <c r="C59" s="648">
        <v>10905.98</v>
      </c>
      <c r="D59" s="648">
        <v>8923.66</v>
      </c>
      <c r="E59" s="648">
        <v>9645.35</v>
      </c>
      <c r="F59" s="648">
        <v>11097.24</v>
      </c>
      <c r="G59" s="648">
        <v>11217.61</v>
      </c>
      <c r="H59" s="648">
        <v>8412.57</v>
      </c>
      <c r="I59" s="648">
        <v>9442.94</v>
      </c>
      <c r="J59" s="648">
        <v>6112.45</v>
      </c>
      <c r="K59" s="648">
        <v>13304.87</v>
      </c>
      <c r="L59" s="648">
        <v>14587.53</v>
      </c>
      <c r="M59" s="648">
        <v>13716.26</v>
      </c>
      <c r="N59" s="648">
        <v>11465.84</v>
      </c>
      <c r="O59" s="648">
        <v>8015.03</v>
      </c>
      <c r="P59" s="648">
        <v>9141.73</v>
      </c>
      <c r="Q59" s="649">
        <v>12571.23</v>
      </c>
      <c r="R59" s="647" t="s">
        <v>762</v>
      </c>
      <c r="S59" s="646" t="s">
        <v>818</v>
      </c>
    </row>
    <row r="60" spans="1:19" s="653" customFormat="1" ht="20.100000000000001" customHeight="1" x14ac:dyDescent="0.2">
      <c r="A60" s="655" t="s">
        <v>819</v>
      </c>
      <c r="B60" s="652" t="s">
        <v>820</v>
      </c>
      <c r="C60" s="643">
        <v>17851.169999999998</v>
      </c>
      <c r="D60" s="643">
        <v>11536.74</v>
      </c>
      <c r="E60" s="643">
        <v>8752.7099999999991</v>
      </c>
      <c r="F60" s="643">
        <v>7862.65</v>
      </c>
      <c r="G60" s="643">
        <v>15515.1</v>
      </c>
      <c r="H60" s="643">
        <v>11709.58</v>
      </c>
      <c r="I60" s="643">
        <v>16045.5</v>
      </c>
      <c r="J60" s="643">
        <v>10184.82</v>
      </c>
      <c r="K60" s="643">
        <v>16750.57</v>
      </c>
      <c r="L60" s="643">
        <v>12947.22</v>
      </c>
      <c r="M60" s="643">
        <v>19370.09</v>
      </c>
      <c r="N60" s="643">
        <v>11902.79</v>
      </c>
      <c r="O60" s="643">
        <v>10048.879999999999</v>
      </c>
      <c r="P60" s="643">
        <v>14486.2</v>
      </c>
      <c r="Q60" s="644">
        <v>17256.490000000002</v>
      </c>
      <c r="R60" s="652" t="s">
        <v>820</v>
      </c>
      <c r="S60" s="655" t="s">
        <v>819</v>
      </c>
    </row>
    <row r="61" spans="1:19" s="650" customFormat="1" x14ac:dyDescent="0.2">
      <c r="A61" s="646" t="s">
        <v>821</v>
      </c>
      <c r="B61" s="647" t="s">
        <v>762</v>
      </c>
      <c r="C61" s="648">
        <v>9359.32</v>
      </c>
      <c r="D61" s="648">
        <v>7949.73</v>
      </c>
      <c r="E61" s="648">
        <v>8939.7800000000007</v>
      </c>
      <c r="F61" s="648">
        <v>10816.34</v>
      </c>
      <c r="G61" s="648">
        <v>11796.46</v>
      </c>
      <c r="H61" s="648">
        <v>7870.19</v>
      </c>
      <c r="I61" s="648">
        <v>10351.219999999999</v>
      </c>
      <c r="J61" s="648">
        <v>6856.95</v>
      </c>
      <c r="K61" s="648">
        <v>12461.24</v>
      </c>
      <c r="L61" s="648">
        <v>13506.29</v>
      </c>
      <c r="M61" s="648">
        <v>14044.03</v>
      </c>
      <c r="N61" s="648">
        <v>10601.9</v>
      </c>
      <c r="O61" s="648">
        <v>7530</v>
      </c>
      <c r="P61" s="648">
        <v>11245.48</v>
      </c>
      <c r="Q61" s="649">
        <v>11209.04</v>
      </c>
      <c r="R61" s="647" t="s">
        <v>762</v>
      </c>
      <c r="S61" s="646" t="s">
        <v>821</v>
      </c>
    </row>
    <row r="62" spans="1:19" s="653" customFormat="1" x14ac:dyDescent="0.2">
      <c r="A62" s="651" t="s">
        <v>822</v>
      </c>
      <c r="B62" s="652" t="s">
        <v>762</v>
      </c>
      <c r="C62" s="643">
        <v>2498.71</v>
      </c>
      <c r="D62" s="643">
        <v>2047.98</v>
      </c>
      <c r="E62" s="643">
        <v>3303.5</v>
      </c>
      <c r="F62" s="643">
        <v>3176.34</v>
      </c>
      <c r="G62" s="643">
        <v>2535.0100000000002</v>
      </c>
      <c r="H62" s="643">
        <v>1934.9</v>
      </c>
      <c r="I62" s="643">
        <v>1802.35</v>
      </c>
      <c r="J62" s="643">
        <v>1735.28</v>
      </c>
      <c r="K62" s="643">
        <v>3385.74</v>
      </c>
      <c r="L62" s="643">
        <v>3014.73</v>
      </c>
      <c r="M62" s="643">
        <v>2813.76</v>
      </c>
      <c r="N62" s="643">
        <v>2446.5500000000002</v>
      </c>
      <c r="O62" s="643">
        <v>3117.36</v>
      </c>
      <c r="P62" s="643">
        <v>2887.56</v>
      </c>
      <c r="Q62" s="644">
        <v>2762.99</v>
      </c>
      <c r="R62" s="652" t="s">
        <v>762</v>
      </c>
      <c r="S62" s="651" t="s">
        <v>822</v>
      </c>
    </row>
    <row r="63" spans="1:19" s="650" customFormat="1" x14ac:dyDescent="0.2">
      <c r="A63" s="646" t="s">
        <v>823</v>
      </c>
      <c r="B63" s="647" t="s">
        <v>762</v>
      </c>
      <c r="C63" s="648">
        <v>2920.64</v>
      </c>
      <c r="D63" s="648">
        <v>1780.04</v>
      </c>
      <c r="E63" s="648">
        <v>1440.79</v>
      </c>
      <c r="F63" s="648">
        <v>2414.2600000000002</v>
      </c>
      <c r="G63" s="648">
        <v>2574.1799999999998</v>
      </c>
      <c r="H63" s="648">
        <v>2087.2600000000002</v>
      </c>
      <c r="I63" s="648">
        <v>2466.2600000000002</v>
      </c>
      <c r="J63" s="648">
        <v>2566.48</v>
      </c>
      <c r="K63" s="648">
        <v>2928.25</v>
      </c>
      <c r="L63" s="648">
        <v>2663.71</v>
      </c>
      <c r="M63" s="648">
        <v>3125.8</v>
      </c>
      <c r="N63" s="648">
        <v>1734.85</v>
      </c>
      <c r="O63" s="648">
        <v>2495.4499999999998</v>
      </c>
      <c r="P63" s="648">
        <v>2711.09</v>
      </c>
      <c r="Q63" s="649">
        <v>2866.18</v>
      </c>
      <c r="R63" s="647" t="s">
        <v>762</v>
      </c>
      <c r="S63" s="646" t="s">
        <v>823</v>
      </c>
    </row>
    <row r="64" spans="1:19" s="653" customFormat="1" ht="20.100000000000001" customHeight="1" x14ac:dyDescent="0.2">
      <c r="A64" s="651" t="s">
        <v>824</v>
      </c>
      <c r="B64" s="652" t="s">
        <v>762</v>
      </c>
      <c r="C64" s="643">
        <v>2170.2199999999998</v>
      </c>
      <c r="D64" s="643">
        <v>1826.79</v>
      </c>
      <c r="E64" s="643">
        <v>1482.06</v>
      </c>
      <c r="F64" s="643">
        <v>1990.89</v>
      </c>
      <c r="G64" s="643">
        <v>2158</v>
      </c>
      <c r="H64" s="643">
        <v>1513.76</v>
      </c>
      <c r="I64" s="643">
        <v>2288.96</v>
      </c>
      <c r="J64" s="643">
        <v>1801.51</v>
      </c>
      <c r="K64" s="643">
        <v>2807.46</v>
      </c>
      <c r="L64" s="643">
        <v>2245.1799999999998</v>
      </c>
      <c r="M64" s="643">
        <v>1802.1</v>
      </c>
      <c r="N64" s="643">
        <v>1770.7</v>
      </c>
      <c r="O64" s="643">
        <v>2505.85</v>
      </c>
      <c r="P64" s="643">
        <v>2738.61</v>
      </c>
      <c r="Q64" s="644">
        <v>2208.0500000000002</v>
      </c>
      <c r="R64" s="652" t="s">
        <v>762</v>
      </c>
      <c r="S64" s="651" t="s">
        <v>824</v>
      </c>
    </row>
    <row r="65" spans="1:19" s="650" customFormat="1" x14ac:dyDescent="0.2">
      <c r="A65" s="646" t="s">
        <v>825</v>
      </c>
      <c r="B65" s="647" t="s">
        <v>762</v>
      </c>
      <c r="C65" s="648">
        <v>540.33000000000004</v>
      </c>
      <c r="D65" s="648">
        <v>336.15</v>
      </c>
      <c r="E65" s="648">
        <v>324.36</v>
      </c>
      <c r="F65" s="648">
        <v>367.77</v>
      </c>
      <c r="G65" s="648">
        <v>291</v>
      </c>
      <c r="H65" s="648">
        <v>315.23</v>
      </c>
      <c r="I65" s="648">
        <v>453.21</v>
      </c>
      <c r="J65" s="648">
        <v>298.89999999999998</v>
      </c>
      <c r="K65" s="648">
        <v>419.01</v>
      </c>
      <c r="L65" s="648">
        <v>354.02</v>
      </c>
      <c r="M65" s="648">
        <v>413.26</v>
      </c>
      <c r="N65" s="648">
        <v>328.73</v>
      </c>
      <c r="O65" s="648">
        <v>357.38</v>
      </c>
      <c r="P65" s="648">
        <v>298.56</v>
      </c>
      <c r="Q65" s="649">
        <v>366.54</v>
      </c>
      <c r="R65" s="647" t="s">
        <v>762</v>
      </c>
      <c r="S65" s="646" t="s">
        <v>825</v>
      </c>
    </row>
    <row r="66" spans="1:19" s="653" customFormat="1" x14ac:dyDescent="0.2">
      <c r="A66" s="651" t="s">
        <v>826</v>
      </c>
      <c r="B66" s="652" t="s">
        <v>762</v>
      </c>
      <c r="C66" s="643">
        <v>516.12</v>
      </c>
      <c r="D66" s="643">
        <v>418.99</v>
      </c>
      <c r="E66" s="643">
        <v>407.66</v>
      </c>
      <c r="F66" s="643">
        <v>484.98</v>
      </c>
      <c r="G66" s="643">
        <v>313.41000000000003</v>
      </c>
      <c r="H66" s="643">
        <v>363.67</v>
      </c>
      <c r="I66" s="643">
        <v>469.92</v>
      </c>
      <c r="J66" s="643">
        <v>388.86</v>
      </c>
      <c r="K66" s="643">
        <v>549.83000000000004</v>
      </c>
      <c r="L66" s="643">
        <v>532.36</v>
      </c>
      <c r="M66" s="643">
        <v>562.70000000000005</v>
      </c>
      <c r="N66" s="643">
        <v>399.28</v>
      </c>
      <c r="O66" s="643">
        <v>453.86</v>
      </c>
      <c r="P66" s="643">
        <v>291.2</v>
      </c>
      <c r="Q66" s="644">
        <v>467.88</v>
      </c>
      <c r="R66" s="652" t="s">
        <v>762</v>
      </c>
      <c r="S66" s="651" t="s">
        <v>826</v>
      </c>
    </row>
    <row r="67" spans="1:19" s="650" customFormat="1" ht="12.75" customHeight="1" x14ac:dyDescent="0.2">
      <c r="A67" s="654" t="s">
        <v>827</v>
      </c>
      <c r="B67" s="647" t="s">
        <v>820</v>
      </c>
      <c r="C67" s="648">
        <v>208.54</v>
      </c>
      <c r="D67" s="648">
        <v>254.21</v>
      </c>
      <c r="E67" s="648">
        <v>187.99</v>
      </c>
      <c r="F67" s="648">
        <v>200.56</v>
      </c>
      <c r="G67" s="648">
        <v>222.29</v>
      </c>
      <c r="H67" s="648">
        <v>186.14</v>
      </c>
      <c r="I67" s="648">
        <v>272.88</v>
      </c>
      <c r="J67" s="648">
        <v>233.72</v>
      </c>
      <c r="K67" s="648">
        <v>274.74</v>
      </c>
      <c r="L67" s="648">
        <v>180.39</v>
      </c>
      <c r="M67" s="648">
        <v>212.47</v>
      </c>
      <c r="N67" s="648">
        <v>212.97</v>
      </c>
      <c r="O67" s="648">
        <v>223.42</v>
      </c>
      <c r="P67" s="648">
        <v>228</v>
      </c>
      <c r="Q67" s="649">
        <v>295.08999999999997</v>
      </c>
      <c r="R67" s="647" t="s">
        <v>820</v>
      </c>
      <c r="S67" s="654" t="s">
        <v>827</v>
      </c>
    </row>
    <row r="68" spans="1:19" s="653" customFormat="1" x14ac:dyDescent="0.2">
      <c r="A68" s="651" t="s">
        <v>828</v>
      </c>
      <c r="B68" s="652" t="s">
        <v>820</v>
      </c>
      <c r="C68" s="643">
        <v>231.25</v>
      </c>
      <c r="D68" s="643">
        <v>142.80000000000001</v>
      </c>
      <c r="E68" s="643">
        <v>193.83</v>
      </c>
      <c r="F68" s="643">
        <v>287.27999999999997</v>
      </c>
      <c r="G68" s="643">
        <v>199</v>
      </c>
      <c r="H68" s="643">
        <v>158.26</v>
      </c>
      <c r="I68" s="643">
        <v>289.31</v>
      </c>
      <c r="J68" s="643">
        <v>180.6</v>
      </c>
      <c r="K68" s="643">
        <v>168.24</v>
      </c>
      <c r="L68" s="643">
        <v>153.16999999999999</v>
      </c>
      <c r="M68" s="643">
        <v>175.78</v>
      </c>
      <c r="N68" s="643">
        <v>163.89</v>
      </c>
      <c r="O68" s="643">
        <v>129.34</v>
      </c>
      <c r="P68" s="643">
        <v>262.33999999999997</v>
      </c>
      <c r="Q68" s="644">
        <v>223.86</v>
      </c>
      <c r="R68" s="652" t="s">
        <v>820</v>
      </c>
      <c r="S68" s="651" t="s">
        <v>828</v>
      </c>
    </row>
    <row r="69" spans="1:19" s="650" customFormat="1" ht="18.75" x14ac:dyDescent="0.2">
      <c r="A69" s="646" t="s">
        <v>829</v>
      </c>
      <c r="B69" s="647" t="s">
        <v>820</v>
      </c>
      <c r="C69" s="648">
        <v>205.18</v>
      </c>
      <c r="D69" s="648">
        <v>147.57</v>
      </c>
      <c r="E69" s="648">
        <v>176.77</v>
      </c>
      <c r="F69" s="648">
        <v>298.48</v>
      </c>
      <c r="G69" s="648">
        <v>162.26</v>
      </c>
      <c r="H69" s="648">
        <v>246.11</v>
      </c>
      <c r="I69" s="648">
        <v>163.47999999999999</v>
      </c>
      <c r="J69" s="648">
        <v>149.13999999999999</v>
      </c>
      <c r="K69" s="648">
        <v>174.64</v>
      </c>
      <c r="L69" s="648">
        <v>123.85</v>
      </c>
      <c r="M69" s="648">
        <v>155.80000000000001</v>
      </c>
      <c r="N69" s="648">
        <v>157.11000000000001</v>
      </c>
      <c r="O69" s="648">
        <v>201.28</v>
      </c>
      <c r="P69" s="648">
        <v>138.47</v>
      </c>
      <c r="Q69" s="649">
        <v>173.86</v>
      </c>
      <c r="R69" s="647" t="s">
        <v>820</v>
      </c>
      <c r="S69" s="646" t="s">
        <v>829</v>
      </c>
    </row>
    <row r="70" spans="1:19" s="653" customFormat="1" x14ac:dyDescent="0.2">
      <c r="A70" s="651" t="s">
        <v>830</v>
      </c>
      <c r="B70" s="652" t="s">
        <v>762</v>
      </c>
      <c r="C70" s="643">
        <v>496.53</v>
      </c>
      <c r="D70" s="643">
        <v>391.2</v>
      </c>
      <c r="E70" s="643">
        <v>277.83</v>
      </c>
      <c r="F70" s="643">
        <v>521.39</v>
      </c>
      <c r="G70" s="643">
        <v>372.54</v>
      </c>
      <c r="H70" s="643">
        <v>351.49</v>
      </c>
      <c r="I70" s="643">
        <v>380.83</v>
      </c>
      <c r="J70" s="643">
        <v>360.71</v>
      </c>
      <c r="K70" s="643">
        <v>465.26</v>
      </c>
      <c r="L70" s="643">
        <v>547.72</v>
      </c>
      <c r="M70" s="643">
        <v>479.87</v>
      </c>
      <c r="N70" s="643">
        <v>330.45</v>
      </c>
      <c r="O70" s="643">
        <v>268</v>
      </c>
      <c r="P70" s="643">
        <v>476.15</v>
      </c>
      <c r="Q70" s="644">
        <v>373.31</v>
      </c>
      <c r="R70" s="652" t="s">
        <v>762</v>
      </c>
      <c r="S70" s="651" t="s">
        <v>830</v>
      </c>
    </row>
    <row r="71" spans="1:19" s="650" customFormat="1" x14ac:dyDescent="0.2">
      <c r="A71" s="646" t="s">
        <v>831</v>
      </c>
      <c r="B71" s="647" t="s">
        <v>762</v>
      </c>
      <c r="C71" s="648">
        <v>1511.32</v>
      </c>
      <c r="D71" s="648">
        <v>2363.63</v>
      </c>
      <c r="E71" s="648">
        <v>1550</v>
      </c>
      <c r="F71" s="648">
        <v>2190.0700000000002</v>
      </c>
      <c r="G71" s="648">
        <v>2278.84</v>
      </c>
      <c r="H71" s="648">
        <v>2562.9499999999998</v>
      </c>
      <c r="I71" s="648">
        <v>2085.1799999999998</v>
      </c>
      <c r="J71" s="648">
        <v>1837.02</v>
      </c>
      <c r="K71" s="648">
        <v>3641.86</v>
      </c>
      <c r="L71" s="648">
        <v>1558</v>
      </c>
      <c r="M71" s="648">
        <v>2275.52</v>
      </c>
      <c r="N71" s="648">
        <v>2475.5100000000002</v>
      </c>
      <c r="O71" s="648">
        <v>1690</v>
      </c>
      <c r="P71" s="648">
        <v>2931.56</v>
      </c>
      <c r="Q71" s="649">
        <v>4277.8500000000004</v>
      </c>
      <c r="R71" s="647" t="s">
        <v>762</v>
      </c>
      <c r="S71" s="646" t="s">
        <v>831</v>
      </c>
    </row>
    <row r="72" spans="1:19" s="653" customFormat="1" x14ac:dyDescent="0.2">
      <c r="A72" s="651" t="s">
        <v>832</v>
      </c>
      <c r="B72" s="652" t="s">
        <v>833</v>
      </c>
      <c r="C72" s="643">
        <v>2894.77</v>
      </c>
      <c r="D72" s="643">
        <v>2925.71</v>
      </c>
      <c r="E72" s="643">
        <v>1909.41</v>
      </c>
      <c r="F72" s="643">
        <v>2842.93</v>
      </c>
      <c r="G72" s="643">
        <v>2421.58</v>
      </c>
      <c r="H72" s="643">
        <v>1903.34</v>
      </c>
      <c r="I72" s="643">
        <v>2828.43</v>
      </c>
      <c r="J72" s="643">
        <v>1549.29</v>
      </c>
      <c r="K72" s="643">
        <v>3033.41</v>
      </c>
      <c r="L72" s="643">
        <v>2902.23</v>
      </c>
      <c r="M72" s="643">
        <v>2376.25</v>
      </c>
      <c r="N72" s="643">
        <v>2404.8200000000002</v>
      </c>
      <c r="O72" s="643">
        <v>2985.83</v>
      </c>
      <c r="P72" s="643">
        <v>2701.37</v>
      </c>
      <c r="Q72" s="644">
        <v>2555.27</v>
      </c>
      <c r="R72" s="652" t="s">
        <v>833</v>
      </c>
      <c r="S72" s="651" t="s">
        <v>832</v>
      </c>
    </row>
    <row r="73" spans="1:19" s="650" customFormat="1" x14ac:dyDescent="0.2">
      <c r="A73" s="646" t="s">
        <v>834</v>
      </c>
      <c r="B73" s="647" t="s">
        <v>762</v>
      </c>
      <c r="C73" s="648">
        <v>2178.9899999999998</v>
      </c>
      <c r="D73" s="648">
        <v>2234.7800000000002</v>
      </c>
      <c r="E73" s="648">
        <v>1962.14</v>
      </c>
      <c r="F73" s="648">
        <v>3462.24</v>
      </c>
      <c r="G73" s="648">
        <v>2182.2800000000002</v>
      </c>
      <c r="H73" s="648">
        <v>2400.34</v>
      </c>
      <c r="I73" s="648">
        <v>2621.65</v>
      </c>
      <c r="J73" s="648">
        <v>2352.56</v>
      </c>
      <c r="K73" s="648">
        <v>3513.56</v>
      </c>
      <c r="L73" s="648">
        <v>2718.62</v>
      </c>
      <c r="M73" s="648">
        <v>2970.13</v>
      </c>
      <c r="N73" s="648">
        <v>2282.79</v>
      </c>
      <c r="O73" s="648">
        <v>2490</v>
      </c>
      <c r="P73" s="648">
        <v>3087.76</v>
      </c>
      <c r="Q73" s="649">
        <v>2279.5100000000002</v>
      </c>
      <c r="R73" s="647" t="s">
        <v>762</v>
      </c>
      <c r="S73" s="646" t="s">
        <v>834</v>
      </c>
    </row>
    <row r="74" spans="1:19" s="653" customFormat="1" x14ac:dyDescent="0.2">
      <c r="A74" s="651" t="s">
        <v>835</v>
      </c>
      <c r="B74" s="652" t="s">
        <v>762</v>
      </c>
      <c r="C74" s="643">
        <v>8188.55</v>
      </c>
      <c r="D74" s="643">
        <v>8984.44</v>
      </c>
      <c r="E74" s="643">
        <v>10011.01</v>
      </c>
      <c r="F74" s="643">
        <v>9486.33</v>
      </c>
      <c r="G74" s="643">
        <v>9477.61</v>
      </c>
      <c r="H74" s="643">
        <v>6151.27</v>
      </c>
      <c r="I74" s="643">
        <v>8814.5300000000007</v>
      </c>
      <c r="J74" s="643">
        <v>9387.92</v>
      </c>
      <c r="K74" s="643">
        <v>11799.48</v>
      </c>
      <c r="L74" s="643">
        <v>10430</v>
      </c>
      <c r="M74" s="643">
        <v>8083.32</v>
      </c>
      <c r="N74" s="643">
        <v>9692.1299999999992</v>
      </c>
      <c r="O74" s="643">
        <v>7717.9</v>
      </c>
      <c r="P74" s="643">
        <v>8413.6299999999992</v>
      </c>
      <c r="Q74" s="644">
        <v>10429.18</v>
      </c>
      <c r="R74" s="652" t="s">
        <v>762</v>
      </c>
      <c r="S74" s="651" t="s">
        <v>835</v>
      </c>
    </row>
    <row r="75" spans="1:19" s="650" customFormat="1" ht="20.100000000000001" customHeight="1" x14ac:dyDescent="0.2">
      <c r="A75" s="646" t="s">
        <v>836</v>
      </c>
      <c r="B75" s="647" t="s">
        <v>762</v>
      </c>
      <c r="C75" s="648">
        <v>6505.51</v>
      </c>
      <c r="D75" s="648">
        <v>6234.07</v>
      </c>
      <c r="E75" s="648">
        <v>7665.65</v>
      </c>
      <c r="F75" s="648">
        <v>8901.74</v>
      </c>
      <c r="G75" s="648">
        <v>6644.76</v>
      </c>
      <c r="H75" s="648">
        <v>9020.49</v>
      </c>
      <c r="I75" s="648">
        <v>16249.83</v>
      </c>
      <c r="J75" s="648">
        <v>9303.0499999999993</v>
      </c>
      <c r="K75" s="648">
        <v>11493.5</v>
      </c>
      <c r="L75" s="648">
        <v>16716.900000000001</v>
      </c>
      <c r="M75" s="648">
        <v>14656.97</v>
      </c>
      <c r="N75" s="648">
        <v>7178.31</v>
      </c>
      <c r="O75" s="648">
        <v>8138.99</v>
      </c>
      <c r="P75" s="648">
        <v>11000</v>
      </c>
      <c r="Q75" s="649">
        <v>10753.03</v>
      </c>
      <c r="R75" s="647" t="s">
        <v>762</v>
      </c>
      <c r="S75" s="646" t="s">
        <v>836</v>
      </c>
    </row>
    <row r="76" spans="1:19" s="653" customFormat="1" x14ac:dyDescent="0.2">
      <c r="A76" s="651" t="s">
        <v>837</v>
      </c>
      <c r="B76" s="652" t="s">
        <v>820</v>
      </c>
      <c r="C76" s="643">
        <v>5304.18</v>
      </c>
      <c r="D76" s="643">
        <v>4245.3900000000003</v>
      </c>
      <c r="E76" s="643">
        <v>5479.95</v>
      </c>
      <c r="F76" s="643">
        <v>5578.83</v>
      </c>
      <c r="G76" s="643">
        <v>5717.21</v>
      </c>
      <c r="H76" s="643">
        <v>5235.8999999999996</v>
      </c>
      <c r="I76" s="643">
        <v>6760.4</v>
      </c>
      <c r="J76" s="643">
        <v>6969.41</v>
      </c>
      <c r="K76" s="643">
        <v>5353.04</v>
      </c>
      <c r="L76" s="643">
        <v>5527.39</v>
      </c>
      <c r="M76" s="643">
        <v>5457.96</v>
      </c>
      <c r="N76" s="643">
        <v>6960.7</v>
      </c>
      <c r="O76" s="643">
        <v>6464.87</v>
      </c>
      <c r="P76" s="643">
        <v>6508.47</v>
      </c>
      <c r="Q76" s="644">
        <v>4893</v>
      </c>
      <c r="R76" s="652" t="s">
        <v>820</v>
      </c>
      <c r="S76" s="651" t="s">
        <v>837</v>
      </c>
    </row>
    <row r="77" spans="1:19" s="650" customFormat="1" x14ac:dyDescent="0.2">
      <c r="A77" s="646" t="s">
        <v>838</v>
      </c>
      <c r="B77" s="647" t="s">
        <v>820</v>
      </c>
      <c r="C77" s="648">
        <v>3650.79</v>
      </c>
      <c r="D77" s="648">
        <v>3233.3</v>
      </c>
      <c r="E77" s="648">
        <v>3207.91</v>
      </c>
      <c r="F77" s="648">
        <v>5666.48</v>
      </c>
      <c r="G77" s="648">
        <v>2666.72</v>
      </c>
      <c r="H77" s="648">
        <v>2661.69</v>
      </c>
      <c r="I77" s="648">
        <v>4995.62</v>
      </c>
      <c r="J77" s="648">
        <v>4997.96</v>
      </c>
      <c r="K77" s="648">
        <v>3538.79</v>
      </c>
      <c r="L77" s="648">
        <v>3136.57</v>
      </c>
      <c r="M77" s="648">
        <v>4447.8</v>
      </c>
      <c r="N77" s="648">
        <v>4268.93</v>
      </c>
      <c r="O77" s="648">
        <v>4854.25</v>
      </c>
      <c r="P77" s="648">
        <v>3062.29</v>
      </c>
      <c r="Q77" s="649">
        <v>4485.01</v>
      </c>
      <c r="R77" s="647" t="s">
        <v>820</v>
      </c>
      <c r="S77" s="646" t="s">
        <v>838</v>
      </c>
    </row>
    <row r="78" spans="1:19" s="653" customFormat="1" x14ac:dyDescent="0.2">
      <c r="A78" s="651" t="s">
        <v>839</v>
      </c>
      <c r="B78" s="652" t="s">
        <v>820</v>
      </c>
      <c r="C78" s="643">
        <v>4216.67</v>
      </c>
      <c r="D78" s="643">
        <v>3734.35</v>
      </c>
      <c r="E78" s="643">
        <v>3709.61</v>
      </c>
      <c r="F78" s="643">
        <v>6136.43</v>
      </c>
      <c r="G78" s="643">
        <v>3156.53</v>
      </c>
      <c r="H78" s="643">
        <v>3070.44</v>
      </c>
      <c r="I78" s="643">
        <v>4479.78</v>
      </c>
      <c r="J78" s="643">
        <v>3774.03</v>
      </c>
      <c r="K78" s="643">
        <v>3315.99</v>
      </c>
      <c r="L78" s="643">
        <v>5438.52</v>
      </c>
      <c r="M78" s="643">
        <v>3453.59</v>
      </c>
      <c r="N78" s="643">
        <v>3568.68</v>
      </c>
      <c r="O78" s="643">
        <v>4169.13</v>
      </c>
      <c r="P78" s="643">
        <v>3615.29</v>
      </c>
      <c r="Q78" s="644">
        <v>4061.14</v>
      </c>
      <c r="R78" s="652" t="s">
        <v>820</v>
      </c>
      <c r="S78" s="651" t="s">
        <v>839</v>
      </c>
    </row>
    <row r="79" spans="1:19" s="650" customFormat="1" x14ac:dyDescent="0.2">
      <c r="A79" s="646" t="s">
        <v>840</v>
      </c>
      <c r="B79" s="647" t="s">
        <v>820</v>
      </c>
      <c r="C79" s="648">
        <v>992.09</v>
      </c>
      <c r="D79" s="648">
        <v>2145.4</v>
      </c>
      <c r="E79" s="648">
        <v>1301.1400000000001</v>
      </c>
      <c r="F79" s="648">
        <v>1703.93</v>
      </c>
      <c r="G79" s="648">
        <v>1582.11</v>
      </c>
      <c r="H79" s="648">
        <v>1810.09</v>
      </c>
      <c r="I79" s="648">
        <v>1278.8499999999999</v>
      </c>
      <c r="J79" s="648">
        <v>1818.2</v>
      </c>
      <c r="K79" s="648">
        <v>2341.1999999999998</v>
      </c>
      <c r="L79" s="648">
        <v>966.67</v>
      </c>
      <c r="M79" s="648">
        <v>1118.1500000000001</v>
      </c>
      <c r="N79" s="648">
        <v>1540.52</v>
      </c>
      <c r="O79" s="648">
        <v>2132.33</v>
      </c>
      <c r="P79" s="648">
        <v>1485.2</v>
      </c>
      <c r="Q79" s="649">
        <v>2200</v>
      </c>
      <c r="R79" s="647" t="s">
        <v>820</v>
      </c>
      <c r="S79" s="646" t="s">
        <v>840</v>
      </c>
    </row>
    <row r="80" spans="1:19" s="653" customFormat="1" x14ac:dyDescent="0.2">
      <c r="A80" s="651" t="s">
        <v>841</v>
      </c>
      <c r="B80" s="652" t="s">
        <v>842</v>
      </c>
      <c r="C80" s="643">
        <v>55855.46</v>
      </c>
      <c r="D80" s="643">
        <v>44581.919999999998</v>
      </c>
      <c r="E80" s="643">
        <v>56138.29</v>
      </c>
      <c r="F80" s="643">
        <v>42937.68</v>
      </c>
      <c r="G80" s="643">
        <v>50233.97</v>
      </c>
      <c r="H80" s="643">
        <v>43944.84</v>
      </c>
      <c r="I80" s="643">
        <v>57715.040000000001</v>
      </c>
      <c r="J80" s="643">
        <v>43672.43</v>
      </c>
      <c r="K80" s="643">
        <v>44772.1</v>
      </c>
      <c r="L80" s="643">
        <v>56242.73</v>
      </c>
      <c r="M80" s="643">
        <v>45419.05</v>
      </c>
      <c r="N80" s="643">
        <v>48973.29</v>
      </c>
      <c r="O80" s="643">
        <v>55499.83</v>
      </c>
      <c r="P80" s="643">
        <v>29243.69</v>
      </c>
      <c r="Q80" s="644">
        <v>55081.91</v>
      </c>
      <c r="R80" s="652" t="s">
        <v>842</v>
      </c>
      <c r="S80" s="651" t="s">
        <v>841</v>
      </c>
    </row>
    <row r="81" spans="1:19" s="650" customFormat="1" x14ac:dyDescent="0.2">
      <c r="A81" s="646" t="s">
        <v>843</v>
      </c>
      <c r="B81" s="647" t="s">
        <v>762</v>
      </c>
      <c r="C81" s="648">
        <v>11771.66</v>
      </c>
      <c r="D81" s="648">
        <v>9937.58</v>
      </c>
      <c r="E81" s="648">
        <v>11747.43</v>
      </c>
      <c r="F81" s="648">
        <v>14353.76</v>
      </c>
      <c r="G81" s="648">
        <v>10431.43</v>
      </c>
      <c r="H81" s="648">
        <v>7871.38</v>
      </c>
      <c r="I81" s="648">
        <v>14184.28</v>
      </c>
      <c r="J81" s="648">
        <v>9906.86</v>
      </c>
      <c r="K81" s="648">
        <v>12028.15</v>
      </c>
      <c r="L81" s="648">
        <v>15730.51</v>
      </c>
      <c r="M81" s="648">
        <v>8889.75</v>
      </c>
      <c r="N81" s="648">
        <v>8663.9</v>
      </c>
      <c r="O81" s="648">
        <v>13772.48</v>
      </c>
      <c r="P81" s="648">
        <v>8319.56</v>
      </c>
      <c r="Q81" s="649">
        <v>10795.87</v>
      </c>
      <c r="R81" s="647" t="s">
        <v>762</v>
      </c>
      <c r="S81" s="646" t="s">
        <v>843</v>
      </c>
    </row>
    <row r="82" spans="1:19" s="653" customFormat="1" x14ac:dyDescent="0.2">
      <c r="A82" s="651" t="s">
        <v>844</v>
      </c>
      <c r="B82" s="652" t="s">
        <v>762</v>
      </c>
      <c r="C82" s="643">
        <v>4555.28</v>
      </c>
      <c r="D82" s="643">
        <v>5234.8</v>
      </c>
      <c r="E82" s="643">
        <v>6973.15</v>
      </c>
      <c r="F82" s="643">
        <v>4287.03</v>
      </c>
      <c r="G82" s="643">
        <v>5793.31</v>
      </c>
      <c r="H82" s="643">
        <v>5827.34</v>
      </c>
      <c r="I82" s="643">
        <v>5791.08</v>
      </c>
      <c r="J82" s="643">
        <v>5818.56</v>
      </c>
      <c r="K82" s="643">
        <v>6846.02</v>
      </c>
      <c r="L82" s="643">
        <v>8464.2000000000007</v>
      </c>
      <c r="M82" s="643">
        <v>4120.62</v>
      </c>
      <c r="N82" s="643">
        <v>4456.55</v>
      </c>
      <c r="O82" s="643">
        <v>5576.69</v>
      </c>
      <c r="P82" s="643">
        <v>5257.81</v>
      </c>
      <c r="Q82" s="644">
        <v>6669.92</v>
      </c>
      <c r="R82" s="652" t="s">
        <v>762</v>
      </c>
      <c r="S82" s="651" t="s">
        <v>844</v>
      </c>
    </row>
    <row r="83" spans="1:19" s="650" customFormat="1" x14ac:dyDescent="0.2">
      <c r="A83" s="646" t="s">
        <v>845</v>
      </c>
      <c r="B83" s="647" t="s">
        <v>762</v>
      </c>
      <c r="C83" s="648">
        <v>15006.68</v>
      </c>
      <c r="D83" s="648">
        <v>25647.49</v>
      </c>
      <c r="E83" s="648">
        <v>18540.48</v>
      </c>
      <c r="F83" s="648">
        <v>17459.37</v>
      </c>
      <c r="G83" s="648">
        <v>27141.69</v>
      </c>
      <c r="H83" s="648">
        <v>23091.19</v>
      </c>
      <c r="I83" s="648">
        <v>31193.77</v>
      </c>
      <c r="J83" s="648">
        <v>16945.650000000001</v>
      </c>
      <c r="K83" s="648">
        <v>15267.11</v>
      </c>
      <c r="L83" s="648">
        <v>25786.51</v>
      </c>
      <c r="M83" s="648">
        <v>17350.23</v>
      </c>
      <c r="N83" s="648">
        <v>23392.43</v>
      </c>
      <c r="O83" s="648">
        <v>24386.35</v>
      </c>
      <c r="P83" s="648">
        <v>22443.68</v>
      </c>
      <c r="Q83" s="649">
        <v>23717.15</v>
      </c>
      <c r="R83" s="647" t="s">
        <v>762</v>
      </c>
      <c r="S83" s="646" t="s">
        <v>845</v>
      </c>
    </row>
    <row r="84" spans="1:19" s="653" customFormat="1" x14ac:dyDescent="0.2">
      <c r="A84" s="651" t="s">
        <v>846</v>
      </c>
      <c r="B84" s="652" t="s">
        <v>762</v>
      </c>
      <c r="C84" s="643">
        <v>33222.019999999997</v>
      </c>
      <c r="D84" s="643">
        <v>27658.35</v>
      </c>
      <c r="E84" s="643">
        <v>30367.02</v>
      </c>
      <c r="F84" s="643">
        <v>27960.54</v>
      </c>
      <c r="G84" s="643">
        <v>30600.71</v>
      </c>
      <c r="H84" s="643">
        <v>29140.22</v>
      </c>
      <c r="I84" s="643">
        <v>30850.54</v>
      </c>
      <c r="J84" s="643">
        <v>27538.31</v>
      </c>
      <c r="K84" s="643">
        <v>29993.200000000001</v>
      </c>
      <c r="L84" s="643">
        <v>31411</v>
      </c>
      <c r="M84" s="643">
        <v>28156.14</v>
      </c>
      <c r="N84" s="643">
        <v>28020.21</v>
      </c>
      <c r="O84" s="643">
        <v>26740.63</v>
      </c>
      <c r="P84" s="643">
        <v>32513.47</v>
      </c>
      <c r="Q84" s="644">
        <v>25924.49</v>
      </c>
      <c r="R84" s="652" t="s">
        <v>762</v>
      </c>
      <c r="S84" s="651" t="s">
        <v>846</v>
      </c>
    </row>
    <row r="85" spans="1:19" s="650" customFormat="1" x14ac:dyDescent="0.2">
      <c r="A85" s="646" t="s">
        <v>847</v>
      </c>
      <c r="B85" s="647" t="s">
        <v>762</v>
      </c>
      <c r="C85" s="648">
        <v>28009.43</v>
      </c>
      <c r="D85" s="648">
        <v>23972.49</v>
      </c>
      <c r="E85" s="648">
        <v>25072.82</v>
      </c>
      <c r="F85" s="648">
        <v>23934.04</v>
      </c>
      <c r="G85" s="648">
        <v>25700.49</v>
      </c>
      <c r="H85" s="648">
        <v>24886.95</v>
      </c>
      <c r="I85" s="648">
        <v>23849.41</v>
      </c>
      <c r="J85" s="648">
        <v>21416.94</v>
      </c>
      <c r="K85" s="648">
        <v>16532.45</v>
      </c>
      <c r="L85" s="648">
        <v>25698.34</v>
      </c>
      <c r="M85" s="648">
        <v>25428.720000000001</v>
      </c>
      <c r="N85" s="648">
        <v>25999.64</v>
      </c>
      <c r="O85" s="648">
        <v>22990</v>
      </c>
      <c r="P85" s="648">
        <v>25851.25</v>
      </c>
      <c r="Q85" s="649">
        <v>25223</v>
      </c>
      <c r="R85" s="647" t="s">
        <v>762</v>
      </c>
      <c r="S85" s="646" t="s">
        <v>847</v>
      </c>
    </row>
    <row r="86" spans="1:19" s="653" customFormat="1" x14ac:dyDescent="0.2">
      <c r="A86" s="651" t="s">
        <v>848</v>
      </c>
      <c r="B86" s="652" t="s">
        <v>762</v>
      </c>
      <c r="C86" s="643">
        <v>9173.34</v>
      </c>
      <c r="D86" s="643">
        <v>8701.16</v>
      </c>
      <c r="E86" s="643">
        <v>7310.29</v>
      </c>
      <c r="F86" s="643">
        <v>7670.8</v>
      </c>
      <c r="G86" s="643">
        <v>8169.02</v>
      </c>
      <c r="H86" s="643">
        <v>8426.4500000000007</v>
      </c>
      <c r="I86" s="643">
        <v>8190.81</v>
      </c>
      <c r="J86" s="643">
        <v>6641.38</v>
      </c>
      <c r="K86" s="643">
        <v>8712.3799999999992</v>
      </c>
      <c r="L86" s="643">
        <v>8304.14</v>
      </c>
      <c r="M86" s="643">
        <v>8092.28</v>
      </c>
      <c r="N86" s="643">
        <v>8999.66</v>
      </c>
      <c r="O86" s="643">
        <v>8495.17</v>
      </c>
      <c r="P86" s="643">
        <v>8491.7800000000007</v>
      </c>
      <c r="Q86" s="644">
        <v>7471.99</v>
      </c>
      <c r="R86" s="652" t="s">
        <v>762</v>
      </c>
      <c r="S86" s="651" t="s">
        <v>848</v>
      </c>
    </row>
    <row r="87" spans="1:19" s="650" customFormat="1" x14ac:dyDescent="0.2">
      <c r="A87" s="646" t="s">
        <v>849</v>
      </c>
      <c r="B87" s="647" t="s">
        <v>762</v>
      </c>
      <c r="C87" s="648">
        <v>22500.959999999999</v>
      </c>
      <c r="D87" s="648">
        <v>22263.72</v>
      </c>
      <c r="E87" s="648">
        <v>22894.84</v>
      </c>
      <c r="F87" s="648">
        <v>21773.85</v>
      </c>
      <c r="G87" s="648">
        <v>24205.06</v>
      </c>
      <c r="H87" s="648">
        <v>23132.76</v>
      </c>
      <c r="I87" s="648">
        <v>24781.93</v>
      </c>
      <c r="J87" s="648">
        <v>21320.51</v>
      </c>
      <c r="K87" s="648">
        <v>24650.16</v>
      </c>
      <c r="L87" s="648">
        <v>24008.35</v>
      </c>
      <c r="M87" s="648">
        <v>24854.97</v>
      </c>
      <c r="N87" s="648">
        <v>22416.22</v>
      </c>
      <c r="O87" s="648">
        <v>23143.08</v>
      </c>
      <c r="P87" s="648">
        <v>25787.9</v>
      </c>
      <c r="Q87" s="649">
        <v>23080.28</v>
      </c>
      <c r="R87" s="647" t="s">
        <v>762</v>
      </c>
      <c r="S87" s="646" t="s">
        <v>849</v>
      </c>
    </row>
    <row r="88" spans="1:19" s="653" customFormat="1" x14ac:dyDescent="0.2">
      <c r="A88" s="651" t="s">
        <v>850</v>
      </c>
      <c r="B88" s="652" t="s">
        <v>762</v>
      </c>
      <c r="C88" s="643">
        <v>20750.259999999998</v>
      </c>
      <c r="D88" s="643">
        <v>22306.57</v>
      </c>
      <c r="E88" s="643">
        <v>22427.25</v>
      </c>
      <c r="F88" s="643">
        <v>21885.46</v>
      </c>
      <c r="G88" s="643">
        <v>20910.349999999999</v>
      </c>
      <c r="H88" s="643">
        <v>24491.66</v>
      </c>
      <c r="I88" s="643">
        <v>22953.74</v>
      </c>
      <c r="J88" s="643">
        <v>21697.68</v>
      </c>
      <c r="K88" s="643">
        <v>21205.51</v>
      </c>
      <c r="L88" s="643">
        <v>23352.92</v>
      </c>
      <c r="M88" s="643">
        <v>24145.81</v>
      </c>
      <c r="N88" s="643">
        <v>24189.69</v>
      </c>
      <c r="O88" s="643">
        <v>21276.83</v>
      </c>
      <c r="P88" s="643">
        <v>25899.07</v>
      </c>
      <c r="Q88" s="644">
        <v>20882.580000000002</v>
      </c>
      <c r="R88" s="652" t="s">
        <v>762</v>
      </c>
      <c r="S88" s="651" t="s">
        <v>850</v>
      </c>
    </row>
    <row r="89" spans="1:19" s="650" customFormat="1" x14ac:dyDescent="0.2">
      <c r="A89" s="646" t="s">
        <v>851</v>
      </c>
      <c r="B89" s="647" t="s">
        <v>762</v>
      </c>
      <c r="C89" s="648">
        <v>4112.41</v>
      </c>
      <c r="D89" s="648">
        <v>5126.92</v>
      </c>
      <c r="E89" s="648">
        <v>2985.75</v>
      </c>
      <c r="F89" s="648">
        <v>3704.47</v>
      </c>
      <c r="G89" s="648">
        <v>5103.49</v>
      </c>
      <c r="H89" s="648">
        <v>4062.49</v>
      </c>
      <c r="I89" s="648">
        <v>3679.33</v>
      </c>
      <c r="J89" s="648">
        <v>3452.98</v>
      </c>
      <c r="K89" s="648">
        <v>3010.84</v>
      </c>
      <c r="L89" s="648">
        <v>4765.45</v>
      </c>
      <c r="M89" s="648">
        <v>3232.27</v>
      </c>
      <c r="N89" s="648">
        <v>4816.92</v>
      </c>
      <c r="O89" s="648">
        <v>4071.21</v>
      </c>
      <c r="P89" s="648">
        <v>3252.94</v>
      </c>
      <c r="Q89" s="649">
        <v>3878.27</v>
      </c>
      <c r="R89" s="647" t="s">
        <v>762</v>
      </c>
      <c r="S89" s="646" t="s">
        <v>851</v>
      </c>
    </row>
    <row r="90" spans="1:19" s="653" customFormat="1" x14ac:dyDescent="0.2">
      <c r="A90" s="651" t="s">
        <v>852</v>
      </c>
      <c r="B90" s="652" t="s">
        <v>762</v>
      </c>
      <c r="C90" s="643">
        <v>62.32</v>
      </c>
      <c r="D90" s="643">
        <v>40.590000000000003</v>
      </c>
      <c r="E90" s="643">
        <v>43.43</v>
      </c>
      <c r="F90" s="643">
        <v>73.89</v>
      </c>
      <c r="G90" s="643">
        <v>47.03</v>
      </c>
      <c r="H90" s="643">
        <v>59.64</v>
      </c>
      <c r="I90" s="643">
        <v>58.03</v>
      </c>
      <c r="J90" s="643">
        <v>65.3</v>
      </c>
      <c r="K90" s="643">
        <v>76.31</v>
      </c>
      <c r="L90" s="643">
        <v>64.08</v>
      </c>
      <c r="M90" s="643">
        <v>66.73</v>
      </c>
      <c r="N90" s="643">
        <v>54.12</v>
      </c>
      <c r="O90" s="643">
        <v>50</v>
      </c>
      <c r="P90" s="643">
        <v>62.84</v>
      </c>
      <c r="Q90" s="644">
        <v>64.59</v>
      </c>
      <c r="R90" s="652" t="s">
        <v>762</v>
      </c>
      <c r="S90" s="651" t="s">
        <v>852</v>
      </c>
    </row>
    <row r="91" spans="1:19" s="650" customFormat="1" x14ac:dyDescent="0.2">
      <c r="A91" s="646" t="s">
        <v>853</v>
      </c>
      <c r="B91" s="647" t="s">
        <v>762</v>
      </c>
      <c r="C91" s="648">
        <v>3060.14</v>
      </c>
      <c r="D91" s="648">
        <v>1187.43</v>
      </c>
      <c r="E91" s="648">
        <v>1304.55</v>
      </c>
      <c r="F91" s="648">
        <v>1603.51</v>
      </c>
      <c r="G91" s="648">
        <v>1315.42</v>
      </c>
      <c r="H91" s="648">
        <v>1194.1400000000001</v>
      </c>
      <c r="I91" s="648">
        <v>1677.61</v>
      </c>
      <c r="J91" s="648">
        <v>1021.79</v>
      </c>
      <c r="K91" s="648">
        <v>1407.63</v>
      </c>
      <c r="L91" s="648">
        <v>1521.93</v>
      </c>
      <c r="M91" s="648">
        <v>2061.5700000000002</v>
      </c>
      <c r="N91" s="648">
        <v>1520.36</v>
      </c>
      <c r="O91" s="648">
        <v>1524.75</v>
      </c>
      <c r="P91" s="648">
        <v>1443.7</v>
      </c>
      <c r="Q91" s="649">
        <v>1095.3900000000001</v>
      </c>
      <c r="R91" s="647" t="s">
        <v>762</v>
      </c>
      <c r="S91" s="646" t="s">
        <v>853</v>
      </c>
    </row>
    <row r="92" spans="1:19" s="653" customFormat="1" x14ac:dyDescent="0.2">
      <c r="A92" s="651" t="s">
        <v>854</v>
      </c>
      <c r="B92" s="652" t="s">
        <v>762</v>
      </c>
      <c r="C92" s="643">
        <v>141.58000000000001</v>
      </c>
      <c r="D92" s="643">
        <v>170.18</v>
      </c>
      <c r="E92" s="643">
        <v>170.19</v>
      </c>
      <c r="F92" s="643">
        <v>190.68</v>
      </c>
      <c r="G92" s="643">
        <v>138.72</v>
      </c>
      <c r="H92" s="643">
        <v>144.13</v>
      </c>
      <c r="I92" s="643">
        <v>150.31</v>
      </c>
      <c r="J92" s="643">
        <v>154.51</v>
      </c>
      <c r="K92" s="643">
        <v>158.37</v>
      </c>
      <c r="L92" s="643">
        <v>208.72</v>
      </c>
      <c r="M92" s="643">
        <v>139.75</v>
      </c>
      <c r="N92" s="643">
        <v>149.32</v>
      </c>
      <c r="O92" s="643">
        <v>216.5</v>
      </c>
      <c r="P92" s="643">
        <v>158.11000000000001</v>
      </c>
      <c r="Q92" s="644">
        <v>146.32</v>
      </c>
      <c r="R92" s="652" t="s">
        <v>762</v>
      </c>
      <c r="S92" s="651" t="s">
        <v>854</v>
      </c>
    </row>
    <row r="93" spans="1:19" s="650" customFormat="1" x14ac:dyDescent="0.2">
      <c r="A93" s="646" t="s">
        <v>855</v>
      </c>
      <c r="B93" s="647" t="s">
        <v>842</v>
      </c>
      <c r="C93" s="648">
        <v>3397.27</v>
      </c>
      <c r="D93" s="648">
        <v>4002.02</v>
      </c>
      <c r="E93" s="648">
        <v>3424.78</v>
      </c>
      <c r="F93" s="648">
        <v>4007.74</v>
      </c>
      <c r="G93" s="648">
        <v>3154.72</v>
      </c>
      <c r="H93" s="648">
        <v>2736.39</v>
      </c>
      <c r="I93" s="648">
        <v>3384.32</v>
      </c>
      <c r="J93" s="648">
        <v>3756.57</v>
      </c>
      <c r="K93" s="648">
        <v>2139.44</v>
      </c>
      <c r="L93" s="648">
        <v>4790.1400000000003</v>
      </c>
      <c r="M93" s="648">
        <v>3162.39</v>
      </c>
      <c r="N93" s="648">
        <v>2222.62</v>
      </c>
      <c r="O93" s="648">
        <v>4119</v>
      </c>
      <c r="P93" s="648">
        <v>2588.4</v>
      </c>
      <c r="Q93" s="649">
        <v>2626.58</v>
      </c>
      <c r="R93" s="647" t="s">
        <v>842</v>
      </c>
      <c r="S93" s="646" t="s">
        <v>855</v>
      </c>
    </row>
    <row r="94" spans="1:19" s="653" customFormat="1" x14ac:dyDescent="0.2">
      <c r="A94" s="651" t="s">
        <v>856</v>
      </c>
      <c r="B94" s="652" t="s">
        <v>762</v>
      </c>
      <c r="C94" s="643">
        <v>87.58</v>
      </c>
      <c r="D94" s="643">
        <v>59.57</v>
      </c>
      <c r="E94" s="643">
        <v>57.79</v>
      </c>
      <c r="F94" s="643">
        <v>120.5</v>
      </c>
      <c r="G94" s="643">
        <v>74.03</v>
      </c>
      <c r="H94" s="643">
        <v>46.37</v>
      </c>
      <c r="I94" s="643">
        <v>85.11</v>
      </c>
      <c r="J94" s="643">
        <v>56.43</v>
      </c>
      <c r="K94" s="643">
        <v>52.93</v>
      </c>
      <c r="L94" s="643">
        <v>92.19</v>
      </c>
      <c r="M94" s="643">
        <v>76.59</v>
      </c>
      <c r="N94" s="643">
        <v>73.819999999999993</v>
      </c>
      <c r="O94" s="643">
        <v>49</v>
      </c>
      <c r="P94" s="643">
        <v>69.02</v>
      </c>
      <c r="Q94" s="644">
        <v>81.540000000000006</v>
      </c>
      <c r="R94" s="652" t="s">
        <v>762</v>
      </c>
      <c r="S94" s="651" t="s">
        <v>856</v>
      </c>
    </row>
    <row r="95" spans="1:19" s="650" customFormat="1" x14ac:dyDescent="0.2">
      <c r="A95" s="646" t="s">
        <v>857</v>
      </c>
      <c r="B95" s="647" t="s">
        <v>858</v>
      </c>
      <c r="C95" s="648">
        <v>6359.52</v>
      </c>
      <c r="D95" s="648">
        <v>4500</v>
      </c>
      <c r="E95" s="648">
        <v>3970.7</v>
      </c>
      <c r="F95" s="648">
        <v>4482.43</v>
      </c>
      <c r="G95" s="648">
        <v>5500</v>
      </c>
      <c r="H95" s="648">
        <v>4250</v>
      </c>
      <c r="I95" s="648">
        <v>4900</v>
      </c>
      <c r="J95" s="648">
        <v>6000</v>
      </c>
      <c r="K95" s="648">
        <v>4720</v>
      </c>
      <c r="L95" s="648">
        <v>5500</v>
      </c>
      <c r="M95" s="648">
        <v>6500</v>
      </c>
      <c r="N95" s="648">
        <v>6060.66</v>
      </c>
      <c r="O95" s="648">
        <v>6000</v>
      </c>
      <c r="P95" s="648">
        <v>5500</v>
      </c>
      <c r="Q95" s="649">
        <v>6143.96</v>
      </c>
      <c r="R95" s="647" t="s">
        <v>858</v>
      </c>
      <c r="S95" s="646" t="s">
        <v>857</v>
      </c>
    </row>
    <row r="96" spans="1:19" s="653" customFormat="1" x14ac:dyDescent="0.2">
      <c r="A96" s="651" t="s">
        <v>859</v>
      </c>
      <c r="B96" s="652" t="s">
        <v>860</v>
      </c>
      <c r="C96" s="643">
        <v>7805.57</v>
      </c>
      <c r="D96" s="643">
        <v>7500</v>
      </c>
      <c r="E96" s="643">
        <v>8400</v>
      </c>
      <c r="F96" s="643">
        <v>8200</v>
      </c>
      <c r="G96" s="643">
        <v>9200</v>
      </c>
      <c r="H96" s="643">
        <v>9120</v>
      </c>
      <c r="I96" s="643">
        <v>9120</v>
      </c>
      <c r="J96" s="643">
        <v>8000</v>
      </c>
      <c r="K96" s="643" t="s">
        <v>273</v>
      </c>
      <c r="L96" s="643">
        <v>9000</v>
      </c>
      <c r="M96" s="643">
        <v>9500</v>
      </c>
      <c r="N96" s="643">
        <v>8140.43</v>
      </c>
      <c r="O96" s="643">
        <v>9900</v>
      </c>
      <c r="P96" s="643">
        <v>9797.9599999999991</v>
      </c>
      <c r="Q96" s="644">
        <v>7666.67</v>
      </c>
      <c r="R96" s="652" t="s">
        <v>860</v>
      </c>
      <c r="S96" s="651" t="s">
        <v>859</v>
      </c>
    </row>
    <row r="97" spans="1:19" s="650" customFormat="1" x14ac:dyDescent="0.2">
      <c r="A97" s="646" t="s">
        <v>861</v>
      </c>
      <c r="B97" s="647" t="s">
        <v>760</v>
      </c>
      <c r="C97" s="648">
        <v>641.27</v>
      </c>
      <c r="D97" s="648">
        <v>666.56</v>
      </c>
      <c r="E97" s="648">
        <v>643.94000000000005</v>
      </c>
      <c r="F97" s="648">
        <v>733.16</v>
      </c>
      <c r="G97" s="648">
        <v>609.78</v>
      </c>
      <c r="H97" s="648">
        <v>627.76</v>
      </c>
      <c r="I97" s="648">
        <v>672.95</v>
      </c>
      <c r="J97" s="648">
        <v>719.74</v>
      </c>
      <c r="K97" s="648">
        <v>724.99</v>
      </c>
      <c r="L97" s="648">
        <v>684.27</v>
      </c>
      <c r="M97" s="648">
        <v>782.57</v>
      </c>
      <c r="N97" s="648">
        <v>692.42</v>
      </c>
      <c r="O97" s="648">
        <v>685.12</v>
      </c>
      <c r="P97" s="648">
        <v>425.35</v>
      </c>
      <c r="Q97" s="649">
        <v>620.13</v>
      </c>
      <c r="R97" s="647" t="s">
        <v>760</v>
      </c>
      <c r="S97" s="646" t="s">
        <v>861</v>
      </c>
    </row>
    <row r="98" spans="1:19" s="653" customFormat="1" x14ac:dyDescent="0.2">
      <c r="A98" s="651" t="s">
        <v>862</v>
      </c>
      <c r="B98" s="652" t="s">
        <v>863</v>
      </c>
      <c r="C98" s="643">
        <v>124.4</v>
      </c>
      <c r="D98" s="643">
        <v>120.94</v>
      </c>
      <c r="E98" s="643">
        <v>107.84</v>
      </c>
      <c r="F98" s="643">
        <v>107.32</v>
      </c>
      <c r="G98" s="643">
        <v>98.64</v>
      </c>
      <c r="H98" s="643">
        <v>111.19</v>
      </c>
      <c r="I98" s="643">
        <v>119.19</v>
      </c>
      <c r="J98" s="643">
        <v>109.68</v>
      </c>
      <c r="K98" s="643">
        <v>118.4</v>
      </c>
      <c r="L98" s="643">
        <v>118.61</v>
      </c>
      <c r="M98" s="643">
        <v>114.89</v>
      </c>
      <c r="N98" s="643">
        <v>126.16</v>
      </c>
      <c r="O98" s="643">
        <v>102.15</v>
      </c>
      <c r="P98" s="643">
        <v>105.12</v>
      </c>
      <c r="Q98" s="644">
        <v>102.37</v>
      </c>
      <c r="R98" s="652" t="s">
        <v>863</v>
      </c>
      <c r="S98" s="651" t="s">
        <v>862</v>
      </c>
    </row>
    <row r="99" spans="1:19" s="650" customFormat="1" x14ac:dyDescent="0.2">
      <c r="A99" s="646" t="s">
        <v>864</v>
      </c>
      <c r="B99" s="647" t="s">
        <v>760</v>
      </c>
      <c r="C99" s="648">
        <v>560.97</v>
      </c>
      <c r="D99" s="648">
        <v>536.69000000000005</v>
      </c>
      <c r="E99" s="648">
        <v>528.5</v>
      </c>
      <c r="F99" s="648">
        <v>562.88</v>
      </c>
      <c r="G99" s="648">
        <v>446.66</v>
      </c>
      <c r="H99" s="648">
        <v>541.89</v>
      </c>
      <c r="I99" s="648">
        <v>547.49</v>
      </c>
      <c r="J99" s="648">
        <v>549.84</v>
      </c>
      <c r="K99" s="648">
        <v>588.72</v>
      </c>
      <c r="L99" s="648">
        <v>564.57000000000005</v>
      </c>
      <c r="M99" s="648">
        <v>586.25</v>
      </c>
      <c r="N99" s="648">
        <v>606.97</v>
      </c>
      <c r="O99" s="648">
        <v>536.14</v>
      </c>
      <c r="P99" s="648">
        <v>535.44000000000005</v>
      </c>
      <c r="Q99" s="649">
        <v>545.04</v>
      </c>
      <c r="R99" s="647" t="s">
        <v>760</v>
      </c>
      <c r="S99" s="646" t="s">
        <v>864</v>
      </c>
    </row>
    <row r="100" spans="1:19" s="653" customFormat="1" x14ac:dyDescent="0.2">
      <c r="A100" s="651" t="s">
        <v>865</v>
      </c>
      <c r="B100" s="652" t="s">
        <v>760</v>
      </c>
      <c r="C100" s="643">
        <v>165.58</v>
      </c>
      <c r="D100" s="643">
        <v>141.58000000000001</v>
      </c>
      <c r="E100" s="643">
        <v>139.86000000000001</v>
      </c>
      <c r="F100" s="643">
        <v>152.78</v>
      </c>
      <c r="G100" s="643">
        <v>124.13</v>
      </c>
      <c r="H100" s="643">
        <v>139.06</v>
      </c>
      <c r="I100" s="643">
        <v>143.84</v>
      </c>
      <c r="J100" s="643">
        <v>161.81</v>
      </c>
      <c r="K100" s="643">
        <v>160.79</v>
      </c>
      <c r="L100" s="643">
        <v>164.35</v>
      </c>
      <c r="M100" s="643">
        <v>159.18</v>
      </c>
      <c r="N100" s="643">
        <v>155.62</v>
      </c>
      <c r="O100" s="643">
        <v>150.72</v>
      </c>
      <c r="P100" s="643">
        <v>141.27000000000001</v>
      </c>
      <c r="Q100" s="644">
        <v>140.16</v>
      </c>
      <c r="R100" s="652" t="s">
        <v>760</v>
      </c>
      <c r="S100" s="651" t="s">
        <v>865</v>
      </c>
    </row>
    <row r="101" spans="1:19" s="650" customFormat="1" x14ac:dyDescent="0.2">
      <c r="A101" s="646" t="s">
        <v>866</v>
      </c>
      <c r="B101" s="647" t="s">
        <v>867</v>
      </c>
      <c r="C101" s="648">
        <v>136.33000000000001</v>
      </c>
      <c r="D101" s="648">
        <v>169.21</v>
      </c>
      <c r="E101" s="648">
        <v>112.8</v>
      </c>
      <c r="F101" s="648">
        <v>149.96</v>
      </c>
      <c r="G101" s="648">
        <v>110.09</v>
      </c>
      <c r="H101" s="648">
        <v>87.13</v>
      </c>
      <c r="I101" s="648">
        <v>140.19999999999999</v>
      </c>
      <c r="J101" s="648">
        <v>131.21</v>
      </c>
      <c r="K101" s="648">
        <v>118.8</v>
      </c>
      <c r="L101" s="648">
        <v>129.37</v>
      </c>
      <c r="M101" s="648">
        <v>111.57</v>
      </c>
      <c r="N101" s="648">
        <v>129.81</v>
      </c>
      <c r="O101" s="648">
        <v>125.22</v>
      </c>
      <c r="P101" s="648">
        <v>147.25</v>
      </c>
      <c r="Q101" s="649">
        <v>142.66999999999999</v>
      </c>
      <c r="R101" s="647" t="s">
        <v>867</v>
      </c>
      <c r="S101" s="646" t="s">
        <v>866</v>
      </c>
    </row>
    <row r="102" spans="1:19" s="653" customFormat="1" x14ac:dyDescent="0.2">
      <c r="A102" s="651" t="s">
        <v>868</v>
      </c>
      <c r="B102" s="652" t="s">
        <v>867</v>
      </c>
      <c r="C102" s="643">
        <v>207.83</v>
      </c>
      <c r="D102" s="643">
        <v>111.42</v>
      </c>
      <c r="E102" s="643">
        <v>115.98</v>
      </c>
      <c r="F102" s="643">
        <v>105.97</v>
      </c>
      <c r="G102" s="643">
        <v>201.68</v>
      </c>
      <c r="H102" s="643">
        <v>152.72</v>
      </c>
      <c r="I102" s="643">
        <v>199.87</v>
      </c>
      <c r="J102" s="643">
        <v>167.08</v>
      </c>
      <c r="K102" s="643">
        <v>178.03</v>
      </c>
      <c r="L102" s="643">
        <v>192.35</v>
      </c>
      <c r="M102" s="643">
        <v>128.25</v>
      </c>
      <c r="N102" s="643">
        <v>188.05</v>
      </c>
      <c r="O102" s="643">
        <v>255.06</v>
      </c>
      <c r="P102" s="643">
        <v>304.52</v>
      </c>
      <c r="Q102" s="644">
        <v>103.41</v>
      </c>
      <c r="R102" s="652" t="s">
        <v>867</v>
      </c>
      <c r="S102" s="651" t="s">
        <v>868</v>
      </c>
    </row>
    <row r="103" spans="1:19" s="653" customFormat="1" ht="15.95" customHeight="1" x14ac:dyDescent="0.2">
      <c r="A103" s="651" t="s">
        <v>869</v>
      </c>
      <c r="B103" s="652" t="s">
        <v>867</v>
      </c>
      <c r="C103" s="643">
        <v>148.71</v>
      </c>
      <c r="D103" s="643">
        <v>134.13</v>
      </c>
      <c r="E103" s="643">
        <v>103.81</v>
      </c>
      <c r="F103" s="643">
        <v>125.03</v>
      </c>
      <c r="G103" s="643">
        <v>104.96</v>
      </c>
      <c r="H103" s="643">
        <v>100.76</v>
      </c>
      <c r="I103" s="643">
        <v>154.30000000000001</v>
      </c>
      <c r="J103" s="643">
        <v>104.1</v>
      </c>
      <c r="K103" s="643">
        <v>146.30000000000001</v>
      </c>
      <c r="L103" s="643">
        <v>134.9</v>
      </c>
      <c r="M103" s="643">
        <v>128.19999999999999</v>
      </c>
      <c r="N103" s="643">
        <v>105.56</v>
      </c>
      <c r="O103" s="643">
        <v>149.52000000000001</v>
      </c>
      <c r="P103" s="643">
        <v>105.49</v>
      </c>
      <c r="Q103" s="644">
        <v>104.53</v>
      </c>
      <c r="R103" s="652" t="s">
        <v>867</v>
      </c>
      <c r="S103" s="651" t="s">
        <v>869</v>
      </c>
    </row>
    <row r="104" spans="1:19" s="650" customFormat="1" x14ac:dyDescent="0.2">
      <c r="A104" s="646" t="s">
        <v>870</v>
      </c>
      <c r="B104" s="647" t="s">
        <v>867</v>
      </c>
      <c r="C104" s="648">
        <v>30.25</v>
      </c>
      <c r="D104" s="648">
        <v>31.04</v>
      </c>
      <c r="E104" s="648">
        <v>32.619999999999997</v>
      </c>
      <c r="F104" s="648">
        <v>31.7</v>
      </c>
      <c r="G104" s="648">
        <v>29.06</v>
      </c>
      <c r="H104" s="648">
        <v>27.66</v>
      </c>
      <c r="I104" s="648">
        <v>29.39</v>
      </c>
      <c r="J104" s="648">
        <v>35.4</v>
      </c>
      <c r="K104" s="648">
        <v>45.84</v>
      </c>
      <c r="L104" s="648">
        <v>31.89</v>
      </c>
      <c r="M104" s="648">
        <v>27.49</v>
      </c>
      <c r="N104" s="648">
        <v>27.53</v>
      </c>
      <c r="O104" s="648">
        <v>32.08</v>
      </c>
      <c r="P104" s="648">
        <v>30.62</v>
      </c>
      <c r="Q104" s="649">
        <v>32.32</v>
      </c>
      <c r="R104" s="647" t="s">
        <v>867</v>
      </c>
      <c r="S104" s="646" t="s">
        <v>870</v>
      </c>
    </row>
    <row r="105" spans="1:19" s="653" customFormat="1" x14ac:dyDescent="0.2">
      <c r="A105" s="651" t="s">
        <v>871</v>
      </c>
      <c r="B105" s="652" t="s">
        <v>872</v>
      </c>
      <c r="C105" s="643">
        <v>373.96</v>
      </c>
      <c r="D105" s="643">
        <v>360.07</v>
      </c>
      <c r="E105" s="643">
        <v>318.77</v>
      </c>
      <c r="F105" s="643">
        <v>378.58</v>
      </c>
      <c r="G105" s="643">
        <v>327.85</v>
      </c>
      <c r="H105" s="643">
        <v>326.48</v>
      </c>
      <c r="I105" s="643">
        <v>309.99</v>
      </c>
      <c r="J105" s="643">
        <v>473.43</v>
      </c>
      <c r="K105" s="643">
        <v>326.48</v>
      </c>
      <c r="L105" s="643">
        <v>242.36</v>
      </c>
      <c r="M105" s="643">
        <v>314.14999999999998</v>
      </c>
      <c r="N105" s="643">
        <v>321.94</v>
      </c>
      <c r="O105" s="643">
        <v>344.05</v>
      </c>
      <c r="P105" s="643">
        <v>571.13</v>
      </c>
      <c r="Q105" s="644">
        <v>326.48</v>
      </c>
      <c r="R105" s="652" t="s">
        <v>872</v>
      </c>
      <c r="S105" s="651" t="s">
        <v>871</v>
      </c>
    </row>
    <row r="106" spans="1:19" s="650" customFormat="1" x14ac:dyDescent="0.2">
      <c r="A106" s="646" t="s">
        <v>873</v>
      </c>
      <c r="B106" s="647" t="s">
        <v>762</v>
      </c>
      <c r="C106" s="648">
        <v>54.04</v>
      </c>
      <c r="D106" s="648">
        <v>38.700000000000003</v>
      </c>
      <c r="E106" s="648">
        <v>32.32</v>
      </c>
      <c r="F106" s="648">
        <v>51.96</v>
      </c>
      <c r="G106" s="648">
        <v>36.04</v>
      </c>
      <c r="H106" s="648">
        <v>21.64</v>
      </c>
      <c r="I106" s="648">
        <v>38.39</v>
      </c>
      <c r="J106" s="648">
        <v>25.91</v>
      </c>
      <c r="K106" s="648">
        <v>33.42</v>
      </c>
      <c r="L106" s="648">
        <v>23.3</v>
      </c>
      <c r="M106" s="648">
        <v>35.799999999999997</v>
      </c>
      <c r="N106" s="648">
        <v>31.17</v>
      </c>
      <c r="O106" s="648">
        <v>40.450000000000003</v>
      </c>
      <c r="P106" s="648">
        <v>28.04</v>
      </c>
      <c r="Q106" s="649">
        <v>20.57</v>
      </c>
      <c r="R106" s="647" t="s">
        <v>762</v>
      </c>
      <c r="S106" s="646" t="s">
        <v>873</v>
      </c>
    </row>
    <row r="107" spans="1:19" s="653" customFormat="1" x14ac:dyDescent="0.2">
      <c r="A107" s="651" t="s">
        <v>874</v>
      </c>
      <c r="B107" s="652" t="s">
        <v>762</v>
      </c>
      <c r="C107" s="643">
        <v>35.54</v>
      </c>
      <c r="D107" s="643">
        <v>28.23</v>
      </c>
      <c r="E107" s="643">
        <v>26.21</v>
      </c>
      <c r="F107" s="643">
        <v>38.729999999999997</v>
      </c>
      <c r="G107" s="643">
        <v>34.36</v>
      </c>
      <c r="H107" s="643">
        <v>22.43</v>
      </c>
      <c r="I107" s="643">
        <v>29.02</v>
      </c>
      <c r="J107" s="643">
        <v>23.21</v>
      </c>
      <c r="K107" s="643">
        <v>46.4</v>
      </c>
      <c r="L107" s="643">
        <v>30.68</v>
      </c>
      <c r="M107" s="643">
        <v>19.649999999999999</v>
      </c>
      <c r="N107" s="643">
        <v>30.33</v>
      </c>
      <c r="O107" s="643">
        <v>47.77</v>
      </c>
      <c r="P107" s="643">
        <v>15.2</v>
      </c>
      <c r="Q107" s="644">
        <v>42.28</v>
      </c>
      <c r="R107" s="652" t="s">
        <v>762</v>
      </c>
      <c r="S107" s="651" t="s">
        <v>874</v>
      </c>
    </row>
    <row r="108" spans="1:19" s="650" customFormat="1" x14ac:dyDescent="0.2">
      <c r="A108" s="646" t="s">
        <v>875</v>
      </c>
      <c r="B108" s="647" t="s">
        <v>876</v>
      </c>
      <c r="C108" s="648">
        <v>407.8</v>
      </c>
      <c r="D108" s="648">
        <v>429.5</v>
      </c>
      <c r="E108" s="648">
        <v>409.08</v>
      </c>
      <c r="F108" s="648">
        <v>549.17999999999995</v>
      </c>
      <c r="G108" s="648">
        <v>418.95</v>
      </c>
      <c r="H108" s="648">
        <v>393.78</v>
      </c>
      <c r="I108" s="648">
        <v>359.66</v>
      </c>
      <c r="J108" s="648">
        <v>446.59</v>
      </c>
      <c r="K108" s="648">
        <v>424.54</v>
      </c>
      <c r="L108" s="648">
        <v>410.95</v>
      </c>
      <c r="M108" s="648">
        <v>464.28</v>
      </c>
      <c r="N108" s="648">
        <v>413.15</v>
      </c>
      <c r="O108" s="648">
        <v>400.97</v>
      </c>
      <c r="P108" s="648">
        <v>454.97</v>
      </c>
      <c r="Q108" s="649">
        <v>373.89</v>
      </c>
      <c r="R108" s="647" t="s">
        <v>876</v>
      </c>
      <c r="S108" s="646" t="s">
        <v>875</v>
      </c>
    </row>
    <row r="109" spans="1:19" s="653" customFormat="1" x14ac:dyDescent="0.2">
      <c r="A109" s="651" t="s">
        <v>877</v>
      </c>
      <c r="B109" s="652" t="s">
        <v>762</v>
      </c>
      <c r="C109" s="643">
        <v>19910.37</v>
      </c>
      <c r="D109" s="643">
        <v>14598.33</v>
      </c>
      <c r="E109" s="643">
        <v>15379.4</v>
      </c>
      <c r="F109" s="643">
        <v>25014.51</v>
      </c>
      <c r="G109" s="643">
        <v>21147.75</v>
      </c>
      <c r="H109" s="643">
        <v>17144.439999999999</v>
      </c>
      <c r="I109" s="643">
        <v>29639.99</v>
      </c>
      <c r="J109" s="643">
        <v>13188.97</v>
      </c>
      <c r="K109" s="643">
        <v>16812.39</v>
      </c>
      <c r="L109" s="643">
        <v>21262.14</v>
      </c>
      <c r="M109" s="643">
        <v>18178.63</v>
      </c>
      <c r="N109" s="643">
        <v>15414.94</v>
      </c>
      <c r="O109" s="643">
        <v>17422.25</v>
      </c>
      <c r="P109" s="643">
        <v>22344.58</v>
      </c>
      <c r="Q109" s="644">
        <v>20629.060000000001</v>
      </c>
      <c r="R109" s="652" t="s">
        <v>762</v>
      </c>
      <c r="S109" s="651" t="s">
        <v>877</v>
      </c>
    </row>
    <row r="110" spans="1:19" s="650" customFormat="1" x14ac:dyDescent="0.2">
      <c r="A110" s="656" t="s">
        <v>878</v>
      </c>
      <c r="B110" s="647" t="s">
        <v>762</v>
      </c>
      <c r="C110" s="648">
        <v>4365.79</v>
      </c>
      <c r="D110" s="648">
        <v>3916.83</v>
      </c>
      <c r="E110" s="648">
        <v>4137.62</v>
      </c>
      <c r="F110" s="648">
        <v>3602.21</v>
      </c>
      <c r="G110" s="648">
        <v>3830.1</v>
      </c>
      <c r="H110" s="648">
        <v>3845.83</v>
      </c>
      <c r="I110" s="648">
        <v>3465.39</v>
      </c>
      <c r="J110" s="648">
        <v>4487.9799999999996</v>
      </c>
      <c r="K110" s="648">
        <v>3981.3</v>
      </c>
      <c r="L110" s="648">
        <v>4112.49</v>
      </c>
      <c r="M110" s="648">
        <v>4000.66</v>
      </c>
      <c r="N110" s="648">
        <v>3787.77</v>
      </c>
      <c r="O110" s="648">
        <v>4498.84</v>
      </c>
      <c r="P110" s="648">
        <v>3660.89</v>
      </c>
      <c r="Q110" s="649">
        <v>4406.71</v>
      </c>
      <c r="R110" s="647" t="s">
        <v>762</v>
      </c>
      <c r="S110" s="656" t="s">
        <v>878</v>
      </c>
    </row>
    <row r="111" spans="1:19" s="653" customFormat="1" x14ac:dyDescent="0.2">
      <c r="A111" s="651" t="s">
        <v>879</v>
      </c>
      <c r="B111" s="652" t="s">
        <v>791</v>
      </c>
      <c r="C111" s="643">
        <v>144.58000000000001</v>
      </c>
      <c r="D111" s="643">
        <v>144.58000000000001</v>
      </c>
      <c r="E111" s="643">
        <v>144.58000000000001</v>
      </c>
      <c r="F111" s="643">
        <v>144.58000000000001</v>
      </c>
      <c r="G111" s="643">
        <v>144.58000000000001</v>
      </c>
      <c r="H111" s="643">
        <v>144.58000000000001</v>
      </c>
      <c r="I111" s="643">
        <v>144.58000000000001</v>
      </c>
      <c r="J111" s="643">
        <v>144.58000000000001</v>
      </c>
      <c r="K111" s="643">
        <v>144.58000000000001</v>
      </c>
      <c r="L111" s="643">
        <v>144.58000000000001</v>
      </c>
      <c r="M111" s="643">
        <v>144.58000000000001</v>
      </c>
      <c r="N111" s="643">
        <v>144.58000000000001</v>
      </c>
      <c r="O111" s="643">
        <v>144.58000000000001</v>
      </c>
      <c r="P111" s="643">
        <v>144.58000000000001</v>
      </c>
      <c r="Q111" s="644">
        <v>144.58000000000001</v>
      </c>
      <c r="R111" s="652" t="s">
        <v>791</v>
      </c>
      <c r="S111" s="651" t="s">
        <v>879</v>
      </c>
    </row>
    <row r="112" spans="1:19" s="650" customFormat="1" x14ac:dyDescent="0.2">
      <c r="A112" s="646" t="s">
        <v>880</v>
      </c>
      <c r="B112" s="647" t="s">
        <v>791</v>
      </c>
      <c r="C112" s="648">
        <v>135.66</v>
      </c>
      <c r="D112" s="648">
        <v>135.66</v>
      </c>
      <c r="E112" s="648">
        <v>135.66</v>
      </c>
      <c r="F112" s="648">
        <v>135.66</v>
      </c>
      <c r="G112" s="648">
        <v>135.66</v>
      </c>
      <c r="H112" s="648">
        <v>135.66</v>
      </c>
      <c r="I112" s="648">
        <v>135.66</v>
      </c>
      <c r="J112" s="648">
        <v>135.66</v>
      </c>
      <c r="K112" s="648">
        <v>135.66</v>
      </c>
      <c r="L112" s="648">
        <v>135.66</v>
      </c>
      <c r="M112" s="648">
        <v>135.66</v>
      </c>
      <c r="N112" s="648">
        <v>135.66</v>
      </c>
      <c r="O112" s="648">
        <v>135.66</v>
      </c>
      <c r="P112" s="648">
        <v>135.66</v>
      </c>
      <c r="Q112" s="649">
        <v>135.66</v>
      </c>
      <c r="R112" s="647" t="s">
        <v>791</v>
      </c>
      <c r="S112" s="646" t="s">
        <v>880</v>
      </c>
    </row>
    <row r="113" spans="1:19" s="653" customFormat="1" x14ac:dyDescent="0.2">
      <c r="A113" s="651" t="s">
        <v>881</v>
      </c>
      <c r="B113" s="652" t="s">
        <v>791</v>
      </c>
      <c r="C113" s="643">
        <v>521.04</v>
      </c>
      <c r="D113" s="643">
        <v>394.72</v>
      </c>
      <c r="E113" s="643">
        <v>304.32</v>
      </c>
      <c r="F113" s="643">
        <v>589.91</v>
      </c>
      <c r="G113" s="643">
        <v>322.76</v>
      </c>
      <c r="H113" s="643">
        <v>410.45</v>
      </c>
      <c r="I113" s="643">
        <v>461.51</v>
      </c>
      <c r="J113" s="643">
        <v>406.2</v>
      </c>
      <c r="K113" s="643">
        <v>582.08000000000004</v>
      </c>
      <c r="L113" s="643">
        <v>474.97</v>
      </c>
      <c r="M113" s="643">
        <v>398.37</v>
      </c>
      <c r="N113" s="643">
        <v>486.12</v>
      </c>
      <c r="O113" s="643">
        <v>387.08</v>
      </c>
      <c r="P113" s="643">
        <v>253.51</v>
      </c>
      <c r="Q113" s="644">
        <v>472.52</v>
      </c>
      <c r="R113" s="652" t="s">
        <v>791</v>
      </c>
      <c r="S113" s="651" t="s">
        <v>881</v>
      </c>
    </row>
    <row r="114" spans="1:19" s="650" customFormat="1" x14ac:dyDescent="0.2">
      <c r="A114" s="646" t="s">
        <v>882</v>
      </c>
      <c r="B114" s="647" t="s">
        <v>762</v>
      </c>
      <c r="C114" s="648">
        <v>16.62</v>
      </c>
      <c r="D114" s="648">
        <v>17.54</v>
      </c>
      <c r="E114" s="648">
        <v>17.420000000000002</v>
      </c>
      <c r="F114" s="648">
        <v>19.399999999999999</v>
      </c>
      <c r="G114" s="648">
        <v>18.670000000000002</v>
      </c>
      <c r="H114" s="648">
        <v>14.72</v>
      </c>
      <c r="I114" s="648">
        <v>15.84</v>
      </c>
      <c r="J114" s="648">
        <v>15.79</v>
      </c>
      <c r="K114" s="648">
        <v>19.329999999999998</v>
      </c>
      <c r="L114" s="648">
        <v>13.8</v>
      </c>
      <c r="M114" s="648">
        <v>10.4</v>
      </c>
      <c r="N114" s="648">
        <v>15.06</v>
      </c>
      <c r="O114" s="648">
        <v>17.16</v>
      </c>
      <c r="P114" s="648">
        <v>18.21</v>
      </c>
      <c r="Q114" s="649">
        <v>14.96</v>
      </c>
      <c r="R114" s="647" t="s">
        <v>762</v>
      </c>
      <c r="S114" s="646" t="s">
        <v>882</v>
      </c>
    </row>
    <row r="115" spans="1:19" s="653" customFormat="1" x14ac:dyDescent="0.2">
      <c r="A115" s="651" t="s">
        <v>883</v>
      </c>
      <c r="B115" s="652" t="s">
        <v>762</v>
      </c>
      <c r="C115" s="643">
        <v>56.45</v>
      </c>
      <c r="D115" s="643">
        <v>54.32</v>
      </c>
      <c r="E115" s="643">
        <v>49.83</v>
      </c>
      <c r="F115" s="643">
        <v>51.17</v>
      </c>
      <c r="G115" s="643">
        <v>56.24</v>
      </c>
      <c r="H115" s="643">
        <v>55.46</v>
      </c>
      <c r="I115" s="643">
        <v>55.81</v>
      </c>
      <c r="J115" s="643">
        <v>56.37</v>
      </c>
      <c r="K115" s="643">
        <v>48</v>
      </c>
      <c r="L115" s="643">
        <v>54</v>
      </c>
      <c r="M115" s="643">
        <v>59</v>
      </c>
      <c r="N115" s="643">
        <v>52.38</v>
      </c>
      <c r="O115" s="643">
        <v>62.24</v>
      </c>
      <c r="P115" s="643">
        <v>80.38</v>
      </c>
      <c r="Q115" s="644">
        <v>78.33</v>
      </c>
      <c r="R115" s="652" t="s">
        <v>762</v>
      </c>
      <c r="S115" s="651" t="s">
        <v>883</v>
      </c>
    </row>
    <row r="116" spans="1:19" s="650" customFormat="1" x14ac:dyDescent="0.2">
      <c r="A116" s="646" t="s">
        <v>884</v>
      </c>
      <c r="B116" s="647" t="s">
        <v>760</v>
      </c>
      <c r="C116" s="648">
        <v>15.36</v>
      </c>
      <c r="D116" s="648">
        <v>14.87</v>
      </c>
      <c r="E116" s="648">
        <v>14.53</v>
      </c>
      <c r="F116" s="648">
        <v>14.39</v>
      </c>
      <c r="G116" s="648">
        <v>14.98</v>
      </c>
      <c r="H116" s="648">
        <v>14.94</v>
      </c>
      <c r="I116" s="648">
        <v>15.74</v>
      </c>
      <c r="J116" s="648">
        <v>14.46</v>
      </c>
      <c r="K116" s="648">
        <v>13.17</v>
      </c>
      <c r="L116" s="648">
        <v>14</v>
      </c>
      <c r="M116" s="648">
        <v>13.43</v>
      </c>
      <c r="N116" s="648">
        <v>14.6</v>
      </c>
      <c r="O116" s="648">
        <v>14.9</v>
      </c>
      <c r="P116" s="648">
        <v>15.28</v>
      </c>
      <c r="Q116" s="649">
        <v>14.78</v>
      </c>
      <c r="R116" s="647" t="s">
        <v>760</v>
      </c>
      <c r="S116" s="646" t="s">
        <v>884</v>
      </c>
    </row>
    <row r="117" spans="1:19" s="653" customFormat="1" x14ac:dyDescent="0.2">
      <c r="A117" s="651" t="s">
        <v>885</v>
      </c>
      <c r="B117" s="652" t="s">
        <v>858</v>
      </c>
      <c r="C117" s="643">
        <v>22885</v>
      </c>
      <c r="D117" s="643">
        <v>22661.72</v>
      </c>
      <c r="E117" s="643">
        <v>22775</v>
      </c>
      <c r="F117" s="643">
        <v>22576.55</v>
      </c>
      <c r="G117" s="643">
        <v>23000</v>
      </c>
      <c r="H117" s="643">
        <v>23408.61</v>
      </c>
      <c r="I117" s="643">
        <v>22630.81</v>
      </c>
      <c r="J117" s="643">
        <v>19049.41</v>
      </c>
      <c r="K117" s="643">
        <v>24000</v>
      </c>
      <c r="L117" s="643">
        <v>24420</v>
      </c>
      <c r="M117" s="643">
        <v>24000</v>
      </c>
      <c r="N117" s="643">
        <v>22715.040000000001</v>
      </c>
      <c r="O117" s="643">
        <v>23412.76</v>
      </c>
      <c r="P117" s="643">
        <v>23600.05</v>
      </c>
      <c r="Q117" s="644">
        <v>24000</v>
      </c>
      <c r="R117" s="652" t="s">
        <v>858</v>
      </c>
      <c r="S117" s="651" t="s">
        <v>885</v>
      </c>
    </row>
    <row r="118" spans="1:19" s="650" customFormat="1" x14ac:dyDescent="0.2">
      <c r="A118" s="646" t="s">
        <v>886</v>
      </c>
      <c r="B118" s="647" t="s">
        <v>760</v>
      </c>
      <c r="C118" s="648">
        <v>133.91999999999999</v>
      </c>
      <c r="D118" s="648">
        <v>143.26</v>
      </c>
      <c r="E118" s="648">
        <v>139.16999999999999</v>
      </c>
      <c r="F118" s="648">
        <v>149.94</v>
      </c>
      <c r="G118" s="648">
        <v>143.26</v>
      </c>
      <c r="H118" s="648">
        <v>134.13999999999999</v>
      </c>
      <c r="I118" s="648">
        <v>136.62</v>
      </c>
      <c r="J118" s="648">
        <v>154.91999999999999</v>
      </c>
      <c r="K118" s="648">
        <v>147.31</v>
      </c>
      <c r="L118" s="648">
        <v>160</v>
      </c>
      <c r="M118" s="648">
        <v>166.21</v>
      </c>
      <c r="N118" s="648">
        <v>147.9</v>
      </c>
      <c r="O118" s="648">
        <v>161.93</v>
      </c>
      <c r="P118" s="648">
        <v>144.66</v>
      </c>
      <c r="Q118" s="649">
        <v>152.49</v>
      </c>
      <c r="R118" s="647" t="s">
        <v>760</v>
      </c>
      <c r="S118" s="646" t="s">
        <v>886</v>
      </c>
    </row>
    <row r="119" spans="1:19" s="653" customFormat="1" x14ac:dyDescent="0.2">
      <c r="A119" s="651" t="s">
        <v>887</v>
      </c>
      <c r="B119" s="652" t="s">
        <v>760</v>
      </c>
      <c r="C119" s="643">
        <v>86.25</v>
      </c>
      <c r="D119" s="643">
        <v>89.07</v>
      </c>
      <c r="E119" s="643">
        <v>94</v>
      </c>
      <c r="F119" s="643">
        <v>84.36</v>
      </c>
      <c r="G119" s="643">
        <v>87.98</v>
      </c>
      <c r="H119" s="643">
        <v>93.98</v>
      </c>
      <c r="I119" s="643">
        <v>89.17</v>
      </c>
      <c r="J119" s="643">
        <v>88.92</v>
      </c>
      <c r="K119" s="643">
        <v>90</v>
      </c>
      <c r="L119" s="643">
        <v>90</v>
      </c>
      <c r="M119" s="643">
        <v>85.2</v>
      </c>
      <c r="N119" s="643">
        <v>92.82</v>
      </c>
      <c r="O119" s="643">
        <v>89.4</v>
      </c>
      <c r="P119" s="643">
        <v>91.7</v>
      </c>
      <c r="Q119" s="644">
        <v>92.99</v>
      </c>
      <c r="R119" s="652" t="s">
        <v>760</v>
      </c>
      <c r="S119" s="651" t="s">
        <v>887</v>
      </c>
    </row>
    <row r="120" spans="1:19" s="650" customFormat="1" x14ac:dyDescent="0.2">
      <c r="A120" s="646" t="s">
        <v>888</v>
      </c>
      <c r="B120" s="647" t="s">
        <v>889</v>
      </c>
      <c r="C120" s="648">
        <v>961.25</v>
      </c>
      <c r="D120" s="648">
        <v>866.35</v>
      </c>
      <c r="E120" s="648">
        <v>912</v>
      </c>
      <c r="F120" s="648">
        <v>1002.35</v>
      </c>
      <c r="G120" s="648">
        <v>901.25</v>
      </c>
      <c r="H120" s="648">
        <v>968.67</v>
      </c>
      <c r="I120" s="648">
        <v>980.53</v>
      </c>
      <c r="J120" s="648">
        <v>947.41</v>
      </c>
      <c r="K120" s="648">
        <v>950</v>
      </c>
      <c r="L120" s="648">
        <v>1020</v>
      </c>
      <c r="M120" s="648">
        <v>938.4</v>
      </c>
      <c r="N120" s="648">
        <v>885.97</v>
      </c>
      <c r="O120" s="648">
        <v>891.5</v>
      </c>
      <c r="P120" s="648">
        <v>1063.46</v>
      </c>
      <c r="Q120" s="649">
        <v>879.17</v>
      </c>
      <c r="R120" s="647" t="s">
        <v>889</v>
      </c>
      <c r="S120" s="646" t="s">
        <v>888</v>
      </c>
    </row>
    <row r="121" spans="1:19" s="653" customFormat="1" x14ac:dyDescent="0.2">
      <c r="A121" s="651" t="s">
        <v>890</v>
      </c>
      <c r="B121" s="652" t="s">
        <v>760</v>
      </c>
      <c r="C121" s="643">
        <v>517.07000000000005</v>
      </c>
      <c r="D121" s="643">
        <v>369.29</v>
      </c>
      <c r="E121" s="643">
        <v>234.52</v>
      </c>
      <c r="F121" s="643">
        <v>442.96</v>
      </c>
      <c r="G121" s="643">
        <v>391.99</v>
      </c>
      <c r="H121" s="643">
        <v>278.19</v>
      </c>
      <c r="I121" s="643">
        <v>370.66</v>
      </c>
      <c r="J121" s="643">
        <v>349.49</v>
      </c>
      <c r="K121" s="643">
        <v>527.33000000000004</v>
      </c>
      <c r="L121" s="643">
        <v>624.91999999999996</v>
      </c>
      <c r="M121" s="643">
        <v>411.34</v>
      </c>
      <c r="N121" s="643">
        <v>348.18</v>
      </c>
      <c r="O121" s="643">
        <v>589.12</v>
      </c>
      <c r="P121" s="643">
        <v>280.14999999999998</v>
      </c>
      <c r="Q121" s="644">
        <v>369.3</v>
      </c>
      <c r="R121" s="652" t="s">
        <v>760</v>
      </c>
      <c r="S121" s="651" t="s">
        <v>890</v>
      </c>
    </row>
    <row r="122" spans="1:19" s="650" customFormat="1" x14ac:dyDescent="0.2">
      <c r="A122" s="646" t="s">
        <v>891</v>
      </c>
      <c r="B122" s="647" t="s">
        <v>892</v>
      </c>
      <c r="C122" s="648">
        <v>1175.76</v>
      </c>
      <c r="D122" s="648">
        <v>1002.53</v>
      </c>
      <c r="E122" s="648">
        <v>1400</v>
      </c>
      <c r="F122" s="648">
        <v>1180</v>
      </c>
      <c r="G122" s="648">
        <v>1151.99</v>
      </c>
      <c r="H122" s="648">
        <v>1000</v>
      </c>
      <c r="I122" s="648">
        <v>974.88</v>
      </c>
      <c r="J122" s="648">
        <v>1118.03</v>
      </c>
      <c r="K122" s="648">
        <v>912.06</v>
      </c>
      <c r="L122" s="648">
        <v>1285.8599999999999</v>
      </c>
      <c r="M122" s="648">
        <v>1183.33</v>
      </c>
      <c r="N122" s="648">
        <v>1407.44</v>
      </c>
      <c r="O122" s="648">
        <v>974.68</v>
      </c>
      <c r="P122" s="648">
        <v>1141.3</v>
      </c>
      <c r="Q122" s="649">
        <v>1964.17</v>
      </c>
      <c r="R122" s="647" t="s">
        <v>892</v>
      </c>
      <c r="S122" s="646" t="s">
        <v>891</v>
      </c>
    </row>
    <row r="123" spans="1:19" s="645" customFormat="1" x14ac:dyDescent="0.2">
      <c r="A123" s="651" t="s">
        <v>893</v>
      </c>
      <c r="B123" s="652" t="s">
        <v>762</v>
      </c>
      <c r="C123" s="643">
        <v>230.72</v>
      </c>
      <c r="D123" s="643">
        <v>152.97</v>
      </c>
      <c r="E123" s="643">
        <v>149</v>
      </c>
      <c r="F123" s="643">
        <v>183.46</v>
      </c>
      <c r="G123" s="643">
        <v>191.66</v>
      </c>
      <c r="H123" s="643">
        <v>169.45</v>
      </c>
      <c r="I123" s="643">
        <v>187.19</v>
      </c>
      <c r="J123" s="643">
        <v>174.93</v>
      </c>
      <c r="K123" s="643">
        <v>192.44</v>
      </c>
      <c r="L123" s="643">
        <v>191.95</v>
      </c>
      <c r="M123" s="643">
        <v>199</v>
      </c>
      <c r="N123" s="643">
        <v>180.15</v>
      </c>
      <c r="O123" s="643">
        <v>185.73</v>
      </c>
      <c r="P123" s="643">
        <v>163.61000000000001</v>
      </c>
      <c r="Q123" s="644">
        <v>171.81</v>
      </c>
      <c r="R123" s="652" t="s">
        <v>762</v>
      </c>
      <c r="S123" s="651" t="s">
        <v>893</v>
      </c>
    </row>
    <row r="124" spans="1:19" s="650" customFormat="1" x14ac:dyDescent="0.2">
      <c r="A124" s="646" t="s">
        <v>894</v>
      </c>
      <c r="B124" s="647" t="s">
        <v>760</v>
      </c>
      <c r="C124" s="648">
        <v>1876.79</v>
      </c>
      <c r="D124" s="648">
        <v>1248.18</v>
      </c>
      <c r="E124" s="648">
        <v>866.2</v>
      </c>
      <c r="F124" s="648">
        <v>1579.57</v>
      </c>
      <c r="G124" s="648">
        <v>1190.8</v>
      </c>
      <c r="H124" s="648">
        <v>1359.93</v>
      </c>
      <c r="I124" s="648">
        <v>974.58</v>
      </c>
      <c r="J124" s="648">
        <v>950</v>
      </c>
      <c r="K124" s="648">
        <v>1288.96</v>
      </c>
      <c r="L124" s="648">
        <v>1322.88</v>
      </c>
      <c r="M124" s="648">
        <v>2461.73</v>
      </c>
      <c r="N124" s="648">
        <v>1250.3</v>
      </c>
      <c r="O124" s="648">
        <v>1144.58</v>
      </c>
      <c r="P124" s="648">
        <v>940.69</v>
      </c>
      <c r="Q124" s="649">
        <v>1339.39</v>
      </c>
      <c r="R124" s="647" t="s">
        <v>760</v>
      </c>
      <c r="S124" s="646" t="s">
        <v>894</v>
      </c>
    </row>
    <row r="125" spans="1:19" s="653" customFormat="1" x14ac:dyDescent="0.2">
      <c r="A125" s="651" t="s">
        <v>895</v>
      </c>
      <c r="B125" s="652" t="s">
        <v>760</v>
      </c>
      <c r="C125" s="643">
        <v>1037.48</v>
      </c>
      <c r="D125" s="643">
        <v>863.75</v>
      </c>
      <c r="E125" s="643">
        <v>576.32000000000005</v>
      </c>
      <c r="F125" s="643">
        <v>547.17999999999995</v>
      </c>
      <c r="G125" s="643">
        <v>607.9</v>
      </c>
      <c r="H125" s="643">
        <v>945.51</v>
      </c>
      <c r="I125" s="643">
        <v>567.99</v>
      </c>
      <c r="J125" s="643">
        <v>490</v>
      </c>
      <c r="K125" s="643">
        <v>792.82</v>
      </c>
      <c r="L125" s="643">
        <v>803.74</v>
      </c>
      <c r="M125" s="643">
        <v>539.29999999999995</v>
      </c>
      <c r="N125" s="643">
        <v>688.68</v>
      </c>
      <c r="O125" s="643">
        <v>551.25</v>
      </c>
      <c r="P125" s="643">
        <v>407.99</v>
      </c>
      <c r="Q125" s="644">
        <v>841.96</v>
      </c>
      <c r="R125" s="652" t="s">
        <v>760</v>
      </c>
      <c r="S125" s="651" t="s">
        <v>895</v>
      </c>
    </row>
    <row r="126" spans="1:19" s="650" customFormat="1" x14ac:dyDescent="0.2">
      <c r="A126" s="646" t="s">
        <v>896</v>
      </c>
      <c r="B126" s="647" t="s">
        <v>760</v>
      </c>
      <c r="C126" s="648">
        <v>1716.7</v>
      </c>
      <c r="D126" s="648">
        <v>1252.33</v>
      </c>
      <c r="E126" s="648">
        <v>1084.55</v>
      </c>
      <c r="F126" s="648">
        <v>1505.32</v>
      </c>
      <c r="G126" s="648">
        <v>1123.75</v>
      </c>
      <c r="H126" s="648">
        <v>1265.8499999999999</v>
      </c>
      <c r="I126" s="648">
        <v>1051.52</v>
      </c>
      <c r="J126" s="648">
        <v>1079.92</v>
      </c>
      <c r="K126" s="648">
        <v>1519.64</v>
      </c>
      <c r="L126" s="648">
        <v>1198.96</v>
      </c>
      <c r="M126" s="648">
        <v>1395.39</v>
      </c>
      <c r="N126" s="648">
        <v>1313.45</v>
      </c>
      <c r="O126" s="648">
        <v>1280.22</v>
      </c>
      <c r="P126" s="648">
        <v>1253.55</v>
      </c>
      <c r="Q126" s="649">
        <v>1360.02</v>
      </c>
      <c r="R126" s="647" t="s">
        <v>760</v>
      </c>
      <c r="S126" s="646" t="s">
        <v>896</v>
      </c>
    </row>
    <row r="127" spans="1:19" s="653" customFormat="1" ht="15.95" customHeight="1" x14ac:dyDescent="0.2">
      <c r="A127" s="641" t="s">
        <v>897</v>
      </c>
      <c r="B127" s="652"/>
      <c r="C127" s="643"/>
      <c r="D127" s="643"/>
      <c r="E127" s="643"/>
      <c r="F127" s="643"/>
      <c r="G127" s="643"/>
      <c r="H127" s="643"/>
      <c r="I127" s="643"/>
      <c r="J127" s="643"/>
      <c r="K127" s="643" t="s">
        <v>513</v>
      </c>
      <c r="L127" s="643" t="s">
        <v>513</v>
      </c>
      <c r="M127" s="643" t="s">
        <v>513</v>
      </c>
      <c r="N127" s="643" t="s">
        <v>513</v>
      </c>
      <c r="O127" s="643" t="s">
        <v>513</v>
      </c>
      <c r="P127" s="643" t="s">
        <v>513</v>
      </c>
      <c r="Q127" s="644" t="s">
        <v>513</v>
      </c>
      <c r="R127" s="652"/>
      <c r="S127" s="641" t="s">
        <v>897</v>
      </c>
    </row>
    <row r="128" spans="1:19" s="650" customFormat="1" x14ac:dyDescent="0.2">
      <c r="A128" s="646" t="s">
        <v>898</v>
      </c>
      <c r="B128" s="647" t="s">
        <v>858</v>
      </c>
      <c r="C128" s="648">
        <v>56.63</v>
      </c>
      <c r="D128" s="648">
        <v>41.16</v>
      </c>
      <c r="E128" s="648">
        <v>66.45</v>
      </c>
      <c r="F128" s="648">
        <v>40.76</v>
      </c>
      <c r="G128" s="648">
        <v>58.26</v>
      </c>
      <c r="H128" s="648">
        <v>59.18</v>
      </c>
      <c r="I128" s="648">
        <v>54.43</v>
      </c>
      <c r="J128" s="648">
        <v>72.25</v>
      </c>
      <c r="K128" s="648">
        <v>58.29</v>
      </c>
      <c r="L128" s="648">
        <v>49.9</v>
      </c>
      <c r="M128" s="648">
        <v>54.57</v>
      </c>
      <c r="N128" s="648">
        <v>32.299999999999997</v>
      </c>
      <c r="O128" s="648">
        <v>65.87</v>
      </c>
      <c r="P128" s="648">
        <v>63.14</v>
      </c>
      <c r="Q128" s="649">
        <v>51.7</v>
      </c>
      <c r="R128" s="647" t="s">
        <v>858</v>
      </c>
      <c r="S128" s="646" t="s">
        <v>898</v>
      </c>
    </row>
    <row r="129" spans="1:19" s="653" customFormat="1" x14ac:dyDescent="0.2">
      <c r="A129" s="651" t="s">
        <v>899</v>
      </c>
      <c r="B129" s="652" t="s">
        <v>892</v>
      </c>
      <c r="C129" s="643">
        <v>5.8</v>
      </c>
      <c r="D129" s="643">
        <v>5.37</v>
      </c>
      <c r="E129" s="643">
        <v>6</v>
      </c>
      <c r="F129" s="643">
        <v>5.14</v>
      </c>
      <c r="G129" s="643">
        <v>4.32</v>
      </c>
      <c r="H129" s="643">
        <v>5.78</v>
      </c>
      <c r="I129" s="643">
        <v>5.19</v>
      </c>
      <c r="J129" s="643">
        <v>5.91</v>
      </c>
      <c r="K129" s="643">
        <v>8.0500000000000007</v>
      </c>
      <c r="L129" s="643">
        <v>6.08</v>
      </c>
      <c r="M129" s="643">
        <v>6.48</v>
      </c>
      <c r="N129" s="643">
        <v>7.27</v>
      </c>
      <c r="O129" s="643">
        <v>5.33</v>
      </c>
      <c r="P129" s="643">
        <v>8.31</v>
      </c>
      <c r="Q129" s="644">
        <v>5.12</v>
      </c>
      <c r="R129" s="652" t="s">
        <v>892</v>
      </c>
      <c r="S129" s="651" t="s">
        <v>899</v>
      </c>
    </row>
    <row r="130" spans="1:19" s="650" customFormat="1" x14ac:dyDescent="0.2">
      <c r="A130" s="646" t="s">
        <v>900</v>
      </c>
      <c r="B130" s="647" t="s">
        <v>892</v>
      </c>
      <c r="C130" s="648">
        <v>119.36</v>
      </c>
      <c r="D130" s="648">
        <v>98.64</v>
      </c>
      <c r="E130" s="648">
        <v>114.51</v>
      </c>
      <c r="F130" s="648">
        <v>92.55</v>
      </c>
      <c r="G130" s="648">
        <v>101.2</v>
      </c>
      <c r="H130" s="648">
        <v>84.65</v>
      </c>
      <c r="I130" s="648" t="s">
        <v>273</v>
      </c>
      <c r="J130" s="648">
        <v>114.59</v>
      </c>
      <c r="K130" s="648">
        <v>109.95</v>
      </c>
      <c r="L130" s="648" t="s">
        <v>273</v>
      </c>
      <c r="M130" s="648">
        <v>90.23</v>
      </c>
      <c r="N130" s="648" t="s">
        <v>273</v>
      </c>
      <c r="O130" s="648">
        <v>109.97</v>
      </c>
      <c r="P130" s="648">
        <v>120.76</v>
      </c>
      <c r="Q130" s="648" t="s">
        <v>273</v>
      </c>
      <c r="R130" s="647" t="s">
        <v>892</v>
      </c>
      <c r="S130" s="646" t="s">
        <v>900</v>
      </c>
    </row>
    <row r="131" spans="1:19" s="653" customFormat="1" x14ac:dyDescent="0.2">
      <c r="A131" s="651" t="s">
        <v>901</v>
      </c>
      <c r="B131" s="652" t="s">
        <v>820</v>
      </c>
      <c r="C131" s="643">
        <v>322.77</v>
      </c>
      <c r="D131" s="643">
        <v>273.86</v>
      </c>
      <c r="E131" s="643">
        <v>200</v>
      </c>
      <c r="F131" s="643">
        <v>300</v>
      </c>
      <c r="G131" s="643">
        <v>246.62</v>
      </c>
      <c r="H131" s="643">
        <v>200</v>
      </c>
      <c r="I131" s="643">
        <v>391.67</v>
      </c>
      <c r="J131" s="643">
        <v>200</v>
      </c>
      <c r="K131" s="643">
        <v>200</v>
      </c>
      <c r="L131" s="643">
        <v>416.02</v>
      </c>
      <c r="M131" s="643">
        <v>305.22000000000003</v>
      </c>
      <c r="N131" s="643">
        <v>300</v>
      </c>
      <c r="O131" s="643">
        <v>350</v>
      </c>
      <c r="P131" s="643">
        <v>250</v>
      </c>
      <c r="Q131" s="644">
        <v>300</v>
      </c>
      <c r="R131" s="652" t="s">
        <v>820</v>
      </c>
      <c r="S131" s="651" t="s">
        <v>901</v>
      </c>
    </row>
    <row r="132" spans="1:19" s="650" customFormat="1" x14ac:dyDescent="0.2">
      <c r="A132" s="646" t="s">
        <v>902</v>
      </c>
      <c r="B132" s="647" t="s">
        <v>762</v>
      </c>
      <c r="C132" s="648">
        <v>3525.78</v>
      </c>
      <c r="D132" s="648">
        <v>1500</v>
      </c>
      <c r="E132" s="648">
        <v>2000</v>
      </c>
      <c r="F132" s="648">
        <v>1500</v>
      </c>
      <c r="G132" s="648">
        <v>1966.1</v>
      </c>
      <c r="H132" s="648">
        <v>1500</v>
      </c>
      <c r="I132" s="648">
        <v>3500</v>
      </c>
      <c r="J132" s="648">
        <v>2000</v>
      </c>
      <c r="K132" s="648">
        <v>2823.11</v>
      </c>
      <c r="L132" s="648">
        <v>1754.41</v>
      </c>
      <c r="M132" s="648">
        <v>2166.67</v>
      </c>
      <c r="N132" s="648">
        <v>4000</v>
      </c>
      <c r="O132" s="648">
        <v>3000</v>
      </c>
      <c r="P132" s="648">
        <v>2000</v>
      </c>
      <c r="Q132" s="649">
        <v>2000</v>
      </c>
      <c r="R132" s="647" t="s">
        <v>762</v>
      </c>
      <c r="S132" s="646" t="s">
        <v>902</v>
      </c>
    </row>
    <row r="133" spans="1:19" s="653" customFormat="1" x14ac:dyDescent="0.2">
      <c r="A133" s="651" t="s">
        <v>903</v>
      </c>
      <c r="B133" s="652" t="s">
        <v>820</v>
      </c>
      <c r="C133" s="643">
        <v>676.12</v>
      </c>
      <c r="D133" s="643">
        <v>782.97</v>
      </c>
      <c r="E133" s="643">
        <v>648.07000000000005</v>
      </c>
      <c r="F133" s="643">
        <v>600</v>
      </c>
      <c r="G133" s="643">
        <v>800</v>
      </c>
      <c r="H133" s="643">
        <v>824.26</v>
      </c>
      <c r="I133" s="643">
        <v>483.33</v>
      </c>
      <c r="J133" s="643">
        <v>648.07000000000005</v>
      </c>
      <c r="K133" s="643">
        <v>986.48</v>
      </c>
      <c r="L133" s="643">
        <v>416.02</v>
      </c>
      <c r="M133" s="643">
        <v>1062.6600000000001</v>
      </c>
      <c r="N133" s="643">
        <v>900</v>
      </c>
      <c r="O133" s="643">
        <v>907.21</v>
      </c>
      <c r="P133" s="643">
        <v>795.69</v>
      </c>
      <c r="Q133" s="644">
        <v>600</v>
      </c>
      <c r="R133" s="652" t="s">
        <v>820</v>
      </c>
      <c r="S133" s="651" t="s">
        <v>903</v>
      </c>
    </row>
    <row r="134" spans="1:19" s="650" customFormat="1" x14ac:dyDescent="0.2">
      <c r="A134" s="646" t="s">
        <v>904</v>
      </c>
      <c r="B134" s="647" t="s">
        <v>820</v>
      </c>
      <c r="C134" s="648">
        <v>691.03</v>
      </c>
      <c r="D134" s="648">
        <v>850</v>
      </c>
      <c r="E134" s="648">
        <v>800</v>
      </c>
      <c r="F134" s="648">
        <v>950</v>
      </c>
      <c r="G134" s="648">
        <v>800</v>
      </c>
      <c r="H134" s="648">
        <v>894.43</v>
      </c>
      <c r="I134" s="648">
        <v>900</v>
      </c>
      <c r="J134" s="648">
        <v>1095.45</v>
      </c>
      <c r="K134" s="648">
        <v>790</v>
      </c>
      <c r="L134" s="648">
        <v>1062.6600000000001</v>
      </c>
      <c r="M134" s="648">
        <v>948.68</v>
      </c>
      <c r="N134" s="648">
        <v>993.29</v>
      </c>
      <c r="O134" s="648">
        <v>774.6</v>
      </c>
      <c r="P134" s="648">
        <v>900</v>
      </c>
      <c r="Q134" s="649">
        <v>950</v>
      </c>
      <c r="R134" s="647" t="s">
        <v>820</v>
      </c>
      <c r="S134" s="646" t="s">
        <v>904</v>
      </c>
    </row>
    <row r="135" spans="1:19" s="653" customFormat="1" x14ac:dyDescent="0.2">
      <c r="A135" s="651" t="s">
        <v>905</v>
      </c>
      <c r="B135" s="652" t="s">
        <v>513</v>
      </c>
      <c r="C135" s="643">
        <v>312.11</v>
      </c>
      <c r="D135" s="643">
        <v>283.77999999999997</v>
      </c>
      <c r="E135" s="643">
        <v>250</v>
      </c>
      <c r="F135" s="643">
        <v>300</v>
      </c>
      <c r="G135" s="643">
        <v>299.06</v>
      </c>
      <c r="H135" s="643">
        <v>281.74</v>
      </c>
      <c r="I135" s="643">
        <v>200</v>
      </c>
      <c r="J135" s="643">
        <v>311</v>
      </c>
      <c r="K135" s="643">
        <v>383.47</v>
      </c>
      <c r="L135" s="643">
        <v>315.82</v>
      </c>
      <c r="M135" s="643">
        <v>339.3</v>
      </c>
      <c r="N135" s="643">
        <v>362.59</v>
      </c>
      <c r="O135" s="643">
        <v>452.7</v>
      </c>
      <c r="P135" s="643">
        <v>400</v>
      </c>
      <c r="Q135" s="644">
        <v>412.85</v>
      </c>
      <c r="R135" s="652" t="s">
        <v>513</v>
      </c>
      <c r="S135" s="651" t="s">
        <v>905</v>
      </c>
    </row>
    <row r="136" spans="1:19" s="650" customFormat="1" ht="18.75" x14ac:dyDescent="0.2">
      <c r="A136" s="646" t="s">
        <v>906</v>
      </c>
      <c r="B136" s="647" t="s">
        <v>513</v>
      </c>
      <c r="C136" s="648">
        <v>447.36</v>
      </c>
      <c r="D136" s="648">
        <v>547.72</v>
      </c>
      <c r="E136" s="648">
        <v>374.17</v>
      </c>
      <c r="F136" s="648">
        <v>500</v>
      </c>
      <c r="G136" s="648">
        <v>356.77</v>
      </c>
      <c r="H136" s="648">
        <v>594.17999999999995</v>
      </c>
      <c r="I136" s="648">
        <v>500</v>
      </c>
      <c r="J136" s="648">
        <v>468.07</v>
      </c>
      <c r="K136" s="648">
        <v>738.41</v>
      </c>
      <c r="L136" s="648">
        <v>524.15</v>
      </c>
      <c r="M136" s="648">
        <v>422.42</v>
      </c>
      <c r="N136" s="648">
        <v>516.71</v>
      </c>
      <c r="O136" s="648">
        <v>462.13</v>
      </c>
      <c r="P136" s="648">
        <v>400</v>
      </c>
      <c r="Q136" s="649">
        <v>597.91</v>
      </c>
      <c r="R136" s="647" t="s">
        <v>513</v>
      </c>
      <c r="S136" s="646" t="s">
        <v>906</v>
      </c>
    </row>
    <row r="137" spans="1:19" s="653" customFormat="1" ht="20.100000000000001" customHeight="1" x14ac:dyDescent="0.2">
      <c r="A137" s="651" t="s">
        <v>907</v>
      </c>
      <c r="B137" s="652" t="s">
        <v>908</v>
      </c>
      <c r="C137" s="643">
        <v>1500</v>
      </c>
      <c r="D137" s="643">
        <v>1031.82</v>
      </c>
      <c r="E137" s="643">
        <v>1183.22</v>
      </c>
      <c r="F137" s="643">
        <v>2160</v>
      </c>
      <c r="G137" s="643">
        <v>996.66</v>
      </c>
      <c r="H137" s="643">
        <v>806.18</v>
      </c>
      <c r="I137" s="643">
        <v>1600</v>
      </c>
      <c r="J137" s="643">
        <v>1000</v>
      </c>
      <c r="K137" s="643">
        <v>1187.94</v>
      </c>
      <c r="L137" s="643">
        <v>1392.48</v>
      </c>
      <c r="M137" s="643">
        <v>1749.29</v>
      </c>
      <c r="N137" s="643">
        <v>1623.49</v>
      </c>
      <c r="O137" s="643">
        <v>815.97</v>
      </c>
      <c r="P137" s="643">
        <v>1095.45</v>
      </c>
      <c r="Q137" s="644">
        <v>900</v>
      </c>
      <c r="R137" s="652" t="s">
        <v>908</v>
      </c>
      <c r="S137" s="651" t="s">
        <v>907</v>
      </c>
    </row>
    <row r="138" spans="1:19" s="650" customFormat="1" ht="12.75" customHeight="1" x14ac:dyDescent="0.2">
      <c r="A138" s="646" t="s">
        <v>909</v>
      </c>
      <c r="B138" s="647" t="s">
        <v>910</v>
      </c>
      <c r="C138" s="648">
        <v>355.35</v>
      </c>
      <c r="D138" s="648">
        <v>266.67</v>
      </c>
      <c r="E138" s="648" t="s">
        <v>273</v>
      </c>
      <c r="F138" s="648">
        <v>290</v>
      </c>
      <c r="G138" s="648">
        <v>300</v>
      </c>
      <c r="H138" s="648">
        <v>250</v>
      </c>
      <c r="I138" s="648">
        <v>350</v>
      </c>
      <c r="J138" s="648">
        <v>250</v>
      </c>
      <c r="K138" s="648">
        <v>300</v>
      </c>
      <c r="L138" s="648">
        <v>300</v>
      </c>
      <c r="M138" s="648">
        <v>350</v>
      </c>
      <c r="N138" s="648">
        <v>350</v>
      </c>
      <c r="O138" s="648">
        <v>250</v>
      </c>
      <c r="P138" s="648" t="s">
        <v>273</v>
      </c>
      <c r="Q138" s="649">
        <v>200</v>
      </c>
      <c r="R138" s="647" t="s">
        <v>910</v>
      </c>
      <c r="S138" s="646" t="s">
        <v>909</v>
      </c>
    </row>
    <row r="139" spans="1:19" s="653" customFormat="1" x14ac:dyDescent="0.2">
      <c r="A139" s="651" t="s">
        <v>911</v>
      </c>
      <c r="B139" s="652" t="s">
        <v>910</v>
      </c>
      <c r="C139" s="643">
        <v>1056.95</v>
      </c>
      <c r="D139" s="643">
        <v>600</v>
      </c>
      <c r="E139" s="643">
        <v>250</v>
      </c>
      <c r="F139" s="643">
        <v>400</v>
      </c>
      <c r="G139" s="643">
        <v>300</v>
      </c>
      <c r="H139" s="643">
        <v>300</v>
      </c>
      <c r="I139" s="643">
        <v>600</v>
      </c>
      <c r="J139" s="643">
        <v>400</v>
      </c>
      <c r="K139" s="643">
        <v>300</v>
      </c>
      <c r="L139" s="643">
        <v>500</v>
      </c>
      <c r="M139" s="643">
        <v>800</v>
      </c>
      <c r="N139" s="643">
        <v>300</v>
      </c>
      <c r="O139" s="643">
        <v>800</v>
      </c>
      <c r="P139" s="643">
        <v>400</v>
      </c>
      <c r="Q139" s="644">
        <v>350</v>
      </c>
      <c r="R139" s="652" t="s">
        <v>910</v>
      </c>
      <c r="S139" s="651" t="s">
        <v>911</v>
      </c>
    </row>
    <row r="140" spans="1:19" s="650" customFormat="1" x14ac:dyDescent="0.2">
      <c r="A140" s="646" t="s">
        <v>912</v>
      </c>
      <c r="B140" s="647" t="s">
        <v>910</v>
      </c>
      <c r="C140" s="648">
        <v>244.95</v>
      </c>
      <c r="D140" s="648" t="s">
        <v>273</v>
      </c>
      <c r="E140" s="648" t="s">
        <v>273</v>
      </c>
      <c r="F140" s="648">
        <v>200</v>
      </c>
      <c r="G140" s="648">
        <v>200</v>
      </c>
      <c r="H140" s="648" t="s">
        <v>913</v>
      </c>
      <c r="I140" s="648">
        <v>500</v>
      </c>
      <c r="J140" s="648" t="s">
        <v>273</v>
      </c>
      <c r="K140" s="648">
        <v>200</v>
      </c>
      <c r="L140" s="648">
        <v>300</v>
      </c>
      <c r="M140" s="648">
        <v>200</v>
      </c>
      <c r="N140" s="648" t="s">
        <v>273</v>
      </c>
      <c r="O140" s="648" t="s">
        <v>273</v>
      </c>
      <c r="P140" s="648" t="s">
        <v>273</v>
      </c>
      <c r="Q140" s="649">
        <v>250</v>
      </c>
      <c r="R140" s="647" t="s">
        <v>910</v>
      </c>
      <c r="S140" s="646" t="s">
        <v>912</v>
      </c>
    </row>
    <row r="141" spans="1:19" s="653" customFormat="1" x14ac:dyDescent="0.2">
      <c r="A141" s="651" t="s">
        <v>914</v>
      </c>
      <c r="B141" s="652" t="s">
        <v>910</v>
      </c>
      <c r="C141" s="643">
        <v>85.83</v>
      </c>
      <c r="D141" s="643">
        <v>60</v>
      </c>
      <c r="E141" s="643">
        <v>50</v>
      </c>
      <c r="F141" s="643">
        <v>70</v>
      </c>
      <c r="G141" s="643">
        <v>50</v>
      </c>
      <c r="H141" s="643">
        <v>45</v>
      </c>
      <c r="I141" s="643">
        <v>60</v>
      </c>
      <c r="J141" s="643">
        <v>74.83</v>
      </c>
      <c r="K141" s="643">
        <v>50</v>
      </c>
      <c r="L141" s="643">
        <v>67.67</v>
      </c>
      <c r="M141" s="643">
        <v>65</v>
      </c>
      <c r="N141" s="643">
        <v>70</v>
      </c>
      <c r="O141" s="643">
        <v>70</v>
      </c>
      <c r="P141" s="643">
        <v>60</v>
      </c>
      <c r="Q141" s="644">
        <v>78.58</v>
      </c>
      <c r="R141" s="652" t="s">
        <v>910</v>
      </c>
      <c r="S141" s="651" t="s">
        <v>914</v>
      </c>
    </row>
    <row r="142" spans="1:19" s="657" customFormat="1" x14ac:dyDescent="0.2">
      <c r="C142" s="658"/>
      <c r="D142" s="658"/>
      <c r="E142" s="658"/>
      <c r="F142" s="658"/>
      <c r="G142" s="658"/>
      <c r="H142" s="658"/>
      <c r="I142" s="658"/>
      <c r="J142" s="658"/>
      <c r="K142" s="658"/>
      <c r="L142" s="658"/>
      <c r="M142" s="658"/>
      <c r="N142" s="658"/>
      <c r="O142" s="658"/>
      <c r="P142" s="658"/>
      <c r="Q142" s="649"/>
      <c r="R142" s="659"/>
      <c r="S142" s="646"/>
    </row>
    <row r="143" spans="1:19" s="661" customFormat="1" x14ac:dyDescent="0.2">
      <c r="A143" s="660"/>
      <c r="K143" s="629"/>
      <c r="L143" s="629"/>
      <c r="M143" s="629"/>
      <c r="N143" s="629"/>
      <c r="O143" s="629"/>
      <c r="P143" s="629"/>
      <c r="Q143" s="629"/>
      <c r="R143" s="628"/>
      <c r="S143" s="662"/>
    </row>
    <row r="144" spans="1:19" s="661" customFormat="1" x14ac:dyDescent="0.2">
      <c r="A144" s="660"/>
      <c r="K144" s="629"/>
      <c r="L144" s="629"/>
      <c r="M144" s="629"/>
      <c r="N144" s="629"/>
      <c r="O144" s="629"/>
      <c r="P144" s="629"/>
      <c r="Q144" s="629"/>
      <c r="R144" s="628"/>
      <c r="S144" s="662"/>
    </row>
    <row r="145" spans="1:19" s="661" customFormat="1" x14ac:dyDescent="0.2">
      <c r="A145" s="660"/>
      <c r="K145" s="629"/>
      <c r="L145" s="629"/>
      <c r="M145" s="629"/>
      <c r="N145" s="629"/>
      <c r="O145" s="629"/>
      <c r="P145" s="629"/>
      <c r="Q145" s="629"/>
      <c r="R145" s="628"/>
      <c r="S145" s="662"/>
    </row>
    <row r="146" spans="1:19" s="661" customFormat="1" x14ac:dyDescent="0.2">
      <c r="A146" s="660"/>
      <c r="K146" s="629"/>
      <c r="L146" s="629"/>
      <c r="M146" s="629"/>
      <c r="N146" s="629"/>
      <c r="O146" s="629"/>
      <c r="P146" s="629"/>
      <c r="Q146" s="629"/>
      <c r="R146" s="628"/>
      <c r="S146" s="662"/>
    </row>
    <row r="147" spans="1:19" s="661" customFormat="1" x14ac:dyDescent="0.2">
      <c r="A147" s="660"/>
      <c r="K147" s="629"/>
      <c r="L147" s="629"/>
      <c r="M147" s="629"/>
      <c r="N147" s="629"/>
      <c r="O147" s="629"/>
      <c r="P147" s="629"/>
      <c r="Q147" s="629"/>
      <c r="R147" s="628"/>
      <c r="S147" s="662"/>
    </row>
    <row r="148" spans="1:19" s="661" customFormat="1" x14ac:dyDescent="0.2">
      <c r="A148" s="660"/>
      <c r="K148" s="629"/>
      <c r="L148" s="629"/>
      <c r="M148" s="629"/>
      <c r="N148" s="629"/>
      <c r="O148" s="629"/>
      <c r="P148" s="629"/>
      <c r="Q148" s="629"/>
      <c r="R148" s="628"/>
      <c r="S148" s="662"/>
    </row>
    <row r="149" spans="1:19" s="661" customFormat="1" x14ac:dyDescent="0.2">
      <c r="A149" s="660"/>
      <c r="K149" s="629"/>
      <c r="L149" s="629"/>
      <c r="M149" s="629"/>
      <c r="N149" s="629"/>
      <c r="O149" s="629"/>
      <c r="P149" s="629"/>
      <c r="Q149" s="629"/>
      <c r="R149" s="628"/>
      <c r="S149" s="662"/>
    </row>
    <row r="150" spans="1:19" s="661" customFormat="1" x14ac:dyDescent="0.2">
      <c r="A150" s="660"/>
      <c r="K150" s="629"/>
      <c r="L150" s="629"/>
      <c r="M150" s="629"/>
      <c r="N150" s="629"/>
      <c r="O150" s="629"/>
      <c r="P150" s="629"/>
      <c r="Q150" s="629"/>
      <c r="R150" s="628"/>
      <c r="S150" s="662"/>
    </row>
    <row r="151" spans="1:19" s="661" customFormat="1" x14ac:dyDescent="0.2">
      <c r="A151" s="660"/>
      <c r="K151" s="629"/>
      <c r="L151" s="629"/>
      <c r="M151" s="629"/>
      <c r="N151" s="629"/>
      <c r="O151" s="629"/>
      <c r="P151" s="629"/>
      <c r="Q151" s="629"/>
      <c r="R151" s="628"/>
      <c r="S151" s="662"/>
    </row>
    <row r="152" spans="1:19" s="661" customFormat="1" x14ac:dyDescent="0.2">
      <c r="A152" s="660"/>
      <c r="K152" s="629"/>
      <c r="L152" s="629"/>
      <c r="M152" s="629"/>
      <c r="N152" s="629"/>
      <c r="O152" s="629"/>
      <c r="P152" s="629"/>
      <c r="Q152" s="629"/>
      <c r="R152" s="628"/>
      <c r="S152" s="662"/>
    </row>
    <row r="153" spans="1:19" s="661" customFormat="1" x14ac:dyDescent="0.2">
      <c r="A153" s="660"/>
      <c r="K153" s="629"/>
      <c r="L153" s="629"/>
      <c r="M153" s="629"/>
      <c r="N153" s="629"/>
      <c r="O153" s="629"/>
      <c r="P153" s="629"/>
      <c r="Q153" s="629"/>
      <c r="R153" s="628"/>
      <c r="S153" s="662"/>
    </row>
    <row r="154" spans="1:19" s="661" customFormat="1" x14ac:dyDescent="0.2">
      <c r="A154" s="660"/>
      <c r="K154" s="629"/>
      <c r="L154" s="629"/>
      <c r="M154" s="629"/>
      <c r="N154" s="629"/>
      <c r="O154" s="629"/>
      <c r="P154" s="629"/>
      <c r="Q154" s="629"/>
      <c r="R154" s="628"/>
      <c r="S154" s="662"/>
    </row>
    <row r="155" spans="1:19" s="661" customFormat="1" x14ac:dyDescent="0.2">
      <c r="A155" s="660"/>
      <c r="K155" s="629"/>
      <c r="L155" s="629"/>
      <c r="M155" s="629"/>
      <c r="N155" s="629"/>
      <c r="O155" s="629"/>
      <c r="P155" s="629"/>
      <c r="Q155" s="629"/>
      <c r="R155" s="628"/>
      <c r="S155" s="662"/>
    </row>
    <row r="156" spans="1:19" s="661" customFormat="1" x14ac:dyDescent="0.2">
      <c r="A156" s="660"/>
      <c r="K156" s="629"/>
      <c r="L156" s="629"/>
      <c r="M156" s="629"/>
      <c r="N156" s="629"/>
      <c r="O156" s="629"/>
      <c r="P156" s="629"/>
      <c r="Q156" s="629"/>
      <c r="R156" s="628"/>
      <c r="S156" s="662"/>
    </row>
    <row r="157" spans="1:19" s="661" customFormat="1" x14ac:dyDescent="0.2">
      <c r="A157" s="660"/>
      <c r="K157" s="629"/>
      <c r="L157" s="629"/>
      <c r="M157" s="629"/>
      <c r="N157" s="629"/>
      <c r="O157" s="629"/>
      <c r="P157" s="629"/>
      <c r="Q157" s="629"/>
      <c r="R157" s="628"/>
      <c r="S157" s="662"/>
    </row>
    <row r="158" spans="1:19" s="661" customFormat="1" x14ac:dyDescent="0.2">
      <c r="A158" s="660"/>
      <c r="K158" s="629"/>
      <c r="L158" s="629"/>
      <c r="M158" s="629"/>
      <c r="N158" s="629"/>
      <c r="O158" s="629"/>
      <c r="P158" s="629"/>
      <c r="Q158" s="629"/>
      <c r="R158" s="628"/>
      <c r="S158" s="662"/>
    </row>
    <row r="159" spans="1:19" s="661" customFormat="1" x14ac:dyDescent="0.2">
      <c r="A159" s="660"/>
      <c r="K159" s="629"/>
      <c r="L159" s="629"/>
      <c r="M159" s="629"/>
      <c r="N159" s="629"/>
      <c r="O159" s="629"/>
      <c r="P159" s="629"/>
      <c r="Q159" s="629"/>
      <c r="R159" s="628"/>
      <c r="S159" s="662"/>
    </row>
    <row r="160" spans="1:19" s="661" customFormat="1" x14ac:dyDescent="0.2">
      <c r="A160" s="660"/>
      <c r="K160" s="629"/>
      <c r="L160" s="629"/>
      <c r="M160" s="629"/>
      <c r="N160" s="629"/>
      <c r="O160" s="629"/>
      <c r="P160" s="629"/>
      <c r="Q160" s="629"/>
      <c r="R160" s="628"/>
      <c r="S160" s="662"/>
    </row>
    <row r="161" spans="1:19" s="661" customFormat="1" x14ac:dyDescent="0.2">
      <c r="A161" s="660"/>
      <c r="K161" s="629"/>
      <c r="L161" s="629"/>
      <c r="M161" s="629"/>
      <c r="N161" s="629"/>
      <c r="O161" s="629"/>
      <c r="P161" s="629"/>
      <c r="Q161" s="629"/>
      <c r="R161" s="628"/>
      <c r="S161" s="662"/>
    </row>
    <row r="162" spans="1:19" s="661" customFormat="1" x14ac:dyDescent="0.2">
      <c r="A162" s="660"/>
      <c r="K162" s="629"/>
      <c r="L162" s="629"/>
      <c r="M162" s="629"/>
      <c r="N162" s="629"/>
      <c r="O162" s="629"/>
      <c r="P162" s="629"/>
      <c r="Q162" s="629"/>
      <c r="R162" s="628"/>
      <c r="S162" s="662"/>
    </row>
    <row r="163" spans="1:19" s="661" customFormat="1" x14ac:dyDescent="0.2">
      <c r="A163" s="660"/>
      <c r="K163" s="629"/>
      <c r="L163" s="629"/>
      <c r="M163" s="629"/>
      <c r="N163" s="629"/>
      <c r="O163" s="629"/>
      <c r="P163" s="629"/>
      <c r="Q163" s="629"/>
      <c r="R163" s="628"/>
      <c r="S163" s="662"/>
    </row>
    <row r="164" spans="1:19" s="661" customFormat="1" x14ac:dyDescent="0.2">
      <c r="A164" s="660"/>
      <c r="K164" s="629"/>
      <c r="L164" s="629"/>
      <c r="M164" s="629"/>
      <c r="N164" s="629"/>
      <c r="O164" s="629"/>
      <c r="P164" s="629"/>
      <c r="Q164" s="629"/>
      <c r="R164" s="628"/>
      <c r="S164" s="662"/>
    </row>
    <row r="165" spans="1:19" s="661" customFormat="1" x14ac:dyDescent="0.2">
      <c r="A165" s="660"/>
      <c r="K165" s="629"/>
      <c r="L165" s="629"/>
      <c r="M165" s="629"/>
      <c r="N165" s="629"/>
      <c r="O165" s="629"/>
      <c r="P165" s="629"/>
      <c r="Q165" s="629"/>
      <c r="R165" s="628"/>
      <c r="S165" s="662"/>
    </row>
    <row r="166" spans="1:19" s="661" customFormat="1" x14ac:dyDescent="0.2">
      <c r="A166" s="660"/>
      <c r="K166" s="629"/>
      <c r="L166" s="629"/>
      <c r="M166" s="629"/>
      <c r="N166" s="629"/>
      <c r="O166" s="629"/>
      <c r="P166" s="629"/>
      <c r="Q166" s="629"/>
      <c r="R166" s="628"/>
      <c r="S166" s="662"/>
    </row>
    <row r="167" spans="1:19" s="661" customFormat="1" x14ac:dyDescent="0.2">
      <c r="A167" s="660"/>
      <c r="K167" s="629"/>
      <c r="L167" s="629"/>
      <c r="M167" s="629"/>
      <c r="N167" s="629"/>
      <c r="O167" s="629"/>
      <c r="P167" s="629"/>
      <c r="Q167" s="629"/>
      <c r="R167" s="628"/>
      <c r="S167" s="662"/>
    </row>
    <row r="168" spans="1:19" s="661" customFormat="1" x14ac:dyDescent="0.2">
      <c r="A168" s="660"/>
      <c r="K168" s="629"/>
      <c r="L168" s="629"/>
      <c r="M168" s="629"/>
      <c r="N168" s="629"/>
      <c r="O168" s="629"/>
      <c r="P168" s="629"/>
      <c r="Q168" s="629"/>
      <c r="R168" s="628"/>
      <c r="S168" s="662"/>
    </row>
    <row r="169" spans="1:19" s="661" customFormat="1" x14ac:dyDescent="0.2">
      <c r="A169" s="660"/>
      <c r="K169" s="629"/>
      <c r="L169" s="629"/>
      <c r="M169" s="629"/>
      <c r="N169" s="629"/>
      <c r="O169" s="629"/>
      <c r="P169" s="629"/>
      <c r="Q169" s="629"/>
      <c r="R169" s="628"/>
      <c r="S169" s="662"/>
    </row>
    <row r="170" spans="1:19" s="661" customFormat="1" x14ac:dyDescent="0.2">
      <c r="A170" s="660"/>
      <c r="K170" s="629"/>
      <c r="L170" s="629"/>
      <c r="M170" s="629"/>
      <c r="N170" s="629"/>
      <c r="O170" s="629"/>
      <c r="P170" s="629"/>
      <c r="Q170" s="629"/>
      <c r="R170" s="628"/>
      <c r="S170" s="662"/>
    </row>
    <row r="171" spans="1:19" s="661" customFormat="1" x14ac:dyDescent="0.2">
      <c r="A171" s="660"/>
      <c r="K171" s="629"/>
      <c r="L171" s="629"/>
      <c r="M171" s="629"/>
      <c r="N171" s="629"/>
      <c r="O171" s="629"/>
      <c r="P171" s="629"/>
      <c r="Q171" s="629"/>
      <c r="R171" s="628"/>
      <c r="S171" s="662"/>
    </row>
    <row r="172" spans="1:19" s="661" customFormat="1" x14ac:dyDescent="0.2">
      <c r="A172" s="660"/>
      <c r="K172" s="629"/>
      <c r="L172" s="629"/>
      <c r="M172" s="629"/>
      <c r="N172" s="629"/>
      <c r="O172" s="629"/>
      <c r="P172" s="629"/>
      <c r="Q172" s="629"/>
      <c r="R172" s="628"/>
      <c r="S172" s="662"/>
    </row>
    <row r="173" spans="1:19" s="661" customFormat="1" x14ac:dyDescent="0.2">
      <c r="A173" s="660"/>
      <c r="K173" s="629"/>
      <c r="L173" s="629"/>
      <c r="M173" s="629"/>
      <c r="N173" s="629"/>
      <c r="O173" s="629"/>
      <c r="P173" s="629"/>
      <c r="Q173" s="629"/>
      <c r="R173" s="628"/>
      <c r="S173" s="662"/>
    </row>
    <row r="174" spans="1:19" s="661" customFormat="1" x14ac:dyDescent="0.2">
      <c r="A174" s="660"/>
      <c r="K174" s="629"/>
      <c r="L174" s="629"/>
      <c r="M174" s="629"/>
      <c r="N174" s="629"/>
      <c r="O174" s="629"/>
      <c r="P174" s="629"/>
      <c r="Q174" s="629"/>
      <c r="R174" s="628"/>
      <c r="S174" s="662"/>
    </row>
    <row r="175" spans="1:19" s="661" customFormat="1" x14ac:dyDescent="0.2">
      <c r="A175" s="660"/>
      <c r="K175" s="629"/>
      <c r="L175" s="629"/>
      <c r="M175" s="629"/>
      <c r="N175" s="629"/>
      <c r="O175" s="629"/>
      <c r="P175" s="629"/>
      <c r="Q175" s="629"/>
      <c r="R175" s="628"/>
      <c r="S175" s="662"/>
    </row>
    <row r="176" spans="1:19" s="661" customFormat="1" x14ac:dyDescent="0.2">
      <c r="A176" s="660"/>
      <c r="K176" s="629"/>
      <c r="L176" s="629"/>
      <c r="M176" s="629"/>
      <c r="N176" s="629"/>
      <c r="O176" s="629"/>
      <c r="P176" s="629"/>
      <c r="Q176" s="629"/>
      <c r="R176" s="628"/>
      <c r="S176" s="662"/>
    </row>
    <row r="177" spans="1:19" s="661" customFormat="1" x14ac:dyDescent="0.2">
      <c r="A177" s="660"/>
      <c r="K177" s="629"/>
      <c r="L177" s="629"/>
      <c r="M177" s="629"/>
      <c r="N177" s="629"/>
      <c r="O177" s="629"/>
      <c r="P177" s="629"/>
      <c r="Q177" s="629"/>
      <c r="R177" s="628"/>
      <c r="S177" s="662"/>
    </row>
    <row r="178" spans="1:19" s="661" customFormat="1" x14ac:dyDescent="0.2">
      <c r="A178" s="660"/>
      <c r="K178" s="629"/>
      <c r="L178" s="629"/>
      <c r="M178" s="629"/>
      <c r="N178" s="629"/>
      <c r="O178" s="629"/>
      <c r="P178" s="629"/>
      <c r="Q178" s="629"/>
      <c r="R178" s="628"/>
      <c r="S178" s="662"/>
    </row>
    <row r="179" spans="1:19" s="661" customFormat="1" x14ac:dyDescent="0.2">
      <c r="A179" s="660"/>
      <c r="K179" s="629"/>
      <c r="L179" s="629"/>
      <c r="M179" s="629"/>
      <c r="N179" s="629"/>
      <c r="O179" s="629"/>
      <c r="P179" s="629"/>
      <c r="Q179" s="629"/>
      <c r="R179" s="628"/>
      <c r="S179" s="662"/>
    </row>
    <row r="180" spans="1:19" s="661" customFormat="1" x14ac:dyDescent="0.2">
      <c r="A180" s="660"/>
      <c r="K180" s="629"/>
      <c r="L180" s="629"/>
      <c r="M180" s="629"/>
      <c r="N180" s="629"/>
      <c r="O180" s="629"/>
      <c r="P180" s="629"/>
      <c r="Q180" s="629"/>
      <c r="R180" s="628"/>
      <c r="S180" s="662"/>
    </row>
    <row r="181" spans="1:19" s="661" customFormat="1" x14ac:dyDescent="0.2">
      <c r="A181" s="660"/>
      <c r="K181" s="629"/>
      <c r="L181" s="629"/>
      <c r="M181" s="629"/>
      <c r="N181" s="629"/>
      <c r="O181" s="629"/>
      <c r="P181" s="629"/>
      <c r="Q181" s="629"/>
      <c r="R181" s="628"/>
      <c r="S181" s="662"/>
    </row>
    <row r="182" spans="1:19" s="661" customFormat="1" x14ac:dyDescent="0.2">
      <c r="A182" s="660"/>
      <c r="K182" s="629"/>
      <c r="L182" s="629"/>
      <c r="M182" s="629"/>
      <c r="N182" s="629"/>
      <c r="O182" s="629"/>
      <c r="P182" s="629"/>
      <c r="Q182" s="629"/>
      <c r="R182" s="628"/>
      <c r="S182" s="662"/>
    </row>
    <row r="183" spans="1:19" s="661" customFormat="1" x14ac:dyDescent="0.2">
      <c r="A183" s="660"/>
      <c r="K183" s="629"/>
      <c r="L183" s="629"/>
      <c r="M183" s="629"/>
      <c r="N183" s="629"/>
      <c r="O183" s="629"/>
      <c r="P183" s="629"/>
      <c r="Q183" s="629"/>
      <c r="R183" s="628"/>
      <c r="S183" s="662"/>
    </row>
    <row r="184" spans="1:19" s="661" customFormat="1" x14ac:dyDescent="0.2">
      <c r="A184" s="660"/>
      <c r="K184" s="629"/>
      <c r="L184" s="629"/>
      <c r="M184" s="629"/>
      <c r="N184" s="629"/>
      <c r="O184" s="629"/>
      <c r="P184" s="629"/>
      <c r="Q184" s="629"/>
      <c r="R184" s="628"/>
      <c r="S184" s="662"/>
    </row>
    <row r="185" spans="1:19" s="661" customFormat="1" x14ac:dyDescent="0.2">
      <c r="A185" s="660"/>
      <c r="K185" s="629"/>
      <c r="L185" s="629"/>
      <c r="M185" s="629"/>
      <c r="N185" s="629"/>
      <c r="O185" s="629"/>
      <c r="P185" s="629"/>
      <c r="Q185" s="629"/>
      <c r="R185" s="628"/>
      <c r="S185" s="662"/>
    </row>
    <row r="186" spans="1:19" s="661" customFormat="1" x14ac:dyDescent="0.2">
      <c r="A186" s="660"/>
      <c r="K186" s="629"/>
      <c r="L186" s="629"/>
      <c r="M186" s="629"/>
      <c r="N186" s="629"/>
      <c r="O186" s="629"/>
      <c r="P186" s="629"/>
      <c r="Q186" s="629"/>
      <c r="R186" s="628"/>
      <c r="S186" s="662"/>
    </row>
    <row r="187" spans="1:19" s="661" customFormat="1" x14ac:dyDescent="0.2">
      <c r="A187" s="660"/>
      <c r="K187" s="629"/>
      <c r="L187" s="629"/>
      <c r="M187" s="629"/>
      <c r="N187" s="629"/>
      <c r="O187" s="629"/>
      <c r="P187" s="629"/>
      <c r="Q187" s="629"/>
      <c r="R187" s="628"/>
      <c r="S187" s="662"/>
    </row>
    <row r="188" spans="1:19" s="661" customFormat="1" x14ac:dyDescent="0.2">
      <c r="A188" s="660"/>
      <c r="K188" s="629"/>
      <c r="L188" s="629"/>
      <c r="M188" s="629"/>
      <c r="N188" s="629"/>
      <c r="O188" s="629"/>
      <c r="P188" s="629"/>
      <c r="Q188" s="629"/>
      <c r="R188" s="628"/>
      <c r="S188" s="662"/>
    </row>
    <row r="189" spans="1:19" s="661" customFormat="1" x14ac:dyDescent="0.2">
      <c r="A189" s="660"/>
      <c r="K189" s="629"/>
      <c r="L189" s="629"/>
      <c r="M189" s="629"/>
      <c r="N189" s="629"/>
      <c r="O189" s="629"/>
      <c r="P189" s="629"/>
      <c r="Q189" s="629"/>
      <c r="R189" s="628"/>
      <c r="S189" s="662"/>
    </row>
    <row r="190" spans="1:19" s="661" customFormat="1" x14ac:dyDescent="0.2">
      <c r="A190" s="660"/>
      <c r="K190" s="629"/>
      <c r="L190" s="629"/>
      <c r="M190" s="629"/>
      <c r="N190" s="629"/>
      <c r="O190" s="629"/>
      <c r="P190" s="629"/>
      <c r="Q190" s="629"/>
      <c r="R190" s="628"/>
      <c r="S190" s="662"/>
    </row>
    <row r="191" spans="1:19" s="661" customFormat="1" x14ac:dyDescent="0.2">
      <c r="A191" s="660"/>
      <c r="K191" s="629"/>
      <c r="L191" s="629"/>
      <c r="M191" s="629"/>
      <c r="N191" s="629"/>
      <c r="O191" s="629"/>
      <c r="P191" s="629"/>
      <c r="Q191" s="629"/>
      <c r="R191" s="628"/>
      <c r="S191" s="662"/>
    </row>
    <row r="192" spans="1:19" s="661" customFormat="1" x14ac:dyDescent="0.2">
      <c r="A192" s="660"/>
      <c r="K192" s="629"/>
      <c r="L192" s="629"/>
      <c r="M192" s="629"/>
      <c r="N192" s="629"/>
      <c r="O192" s="629"/>
      <c r="P192" s="629"/>
      <c r="Q192" s="629"/>
      <c r="R192" s="628"/>
      <c r="S192" s="662"/>
    </row>
    <row r="193" spans="1:19" s="661" customFormat="1" x14ac:dyDescent="0.2">
      <c r="A193" s="660"/>
      <c r="K193" s="629"/>
      <c r="L193" s="629"/>
      <c r="M193" s="629"/>
      <c r="N193" s="629"/>
      <c r="O193" s="629"/>
      <c r="P193" s="629"/>
      <c r="Q193" s="629"/>
      <c r="R193" s="628"/>
      <c r="S193" s="662"/>
    </row>
    <row r="194" spans="1:19" s="661" customFormat="1" x14ac:dyDescent="0.2">
      <c r="A194" s="660"/>
      <c r="K194" s="629"/>
      <c r="L194" s="629"/>
      <c r="M194" s="629"/>
      <c r="N194" s="629"/>
      <c r="O194" s="629"/>
      <c r="P194" s="629"/>
      <c r="Q194" s="629"/>
      <c r="R194" s="628"/>
      <c r="S194" s="662"/>
    </row>
    <row r="195" spans="1:19" s="661" customFormat="1" x14ac:dyDescent="0.2">
      <c r="A195" s="660"/>
      <c r="K195" s="629"/>
      <c r="L195" s="629"/>
      <c r="M195" s="629"/>
      <c r="N195" s="629"/>
      <c r="O195" s="629"/>
      <c r="P195" s="629"/>
      <c r="Q195" s="629"/>
      <c r="R195" s="628"/>
      <c r="S195" s="662"/>
    </row>
    <row r="196" spans="1:19" s="661" customFormat="1" x14ac:dyDescent="0.2">
      <c r="A196" s="660"/>
      <c r="K196" s="629"/>
      <c r="L196" s="629"/>
      <c r="M196" s="629"/>
      <c r="N196" s="629"/>
      <c r="O196" s="629"/>
      <c r="P196" s="629"/>
      <c r="Q196" s="629"/>
      <c r="R196" s="628"/>
      <c r="S196" s="662"/>
    </row>
    <row r="197" spans="1:19" s="661" customFormat="1" x14ac:dyDescent="0.2">
      <c r="A197" s="660"/>
      <c r="K197" s="629"/>
      <c r="L197" s="629"/>
      <c r="M197" s="629"/>
      <c r="N197" s="629"/>
      <c r="O197" s="629"/>
      <c r="P197" s="629"/>
      <c r="Q197" s="629"/>
      <c r="R197" s="628"/>
      <c r="S197" s="662"/>
    </row>
    <row r="198" spans="1:19" s="661" customFormat="1" x14ac:dyDescent="0.2">
      <c r="A198" s="660"/>
      <c r="K198" s="629"/>
      <c r="L198" s="629"/>
      <c r="M198" s="629"/>
      <c r="N198" s="629"/>
      <c r="O198" s="629"/>
      <c r="P198" s="629"/>
      <c r="Q198" s="629"/>
      <c r="R198" s="628"/>
      <c r="S198" s="662"/>
    </row>
    <row r="199" spans="1:19" s="661" customFormat="1" x14ac:dyDescent="0.2">
      <c r="A199" s="660"/>
      <c r="K199" s="629"/>
      <c r="L199" s="629"/>
      <c r="M199" s="629"/>
      <c r="N199" s="629"/>
      <c r="O199" s="629"/>
      <c r="P199" s="629"/>
      <c r="Q199" s="629"/>
      <c r="R199" s="628"/>
      <c r="S199" s="662"/>
    </row>
    <row r="200" spans="1:19" s="661" customFormat="1" x14ac:dyDescent="0.2">
      <c r="A200" s="660"/>
      <c r="K200" s="629"/>
      <c r="L200" s="629"/>
      <c r="M200" s="629"/>
      <c r="N200" s="629"/>
      <c r="O200" s="629"/>
      <c r="P200" s="629"/>
      <c r="Q200" s="629"/>
      <c r="R200" s="628"/>
      <c r="S200" s="662"/>
    </row>
    <row r="201" spans="1:19" s="661" customFormat="1" x14ac:dyDescent="0.2">
      <c r="A201" s="660"/>
      <c r="K201" s="629"/>
      <c r="L201" s="629"/>
      <c r="M201" s="629"/>
      <c r="N201" s="629"/>
      <c r="O201" s="629"/>
      <c r="P201" s="629"/>
      <c r="Q201" s="629"/>
      <c r="R201" s="628"/>
      <c r="S201" s="662"/>
    </row>
    <row r="202" spans="1:19" s="661" customFormat="1" x14ac:dyDescent="0.2">
      <c r="A202" s="660"/>
      <c r="K202" s="629"/>
      <c r="L202" s="629"/>
      <c r="M202" s="629"/>
      <c r="N202" s="629"/>
      <c r="O202" s="629"/>
      <c r="P202" s="629"/>
      <c r="Q202" s="629"/>
      <c r="R202" s="628"/>
      <c r="S202" s="662"/>
    </row>
    <row r="203" spans="1:19" s="661" customFormat="1" x14ac:dyDescent="0.2">
      <c r="A203" s="660"/>
      <c r="K203" s="629"/>
      <c r="L203" s="629"/>
      <c r="M203" s="629"/>
      <c r="N203" s="629"/>
      <c r="O203" s="629"/>
      <c r="P203" s="629"/>
      <c r="Q203" s="629"/>
      <c r="R203" s="628"/>
      <c r="S203" s="662"/>
    </row>
    <row r="204" spans="1:19" s="661" customFormat="1" x14ac:dyDescent="0.2">
      <c r="A204" s="660"/>
      <c r="K204" s="629"/>
      <c r="L204" s="629"/>
      <c r="M204" s="629"/>
      <c r="N204" s="629"/>
      <c r="O204" s="629"/>
      <c r="P204" s="629"/>
      <c r="Q204" s="629"/>
      <c r="R204" s="628"/>
      <c r="S204" s="662"/>
    </row>
    <row r="205" spans="1:19" s="661" customFormat="1" x14ac:dyDescent="0.2">
      <c r="A205" s="660"/>
      <c r="K205" s="629"/>
      <c r="L205" s="629"/>
      <c r="M205" s="629"/>
      <c r="N205" s="629"/>
      <c r="O205" s="629"/>
      <c r="P205" s="629"/>
      <c r="Q205" s="629"/>
      <c r="R205" s="628"/>
      <c r="S205" s="662"/>
    </row>
    <row r="206" spans="1:19" s="661" customFormat="1" x14ac:dyDescent="0.2">
      <c r="A206" s="660"/>
      <c r="K206" s="629"/>
      <c r="L206" s="629"/>
      <c r="M206" s="629"/>
      <c r="N206" s="629"/>
      <c r="O206" s="629"/>
      <c r="P206" s="629"/>
      <c r="Q206" s="629"/>
      <c r="R206" s="628"/>
      <c r="S206" s="662"/>
    </row>
    <row r="207" spans="1:19" s="661" customFormat="1" x14ac:dyDescent="0.2">
      <c r="A207" s="660"/>
      <c r="K207" s="629"/>
      <c r="L207" s="629"/>
      <c r="M207" s="629"/>
      <c r="N207" s="629"/>
      <c r="O207" s="629"/>
      <c r="P207" s="629"/>
      <c r="Q207" s="629"/>
      <c r="R207" s="628"/>
      <c r="S207" s="662"/>
    </row>
    <row r="208" spans="1:19" s="661" customFormat="1" x14ac:dyDescent="0.2">
      <c r="A208" s="660"/>
      <c r="K208" s="629"/>
      <c r="L208" s="629"/>
      <c r="M208" s="629"/>
      <c r="N208" s="629"/>
      <c r="O208" s="629"/>
      <c r="P208" s="629"/>
      <c r="Q208" s="629"/>
      <c r="R208" s="628"/>
      <c r="S208" s="662"/>
    </row>
    <row r="209" spans="1:19" s="661" customFormat="1" x14ac:dyDescent="0.2">
      <c r="A209" s="660"/>
      <c r="K209" s="629"/>
      <c r="L209" s="629"/>
      <c r="M209" s="629"/>
      <c r="N209" s="629"/>
      <c r="O209" s="629"/>
      <c r="P209" s="629"/>
      <c r="Q209" s="629"/>
      <c r="R209" s="628"/>
      <c r="S209" s="662"/>
    </row>
    <row r="210" spans="1:19" s="661" customFormat="1" x14ac:dyDescent="0.2">
      <c r="A210" s="660"/>
      <c r="K210" s="629"/>
      <c r="L210" s="629"/>
      <c r="M210" s="629"/>
      <c r="N210" s="629"/>
      <c r="O210" s="629"/>
      <c r="P210" s="629"/>
      <c r="Q210" s="629"/>
      <c r="R210" s="628"/>
      <c r="S210" s="662"/>
    </row>
    <row r="211" spans="1:19" s="661" customFormat="1" x14ac:dyDescent="0.2">
      <c r="A211" s="660"/>
      <c r="K211" s="629"/>
      <c r="L211" s="629"/>
      <c r="M211" s="629"/>
      <c r="N211" s="629"/>
      <c r="O211" s="629"/>
      <c r="P211" s="629"/>
      <c r="Q211" s="629"/>
      <c r="R211" s="628"/>
      <c r="S211" s="662"/>
    </row>
    <row r="212" spans="1:19" s="661" customFormat="1" x14ac:dyDescent="0.2">
      <c r="A212" s="660"/>
      <c r="K212" s="629"/>
      <c r="L212" s="629"/>
      <c r="M212" s="629"/>
      <c r="N212" s="629"/>
      <c r="O212" s="629"/>
      <c r="P212" s="629"/>
      <c r="Q212" s="629"/>
      <c r="R212" s="628"/>
      <c r="S212" s="662"/>
    </row>
    <row r="213" spans="1:19" s="661" customFormat="1" x14ac:dyDescent="0.2">
      <c r="A213" s="660"/>
      <c r="K213" s="629"/>
      <c r="L213" s="629"/>
      <c r="M213" s="629"/>
      <c r="N213" s="629"/>
      <c r="O213" s="629"/>
      <c r="P213" s="629"/>
      <c r="Q213" s="629"/>
      <c r="R213" s="628"/>
      <c r="S213" s="662"/>
    </row>
    <row r="214" spans="1:19" s="661" customFormat="1" x14ac:dyDescent="0.2">
      <c r="A214" s="660"/>
      <c r="K214" s="629"/>
      <c r="L214" s="629"/>
      <c r="M214" s="629"/>
      <c r="N214" s="629"/>
      <c r="O214" s="629"/>
      <c r="P214" s="629"/>
      <c r="Q214" s="629"/>
      <c r="R214" s="628"/>
      <c r="S214" s="662"/>
    </row>
    <row r="215" spans="1:19" s="661" customFormat="1" x14ac:dyDescent="0.2">
      <c r="A215" s="660"/>
      <c r="K215" s="629"/>
      <c r="L215" s="629"/>
      <c r="M215" s="629"/>
      <c r="N215" s="629"/>
      <c r="O215" s="629"/>
      <c r="P215" s="629"/>
      <c r="Q215" s="629"/>
      <c r="R215" s="628"/>
      <c r="S215" s="662"/>
    </row>
    <row r="216" spans="1:19" s="661" customFormat="1" x14ac:dyDescent="0.2">
      <c r="A216" s="660"/>
      <c r="K216" s="629"/>
      <c r="L216" s="629"/>
      <c r="M216" s="629"/>
      <c r="N216" s="629"/>
      <c r="O216" s="629"/>
      <c r="P216" s="629"/>
      <c r="Q216" s="629"/>
      <c r="R216" s="628"/>
      <c r="S216" s="662"/>
    </row>
    <row r="217" spans="1:19" s="661" customFormat="1" x14ac:dyDescent="0.2">
      <c r="A217" s="660"/>
      <c r="K217" s="629"/>
      <c r="L217" s="629"/>
      <c r="M217" s="629"/>
      <c r="N217" s="629"/>
      <c r="O217" s="629"/>
      <c r="P217" s="629"/>
      <c r="Q217" s="629"/>
      <c r="R217" s="628"/>
      <c r="S217" s="662"/>
    </row>
    <row r="218" spans="1:19" s="661" customFormat="1" x14ac:dyDescent="0.2">
      <c r="A218" s="660"/>
      <c r="K218" s="629"/>
      <c r="L218" s="629"/>
      <c r="M218" s="629"/>
      <c r="N218" s="629"/>
      <c r="O218" s="629"/>
      <c r="P218" s="629"/>
      <c r="Q218" s="629"/>
      <c r="R218" s="628"/>
      <c r="S218" s="662"/>
    </row>
    <row r="219" spans="1:19" s="661" customFormat="1" x14ac:dyDescent="0.2">
      <c r="A219" s="660"/>
      <c r="K219" s="629"/>
      <c r="L219" s="629"/>
      <c r="M219" s="629"/>
      <c r="N219" s="629"/>
      <c r="O219" s="629"/>
      <c r="P219" s="629"/>
      <c r="Q219" s="629"/>
      <c r="R219" s="628"/>
      <c r="S219" s="662"/>
    </row>
    <row r="220" spans="1:19" s="661" customFormat="1" x14ac:dyDescent="0.2">
      <c r="A220" s="660"/>
      <c r="K220" s="629"/>
      <c r="L220" s="629"/>
      <c r="M220" s="629"/>
      <c r="N220" s="629"/>
      <c r="O220" s="629"/>
      <c r="P220" s="629"/>
      <c r="Q220" s="629"/>
      <c r="R220" s="628"/>
      <c r="S220" s="662"/>
    </row>
    <row r="221" spans="1:19" s="661" customFormat="1" x14ac:dyDescent="0.2">
      <c r="A221" s="660"/>
      <c r="K221" s="629"/>
      <c r="L221" s="629"/>
      <c r="M221" s="629"/>
      <c r="N221" s="629"/>
      <c r="O221" s="629"/>
      <c r="P221" s="629"/>
      <c r="Q221" s="629"/>
      <c r="R221" s="628"/>
      <c r="S221" s="662"/>
    </row>
    <row r="222" spans="1:19" s="661" customFormat="1" x14ac:dyDescent="0.2">
      <c r="A222" s="660"/>
      <c r="K222" s="629"/>
      <c r="L222" s="629"/>
      <c r="M222" s="629"/>
      <c r="N222" s="629"/>
      <c r="O222" s="629"/>
      <c r="P222" s="629"/>
      <c r="Q222" s="629"/>
      <c r="R222" s="628"/>
      <c r="S222" s="662"/>
    </row>
    <row r="223" spans="1:19" s="661" customFormat="1" x14ac:dyDescent="0.2">
      <c r="A223" s="660"/>
      <c r="K223" s="629"/>
      <c r="L223" s="629"/>
      <c r="M223" s="629"/>
      <c r="N223" s="629"/>
      <c r="O223" s="629"/>
      <c r="P223" s="629"/>
      <c r="Q223" s="629"/>
      <c r="R223" s="628"/>
      <c r="S223" s="662"/>
    </row>
    <row r="224" spans="1:19" s="661" customFormat="1" x14ac:dyDescent="0.2">
      <c r="A224" s="660"/>
      <c r="K224" s="629"/>
      <c r="L224" s="629"/>
      <c r="M224" s="629"/>
      <c r="N224" s="629"/>
      <c r="O224" s="629"/>
      <c r="P224" s="629"/>
      <c r="Q224" s="629"/>
      <c r="R224" s="628"/>
      <c r="S224" s="662"/>
    </row>
    <row r="225" spans="1:19" s="661" customFormat="1" x14ac:dyDescent="0.2">
      <c r="A225" s="660"/>
      <c r="K225" s="629"/>
      <c r="L225" s="629"/>
      <c r="M225" s="629"/>
      <c r="N225" s="629"/>
      <c r="O225" s="629"/>
      <c r="P225" s="629"/>
      <c r="Q225" s="629"/>
      <c r="R225" s="628"/>
      <c r="S225" s="662"/>
    </row>
    <row r="226" spans="1:19" s="661" customFormat="1" x14ac:dyDescent="0.2">
      <c r="A226" s="660"/>
      <c r="K226" s="629"/>
      <c r="L226" s="629"/>
      <c r="M226" s="629"/>
      <c r="N226" s="629"/>
      <c r="O226" s="629"/>
      <c r="P226" s="629"/>
      <c r="Q226" s="629"/>
      <c r="R226" s="628"/>
      <c r="S226" s="662"/>
    </row>
    <row r="227" spans="1:19" s="661" customFormat="1" x14ac:dyDescent="0.2">
      <c r="A227" s="660"/>
      <c r="K227" s="629"/>
      <c r="L227" s="629"/>
      <c r="M227" s="629"/>
      <c r="N227" s="629"/>
      <c r="O227" s="629"/>
      <c r="P227" s="629"/>
      <c r="Q227" s="629"/>
      <c r="R227" s="628"/>
      <c r="S227" s="662"/>
    </row>
    <row r="228" spans="1:19" s="661" customFormat="1" x14ac:dyDescent="0.2">
      <c r="A228" s="660"/>
      <c r="K228" s="629"/>
      <c r="L228" s="629"/>
      <c r="M228" s="629"/>
      <c r="N228" s="629"/>
      <c r="O228" s="629"/>
      <c r="P228" s="629"/>
      <c r="Q228" s="629"/>
      <c r="R228" s="628"/>
      <c r="S228" s="662"/>
    </row>
    <row r="229" spans="1:19" s="661" customFormat="1" x14ac:dyDescent="0.2">
      <c r="A229" s="660"/>
      <c r="K229" s="629"/>
      <c r="L229" s="629"/>
      <c r="M229" s="629"/>
      <c r="N229" s="629"/>
      <c r="O229" s="629"/>
      <c r="P229" s="629"/>
      <c r="Q229" s="629"/>
      <c r="R229" s="628"/>
      <c r="S229" s="662"/>
    </row>
    <row r="230" spans="1:19" s="661" customFormat="1" x14ac:dyDescent="0.2">
      <c r="A230" s="660"/>
      <c r="K230" s="629"/>
      <c r="L230" s="629"/>
      <c r="M230" s="629"/>
      <c r="N230" s="629"/>
      <c r="O230" s="629"/>
      <c r="P230" s="629"/>
      <c r="Q230" s="629"/>
      <c r="R230" s="628"/>
      <c r="S230" s="662"/>
    </row>
    <row r="231" spans="1:19" s="661" customFormat="1" x14ac:dyDescent="0.2">
      <c r="A231" s="660"/>
      <c r="K231" s="629"/>
      <c r="L231" s="629"/>
      <c r="M231" s="629"/>
      <c r="N231" s="629"/>
      <c r="O231" s="629"/>
      <c r="P231" s="629"/>
      <c r="Q231" s="629"/>
      <c r="R231" s="628"/>
      <c r="S231" s="662"/>
    </row>
    <row r="232" spans="1:19" s="661" customFormat="1" x14ac:dyDescent="0.2">
      <c r="A232" s="660"/>
      <c r="K232" s="629"/>
      <c r="L232" s="629"/>
      <c r="M232" s="629"/>
      <c r="N232" s="629"/>
      <c r="O232" s="629"/>
      <c r="P232" s="629"/>
      <c r="Q232" s="629"/>
      <c r="R232" s="628"/>
      <c r="S232" s="662"/>
    </row>
    <row r="233" spans="1:19" s="661" customFormat="1" x14ac:dyDescent="0.2">
      <c r="A233" s="660"/>
      <c r="K233" s="629"/>
      <c r="L233" s="629"/>
      <c r="M233" s="629"/>
      <c r="N233" s="629"/>
      <c r="O233" s="629"/>
      <c r="P233" s="629"/>
      <c r="Q233" s="629"/>
      <c r="R233" s="628"/>
      <c r="S233" s="662"/>
    </row>
    <row r="234" spans="1:19" s="661" customFormat="1" x14ac:dyDescent="0.2">
      <c r="A234" s="660"/>
      <c r="K234" s="629"/>
      <c r="L234" s="629"/>
      <c r="M234" s="629"/>
      <c r="N234" s="629"/>
      <c r="O234" s="629"/>
      <c r="P234" s="629"/>
      <c r="Q234" s="629"/>
      <c r="R234" s="628"/>
      <c r="S234" s="662"/>
    </row>
    <row r="235" spans="1:19" s="661" customFormat="1" x14ac:dyDescent="0.2">
      <c r="A235" s="660"/>
      <c r="K235" s="629"/>
      <c r="L235" s="629"/>
      <c r="M235" s="629"/>
      <c r="N235" s="629"/>
      <c r="O235" s="629"/>
      <c r="P235" s="629"/>
      <c r="Q235" s="629"/>
      <c r="R235" s="628"/>
      <c r="S235" s="662"/>
    </row>
    <row r="236" spans="1:19" s="661" customFormat="1" x14ac:dyDescent="0.2">
      <c r="A236" s="660"/>
      <c r="K236" s="629"/>
      <c r="L236" s="629"/>
      <c r="M236" s="629"/>
      <c r="N236" s="629"/>
      <c r="O236" s="629"/>
      <c r="P236" s="629"/>
      <c r="Q236" s="629"/>
      <c r="R236" s="628"/>
      <c r="S236" s="662"/>
    </row>
    <row r="237" spans="1:19" s="661" customFormat="1" x14ac:dyDescent="0.2">
      <c r="A237" s="660"/>
      <c r="K237" s="629"/>
      <c r="L237" s="629"/>
      <c r="M237" s="629"/>
      <c r="N237" s="629"/>
      <c r="O237" s="629"/>
      <c r="P237" s="629"/>
      <c r="Q237" s="629"/>
      <c r="R237" s="628"/>
      <c r="S237" s="662"/>
    </row>
    <row r="238" spans="1:19" s="661" customFormat="1" x14ac:dyDescent="0.2">
      <c r="A238" s="660"/>
      <c r="K238" s="629"/>
      <c r="L238" s="629"/>
      <c r="M238" s="629"/>
      <c r="N238" s="629"/>
      <c r="O238" s="629"/>
      <c r="P238" s="629"/>
      <c r="Q238" s="629"/>
      <c r="R238" s="628"/>
      <c r="S238" s="662"/>
    </row>
    <row r="239" spans="1:19" s="661" customFormat="1" x14ac:dyDescent="0.2">
      <c r="A239" s="660"/>
      <c r="K239" s="629"/>
      <c r="L239" s="629"/>
      <c r="M239" s="629"/>
      <c r="N239" s="629"/>
      <c r="O239" s="629"/>
      <c r="P239" s="629"/>
      <c r="Q239" s="629"/>
      <c r="R239" s="628"/>
      <c r="S239" s="662"/>
    </row>
    <row r="240" spans="1:19" s="661" customFormat="1" x14ac:dyDescent="0.2">
      <c r="A240" s="660"/>
      <c r="K240" s="629"/>
      <c r="L240" s="629"/>
      <c r="M240" s="629"/>
      <c r="N240" s="629"/>
      <c r="O240" s="629"/>
      <c r="P240" s="629"/>
      <c r="Q240" s="629"/>
      <c r="R240" s="628"/>
      <c r="S240" s="662"/>
    </row>
    <row r="241" spans="1:19" s="661" customFormat="1" x14ac:dyDescent="0.2">
      <c r="A241" s="660"/>
      <c r="K241" s="629"/>
      <c r="L241" s="629"/>
      <c r="M241" s="629"/>
      <c r="N241" s="629"/>
      <c r="O241" s="629"/>
      <c r="P241" s="629"/>
      <c r="Q241" s="629"/>
      <c r="R241" s="628"/>
      <c r="S241" s="662"/>
    </row>
    <row r="242" spans="1:19" s="661" customFormat="1" x14ac:dyDescent="0.2">
      <c r="A242" s="660"/>
      <c r="K242" s="629"/>
      <c r="L242" s="629"/>
      <c r="M242" s="629"/>
      <c r="N242" s="629"/>
      <c r="O242" s="629"/>
      <c r="P242" s="629"/>
      <c r="Q242" s="629"/>
      <c r="R242" s="628"/>
      <c r="S242" s="662"/>
    </row>
    <row r="243" spans="1:19" s="661" customFormat="1" x14ac:dyDescent="0.2">
      <c r="A243" s="660"/>
      <c r="K243" s="629"/>
      <c r="L243" s="629"/>
      <c r="M243" s="629"/>
      <c r="N243" s="629"/>
      <c r="O243" s="629"/>
      <c r="P243" s="629"/>
      <c r="Q243" s="629"/>
      <c r="R243" s="628"/>
      <c r="S243" s="662"/>
    </row>
    <row r="244" spans="1:19" s="661" customFormat="1" x14ac:dyDescent="0.2">
      <c r="A244" s="660"/>
      <c r="K244" s="629"/>
      <c r="L244" s="629"/>
      <c r="M244" s="629"/>
      <c r="N244" s="629"/>
      <c r="O244" s="629"/>
      <c r="P244" s="629"/>
      <c r="Q244" s="629"/>
      <c r="R244" s="628"/>
      <c r="S244" s="662"/>
    </row>
    <row r="245" spans="1:19" s="661" customFormat="1" x14ac:dyDescent="0.2">
      <c r="A245" s="660"/>
      <c r="K245" s="629"/>
      <c r="L245" s="629"/>
      <c r="M245" s="629"/>
      <c r="N245" s="629"/>
      <c r="O245" s="629"/>
      <c r="P245" s="629"/>
      <c r="Q245" s="629"/>
      <c r="R245" s="628"/>
      <c r="S245" s="662"/>
    </row>
    <row r="246" spans="1:19" s="661" customFormat="1" x14ac:dyDescent="0.2">
      <c r="A246" s="660"/>
      <c r="K246" s="629"/>
      <c r="L246" s="629"/>
      <c r="M246" s="629"/>
      <c r="N246" s="629"/>
      <c r="O246" s="629"/>
      <c r="P246" s="629"/>
      <c r="Q246" s="629"/>
      <c r="R246" s="628"/>
      <c r="S246" s="662"/>
    </row>
    <row r="247" spans="1:19" s="661" customFormat="1" x14ac:dyDescent="0.2">
      <c r="A247" s="660"/>
      <c r="K247" s="629"/>
      <c r="L247" s="629"/>
      <c r="M247" s="629"/>
      <c r="N247" s="629"/>
      <c r="O247" s="629"/>
      <c r="P247" s="629"/>
      <c r="Q247" s="629"/>
      <c r="R247" s="628"/>
      <c r="S247" s="662"/>
    </row>
    <row r="248" spans="1:19" s="661" customFormat="1" x14ac:dyDescent="0.2">
      <c r="A248" s="660"/>
      <c r="K248" s="629"/>
      <c r="L248" s="629"/>
      <c r="M248" s="629"/>
      <c r="N248" s="629"/>
      <c r="O248" s="629"/>
      <c r="P248" s="629"/>
      <c r="Q248" s="629"/>
      <c r="R248" s="628"/>
      <c r="S248" s="662"/>
    </row>
    <row r="249" spans="1:19" s="661" customFormat="1" x14ac:dyDescent="0.2">
      <c r="A249" s="660"/>
      <c r="K249" s="629"/>
      <c r="L249" s="629"/>
      <c r="M249" s="629"/>
      <c r="N249" s="629"/>
      <c r="O249" s="629"/>
      <c r="P249" s="629"/>
      <c r="Q249" s="629"/>
      <c r="R249" s="628"/>
      <c r="S249" s="662"/>
    </row>
    <row r="250" spans="1:19" s="661" customFormat="1" x14ac:dyDescent="0.2">
      <c r="A250" s="660"/>
      <c r="K250" s="629"/>
      <c r="L250" s="629"/>
      <c r="M250" s="629"/>
      <c r="N250" s="629"/>
      <c r="O250" s="629"/>
      <c r="P250" s="629"/>
      <c r="Q250" s="629"/>
      <c r="R250" s="628"/>
      <c r="S250" s="662"/>
    </row>
    <row r="251" spans="1:19" s="661" customFormat="1" x14ac:dyDescent="0.2">
      <c r="A251" s="660"/>
      <c r="K251" s="629"/>
      <c r="L251" s="629"/>
      <c r="M251" s="629"/>
      <c r="N251" s="629"/>
      <c r="O251" s="629"/>
      <c r="P251" s="629"/>
      <c r="Q251" s="629"/>
      <c r="R251" s="628"/>
      <c r="S251" s="662"/>
    </row>
    <row r="252" spans="1:19" s="661" customFormat="1" x14ac:dyDescent="0.2">
      <c r="A252" s="660"/>
      <c r="K252" s="629"/>
      <c r="L252" s="629"/>
      <c r="M252" s="629"/>
      <c r="N252" s="629"/>
      <c r="O252" s="629"/>
      <c r="P252" s="629"/>
      <c r="Q252" s="629"/>
      <c r="R252" s="628"/>
      <c r="S252" s="662"/>
    </row>
    <row r="253" spans="1:19" s="661" customFormat="1" x14ac:dyDescent="0.2">
      <c r="A253" s="660"/>
      <c r="K253" s="629"/>
      <c r="L253" s="629"/>
      <c r="M253" s="629"/>
      <c r="N253" s="629"/>
      <c r="O253" s="629"/>
      <c r="P253" s="629"/>
      <c r="Q253" s="629"/>
      <c r="R253" s="628"/>
      <c r="S253" s="662"/>
    </row>
    <row r="254" spans="1:19" s="661" customFormat="1" x14ac:dyDescent="0.2">
      <c r="A254" s="660"/>
      <c r="K254" s="629"/>
      <c r="L254" s="629"/>
      <c r="M254" s="629"/>
      <c r="N254" s="629"/>
      <c r="O254" s="629"/>
      <c r="P254" s="629"/>
      <c r="Q254" s="629"/>
      <c r="R254" s="628"/>
      <c r="S254" s="662"/>
    </row>
    <row r="255" spans="1:19" s="661" customFormat="1" x14ac:dyDescent="0.2">
      <c r="A255" s="660"/>
      <c r="K255" s="629"/>
      <c r="L255" s="629"/>
      <c r="M255" s="629"/>
      <c r="N255" s="629"/>
      <c r="O255" s="629"/>
      <c r="P255" s="629"/>
      <c r="Q255" s="629"/>
      <c r="R255" s="628"/>
      <c r="S255" s="662"/>
    </row>
    <row r="256" spans="1:19" s="661" customFormat="1" x14ac:dyDescent="0.2">
      <c r="A256" s="660"/>
      <c r="K256" s="629"/>
      <c r="L256" s="629"/>
      <c r="M256" s="629"/>
      <c r="N256" s="629"/>
      <c r="O256" s="629"/>
      <c r="P256" s="629"/>
      <c r="Q256" s="629"/>
      <c r="R256" s="628"/>
      <c r="S256" s="662"/>
    </row>
    <row r="257" spans="1:19" s="661" customFormat="1" x14ac:dyDescent="0.2">
      <c r="A257" s="660"/>
      <c r="K257" s="629"/>
      <c r="L257" s="629"/>
      <c r="M257" s="629"/>
      <c r="N257" s="629"/>
      <c r="O257" s="629"/>
      <c r="P257" s="629"/>
      <c r="Q257" s="629"/>
      <c r="R257" s="628"/>
      <c r="S257" s="662"/>
    </row>
    <row r="258" spans="1:19" s="661" customFormat="1" x14ac:dyDescent="0.2">
      <c r="A258" s="660"/>
      <c r="K258" s="629"/>
      <c r="L258" s="629"/>
      <c r="M258" s="629"/>
      <c r="N258" s="629"/>
      <c r="O258" s="629"/>
      <c r="P258" s="629"/>
      <c r="Q258" s="629"/>
      <c r="R258" s="628"/>
      <c r="S258" s="662"/>
    </row>
    <row r="259" spans="1:19" s="661" customFormat="1" x14ac:dyDescent="0.2">
      <c r="A259" s="660"/>
      <c r="K259" s="629"/>
      <c r="L259" s="629"/>
      <c r="M259" s="629"/>
      <c r="N259" s="629"/>
      <c r="O259" s="629"/>
      <c r="P259" s="629"/>
      <c r="Q259" s="629"/>
      <c r="R259" s="628"/>
      <c r="S259" s="662"/>
    </row>
    <row r="260" spans="1:19" s="661" customFormat="1" x14ac:dyDescent="0.2">
      <c r="A260" s="660"/>
      <c r="K260" s="629"/>
      <c r="L260" s="629"/>
      <c r="M260" s="629"/>
      <c r="N260" s="629"/>
      <c r="O260" s="629"/>
      <c r="P260" s="629"/>
      <c r="Q260" s="629"/>
      <c r="R260" s="628"/>
      <c r="S260" s="662"/>
    </row>
    <row r="261" spans="1:19" s="661" customFormat="1" x14ac:dyDescent="0.2">
      <c r="A261" s="660"/>
      <c r="K261" s="629"/>
      <c r="L261" s="629"/>
      <c r="M261" s="629"/>
      <c r="N261" s="629"/>
      <c r="O261" s="629"/>
      <c r="P261" s="629"/>
      <c r="Q261" s="629"/>
      <c r="R261" s="628"/>
      <c r="S261" s="662"/>
    </row>
    <row r="262" spans="1:19" s="661" customFormat="1" x14ac:dyDescent="0.2">
      <c r="A262" s="660"/>
      <c r="K262" s="629"/>
      <c r="L262" s="629"/>
      <c r="M262" s="629"/>
      <c r="N262" s="629"/>
      <c r="O262" s="629"/>
      <c r="P262" s="629"/>
      <c r="Q262" s="629"/>
      <c r="R262" s="628"/>
      <c r="S262" s="662"/>
    </row>
    <row r="263" spans="1:19" s="661" customFormat="1" x14ac:dyDescent="0.2">
      <c r="A263" s="660"/>
      <c r="K263" s="629"/>
      <c r="L263" s="629"/>
      <c r="M263" s="629"/>
      <c r="N263" s="629"/>
      <c r="O263" s="629"/>
      <c r="P263" s="629"/>
      <c r="Q263" s="629"/>
      <c r="R263" s="628"/>
      <c r="S263" s="662"/>
    </row>
    <row r="264" spans="1:19" s="661" customFormat="1" x14ac:dyDescent="0.2">
      <c r="A264" s="660"/>
      <c r="K264" s="629"/>
      <c r="L264" s="629"/>
      <c r="M264" s="629"/>
      <c r="N264" s="629"/>
      <c r="O264" s="629"/>
      <c r="P264" s="629"/>
      <c r="Q264" s="629"/>
      <c r="R264" s="628"/>
      <c r="S264" s="662"/>
    </row>
    <row r="265" spans="1:19" s="661" customFormat="1" x14ac:dyDescent="0.2">
      <c r="A265" s="660"/>
      <c r="K265" s="629"/>
      <c r="L265" s="629"/>
      <c r="M265" s="629"/>
      <c r="N265" s="629"/>
      <c r="O265" s="629"/>
      <c r="P265" s="629"/>
      <c r="Q265" s="629"/>
      <c r="R265" s="628"/>
      <c r="S265" s="662"/>
    </row>
    <row r="266" spans="1:19" s="661" customFormat="1" x14ac:dyDescent="0.2">
      <c r="A266" s="660"/>
      <c r="K266" s="629"/>
      <c r="L266" s="629"/>
      <c r="M266" s="629"/>
      <c r="N266" s="629"/>
      <c r="O266" s="629"/>
      <c r="P266" s="629"/>
      <c r="Q266" s="629"/>
      <c r="R266" s="628"/>
      <c r="S266" s="662"/>
    </row>
    <row r="267" spans="1:19" s="661" customFormat="1" x14ac:dyDescent="0.2">
      <c r="A267" s="660"/>
      <c r="K267" s="629"/>
      <c r="L267" s="629"/>
      <c r="M267" s="629"/>
      <c r="N267" s="629"/>
      <c r="O267" s="629"/>
      <c r="P267" s="629"/>
      <c r="Q267" s="629"/>
      <c r="R267" s="628"/>
      <c r="S267" s="662"/>
    </row>
    <row r="268" spans="1:19" s="661" customFormat="1" x14ac:dyDescent="0.2">
      <c r="A268" s="660"/>
      <c r="K268" s="629"/>
      <c r="L268" s="629"/>
      <c r="M268" s="629"/>
      <c r="N268" s="629"/>
      <c r="O268" s="629"/>
      <c r="P268" s="629"/>
      <c r="Q268" s="629"/>
      <c r="R268" s="628"/>
      <c r="S268" s="662"/>
    </row>
    <row r="269" spans="1:19" s="661" customFormat="1" x14ac:dyDescent="0.2">
      <c r="A269" s="660"/>
      <c r="K269" s="629"/>
      <c r="L269" s="629"/>
      <c r="M269" s="629"/>
      <c r="N269" s="629"/>
      <c r="O269" s="629"/>
      <c r="P269" s="629"/>
      <c r="Q269" s="629"/>
      <c r="R269" s="628"/>
      <c r="S269" s="662"/>
    </row>
    <row r="270" spans="1:19" s="661" customFormat="1" x14ac:dyDescent="0.2">
      <c r="A270" s="660"/>
      <c r="K270" s="629"/>
      <c r="L270" s="629"/>
      <c r="M270" s="629"/>
      <c r="N270" s="629"/>
      <c r="O270" s="629"/>
      <c r="P270" s="629"/>
      <c r="Q270" s="629"/>
      <c r="R270" s="628"/>
      <c r="S270" s="662"/>
    </row>
    <row r="271" spans="1:19" s="661" customFormat="1" x14ac:dyDescent="0.2">
      <c r="A271" s="660"/>
      <c r="K271" s="629"/>
      <c r="L271" s="629"/>
      <c r="M271" s="629"/>
      <c r="N271" s="629"/>
      <c r="O271" s="629"/>
      <c r="P271" s="629"/>
      <c r="Q271" s="629"/>
      <c r="R271" s="628"/>
      <c r="S271" s="662"/>
    </row>
    <row r="272" spans="1:19" s="661" customFormat="1" x14ac:dyDescent="0.2">
      <c r="A272" s="660"/>
      <c r="K272" s="629"/>
      <c r="L272" s="629"/>
      <c r="M272" s="629"/>
      <c r="N272" s="629"/>
      <c r="O272" s="629"/>
      <c r="P272" s="629"/>
      <c r="Q272" s="629"/>
      <c r="R272" s="628"/>
      <c r="S272" s="662"/>
    </row>
    <row r="273" spans="1:19" s="661" customFormat="1" x14ac:dyDescent="0.2">
      <c r="A273" s="660"/>
      <c r="K273" s="629"/>
      <c r="L273" s="629"/>
      <c r="M273" s="629"/>
      <c r="N273" s="629"/>
      <c r="O273" s="629"/>
      <c r="P273" s="629"/>
      <c r="Q273" s="629"/>
      <c r="R273" s="628"/>
      <c r="S273" s="662"/>
    </row>
    <row r="274" spans="1:19" s="661" customFormat="1" x14ac:dyDescent="0.2">
      <c r="A274" s="660"/>
      <c r="K274" s="629"/>
      <c r="L274" s="629"/>
      <c r="M274" s="629"/>
      <c r="N274" s="629"/>
      <c r="O274" s="629"/>
      <c r="P274" s="629"/>
      <c r="Q274" s="629"/>
      <c r="R274" s="628"/>
      <c r="S274" s="662"/>
    </row>
    <row r="275" spans="1:19" s="661" customFormat="1" x14ac:dyDescent="0.2">
      <c r="A275" s="660"/>
      <c r="K275" s="629"/>
      <c r="L275" s="629"/>
      <c r="M275" s="629"/>
      <c r="N275" s="629"/>
      <c r="O275" s="629"/>
      <c r="P275" s="629"/>
      <c r="Q275" s="629"/>
      <c r="R275" s="628"/>
      <c r="S275" s="662"/>
    </row>
    <row r="276" spans="1:19" s="661" customFormat="1" x14ac:dyDescent="0.2">
      <c r="A276" s="660"/>
      <c r="K276" s="629"/>
      <c r="L276" s="629"/>
      <c r="M276" s="629"/>
      <c r="N276" s="629"/>
      <c r="O276" s="629"/>
      <c r="P276" s="629"/>
      <c r="Q276" s="629"/>
      <c r="R276" s="628"/>
      <c r="S276" s="662"/>
    </row>
    <row r="277" spans="1:19" s="661" customFormat="1" x14ac:dyDescent="0.2">
      <c r="A277" s="660"/>
      <c r="K277" s="629"/>
      <c r="L277" s="629"/>
      <c r="M277" s="629"/>
      <c r="N277" s="629"/>
      <c r="O277" s="629"/>
      <c r="P277" s="629"/>
      <c r="Q277" s="629"/>
      <c r="R277" s="628"/>
      <c r="S277" s="662"/>
    </row>
    <row r="278" spans="1:19" s="661" customFormat="1" x14ac:dyDescent="0.2">
      <c r="A278" s="660"/>
      <c r="K278" s="629"/>
      <c r="L278" s="629"/>
      <c r="M278" s="629"/>
      <c r="N278" s="629"/>
      <c r="O278" s="629"/>
      <c r="P278" s="629"/>
      <c r="Q278" s="629"/>
      <c r="R278" s="628"/>
      <c r="S278" s="662"/>
    </row>
    <row r="279" spans="1:19" s="661" customFormat="1" x14ac:dyDescent="0.2">
      <c r="A279" s="660"/>
      <c r="K279" s="629"/>
      <c r="L279" s="629"/>
      <c r="M279" s="629"/>
      <c r="N279" s="629"/>
      <c r="O279" s="629"/>
      <c r="P279" s="629"/>
      <c r="Q279" s="629"/>
      <c r="R279" s="628"/>
      <c r="S279" s="662"/>
    </row>
    <row r="280" spans="1:19" s="661" customFormat="1" x14ac:dyDescent="0.2">
      <c r="A280" s="660"/>
      <c r="K280" s="629"/>
      <c r="L280" s="629"/>
      <c r="M280" s="629"/>
      <c r="N280" s="629"/>
      <c r="O280" s="629"/>
      <c r="P280" s="629"/>
      <c r="Q280" s="629"/>
      <c r="R280" s="628"/>
      <c r="S280" s="662"/>
    </row>
    <row r="281" spans="1:19" s="661" customFormat="1" x14ac:dyDescent="0.2">
      <c r="A281" s="660"/>
      <c r="K281" s="629"/>
      <c r="L281" s="629"/>
      <c r="M281" s="629"/>
      <c r="N281" s="629"/>
      <c r="O281" s="629"/>
      <c r="P281" s="629"/>
      <c r="Q281" s="629"/>
      <c r="R281" s="628"/>
      <c r="S281" s="662"/>
    </row>
    <row r="282" spans="1:19" s="661" customFormat="1" x14ac:dyDescent="0.2">
      <c r="A282" s="660"/>
      <c r="K282" s="629"/>
      <c r="L282" s="629"/>
      <c r="M282" s="629"/>
      <c r="N282" s="629"/>
      <c r="O282" s="629"/>
      <c r="P282" s="629"/>
      <c r="Q282" s="629"/>
      <c r="R282" s="628"/>
      <c r="S282" s="662"/>
    </row>
    <row r="283" spans="1:19" s="661" customFormat="1" x14ac:dyDescent="0.2">
      <c r="A283" s="660"/>
      <c r="K283" s="629"/>
      <c r="L283" s="629"/>
      <c r="M283" s="629"/>
      <c r="N283" s="629"/>
      <c r="O283" s="629"/>
      <c r="P283" s="629"/>
      <c r="Q283" s="629"/>
      <c r="R283" s="628"/>
      <c r="S283" s="662"/>
    </row>
    <row r="284" spans="1:19" s="661" customFormat="1" x14ac:dyDescent="0.2">
      <c r="A284" s="660"/>
      <c r="K284" s="629"/>
      <c r="L284" s="629"/>
      <c r="M284" s="629"/>
      <c r="N284" s="629"/>
      <c r="O284" s="629"/>
      <c r="P284" s="629"/>
      <c r="Q284" s="629"/>
      <c r="R284" s="628"/>
      <c r="S284" s="662"/>
    </row>
    <row r="285" spans="1:19" s="661" customFormat="1" x14ac:dyDescent="0.2">
      <c r="A285" s="660"/>
      <c r="K285" s="629"/>
      <c r="L285" s="629"/>
      <c r="M285" s="629"/>
      <c r="N285" s="629"/>
      <c r="O285" s="629"/>
      <c r="P285" s="629"/>
      <c r="Q285" s="629"/>
      <c r="R285" s="628"/>
      <c r="S285" s="662"/>
    </row>
    <row r="286" spans="1:19" s="661" customFormat="1" x14ac:dyDescent="0.2">
      <c r="A286" s="660"/>
      <c r="K286" s="629"/>
      <c r="L286" s="629"/>
      <c r="M286" s="629"/>
      <c r="N286" s="629"/>
      <c r="O286" s="629"/>
      <c r="P286" s="629"/>
      <c r="Q286" s="629"/>
      <c r="R286" s="628"/>
      <c r="S286" s="662"/>
    </row>
    <row r="287" spans="1:19" s="661" customFormat="1" x14ac:dyDescent="0.2">
      <c r="A287" s="660"/>
      <c r="K287" s="629"/>
      <c r="L287" s="629"/>
      <c r="M287" s="629"/>
      <c r="N287" s="629"/>
      <c r="O287" s="629"/>
      <c r="P287" s="629"/>
      <c r="Q287" s="629"/>
      <c r="R287" s="628"/>
      <c r="S287" s="662"/>
    </row>
    <row r="288" spans="1:19" s="661" customFormat="1" x14ac:dyDescent="0.2">
      <c r="A288" s="660"/>
      <c r="K288" s="629"/>
      <c r="L288" s="629"/>
      <c r="M288" s="629"/>
      <c r="N288" s="629"/>
      <c r="O288" s="629"/>
      <c r="P288" s="629"/>
      <c r="Q288" s="629"/>
      <c r="R288" s="628"/>
      <c r="S288" s="662"/>
    </row>
    <row r="289" spans="1:19" s="661" customFormat="1" x14ac:dyDescent="0.2">
      <c r="A289" s="660"/>
      <c r="K289" s="629"/>
      <c r="L289" s="629"/>
      <c r="M289" s="629"/>
      <c r="N289" s="629"/>
      <c r="O289" s="629"/>
      <c r="P289" s="629"/>
      <c r="Q289" s="629"/>
      <c r="R289" s="628"/>
      <c r="S289" s="662"/>
    </row>
    <row r="290" spans="1:19" s="661" customFormat="1" x14ac:dyDescent="0.2">
      <c r="A290" s="660"/>
      <c r="K290" s="629"/>
      <c r="L290" s="629"/>
      <c r="M290" s="629"/>
      <c r="N290" s="629"/>
      <c r="O290" s="629"/>
      <c r="P290" s="629"/>
      <c r="Q290" s="629"/>
      <c r="R290" s="628"/>
      <c r="S290" s="662"/>
    </row>
    <row r="291" spans="1:19" s="661" customFormat="1" x14ac:dyDescent="0.2">
      <c r="A291" s="660"/>
      <c r="K291" s="629"/>
      <c r="L291" s="629"/>
      <c r="M291" s="629"/>
      <c r="N291" s="629"/>
      <c r="O291" s="629"/>
      <c r="P291" s="629"/>
      <c r="Q291" s="629"/>
      <c r="R291" s="628"/>
      <c r="S291" s="662"/>
    </row>
    <row r="292" spans="1:19" s="661" customFormat="1" x14ac:dyDescent="0.2">
      <c r="A292" s="660"/>
      <c r="K292" s="629"/>
      <c r="L292" s="629"/>
      <c r="M292" s="629"/>
      <c r="N292" s="629"/>
      <c r="O292" s="629"/>
      <c r="P292" s="629"/>
      <c r="Q292" s="629"/>
      <c r="R292" s="628"/>
      <c r="S292" s="662"/>
    </row>
    <row r="293" spans="1:19" s="661" customFormat="1" x14ac:dyDescent="0.2">
      <c r="A293" s="660"/>
      <c r="K293" s="629"/>
      <c r="L293" s="629"/>
      <c r="M293" s="629"/>
      <c r="N293" s="629"/>
      <c r="O293" s="629"/>
      <c r="P293" s="629"/>
      <c r="Q293" s="629"/>
      <c r="R293" s="628"/>
      <c r="S293" s="662"/>
    </row>
    <row r="294" spans="1:19" s="661" customFormat="1" x14ac:dyDescent="0.2">
      <c r="A294" s="660"/>
      <c r="K294" s="629"/>
      <c r="L294" s="629"/>
      <c r="M294" s="629"/>
      <c r="N294" s="629"/>
      <c r="O294" s="629"/>
      <c r="P294" s="629"/>
      <c r="Q294" s="629"/>
      <c r="R294" s="628"/>
      <c r="S294" s="662"/>
    </row>
    <row r="295" spans="1:19" s="661" customFormat="1" x14ac:dyDescent="0.2">
      <c r="A295" s="660"/>
      <c r="K295" s="629"/>
      <c r="L295" s="629"/>
      <c r="M295" s="629"/>
      <c r="N295" s="629"/>
      <c r="O295" s="629"/>
      <c r="P295" s="629"/>
      <c r="Q295" s="629"/>
      <c r="R295" s="628"/>
      <c r="S295" s="662"/>
    </row>
    <row r="296" spans="1:19" s="661" customFormat="1" x14ac:dyDescent="0.2">
      <c r="A296" s="660"/>
      <c r="K296" s="629"/>
      <c r="L296" s="629"/>
      <c r="M296" s="629"/>
      <c r="N296" s="629"/>
      <c r="O296" s="629"/>
      <c r="P296" s="629"/>
      <c r="Q296" s="629"/>
      <c r="R296" s="628"/>
      <c r="S296" s="662"/>
    </row>
    <row r="297" spans="1:19" s="661" customFormat="1" x14ac:dyDescent="0.2">
      <c r="A297" s="660"/>
      <c r="K297" s="629"/>
      <c r="L297" s="629"/>
      <c r="M297" s="629"/>
      <c r="N297" s="629"/>
      <c r="O297" s="629"/>
      <c r="P297" s="629"/>
      <c r="Q297" s="629"/>
      <c r="R297" s="628"/>
      <c r="S297" s="662"/>
    </row>
    <row r="298" spans="1:19" s="661" customFormat="1" x14ac:dyDescent="0.2">
      <c r="A298" s="660"/>
      <c r="K298" s="629"/>
      <c r="L298" s="629"/>
      <c r="M298" s="629"/>
      <c r="N298" s="629"/>
      <c r="O298" s="629"/>
      <c r="P298" s="629"/>
      <c r="Q298" s="629"/>
      <c r="R298" s="628"/>
      <c r="S298" s="662"/>
    </row>
    <row r="299" spans="1:19" s="661" customFormat="1" x14ac:dyDescent="0.2">
      <c r="A299" s="660"/>
      <c r="K299" s="629"/>
      <c r="L299" s="629"/>
      <c r="M299" s="629"/>
      <c r="N299" s="629"/>
      <c r="O299" s="629"/>
      <c r="P299" s="629"/>
      <c r="Q299" s="629"/>
      <c r="R299" s="628"/>
      <c r="S299" s="662"/>
    </row>
    <row r="300" spans="1:19" s="661" customFormat="1" x14ac:dyDescent="0.2">
      <c r="A300" s="660"/>
      <c r="K300" s="629"/>
      <c r="L300" s="629"/>
      <c r="M300" s="629"/>
      <c r="N300" s="629"/>
      <c r="O300" s="629"/>
      <c r="P300" s="629"/>
      <c r="Q300" s="629"/>
      <c r="R300" s="628"/>
      <c r="S300" s="662"/>
    </row>
    <row r="301" spans="1:19" s="661" customFormat="1" x14ac:dyDescent="0.2">
      <c r="A301" s="660"/>
      <c r="K301" s="629"/>
      <c r="L301" s="629"/>
      <c r="M301" s="629"/>
      <c r="N301" s="629"/>
      <c r="O301" s="629"/>
      <c r="P301" s="629"/>
      <c r="Q301" s="629"/>
      <c r="R301" s="628"/>
      <c r="S301" s="662"/>
    </row>
    <row r="302" spans="1:19" s="661" customFormat="1" x14ac:dyDescent="0.2">
      <c r="A302" s="660"/>
      <c r="K302" s="629"/>
      <c r="L302" s="629"/>
      <c r="M302" s="629"/>
      <c r="N302" s="629"/>
      <c r="O302" s="629"/>
      <c r="P302" s="629"/>
      <c r="Q302" s="629"/>
      <c r="R302" s="628"/>
      <c r="S302" s="662"/>
    </row>
    <row r="303" spans="1:19" s="661" customFormat="1" x14ac:dyDescent="0.2">
      <c r="A303" s="660"/>
      <c r="K303" s="629"/>
      <c r="L303" s="629"/>
      <c r="M303" s="629"/>
      <c r="N303" s="629"/>
      <c r="O303" s="629"/>
      <c r="P303" s="629"/>
      <c r="Q303" s="629"/>
      <c r="R303" s="628"/>
      <c r="S303" s="662"/>
    </row>
    <row r="304" spans="1:19" s="661" customFormat="1" x14ac:dyDescent="0.2">
      <c r="A304" s="660"/>
      <c r="K304" s="629"/>
      <c r="L304" s="629"/>
      <c r="M304" s="629"/>
      <c r="N304" s="629"/>
      <c r="O304" s="629"/>
      <c r="P304" s="629"/>
      <c r="Q304" s="629"/>
      <c r="R304" s="628"/>
      <c r="S304" s="662"/>
    </row>
    <row r="305" spans="1:19" s="661" customFormat="1" x14ac:dyDescent="0.2">
      <c r="A305" s="660"/>
      <c r="K305" s="629"/>
      <c r="L305" s="629"/>
      <c r="M305" s="629"/>
      <c r="N305" s="629"/>
      <c r="O305" s="629"/>
      <c r="P305" s="629"/>
      <c r="Q305" s="629"/>
      <c r="R305" s="628"/>
      <c r="S305" s="662"/>
    </row>
    <row r="306" spans="1:19" s="661" customFormat="1" x14ac:dyDescent="0.2">
      <c r="A306" s="660"/>
      <c r="K306" s="629"/>
      <c r="L306" s="629"/>
      <c r="M306" s="629"/>
      <c r="N306" s="629"/>
      <c r="O306" s="629"/>
      <c r="P306" s="629"/>
      <c r="Q306" s="629"/>
      <c r="R306" s="628"/>
      <c r="S306" s="662"/>
    </row>
    <row r="307" spans="1:19" s="661" customFormat="1" x14ac:dyDescent="0.2">
      <c r="A307" s="660"/>
      <c r="K307" s="629"/>
      <c r="L307" s="629"/>
      <c r="M307" s="629"/>
      <c r="N307" s="629"/>
      <c r="O307" s="629"/>
      <c r="P307" s="629"/>
      <c r="Q307" s="629"/>
      <c r="R307" s="628"/>
      <c r="S307" s="662"/>
    </row>
    <row r="308" spans="1:19" s="661" customFormat="1" x14ac:dyDescent="0.2">
      <c r="A308" s="660"/>
      <c r="K308" s="629"/>
      <c r="L308" s="629"/>
      <c r="M308" s="629"/>
      <c r="N308" s="629"/>
      <c r="O308" s="629"/>
      <c r="P308" s="629"/>
      <c r="Q308" s="629"/>
      <c r="R308" s="628"/>
      <c r="S308" s="662"/>
    </row>
    <row r="309" spans="1:19" s="661" customFormat="1" x14ac:dyDescent="0.2">
      <c r="A309" s="660"/>
      <c r="K309" s="629"/>
      <c r="L309" s="629"/>
      <c r="M309" s="629"/>
      <c r="N309" s="629"/>
      <c r="O309" s="629"/>
      <c r="P309" s="629"/>
      <c r="Q309" s="629"/>
      <c r="R309" s="628"/>
      <c r="S309" s="662"/>
    </row>
    <row r="310" spans="1:19" s="661" customFormat="1" x14ac:dyDescent="0.2">
      <c r="A310" s="660"/>
      <c r="K310" s="629"/>
      <c r="L310" s="629"/>
      <c r="M310" s="629"/>
      <c r="N310" s="629"/>
      <c r="O310" s="629"/>
      <c r="P310" s="629"/>
      <c r="Q310" s="629"/>
      <c r="R310" s="628"/>
      <c r="S310" s="662"/>
    </row>
    <row r="311" spans="1:19" s="661" customFormat="1" x14ac:dyDescent="0.2">
      <c r="A311" s="660"/>
      <c r="K311" s="629"/>
      <c r="L311" s="629"/>
      <c r="M311" s="629"/>
      <c r="N311" s="629"/>
      <c r="O311" s="629"/>
      <c r="P311" s="629"/>
      <c r="Q311" s="629"/>
      <c r="R311" s="628"/>
      <c r="S311" s="662"/>
    </row>
    <row r="312" spans="1:19" s="661" customFormat="1" x14ac:dyDescent="0.2">
      <c r="A312" s="660"/>
      <c r="K312" s="629"/>
      <c r="L312" s="629"/>
      <c r="M312" s="629"/>
      <c r="N312" s="629"/>
      <c r="O312" s="629"/>
      <c r="P312" s="629"/>
      <c r="Q312" s="629"/>
      <c r="R312" s="628"/>
      <c r="S312" s="662"/>
    </row>
    <row r="313" spans="1:19" s="661" customFormat="1" x14ac:dyDescent="0.2">
      <c r="A313" s="660"/>
      <c r="K313" s="629"/>
      <c r="L313" s="629"/>
      <c r="M313" s="629"/>
      <c r="N313" s="629"/>
      <c r="O313" s="629"/>
      <c r="P313" s="629"/>
      <c r="Q313" s="629"/>
      <c r="R313" s="628"/>
      <c r="S313" s="662"/>
    </row>
    <row r="314" spans="1:19" s="661" customFormat="1" x14ac:dyDescent="0.2">
      <c r="A314" s="660"/>
      <c r="K314" s="629"/>
      <c r="L314" s="629"/>
      <c r="M314" s="629"/>
      <c r="N314" s="629"/>
      <c r="O314" s="629"/>
      <c r="P314" s="629"/>
      <c r="Q314" s="629"/>
      <c r="R314" s="628"/>
      <c r="S314" s="662"/>
    </row>
    <row r="315" spans="1:19" s="661" customFormat="1" x14ac:dyDescent="0.2">
      <c r="A315" s="660"/>
      <c r="K315" s="629"/>
      <c r="L315" s="629"/>
      <c r="M315" s="629"/>
      <c r="N315" s="629"/>
      <c r="O315" s="629"/>
      <c r="P315" s="629"/>
      <c r="Q315" s="629"/>
      <c r="R315" s="628"/>
      <c r="S315" s="662"/>
    </row>
    <row r="316" spans="1:19" s="661" customFormat="1" x14ac:dyDescent="0.2">
      <c r="A316" s="660"/>
      <c r="K316" s="629"/>
      <c r="L316" s="629"/>
      <c r="M316" s="629"/>
      <c r="N316" s="629"/>
      <c r="O316" s="629"/>
      <c r="P316" s="629"/>
      <c r="Q316" s="629"/>
      <c r="R316" s="628"/>
      <c r="S316" s="662"/>
    </row>
    <row r="317" spans="1:19" s="661" customFormat="1" x14ac:dyDescent="0.2">
      <c r="A317" s="660"/>
      <c r="K317" s="629"/>
      <c r="L317" s="629"/>
      <c r="M317" s="629"/>
      <c r="N317" s="629"/>
      <c r="O317" s="629"/>
      <c r="P317" s="629"/>
      <c r="Q317" s="629"/>
      <c r="R317" s="628"/>
      <c r="S317" s="662"/>
    </row>
    <row r="318" spans="1:19" s="661" customFormat="1" x14ac:dyDescent="0.2">
      <c r="A318" s="660"/>
      <c r="K318" s="629"/>
      <c r="L318" s="629"/>
      <c r="M318" s="629"/>
      <c r="N318" s="629"/>
      <c r="O318" s="629"/>
      <c r="P318" s="629"/>
      <c r="Q318" s="629"/>
      <c r="R318" s="628"/>
      <c r="S318" s="662"/>
    </row>
    <row r="319" spans="1:19" s="661" customFormat="1" x14ac:dyDescent="0.2">
      <c r="A319" s="660"/>
      <c r="K319" s="629"/>
      <c r="L319" s="629"/>
      <c r="M319" s="629"/>
      <c r="N319" s="629"/>
      <c r="O319" s="629"/>
      <c r="P319" s="629"/>
      <c r="Q319" s="629"/>
      <c r="R319" s="628"/>
      <c r="S319" s="662"/>
    </row>
    <row r="320" spans="1:19" s="661" customFormat="1" x14ac:dyDescent="0.2">
      <c r="A320" s="660"/>
      <c r="K320" s="629"/>
      <c r="L320" s="629"/>
      <c r="M320" s="629"/>
      <c r="N320" s="629"/>
      <c r="O320" s="629"/>
      <c r="P320" s="629"/>
      <c r="Q320" s="629"/>
      <c r="R320" s="628"/>
      <c r="S320" s="662"/>
    </row>
    <row r="321" spans="1:19" s="661" customFormat="1" x14ac:dyDescent="0.2">
      <c r="A321" s="660"/>
      <c r="K321" s="629"/>
      <c r="L321" s="629"/>
      <c r="M321" s="629"/>
      <c r="N321" s="629"/>
      <c r="O321" s="629"/>
      <c r="P321" s="629"/>
      <c r="Q321" s="629"/>
      <c r="R321" s="628"/>
      <c r="S321" s="662"/>
    </row>
    <row r="322" spans="1:19" s="661" customFormat="1" x14ac:dyDescent="0.2">
      <c r="A322" s="660"/>
      <c r="K322" s="629"/>
      <c r="L322" s="629"/>
      <c r="M322" s="629"/>
      <c r="N322" s="629"/>
      <c r="O322" s="629"/>
      <c r="P322" s="629"/>
      <c r="Q322" s="629"/>
      <c r="R322" s="628"/>
      <c r="S322" s="662"/>
    </row>
    <row r="323" spans="1:19" s="661" customFormat="1" x14ac:dyDescent="0.2">
      <c r="A323" s="660"/>
      <c r="K323" s="629"/>
      <c r="L323" s="629"/>
      <c r="M323" s="629"/>
      <c r="N323" s="629"/>
      <c r="O323" s="629"/>
      <c r="P323" s="629"/>
      <c r="Q323" s="629"/>
      <c r="R323" s="628"/>
      <c r="S323" s="662"/>
    </row>
    <row r="324" spans="1:19" s="661" customFormat="1" x14ac:dyDescent="0.2">
      <c r="A324" s="660"/>
      <c r="K324" s="629"/>
      <c r="L324" s="629"/>
      <c r="M324" s="629"/>
      <c r="N324" s="629"/>
      <c r="O324" s="629"/>
      <c r="P324" s="629"/>
      <c r="Q324" s="629"/>
      <c r="R324" s="628"/>
      <c r="S324" s="662"/>
    </row>
    <row r="325" spans="1:19" s="661" customFormat="1" x14ac:dyDescent="0.2">
      <c r="A325" s="660"/>
      <c r="K325" s="629"/>
      <c r="L325" s="629"/>
      <c r="M325" s="629"/>
      <c r="N325" s="629"/>
      <c r="O325" s="629"/>
      <c r="P325" s="629"/>
      <c r="Q325" s="629"/>
      <c r="R325" s="628"/>
      <c r="S325" s="662"/>
    </row>
    <row r="326" spans="1:19" s="661" customFormat="1" x14ac:dyDescent="0.2">
      <c r="A326" s="660"/>
      <c r="K326" s="629"/>
      <c r="L326" s="629"/>
      <c r="M326" s="629"/>
      <c r="N326" s="629"/>
      <c r="O326" s="629"/>
      <c r="P326" s="629"/>
      <c r="Q326" s="629"/>
      <c r="R326" s="628"/>
      <c r="S326" s="662"/>
    </row>
    <row r="327" spans="1:19" s="661" customFormat="1" x14ac:dyDescent="0.2">
      <c r="A327" s="660"/>
      <c r="K327" s="629"/>
      <c r="L327" s="629"/>
      <c r="M327" s="629"/>
      <c r="N327" s="629"/>
      <c r="O327" s="629"/>
      <c r="P327" s="629"/>
      <c r="Q327" s="629"/>
      <c r="R327" s="628"/>
      <c r="S327" s="662"/>
    </row>
    <row r="328" spans="1:19" s="661" customFormat="1" x14ac:dyDescent="0.2">
      <c r="A328" s="660"/>
      <c r="K328" s="629"/>
      <c r="L328" s="629"/>
      <c r="M328" s="629"/>
      <c r="N328" s="629"/>
      <c r="O328" s="629"/>
      <c r="P328" s="629"/>
      <c r="Q328" s="629"/>
      <c r="R328" s="628"/>
      <c r="S328" s="662"/>
    </row>
    <row r="329" spans="1:19" s="661" customFormat="1" x14ac:dyDescent="0.2">
      <c r="A329" s="660"/>
      <c r="K329" s="629"/>
      <c r="L329" s="629"/>
      <c r="M329" s="629"/>
      <c r="N329" s="629"/>
      <c r="O329" s="629"/>
      <c r="P329" s="629"/>
      <c r="Q329" s="629"/>
      <c r="R329" s="628"/>
      <c r="S329" s="662"/>
    </row>
    <row r="330" spans="1:19" s="661" customFormat="1" x14ac:dyDescent="0.2">
      <c r="A330" s="660"/>
      <c r="K330" s="629"/>
      <c r="L330" s="629"/>
      <c r="M330" s="629"/>
      <c r="N330" s="629"/>
      <c r="O330" s="629"/>
      <c r="P330" s="629"/>
      <c r="Q330" s="629"/>
      <c r="R330" s="628"/>
      <c r="S330" s="662"/>
    </row>
    <row r="331" spans="1:19" s="661" customFormat="1" x14ac:dyDescent="0.2">
      <c r="A331" s="660"/>
      <c r="K331" s="629"/>
      <c r="L331" s="629"/>
      <c r="M331" s="629"/>
      <c r="N331" s="629"/>
      <c r="O331" s="629"/>
      <c r="P331" s="629"/>
      <c r="Q331" s="629"/>
      <c r="R331" s="628"/>
      <c r="S331" s="662"/>
    </row>
    <row r="332" spans="1:19" s="661" customFormat="1" x14ac:dyDescent="0.2">
      <c r="A332" s="660"/>
      <c r="K332" s="629"/>
      <c r="L332" s="629"/>
      <c r="M332" s="629"/>
      <c r="N332" s="629"/>
      <c r="O332" s="629"/>
      <c r="P332" s="629"/>
      <c r="Q332" s="629"/>
      <c r="R332" s="628"/>
      <c r="S332" s="662"/>
    </row>
    <row r="333" spans="1:19" s="661" customFormat="1" x14ac:dyDescent="0.2">
      <c r="A333" s="660"/>
      <c r="K333" s="629"/>
      <c r="L333" s="629"/>
      <c r="M333" s="629"/>
      <c r="N333" s="629"/>
      <c r="O333" s="629"/>
      <c r="P333" s="629"/>
      <c r="Q333" s="629"/>
      <c r="R333" s="628"/>
      <c r="S333" s="662"/>
    </row>
    <row r="334" spans="1:19" s="661" customFormat="1" x14ac:dyDescent="0.2">
      <c r="A334" s="660"/>
      <c r="K334" s="629"/>
      <c r="L334" s="629"/>
      <c r="M334" s="629"/>
      <c r="N334" s="629"/>
      <c r="O334" s="629"/>
      <c r="P334" s="629"/>
      <c r="Q334" s="629"/>
      <c r="R334" s="628"/>
      <c r="S334" s="662"/>
    </row>
    <row r="335" spans="1:19" s="661" customFormat="1" x14ac:dyDescent="0.2">
      <c r="A335" s="660"/>
      <c r="K335" s="629"/>
      <c r="L335" s="629"/>
      <c r="M335" s="629"/>
      <c r="N335" s="629"/>
      <c r="O335" s="629"/>
      <c r="P335" s="629"/>
      <c r="Q335" s="629"/>
      <c r="R335" s="628"/>
      <c r="S335" s="662"/>
    </row>
    <row r="336" spans="1:19" s="661" customFormat="1" x14ac:dyDescent="0.2">
      <c r="A336" s="660"/>
      <c r="K336" s="629"/>
      <c r="L336" s="629"/>
      <c r="M336" s="629"/>
      <c r="N336" s="629"/>
      <c r="O336" s="629"/>
      <c r="P336" s="629"/>
      <c r="Q336" s="629"/>
      <c r="R336" s="628"/>
      <c r="S336" s="662"/>
    </row>
    <row r="337" spans="1:19" s="661" customFormat="1" x14ac:dyDescent="0.2">
      <c r="A337" s="660"/>
      <c r="K337" s="629"/>
      <c r="L337" s="629"/>
      <c r="M337" s="629"/>
      <c r="N337" s="629"/>
      <c r="O337" s="629"/>
      <c r="P337" s="629"/>
      <c r="Q337" s="629"/>
      <c r="R337" s="628"/>
      <c r="S337" s="662"/>
    </row>
    <row r="338" spans="1:19" s="661" customFormat="1" x14ac:dyDescent="0.2">
      <c r="A338" s="660"/>
      <c r="K338" s="629"/>
      <c r="L338" s="629"/>
      <c r="M338" s="629"/>
      <c r="N338" s="629"/>
      <c r="O338" s="629"/>
      <c r="P338" s="629"/>
      <c r="Q338" s="629"/>
      <c r="R338" s="628"/>
      <c r="S338" s="662"/>
    </row>
    <row r="339" spans="1:19" s="661" customFormat="1" x14ac:dyDescent="0.2">
      <c r="A339" s="660"/>
      <c r="K339" s="629"/>
      <c r="L339" s="629"/>
      <c r="M339" s="629"/>
      <c r="N339" s="629"/>
      <c r="O339" s="629"/>
      <c r="P339" s="629"/>
      <c r="Q339" s="629"/>
      <c r="R339" s="628"/>
      <c r="S339" s="662"/>
    </row>
    <row r="340" spans="1:19" s="661" customFormat="1" x14ac:dyDescent="0.2">
      <c r="A340" s="660"/>
      <c r="K340" s="629"/>
      <c r="L340" s="629"/>
      <c r="M340" s="629"/>
      <c r="N340" s="629"/>
      <c r="O340" s="629"/>
      <c r="P340" s="629"/>
      <c r="Q340" s="629"/>
      <c r="R340" s="628"/>
      <c r="S340" s="662"/>
    </row>
    <row r="341" spans="1:19" s="661" customFormat="1" x14ac:dyDescent="0.2">
      <c r="A341" s="660"/>
      <c r="K341" s="629"/>
      <c r="L341" s="629"/>
      <c r="M341" s="629"/>
      <c r="N341" s="629"/>
      <c r="O341" s="629"/>
      <c r="P341" s="629"/>
      <c r="Q341" s="629"/>
      <c r="R341" s="628"/>
      <c r="S341" s="662"/>
    </row>
    <row r="342" spans="1:19" s="661" customFormat="1" x14ac:dyDescent="0.2">
      <c r="A342" s="660"/>
      <c r="K342" s="629"/>
      <c r="L342" s="629"/>
      <c r="M342" s="629"/>
      <c r="N342" s="629"/>
      <c r="O342" s="629"/>
      <c r="P342" s="629"/>
      <c r="Q342" s="629"/>
      <c r="R342" s="628"/>
      <c r="S342" s="662"/>
    </row>
    <row r="343" spans="1:19" s="661" customFormat="1" x14ac:dyDescent="0.2">
      <c r="A343" s="660"/>
      <c r="K343" s="629"/>
      <c r="L343" s="629"/>
      <c r="M343" s="629"/>
      <c r="N343" s="629"/>
      <c r="O343" s="629"/>
      <c r="P343" s="629"/>
      <c r="Q343" s="629"/>
      <c r="R343" s="628"/>
      <c r="S343" s="662"/>
    </row>
    <row r="344" spans="1:19" s="661" customFormat="1" x14ac:dyDescent="0.2">
      <c r="A344" s="660"/>
      <c r="K344" s="629"/>
      <c r="L344" s="629"/>
      <c r="M344" s="629"/>
      <c r="N344" s="629"/>
      <c r="O344" s="629"/>
      <c r="P344" s="629"/>
      <c r="Q344" s="629"/>
      <c r="R344" s="628"/>
      <c r="S344" s="662"/>
    </row>
    <row r="345" spans="1:19" s="661" customFormat="1" x14ac:dyDescent="0.2">
      <c r="A345" s="660"/>
      <c r="K345" s="629"/>
      <c r="L345" s="629"/>
      <c r="M345" s="629"/>
      <c r="N345" s="629"/>
      <c r="O345" s="629"/>
      <c r="P345" s="629"/>
      <c r="Q345" s="629"/>
      <c r="R345" s="628"/>
      <c r="S345" s="662"/>
    </row>
    <row r="346" spans="1:19" s="661" customFormat="1" x14ac:dyDescent="0.2">
      <c r="A346" s="660"/>
      <c r="K346" s="629"/>
      <c r="L346" s="629"/>
      <c r="M346" s="629"/>
      <c r="N346" s="629"/>
      <c r="O346" s="629"/>
      <c r="P346" s="629"/>
      <c r="Q346" s="629"/>
      <c r="R346" s="628"/>
      <c r="S346" s="662"/>
    </row>
    <row r="347" spans="1:19" s="661" customFormat="1" x14ac:dyDescent="0.2">
      <c r="A347" s="660"/>
      <c r="K347" s="629"/>
      <c r="L347" s="629"/>
      <c r="M347" s="629"/>
      <c r="N347" s="629"/>
      <c r="O347" s="629"/>
      <c r="P347" s="629"/>
      <c r="Q347" s="629"/>
      <c r="R347" s="628"/>
      <c r="S347" s="662"/>
    </row>
    <row r="348" spans="1:19" s="661" customFormat="1" x14ac:dyDescent="0.2">
      <c r="A348" s="660"/>
      <c r="K348" s="629"/>
      <c r="L348" s="629"/>
      <c r="M348" s="629"/>
      <c r="N348" s="629"/>
      <c r="O348" s="629"/>
      <c r="P348" s="629"/>
      <c r="Q348" s="629"/>
      <c r="R348" s="628"/>
      <c r="S348" s="662"/>
    </row>
    <row r="349" spans="1:19" s="661" customFormat="1" x14ac:dyDescent="0.2">
      <c r="A349" s="660"/>
      <c r="K349" s="629"/>
      <c r="L349" s="629"/>
      <c r="M349" s="629"/>
      <c r="N349" s="629"/>
      <c r="O349" s="629"/>
      <c r="P349" s="629"/>
      <c r="Q349" s="629"/>
      <c r="R349" s="628"/>
      <c r="S349" s="662"/>
    </row>
    <row r="350" spans="1:19" s="661" customFormat="1" x14ac:dyDescent="0.2">
      <c r="A350" s="660"/>
      <c r="K350" s="629"/>
      <c r="L350" s="629"/>
      <c r="M350" s="629"/>
      <c r="N350" s="629"/>
      <c r="O350" s="629"/>
      <c r="P350" s="629"/>
      <c r="Q350" s="629"/>
      <c r="R350" s="628"/>
      <c r="S350" s="662"/>
    </row>
    <row r="351" spans="1:19" s="661" customFormat="1" x14ac:dyDescent="0.2">
      <c r="A351" s="660"/>
      <c r="K351" s="629"/>
      <c r="L351" s="629"/>
      <c r="M351" s="629"/>
      <c r="N351" s="629"/>
      <c r="O351" s="629"/>
      <c r="P351" s="629"/>
      <c r="Q351" s="629"/>
      <c r="R351" s="628"/>
      <c r="S351" s="662"/>
    </row>
    <row r="352" spans="1:19" s="661" customFormat="1" x14ac:dyDescent="0.2">
      <c r="A352" s="660"/>
      <c r="K352" s="629"/>
      <c r="L352" s="629"/>
      <c r="M352" s="629"/>
      <c r="N352" s="629"/>
      <c r="O352" s="629"/>
      <c r="P352" s="629"/>
      <c r="Q352" s="629"/>
      <c r="R352" s="628"/>
      <c r="S352" s="662"/>
    </row>
    <row r="353" spans="1:19" s="661" customFormat="1" x14ac:dyDescent="0.2">
      <c r="A353" s="660"/>
      <c r="K353" s="629"/>
      <c r="L353" s="629"/>
      <c r="M353" s="629"/>
      <c r="N353" s="629"/>
      <c r="O353" s="629"/>
      <c r="P353" s="629"/>
      <c r="Q353" s="629"/>
      <c r="R353" s="628"/>
      <c r="S353" s="662"/>
    </row>
    <row r="354" spans="1:19" s="661" customFormat="1" x14ac:dyDescent="0.2">
      <c r="A354" s="660"/>
      <c r="K354" s="629"/>
      <c r="L354" s="629"/>
      <c r="M354" s="629"/>
      <c r="N354" s="629"/>
      <c r="O354" s="629"/>
      <c r="P354" s="629"/>
      <c r="Q354" s="629"/>
      <c r="R354" s="628"/>
      <c r="S354" s="662"/>
    </row>
    <row r="355" spans="1:19" s="661" customFormat="1" x14ac:dyDescent="0.2">
      <c r="A355" s="660"/>
      <c r="K355" s="629"/>
      <c r="L355" s="629"/>
      <c r="M355" s="629"/>
      <c r="N355" s="629"/>
      <c r="O355" s="629"/>
      <c r="P355" s="629"/>
      <c r="Q355" s="629"/>
      <c r="R355" s="628"/>
      <c r="S355" s="662"/>
    </row>
    <row r="356" spans="1:19" s="661" customFormat="1" x14ac:dyDescent="0.2">
      <c r="A356" s="660"/>
      <c r="K356" s="629"/>
      <c r="L356" s="629"/>
      <c r="M356" s="629"/>
      <c r="N356" s="629"/>
      <c r="O356" s="629"/>
      <c r="P356" s="629"/>
      <c r="Q356" s="629"/>
      <c r="R356" s="628"/>
      <c r="S356" s="662"/>
    </row>
    <row r="357" spans="1:19" s="661" customFormat="1" x14ac:dyDescent="0.2">
      <c r="A357" s="660"/>
      <c r="K357" s="629"/>
      <c r="L357" s="629"/>
      <c r="M357" s="629"/>
      <c r="N357" s="629"/>
      <c r="O357" s="629"/>
      <c r="P357" s="629"/>
      <c r="Q357" s="629"/>
      <c r="R357" s="628"/>
      <c r="S357" s="662"/>
    </row>
    <row r="358" spans="1:19" s="661" customFormat="1" x14ac:dyDescent="0.2">
      <c r="A358" s="660"/>
      <c r="K358" s="629"/>
      <c r="L358" s="629"/>
      <c r="M358" s="629"/>
      <c r="N358" s="629"/>
      <c r="O358" s="629"/>
      <c r="P358" s="629"/>
      <c r="Q358" s="629"/>
      <c r="R358" s="628"/>
      <c r="S358" s="662"/>
    </row>
    <row r="359" spans="1:19" s="661" customFormat="1" x14ac:dyDescent="0.2">
      <c r="A359" s="660"/>
      <c r="K359" s="629"/>
      <c r="L359" s="629"/>
      <c r="M359" s="629"/>
      <c r="N359" s="629"/>
      <c r="O359" s="629"/>
      <c r="P359" s="629"/>
      <c r="Q359" s="629"/>
      <c r="R359" s="628"/>
      <c r="S359" s="662"/>
    </row>
    <row r="360" spans="1:19" s="661" customFormat="1" x14ac:dyDescent="0.2">
      <c r="A360" s="660"/>
      <c r="K360" s="629"/>
      <c r="L360" s="629"/>
      <c r="M360" s="629"/>
      <c r="N360" s="629"/>
      <c r="O360" s="629"/>
      <c r="P360" s="629"/>
      <c r="Q360" s="629"/>
      <c r="R360" s="628"/>
      <c r="S360" s="662"/>
    </row>
    <row r="361" spans="1:19" s="661" customFormat="1" x14ac:dyDescent="0.2">
      <c r="A361" s="660"/>
      <c r="K361" s="629"/>
      <c r="L361" s="629"/>
      <c r="M361" s="629"/>
      <c r="N361" s="629"/>
      <c r="O361" s="629"/>
      <c r="P361" s="629"/>
      <c r="Q361" s="629"/>
      <c r="R361" s="628"/>
      <c r="S361" s="662"/>
    </row>
    <row r="362" spans="1:19" s="661" customFormat="1" x14ac:dyDescent="0.2">
      <c r="A362" s="660"/>
      <c r="K362" s="629"/>
      <c r="L362" s="629"/>
      <c r="M362" s="629"/>
      <c r="N362" s="629"/>
      <c r="O362" s="629"/>
      <c r="P362" s="629"/>
      <c r="Q362" s="629"/>
      <c r="R362" s="628"/>
      <c r="S362" s="662"/>
    </row>
    <row r="363" spans="1:19" s="661" customFormat="1" x14ac:dyDescent="0.2">
      <c r="A363" s="660"/>
      <c r="K363" s="629"/>
      <c r="L363" s="629"/>
      <c r="M363" s="629"/>
      <c r="N363" s="629"/>
      <c r="O363" s="629"/>
      <c r="P363" s="629"/>
      <c r="Q363" s="629"/>
      <c r="R363" s="628"/>
      <c r="S363" s="662"/>
    </row>
    <row r="364" spans="1:19" s="661" customFormat="1" x14ac:dyDescent="0.2">
      <c r="A364" s="660"/>
      <c r="K364" s="629"/>
      <c r="L364" s="629"/>
      <c r="M364" s="629"/>
      <c r="N364" s="629"/>
      <c r="O364" s="629"/>
      <c r="P364" s="629"/>
      <c r="Q364" s="629"/>
      <c r="R364" s="628"/>
      <c r="S364" s="662"/>
    </row>
    <row r="365" spans="1:19" s="661" customFormat="1" x14ac:dyDescent="0.2">
      <c r="A365" s="660"/>
      <c r="K365" s="629"/>
      <c r="L365" s="629"/>
      <c r="M365" s="629"/>
      <c r="N365" s="629"/>
      <c r="O365" s="629"/>
      <c r="P365" s="629"/>
      <c r="Q365" s="629"/>
      <c r="R365" s="628"/>
      <c r="S365" s="662"/>
    </row>
    <row r="366" spans="1:19" s="661" customFormat="1" x14ac:dyDescent="0.2">
      <c r="A366" s="660"/>
      <c r="K366" s="629"/>
      <c r="L366" s="629"/>
      <c r="M366" s="629"/>
      <c r="N366" s="629"/>
      <c r="O366" s="629"/>
      <c r="P366" s="629"/>
      <c r="Q366" s="629"/>
      <c r="R366" s="628"/>
      <c r="S366" s="662"/>
    </row>
    <row r="367" spans="1:19" s="661" customFormat="1" x14ac:dyDescent="0.2">
      <c r="A367" s="660"/>
      <c r="K367" s="629"/>
      <c r="L367" s="629"/>
      <c r="M367" s="629"/>
      <c r="N367" s="629"/>
      <c r="O367" s="629"/>
      <c r="P367" s="629"/>
      <c r="Q367" s="629"/>
      <c r="R367" s="628"/>
      <c r="S367" s="662"/>
    </row>
    <row r="368" spans="1:19" s="661" customFormat="1" x14ac:dyDescent="0.2">
      <c r="A368" s="660"/>
      <c r="K368" s="629"/>
      <c r="L368" s="629"/>
      <c r="M368" s="629"/>
      <c r="N368" s="629"/>
      <c r="O368" s="629"/>
      <c r="P368" s="629"/>
      <c r="Q368" s="629"/>
      <c r="R368" s="628"/>
      <c r="S368" s="662"/>
    </row>
    <row r="369" spans="1:19" s="661" customFormat="1" x14ac:dyDescent="0.2">
      <c r="A369" s="660"/>
      <c r="K369" s="629"/>
      <c r="L369" s="629"/>
      <c r="M369" s="629"/>
      <c r="N369" s="629"/>
      <c r="O369" s="629"/>
      <c r="P369" s="629"/>
      <c r="Q369" s="629"/>
      <c r="R369" s="628"/>
      <c r="S369" s="662"/>
    </row>
    <row r="370" spans="1:19" s="661" customFormat="1" x14ac:dyDescent="0.2">
      <c r="A370" s="660"/>
      <c r="K370" s="629"/>
      <c r="L370" s="629"/>
      <c r="M370" s="629"/>
      <c r="N370" s="629"/>
      <c r="O370" s="629"/>
      <c r="P370" s="629"/>
      <c r="Q370" s="629"/>
      <c r="R370" s="628"/>
      <c r="S370" s="662"/>
    </row>
    <row r="371" spans="1:19" s="661" customFormat="1" x14ac:dyDescent="0.2">
      <c r="A371" s="660"/>
      <c r="K371" s="629"/>
      <c r="L371" s="629"/>
      <c r="M371" s="629"/>
      <c r="N371" s="629"/>
      <c r="O371" s="629"/>
      <c r="P371" s="629"/>
      <c r="Q371" s="629"/>
      <c r="R371" s="628"/>
      <c r="S371" s="662"/>
    </row>
    <row r="372" spans="1:19" s="661" customFormat="1" x14ac:dyDescent="0.2">
      <c r="A372" s="660"/>
      <c r="K372" s="629"/>
      <c r="L372" s="629"/>
      <c r="M372" s="629"/>
      <c r="N372" s="629"/>
      <c r="O372" s="629"/>
      <c r="P372" s="629"/>
      <c r="Q372" s="629"/>
      <c r="R372" s="628"/>
      <c r="S372" s="662"/>
    </row>
    <row r="373" spans="1:19" s="661" customFormat="1" x14ac:dyDescent="0.2">
      <c r="A373" s="660"/>
      <c r="K373" s="629"/>
      <c r="L373" s="629"/>
      <c r="M373" s="629"/>
      <c r="N373" s="629"/>
      <c r="O373" s="629"/>
      <c r="P373" s="629"/>
      <c r="Q373" s="629"/>
      <c r="R373" s="628"/>
      <c r="S373" s="662"/>
    </row>
    <row r="374" spans="1:19" s="661" customFormat="1" x14ac:dyDescent="0.2">
      <c r="A374" s="660"/>
      <c r="K374" s="629"/>
      <c r="L374" s="629"/>
      <c r="M374" s="629"/>
      <c r="N374" s="629"/>
      <c r="O374" s="629"/>
      <c r="P374" s="629"/>
      <c r="Q374" s="629"/>
      <c r="R374" s="628"/>
      <c r="S374" s="662"/>
    </row>
    <row r="375" spans="1:19" s="661" customFormat="1" x14ac:dyDescent="0.2">
      <c r="A375" s="660"/>
      <c r="K375" s="629"/>
      <c r="L375" s="629"/>
      <c r="M375" s="629"/>
      <c r="N375" s="629"/>
      <c r="O375" s="629"/>
      <c r="P375" s="629"/>
      <c r="Q375" s="629"/>
      <c r="R375" s="628"/>
      <c r="S375" s="662"/>
    </row>
    <row r="376" spans="1:19" s="661" customFormat="1" x14ac:dyDescent="0.2">
      <c r="A376" s="660"/>
      <c r="K376" s="629"/>
      <c r="L376" s="629"/>
      <c r="M376" s="629"/>
      <c r="N376" s="629"/>
      <c r="O376" s="629"/>
      <c r="P376" s="629"/>
      <c r="Q376" s="629"/>
      <c r="R376" s="628"/>
      <c r="S376" s="662"/>
    </row>
    <row r="377" spans="1:19" s="661" customFormat="1" x14ac:dyDescent="0.2">
      <c r="A377" s="660"/>
      <c r="K377" s="629"/>
      <c r="L377" s="629"/>
      <c r="M377" s="629"/>
      <c r="N377" s="629"/>
      <c r="O377" s="629"/>
      <c r="P377" s="629"/>
      <c r="Q377" s="629"/>
      <c r="R377" s="628"/>
      <c r="S377" s="662"/>
    </row>
    <row r="378" spans="1:19" s="661" customFormat="1" x14ac:dyDescent="0.2">
      <c r="A378" s="660"/>
      <c r="K378" s="629"/>
      <c r="L378" s="629"/>
      <c r="M378" s="629"/>
      <c r="N378" s="629"/>
      <c r="O378" s="629"/>
      <c r="P378" s="629"/>
      <c r="Q378" s="629"/>
      <c r="R378" s="628"/>
      <c r="S378" s="662"/>
    </row>
    <row r="379" spans="1:19" s="661" customFormat="1" x14ac:dyDescent="0.2">
      <c r="A379" s="660"/>
      <c r="K379" s="629"/>
      <c r="L379" s="629"/>
      <c r="M379" s="629"/>
      <c r="N379" s="629"/>
      <c r="O379" s="629"/>
      <c r="P379" s="629"/>
      <c r="Q379" s="629"/>
      <c r="R379" s="628"/>
      <c r="S379" s="662"/>
    </row>
    <row r="380" spans="1:19" s="661" customFormat="1" x14ac:dyDescent="0.2">
      <c r="A380" s="660"/>
      <c r="K380" s="629"/>
      <c r="L380" s="629"/>
      <c r="M380" s="629"/>
      <c r="N380" s="629"/>
      <c r="O380" s="629"/>
      <c r="P380" s="629"/>
      <c r="Q380" s="629"/>
      <c r="R380" s="628"/>
      <c r="S380" s="662"/>
    </row>
    <row r="381" spans="1:19" s="661" customFormat="1" x14ac:dyDescent="0.2">
      <c r="A381" s="660"/>
      <c r="K381" s="629"/>
      <c r="L381" s="629"/>
      <c r="M381" s="629"/>
      <c r="N381" s="629"/>
      <c r="O381" s="629"/>
      <c r="P381" s="629"/>
      <c r="Q381" s="629"/>
      <c r="R381" s="628"/>
      <c r="S381" s="662"/>
    </row>
    <row r="382" spans="1:19" s="661" customFormat="1" x14ac:dyDescent="0.2">
      <c r="A382" s="660"/>
      <c r="K382" s="629"/>
      <c r="L382" s="629"/>
      <c r="M382" s="629"/>
      <c r="N382" s="629"/>
      <c r="O382" s="629"/>
      <c r="P382" s="629"/>
      <c r="Q382" s="629"/>
      <c r="R382" s="628"/>
      <c r="S382" s="662"/>
    </row>
    <row r="383" spans="1:19" s="661" customFormat="1" x14ac:dyDescent="0.2">
      <c r="A383" s="660"/>
      <c r="K383" s="629"/>
      <c r="L383" s="629"/>
      <c r="M383" s="629"/>
      <c r="N383" s="629"/>
      <c r="O383" s="629"/>
      <c r="P383" s="629"/>
      <c r="Q383" s="629"/>
      <c r="R383" s="628"/>
      <c r="S383" s="662"/>
    </row>
    <row r="384" spans="1:19" s="661" customFormat="1" x14ac:dyDescent="0.2">
      <c r="A384" s="660"/>
      <c r="K384" s="629"/>
      <c r="L384" s="629"/>
      <c r="M384" s="629"/>
      <c r="N384" s="629"/>
      <c r="O384" s="629"/>
      <c r="P384" s="629"/>
      <c r="Q384" s="629"/>
      <c r="R384" s="628"/>
      <c r="S384" s="662"/>
    </row>
    <row r="385" spans="1:19" s="661" customFormat="1" x14ac:dyDescent="0.2">
      <c r="A385" s="660"/>
      <c r="K385" s="629"/>
      <c r="L385" s="629"/>
      <c r="M385" s="629"/>
      <c r="N385" s="629"/>
      <c r="O385" s="629"/>
      <c r="P385" s="629"/>
      <c r="Q385" s="629"/>
      <c r="R385" s="628"/>
      <c r="S385" s="662"/>
    </row>
    <row r="386" spans="1:19" s="661" customFormat="1" x14ac:dyDescent="0.2">
      <c r="A386" s="660"/>
      <c r="K386" s="629"/>
      <c r="L386" s="629"/>
      <c r="M386" s="629"/>
      <c r="N386" s="629"/>
      <c r="O386" s="629"/>
      <c r="P386" s="629"/>
      <c r="Q386" s="629"/>
      <c r="R386" s="628"/>
      <c r="S386" s="662"/>
    </row>
    <row r="387" spans="1:19" s="661" customFormat="1" x14ac:dyDescent="0.2">
      <c r="A387" s="660"/>
      <c r="K387" s="629"/>
      <c r="L387" s="629"/>
      <c r="M387" s="629"/>
      <c r="N387" s="629"/>
      <c r="O387" s="629"/>
      <c r="P387" s="629"/>
      <c r="Q387" s="629"/>
      <c r="R387" s="628"/>
      <c r="S387" s="662"/>
    </row>
    <row r="388" spans="1:19" s="661" customFormat="1" x14ac:dyDescent="0.2">
      <c r="A388" s="660"/>
      <c r="K388" s="629"/>
      <c r="L388" s="629"/>
      <c r="M388" s="629"/>
      <c r="N388" s="629"/>
      <c r="O388" s="629"/>
      <c r="P388" s="629"/>
      <c r="Q388" s="629"/>
      <c r="R388" s="628"/>
      <c r="S388" s="662"/>
    </row>
    <row r="389" spans="1:19" s="661" customFormat="1" x14ac:dyDescent="0.2">
      <c r="A389" s="660"/>
      <c r="K389" s="629"/>
      <c r="L389" s="629"/>
      <c r="M389" s="629"/>
      <c r="N389" s="629"/>
      <c r="O389" s="629"/>
      <c r="P389" s="629"/>
      <c r="Q389" s="629"/>
      <c r="R389" s="628"/>
      <c r="S389" s="662"/>
    </row>
    <row r="390" spans="1:19" s="661" customFormat="1" x14ac:dyDescent="0.2">
      <c r="A390" s="660"/>
      <c r="K390" s="629"/>
      <c r="L390" s="629"/>
      <c r="M390" s="629"/>
      <c r="N390" s="629"/>
      <c r="O390" s="629"/>
      <c r="P390" s="629"/>
      <c r="Q390" s="629"/>
      <c r="R390" s="628"/>
      <c r="S390" s="662"/>
    </row>
    <row r="391" spans="1:19" s="661" customFormat="1" x14ac:dyDescent="0.2">
      <c r="A391" s="660"/>
      <c r="K391" s="629"/>
      <c r="L391" s="629"/>
      <c r="M391" s="629"/>
      <c r="N391" s="629"/>
      <c r="O391" s="629"/>
      <c r="P391" s="629"/>
      <c r="Q391" s="629"/>
      <c r="R391" s="628"/>
      <c r="S391" s="662"/>
    </row>
    <row r="392" spans="1:19" s="661" customFormat="1" x14ac:dyDescent="0.2">
      <c r="A392" s="660"/>
      <c r="K392" s="629"/>
      <c r="L392" s="629"/>
      <c r="M392" s="629"/>
      <c r="N392" s="629"/>
      <c r="O392" s="629"/>
      <c r="P392" s="629"/>
      <c r="Q392" s="629"/>
      <c r="R392" s="628"/>
      <c r="S392" s="662"/>
    </row>
    <row r="393" spans="1:19" s="661" customFormat="1" x14ac:dyDescent="0.2">
      <c r="A393" s="660"/>
      <c r="K393" s="629"/>
      <c r="L393" s="629"/>
      <c r="M393" s="629"/>
      <c r="N393" s="629"/>
      <c r="O393" s="629"/>
      <c r="P393" s="629"/>
      <c r="Q393" s="629"/>
      <c r="R393" s="628"/>
      <c r="S393" s="662"/>
    </row>
    <row r="394" spans="1:19" s="661" customFormat="1" x14ac:dyDescent="0.2">
      <c r="A394" s="660"/>
      <c r="K394" s="629"/>
      <c r="L394" s="629"/>
      <c r="M394" s="629"/>
      <c r="N394" s="629"/>
      <c r="O394" s="629"/>
      <c r="P394" s="629"/>
      <c r="Q394" s="629"/>
      <c r="R394" s="628"/>
      <c r="S394" s="662"/>
    </row>
    <row r="395" spans="1:19" s="661" customFormat="1" x14ac:dyDescent="0.2">
      <c r="A395" s="660"/>
      <c r="K395" s="629"/>
      <c r="L395" s="629"/>
      <c r="M395" s="629"/>
      <c r="N395" s="629"/>
      <c r="O395" s="629"/>
      <c r="P395" s="629"/>
      <c r="Q395" s="629"/>
      <c r="R395" s="628"/>
      <c r="S395" s="662"/>
    </row>
    <row r="396" spans="1:19" s="661" customFormat="1" x14ac:dyDescent="0.2">
      <c r="A396" s="660"/>
      <c r="K396" s="629"/>
      <c r="L396" s="629"/>
      <c r="M396" s="629"/>
      <c r="N396" s="629"/>
      <c r="O396" s="629"/>
      <c r="P396" s="629"/>
      <c r="Q396" s="629"/>
      <c r="R396" s="628"/>
      <c r="S396" s="662"/>
    </row>
    <row r="397" spans="1:19" s="661" customFormat="1" x14ac:dyDescent="0.2">
      <c r="A397" s="660"/>
      <c r="K397" s="629"/>
      <c r="L397" s="629"/>
      <c r="M397" s="629"/>
      <c r="N397" s="629"/>
      <c r="O397" s="629"/>
      <c r="P397" s="629"/>
      <c r="Q397" s="629"/>
      <c r="R397" s="628"/>
      <c r="S397" s="662"/>
    </row>
    <row r="398" spans="1:19" s="661" customFormat="1" x14ac:dyDescent="0.2">
      <c r="A398" s="660"/>
      <c r="K398" s="629"/>
      <c r="L398" s="629"/>
      <c r="M398" s="629"/>
      <c r="N398" s="629"/>
      <c r="O398" s="629"/>
      <c r="P398" s="629"/>
      <c r="Q398" s="629"/>
      <c r="R398" s="628"/>
      <c r="S398" s="662"/>
    </row>
    <row r="399" spans="1:19" s="661" customFormat="1" x14ac:dyDescent="0.2">
      <c r="A399" s="660"/>
      <c r="K399" s="629"/>
      <c r="L399" s="629"/>
      <c r="M399" s="629"/>
      <c r="N399" s="629"/>
      <c r="O399" s="629"/>
      <c r="P399" s="629"/>
      <c r="Q399" s="629"/>
      <c r="R399" s="628"/>
      <c r="S399" s="662"/>
    </row>
    <row r="400" spans="1:19" s="661" customFormat="1" x14ac:dyDescent="0.2">
      <c r="A400" s="660"/>
      <c r="K400" s="629"/>
      <c r="L400" s="629"/>
      <c r="M400" s="629"/>
      <c r="N400" s="629"/>
      <c r="O400" s="629"/>
      <c r="P400" s="629"/>
      <c r="Q400" s="629"/>
      <c r="R400" s="628"/>
      <c r="S400" s="662"/>
    </row>
    <row r="401" spans="1:19" s="661" customFormat="1" x14ac:dyDescent="0.2">
      <c r="A401" s="660"/>
      <c r="K401" s="629"/>
      <c r="L401" s="629"/>
      <c r="M401" s="629"/>
      <c r="N401" s="629"/>
      <c r="O401" s="629"/>
      <c r="P401" s="629"/>
      <c r="Q401" s="629"/>
      <c r="R401" s="628"/>
      <c r="S401" s="662"/>
    </row>
    <row r="402" spans="1:19" s="661" customFormat="1" x14ac:dyDescent="0.2">
      <c r="A402" s="660"/>
      <c r="K402" s="629"/>
      <c r="L402" s="629"/>
      <c r="M402" s="629"/>
      <c r="N402" s="629"/>
      <c r="O402" s="629"/>
      <c r="P402" s="629"/>
      <c r="Q402" s="629"/>
      <c r="R402" s="628"/>
      <c r="S402" s="662"/>
    </row>
    <row r="403" spans="1:19" s="661" customFormat="1" x14ac:dyDescent="0.2">
      <c r="A403" s="660"/>
      <c r="K403" s="629"/>
      <c r="L403" s="629"/>
      <c r="M403" s="629"/>
      <c r="N403" s="629"/>
      <c r="O403" s="629"/>
      <c r="P403" s="629"/>
      <c r="Q403" s="629"/>
      <c r="R403" s="628"/>
      <c r="S403" s="662"/>
    </row>
    <row r="404" spans="1:19" s="661" customFormat="1" x14ac:dyDescent="0.2">
      <c r="A404" s="660"/>
      <c r="K404" s="629"/>
      <c r="L404" s="629"/>
      <c r="M404" s="629"/>
      <c r="N404" s="629"/>
      <c r="O404" s="629"/>
      <c r="P404" s="629"/>
      <c r="Q404" s="629"/>
      <c r="R404" s="628"/>
      <c r="S404" s="662"/>
    </row>
    <row r="405" spans="1:19" s="661" customFormat="1" x14ac:dyDescent="0.2">
      <c r="A405" s="660"/>
      <c r="K405" s="629"/>
      <c r="L405" s="629"/>
      <c r="M405" s="629"/>
      <c r="N405" s="629"/>
      <c r="O405" s="629"/>
      <c r="P405" s="629"/>
      <c r="Q405" s="629"/>
      <c r="R405" s="628"/>
      <c r="S405" s="662"/>
    </row>
    <row r="406" spans="1:19" s="661" customFormat="1" x14ac:dyDescent="0.2">
      <c r="A406" s="660"/>
      <c r="K406" s="629"/>
      <c r="L406" s="629"/>
      <c r="M406" s="629"/>
      <c r="N406" s="629"/>
      <c r="O406" s="629"/>
      <c r="P406" s="629"/>
      <c r="Q406" s="629"/>
      <c r="R406" s="628"/>
      <c r="S406" s="662"/>
    </row>
    <row r="407" spans="1:19" s="661" customFormat="1" x14ac:dyDescent="0.2">
      <c r="A407" s="660"/>
      <c r="K407" s="629"/>
      <c r="L407" s="629"/>
      <c r="M407" s="629"/>
      <c r="N407" s="629"/>
      <c r="O407" s="629"/>
      <c r="P407" s="629"/>
      <c r="Q407" s="629"/>
      <c r="R407" s="628"/>
      <c r="S407" s="662"/>
    </row>
    <row r="408" spans="1:19" s="661" customFormat="1" x14ac:dyDescent="0.2">
      <c r="A408" s="660"/>
      <c r="K408" s="629"/>
      <c r="L408" s="629"/>
      <c r="M408" s="629"/>
      <c r="N408" s="629"/>
      <c r="O408" s="629"/>
      <c r="P408" s="629"/>
      <c r="Q408" s="629"/>
      <c r="R408" s="628"/>
      <c r="S408" s="662"/>
    </row>
    <row r="409" spans="1:19" s="661" customFormat="1" x14ac:dyDescent="0.2">
      <c r="A409" s="660"/>
      <c r="K409" s="629"/>
      <c r="L409" s="629"/>
      <c r="M409" s="629"/>
      <c r="N409" s="629"/>
      <c r="O409" s="629"/>
      <c r="P409" s="629"/>
      <c r="Q409" s="629"/>
      <c r="R409" s="628"/>
      <c r="S409" s="662"/>
    </row>
    <row r="410" spans="1:19" s="661" customFormat="1" x14ac:dyDescent="0.2">
      <c r="A410" s="660"/>
      <c r="K410" s="629"/>
      <c r="L410" s="629"/>
      <c r="M410" s="629"/>
      <c r="N410" s="629"/>
      <c r="O410" s="629"/>
      <c r="P410" s="629"/>
      <c r="Q410" s="629"/>
      <c r="R410" s="628"/>
      <c r="S410" s="662"/>
    </row>
    <row r="411" spans="1:19" s="661" customFormat="1" x14ac:dyDescent="0.2">
      <c r="A411" s="660"/>
      <c r="K411" s="629"/>
      <c r="L411" s="629"/>
      <c r="M411" s="629"/>
      <c r="N411" s="629"/>
      <c r="O411" s="629"/>
      <c r="P411" s="629"/>
      <c r="Q411" s="629"/>
      <c r="R411" s="628"/>
      <c r="S411" s="662"/>
    </row>
    <row r="412" spans="1:19" s="661" customFormat="1" x14ac:dyDescent="0.2">
      <c r="A412" s="660"/>
      <c r="K412" s="629"/>
      <c r="L412" s="629"/>
      <c r="M412" s="629"/>
      <c r="N412" s="629"/>
      <c r="O412" s="629"/>
      <c r="P412" s="629"/>
      <c r="Q412" s="629"/>
      <c r="R412" s="628"/>
      <c r="S412" s="662"/>
    </row>
    <row r="413" spans="1:19" s="661" customFormat="1" x14ac:dyDescent="0.2">
      <c r="A413" s="660"/>
      <c r="K413" s="629"/>
      <c r="L413" s="629"/>
      <c r="M413" s="629"/>
      <c r="N413" s="629"/>
      <c r="O413" s="629"/>
      <c r="P413" s="629"/>
      <c r="Q413" s="629"/>
      <c r="R413" s="628"/>
      <c r="S413" s="662"/>
    </row>
    <row r="414" spans="1:19" s="661" customFormat="1" x14ac:dyDescent="0.2">
      <c r="A414" s="660"/>
      <c r="K414" s="629"/>
      <c r="L414" s="629"/>
      <c r="M414" s="629"/>
      <c r="N414" s="629"/>
      <c r="O414" s="629"/>
      <c r="P414" s="629"/>
      <c r="Q414" s="629"/>
      <c r="R414" s="628"/>
      <c r="S414" s="662"/>
    </row>
    <row r="415" spans="1:19" s="661" customFormat="1" x14ac:dyDescent="0.2">
      <c r="A415" s="660"/>
      <c r="K415" s="629"/>
      <c r="L415" s="629"/>
      <c r="M415" s="629"/>
      <c r="N415" s="629"/>
      <c r="O415" s="629"/>
      <c r="P415" s="629"/>
      <c r="Q415" s="629"/>
      <c r="R415" s="628"/>
      <c r="S415" s="662"/>
    </row>
    <row r="416" spans="1:19" s="661" customFormat="1" x14ac:dyDescent="0.2">
      <c r="A416" s="660"/>
      <c r="K416" s="629"/>
      <c r="L416" s="629"/>
      <c r="M416" s="629"/>
      <c r="N416" s="629"/>
      <c r="O416" s="629"/>
      <c r="P416" s="629"/>
      <c r="Q416" s="629"/>
      <c r="R416" s="628"/>
      <c r="S416" s="662"/>
    </row>
    <row r="417" spans="1:19" s="661" customFormat="1" x14ac:dyDescent="0.2">
      <c r="A417" s="660"/>
      <c r="K417" s="629"/>
      <c r="L417" s="629"/>
      <c r="M417" s="629"/>
      <c r="N417" s="629"/>
      <c r="O417" s="629"/>
      <c r="P417" s="629"/>
      <c r="Q417" s="629"/>
      <c r="R417" s="628"/>
      <c r="S417" s="662"/>
    </row>
    <row r="418" spans="1:19" s="661" customFormat="1" x14ac:dyDescent="0.2">
      <c r="A418" s="660"/>
      <c r="K418" s="629"/>
      <c r="L418" s="629"/>
      <c r="M418" s="629"/>
      <c r="N418" s="629"/>
      <c r="O418" s="629"/>
      <c r="P418" s="629"/>
      <c r="Q418" s="629"/>
      <c r="R418" s="628"/>
      <c r="S418" s="662"/>
    </row>
    <row r="419" spans="1:19" s="661" customFormat="1" x14ac:dyDescent="0.2">
      <c r="A419" s="660"/>
      <c r="K419" s="629"/>
      <c r="L419" s="629"/>
      <c r="M419" s="629"/>
      <c r="N419" s="629"/>
      <c r="O419" s="629"/>
      <c r="P419" s="629"/>
      <c r="Q419" s="629"/>
      <c r="R419" s="628"/>
      <c r="S419" s="662"/>
    </row>
    <row r="420" spans="1:19" s="661" customFormat="1" x14ac:dyDescent="0.2">
      <c r="A420" s="660"/>
      <c r="K420" s="629"/>
      <c r="L420" s="629"/>
      <c r="M420" s="629"/>
      <c r="N420" s="629"/>
      <c r="O420" s="629"/>
      <c r="P420" s="629"/>
      <c r="Q420" s="629"/>
      <c r="R420" s="628"/>
      <c r="S420" s="662"/>
    </row>
    <row r="421" spans="1:19" s="661" customFormat="1" x14ac:dyDescent="0.2">
      <c r="A421" s="660"/>
      <c r="K421" s="629"/>
      <c r="L421" s="629"/>
      <c r="M421" s="629"/>
      <c r="N421" s="629"/>
      <c r="O421" s="629"/>
      <c r="P421" s="629"/>
      <c r="Q421" s="629"/>
      <c r="R421" s="628"/>
      <c r="S421" s="662"/>
    </row>
    <row r="422" spans="1:19" s="661" customFormat="1" x14ac:dyDescent="0.2">
      <c r="A422" s="660"/>
      <c r="K422" s="629"/>
      <c r="L422" s="629"/>
      <c r="M422" s="629"/>
      <c r="N422" s="629"/>
      <c r="O422" s="629"/>
      <c r="P422" s="629"/>
      <c r="Q422" s="629"/>
      <c r="R422" s="628"/>
      <c r="S422" s="662"/>
    </row>
    <row r="423" spans="1:19" s="661" customFormat="1" x14ac:dyDescent="0.2">
      <c r="A423" s="660"/>
      <c r="K423" s="629"/>
      <c r="L423" s="629"/>
      <c r="M423" s="629"/>
      <c r="N423" s="629"/>
      <c r="O423" s="629"/>
      <c r="P423" s="629"/>
      <c r="Q423" s="629"/>
      <c r="R423" s="628"/>
      <c r="S423" s="662"/>
    </row>
    <row r="424" spans="1:19" s="661" customFormat="1" x14ac:dyDescent="0.2">
      <c r="A424" s="660"/>
      <c r="K424" s="629"/>
      <c r="L424" s="629"/>
      <c r="M424" s="629"/>
      <c r="N424" s="629"/>
      <c r="O424" s="629"/>
      <c r="P424" s="629"/>
      <c r="Q424" s="629"/>
      <c r="R424" s="628"/>
      <c r="S424" s="662"/>
    </row>
    <row r="425" spans="1:19" s="661" customFormat="1" x14ac:dyDescent="0.2">
      <c r="A425" s="660"/>
      <c r="K425" s="629"/>
      <c r="L425" s="629"/>
      <c r="M425" s="629"/>
      <c r="N425" s="629"/>
      <c r="O425" s="629"/>
      <c r="P425" s="629"/>
      <c r="Q425" s="629"/>
      <c r="R425" s="628"/>
      <c r="S425" s="662"/>
    </row>
    <row r="426" spans="1:19" s="661" customFormat="1" x14ac:dyDescent="0.2">
      <c r="A426" s="660"/>
      <c r="K426" s="629"/>
      <c r="L426" s="629"/>
      <c r="M426" s="629"/>
      <c r="N426" s="629"/>
      <c r="O426" s="629"/>
      <c r="P426" s="629"/>
      <c r="Q426" s="629"/>
      <c r="R426" s="628"/>
      <c r="S426" s="662"/>
    </row>
    <row r="427" spans="1:19" s="661" customFormat="1" x14ac:dyDescent="0.2">
      <c r="A427" s="660"/>
      <c r="K427" s="629"/>
      <c r="L427" s="629"/>
      <c r="M427" s="629"/>
      <c r="N427" s="629"/>
      <c r="O427" s="629"/>
      <c r="P427" s="629"/>
      <c r="Q427" s="629"/>
      <c r="R427" s="628"/>
      <c r="S427" s="662"/>
    </row>
    <row r="428" spans="1:19" s="661" customFormat="1" x14ac:dyDescent="0.2">
      <c r="A428" s="660"/>
      <c r="K428" s="629"/>
      <c r="L428" s="629"/>
      <c r="M428" s="629"/>
      <c r="N428" s="629"/>
      <c r="O428" s="629"/>
      <c r="P428" s="629"/>
      <c r="Q428" s="629"/>
      <c r="R428" s="628"/>
      <c r="S428" s="662"/>
    </row>
    <row r="429" spans="1:19" s="661" customFormat="1" x14ac:dyDescent="0.2">
      <c r="A429" s="660"/>
      <c r="K429" s="629"/>
      <c r="L429" s="629"/>
      <c r="M429" s="629"/>
      <c r="N429" s="629"/>
      <c r="O429" s="629"/>
      <c r="P429" s="629"/>
      <c r="Q429" s="629"/>
      <c r="R429" s="628"/>
      <c r="S429" s="662"/>
    </row>
    <row r="430" spans="1:19" s="661" customFormat="1" x14ac:dyDescent="0.2">
      <c r="A430" s="660"/>
      <c r="K430" s="629"/>
      <c r="L430" s="629"/>
      <c r="M430" s="629"/>
      <c r="N430" s="629"/>
      <c r="O430" s="629"/>
      <c r="P430" s="629"/>
      <c r="Q430" s="629"/>
      <c r="R430" s="628"/>
      <c r="S430" s="662"/>
    </row>
    <row r="431" spans="1:19" s="661" customFormat="1" x14ac:dyDescent="0.2">
      <c r="A431" s="660"/>
      <c r="K431" s="629"/>
      <c r="L431" s="629"/>
      <c r="M431" s="629"/>
      <c r="N431" s="629"/>
      <c r="O431" s="629"/>
      <c r="P431" s="629"/>
      <c r="Q431" s="629"/>
      <c r="R431" s="628"/>
      <c r="S431" s="662"/>
    </row>
    <row r="432" spans="1:19" s="661" customFormat="1" x14ac:dyDescent="0.2">
      <c r="A432" s="660"/>
      <c r="K432" s="629"/>
      <c r="L432" s="629"/>
      <c r="M432" s="629"/>
      <c r="N432" s="629"/>
      <c r="O432" s="629"/>
      <c r="P432" s="629"/>
      <c r="Q432" s="629"/>
      <c r="R432" s="628"/>
      <c r="S432" s="662"/>
    </row>
    <row r="433" spans="1:19" s="661" customFormat="1" x14ac:dyDescent="0.2">
      <c r="A433" s="660"/>
      <c r="K433" s="629"/>
      <c r="L433" s="629"/>
      <c r="M433" s="629"/>
      <c r="N433" s="629"/>
      <c r="O433" s="629"/>
      <c r="P433" s="629"/>
      <c r="Q433" s="629"/>
      <c r="R433" s="628"/>
      <c r="S433" s="662"/>
    </row>
    <row r="434" spans="1:19" s="661" customFormat="1" x14ac:dyDescent="0.2">
      <c r="A434" s="660"/>
      <c r="K434" s="629"/>
      <c r="L434" s="629"/>
      <c r="M434" s="629"/>
      <c r="N434" s="629"/>
      <c r="O434" s="629"/>
      <c r="P434" s="629"/>
      <c r="Q434" s="629"/>
      <c r="R434" s="628"/>
      <c r="S434" s="662"/>
    </row>
    <row r="435" spans="1:19" s="661" customFormat="1" x14ac:dyDescent="0.2">
      <c r="A435" s="660"/>
      <c r="K435" s="629"/>
      <c r="L435" s="629"/>
      <c r="M435" s="629"/>
      <c r="N435" s="629"/>
      <c r="O435" s="629"/>
      <c r="P435" s="629"/>
      <c r="Q435" s="629"/>
      <c r="R435" s="628"/>
      <c r="S435" s="662"/>
    </row>
    <row r="436" spans="1:19" s="661" customFormat="1" x14ac:dyDescent="0.2">
      <c r="A436" s="660"/>
      <c r="K436" s="629"/>
      <c r="L436" s="629"/>
      <c r="M436" s="629"/>
      <c r="N436" s="629"/>
      <c r="O436" s="629"/>
      <c r="P436" s="629"/>
      <c r="Q436" s="629"/>
      <c r="R436" s="628"/>
      <c r="S436" s="662"/>
    </row>
    <row r="437" spans="1:19" s="661" customFormat="1" x14ac:dyDescent="0.2">
      <c r="A437" s="660"/>
      <c r="K437" s="629"/>
      <c r="L437" s="629"/>
      <c r="M437" s="629"/>
      <c r="N437" s="629"/>
      <c r="O437" s="629"/>
      <c r="P437" s="629"/>
      <c r="Q437" s="629"/>
      <c r="R437" s="628"/>
      <c r="S437" s="662"/>
    </row>
    <row r="438" spans="1:19" s="661" customFormat="1" x14ac:dyDescent="0.2">
      <c r="A438" s="660"/>
      <c r="K438" s="629"/>
      <c r="L438" s="629"/>
      <c r="M438" s="629"/>
      <c r="N438" s="629"/>
      <c r="O438" s="629"/>
      <c r="P438" s="629"/>
      <c r="Q438" s="629"/>
      <c r="R438" s="628"/>
      <c r="S438" s="662"/>
    </row>
    <row r="439" spans="1:19" s="661" customFormat="1" x14ac:dyDescent="0.2">
      <c r="A439" s="660"/>
      <c r="K439" s="629"/>
      <c r="L439" s="629"/>
      <c r="M439" s="629"/>
      <c r="N439" s="629"/>
      <c r="O439" s="629"/>
      <c r="P439" s="629"/>
      <c r="Q439" s="629"/>
      <c r="R439" s="628"/>
      <c r="S439" s="662"/>
    </row>
    <row r="440" spans="1:19" s="661" customFormat="1" x14ac:dyDescent="0.2">
      <c r="A440" s="660"/>
      <c r="K440" s="629"/>
      <c r="L440" s="629"/>
      <c r="M440" s="629"/>
      <c r="N440" s="629"/>
      <c r="O440" s="629"/>
      <c r="P440" s="629"/>
      <c r="Q440" s="629"/>
      <c r="R440" s="628"/>
      <c r="S440" s="662"/>
    </row>
    <row r="441" spans="1:19" s="661" customFormat="1" x14ac:dyDescent="0.2">
      <c r="A441" s="660"/>
      <c r="K441" s="629"/>
      <c r="L441" s="629"/>
      <c r="M441" s="629"/>
      <c r="N441" s="629"/>
      <c r="O441" s="629"/>
      <c r="P441" s="629"/>
      <c r="Q441" s="629"/>
      <c r="R441" s="628"/>
      <c r="S441" s="662"/>
    </row>
    <row r="442" spans="1:19" s="661" customFormat="1" x14ac:dyDescent="0.2">
      <c r="A442" s="660"/>
      <c r="K442" s="629"/>
      <c r="L442" s="629"/>
      <c r="M442" s="629"/>
      <c r="N442" s="629"/>
      <c r="O442" s="629"/>
      <c r="P442" s="629"/>
      <c r="Q442" s="629"/>
      <c r="R442" s="628"/>
      <c r="S442" s="662"/>
    </row>
    <row r="443" spans="1:19" s="661" customFormat="1" x14ac:dyDescent="0.2">
      <c r="A443" s="660"/>
      <c r="K443" s="629"/>
      <c r="L443" s="629"/>
      <c r="M443" s="629"/>
      <c r="N443" s="629"/>
      <c r="O443" s="629"/>
      <c r="P443" s="629"/>
      <c r="Q443" s="629"/>
      <c r="R443" s="628"/>
      <c r="S443" s="662"/>
    </row>
    <row r="444" spans="1:19" s="661" customFormat="1" x14ac:dyDescent="0.2">
      <c r="A444" s="660"/>
      <c r="K444" s="629"/>
      <c r="L444" s="629"/>
      <c r="M444" s="629"/>
      <c r="N444" s="629"/>
      <c r="O444" s="629"/>
      <c r="P444" s="629"/>
      <c r="Q444" s="629"/>
      <c r="R444" s="628"/>
      <c r="S444" s="662"/>
    </row>
    <row r="445" spans="1:19" s="661" customFormat="1" x14ac:dyDescent="0.2">
      <c r="A445" s="660"/>
      <c r="K445" s="629"/>
      <c r="L445" s="629"/>
      <c r="M445" s="629"/>
      <c r="N445" s="629"/>
      <c r="O445" s="629"/>
      <c r="P445" s="629"/>
      <c r="Q445" s="629"/>
      <c r="R445" s="628"/>
      <c r="S445" s="662"/>
    </row>
    <row r="446" spans="1:19" s="661" customFormat="1" x14ac:dyDescent="0.2">
      <c r="A446" s="660"/>
      <c r="K446" s="629"/>
      <c r="L446" s="629"/>
      <c r="M446" s="629"/>
      <c r="N446" s="629"/>
      <c r="O446" s="629"/>
      <c r="P446" s="629"/>
      <c r="Q446" s="629"/>
      <c r="R446" s="628"/>
      <c r="S446" s="662"/>
    </row>
    <row r="447" spans="1:19" s="661" customFormat="1" x14ac:dyDescent="0.2">
      <c r="A447" s="660"/>
      <c r="K447" s="629"/>
      <c r="L447" s="629"/>
      <c r="M447" s="629"/>
      <c r="N447" s="629"/>
      <c r="O447" s="629"/>
      <c r="P447" s="629"/>
      <c r="Q447" s="629"/>
      <c r="R447" s="628"/>
      <c r="S447" s="662"/>
    </row>
    <row r="448" spans="1:19" s="661" customFormat="1" x14ac:dyDescent="0.2">
      <c r="A448" s="660"/>
      <c r="K448" s="629"/>
      <c r="L448" s="629"/>
      <c r="M448" s="629"/>
      <c r="N448" s="629"/>
      <c r="O448" s="629"/>
      <c r="P448" s="629"/>
      <c r="Q448" s="629"/>
      <c r="R448" s="628"/>
      <c r="S448" s="662"/>
    </row>
    <row r="449" spans="1:19" s="661" customFormat="1" x14ac:dyDescent="0.2">
      <c r="A449" s="660"/>
      <c r="K449" s="629"/>
      <c r="L449" s="629"/>
      <c r="M449" s="629"/>
      <c r="N449" s="629"/>
      <c r="O449" s="629"/>
      <c r="P449" s="629"/>
      <c r="Q449" s="629"/>
      <c r="R449" s="628"/>
      <c r="S449" s="662"/>
    </row>
    <row r="450" spans="1:19" s="661" customFormat="1" x14ac:dyDescent="0.2">
      <c r="A450" s="660"/>
      <c r="K450" s="629"/>
      <c r="L450" s="629"/>
      <c r="M450" s="629"/>
      <c r="N450" s="629"/>
      <c r="O450" s="629"/>
      <c r="P450" s="629"/>
      <c r="Q450" s="629"/>
      <c r="R450" s="628"/>
      <c r="S450" s="662"/>
    </row>
    <row r="451" spans="1:19" s="661" customFormat="1" x14ac:dyDescent="0.2">
      <c r="A451" s="660"/>
      <c r="K451" s="629"/>
      <c r="L451" s="629"/>
      <c r="M451" s="629"/>
      <c r="N451" s="629"/>
      <c r="O451" s="629"/>
      <c r="P451" s="629"/>
      <c r="Q451" s="629"/>
      <c r="R451" s="628"/>
      <c r="S451" s="662"/>
    </row>
    <row r="452" spans="1:19" s="661" customFormat="1" x14ac:dyDescent="0.2">
      <c r="A452" s="660"/>
      <c r="K452" s="629"/>
      <c r="L452" s="629"/>
      <c r="M452" s="629"/>
      <c r="N452" s="629"/>
      <c r="O452" s="629"/>
      <c r="P452" s="629"/>
      <c r="Q452" s="629"/>
      <c r="R452" s="628"/>
      <c r="S452" s="662"/>
    </row>
    <row r="453" spans="1:19" s="661" customFormat="1" x14ac:dyDescent="0.2">
      <c r="A453" s="660"/>
      <c r="K453" s="629"/>
      <c r="L453" s="629"/>
      <c r="M453" s="629"/>
      <c r="N453" s="629"/>
      <c r="O453" s="629"/>
      <c r="P453" s="629"/>
      <c r="Q453" s="629"/>
      <c r="R453" s="628"/>
      <c r="S453" s="662"/>
    </row>
    <row r="454" spans="1:19" s="661" customFormat="1" x14ac:dyDescent="0.2">
      <c r="A454" s="660"/>
      <c r="K454" s="629"/>
      <c r="L454" s="629"/>
      <c r="M454" s="629"/>
      <c r="N454" s="629"/>
      <c r="O454" s="629"/>
      <c r="P454" s="629"/>
      <c r="Q454" s="629"/>
      <c r="R454" s="628"/>
      <c r="S454" s="662"/>
    </row>
    <row r="455" spans="1:19" s="661" customFormat="1" x14ac:dyDescent="0.2">
      <c r="A455" s="660"/>
      <c r="K455" s="629"/>
      <c r="L455" s="629"/>
      <c r="M455" s="629"/>
      <c r="N455" s="629"/>
      <c r="O455" s="629"/>
      <c r="P455" s="629"/>
      <c r="Q455" s="629"/>
      <c r="R455" s="628"/>
      <c r="S455" s="662"/>
    </row>
    <row r="456" spans="1:19" s="661" customFormat="1" x14ac:dyDescent="0.2">
      <c r="A456" s="660"/>
      <c r="K456" s="629"/>
      <c r="L456" s="629"/>
      <c r="M456" s="629"/>
      <c r="N456" s="629"/>
      <c r="O456" s="629"/>
      <c r="P456" s="629"/>
      <c r="Q456" s="629"/>
      <c r="R456" s="628"/>
      <c r="S456" s="662"/>
    </row>
    <row r="457" spans="1:19" s="661" customFormat="1" x14ac:dyDescent="0.2">
      <c r="A457" s="660"/>
      <c r="K457" s="629"/>
      <c r="L457" s="629"/>
      <c r="M457" s="629"/>
      <c r="N457" s="629"/>
      <c r="O457" s="629"/>
      <c r="P457" s="629"/>
      <c r="Q457" s="629"/>
      <c r="R457" s="628"/>
      <c r="S457" s="662"/>
    </row>
    <row r="458" spans="1:19" s="661" customFormat="1" x14ac:dyDescent="0.2">
      <c r="A458" s="660"/>
      <c r="K458" s="629"/>
      <c r="L458" s="629"/>
      <c r="M458" s="629"/>
      <c r="N458" s="629"/>
      <c r="O458" s="629"/>
      <c r="P458" s="629"/>
      <c r="Q458" s="629"/>
      <c r="R458" s="628"/>
      <c r="S458" s="662"/>
    </row>
    <row r="459" spans="1:19" s="661" customFormat="1" x14ac:dyDescent="0.2">
      <c r="A459" s="660"/>
      <c r="K459" s="629"/>
      <c r="L459" s="629"/>
      <c r="M459" s="629"/>
      <c r="N459" s="629"/>
      <c r="O459" s="629"/>
      <c r="P459" s="629"/>
      <c r="Q459" s="629"/>
      <c r="R459" s="628"/>
      <c r="S459" s="662"/>
    </row>
    <row r="460" spans="1:19" s="661" customFormat="1" x14ac:dyDescent="0.2">
      <c r="A460" s="660"/>
      <c r="K460" s="629"/>
      <c r="L460" s="629"/>
      <c r="M460" s="629"/>
      <c r="N460" s="629"/>
      <c r="O460" s="629"/>
      <c r="P460" s="629"/>
      <c r="Q460" s="629"/>
      <c r="R460" s="628"/>
      <c r="S460" s="662"/>
    </row>
    <row r="461" spans="1:19" s="661" customFormat="1" x14ac:dyDescent="0.2">
      <c r="A461" s="660"/>
      <c r="K461" s="629"/>
      <c r="L461" s="629"/>
      <c r="M461" s="629"/>
      <c r="N461" s="629"/>
      <c r="O461" s="629"/>
      <c r="P461" s="629"/>
      <c r="Q461" s="629"/>
      <c r="R461" s="628"/>
      <c r="S461" s="662"/>
    </row>
    <row r="462" spans="1:19" s="661" customFormat="1" x14ac:dyDescent="0.2">
      <c r="A462" s="660"/>
      <c r="K462" s="629"/>
      <c r="L462" s="629"/>
      <c r="M462" s="629"/>
      <c r="N462" s="629"/>
      <c r="O462" s="629"/>
      <c r="P462" s="629"/>
      <c r="Q462" s="629"/>
      <c r="R462" s="628"/>
      <c r="S462" s="662"/>
    </row>
    <row r="463" spans="1:19" s="661" customFormat="1" x14ac:dyDescent="0.2">
      <c r="A463" s="660"/>
      <c r="K463" s="629"/>
      <c r="L463" s="629"/>
      <c r="M463" s="629"/>
      <c r="N463" s="629"/>
      <c r="O463" s="629"/>
      <c r="P463" s="629"/>
      <c r="Q463" s="629"/>
      <c r="R463" s="628"/>
      <c r="S463" s="662"/>
    </row>
    <row r="464" spans="1:19" s="661" customFormat="1" x14ac:dyDescent="0.2">
      <c r="A464" s="660"/>
      <c r="K464" s="629"/>
      <c r="L464" s="629"/>
      <c r="M464" s="629"/>
      <c r="N464" s="629"/>
      <c r="O464" s="629"/>
      <c r="P464" s="629"/>
      <c r="Q464" s="629"/>
      <c r="R464" s="628"/>
      <c r="S464" s="662"/>
    </row>
    <row r="465" spans="1:19" s="661" customFormat="1" x14ac:dyDescent="0.2">
      <c r="A465" s="660"/>
      <c r="K465" s="629"/>
      <c r="L465" s="629"/>
      <c r="M465" s="629"/>
      <c r="N465" s="629"/>
      <c r="O465" s="629"/>
      <c r="P465" s="629"/>
      <c r="Q465" s="629"/>
      <c r="R465" s="628"/>
      <c r="S465" s="662"/>
    </row>
    <row r="466" spans="1:19" s="661" customFormat="1" x14ac:dyDescent="0.2">
      <c r="A466" s="660"/>
      <c r="K466" s="629"/>
      <c r="L466" s="629"/>
      <c r="M466" s="629"/>
      <c r="N466" s="629"/>
      <c r="O466" s="629"/>
      <c r="P466" s="629"/>
      <c r="Q466" s="629"/>
      <c r="R466" s="628"/>
      <c r="S466" s="662"/>
    </row>
    <row r="467" spans="1:19" s="661" customFormat="1" x14ac:dyDescent="0.2">
      <c r="A467" s="660"/>
      <c r="K467" s="629"/>
      <c r="L467" s="629"/>
      <c r="M467" s="629"/>
      <c r="N467" s="629"/>
      <c r="O467" s="629"/>
      <c r="P467" s="629"/>
      <c r="Q467" s="629"/>
      <c r="R467" s="628"/>
      <c r="S467" s="662"/>
    </row>
    <row r="468" spans="1:19" s="661" customFormat="1" x14ac:dyDescent="0.2">
      <c r="A468" s="660"/>
      <c r="K468" s="629"/>
      <c r="L468" s="629"/>
      <c r="M468" s="629"/>
      <c r="N468" s="629"/>
      <c r="O468" s="629"/>
      <c r="P468" s="629"/>
      <c r="Q468" s="629"/>
      <c r="R468" s="628"/>
      <c r="S468" s="662"/>
    </row>
    <row r="469" spans="1:19" s="661" customFormat="1" x14ac:dyDescent="0.2">
      <c r="A469" s="660"/>
      <c r="K469" s="629"/>
      <c r="L469" s="629"/>
      <c r="M469" s="629"/>
      <c r="N469" s="629"/>
      <c r="O469" s="629"/>
      <c r="P469" s="629"/>
      <c r="Q469" s="629"/>
      <c r="R469" s="628"/>
      <c r="S469" s="662"/>
    </row>
    <row r="470" spans="1:19" s="661" customFormat="1" x14ac:dyDescent="0.2">
      <c r="A470" s="660"/>
      <c r="K470" s="629"/>
      <c r="L470" s="629"/>
      <c r="M470" s="629"/>
      <c r="N470" s="629"/>
      <c r="O470" s="629"/>
      <c r="P470" s="629"/>
      <c r="Q470" s="629"/>
      <c r="R470" s="628"/>
      <c r="S470" s="662"/>
    </row>
    <row r="471" spans="1:19" s="661" customFormat="1" x14ac:dyDescent="0.2">
      <c r="A471" s="660"/>
      <c r="K471" s="629"/>
      <c r="L471" s="629"/>
      <c r="M471" s="629"/>
      <c r="N471" s="629"/>
      <c r="O471" s="629"/>
      <c r="P471" s="629"/>
      <c r="Q471" s="629"/>
      <c r="R471" s="628"/>
      <c r="S471" s="662"/>
    </row>
    <row r="472" spans="1:19" s="661" customFormat="1" x14ac:dyDescent="0.2">
      <c r="A472" s="660"/>
      <c r="K472" s="629"/>
      <c r="L472" s="629"/>
      <c r="M472" s="629"/>
      <c r="N472" s="629"/>
      <c r="O472" s="629"/>
      <c r="P472" s="629"/>
      <c r="Q472" s="629"/>
      <c r="R472" s="628"/>
      <c r="S472" s="662"/>
    </row>
    <row r="473" spans="1:19" s="661" customFormat="1" x14ac:dyDescent="0.2">
      <c r="A473" s="660"/>
      <c r="K473" s="629"/>
      <c r="L473" s="629"/>
      <c r="M473" s="629"/>
      <c r="N473" s="629"/>
      <c r="O473" s="629"/>
      <c r="P473" s="629"/>
      <c r="Q473" s="629"/>
      <c r="R473" s="628"/>
      <c r="S473" s="662"/>
    </row>
    <row r="474" spans="1:19" s="661" customFormat="1" x14ac:dyDescent="0.2">
      <c r="A474" s="660"/>
      <c r="K474" s="629"/>
      <c r="L474" s="629"/>
      <c r="M474" s="629"/>
      <c r="N474" s="629"/>
      <c r="O474" s="629"/>
      <c r="P474" s="629"/>
      <c r="Q474" s="629"/>
      <c r="R474" s="628"/>
      <c r="S474" s="662"/>
    </row>
    <row r="475" spans="1:19" s="661" customFormat="1" x14ac:dyDescent="0.2">
      <c r="A475" s="660"/>
      <c r="K475" s="629"/>
      <c r="L475" s="629"/>
      <c r="M475" s="629"/>
      <c r="N475" s="629"/>
      <c r="O475" s="629"/>
      <c r="P475" s="629"/>
      <c r="Q475" s="629"/>
      <c r="R475" s="628"/>
      <c r="S475" s="662"/>
    </row>
    <row r="476" spans="1:19" s="661" customFormat="1" x14ac:dyDescent="0.2">
      <c r="A476" s="660"/>
      <c r="K476" s="629"/>
      <c r="L476" s="629"/>
      <c r="M476" s="629"/>
      <c r="N476" s="629"/>
      <c r="O476" s="629"/>
      <c r="P476" s="629"/>
      <c r="Q476" s="629"/>
      <c r="R476" s="628"/>
      <c r="S476" s="662"/>
    </row>
    <row r="477" spans="1:19" s="661" customFormat="1" x14ac:dyDescent="0.2">
      <c r="A477" s="660"/>
      <c r="K477" s="629"/>
      <c r="L477" s="629"/>
      <c r="M477" s="629"/>
      <c r="N477" s="629"/>
      <c r="O477" s="629"/>
      <c r="P477" s="629"/>
      <c r="Q477" s="629"/>
      <c r="R477" s="628"/>
      <c r="S477" s="662"/>
    </row>
    <row r="478" spans="1:19" s="661" customFormat="1" x14ac:dyDescent="0.2">
      <c r="A478" s="660"/>
      <c r="K478" s="629"/>
      <c r="L478" s="629"/>
      <c r="M478" s="629"/>
      <c r="N478" s="629"/>
      <c r="O478" s="629"/>
      <c r="P478" s="629"/>
      <c r="Q478" s="629"/>
      <c r="R478" s="628"/>
      <c r="S478" s="662"/>
    </row>
    <row r="479" spans="1:19" s="661" customFormat="1" x14ac:dyDescent="0.2">
      <c r="A479" s="660"/>
      <c r="K479" s="629"/>
      <c r="L479" s="629"/>
      <c r="M479" s="629"/>
      <c r="N479" s="629"/>
      <c r="O479" s="629"/>
      <c r="P479" s="629"/>
      <c r="Q479" s="629"/>
      <c r="R479" s="628"/>
      <c r="S479" s="662"/>
    </row>
    <row r="480" spans="1:19" s="661" customFormat="1" x14ac:dyDescent="0.2">
      <c r="A480" s="660"/>
      <c r="K480" s="629"/>
      <c r="L480" s="629"/>
      <c r="M480" s="629"/>
      <c r="N480" s="629"/>
      <c r="O480" s="629"/>
      <c r="P480" s="629"/>
      <c r="Q480" s="629"/>
      <c r="R480" s="628"/>
      <c r="S480" s="662"/>
    </row>
    <row r="481" spans="1:19" s="661" customFormat="1" x14ac:dyDescent="0.2">
      <c r="A481" s="660"/>
      <c r="K481" s="629"/>
      <c r="L481" s="629"/>
      <c r="M481" s="629"/>
      <c r="N481" s="629"/>
      <c r="O481" s="629"/>
      <c r="P481" s="629"/>
      <c r="Q481" s="629"/>
      <c r="R481" s="628"/>
      <c r="S481" s="662"/>
    </row>
    <row r="482" spans="1:19" s="661" customFormat="1" x14ac:dyDescent="0.2">
      <c r="A482" s="660"/>
      <c r="K482" s="629"/>
      <c r="L482" s="629"/>
      <c r="M482" s="629"/>
      <c r="N482" s="629"/>
      <c r="O482" s="629"/>
      <c r="P482" s="629"/>
      <c r="Q482" s="629"/>
      <c r="R482" s="628"/>
      <c r="S482" s="662"/>
    </row>
    <row r="483" spans="1:19" s="661" customFormat="1" x14ac:dyDescent="0.2">
      <c r="A483" s="660"/>
      <c r="K483" s="629"/>
      <c r="L483" s="629"/>
      <c r="M483" s="629"/>
      <c r="N483" s="629"/>
      <c r="O483" s="629"/>
      <c r="P483" s="629"/>
      <c r="Q483" s="629"/>
      <c r="R483" s="628"/>
      <c r="S483" s="662"/>
    </row>
    <row r="484" spans="1:19" s="661" customFormat="1" x14ac:dyDescent="0.2">
      <c r="A484" s="660"/>
      <c r="K484" s="629"/>
      <c r="L484" s="629"/>
      <c r="M484" s="629"/>
      <c r="N484" s="629"/>
      <c r="O484" s="629"/>
      <c r="P484" s="629"/>
      <c r="Q484" s="629"/>
      <c r="R484" s="628"/>
      <c r="S484" s="662"/>
    </row>
    <row r="485" spans="1:19" s="661" customFormat="1" x14ac:dyDescent="0.2">
      <c r="A485" s="660"/>
      <c r="K485" s="629"/>
      <c r="L485" s="629"/>
      <c r="M485" s="629"/>
      <c r="N485" s="629"/>
      <c r="O485" s="629"/>
      <c r="P485" s="629"/>
      <c r="Q485" s="629"/>
      <c r="R485" s="628"/>
      <c r="S485" s="662"/>
    </row>
    <row r="486" spans="1:19" s="661" customFormat="1" x14ac:dyDescent="0.2">
      <c r="A486" s="660"/>
      <c r="K486" s="629"/>
      <c r="L486" s="629"/>
      <c r="M486" s="629"/>
      <c r="N486" s="629"/>
      <c r="O486" s="629"/>
      <c r="P486" s="629"/>
      <c r="Q486" s="629"/>
      <c r="R486" s="628"/>
      <c r="S486" s="662"/>
    </row>
    <row r="487" spans="1:19" s="661" customFormat="1" x14ac:dyDescent="0.2">
      <c r="A487" s="660"/>
      <c r="K487" s="629"/>
      <c r="L487" s="629"/>
      <c r="M487" s="629"/>
      <c r="N487" s="629"/>
      <c r="O487" s="629"/>
      <c r="P487" s="629"/>
      <c r="Q487" s="629"/>
      <c r="R487" s="628"/>
      <c r="S487" s="662"/>
    </row>
    <row r="488" spans="1:19" s="661" customFormat="1" x14ac:dyDescent="0.2">
      <c r="A488" s="660"/>
      <c r="K488" s="629"/>
      <c r="L488" s="629"/>
      <c r="M488" s="629"/>
      <c r="N488" s="629"/>
      <c r="O488" s="629"/>
      <c r="P488" s="629"/>
      <c r="Q488" s="629"/>
      <c r="R488" s="628"/>
      <c r="S488" s="662"/>
    </row>
    <row r="489" spans="1:19" s="661" customFormat="1" x14ac:dyDescent="0.2">
      <c r="A489" s="660"/>
      <c r="K489" s="629"/>
      <c r="L489" s="629"/>
      <c r="M489" s="629"/>
      <c r="N489" s="629"/>
      <c r="O489" s="629"/>
      <c r="P489" s="629"/>
      <c r="Q489" s="629"/>
      <c r="R489" s="628"/>
      <c r="S489" s="662"/>
    </row>
    <row r="490" spans="1:19" s="661" customFormat="1" x14ac:dyDescent="0.2">
      <c r="A490" s="660"/>
      <c r="K490" s="629"/>
      <c r="L490" s="629"/>
      <c r="M490" s="629"/>
      <c r="N490" s="629"/>
      <c r="O490" s="629"/>
      <c r="P490" s="629"/>
      <c r="Q490" s="629"/>
      <c r="R490" s="628"/>
      <c r="S490" s="662"/>
    </row>
    <row r="491" spans="1:19" s="661" customFormat="1" x14ac:dyDescent="0.2">
      <c r="A491" s="660"/>
      <c r="K491" s="629"/>
      <c r="L491" s="629"/>
      <c r="M491" s="629"/>
      <c r="N491" s="629"/>
      <c r="O491" s="629"/>
      <c r="P491" s="629"/>
      <c r="Q491" s="629"/>
      <c r="R491" s="628"/>
      <c r="S491" s="662"/>
    </row>
    <row r="492" spans="1:19" s="661" customFormat="1" x14ac:dyDescent="0.2">
      <c r="A492" s="660"/>
      <c r="K492" s="629"/>
      <c r="L492" s="629"/>
      <c r="M492" s="629"/>
      <c r="N492" s="629"/>
      <c r="O492" s="629"/>
      <c r="P492" s="629"/>
      <c r="Q492" s="629"/>
      <c r="R492" s="628"/>
      <c r="S492" s="662"/>
    </row>
    <row r="493" spans="1:19" s="661" customFormat="1" x14ac:dyDescent="0.2">
      <c r="A493" s="660"/>
      <c r="K493" s="629"/>
      <c r="L493" s="629"/>
      <c r="M493" s="629"/>
      <c r="N493" s="629"/>
      <c r="O493" s="629"/>
      <c r="P493" s="629"/>
      <c r="Q493" s="629"/>
      <c r="R493" s="628"/>
      <c r="S493" s="662"/>
    </row>
    <row r="494" spans="1:19" s="661" customFormat="1" x14ac:dyDescent="0.2">
      <c r="A494" s="660"/>
      <c r="K494" s="629"/>
      <c r="L494" s="629"/>
      <c r="M494" s="629"/>
      <c r="N494" s="629"/>
      <c r="O494" s="629"/>
      <c r="P494" s="629"/>
      <c r="Q494" s="629"/>
      <c r="R494" s="628"/>
      <c r="S494" s="662"/>
    </row>
    <row r="495" spans="1:19" s="661" customFormat="1" x14ac:dyDescent="0.2">
      <c r="A495" s="660"/>
      <c r="K495" s="629"/>
      <c r="L495" s="629"/>
      <c r="M495" s="629"/>
      <c r="N495" s="629"/>
      <c r="O495" s="629"/>
      <c r="P495" s="629"/>
      <c r="Q495" s="629"/>
      <c r="R495" s="628"/>
      <c r="S495" s="662"/>
    </row>
    <row r="496" spans="1:19" s="661" customFormat="1" x14ac:dyDescent="0.2">
      <c r="A496" s="660"/>
      <c r="K496" s="629"/>
      <c r="L496" s="629"/>
      <c r="M496" s="629"/>
      <c r="N496" s="629"/>
      <c r="O496" s="629"/>
      <c r="P496" s="629"/>
      <c r="Q496" s="629"/>
      <c r="R496" s="628"/>
      <c r="S496" s="662"/>
    </row>
    <row r="497" spans="1:19" s="661" customFormat="1" x14ac:dyDescent="0.2">
      <c r="A497" s="660"/>
      <c r="K497" s="629"/>
      <c r="L497" s="629"/>
      <c r="M497" s="629"/>
      <c r="N497" s="629"/>
      <c r="O497" s="629"/>
      <c r="P497" s="629"/>
      <c r="Q497" s="629"/>
      <c r="R497" s="628"/>
      <c r="S497" s="662"/>
    </row>
    <row r="498" spans="1:19" s="661" customFormat="1" x14ac:dyDescent="0.2">
      <c r="A498" s="660"/>
      <c r="K498" s="629"/>
      <c r="L498" s="629"/>
      <c r="M498" s="629"/>
      <c r="N498" s="629"/>
      <c r="O498" s="629"/>
      <c r="P498" s="629"/>
      <c r="Q498" s="629"/>
      <c r="R498" s="628"/>
      <c r="S498" s="662"/>
    </row>
    <row r="499" spans="1:19" s="661" customFormat="1" x14ac:dyDescent="0.2">
      <c r="A499" s="660"/>
      <c r="K499" s="629"/>
      <c r="L499" s="629"/>
      <c r="M499" s="629"/>
      <c r="N499" s="629"/>
      <c r="O499" s="629"/>
      <c r="P499" s="629"/>
      <c r="Q499" s="629"/>
      <c r="R499" s="628"/>
      <c r="S499" s="662"/>
    </row>
    <row r="500" spans="1:19" s="661" customFormat="1" x14ac:dyDescent="0.2">
      <c r="A500" s="660"/>
      <c r="K500" s="629"/>
      <c r="L500" s="629"/>
      <c r="M500" s="629"/>
      <c r="N500" s="629"/>
      <c r="O500" s="629"/>
      <c r="P500" s="629"/>
      <c r="Q500" s="629"/>
      <c r="R500" s="628"/>
      <c r="S500" s="662"/>
    </row>
    <row r="501" spans="1:19" s="661" customFormat="1" x14ac:dyDescent="0.2">
      <c r="A501" s="660"/>
      <c r="K501" s="629"/>
      <c r="L501" s="629"/>
      <c r="M501" s="629"/>
      <c r="N501" s="629"/>
      <c r="O501" s="629"/>
      <c r="P501" s="629"/>
      <c r="Q501" s="629"/>
      <c r="R501" s="628"/>
      <c r="S501" s="662"/>
    </row>
    <row r="502" spans="1:19" s="661" customFormat="1" x14ac:dyDescent="0.2">
      <c r="A502" s="660"/>
      <c r="K502" s="629"/>
      <c r="L502" s="629"/>
      <c r="M502" s="629"/>
      <c r="N502" s="629"/>
      <c r="O502" s="629"/>
      <c r="P502" s="629"/>
      <c r="Q502" s="629"/>
      <c r="R502" s="628"/>
      <c r="S502" s="662"/>
    </row>
    <row r="503" spans="1:19" s="661" customFormat="1" x14ac:dyDescent="0.2">
      <c r="A503" s="660"/>
      <c r="K503" s="629"/>
      <c r="L503" s="629"/>
      <c r="M503" s="629"/>
      <c r="N503" s="629"/>
      <c r="O503" s="629"/>
      <c r="P503" s="629"/>
      <c r="Q503" s="629"/>
      <c r="R503" s="628"/>
      <c r="S503" s="662"/>
    </row>
    <row r="504" spans="1:19" s="661" customFormat="1" x14ac:dyDescent="0.2">
      <c r="A504" s="660"/>
      <c r="K504" s="629"/>
      <c r="L504" s="629"/>
      <c r="M504" s="629"/>
      <c r="N504" s="629"/>
      <c r="O504" s="629"/>
      <c r="P504" s="629"/>
      <c r="Q504" s="629"/>
      <c r="R504" s="628"/>
      <c r="S504" s="662"/>
    </row>
    <row r="505" spans="1:19" s="661" customFormat="1" x14ac:dyDescent="0.2">
      <c r="A505" s="660"/>
      <c r="K505" s="629"/>
      <c r="L505" s="629"/>
      <c r="M505" s="629"/>
      <c r="N505" s="629"/>
      <c r="O505" s="629"/>
      <c r="P505" s="629"/>
      <c r="Q505" s="629"/>
      <c r="R505" s="628"/>
      <c r="S505" s="662"/>
    </row>
    <row r="506" spans="1:19" s="661" customFormat="1" x14ac:dyDescent="0.2">
      <c r="A506" s="660"/>
      <c r="K506" s="629"/>
      <c r="L506" s="629"/>
      <c r="M506" s="629"/>
      <c r="N506" s="629"/>
      <c r="O506" s="629"/>
      <c r="P506" s="629"/>
      <c r="Q506" s="629"/>
      <c r="R506" s="628"/>
      <c r="S506" s="662"/>
    </row>
    <row r="507" spans="1:19" s="661" customFormat="1" x14ac:dyDescent="0.2">
      <c r="A507" s="660"/>
      <c r="K507" s="629"/>
      <c r="L507" s="629"/>
      <c r="M507" s="629"/>
      <c r="N507" s="629"/>
      <c r="O507" s="629"/>
      <c r="P507" s="629"/>
      <c r="Q507" s="629"/>
      <c r="R507" s="628"/>
      <c r="S507" s="662"/>
    </row>
    <row r="508" spans="1:19" s="661" customFormat="1" x14ac:dyDescent="0.2">
      <c r="A508" s="660"/>
      <c r="K508" s="629"/>
      <c r="L508" s="629"/>
      <c r="M508" s="629"/>
      <c r="N508" s="629"/>
      <c r="O508" s="629"/>
      <c r="P508" s="629"/>
      <c r="Q508" s="629"/>
      <c r="R508" s="628"/>
      <c r="S508" s="662"/>
    </row>
    <row r="509" spans="1:19" s="661" customFormat="1" x14ac:dyDescent="0.2">
      <c r="A509" s="660"/>
      <c r="K509" s="629"/>
      <c r="L509" s="629"/>
      <c r="M509" s="629"/>
      <c r="N509" s="629"/>
      <c r="O509" s="629"/>
      <c r="P509" s="629"/>
      <c r="Q509" s="629"/>
      <c r="R509" s="628"/>
      <c r="S509" s="662"/>
    </row>
    <row r="510" spans="1:19" s="661" customFormat="1" x14ac:dyDescent="0.2">
      <c r="A510" s="660"/>
      <c r="K510" s="629"/>
      <c r="L510" s="629"/>
      <c r="M510" s="629"/>
      <c r="N510" s="629"/>
      <c r="O510" s="629"/>
      <c r="P510" s="629"/>
      <c r="Q510" s="629"/>
      <c r="R510" s="628"/>
      <c r="S510" s="662"/>
    </row>
    <row r="511" spans="1:19" s="661" customFormat="1" x14ac:dyDescent="0.2">
      <c r="A511" s="660"/>
      <c r="K511" s="629"/>
      <c r="L511" s="629"/>
      <c r="M511" s="629"/>
      <c r="N511" s="629"/>
      <c r="O511" s="629"/>
      <c r="P511" s="629"/>
      <c r="Q511" s="629"/>
      <c r="R511" s="628"/>
      <c r="S511" s="662"/>
    </row>
    <row r="512" spans="1:19" s="661" customFormat="1" x14ac:dyDescent="0.2">
      <c r="A512" s="660"/>
      <c r="K512" s="629"/>
      <c r="L512" s="629"/>
      <c r="M512" s="629"/>
      <c r="N512" s="629"/>
      <c r="O512" s="629"/>
      <c r="P512" s="629"/>
      <c r="Q512" s="629"/>
      <c r="R512" s="628"/>
      <c r="S512" s="662"/>
    </row>
    <row r="513" spans="1:19" s="661" customFormat="1" x14ac:dyDescent="0.2">
      <c r="A513" s="660"/>
      <c r="K513" s="629"/>
      <c r="L513" s="629"/>
      <c r="M513" s="629"/>
      <c r="N513" s="629"/>
      <c r="O513" s="629"/>
      <c r="P513" s="629"/>
      <c r="Q513" s="629"/>
      <c r="R513" s="628"/>
      <c r="S513" s="662"/>
    </row>
    <row r="514" spans="1:19" s="661" customFormat="1" x14ac:dyDescent="0.2">
      <c r="A514" s="660"/>
      <c r="K514" s="629"/>
      <c r="L514" s="629"/>
      <c r="M514" s="629"/>
      <c r="N514" s="629"/>
      <c r="O514" s="629"/>
      <c r="P514" s="629"/>
      <c r="Q514" s="629"/>
      <c r="R514" s="628"/>
      <c r="S514" s="662"/>
    </row>
    <row r="515" spans="1:19" s="661" customFormat="1" x14ac:dyDescent="0.2">
      <c r="A515" s="660"/>
      <c r="K515" s="629"/>
      <c r="L515" s="629"/>
      <c r="M515" s="629"/>
      <c r="N515" s="629"/>
      <c r="O515" s="629"/>
      <c r="P515" s="629"/>
      <c r="Q515" s="629"/>
      <c r="R515" s="628"/>
      <c r="S515" s="662"/>
    </row>
    <row r="516" spans="1:19" s="661" customFormat="1" x14ac:dyDescent="0.2">
      <c r="A516" s="660"/>
      <c r="K516" s="629"/>
      <c r="L516" s="629"/>
      <c r="M516" s="629"/>
      <c r="N516" s="629"/>
      <c r="O516" s="629"/>
      <c r="P516" s="629"/>
      <c r="Q516" s="629"/>
      <c r="R516" s="628"/>
      <c r="S516" s="662"/>
    </row>
    <row r="517" spans="1:19" s="661" customFormat="1" x14ac:dyDescent="0.2">
      <c r="A517" s="660"/>
      <c r="K517" s="629"/>
      <c r="L517" s="629"/>
      <c r="M517" s="629"/>
      <c r="N517" s="629"/>
      <c r="O517" s="629"/>
      <c r="P517" s="629"/>
      <c r="Q517" s="629"/>
      <c r="R517" s="628"/>
      <c r="S517" s="662"/>
    </row>
    <row r="518" spans="1:19" s="661" customFormat="1" x14ac:dyDescent="0.2">
      <c r="A518" s="660"/>
      <c r="K518" s="629"/>
      <c r="L518" s="629"/>
      <c r="M518" s="629"/>
      <c r="N518" s="629"/>
      <c r="O518" s="629"/>
      <c r="P518" s="629"/>
      <c r="Q518" s="629"/>
      <c r="R518" s="628"/>
      <c r="S518" s="662"/>
    </row>
    <row r="519" spans="1:19" s="661" customFormat="1" x14ac:dyDescent="0.2">
      <c r="A519" s="660"/>
      <c r="K519" s="629"/>
      <c r="L519" s="629"/>
      <c r="M519" s="629"/>
      <c r="N519" s="629"/>
      <c r="O519" s="629"/>
      <c r="P519" s="629"/>
      <c r="Q519" s="629"/>
      <c r="R519" s="628"/>
      <c r="S519" s="662"/>
    </row>
    <row r="520" spans="1:19" s="661" customFormat="1" x14ac:dyDescent="0.2">
      <c r="A520" s="660"/>
      <c r="K520" s="629"/>
      <c r="L520" s="629"/>
      <c r="M520" s="629"/>
      <c r="N520" s="629"/>
      <c r="O520" s="629"/>
      <c r="P520" s="629"/>
      <c r="Q520" s="629"/>
      <c r="R520" s="628"/>
      <c r="S520" s="662"/>
    </row>
    <row r="521" spans="1:19" s="661" customFormat="1" x14ac:dyDescent="0.2">
      <c r="A521" s="660"/>
      <c r="K521" s="629"/>
      <c r="L521" s="629"/>
      <c r="M521" s="629"/>
      <c r="N521" s="629"/>
      <c r="O521" s="629"/>
      <c r="P521" s="629"/>
      <c r="Q521" s="629"/>
      <c r="R521" s="628"/>
      <c r="S521" s="662"/>
    </row>
    <row r="522" spans="1:19" s="661" customFormat="1" x14ac:dyDescent="0.2">
      <c r="A522" s="660"/>
      <c r="K522" s="629"/>
      <c r="L522" s="629"/>
      <c r="M522" s="629"/>
      <c r="N522" s="629"/>
      <c r="O522" s="629"/>
      <c r="P522" s="629"/>
      <c r="Q522" s="629"/>
      <c r="R522" s="628"/>
      <c r="S522" s="662"/>
    </row>
    <row r="523" spans="1:19" s="661" customFormat="1" x14ac:dyDescent="0.2">
      <c r="A523" s="660"/>
      <c r="K523" s="629"/>
      <c r="L523" s="629"/>
      <c r="M523" s="629"/>
      <c r="N523" s="629"/>
      <c r="O523" s="629"/>
      <c r="P523" s="629"/>
      <c r="Q523" s="629"/>
      <c r="R523" s="628"/>
      <c r="S523" s="662"/>
    </row>
    <row r="524" spans="1:19" s="661" customFormat="1" x14ac:dyDescent="0.2">
      <c r="A524" s="660"/>
      <c r="K524" s="629"/>
      <c r="L524" s="629"/>
      <c r="M524" s="629"/>
      <c r="N524" s="629"/>
      <c r="O524" s="629"/>
      <c r="P524" s="629"/>
      <c r="Q524" s="629"/>
      <c r="R524" s="628"/>
      <c r="S524" s="662"/>
    </row>
    <row r="525" spans="1:19" s="661" customFormat="1" x14ac:dyDescent="0.2">
      <c r="A525" s="660"/>
      <c r="K525" s="629"/>
      <c r="L525" s="629"/>
      <c r="M525" s="629"/>
      <c r="N525" s="629"/>
      <c r="O525" s="629"/>
      <c r="P525" s="629"/>
      <c r="Q525" s="629"/>
      <c r="R525" s="628"/>
      <c r="S525" s="662"/>
    </row>
    <row r="526" spans="1:19" s="661" customFormat="1" x14ac:dyDescent="0.2">
      <c r="A526" s="660"/>
      <c r="K526" s="629"/>
      <c r="L526" s="629"/>
      <c r="M526" s="629"/>
      <c r="N526" s="629"/>
      <c r="O526" s="629"/>
      <c r="P526" s="629"/>
      <c r="Q526" s="629"/>
      <c r="R526" s="628"/>
      <c r="S526" s="662"/>
    </row>
    <row r="527" spans="1:19" s="661" customFormat="1" x14ac:dyDescent="0.2">
      <c r="A527" s="660"/>
      <c r="K527" s="629"/>
      <c r="L527" s="629"/>
      <c r="M527" s="629"/>
      <c r="N527" s="629"/>
      <c r="O527" s="629"/>
      <c r="P527" s="629"/>
      <c r="Q527" s="629"/>
      <c r="R527" s="628"/>
      <c r="S527" s="662"/>
    </row>
    <row r="528" spans="1:19" s="661" customFormat="1" x14ac:dyDescent="0.2">
      <c r="A528" s="660"/>
      <c r="K528" s="629"/>
      <c r="L528" s="629"/>
      <c r="M528" s="629"/>
      <c r="N528" s="629"/>
      <c r="O528" s="629"/>
      <c r="P528" s="629"/>
      <c r="Q528" s="629"/>
      <c r="R528" s="628"/>
      <c r="S528" s="662"/>
    </row>
    <row r="529" spans="1:19" s="661" customFormat="1" x14ac:dyDescent="0.2">
      <c r="A529" s="660"/>
      <c r="K529" s="629"/>
      <c r="L529" s="629"/>
      <c r="M529" s="629"/>
      <c r="N529" s="629"/>
      <c r="O529" s="629"/>
      <c r="P529" s="629"/>
      <c r="Q529" s="629"/>
      <c r="R529" s="628"/>
      <c r="S529" s="662"/>
    </row>
    <row r="530" spans="1:19" s="661" customFormat="1" x14ac:dyDescent="0.2">
      <c r="A530" s="660"/>
      <c r="K530" s="629"/>
      <c r="L530" s="629"/>
      <c r="M530" s="629"/>
      <c r="N530" s="629"/>
      <c r="O530" s="629"/>
      <c r="P530" s="629"/>
      <c r="Q530" s="629"/>
      <c r="R530" s="628"/>
      <c r="S530" s="662"/>
    </row>
    <row r="531" spans="1:19" s="661" customFormat="1" x14ac:dyDescent="0.2">
      <c r="A531" s="660"/>
      <c r="K531" s="629"/>
      <c r="L531" s="629"/>
      <c r="M531" s="629"/>
      <c r="N531" s="629"/>
      <c r="O531" s="629"/>
      <c r="P531" s="629"/>
      <c r="Q531" s="629"/>
      <c r="R531" s="628"/>
      <c r="S531" s="662"/>
    </row>
    <row r="532" spans="1:19" s="661" customFormat="1" x14ac:dyDescent="0.2">
      <c r="A532" s="660"/>
      <c r="K532" s="629"/>
      <c r="L532" s="629"/>
      <c r="M532" s="629"/>
      <c r="N532" s="629"/>
      <c r="O532" s="629"/>
      <c r="P532" s="629"/>
      <c r="Q532" s="629"/>
      <c r="R532" s="628"/>
      <c r="S532" s="662"/>
    </row>
    <row r="533" spans="1:19" s="661" customFormat="1" x14ac:dyDescent="0.2">
      <c r="A533" s="660"/>
      <c r="K533" s="629"/>
      <c r="L533" s="629"/>
      <c r="M533" s="629"/>
      <c r="N533" s="629"/>
      <c r="O533" s="629"/>
      <c r="P533" s="629"/>
      <c r="Q533" s="629"/>
      <c r="R533" s="628"/>
      <c r="S533" s="662"/>
    </row>
    <row r="534" spans="1:19" s="661" customFormat="1" x14ac:dyDescent="0.2">
      <c r="A534" s="660"/>
      <c r="K534" s="629"/>
      <c r="L534" s="629"/>
      <c r="M534" s="629"/>
      <c r="N534" s="629"/>
      <c r="O534" s="629"/>
      <c r="P534" s="629"/>
      <c r="Q534" s="629"/>
      <c r="R534" s="628"/>
      <c r="S534" s="662"/>
    </row>
    <row r="535" spans="1:19" s="661" customFormat="1" x14ac:dyDescent="0.2">
      <c r="A535" s="660"/>
      <c r="K535" s="629"/>
      <c r="L535" s="629"/>
      <c r="M535" s="629"/>
      <c r="N535" s="629"/>
      <c r="O535" s="629"/>
      <c r="P535" s="629"/>
      <c r="Q535" s="629"/>
      <c r="R535" s="628"/>
      <c r="S535" s="662"/>
    </row>
    <row r="536" spans="1:19" s="661" customFormat="1" x14ac:dyDescent="0.2">
      <c r="A536" s="660"/>
      <c r="K536" s="629"/>
      <c r="L536" s="629"/>
      <c r="M536" s="629"/>
      <c r="N536" s="629"/>
      <c r="O536" s="629"/>
      <c r="P536" s="629"/>
      <c r="Q536" s="629"/>
      <c r="R536" s="628"/>
      <c r="S536" s="662"/>
    </row>
    <row r="537" spans="1:19" s="661" customFormat="1" x14ac:dyDescent="0.2">
      <c r="A537" s="660"/>
      <c r="K537" s="629"/>
      <c r="L537" s="629"/>
      <c r="M537" s="629"/>
      <c r="N537" s="629"/>
      <c r="O537" s="629"/>
      <c r="P537" s="629"/>
      <c r="Q537" s="629"/>
      <c r="R537" s="628"/>
      <c r="S537" s="662"/>
    </row>
    <row r="538" spans="1:19" s="661" customFormat="1" x14ac:dyDescent="0.2">
      <c r="A538" s="660"/>
      <c r="K538" s="629"/>
      <c r="L538" s="629"/>
      <c r="M538" s="629"/>
      <c r="N538" s="629"/>
      <c r="O538" s="629"/>
      <c r="P538" s="629"/>
      <c r="Q538" s="629"/>
      <c r="R538" s="628"/>
      <c r="S538" s="662"/>
    </row>
    <row r="539" spans="1:19" s="661" customFormat="1" x14ac:dyDescent="0.2">
      <c r="A539" s="660"/>
      <c r="K539" s="629"/>
      <c r="L539" s="629"/>
      <c r="M539" s="629"/>
      <c r="N539" s="629"/>
      <c r="O539" s="629"/>
      <c r="P539" s="629"/>
      <c r="Q539" s="629"/>
      <c r="R539" s="628"/>
      <c r="S539" s="662"/>
    </row>
    <row r="540" spans="1:19" s="661" customFormat="1" x14ac:dyDescent="0.2">
      <c r="A540" s="660"/>
      <c r="K540" s="629"/>
      <c r="L540" s="629"/>
      <c r="M540" s="629"/>
      <c r="N540" s="629"/>
      <c r="O540" s="629"/>
      <c r="P540" s="629"/>
      <c r="Q540" s="629"/>
      <c r="R540" s="628"/>
      <c r="S540" s="662"/>
    </row>
    <row r="541" spans="1:19" s="661" customFormat="1" x14ac:dyDescent="0.2">
      <c r="A541" s="660"/>
      <c r="K541" s="629"/>
      <c r="L541" s="629"/>
      <c r="M541" s="629"/>
      <c r="N541" s="629"/>
      <c r="O541" s="629"/>
      <c r="P541" s="629"/>
      <c r="Q541" s="629"/>
      <c r="R541" s="628"/>
      <c r="S541" s="662"/>
    </row>
    <row r="542" spans="1:19" s="661" customFormat="1" x14ac:dyDescent="0.2">
      <c r="A542" s="660"/>
      <c r="K542" s="629"/>
      <c r="L542" s="629"/>
      <c r="M542" s="629"/>
      <c r="N542" s="629"/>
      <c r="O542" s="629"/>
      <c r="P542" s="629"/>
      <c r="Q542" s="629"/>
      <c r="R542" s="628"/>
      <c r="S542" s="662"/>
    </row>
    <row r="543" spans="1:19" s="661" customFormat="1" x14ac:dyDescent="0.2">
      <c r="A543" s="660"/>
      <c r="K543" s="629"/>
      <c r="L543" s="629"/>
      <c r="M543" s="629"/>
      <c r="N543" s="629"/>
      <c r="O543" s="629"/>
      <c r="P543" s="629"/>
      <c r="Q543" s="629"/>
      <c r="R543" s="628"/>
      <c r="S543" s="662"/>
    </row>
    <row r="544" spans="1:19" s="661" customFormat="1" x14ac:dyDescent="0.2">
      <c r="A544" s="660"/>
      <c r="K544" s="629"/>
      <c r="L544" s="629"/>
      <c r="M544" s="629"/>
      <c r="N544" s="629"/>
      <c r="O544" s="629"/>
      <c r="P544" s="629"/>
      <c r="Q544" s="629"/>
      <c r="R544" s="628"/>
      <c r="S544" s="662"/>
    </row>
    <row r="545" spans="1:19" s="661" customFormat="1" x14ac:dyDescent="0.2">
      <c r="A545" s="660"/>
      <c r="K545" s="629"/>
      <c r="L545" s="629"/>
      <c r="M545" s="629"/>
      <c r="N545" s="629"/>
      <c r="O545" s="629"/>
      <c r="P545" s="629"/>
      <c r="Q545" s="629"/>
      <c r="R545" s="628"/>
      <c r="S545" s="662"/>
    </row>
    <row r="546" spans="1:19" s="661" customFormat="1" x14ac:dyDescent="0.2">
      <c r="A546" s="660"/>
      <c r="K546" s="629"/>
      <c r="L546" s="629"/>
      <c r="M546" s="629"/>
      <c r="N546" s="629"/>
      <c r="O546" s="629"/>
      <c r="P546" s="629"/>
      <c r="Q546" s="629"/>
      <c r="R546" s="628"/>
      <c r="S546" s="662"/>
    </row>
    <row r="547" spans="1:19" s="661" customFormat="1" x14ac:dyDescent="0.2">
      <c r="A547" s="660"/>
      <c r="K547" s="629"/>
      <c r="L547" s="629"/>
      <c r="M547" s="629"/>
      <c r="N547" s="629"/>
      <c r="O547" s="629"/>
      <c r="P547" s="629"/>
      <c r="Q547" s="629"/>
      <c r="R547" s="628"/>
      <c r="S547" s="662"/>
    </row>
    <row r="548" spans="1:19" s="661" customFormat="1" x14ac:dyDescent="0.2">
      <c r="A548" s="660"/>
      <c r="K548" s="629"/>
      <c r="L548" s="629"/>
      <c r="M548" s="629"/>
      <c r="N548" s="629"/>
      <c r="O548" s="629"/>
      <c r="P548" s="629"/>
      <c r="Q548" s="629"/>
      <c r="R548" s="628"/>
      <c r="S548" s="662"/>
    </row>
    <row r="549" spans="1:19" s="661" customFormat="1" x14ac:dyDescent="0.2">
      <c r="A549" s="660"/>
      <c r="K549" s="629"/>
      <c r="L549" s="629"/>
      <c r="M549" s="629"/>
      <c r="N549" s="629"/>
      <c r="O549" s="629"/>
      <c r="P549" s="629"/>
      <c r="Q549" s="629"/>
      <c r="R549" s="628"/>
      <c r="S549" s="662"/>
    </row>
    <row r="550" spans="1:19" s="661" customFormat="1" x14ac:dyDescent="0.2">
      <c r="A550" s="660"/>
      <c r="K550" s="629"/>
      <c r="L550" s="629"/>
      <c r="M550" s="629"/>
      <c r="N550" s="629"/>
      <c r="O550" s="629"/>
      <c r="P550" s="629"/>
      <c r="Q550" s="629"/>
      <c r="R550" s="628"/>
      <c r="S550" s="662"/>
    </row>
    <row r="551" spans="1:19" s="661" customFormat="1" x14ac:dyDescent="0.2">
      <c r="A551" s="660"/>
      <c r="K551" s="629"/>
      <c r="L551" s="629"/>
      <c r="M551" s="629"/>
      <c r="N551" s="629"/>
      <c r="O551" s="629"/>
      <c r="P551" s="629"/>
      <c r="Q551" s="629"/>
      <c r="R551" s="628"/>
      <c r="S551" s="662"/>
    </row>
    <row r="552" spans="1:19" s="661" customFormat="1" x14ac:dyDescent="0.2">
      <c r="A552" s="660"/>
      <c r="K552" s="629"/>
      <c r="L552" s="629"/>
      <c r="M552" s="629"/>
      <c r="N552" s="629"/>
      <c r="O552" s="629"/>
      <c r="P552" s="629"/>
      <c r="Q552" s="629"/>
      <c r="R552" s="628"/>
      <c r="S552" s="662"/>
    </row>
    <row r="553" spans="1:19" s="661" customFormat="1" x14ac:dyDescent="0.2">
      <c r="A553" s="660"/>
      <c r="K553" s="629"/>
      <c r="L553" s="629"/>
      <c r="M553" s="629"/>
      <c r="N553" s="629"/>
      <c r="O553" s="629"/>
      <c r="P553" s="629"/>
      <c r="Q553" s="629"/>
      <c r="R553" s="628"/>
      <c r="S553" s="662"/>
    </row>
    <row r="554" spans="1:19" s="661" customFormat="1" x14ac:dyDescent="0.2">
      <c r="A554" s="660"/>
      <c r="K554" s="629"/>
      <c r="L554" s="629"/>
      <c r="M554" s="629"/>
      <c r="N554" s="629"/>
      <c r="O554" s="629"/>
      <c r="P554" s="629"/>
      <c r="Q554" s="629"/>
      <c r="R554" s="628"/>
      <c r="S554" s="662"/>
    </row>
    <row r="555" spans="1:19" s="661" customFormat="1" x14ac:dyDescent="0.2">
      <c r="A555" s="660"/>
      <c r="K555" s="629"/>
      <c r="L555" s="629"/>
      <c r="M555" s="629"/>
      <c r="N555" s="629"/>
      <c r="O555" s="629"/>
      <c r="P555" s="629"/>
      <c r="Q555" s="629"/>
      <c r="R555" s="628"/>
      <c r="S555" s="662"/>
    </row>
    <row r="556" spans="1:19" s="661" customFormat="1" x14ac:dyDescent="0.2">
      <c r="A556" s="660"/>
      <c r="K556" s="629"/>
      <c r="L556" s="629"/>
      <c r="M556" s="629"/>
      <c r="N556" s="629"/>
      <c r="O556" s="629"/>
      <c r="P556" s="629"/>
      <c r="Q556" s="629"/>
      <c r="R556" s="628"/>
      <c r="S556" s="662"/>
    </row>
    <row r="557" spans="1:19" s="661" customFormat="1" x14ac:dyDescent="0.2">
      <c r="A557" s="660"/>
      <c r="K557" s="629"/>
      <c r="L557" s="629"/>
      <c r="M557" s="629"/>
      <c r="N557" s="629"/>
      <c r="O557" s="629"/>
      <c r="P557" s="629"/>
      <c r="Q557" s="629"/>
      <c r="R557" s="628"/>
      <c r="S557" s="662"/>
    </row>
    <row r="558" spans="1:19" s="661" customFormat="1" x14ac:dyDescent="0.2">
      <c r="A558" s="660"/>
      <c r="K558" s="629"/>
      <c r="L558" s="629"/>
      <c r="M558" s="629"/>
      <c r="N558" s="629"/>
      <c r="O558" s="629"/>
      <c r="P558" s="629"/>
      <c r="Q558" s="629"/>
      <c r="R558" s="628"/>
      <c r="S558" s="662"/>
    </row>
    <row r="559" spans="1:19" s="661" customFormat="1" x14ac:dyDescent="0.2">
      <c r="A559" s="660"/>
      <c r="K559" s="629"/>
      <c r="L559" s="629"/>
      <c r="M559" s="629"/>
      <c r="N559" s="629"/>
      <c r="O559" s="629"/>
      <c r="P559" s="629"/>
      <c r="Q559" s="629"/>
      <c r="R559" s="628"/>
      <c r="S559" s="662"/>
    </row>
    <row r="560" spans="1:19" s="661" customFormat="1" x14ac:dyDescent="0.2">
      <c r="A560" s="660"/>
      <c r="K560" s="629"/>
      <c r="L560" s="629"/>
      <c r="M560" s="629"/>
      <c r="N560" s="629"/>
      <c r="O560" s="629"/>
      <c r="P560" s="629"/>
      <c r="Q560" s="629"/>
      <c r="R560" s="628"/>
      <c r="S560" s="662"/>
    </row>
    <row r="561" spans="1:19" s="661" customFormat="1" x14ac:dyDescent="0.2">
      <c r="A561" s="660"/>
      <c r="K561" s="629"/>
      <c r="L561" s="629"/>
      <c r="M561" s="629"/>
      <c r="N561" s="629"/>
      <c r="O561" s="629"/>
      <c r="P561" s="629"/>
      <c r="Q561" s="629"/>
      <c r="R561" s="628"/>
      <c r="S561" s="662"/>
    </row>
    <row r="562" spans="1:19" s="661" customFormat="1" x14ac:dyDescent="0.2">
      <c r="A562" s="660"/>
      <c r="K562" s="629"/>
      <c r="L562" s="629"/>
      <c r="M562" s="629"/>
      <c r="N562" s="629"/>
      <c r="O562" s="629"/>
      <c r="P562" s="629"/>
      <c r="Q562" s="629"/>
      <c r="R562" s="628"/>
      <c r="S562" s="662"/>
    </row>
    <row r="563" spans="1:19" s="661" customFormat="1" x14ac:dyDescent="0.2">
      <c r="A563" s="660"/>
      <c r="K563" s="629"/>
      <c r="L563" s="629"/>
      <c r="M563" s="629"/>
      <c r="N563" s="629"/>
      <c r="O563" s="629"/>
      <c r="P563" s="629"/>
      <c r="Q563" s="629"/>
      <c r="R563" s="628"/>
      <c r="S563" s="662"/>
    </row>
    <row r="564" spans="1:19" s="661" customFormat="1" x14ac:dyDescent="0.2">
      <c r="A564" s="660"/>
      <c r="K564" s="629"/>
      <c r="L564" s="629"/>
      <c r="M564" s="629"/>
      <c r="N564" s="629"/>
      <c r="O564" s="629"/>
      <c r="P564" s="629"/>
      <c r="Q564" s="629"/>
      <c r="R564" s="628"/>
      <c r="S564" s="662"/>
    </row>
    <row r="565" spans="1:19" s="661" customFormat="1" x14ac:dyDescent="0.2">
      <c r="A565" s="660"/>
      <c r="K565" s="629"/>
      <c r="L565" s="629"/>
      <c r="M565" s="629"/>
      <c r="N565" s="629"/>
      <c r="O565" s="629"/>
      <c r="P565" s="629"/>
      <c r="Q565" s="629"/>
      <c r="R565" s="628"/>
      <c r="S565" s="662"/>
    </row>
    <row r="566" spans="1:19" s="661" customFormat="1" x14ac:dyDescent="0.2">
      <c r="A566" s="660"/>
      <c r="K566" s="629"/>
      <c r="L566" s="629"/>
      <c r="M566" s="629"/>
      <c r="N566" s="629"/>
      <c r="O566" s="629"/>
      <c r="P566" s="629"/>
      <c r="Q566" s="629"/>
      <c r="R566" s="628"/>
      <c r="S566" s="662"/>
    </row>
    <row r="567" spans="1:19" s="661" customFormat="1" x14ac:dyDescent="0.2">
      <c r="A567" s="660"/>
      <c r="K567" s="629"/>
      <c r="L567" s="629"/>
      <c r="M567" s="629"/>
      <c r="N567" s="629"/>
      <c r="O567" s="629"/>
      <c r="P567" s="629"/>
      <c r="Q567" s="629"/>
      <c r="R567" s="628"/>
      <c r="S567" s="662"/>
    </row>
    <row r="568" spans="1:19" s="661" customFormat="1" x14ac:dyDescent="0.2">
      <c r="A568" s="660"/>
      <c r="K568" s="629"/>
      <c r="L568" s="629"/>
      <c r="M568" s="629"/>
      <c r="N568" s="629"/>
      <c r="O568" s="629"/>
      <c r="P568" s="629"/>
      <c r="Q568" s="629"/>
      <c r="R568" s="628"/>
      <c r="S568" s="662"/>
    </row>
    <row r="569" spans="1:19" s="661" customFormat="1" x14ac:dyDescent="0.2">
      <c r="A569" s="660"/>
      <c r="K569" s="629"/>
      <c r="L569" s="629"/>
      <c r="M569" s="629"/>
      <c r="N569" s="629"/>
      <c r="O569" s="629"/>
      <c r="P569" s="629"/>
      <c r="Q569" s="629"/>
      <c r="R569" s="628"/>
      <c r="S569" s="662"/>
    </row>
    <row r="570" spans="1:19" s="661" customFormat="1" x14ac:dyDescent="0.2">
      <c r="A570" s="660"/>
      <c r="K570" s="629"/>
      <c r="L570" s="629"/>
      <c r="M570" s="629"/>
      <c r="N570" s="629"/>
      <c r="O570" s="629"/>
      <c r="P570" s="629"/>
      <c r="Q570" s="629"/>
      <c r="R570" s="628"/>
      <c r="S570" s="662"/>
    </row>
    <row r="571" spans="1:19" s="661" customFormat="1" x14ac:dyDescent="0.2">
      <c r="A571" s="660"/>
      <c r="K571" s="629"/>
      <c r="L571" s="629"/>
      <c r="M571" s="629"/>
      <c r="N571" s="629"/>
      <c r="O571" s="629"/>
      <c r="P571" s="629"/>
      <c r="Q571" s="629"/>
      <c r="R571" s="628"/>
      <c r="S571" s="662"/>
    </row>
    <row r="572" spans="1:19" s="661" customFormat="1" x14ac:dyDescent="0.2">
      <c r="A572" s="660"/>
      <c r="K572" s="629"/>
      <c r="L572" s="629"/>
      <c r="M572" s="629"/>
      <c r="N572" s="629"/>
      <c r="O572" s="629"/>
      <c r="P572" s="629"/>
      <c r="Q572" s="629"/>
      <c r="R572" s="628"/>
      <c r="S572" s="662"/>
    </row>
    <row r="573" spans="1:19" s="661" customFormat="1" x14ac:dyDescent="0.2">
      <c r="A573" s="660"/>
      <c r="K573" s="629"/>
      <c r="L573" s="629"/>
      <c r="M573" s="629"/>
      <c r="N573" s="629"/>
      <c r="O573" s="629"/>
      <c r="P573" s="629"/>
      <c r="Q573" s="629"/>
      <c r="R573" s="628"/>
      <c r="S573" s="662"/>
    </row>
    <row r="574" spans="1:19" s="661" customFormat="1" x14ac:dyDescent="0.2">
      <c r="A574" s="660"/>
      <c r="K574" s="629"/>
      <c r="L574" s="629"/>
      <c r="M574" s="629"/>
      <c r="N574" s="629"/>
      <c r="O574" s="629"/>
      <c r="P574" s="629"/>
      <c r="Q574" s="629"/>
      <c r="R574" s="628"/>
      <c r="S574" s="662"/>
    </row>
    <row r="575" spans="1:19" s="661" customFormat="1" x14ac:dyDescent="0.2">
      <c r="A575" s="660"/>
      <c r="K575" s="629"/>
      <c r="L575" s="629"/>
      <c r="M575" s="629"/>
      <c r="N575" s="629"/>
      <c r="O575" s="629"/>
      <c r="P575" s="629"/>
      <c r="Q575" s="629"/>
      <c r="R575" s="628"/>
      <c r="S575" s="662"/>
    </row>
    <row r="576" spans="1:19" s="661" customFormat="1" x14ac:dyDescent="0.2">
      <c r="A576" s="660"/>
      <c r="K576" s="629"/>
      <c r="L576" s="629"/>
      <c r="M576" s="629"/>
      <c r="N576" s="629"/>
      <c r="O576" s="629"/>
      <c r="P576" s="629"/>
      <c r="Q576" s="629"/>
      <c r="R576" s="628"/>
      <c r="S576" s="662"/>
    </row>
    <row r="577" spans="1:19" s="661" customFormat="1" x14ac:dyDescent="0.2">
      <c r="A577" s="660"/>
      <c r="K577" s="629"/>
      <c r="L577" s="629"/>
      <c r="M577" s="629"/>
      <c r="N577" s="629"/>
      <c r="O577" s="629"/>
      <c r="P577" s="629"/>
      <c r="Q577" s="629"/>
      <c r="R577" s="628"/>
      <c r="S577" s="662"/>
    </row>
    <row r="578" spans="1:19" s="661" customFormat="1" x14ac:dyDescent="0.2">
      <c r="A578" s="660"/>
      <c r="K578" s="629"/>
      <c r="L578" s="629"/>
      <c r="M578" s="629"/>
      <c r="N578" s="629"/>
      <c r="O578" s="629"/>
      <c r="P578" s="629"/>
      <c r="Q578" s="629"/>
      <c r="R578" s="628"/>
      <c r="S578" s="662"/>
    </row>
    <row r="579" spans="1:19" s="661" customFormat="1" x14ac:dyDescent="0.2">
      <c r="A579" s="660"/>
      <c r="K579" s="629"/>
      <c r="L579" s="629"/>
      <c r="M579" s="629"/>
      <c r="N579" s="629"/>
      <c r="O579" s="629"/>
      <c r="P579" s="629"/>
      <c r="Q579" s="629"/>
      <c r="R579" s="628"/>
      <c r="S579" s="662"/>
    </row>
    <row r="580" spans="1:19" s="661" customFormat="1" x14ac:dyDescent="0.2">
      <c r="A580" s="660"/>
      <c r="K580" s="629"/>
      <c r="L580" s="629"/>
      <c r="M580" s="629"/>
      <c r="N580" s="629"/>
      <c r="O580" s="629"/>
      <c r="P580" s="629"/>
      <c r="Q580" s="629"/>
      <c r="R580" s="628"/>
      <c r="S580" s="662"/>
    </row>
    <row r="581" spans="1:19" s="661" customFormat="1" x14ac:dyDescent="0.2">
      <c r="A581" s="660"/>
      <c r="K581" s="629"/>
      <c r="L581" s="629"/>
      <c r="M581" s="629"/>
      <c r="N581" s="629"/>
      <c r="O581" s="629"/>
      <c r="P581" s="629"/>
      <c r="Q581" s="629"/>
      <c r="R581" s="628"/>
      <c r="S581" s="662"/>
    </row>
    <row r="582" spans="1:19" s="661" customFormat="1" x14ac:dyDescent="0.2">
      <c r="A582" s="660"/>
      <c r="K582" s="629"/>
      <c r="L582" s="629"/>
      <c r="M582" s="629"/>
      <c r="N582" s="629"/>
      <c r="O582" s="629"/>
      <c r="P582" s="629"/>
      <c r="Q582" s="629"/>
      <c r="R582" s="628"/>
      <c r="S582" s="662"/>
    </row>
    <row r="583" spans="1:19" s="661" customFormat="1" x14ac:dyDescent="0.2">
      <c r="A583" s="660"/>
      <c r="K583" s="629"/>
      <c r="L583" s="629"/>
      <c r="M583" s="629"/>
      <c r="N583" s="629"/>
      <c r="O583" s="629"/>
      <c r="P583" s="629"/>
      <c r="Q583" s="629"/>
      <c r="R583" s="628"/>
      <c r="S583" s="662"/>
    </row>
    <row r="584" spans="1:19" s="661" customFormat="1" x14ac:dyDescent="0.2">
      <c r="A584" s="660"/>
      <c r="K584" s="629"/>
      <c r="L584" s="629"/>
      <c r="M584" s="629"/>
      <c r="N584" s="629"/>
      <c r="O584" s="629"/>
      <c r="P584" s="629"/>
      <c r="Q584" s="629"/>
      <c r="R584" s="628"/>
      <c r="S584" s="662"/>
    </row>
    <row r="585" spans="1:19" s="661" customFormat="1" x14ac:dyDescent="0.2">
      <c r="A585" s="660"/>
      <c r="K585" s="629"/>
      <c r="L585" s="629"/>
      <c r="M585" s="629"/>
      <c r="N585" s="629"/>
      <c r="O585" s="629"/>
      <c r="P585" s="629"/>
      <c r="Q585" s="629"/>
      <c r="R585" s="628"/>
      <c r="S585" s="662"/>
    </row>
    <row r="586" spans="1:19" s="661" customFormat="1" x14ac:dyDescent="0.2">
      <c r="A586" s="660"/>
      <c r="K586" s="629"/>
      <c r="L586" s="629"/>
      <c r="M586" s="629"/>
      <c r="N586" s="629"/>
      <c r="O586" s="629"/>
      <c r="P586" s="629"/>
      <c r="Q586" s="629"/>
      <c r="R586" s="628"/>
      <c r="S586" s="662"/>
    </row>
    <row r="587" spans="1:19" s="661" customFormat="1" x14ac:dyDescent="0.2">
      <c r="A587" s="660"/>
      <c r="K587" s="629"/>
      <c r="L587" s="629"/>
      <c r="M587" s="629"/>
      <c r="N587" s="629"/>
      <c r="O587" s="629"/>
      <c r="P587" s="629"/>
      <c r="Q587" s="629"/>
      <c r="R587" s="628"/>
      <c r="S587" s="662"/>
    </row>
    <row r="588" spans="1:19" s="661" customFormat="1" x14ac:dyDescent="0.2">
      <c r="A588" s="660"/>
      <c r="K588" s="629"/>
      <c r="L588" s="629"/>
      <c r="M588" s="629"/>
      <c r="N588" s="629"/>
      <c r="O588" s="629"/>
      <c r="P588" s="629"/>
      <c r="Q588" s="629"/>
      <c r="R588" s="628"/>
      <c r="S588" s="662"/>
    </row>
    <row r="589" spans="1:19" s="661" customFormat="1" x14ac:dyDescent="0.2">
      <c r="A589" s="660"/>
      <c r="K589" s="629"/>
      <c r="L589" s="629"/>
      <c r="M589" s="629"/>
      <c r="N589" s="629"/>
      <c r="O589" s="629"/>
      <c r="P589" s="629"/>
      <c r="Q589" s="629"/>
      <c r="R589" s="628"/>
      <c r="S589" s="662"/>
    </row>
    <row r="590" spans="1:19" s="661" customFormat="1" x14ac:dyDescent="0.2">
      <c r="A590" s="660"/>
      <c r="K590" s="629"/>
      <c r="L590" s="629"/>
      <c r="M590" s="629"/>
      <c r="N590" s="629"/>
      <c r="O590" s="629"/>
      <c r="P590" s="629"/>
      <c r="Q590" s="629"/>
      <c r="R590" s="628"/>
      <c r="S590" s="662"/>
    </row>
    <row r="591" spans="1:19" s="661" customFormat="1" x14ac:dyDescent="0.2">
      <c r="A591" s="660"/>
      <c r="K591" s="629"/>
      <c r="L591" s="629"/>
      <c r="M591" s="629"/>
      <c r="N591" s="629"/>
      <c r="O591" s="629"/>
      <c r="P591" s="629"/>
      <c r="Q591" s="629"/>
      <c r="R591" s="628"/>
      <c r="S591" s="662"/>
    </row>
    <row r="592" spans="1:19" s="661" customFormat="1" x14ac:dyDescent="0.2">
      <c r="A592" s="660"/>
      <c r="K592" s="629"/>
      <c r="L592" s="629"/>
      <c r="M592" s="629"/>
      <c r="N592" s="629"/>
      <c r="O592" s="629"/>
      <c r="P592" s="629"/>
      <c r="Q592" s="629"/>
      <c r="R592" s="628"/>
      <c r="S592" s="662"/>
    </row>
    <row r="593" spans="1:19" s="661" customFormat="1" x14ac:dyDescent="0.2">
      <c r="A593" s="660"/>
      <c r="K593" s="629"/>
      <c r="L593" s="629"/>
      <c r="M593" s="629"/>
      <c r="N593" s="629"/>
      <c r="O593" s="629"/>
      <c r="P593" s="629"/>
      <c r="Q593" s="629"/>
      <c r="R593" s="628"/>
      <c r="S593" s="662"/>
    </row>
    <row r="594" spans="1:19" s="661" customFormat="1" x14ac:dyDescent="0.2">
      <c r="A594" s="660"/>
      <c r="K594" s="629"/>
      <c r="L594" s="629"/>
      <c r="M594" s="629"/>
      <c r="N594" s="629"/>
      <c r="O594" s="629"/>
      <c r="P594" s="629"/>
      <c r="Q594" s="629"/>
      <c r="R594" s="628"/>
      <c r="S594" s="662"/>
    </row>
    <row r="595" spans="1:19" s="661" customFormat="1" x14ac:dyDescent="0.2">
      <c r="A595" s="660"/>
      <c r="K595" s="629"/>
      <c r="L595" s="629"/>
      <c r="M595" s="629"/>
      <c r="N595" s="629"/>
      <c r="O595" s="629"/>
      <c r="P595" s="629"/>
      <c r="Q595" s="629"/>
      <c r="R595" s="628"/>
      <c r="S595" s="662"/>
    </row>
    <row r="596" spans="1:19" s="661" customFormat="1" x14ac:dyDescent="0.2">
      <c r="A596" s="660"/>
      <c r="K596" s="629"/>
      <c r="L596" s="629"/>
      <c r="M596" s="629"/>
      <c r="N596" s="629"/>
      <c r="O596" s="629"/>
      <c r="P596" s="629"/>
      <c r="Q596" s="629"/>
      <c r="R596" s="628"/>
      <c r="S596" s="662"/>
    </row>
    <row r="597" spans="1:19" s="661" customFormat="1" x14ac:dyDescent="0.2">
      <c r="A597" s="660"/>
      <c r="K597" s="629"/>
      <c r="L597" s="629"/>
      <c r="M597" s="629"/>
      <c r="N597" s="629"/>
      <c r="O597" s="629"/>
      <c r="P597" s="629"/>
      <c r="Q597" s="629"/>
      <c r="R597" s="628"/>
      <c r="S597" s="662"/>
    </row>
    <row r="598" spans="1:19" s="661" customFormat="1" x14ac:dyDescent="0.2">
      <c r="A598" s="660"/>
      <c r="K598" s="629"/>
      <c r="L598" s="629"/>
      <c r="M598" s="629"/>
      <c r="N598" s="629"/>
      <c r="O598" s="629"/>
      <c r="P598" s="629"/>
      <c r="Q598" s="629"/>
      <c r="R598" s="628"/>
      <c r="S598" s="662"/>
    </row>
    <row r="599" spans="1:19" s="661" customFormat="1" x14ac:dyDescent="0.2">
      <c r="A599" s="660"/>
      <c r="K599" s="629"/>
      <c r="L599" s="629"/>
      <c r="M599" s="629"/>
      <c r="N599" s="629"/>
      <c r="O599" s="629"/>
      <c r="P599" s="629"/>
      <c r="Q599" s="629"/>
      <c r="R599" s="628"/>
      <c r="S599" s="662"/>
    </row>
    <row r="600" spans="1:19" s="661" customFormat="1" x14ac:dyDescent="0.2">
      <c r="A600" s="660"/>
      <c r="K600" s="629"/>
      <c r="L600" s="629"/>
      <c r="M600" s="629"/>
      <c r="N600" s="629"/>
      <c r="O600" s="629"/>
      <c r="P600" s="629"/>
      <c r="Q600" s="629"/>
      <c r="R600" s="628"/>
      <c r="S600" s="662"/>
    </row>
    <row r="601" spans="1:19" s="661" customFormat="1" x14ac:dyDescent="0.2">
      <c r="A601" s="660"/>
      <c r="K601" s="629"/>
      <c r="L601" s="629"/>
      <c r="M601" s="629"/>
      <c r="N601" s="629"/>
      <c r="O601" s="629"/>
      <c r="P601" s="629"/>
      <c r="Q601" s="629"/>
      <c r="R601" s="628"/>
      <c r="S601" s="662"/>
    </row>
    <row r="602" spans="1:19" s="661" customFormat="1" x14ac:dyDescent="0.2">
      <c r="A602" s="660"/>
      <c r="K602" s="629"/>
      <c r="L602" s="629"/>
      <c r="M602" s="629"/>
      <c r="N602" s="629"/>
      <c r="O602" s="629"/>
      <c r="P602" s="629"/>
      <c r="Q602" s="629"/>
      <c r="R602" s="628"/>
      <c r="S602" s="662"/>
    </row>
    <row r="603" spans="1:19" s="661" customFormat="1" x14ac:dyDescent="0.2">
      <c r="A603" s="660"/>
      <c r="K603" s="629"/>
      <c r="L603" s="629"/>
      <c r="M603" s="629"/>
      <c r="N603" s="629"/>
      <c r="O603" s="629"/>
      <c r="P603" s="629"/>
      <c r="Q603" s="629"/>
      <c r="R603" s="628"/>
      <c r="S603" s="662"/>
    </row>
    <row r="604" spans="1:19" s="661" customFormat="1" x14ac:dyDescent="0.2">
      <c r="A604" s="660"/>
      <c r="K604" s="629"/>
      <c r="L604" s="629"/>
      <c r="M604" s="629"/>
      <c r="N604" s="629"/>
      <c r="O604" s="629"/>
      <c r="P604" s="629"/>
      <c r="Q604" s="629"/>
      <c r="R604" s="628"/>
      <c r="S604" s="662"/>
    </row>
    <row r="605" spans="1:19" s="661" customFormat="1" x14ac:dyDescent="0.2">
      <c r="A605" s="660"/>
      <c r="K605" s="629"/>
      <c r="L605" s="629"/>
      <c r="M605" s="629"/>
      <c r="N605" s="629"/>
      <c r="O605" s="629"/>
      <c r="P605" s="629"/>
      <c r="Q605" s="629"/>
      <c r="R605" s="628"/>
      <c r="S605" s="662"/>
    </row>
    <row r="606" spans="1:19" s="661" customFormat="1" x14ac:dyDescent="0.2">
      <c r="A606" s="660"/>
      <c r="K606" s="629"/>
      <c r="L606" s="629"/>
      <c r="M606" s="629"/>
      <c r="N606" s="629"/>
      <c r="O606" s="629"/>
      <c r="P606" s="629"/>
      <c r="Q606" s="629"/>
      <c r="R606" s="628"/>
      <c r="S606" s="662"/>
    </row>
    <row r="607" spans="1:19" s="661" customFormat="1" x14ac:dyDescent="0.2">
      <c r="A607" s="660"/>
      <c r="K607" s="629"/>
      <c r="L607" s="629"/>
      <c r="M607" s="629"/>
      <c r="N607" s="629"/>
      <c r="O607" s="629"/>
      <c r="P607" s="629"/>
      <c r="Q607" s="629"/>
      <c r="R607" s="628"/>
      <c r="S607" s="662"/>
    </row>
    <row r="608" spans="1:19" s="661" customFormat="1" x14ac:dyDescent="0.2">
      <c r="A608" s="660"/>
      <c r="K608" s="629"/>
      <c r="L608" s="629"/>
      <c r="M608" s="629"/>
      <c r="N608" s="629"/>
      <c r="O608" s="629"/>
      <c r="P608" s="629"/>
      <c r="Q608" s="629"/>
      <c r="R608" s="628"/>
      <c r="S608" s="662"/>
    </row>
    <row r="609" spans="1:19" s="661" customFormat="1" x14ac:dyDescent="0.2">
      <c r="A609" s="660"/>
      <c r="K609" s="629"/>
      <c r="L609" s="629"/>
      <c r="M609" s="629"/>
      <c r="N609" s="629"/>
      <c r="O609" s="629"/>
      <c r="P609" s="629"/>
      <c r="Q609" s="629"/>
      <c r="R609" s="628"/>
      <c r="S609" s="662"/>
    </row>
    <row r="610" spans="1:19" s="661" customFormat="1" x14ac:dyDescent="0.2">
      <c r="A610" s="660"/>
      <c r="K610" s="629"/>
      <c r="L610" s="629"/>
      <c r="M610" s="629"/>
      <c r="N610" s="629"/>
      <c r="O610" s="629"/>
      <c r="P610" s="629"/>
      <c r="Q610" s="629"/>
      <c r="R610" s="628"/>
      <c r="S610" s="662"/>
    </row>
    <row r="611" spans="1:19" s="661" customFormat="1" x14ac:dyDescent="0.2">
      <c r="A611" s="660"/>
      <c r="K611" s="629"/>
      <c r="L611" s="629"/>
      <c r="M611" s="629"/>
      <c r="N611" s="629"/>
      <c r="O611" s="629"/>
      <c r="P611" s="629"/>
      <c r="Q611" s="629"/>
      <c r="R611" s="628"/>
      <c r="S611" s="662"/>
    </row>
    <row r="612" spans="1:19" s="661" customFormat="1" x14ac:dyDescent="0.2">
      <c r="A612" s="660"/>
      <c r="K612" s="629"/>
      <c r="L612" s="629"/>
      <c r="M612" s="629"/>
      <c r="N612" s="629"/>
      <c r="O612" s="629"/>
      <c r="P612" s="629"/>
      <c r="Q612" s="629"/>
      <c r="R612" s="628"/>
      <c r="S612" s="662"/>
    </row>
    <row r="613" spans="1:19" s="661" customFormat="1" x14ac:dyDescent="0.2">
      <c r="A613" s="660"/>
      <c r="K613" s="629"/>
      <c r="L613" s="629"/>
      <c r="M613" s="629"/>
      <c r="N613" s="629"/>
      <c r="O613" s="629"/>
      <c r="P613" s="629"/>
      <c r="Q613" s="629"/>
      <c r="R613" s="628"/>
      <c r="S613" s="662"/>
    </row>
    <row r="614" spans="1:19" s="661" customFormat="1" x14ac:dyDescent="0.2">
      <c r="A614" s="660"/>
      <c r="K614" s="629"/>
      <c r="L614" s="629"/>
      <c r="M614" s="629"/>
      <c r="N614" s="629"/>
      <c r="O614" s="629"/>
      <c r="P614" s="629"/>
      <c r="Q614" s="629"/>
      <c r="R614" s="628"/>
      <c r="S614" s="662"/>
    </row>
    <row r="615" spans="1:19" s="661" customFormat="1" x14ac:dyDescent="0.2">
      <c r="A615" s="660"/>
      <c r="K615" s="629"/>
      <c r="L615" s="629"/>
      <c r="M615" s="629"/>
      <c r="N615" s="629"/>
      <c r="O615" s="629"/>
      <c r="P615" s="629"/>
      <c r="Q615" s="629"/>
      <c r="R615" s="628"/>
      <c r="S615" s="662"/>
    </row>
    <row r="616" spans="1:19" s="661" customFormat="1" x14ac:dyDescent="0.2">
      <c r="A616" s="660"/>
      <c r="K616" s="629"/>
      <c r="L616" s="629"/>
      <c r="M616" s="629"/>
      <c r="N616" s="629"/>
      <c r="O616" s="629"/>
      <c r="P616" s="629"/>
      <c r="Q616" s="629"/>
      <c r="R616" s="628"/>
      <c r="S616" s="662"/>
    </row>
    <row r="617" spans="1:19" s="661" customFormat="1" x14ac:dyDescent="0.2">
      <c r="A617" s="660"/>
      <c r="K617" s="629"/>
      <c r="L617" s="629"/>
      <c r="M617" s="629"/>
      <c r="N617" s="629"/>
      <c r="O617" s="629"/>
      <c r="P617" s="629"/>
      <c r="Q617" s="629"/>
      <c r="R617" s="628"/>
      <c r="S617" s="662"/>
    </row>
    <row r="618" spans="1:19" s="661" customFormat="1" x14ac:dyDescent="0.2">
      <c r="A618" s="660"/>
      <c r="K618" s="629"/>
      <c r="L618" s="629"/>
      <c r="M618" s="629"/>
      <c r="N618" s="629"/>
      <c r="O618" s="629"/>
      <c r="P618" s="629"/>
      <c r="Q618" s="629"/>
      <c r="R618" s="628"/>
      <c r="S618" s="662"/>
    </row>
    <row r="619" spans="1:19" s="661" customFormat="1" x14ac:dyDescent="0.2">
      <c r="A619" s="660"/>
      <c r="K619" s="629"/>
      <c r="L619" s="629"/>
      <c r="M619" s="629"/>
      <c r="N619" s="629"/>
      <c r="O619" s="629"/>
      <c r="P619" s="629"/>
      <c r="Q619" s="629"/>
      <c r="R619" s="628"/>
      <c r="S619" s="662"/>
    </row>
    <row r="620" spans="1:19" s="661" customFormat="1" x14ac:dyDescent="0.2">
      <c r="A620" s="660"/>
      <c r="K620" s="629"/>
      <c r="L620" s="629"/>
      <c r="M620" s="629"/>
      <c r="N620" s="629"/>
      <c r="O620" s="629"/>
      <c r="P620" s="629"/>
      <c r="Q620" s="629"/>
      <c r="R620" s="628"/>
      <c r="S620" s="662"/>
    </row>
    <row r="621" spans="1:19" s="661" customFormat="1" x14ac:dyDescent="0.2">
      <c r="A621" s="660"/>
      <c r="K621" s="629"/>
      <c r="L621" s="629"/>
      <c r="M621" s="629"/>
      <c r="N621" s="629"/>
      <c r="O621" s="629"/>
      <c r="P621" s="629"/>
      <c r="Q621" s="629"/>
      <c r="R621" s="628"/>
      <c r="S621" s="662"/>
    </row>
    <row r="622" spans="1:19" s="661" customFormat="1" x14ac:dyDescent="0.2">
      <c r="A622" s="660"/>
      <c r="K622" s="629"/>
      <c r="L622" s="629"/>
      <c r="M622" s="629"/>
      <c r="N622" s="629"/>
      <c r="O622" s="629"/>
      <c r="P622" s="629"/>
      <c r="Q622" s="629"/>
      <c r="R622" s="628"/>
      <c r="S622" s="662"/>
    </row>
    <row r="623" spans="1:19" s="661" customFormat="1" x14ac:dyDescent="0.2">
      <c r="A623" s="660"/>
      <c r="K623" s="629"/>
      <c r="L623" s="629"/>
      <c r="M623" s="629"/>
      <c r="N623" s="629"/>
      <c r="O623" s="629"/>
      <c r="P623" s="629"/>
      <c r="Q623" s="629"/>
      <c r="R623" s="628"/>
      <c r="S623" s="662"/>
    </row>
    <row r="624" spans="1:19" s="661" customFormat="1" x14ac:dyDescent="0.2">
      <c r="A624" s="660"/>
      <c r="K624" s="629"/>
      <c r="L624" s="629"/>
      <c r="M624" s="629"/>
      <c r="N624" s="629"/>
      <c r="O624" s="629"/>
      <c r="P624" s="629"/>
      <c r="Q624" s="629"/>
      <c r="R624" s="628"/>
      <c r="S624" s="662"/>
    </row>
    <row r="625" spans="1:19" s="661" customFormat="1" x14ac:dyDescent="0.2">
      <c r="A625" s="660"/>
      <c r="K625" s="629"/>
      <c r="L625" s="629"/>
      <c r="M625" s="629"/>
      <c r="N625" s="629"/>
      <c r="O625" s="629"/>
      <c r="P625" s="629"/>
      <c r="Q625" s="629"/>
      <c r="R625" s="628"/>
      <c r="S625" s="662"/>
    </row>
    <row r="626" spans="1:19" s="661" customFormat="1" x14ac:dyDescent="0.2">
      <c r="A626" s="660"/>
      <c r="K626" s="629"/>
      <c r="L626" s="629"/>
      <c r="M626" s="629"/>
      <c r="N626" s="629"/>
      <c r="O626" s="629"/>
      <c r="P626" s="629"/>
      <c r="Q626" s="629"/>
      <c r="R626" s="628"/>
      <c r="S626" s="662"/>
    </row>
    <row r="627" spans="1:19" s="661" customFormat="1" x14ac:dyDescent="0.2">
      <c r="A627" s="660"/>
      <c r="K627" s="629"/>
      <c r="L627" s="629"/>
      <c r="M627" s="629"/>
      <c r="N627" s="629"/>
      <c r="O627" s="629"/>
      <c r="P627" s="629"/>
      <c r="Q627" s="629"/>
      <c r="R627" s="628"/>
      <c r="S627" s="662"/>
    </row>
    <row r="628" spans="1:19" s="661" customFormat="1" x14ac:dyDescent="0.2">
      <c r="A628" s="660"/>
      <c r="K628" s="629"/>
      <c r="L628" s="629"/>
      <c r="M628" s="629"/>
      <c r="N628" s="629"/>
      <c r="O628" s="629"/>
      <c r="P628" s="629"/>
      <c r="Q628" s="629"/>
      <c r="R628" s="628"/>
      <c r="S628" s="662"/>
    </row>
    <row r="629" spans="1:19" s="661" customFormat="1" x14ac:dyDescent="0.2">
      <c r="A629" s="660"/>
      <c r="K629" s="629"/>
      <c r="L629" s="629"/>
      <c r="M629" s="629"/>
      <c r="N629" s="629"/>
      <c r="O629" s="629"/>
      <c r="P629" s="629"/>
      <c r="Q629" s="629"/>
      <c r="R629" s="628"/>
      <c r="S629" s="662"/>
    </row>
    <row r="630" spans="1:19" s="661" customFormat="1" x14ac:dyDescent="0.2">
      <c r="A630" s="660"/>
      <c r="K630" s="629"/>
      <c r="L630" s="629"/>
      <c r="M630" s="629"/>
      <c r="N630" s="629"/>
      <c r="O630" s="629"/>
      <c r="P630" s="629"/>
      <c r="Q630" s="629"/>
      <c r="R630" s="628"/>
      <c r="S630" s="662"/>
    </row>
    <row r="631" spans="1:19" s="661" customFormat="1" x14ac:dyDescent="0.2">
      <c r="A631" s="660"/>
      <c r="K631" s="629"/>
      <c r="L631" s="629"/>
      <c r="M631" s="629"/>
      <c r="N631" s="629"/>
      <c r="O631" s="629"/>
      <c r="P631" s="629"/>
      <c r="Q631" s="629"/>
      <c r="R631" s="628"/>
      <c r="S631" s="662"/>
    </row>
    <row r="632" spans="1:19" s="661" customFormat="1" x14ac:dyDescent="0.2">
      <c r="A632" s="660"/>
      <c r="K632" s="629"/>
      <c r="L632" s="629"/>
      <c r="M632" s="629"/>
      <c r="N632" s="629"/>
      <c r="O632" s="629"/>
      <c r="P632" s="629"/>
      <c r="Q632" s="629"/>
      <c r="R632" s="628"/>
      <c r="S632" s="662"/>
    </row>
    <row r="633" spans="1:19" s="661" customFormat="1" x14ac:dyDescent="0.2">
      <c r="A633" s="660"/>
      <c r="K633" s="629"/>
      <c r="L633" s="629"/>
      <c r="M633" s="629"/>
      <c r="N633" s="629"/>
      <c r="O633" s="629"/>
      <c r="P633" s="629"/>
      <c r="Q633" s="629"/>
      <c r="R633" s="628"/>
      <c r="S633" s="662"/>
    </row>
    <row r="634" spans="1:19" s="661" customFormat="1" x14ac:dyDescent="0.2">
      <c r="A634" s="660"/>
      <c r="K634" s="629"/>
      <c r="L634" s="629"/>
      <c r="M634" s="629"/>
      <c r="N634" s="629"/>
      <c r="O634" s="629"/>
      <c r="P634" s="629"/>
      <c r="Q634" s="629"/>
      <c r="R634" s="628"/>
      <c r="S634" s="662"/>
    </row>
    <row r="635" spans="1:19" s="661" customFormat="1" x14ac:dyDescent="0.2">
      <c r="A635" s="660"/>
      <c r="K635" s="629"/>
      <c r="L635" s="629"/>
      <c r="M635" s="629"/>
      <c r="N635" s="629"/>
      <c r="O635" s="629"/>
      <c r="P635" s="629"/>
      <c r="Q635" s="629"/>
      <c r="R635" s="628"/>
      <c r="S635" s="662"/>
    </row>
    <row r="636" spans="1:19" s="661" customFormat="1" x14ac:dyDescent="0.2">
      <c r="A636" s="660"/>
      <c r="K636" s="629"/>
      <c r="L636" s="629"/>
      <c r="M636" s="629"/>
      <c r="N636" s="629"/>
      <c r="O636" s="629"/>
      <c r="P636" s="629"/>
      <c r="Q636" s="629"/>
      <c r="R636" s="628"/>
      <c r="S636" s="662"/>
    </row>
    <row r="637" spans="1:19" s="661" customFormat="1" x14ac:dyDescent="0.2">
      <c r="A637" s="660"/>
      <c r="K637" s="629"/>
      <c r="L637" s="629"/>
      <c r="M637" s="629"/>
      <c r="N637" s="629"/>
      <c r="O637" s="629"/>
      <c r="P637" s="629"/>
      <c r="Q637" s="629"/>
      <c r="R637" s="628"/>
      <c r="S637" s="662"/>
    </row>
    <row r="638" spans="1:19" s="661" customFormat="1" x14ac:dyDescent="0.2">
      <c r="A638" s="660"/>
      <c r="K638" s="629"/>
      <c r="L638" s="629"/>
      <c r="M638" s="629"/>
      <c r="N638" s="629"/>
      <c r="O638" s="629"/>
      <c r="P638" s="629"/>
      <c r="Q638" s="629"/>
      <c r="R638" s="628"/>
      <c r="S638" s="662"/>
    </row>
    <row r="639" spans="1:19" s="661" customFormat="1" x14ac:dyDescent="0.2">
      <c r="A639" s="660"/>
      <c r="K639" s="629"/>
      <c r="L639" s="629"/>
      <c r="M639" s="629"/>
      <c r="N639" s="629"/>
      <c r="O639" s="629"/>
      <c r="P639" s="629"/>
      <c r="Q639" s="629"/>
      <c r="R639" s="628"/>
      <c r="S639" s="662"/>
    </row>
    <row r="640" spans="1:19" s="661" customFormat="1" x14ac:dyDescent="0.2">
      <c r="A640" s="660"/>
      <c r="K640" s="629"/>
      <c r="L640" s="629"/>
      <c r="M640" s="629"/>
      <c r="N640" s="629"/>
      <c r="O640" s="629"/>
      <c r="P640" s="629"/>
      <c r="Q640" s="629"/>
      <c r="R640" s="628"/>
      <c r="S640" s="662"/>
    </row>
    <row r="641" spans="1:19" s="661" customFormat="1" x14ac:dyDescent="0.2">
      <c r="A641" s="660"/>
      <c r="K641" s="629"/>
      <c r="L641" s="629"/>
      <c r="M641" s="629"/>
      <c r="N641" s="629"/>
      <c r="O641" s="629"/>
      <c r="P641" s="629"/>
      <c r="Q641" s="629"/>
      <c r="R641" s="628"/>
      <c r="S641" s="662"/>
    </row>
    <row r="642" spans="1:19" s="661" customFormat="1" x14ac:dyDescent="0.2">
      <c r="A642" s="660"/>
      <c r="K642" s="629"/>
      <c r="L642" s="629"/>
      <c r="M642" s="629"/>
      <c r="N642" s="629"/>
      <c r="O642" s="629"/>
      <c r="P642" s="629"/>
      <c r="Q642" s="629"/>
      <c r="R642" s="628"/>
      <c r="S642" s="662"/>
    </row>
    <row r="643" spans="1:19" s="661" customFormat="1" x14ac:dyDescent="0.2">
      <c r="A643" s="660"/>
      <c r="K643" s="629"/>
      <c r="L643" s="629"/>
      <c r="M643" s="629"/>
      <c r="N643" s="629"/>
      <c r="O643" s="629"/>
      <c r="P643" s="629"/>
      <c r="Q643" s="629"/>
      <c r="R643" s="628"/>
      <c r="S643" s="662"/>
    </row>
    <row r="644" spans="1:19" s="661" customFormat="1" x14ac:dyDescent="0.2">
      <c r="A644" s="660"/>
      <c r="K644" s="629"/>
      <c r="L644" s="629"/>
      <c r="M644" s="629"/>
      <c r="N644" s="629"/>
      <c r="O644" s="629"/>
      <c r="P644" s="629"/>
      <c r="Q644" s="629"/>
      <c r="R644" s="628"/>
      <c r="S644" s="662"/>
    </row>
    <row r="645" spans="1:19" s="661" customFormat="1" x14ac:dyDescent="0.2">
      <c r="A645" s="660"/>
      <c r="K645" s="629"/>
      <c r="L645" s="629"/>
      <c r="M645" s="629"/>
      <c r="N645" s="629"/>
      <c r="O645" s="629"/>
      <c r="P645" s="629"/>
      <c r="Q645" s="629"/>
      <c r="R645" s="628"/>
      <c r="S645" s="662"/>
    </row>
    <row r="646" spans="1:19" s="661" customFormat="1" x14ac:dyDescent="0.2">
      <c r="A646" s="660"/>
      <c r="K646" s="629"/>
      <c r="L646" s="629"/>
      <c r="M646" s="629"/>
      <c r="N646" s="629"/>
      <c r="O646" s="629"/>
      <c r="P646" s="629"/>
      <c r="Q646" s="629"/>
      <c r="R646" s="628"/>
      <c r="S646" s="662"/>
    </row>
    <row r="647" spans="1:19" s="661" customFormat="1" x14ac:dyDescent="0.2">
      <c r="A647" s="660"/>
      <c r="K647" s="629"/>
      <c r="L647" s="629"/>
      <c r="M647" s="629"/>
      <c r="N647" s="629"/>
      <c r="O647" s="629"/>
      <c r="P647" s="629"/>
      <c r="Q647" s="629"/>
      <c r="R647" s="628"/>
      <c r="S647" s="662"/>
    </row>
    <row r="648" spans="1:19" s="661" customFormat="1" x14ac:dyDescent="0.2">
      <c r="A648" s="660"/>
      <c r="K648" s="629"/>
      <c r="L648" s="629"/>
      <c r="M648" s="629"/>
      <c r="N648" s="629"/>
      <c r="O648" s="629"/>
      <c r="P648" s="629"/>
      <c r="Q648" s="629"/>
      <c r="R648" s="628"/>
      <c r="S648" s="662"/>
    </row>
    <row r="649" spans="1:19" s="661" customFormat="1" x14ac:dyDescent="0.2">
      <c r="A649" s="660"/>
      <c r="K649" s="629"/>
      <c r="L649" s="629"/>
      <c r="M649" s="629"/>
      <c r="N649" s="629"/>
      <c r="O649" s="629"/>
      <c r="P649" s="629"/>
      <c r="Q649" s="629"/>
      <c r="R649" s="628"/>
      <c r="S649" s="662"/>
    </row>
    <row r="650" spans="1:19" s="661" customFormat="1" x14ac:dyDescent="0.2">
      <c r="A650" s="660"/>
      <c r="K650" s="629"/>
      <c r="L650" s="629"/>
      <c r="M650" s="629"/>
      <c r="N650" s="629"/>
      <c r="O650" s="629"/>
      <c r="P650" s="629"/>
      <c r="Q650" s="629"/>
      <c r="R650" s="628"/>
      <c r="S650" s="662"/>
    </row>
    <row r="651" spans="1:19" s="661" customFormat="1" x14ac:dyDescent="0.2">
      <c r="A651" s="660"/>
      <c r="K651" s="629"/>
      <c r="L651" s="629"/>
      <c r="M651" s="629"/>
      <c r="N651" s="629"/>
      <c r="O651" s="629"/>
      <c r="P651" s="629"/>
      <c r="Q651" s="629"/>
      <c r="R651" s="628"/>
      <c r="S651" s="662"/>
    </row>
    <row r="652" spans="1:19" s="661" customFormat="1" x14ac:dyDescent="0.2">
      <c r="A652" s="660"/>
      <c r="K652" s="629"/>
      <c r="L652" s="629"/>
      <c r="M652" s="629"/>
      <c r="N652" s="629"/>
      <c r="O652" s="629"/>
      <c r="P652" s="629"/>
      <c r="Q652" s="629"/>
      <c r="R652" s="628"/>
      <c r="S652" s="662"/>
    </row>
    <row r="653" spans="1:19" s="661" customFormat="1" x14ac:dyDescent="0.2">
      <c r="A653" s="660"/>
      <c r="K653" s="629"/>
      <c r="L653" s="629"/>
      <c r="M653" s="629"/>
      <c r="N653" s="629"/>
      <c r="O653" s="629"/>
      <c r="P653" s="629"/>
      <c r="Q653" s="629"/>
      <c r="R653" s="628"/>
      <c r="S653" s="662"/>
    </row>
    <row r="654" spans="1:19" s="661" customFormat="1" x14ac:dyDescent="0.2">
      <c r="A654" s="660"/>
      <c r="K654" s="629"/>
      <c r="L654" s="629"/>
      <c r="M654" s="629"/>
      <c r="N654" s="629"/>
      <c r="O654" s="629"/>
      <c r="P654" s="629"/>
      <c r="Q654" s="629"/>
      <c r="R654" s="628"/>
      <c r="S654" s="662"/>
    </row>
    <row r="655" spans="1:19" s="661" customFormat="1" x14ac:dyDescent="0.2">
      <c r="A655" s="660"/>
      <c r="K655" s="629"/>
      <c r="L655" s="629"/>
      <c r="M655" s="629"/>
      <c r="N655" s="629"/>
      <c r="O655" s="629"/>
      <c r="P655" s="629"/>
      <c r="Q655" s="629"/>
      <c r="R655" s="628"/>
      <c r="S655" s="662"/>
    </row>
    <row r="656" spans="1:19" s="661" customFormat="1" x14ac:dyDescent="0.2">
      <c r="A656" s="660"/>
      <c r="K656" s="629"/>
      <c r="L656" s="629"/>
      <c r="M656" s="629"/>
      <c r="N656" s="629"/>
      <c r="O656" s="629"/>
      <c r="P656" s="629"/>
      <c r="Q656" s="629"/>
      <c r="R656" s="628"/>
      <c r="S656" s="662"/>
    </row>
    <row r="657" spans="1:19" s="661" customFormat="1" x14ac:dyDescent="0.2">
      <c r="A657" s="660"/>
      <c r="K657" s="629"/>
      <c r="L657" s="629"/>
      <c r="M657" s="629"/>
      <c r="N657" s="629"/>
      <c r="O657" s="629"/>
      <c r="P657" s="629"/>
      <c r="Q657" s="629"/>
      <c r="R657" s="628"/>
      <c r="S657" s="662"/>
    </row>
    <row r="658" spans="1:19" s="661" customFormat="1" x14ac:dyDescent="0.2">
      <c r="A658" s="660"/>
      <c r="K658" s="629"/>
      <c r="L658" s="629"/>
      <c r="M658" s="629"/>
      <c r="N658" s="629"/>
      <c r="O658" s="629"/>
      <c r="P658" s="629"/>
      <c r="Q658" s="629"/>
      <c r="R658" s="628"/>
      <c r="S658" s="662"/>
    </row>
    <row r="659" spans="1:19" s="661" customFormat="1" x14ac:dyDescent="0.2">
      <c r="A659" s="660"/>
      <c r="K659" s="629"/>
      <c r="L659" s="629"/>
      <c r="M659" s="629"/>
      <c r="N659" s="629"/>
      <c r="O659" s="629"/>
      <c r="P659" s="629"/>
      <c r="Q659" s="629"/>
      <c r="R659" s="628"/>
      <c r="S659" s="662"/>
    </row>
    <row r="660" spans="1:19" s="661" customFormat="1" x14ac:dyDescent="0.2">
      <c r="A660" s="660"/>
      <c r="K660" s="629"/>
      <c r="L660" s="629"/>
      <c r="M660" s="629"/>
      <c r="N660" s="629"/>
      <c r="O660" s="629"/>
      <c r="P660" s="629"/>
      <c r="Q660" s="629"/>
      <c r="R660" s="628"/>
      <c r="S660" s="662"/>
    </row>
    <row r="661" spans="1:19" s="661" customFormat="1" x14ac:dyDescent="0.2">
      <c r="A661" s="660"/>
      <c r="K661" s="629"/>
      <c r="L661" s="629"/>
      <c r="M661" s="629"/>
      <c r="N661" s="629"/>
      <c r="O661" s="629"/>
      <c r="P661" s="629"/>
      <c r="Q661" s="629"/>
      <c r="R661" s="628"/>
      <c r="S661" s="662"/>
    </row>
    <row r="662" spans="1:19" s="661" customFormat="1" x14ac:dyDescent="0.2">
      <c r="A662" s="660"/>
      <c r="K662" s="629"/>
      <c r="L662" s="629"/>
      <c r="M662" s="629"/>
      <c r="N662" s="629"/>
      <c r="O662" s="629"/>
      <c r="P662" s="629"/>
      <c r="Q662" s="629"/>
      <c r="R662" s="628"/>
      <c r="S662" s="662"/>
    </row>
    <row r="663" spans="1:19" s="661" customFormat="1" x14ac:dyDescent="0.2">
      <c r="A663" s="660"/>
      <c r="K663" s="629"/>
      <c r="L663" s="629"/>
      <c r="M663" s="629"/>
      <c r="N663" s="629"/>
      <c r="O663" s="629"/>
      <c r="P663" s="629"/>
      <c r="Q663" s="629"/>
      <c r="R663" s="628"/>
      <c r="S663" s="662"/>
    </row>
    <row r="664" spans="1:19" s="661" customFormat="1" x14ac:dyDescent="0.2">
      <c r="A664" s="660"/>
      <c r="K664" s="629"/>
      <c r="L664" s="629"/>
      <c r="M664" s="629"/>
      <c r="N664" s="629"/>
      <c r="O664" s="629"/>
      <c r="P664" s="629"/>
      <c r="Q664" s="629"/>
      <c r="R664" s="628"/>
      <c r="S664" s="662"/>
    </row>
    <row r="665" spans="1:19" s="661" customFormat="1" x14ac:dyDescent="0.2">
      <c r="A665" s="660"/>
      <c r="K665" s="629"/>
      <c r="L665" s="629"/>
      <c r="M665" s="629"/>
      <c r="N665" s="629"/>
      <c r="O665" s="629"/>
      <c r="P665" s="629"/>
      <c r="Q665" s="629"/>
      <c r="R665" s="628"/>
      <c r="S665" s="662"/>
    </row>
    <row r="666" spans="1:19" s="661" customFormat="1" x14ac:dyDescent="0.2">
      <c r="A666" s="660"/>
      <c r="K666" s="629"/>
      <c r="L666" s="629"/>
      <c r="M666" s="629"/>
      <c r="N666" s="629"/>
      <c r="O666" s="629"/>
      <c r="P666" s="629"/>
      <c r="Q666" s="629"/>
      <c r="R666" s="628"/>
      <c r="S666" s="662"/>
    </row>
    <row r="667" spans="1:19" s="661" customFormat="1" x14ac:dyDescent="0.2">
      <c r="A667" s="660"/>
      <c r="K667" s="629"/>
      <c r="L667" s="629"/>
      <c r="M667" s="629"/>
      <c r="N667" s="629"/>
      <c r="O667" s="629"/>
      <c r="P667" s="629"/>
      <c r="Q667" s="629"/>
      <c r="R667" s="628"/>
      <c r="S667" s="662"/>
    </row>
    <row r="668" spans="1:19" s="661" customFormat="1" x14ac:dyDescent="0.2">
      <c r="A668" s="660"/>
      <c r="K668" s="629"/>
      <c r="L668" s="629"/>
      <c r="M668" s="629"/>
      <c r="N668" s="629"/>
      <c r="O668" s="629"/>
      <c r="P668" s="629"/>
      <c r="Q668" s="629"/>
      <c r="R668" s="628"/>
      <c r="S668" s="662"/>
    </row>
    <row r="669" spans="1:19" s="661" customFormat="1" x14ac:dyDescent="0.2">
      <c r="A669" s="660"/>
      <c r="K669" s="629"/>
      <c r="L669" s="629"/>
      <c r="M669" s="629"/>
      <c r="N669" s="629"/>
      <c r="O669" s="629"/>
      <c r="P669" s="629"/>
      <c r="Q669" s="629"/>
      <c r="R669" s="628"/>
      <c r="S669" s="662"/>
    </row>
    <row r="670" spans="1:19" s="661" customFormat="1" x14ac:dyDescent="0.2">
      <c r="A670" s="660"/>
      <c r="K670" s="629"/>
      <c r="L670" s="629"/>
      <c r="M670" s="629"/>
      <c r="N670" s="629"/>
      <c r="O670" s="629"/>
      <c r="P670" s="629"/>
      <c r="Q670" s="629"/>
      <c r="R670" s="628"/>
      <c r="S670" s="662"/>
    </row>
    <row r="671" spans="1:19" s="661" customFormat="1" x14ac:dyDescent="0.2">
      <c r="A671" s="660"/>
      <c r="K671" s="629"/>
      <c r="L671" s="629"/>
      <c r="M671" s="629"/>
      <c r="N671" s="629"/>
      <c r="O671" s="629"/>
      <c r="P671" s="629"/>
      <c r="Q671" s="629"/>
      <c r="R671" s="628"/>
      <c r="S671" s="662"/>
    </row>
    <row r="672" spans="1:19" s="661" customFormat="1" x14ac:dyDescent="0.2">
      <c r="A672" s="660"/>
      <c r="K672" s="629"/>
      <c r="L672" s="629"/>
      <c r="M672" s="629"/>
      <c r="N672" s="629"/>
      <c r="O672" s="629"/>
      <c r="P672" s="629"/>
      <c r="Q672" s="629"/>
      <c r="R672" s="628"/>
      <c r="S672" s="662"/>
    </row>
    <row r="673" spans="1:19" s="661" customFormat="1" x14ac:dyDescent="0.2">
      <c r="A673" s="660"/>
      <c r="K673" s="629"/>
      <c r="L673" s="629"/>
      <c r="M673" s="629"/>
      <c r="N673" s="629"/>
      <c r="O673" s="629"/>
      <c r="P673" s="629"/>
      <c r="Q673" s="629"/>
      <c r="R673" s="628"/>
      <c r="S673" s="662"/>
    </row>
    <row r="674" spans="1:19" s="661" customFormat="1" x14ac:dyDescent="0.2">
      <c r="A674" s="660"/>
      <c r="K674" s="629"/>
      <c r="L674" s="629"/>
      <c r="M674" s="629"/>
      <c r="N674" s="629"/>
      <c r="O674" s="629"/>
      <c r="P674" s="629"/>
      <c r="Q674" s="629"/>
      <c r="R674" s="628"/>
      <c r="S674" s="662"/>
    </row>
    <row r="675" spans="1:19" s="661" customFormat="1" x14ac:dyDescent="0.2">
      <c r="A675" s="660"/>
      <c r="K675" s="629"/>
      <c r="L675" s="629"/>
      <c r="M675" s="629"/>
      <c r="N675" s="629"/>
      <c r="O675" s="629"/>
      <c r="P675" s="629"/>
      <c r="Q675" s="629"/>
      <c r="R675" s="628"/>
      <c r="S675" s="662"/>
    </row>
    <row r="676" spans="1:19" s="661" customFormat="1" x14ac:dyDescent="0.2">
      <c r="A676" s="660"/>
      <c r="K676" s="629"/>
      <c r="L676" s="629"/>
      <c r="M676" s="629"/>
      <c r="N676" s="629"/>
      <c r="O676" s="629"/>
      <c r="P676" s="629"/>
      <c r="Q676" s="629"/>
      <c r="R676" s="628"/>
      <c r="S676" s="662"/>
    </row>
    <row r="677" spans="1:19" s="661" customFormat="1" x14ac:dyDescent="0.2">
      <c r="A677" s="660"/>
      <c r="K677" s="629"/>
      <c r="L677" s="629"/>
      <c r="M677" s="629"/>
      <c r="N677" s="629"/>
      <c r="O677" s="629"/>
      <c r="P677" s="629"/>
      <c r="Q677" s="629"/>
      <c r="R677" s="628"/>
      <c r="S677" s="662"/>
    </row>
    <row r="678" spans="1:19" s="661" customFormat="1" x14ac:dyDescent="0.2">
      <c r="A678" s="660"/>
      <c r="K678" s="629"/>
      <c r="L678" s="629"/>
      <c r="M678" s="629"/>
      <c r="N678" s="629"/>
      <c r="O678" s="629"/>
      <c r="P678" s="629"/>
      <c r="Q678" s="629"/>
      <c r="R678" s="628"/>
      <c r="S678" s="662"/>
    </row>
    <row r="679" spans="1:19" s="661" customFormat="1" x14ac:dyDescent="0.2">
      <c r="A679" s="660"/>
      <c r="K679" s="629"/>
      <c r="L679" s="629"/>
      <c r="M679" s="629"/>
      <c r="N679" s="629"/>
      <c r="O679" s="629"/>
      <c r="P679" s="629"/>
      <c r="Q679" s="629"/>
      <c r="R679" s="628"/>
      <c r="S679" s="662"/>
    </row>
    <row r="680" spans="1:19" s="661" customFormat="1" x14ac:dyDescent="0.2">
      <c r="A680" s="660"/>
      <c r="K680" s="629"/>
      <c r="L680" s="629"/>
      <c r="M680" s="629"/>
      <c r="N680" s="629"/>
      <c r="O680" s="629"/>
      <c r="P680" s="629"/>
      <c r="Q680" s="629"/>
      <c r="R680" s="628"/>
      <c r="S680" s="662"/>
    </row>
    <row r="681" spans="1:19" s="661" customFormat="1" x14ac:dyDescent="0.2">
      <c r="A681" s="660"/>
      <c r="K681" s="629"/>
      <c r="L681" s="629"/>
      <c r="M681" s="629"/>
      <c r="N681" s="629"/>
      <c r="O681" s="629"/>
      <c r="P681" s="629"/>
      <c r="Q681" s="629"/>
      <c r="R681" s="628"/>
      <c r="S681" s="662"/>
    </row>
    <row r="682" spans="1:19" s="661" customFormat="1" x14ac:dyDescent="0.2">
      <c r="A682" s="660"/>
      <c r="K682" s="629"/>
      <c r="L682" s="629"/>
      <c r="M682" s="629"/>
      <c r="N682" s="629"/>
      <c r="O682" s="629"/>
      <c r="P682" s="629"/>
      <c r="Q682" s="629"/>
      <c r="R682" s="628"/>
      <c r="S682" s="662"/>
    </row>
    <row r="683" spans="1:19" s="661" customFormat="1" x14ac:dyDescent="0.2">
      <c r="A683" s="660"/>
      <c r="K683" s="629"/>
      <c r="L683" s="629"/>
      <c r="M683" s="629"/>
      <c r="N683" s="629"/>
      <c r="O683" s="629"/>
      <c r="P683" s="629"/>
      <c r="Q683" s="629"/>
      <c r="R683" s="628"/>
      <c r="S683" s="662"/>
    </row>
    <row r="684" spans="1:19" s="661" customFormat="1" x14ac:dyDescent="0.2">
      <c r="A684" s="660"/>
      <c r="K684" s="629"/>
      <c r="L684" s="629"/>
      <c r="M684" s="629"/>
      <c r="N684" s="629"/>
      <c r="O684" s="629"/>
      <c r="P684" s="629"/>
      <c r="Q684" s="629"/>
      <c r="R684" s="628"/>
      <c r="S684" s="662"/>
    </row>
    <row r="685" spans="1:19" s="661" customFormat="1" x14ac:dyDescent="0.2">
      <c r="A685" s="660"/>
      <c r="K685" s="629"/>
      <c r="L685" s="629"/>
      <c r="M685" s="629"/>
      <c r="N685" s="629"/>
      <c r="O685" s="629"/>
      <c r="P685" s="629"/>
      <c r="Q685" s="629"/>
      <c r="R685" s="628"/>
      <c r="S685" s="662"/>
    </row>
    <row r="686" spans="1:19" s="661" customFormat="1" x14ac:dyDescent="0.2">
      <c r="A686" s="660"/>
      <c r="K686" s="629"/>
      <c r="L686" s="629"/>
      <c r="M686" s="629"/>
      <c r="N686" s="629"/>
      <c r="O686" s="629"/>
      <c r="P686" s="629"/>
      <c r="Q686" s="629"/>
      <c r="R686" s="628"/>
      <c r="S686" s="662"/>
    </row>
    <row r="687" spans="1:19" s="661" customFormat="1" x14ac:dyDescent="0.2">
      <c r="A687" s="660"/>
      <c r="K687" s="629"/>
      <c r="L687" s="629"/>
      <c r="M687" s="629"/>
      <c r="N687" s="629"/>
      <c r="O687" s="629"/>
      <c r="P687" s="629"/>
      <c r="Q687" s="629"/>
      <c r="R687" s="628"/>
      <c r="S687" s="662"/>
    </row>
    <row r="688" spans="1:19" s="661" customFormat="1" x14ac:dyDescent="0.2">
      <c r="A688" s="660"/>
      <c r="K688" s="629"/>
      <c r="L688" s="629"/>
      <c r="M688" s="629"/>
      <c r="N688" s="629"/>
      <c r="O688" s="629"/>
      <c r="P688" s="629"/>
      <c r="Q688" s="629"/>
      <c r="R688" s="628"/>
      <c r="S688" s="662"/>
    </row>
    <row r="689" spans="1:19" s="661" customFormat="1" x14ac:dyDescent="0.2">
      <c r="A689" s="660"/>
      <c r="K689" s="629"/>
      <c r="L689" s="629"/>
      <c r="M689" s="629"/>
      <c r="N689" s="629"/>
      <c r="O689" s="629"/>
      <c r="P689" s="629"/>
      <c r="Q689" s="629"/>
      <c r="R689" s="628"/>
      <c r="S689" s="662"/>
    </row>
    <row r="690" spans="1:19" s="661" customFormat="1" x14ac:dyDescent="0.2">
      <c r="A690" s="660"/>
      <c r="K690" s="629"/>
      <c r="L690" s="629"/>
      <c r="M690" s="629"/>
      <c r="N690" s="629"/>
      <c r="O690" s="629"/>
      <c r="P690" s="629"/>
      <c r="Q690" s="629"/>
      <c r="R690" s="628"/>
      <c r="S690" s="662"/>
    </row>
    <row r="691" spans="1:19" s="661" customFormat="1" x14ac:dyDescent="0.2">
      <c r="A691" s="660"/>
      <c r="K691" s="629"/>
      <c r="L691" s="629"/>
      <c r="M691" s="629"/>
      <c r="N691" s="629"/>
      <c r="O691" s="629"/>
      <c r="P691" s="629"/>
      <c r="Q691" s="629"/>
      <c r="R691" s="628"/>
      <c r="S691" s="662"/>
    </row>
    <row r="692" spans="1:19" s="661" customFormat="1" x14ac:dyDescent="0.2">
      <c r="A692" s="660"/>
      <c r="K692" s="629"/>
      <c r="L692" s="629"/>
      <c r="M692" s="629"/>
      <c r="N692" s="629"/>
      <c r="O692" s="629"/>
      <c r="P692" s="629"/>
      <c r="Q692" s="629"/>
      <c r="R692" s="628"/>
      <c r="S692" s="662"/>
    </row>
    <row r="693" spans="1:19" s="661" customFormat="1" x14ac:dyDescent="0.2">
      <c r="A693" s="660"/>
      <c r="K693" s="629"/>
      <c r="L693" s="629"/>
      <c r="M693" s="629"/>
      <c r="N693" s="629"/>
      <c r="O693" s="629"/>
      <c r="P693" s="629"/>
      <c r="Q693" s="629"/>
      <c r="R693" s="628"/>
      <c r="S693" s="662"/>
    </row>
    <row r="694" spans="1:19" s="661" customFormat="1" x14ac:dyDescent="0.2">
      <c r="A694" s="660"/>
      <c r="K694" s="629"/>
      <c r="L694" s="629"/>
      <c r="M694" s="629"/>
      <c r="N694" s="629"/>
      <c r="O694" s="629"/>
      <c r="P694" s="629"/>
      <c r="Q694" s="629"/>
      <c r="R694" s="628"/>
      <c r="S694" s="662"/>
    </row>
    <row r="695" spans="1:19" s="661" customFormat="1" x14ac:dyDescent="0.2">
      <c r="A695" s="660"/>
      <c r="K695" s="629"/>
      <c r="L695" s="629"/>
      <c r="M695" s="629"/>
      <c r="N695" s="629"/>
      <c r="O695" s="629"/>
      <c r="P695" s="629"/>
      <c r="Q695" s="629"/>
      <c r="R695" s="628"/>
      <c r="S695" s="662"/>
    </row>
    <row r="696" spans="1:19" s="661" customFormat="1" x14ac:dyDescent="0.2">
      <c r="A696" s="660"/>
      <c r="K696" s="629"/>
      <c r="L696" s="629"/>
      <c r="M696" s="629"/>
      <c r="N696" s="629"/>
      <c r="O696" s="629"/>
      <c r="P696" s="629"/>
      <c r="Q696" s="629"/>
      <c r="R696" s="628"/>
      <c r="S696" s="662"/>
    </row>
    <row r="697" spans="1:19" s="661" customFormat="1" x14ac:dyDescent="0.2">
      <c r="A697" s="660"/>
      <c r="K697" s="629"/>
      <c r="L697" s="629"/>
      <c r="M697" s="629"/>
      <c r="N697" s="629"/>
      <c r="O697" s="629"/>
      <c r="P697" s="629"/>
      <c r="Q697" s="629"/>
      <c r="R697" s="628"/>
      <c r="S697" s="662"/>
    </row>
    <row r="698" spans="1:19" s="661" customFormat="1" x14ac:dyDescent="0.2">
      <c r="A698" s="660"/>
      <c r="K698" s="629"/>
      <c r="L698" s="629"/>
      <c r="M698" s="629"/>
      <c r="N698" s="629"/>
      <c r="O698" s="629"/>
      <c r="P698" s="629"/>
      <c r="Q698" s="629"/>
      <c r="R698" s="628"/>
      <c r="S698" s="662"/>
    </row>
    <row r="699" spans="1:19" s="661" customFormat="1" x14ac:dyDescent="0.2">
      <c r="A699" s="660"/>
      <c r="K699" s="629"/>
      <c r="L699" s="629"/>
      <c r="M699" s="629"/>
      <c r="N699" s="629"/>
      <c r="O699" s="629"/>
      <c r="P699" s="629"/>
      <c r="Q699" s="629"/>
      <c r="R699" s="628"/>
      <c r="S699" s="662"/>
    </row>
    <row r="700" spans="1:19" s="661" customFormat="1" x14ac:dyDescent="0.2">
      <c r="A700" s="660"/>
      <c r="K700" s="629"/>
      <c r="L700" s="629"/>
      <c r="M700" s="629"/>
      <c r="N700" s="629"/>
      <c r="O700" s="629"/>
      <c r="P700" s="629"/>
      <c r="Q700" s="629"/>
      <c r="R700" s="628"/>
      <c r="S700" s="662"/>
    </row>
    <row r="701" spans="1:19" s="661" customFormat="1" x14ac:dyDescent="0.2">
      <c r="A701" s="660"/>
      <c r="K701" s="629"/>
      <c r="L701" s="629"/>
      <c r="M701" s="629"/>
      <c r="N701" s="629"/>
      <c r="O701" s="629"/>
      <c r="P701" s="629"/>
      <c r="Q701" s="629"/>
      <c r="R701" s="628"/>
      <c r="S701" s="662"/>
    </row>
    <row r="702" spans="1:19" s="661" customFormat="1" x14ac:dyDescent="0.2">
      <c r="A702" s="660"/>
      <c r="K702" s="629"/>
      <c r="L702" s="629"/>
      <c r="M702" s="629"/>
      <c r="N702" s="629"/>
      <c r="O702" s="629"/>
      <c r="P702" s="629"/>
      <c r="Q702" s="629"/>
      <c r="R702" s="628"/>
      <c r="S702" s="662"/>
    </row>
    <row r="703" spans="1:19" s="661" customFormat="1" x14ac:dyDescent="0.2">
      <c r="A703" s="660"/>
      <c r="K703" s="629"/>
      <c r="L703" s="629"/>
      <c r="M703" s="629"/>
      <c r="N703" s="629"/>
      <c r="O703" s="629"/>
      <c r="P703" s="629"/>
      <c r="Q703" s="629"/>
      <c r="R703" s="628"/>
      <c r="S703" s="662"/>
    </row>
    <row r="704" spans="1:19" s="661" customFormat="1" x14ac:dyDescent="0.2">
      <c r="A704" s="660"/>
      <c r="K704" s="629"/>
      <c r="L704" s="629"/>
      <c r="M704" s="629"/>
      <c r="N704" s="629"/>
      <c r="O704" s="629"/>
      <c r="P704" s="629"/>
      <c r="Q704" s="629"/>
      <c r="R704" s="628"/>
      <c r="S704" s="662"/>
    </row>
    <row r="705" spans="1:19" s="661" customFormat="1" x14ac:dyDescent="0.2">
      <c r="A705" s="660"/>
      <c r="K705" s="629"/>
      <c r="L705" s="629"/>
      <c r="M705" s="629"/>
      <c r="N705" s="629"/>
      <c r="O705" s="629"/>
      <c r="P705" s="629"/>
      <c r="Q705" s="629"/>
      <c r="R705" s="628"/>
      <c r="S705" s="662"/>
    </row>
    <row r="706" spans="1:19" s="661" customFormat="1" x14ac:dyDescent="0.2">
      <c r="A706" s="660"/>
      <c r="K706" s="629"/>
      <c r="L706" s="629"/>
      <c r="M706" s="629"/>
      <c r="N706" s="629"/>
      <c r="O706" s="629"/>
      <c r="P706" s="629"/>
      <c r="Q706" s="629"/>
      <c r="R706" s="628"/>
      <c r="S706" s="662"/>
    </row>
    <row r="707" spans="1:19" s="661" customFormat="1" x14ac:dyDescent="0.2">
      <c r="A707" s="660"/>
      <c r="K707" s="629"/>
      <c r="L707" s="629"/>
      <c r="M707" s="629"/>
      <c r="N707" s="629"/>
      <c r="O707" s="629"/>
      <c r="P707" s="629"/>
      <c r="Q707" s="629"/>
      <c r="R707" s="628"/>
      <c r="S707" s="662"/>
    </row>
    <row r="708" spans="1:19" s="661" customFormat="1" x14ac:dyDescent="0.2">
      <c r="A708" s="660"/>
      <c r="K708" s="629"/>
      <c r="L708" s="629"/>
      <c r="M708" s="629"/>
      <c r="N708" s="629"/>
      <c r="O708" s="629"/>
      <c r="P708" s="629"/>
      <c r="Q708" s="629"/>
      <c r="R708" s="628"/>
      <c r="S708" s="662"/>
    </row>
    <row r="709" spans="1:19" s="661" customFormat="1" x14ac:dyDescent="0.2">
      <c r="A709" s="660"/>
      <c r="K709" s="629"/>
      <c r="L709" s="629"/>
      <c r="M709" s="629"/>
      <c r="N709" s="629"/>
      <c r="O709" s="629"/>
      <c r="P709" s="629"/>
      <c r="Q709" s="629"/>
      <c r="R709" s="628"/>
      <c r="S709" s="662"/>
    </row>
    <row r="710" spans="1:19" s="661" customFormat="1" x14ac:dyDescent="0.2">
      <c r="A710" s="660"/>
      <c r="K710" s="629"/>
      <c r="L710" s="629"/>
      <c r="M710" s="629"/>
      <c r="N710" s="629"/>
      <c r="O710" s="629"/>
      <c r="P710" s="629"/>
      <c r="Q710" s="629"/>
      <c r="R710" s="628"/>
      <c r="S710" s="662"/>
    </row>
    <row r="711" spans="1:19" s="661" customFormat="1" x14ac:dyDescent="0.2">
      <c r="A711" s="660"/>
      <c r="K711" s="629"/>
      <c r="L711" s="629"/>
      <c r="M711" s="629"/>
      <c r="N711" s="629"/>
      <c r="O711" s="629"/>
      <c r="P711" s="629"/>
      <c r="Q711" s="629"/>
      <c r="R711" s="628"/>
      <c r="S711" s="662"/>
    </row>
    <row r="712" spans="1:19" s="661" customFormat="1" x14ac:dyDescent="0.2">
      <c r="A712" s="660"/>
      <c r="K712" s="629"/>
      <c r="L712" s="629"/>
      <c r="M712" s="629"/>
      <c r="N712" s="629"/>
      <c r="O712" s="629"/>
      <c r="P712" s="629"/>
      <c r="Q712" s="629"/>
      <c r="R712" s="628"/>
      <c r="S712" s="662"/>
    </row>
    <row r="713" spans="1:19" s="661" customFormat="1" x14ac:dyDescent="0.2">
      <c r="A713" s="660"/>
      <c r="K713" s="629"/>
      <c r="L713" s="629"/>
      <c r="M713" s="629"/>
      <c r="N713" s="629"/>
      <c r="O713" s="629"/>
      <c r="P713" s="629"/>
      <c r="Q713" s="629"/>
      <c r="R713" s="628"/>
      <c r="S713" s="662"/>
    </row>
    <row r="714" spans="1:19" s="661" customFormat="1" x14ac:dyDescent="0.2">
      <c r="A714" s="660"/>
      <c r="K714" s="629"/>
      <c r="L714" s="629"/>
      <c r="M714" s="629"/>
      <c r="N714" s="629"/>
      <c r="O714" s="629"/>
      <c r="P714" s="629"/>
      <c r="Q714" s="629"/>
      <c r="R714" s="628"/>
      <c r="S714" s="662"/>
    </row>
    <row r="715" spans="1:19" s="661" customFormat="1" x14ac:dyDescent="0.2">
      <c r="A715" s="660"/>
      <c r="K715" s="629"/>
      <c r="L715" s="629"/>
      <c r="M715" s="629"/>
      <c r="N715" s="629"/>
      <c r="O715" s="629"/>
      <c r="P715" s="629"/>
      <c r="Q715" s="629"/>
      <c r="R715" s="628"/>
      <c r="S715" s="662"/>
    </row>
    <row r="716" spans="1:19" s="661" customFormat="1" x14ac:dyDescent="0.2">
      <c r="A716" s="660"/>
      <c r="K716" s="629"/>
      <c r="L716" s="629"/>
      <c r="M716" s="629"/>
      <c r="N716" s="629"/>
      <c r="O716" s="629"/>
      <c r="P716" s="629"/>
      <c r="Q716" s="629"/>
      <c r="R716" s="628"/>
      <c r="S716" s="662"/>
    </row>
    <row r="717" spans="1:19" s="661" customFormat="1" x14ac:dyDescent="0.2">
      <c r="A717" s="660"/>
      <c r="K717" s="629"/>
      <c r="L717" s="629"/>
      <c r="M717" s="629"/>
      <c r="N717" s="629"/>
      <c r="O717" s="629"/>
      <c r="P717" s="629"/>
      <c r="Q717" s="629"/>
      <c r="R717" s="628"/>
      <c r="S717" s="662"/>
    </row>
    <row r="718" spans="1:19" s="661" customFormat="1" x14ac:dyDescent="0.2">
      <c r="A718" s="660"/>
      <c r="K718" s="629"/>
      <c r="L718" s="629"/>
      <c r="M718" s="629"/>
      <c r="N718" s="629"/>
      <c r="O718" s="629"/>
      <c r="P718" s="629"/>
      <c r="Q718" s="629"/>
      <c r="R718" s="628"/>
      <c r="S718" s="662"/>
    </row>
    <row r="719" spans="1:19" s="661" customFormat="1" x14ac:dyDescent="0.2">
      <c r="A719" s="660"/>
      <c r="K719" s="629"/>
      <c r="L719" s="629"/>
      <c r="M719" s="629"/>
      <c r="N719" s="629"/>
      <c r="O719" s="629"/>
      <c r="P719" s="629"/>
      <c r="Q719" s="629"/>
      <c r="R719" s="628"/>
      <c r="S719" s="662"/>
    </row>
    <row r="720" spans="1:19" s="661" customFormat="1" x14ac:dyDescent="0.2">
      <c r="A720" s="660"/>
      <c r="K720" s="629"/>
      <c r="L720" s="629"/>
      <c r="M720" s="629"/>
      <c r="N720" s="629"/>
      <c r="O720" s="629"/>
      <c r="P720" s="629"/>
      <c r="Q720" s="629"/>
      <c r="R720" s="628"/>
      <c r="S720" s="662"/>
    </row>
    <row r="721" spans="1:19" s="661" customFormat="1" x14ac:dyDescent="0.2">
      <c r="A721" s="660"/>
      <c r="K721" s="629"/>
      <c r="L721" s="629"/>
      <c r="M721" s="629"/>
      <c r="N721" s="629"/>
      <c r="O721" s="629"/>
      <c r="P721" s="629"/>
      <c r="Q721" s="629"/>
      <c r="R721" s="628"/>
      <c r="S721" s="662"/>
    </row>
    <row r="722" spans="1:19" s="661" customFormat="1" x14ac:dyDescent="0.2">
      <c r="A722" s="660"/>
      <c r="K722" s="629"/>
      <c r="L722" s="629"/>
      <c r="M722" s="629"/>
      <c r="N722" s="629"/>
      <c r="O722" s="629"/>
      <c r="P722" s="629"/>
      <c r="Q722" s="629"/>
      <c r="R722" s="628"/>
      <c r="S722" s="662"/>
    </row>
    <row r="723" spans="1:19" s="661" customFormat="1" x14ac:dyDescent="0.2">
      <c r="A723" s="660"/>
      <c r="K723" s="629"/>
      <c r="L723" s="629"/>
      <c r="M723" s="629"/>
      <c r="N723" s="629"/>
      <c r="O723" s="629"/>
      <c r="P723" s="629"/>
      <c r="Q723" s="629"/>
      <c r="R723" s="628"/>
      <c r="S723" s="662"/>
    </row>
    <row r="724" spans="1:19" s="661" customFormat="1" x14ac:dyDescent="0.2">
      <c r="A724" s="660"/>
      <c r="K724" s="629"/>
      <c r="L724" s="629"/>
      <c r="M724" s="629"/>
      <c r="N724" s="629"/>
      <c r="O724" s="629"/>
      <c r="P724" s="629"/>
      <c r="Q724" s="629"/>
      <c r="R724" s="628"/>
      <c r="S724" s="662"/>
    </row>
    <row r="725" spans="1:19" s="661" customFormat="1" x14ac:dyDescent="0.2">
      <c r="A725" s="660"/>
      <c r="K725" s="629"/>
      <c r="L725" s="629"/>
      <c r="M725" s="629"/>
      <c r="N725" s="629"/>
      <c r="O725" s="629"/>
      <c r="P725" s="629"/>
      <c r="Q725" s="629"/>
      <c r="R725" s="628"/>
      <c r="S725" s="662"/>
    </row>
    <row r="726" spans="1:19" s="661" customFormat="1" x14ac:dyDescent="0.2">
      <c r="A726" s="660"/>
      <c r="K726" s="629"/>
      <c r="L726" s="629"/>
      <c r="M726" s="629"/>
      <c r="N726" s="629"/>
      <c r="O726" s="629"/>
      <c r="P726" s="629"/>
      <c r="Q726" s="629"/>
      <c r="R726" s="628"/>
      <c r="S726" s="662"/>
    </row>
    <row r="727" spans="1:19" s="661" customFormat="1" x14ac:dyDescent="0.2">
      <c r="A727" s="660"/>
      <c r="K727" s="629"/>
      <c r="L727" s="629"/>
      <c r="M727" s="629"/>
      <c r="N727" s="629"/>
      <c r="O727" s="629"/>
      <c r="P727" s="629"/>
      <c r="Q727" s="629"/>
      <c r="R727" s="628"/>
      <c r="S727" s="662"/>
    </row>
    <row r="728" spans="1:19" s="661" customFormat="1" x14ac:dyDescent="0.2">
      <c r="A728" s="660"/>
      <c r="K728" s="629"/>
      <c r="L728" s="629"/>
      <c r="M728" s="629"/>
      <c r="N728" s="629"/>
      <c r="O728" s="629"/>
      <c r="P728" s="629"/>
      <c r="Q728" s="629"/>
      <c r="R728" s="628"/>
      <c r="S728" s="662"/>
    </row>
    <row r="729" spans="1:19" s="661" customFormat="1" x14ac:dyDescent="0.2">
      <c r="A729" s="660"/>
      <c r="K729" s="629"/>
      <c r="L729" s="629"/>
      <c r="M729" s="629"/>
      <c r="N729" s="629"/>
      <c r="O729" s="629"/>
      <c r="P729" s="629"/>
      <c r="Q729" s="629"/>
      <c r="R729" s="628"/>
      <c r="S729" s="662"/>
    </row>
    <row r="730" spans="1:19" s="661" customFormat="1" x14ac:dyDescent="0.2">
      <c r="A730" s="660"/>
      <c r="K730" s="629"/>
      <c r="L730" s="629"/>
      <c r="M730" s="629"/>
      <c r="N730" s="629"/>
      <c r="O730" s="629"/>
      <c r="P730" s="629"/>
      <c r="Q730" s="629"/>
      <c r="R730" s="628"/>
      <c r="S730" s="662"/>
    </row>
    <row r="731" spans="1:19" s="661" customFormat="1" x14ac:dyDescent="0.2">
      <c r="A731" s="660"/>
      <c r="K731" s="629"/>
      <c r="L731" s="629"/>
      <c r="M731" s="629"/>
      <c r="N731" s="629"/>
      <c r="O731" s="629"/>
      <c r="P731" s="629"/>
      <c r="Q731" s="629"/>
      <c r="R731" s="628"/>
      <c r="S731" s="662"/>
    </row>
    <row r="732" spans="1:19" s="661" customFormat="1" x14ac:dyDescent="0.2">
      <c r="A732" s="660"/>
      <c r="K732" s="629"/>
      <c r="L732" s="629"/>
      <c r="M732" s="629"/>
      <c r="N732" s="629"/>
      <c r="O732" s="629"/>
      <c r="P732" s="629"/>
      <c r="Q732" s="629"/>
      <c r="R732" s="628"/>
      <c r="S732" s="662"/>
    </row>
    <row r="733" spans="1:19" s="661" customFormat="1" x14ac:dyDescent="0.2">
      <c r="A733" s="660"/>
      <c r="K733" s="629"/>
      <c r="L733" s="629"/>
      <c r="M733" s="629"/>
      <c r="N733" s="629"/>
      <c r="O733" s="629"/>
      <c r="P733" s="629"/>
      <c r="Q733" s="629"/>
      <c r="R733" s="628"/>
      <c r="S733" s="662"/>
    </row>
    <row r="734" spans="1:19" s="661" customFormat="1" x14ac:dyDescent="0.2">
      <c r="A734" s="660"/>
      <c r="K734" s="629"/>
      <c r="L734" s="629"/>
      <c r="M734" s="629"/>
      <c r="N734" s="629"/>
      <c r="O734" s="629"/>
      <c r="P734" s="629"/>
      <c r="Q734" s="629"/>
      <c r="R734" s="628"/>
      <c r="S734" s="662"/>
    </row>
    <row r="735" spans="1:19" s="661" customFormat="1" x14ac:dyDescent="0.2">
      <c r="A735" s="660"/>
      <c r="K735" s="629"/>
      <c r="L735" s="629"/>
      <c r="M735" s="629"/>
      <c r="N735" s="629"/>
      <c r="O735" s="629"/>
      <c r="P735" s="629"/>
      <c r="Q735" s="629"/>
      <c r="R735" s="628"/>
      <c r="S735" s="662"/>
    </row>
    <row r="736" spans="1:19" s="661" customFormat="1" x14ac:dyDescent="0.2">
      <c r="A736" s="660"/>
      <c r="K736" s="629"/>
      <c r="L736" s="629"/>
      <c r="M736" s="629"/>
      <c r="N736" s="629"/>
      <c r="O736" s="629"/>
      <c r="P736" s="629"/>
      <c r="Q736" s="629"/>
      <c r="R736" s="628"/>
      <c r="S736" s="662"/>
    </row>
    <row r="737" spans="1:19" s="661" customFormat="1" x14ac:dyDescent="0.2">
      <c r="A737" s="660"/>
      <c r="K737" s="629"/>
      <c r="L737" s="629"/>
      <c r="M737" s="629"/>
      <c r="N737" s="629"/>
      <c r="O737" s="629"/>
      <c r="P737" s="629"/>
      <c r="Q737" s="629"/>
      <c r="R737" s="628"/>
      <c r="S737" s="662"/>
    </row>
    <row r="738" spans="1:19" s="661" customFormat="1" x14ac:dyDescent="0.2">
      <c r="A738" s="660"/>
      <c r="K738" s="629"/>
      <c r="L738" s="629"/>
      <c r="M738" s="629"/>
      <c r="N738" s="629"/>
      <c r="O738" s="629"/>
      <c r="P738" s="629"/>
      <c r="Q738" s="629"/>
      <c r="R738" s="628"/>
      <c r="S738" s="662"/>
    </row>
    <row r="739" spans="1:19" s="661" customFormat="1" x14ac:dyDescent="0.2">
      <c r="A739" s="660"/>
      <c r="K739" s="629"/>
      <c r="L739" s="629"/>
      <c r="M739" s="629"/>
      <c r="N739" s="629"/>
      <c r="O739" s="629"/>
      <c r="P739" s="629"/>
      <c r="Q739" s="629"/>
      <c r="R739" s="628"/>
      <c r="S739" s="662"/>
    </row>
    <row r="740" spans="1:19" s="661" customFormat="1" x14ac:dyDescent="0.2">
      <c r="A740" s="660"/>
      <c r="K740" s="629"/>
      <c r="L740" s="629"/>
      <c r="M740" s="629"/>
      <c r="N740" s="629"/>
      <c r="O740" s="629"/>
      <c r="P740" s="629"/>
      <c r="Q740" s="629"/>
      <c r="R740" s="628"/>
      <c r="S740" s="662"/>
    </row>
    <row r="741" spans="1:19" s="661" customFormat="1" x14ac:dyDescent="0.2">
      <c r="A741" s="660"/>
      <c r="K741" s="629"/>
      <c r="L741" s="629"/>
      <c r="M741" s="629"/>
      <c r="N741" s="629"/>
      <c r="O741" s="629"/>
      <c r="P741" s="629"/>
      <c r="Q741" s="629"/>
      <c r="R741" s="628"/>
      <c r="S741" s="662"/>
    </row>
    <row r="742" spans="1:19" s="661" customFormat="1" x14ac:dyDescent="0.2">
      <c r="A742" s="660"/>
      <c r="K742" s="629"/>
      <c r="L742" s="629"/>
      <c r="M742" s="629"/>
      <c r="N742" s="629"/>
      <c r="O742" s="629"/>
      <c r="P742" s="629"/>
      <c r="Q742" s="629"/>
      <c r="R742" s="628"/>
      <c r="S742" s="662"/>
    </row>
    <row r="743" spans="1:19" s="661" customFormat="1" x14ac:dyDescent="0.2">
      <c r="A743" s="660"/>
      <c r="K743" s="629"/>
      <c r="L743" s="629"/>
      <c r="M743" s="629"/>
      <c r="N743" s="629"/>
      <c r="O743" s="629"/>
      <c r="P743" s="629"/>
      <c r="Q743" s="629"/>
      <c r="R743" s="628"/>
      <c r="S743" s="662"/>
    </row>
    <row r="744" spans="1:19" s="661" customFormat="1" x14ac:dyDescent="0.2">
      <c r="A744" s="660"/>
      <c r="K744" s="629"/>
      <c r="L744" s="629"/>
      <c r="M744" s="629"/>
      <c r="N744" s="629"/>
      <c r="O744" s="629"/>
      <c r="P744" s="629"/>
      <c r="Q744" s="629"/>
      <c r="R744" s="628"/>
      <c r="S744" s="662"/>
    </row>
    <row r="745" spans="1:19" s="661" customFormat="1" x14ac:dyDescent="0.2">
      <c r="A745" s="660"/>
      <c r="K745" s="629"/>
      <c r="L745" s="629"/>
      <c r="M745" s="629"/>
      <c r="N745" s="629"/>
      <c r="O745" s="629"/>
      <c r="P745" s="629"/>
      <c r="Q745" s="629"/>
      <c r="R745" s="628"/>
      <c r="S745" s="662"/>
    </row>
    <row r="746" spans="1:19" s="661" customFormat="1" x14ac:dyDescent="0.2">
      <c r="A746" s="660"/>
      <c r="K746" s="629"/>
      <c r="L746" s="629"/>
      <c r="M746" s="629"/>
      <c r="N746" s="629"/>
      <c r="O746" s="629"/>
      <c r="P746" s="629"/>
      <c r="Q746" s="629"/>
      <c r="R746" s="628"/>
      <c r="S746" s="662"/>
    </row>
    <row r="747" spans="1:19" s="661" customFormat="1" x14ac:dyDescent="0.2">
      <c r="A747" s="660"/>
      <c r="K747" s="629"/>
      <c r="L747" s="629"/>
      <c r="M747" s="629"/>
      <c r="N747" s="629"/>
      <c r="O747" s="629"/>
      <c r="P747" s="629"/>
      <c r="Q747" s="629"/>
      <c r="R747" s="628"/>
      <c r="S747" s="662"/>
    </row>
    <row r="748" spans="1:19" s="661" customFormat="1" x14ac:dyDescent="0.2">
      <c r="A748" s="660"/>
      <c r="K748" s="629"/>
      <c r="L748" s="629"/>
      <c r="M748" s="629"/>
      <c r="N748" s="629"/>
      <c r="O748" s="629"/>
      <c r="P748" s="629"/>
      <c r="Q748" s="629"/>
      <c r="R748" s="628"/>
      <c r="S748" s="662"/>
    </row>
    <row r="749" spans="1:19" s="661" customFormat="1" x14ac:dyDescent="0.2">
      <c r="A749" s="660"/>
      <c r="K749" s="629"/>
      <c r="L749" s="629"/>
      <c r="M749" s="629"/>
      <c r="N749" s="629"/>
      <c r="O749" s="629"/>
      <c r="P749" s="629"/>
      <c r="Q749" s="629"/>
      <c r="R749" s="628"/>
      <c r="S749" s="662"/>
    </row>
    <row r="750" spans="1:19" s="661" customFormat="1" x14ac:dyDescent="0.2">
      <c r="A750" s="660"/>
      <c r="K750" s="629"/>
      <c r="L750" s="629"/>
      <c r="M750" s="629"/>
      <c r="N750" s="629"/>
      <c r="O750" s="629"/>
      <c r="P750" s="629"/>
      <c r="Q750" s="629"/>
      <c r="R750" s="628"/>
      <c r="S750" s="662"/>
    </row>
    <row r="751" spans="1:19" s="661" customFormat="1" x14ac:dyDescent="0.2">
      <c r="A751" s="660"/>
      <c r="K751" s="629"/>
      <c r="L751" s="629"/>
      <c r="M751" s="629"/>
      <c r="N751" s="629"/>
      <c r="O751" s="629"/>
      <c r="P751" s="629"/>
      <c r="Q751" s="629"/>
      <c r="R751" s="628"/>
      <c r="S751" s="662"/>
    </row>
    <row r="752" spans="1:19" s="661" customFormat="1" x14ac:dyDescent="0.2">
      <c r="A752" s="660"/>
      <c r="K752" s="629"/>
      <c r="L752" s="629"/>
      <c r="M752" s="629"/>
      <c r="N752" s="629"/>
      <c r="O752" s="629"/>
      <c r="P752" s="629"/>
      <c r="Q752" s="629"/>
      <c r="R752" s="628"/>
      <c r="S752" s="662"/>
    </row>
    <row r="753" spans="1:19" s="661" customFormat="1" x14ac:dyDescent="0.2">
      <c r="A753" s="660"/>
      <c r="K753" s="629"/>
      <c r="L753" s="629"/>
      <c r="M753" s="629"/>
      <c r="N753" s="629"/>
      <c r="O753" s="629"/>
      <c r="P753" s="629"/>
      <c r="Q753" s="629"/>
      <c r="R753" s="628"/>
      <c r="S753" s="662"/>
    </row>
    <row r="754" spans="1:19" s="661" customFormat="1" x14ac:dyDescent="0.2">
      <c r="A754" s="660"/>
      <c r="K754" s="629"/>
      <c r="L754" s="629"/>
      <c r="M754" s="629"/>
      <c r="N754" s="629"/>
      <c r="O754" s="629"/>
      <c r="P754" s="629"/>
      <c r="Q754" s="629"/>
      <c r="R754" s="628"/>
      <c r="S754" s="662"/>
    </row>
    <row r="755" spans="1:19" s="661" customFormat="1" x14ac:dyDescent="0.2">
      <c r="A755" s="660"/>
      <c r="K755" s="629"/>
      <c r="L755" s="629"/>
      <c r="M755" s="629"/>
      <c r="N755" s="629"/>
      <c r="O755" s="629"/>
      <c r="P755" s="629"/>
      <c r="Q755" s="629"/>
      <c r="R755" s="628"/>
      <c r="S755" s="662"/>
    </row>
    <row r="756" spans="1:19" s="661" customFormat="1" x14ac:dyDescent="0.2">
      <c r="A756" s="660"/>
      <c r="K756" s="629"/>
      <c r="L756" s="629"/>
      <c r="M756" s="629"/>
      <c r="N756" s="629"/>
      <c r="O756" s="629"/>
      <c r="P756" s="629"/>
      <c r="Q756" s="629"/>
      <c r="R756" s="628"/>
      <c r="S756" s="662"/>
    </row>
    <row r="757" spans="1:19" s="661" customFormat="1" x14ac:dyDescent="0.2">
      <c r="A757" s="660"/>
      <c r="K757" s="629"/>
      <c r="L757" s="629"/>
      <c r="M757" s="629"/>
      <c r="N757" s="629"/>
      <c r="O757" s="629"/>
      <c r="P757" s="629"/>
      <c r="Q757" s="629"/>
      <c r="R757" s="628"/>
      <c r="S757" s="662"/>
    </row>
    <row r="758" spans="1:19" s="661" customFormat="1" x14ac:dyDescent="0.2">
      <c r="A758" s="660"/>
      <c r="K758" s="629"/>
      <c r="L758" s="629"/>
      <c r="M758" s="629"/>
      <c r="N758" s="629"/>
      <c r="O758" s="629"/>
      <c r="P758" s="629"/>
      <c r="Q758" s="629"/>
      <c r="R758" s="628"/>
      <c r="S758" s="662"/>
    </row>
    <row r="759" spans="1:19" s="661" customFormat="1" x14ac:dyDescent="0.2">
      <c r="A759" s="660"/>
      <c r="K759" s="629"/>
      <c r="L759" s="629"/>
      <c r="M759" s="629"/>
      <c r="N759" s="629"/>
      <c r="O759" s="629"/>
      <c r="P759" s="629"/>
      <c r="Q759" s="629"/>
      <c r="R759" s="628"/>
      <c r="S759" s="662"/>
    </row>
    <row r="760" spans="1:19" s="661" customFormat="1" x14ac:dyDescent="0.2">
      <c r="A760" s="660"/>
      <c r="K760" s="629"/>
      <c r="L760" s="629"/>
      <c r="M760" s="629"/>
      <c r="N760" s="629"/>
      <c r="O760" s="629"/>
      <c r="P760" s="629"/>
      <c r="Q760" s="629"/>
      <c r="R760" s="628"/>
      <c r="S760" s="662"/>
    </row>
    <row r="761" spans="1:19" s="661" customFormat="1" x14ac:dyDescent="0.2">
      <c r="A761" s="660"/>
      <c r="K761" s="629"/>
      <c r="L761" s="629"/>
      <c r="M761" s="629"/>
      <c r="N761" s="629"/>
      <c r="O761" s="629"/>
      <c r="P761" s="629"/>
      <c r="Q761" s="629"/>
      <c r="R761" s="628"/>
      <c r="S761" s="662"/>
    </row>
    <row r="762" spans="1:19" s="661" customFormat="1" x14ac:dyDescent="0.2">
      <c r="A762" s="660"/>
      <c r="K762" s="629"/>
      <c r="L762" s="629"/>
      <c r="M762" s="629"/>
      <c r="N762" s="629"/>
      <c r="O762" s="629"/>
      <c r="P762" s="629"/>
      <c r="Q762" s="629"/>
      <c r="R762" s="628"/>
      <c r="S762" s="662"/>
    </row>
    <row r="763" spans="1:19" s="661" customFormat="1" x14ac:dyDescent="0.2">
      <c r="A763" s="660"/>
      <c r="K763" s="629"/>
      <c r="L763" s="629"/>
      <c r="M763" s="629"/>
      <c r="N763" s="629"/>
      <c r="O763" s="629"/>
      <c r="P763" s="629"/>
      <c r="Q763" s="629"/>
      <c r="R763" s="628"/>
      <c r="S763" s="662"/>
    </row>
    <row r="764" spans="1:19" s="661" customFormat="1" x14ac:dyDescent="0.2">
      <c r="A764" s="660"/>
      <c r="K764" s="629"/>
      <c r="L764" s="629"/>
      <c r="M764" s="629"/>
      <c r="N764" s="629"/>
      <c r="O764" s="629"/>
      <c r="P764" s="629"/>
      <c r="Q764" s="629"/>
      <c r="R764" s="628"/>
      <c r="S764" s="662"/>
    </row>
    <row r="765" spans="1:19" s="661" customFormat="1" x14ac:dyDescent="0.2">
      <c r="A765" s="660"/>
      <c r="K765" s="629"/>
      <c r="L765" s="629"/>
      <c r="M765" s="629"/>
      <c r="N765" s="629"/>
      <c r="O765" s="629"/>
      <c r="P765" s="629"/>
      <c r="Q765" s="629"/>
      <c r="R765" s="628"/>
      <c r="S765" s="662"/>
    </row>
    <row r="766" spans="1:19" s="661" customFormat="1" x14ac:dyDescent="0.2">
      <c r="A766" s="660"/>
      <c r="K766" s="629"/>
      <c r="L766" s="629"/>
      <c r="M766" s="629"/>
      <c r="N766" s="629"/>
      <c r="O766" s="629"/>
      <c r="P766" s="629"/>
      <c r="Q766" s="629"/>
      <c r="R766" s="628"/>
      <c r="S766" s="662"/>
    </row>
    <row r="767" spans="1:19" s="661" customFormat="1" x14ac:dyDescent="0.2">
      <c r="A767" s="660"/>
      <c r="K767" s="629"/>
      <c r="L767" s="629"/>
      <c r="M767" s="629"/>
      <c r="N767" s="629"/>
      <c r="O767" s="629"/>
      <c r="P767" s="629"/>
      <c r="Q767" s="629"/>
      <c r="R767" s="628"/>
      <c r="S767" s="662"/>
    </row>
    <row r="768" spans="1:19" s="661" customFormat="1" x14ac:dyDescent="0.2">
      <c r="A768" s="660"/>
      <c r="K768" s="629"/>
      <c r="L768" s="629"/>
      <c r="M768" s="629"/>
      <c r="N768" s="629"/>
      <c r="O768" s="629"/>
      <c r="P768" s="629"/>
      <c r="Q768" s="629"/>
      <c r="R768" s="628"/>
      <c r="S768" s="662"/>
    </row>
    <row r="769" spans="1:19" s="661" customFormat="1" x14ac:dyDescent="0.2">
      <c r="A769" s="660"/>
      <c r="K769" s="629"/>
      <c r="L769" s="629"/>
      <c r="M769" s="629"/>
      <c r="N769" s="629"/>
      <c r="O769" s="629"/>
      <c r="P769" s="629"/>
      <c r="Q769" s="629"/>
      <c r="R769" s="628"/>
      <c r="S769" s="662"/>
    </row>
    <row r="770" spans="1:19" s="661" customFormat="1" x14ac:dyDescent="0.2">
      <c r="A770" s="660"/>
      <c r="K770" s="629"/>
      <c r="L770" s="629"/>
      <c r="M770" s="629"/>
      <c r="N770" s="629"/>
      <c r="O770" s="629"/>
      <c r="P770" s="629"/>
      <c r="Q770" s="629"/>
      <c r="R770" s="628"/>
      <c r="S770" s="662"/>
    </row>
    <row r="771" spans="1:19" s="661" customFormat="1" x14ac:dyDescent="0.2">
      <c r="A771" s="660"/>
      <c r="K771" s="629"/>
      <c r="L771" s="629"/>
      <c r="M771" s="629"/>
      <c r="N771" s="629"/>
      <c r="O771" s="629"/>
      <c r="P771" s="629"/>
      <c r="Q771" s="629"/>
      <c r="R771" s="628"/>
      <c r="S771" s="662"/>
    </row>
    <row r="772" spans="1:19" s="661" customFormat="1" x14ac:dyDescent="0.2">
      <c r="A772" s="660"/>
      <c r="K772" s="629"/>
      <c r="L772" s="629"/>
      <c r="M772" s="629"/>
      <c r="N772" s="629"/>
      <c r="O772" s="629"/>
      <c r="P772" s="629"/>
      <c r="Q772" s="629"/>
      <c r="R772" s="628"/>
      <c r="S772" s="662"/>
    </row>
    <row r="773" spans="1:19" s="661" customFormat="1" x14ac:dyDescent="0.2">
      <c r="A773" s="660"/>
      <c r="K773" s="629"/>
      <c r="L773" s="629"/>
      <c r="M773" s="629"/>
      <c r="N773" s="629"/>
      <c r="O773" s="629"/>
      <c r="P773" s="629"/>
      <c r="Q773" s="629"/>
      <c r="R773" s="628"/>
      <c r="S773" s="662"/>
    </row>
    <row r="774" spans="1:19" s="661" customFormat="1" x14ac:dyDescent="0.2">
      <c r="A774" s="660"/>
      <c r="K774" s="629"/>
      <c r="L774" s="629"/>
      <c r="M774" s="629"/>
      <c r="N774" s="629"/>
      <c r="O774" s="629"/>
      <c r="P774" s="629"/>
      <c r="Q774" s="629"/>
      <c r="R774" s="628"/>
      <c r="S774" s="662"/>
    </row>
    <row r="775" spans="1:19" s="661" customFormat="1" x14ac:dyDescent="0.2">
      <c r="A775" s="660"/>
      <c r="K775" s="629"/>
      <c r="L775" s="629"/>
      <c r="M775" s="629"/>
      <c r="N775" s="629"/>
      <c r="O775" s="629"/>
      <c r="P775" s="629"/>
      <c r="Q775" s="629"/>
      <c r="R775" s="628"/>
      <c r="S775" s="662"/>
    </row>
    <row r="776" spans="1:19" s="661" customFormat="1" x14ac:dyDescent="0.2">
      <c r="A776" s="660"/>
      <c r="K776" s="629"/>
      <c r="L776" s="629"/>
      <c r="M776" s="629"/>
      <c r="N776" s="629"/>
      <c r="O776" s="629"/>
      <c r="P776" s="629"/>
      <c r="Q776" s="629"/>
      <c r="R776" s="628"/>
      <c r="S776" s="662"/>
    </row>
    <row r="777" spans="1:19" s="661" customFormat="1" x14ac:dyDescent="0.2">
      <c r="A777" s="660"/>
      <c r="K777" s="629"/>
      <c r="L777" s="629"/>
      <c r="M777" s="629"/>
      <c r="N777" s="629"/>
      <c r="O777" s="629"/>
      <c r="P777" s="629"/>
      <c r="Q777" s="629"/>
      <c r="R777" s="628"/>
      <c r="S777" s="662"/>
    </row>
    <row r="778" spans="1:19" s="661" customFormat="1" x14ac:dyDescent="0.2">
      <c r="A778" s="660"/>
      <c r="K778" s="629"/>
      <c r="L778" s="629"/>
      <c r="M778" s="629"/>
      <c r="N778" s="629"/>
      <c r="O778" s="629"/>
      <c r="P778" s="629"/>
      <c r="Q778" s="629"/>
      <c r="R778" s="628"/>
      <c r="S778" s="662"/>
    </row>
    <row r="779" spans="1:19" s="661" customFormat="1" x14ac:dyDescent="0.2">
      <c r="A779" s="660"/>
      <c r="K779" s="629"/>
      <c r="L779" s="629"/>
      <c r="M779" s="629"/>
      <c r="N779" s="629"/>
      <c r="O779" s="629"/>
      <c r="P779" s="629"/>
      <c r="Q779" s="629"/>
      <c r="R779" s="628"/>
      <c r="S779" s="662"/>
    </row>
    <row r="780" spans="1:19" s="661" customFormat="1" x14ac:dyDescent="0.2">
      <c r="A780" s="660"/>
      <c r="K780" s="629"/>
      <c r="L780" s="629"/>
      <c r="M780" s="629"/>
      <c r="N780" s="629"/>
      <c r="O780" s="629"/>
      <c r="P780" s="629"/>
      <c r="Q780" s="629"/>
      <c r="R780" s="628"/>
      <c r="S780" s="662"/>
    </row>
    <row r="781" spans="1:19" s="661" customFormat="1" x14ac:dyDescent="0.2">
      <c r="A781" s="660"/>
      <c r="K781" s="629"/>
      <c r="L781" s="629"/>
      <c r="M781" s="629"/>
      <c r="N781" s="629"/>
      <c r="O781" s="629"/>
      <c r="P781" s="629"/>
      <c r="Q781" s="629"/>
      <c r="R781" s="628"/>
      <c r="S781" s="662"/>
    </row>
    <row r="782" spans="1:19" s="661" customFormat="1" x14ac:dyDescent="0.2">
      <c r="A782" s="660"/>
      <c r="K782" s="629"/>
      <c r="L782" s="629"/>
      <c r="M782" s="629"/>
      <c r="N782" s="629"/>
      <c r="O782" s="629"/>
      <c r="P782" s="629"/>
      <c r="Q782" s="629"/>
      <c r="R782" s="628"/>
      <c r="S782" s="662"/>
    </row>
    <row r="783" spans="1:19" s="661" customFormat="1" x14ac:dyDescent="0.2">
      <c r="A783" s="660"/>
      <c r="K783" s="629"/>
      <c r="L783" s="629"/>
      <c r="M783" s="629"/>
      <c r="N783" s="629"/>
      <c r="O783" s="629"/>
      <c r="P783" s="629"/>
      <c r="Q783" s="629"/>
      <c r="R783" s="628"/>
      <c r="S783" s="662"/>
    </row>
    <row r="784" spans="1:19" s="661" customFormat="1" x14ac:dyDescent="0.2">
      <c r="A784" s="660"/>
      <c r="K784" s="629"/>
      <c r="L784" s="629"/>
      <c r="M784" s="629"/>
      <c r="N784" s="629"/>
      <c r="O784" s="629"/>
      <c r="P784" s="629"/>
      <c r="Q784" s="629"/>
      <c r="R784" s="628"/>
      <c r="S784" s="662"/>
    </row>
    <row r="785" spans="1:19" s="661" customFormat="1" x14ac:dyDescent="0.2">
      <c r="A785" s="660"/>
      <c r="K785" s="629"/>
      <c r="L785" s="629"/>
      <c r="M785" s="629"/>
      <c r="N785" s="629"/>
      <c r="O785" s="629"/>
      <c r="P785" s="629"/>
      <c r="Q785" s="629"/>
      <c r="R785" s="628"/>
      <c r="S785" s="662"/>
    </row>
    <row r="786" spans="1:19" s="661" customFormat="1" x14ac:dyDescent="0.2">
      <c r="A786" s="660"/>
      <c r="K786" s="629"/>
      <c r="L786" s="629"/>
      <c r="M786" s="629"/>
      <c r="N786" s="629"/>
      <c r="O786" s="629"/>
      <c r="P786" s="629"/>
      <c r="Q786" s="629"/>
      <c r="R786" s="628"/>
      <c r="S786" s="662"/>
    </row>
    <row r="787" spans="1:19" s="661" customFormat="1" x14ac:dyDescent="0.2">
      <c r="A787" s="660"/>
      <c r="K787" s="629"/>
      <c r="L787" s="629"/>
      <c r="M787" s="629"/>
      <c r="N787" s="629"/>
      <c r="O787" s="629"/>
      <c r="P787" s="629"/>
      <c r="Q787" s="629"/>
      <c r="R787" s="628"/>
      <c r="S787" s="662"/>
    </row>
    <row r="788" spans="1:19" s="661" customFormat="1" x14ac:dyDescent="0.2">
      <c r="A788" s="660"/>
      <c r="K788" s="629"/>
      <c r="L788" s="629"/>
      <c r="M788" s="629"/>
      <c r="N788" s="629"/>
      <c r="O788" s="629"/>
      <c r="P788" s="629"/>
      <c r="Q788" s="629"/>
      <c r="R788" s="628"/>
      <c r="S788" s="662"/>
    </row>
    <row r="789" spans="1:19" s="661" customFormat="1" x14ac:dyDescent="0.2">
      <c r="A789" s="660"/>
      <c r="K789" s="629"/>
      <c r="L789" s="629"/>
      <c r="M789" s="629"/>
      <c r="N789" s="629"/>
      <c r="O789" s="629"/>
      <c r="P789" s="629"/>
      <c r="Q789" s="629"/>
      <c r="R789" s="628"/>
      <c r="S789" s="662"/>
    </row>
    <row r="790" spans="1:19" s="661" customFormat="1" x14ac:dyDescent="0.2">
      <c r="A790" s="660"/>
      <c r="K790" s="629"/>
      <c r="L790" s="629"/>
      <c r="M790" s="629"/>
      <c r="N790" s="629"/>
      <c r="O790" s="629"/>
      <c r="P790" s="629"/>
      <c r="Q790" s="629"/>
      <c r="R790" s="628"/>
      <c r="S790" s="662"/>
    </row>
    <row r="791" spans="1:19" s="661" customFormat="1" x14ac:dyDescent="0.2">
      <c r="A791" s="660"/>
      <c r="K791" s="629"/>
      <c r="L791" s="629"/>
      <c r="M791" s="629"/>
      <c r="N791" s="629"/>
      <c r="O791" s="629"/>
      <c r="P791" s="629"/>
      <c r="Q791" s="629"/>
      <c r="R791" s="628"/>
      <c r="S791" s="662"/>
    </row>
    <row r="792" spans="1:19" s="661" customFormat="1" x14ac:dyDescent="0.2">
      <c r="A792" s="660"/>
      <c r="K792" s="629"/>
      <c r="L792" s="629"/>
      <c r="M792" s="629"/>
      <c r="N792" s="629"/>
      <c r="O792" s="629"/>
      <c r="P792" s="629"/>
      <c r="Q792" s="629"/>
      <c r="R792" s="628"/>
      <c r="S792" s="662"/>
    </row>
    <row r="793" spans="1:19" s="661" customFormat="1" x14ac:dyDescent="0.2">
      <c r="A793" s="660"/>
      <c r="K793" s="629"/>
      <c r="L793" s="629"/>
      <c r="M793" s="629"/>
      <c r="N793" s="629"/>
      <c r="O793" s="629"/>
      <c r="P793" s="629"/>
      <c r="Q793" s="629"/>
      <c r="R793" s="628"/>
      <c r="S793" s="662"/>
    </row>
    <row r="794" spans="1:19" s="661" customFormat="1" x14ac:dyDescent="0.2">
      <c r="A794" s="660"/>
      <c r="K794" s="629"/>
      <c r="L794" s="629"/>
      <c r="M794" s="629"/>
      <c r="N794" s="629"/>
      <c r="O794" s="629"/>
      <c r="P794" s="629"/>
      <c r="Q794" s="629"/>
      <c r="R794" s="628"/>
      <c r="S794" s="662"/>
    </row>
    <row r="795" spans="1:19" s="661" customFormat="1" x14ac:dyDescent="0.2">
      <c r="A795" s="660"/>
      <c r="K795" s="629"/>
      <c r="L795" s="629"/>
      <c r="M795" s="629"/>
      <c r="N795" s="629"/>
      <c r="O795" s="629"/>
      <c r="P795" s="629"/>
      <c r="Q795" s="629"/>
      <c r="R795" s="628"/>
      <c r="S795" s="662"/>
    </row>
    <row r="796" spans="1:19" s="661" customFormat="1" x14ac:dyDescent="0.2">
      <c r="A796" s="660"/>
      <c r="K796" s="629"/>
      <c r="L796" s="629"/>
      <c r="M796" s="629"/>
      <c r="N796" s="629"/>
      <c r="O796" s="629"/>
      <c r="P796" s="629"/>
      <c r="Q796" s="629"/>
      <c r="R796" s="628"/>
      <c r="S796" s="662"/>
    </row>
    <row r="797" spans="1:19" s="661" customFormat="1" x14ac:dyDescent="0.2">
      <c r="A797" s="660"/>
      <c r="K797" s="629"/>
      <c r="L797" s="629"/>
      <c r="M797" s="629"/>
      <c r="N797" s="629"/>
      <c r="O797" s="629"/>
      <c r="P797" s="629"/>
      <c r="Q797" s="629"/>
      <c r="R797" s="628"/>
      <c r="S797" s="662"/>
    </row>
    <row r="798" spans="1:19" s="661" customFormat="1" x14ac:dyDescent="0.2">
      <c r="A798" s="660"/>
      <c r="K798" s="629"/>
      <c r="L798" s="629"/>
      <c r="M798" s="629"/>
      <c r="N798" s="629"/>
      <c r="O798" s="629"/>
      <c r="P798" s="629"/>
      <c r="Q798" s="629"/>
      <c r="R798" s="628"/>
      <c r="S798" s="662"/>
    </row>
    <row r="799" spans="1:19" s="661" customFormat="1" x14ac:dyDescent="0.2">
      <c r="A799" s="660"/>
      <c r="K799" s="629"/>
      <c r="L799" s="629"/>
      <c r="M799" s="629"/>
      <c r="N799" s="629"/>
      <c r="O799" s="629"/>
      <c r="P799" s="629"/>
      <c r="Q799" s="629"/>
      <c r="R799" s="628"/>
      <c r="S799" s="662"/>
    </row>
    <row r="800" spans="1:19" s="661" customFormat="1" x14ac:dyDescent="0.2">
      <c r="A800" s="660"/>
      <c r="K800" s="629"/>
      <c r="L800" s="629"/>
      <c r="M800" s="629"/>
      <c r="N800" s="629"/>
      <c r="O800" s="629"/>
      <c r="P800" s="629"/>
      <c r="Q800" s="629"/>
      <c r="R800" s="628"/>
      <c r="S800" s="662"/>
    </row>
    <row r="801" spans="1:19" s="661" customFormat="1" x14ac:dyDescent="0.2">
      <c r="A801" s="660"/>
      <c r="K801" s="629"/>
      <c r="L801" s="629"/>
      <c r="M801" s="629"/>
      <c r="N801" s="629"/>
      <c r="O801" s="629"/>
      <c r="P801" s="629"/>
      <c r="Q801" s="629"/>
      <c r="R801" s="628"/>
      <c r="S801" s="662"/>
    </row>
    <row r="802" spans="1:19" s="661" customFormat="1" x14ac:dyDescent="0.2">
      <c r="A802" s="660"/>
      <c r="K802" s="629"/>
      <c r="L802" s="629"/>
      <c r="M802" s="629"/>
      <c r="N802" s="629"/>
      <c r="O802" s="629"/>
      <c r="P802" s="629"/>
      <c r="Q802" s="629"/>
      <c r="R802" s="628"/>
      <c r="S802" s="662"/>
    </row>
    <row r="803" spans="1:19" s="661" customFormat="1" x14ac:dyDescent="0.2">
      <c r="A803" s="660"/>
      <c r="K803" s="629"/>
      <c r="L803" s="629"/>
      <c r="M803" s="629"/>
      <c r="N803" s="629"/>
      <c r="O803" s="629"/>
      <c r="P803" s="629"/>
      <c r="Q803" s="629"/>
      <c r="R803" s="628"/>
      <c r="S803" s="662"/>
    </row>
    <row r="804" spans="1:19" s="661" customFormat="1" x14ac:dyDescent="0.2">
      <c r="A804" s="660"/>
      <c r="K804" s="629"/>
      <c r="L804" s="629"/>
      <c r="M804" s="629"/>
      <c r="N804" s="629"/>
      <c r="O804" s="629"/>
      <c r="P804" s="629"/>
      <c r="Q804" s="629"/>
      <c r="R804" s="628"/>
      <c r="S804" s="662"/>
    </row>
    <row r="805" spans="1:19" s="661" customFormat="1" x14ac:dyDescent="0.2">
      <c r="A805" s="660"/>
      <c r="K805" s="629"/>
      <c r="L805" s="629"/>
      <c r="M805" s="629"/>
      <c r="N805" s="629"/>
      <c r="O805" s="629"/>
      <c r="P805" s="629"/>
      <c r="Q805" s="629"/>
      <c r="R805" s="628"/>
      <c r="S805" s="662"/>
    </row>
    <row r="806" spans="1:19" s="661" customFormat="1" x14ac:dyDescent="0.2">
      <c r="A806" s="660"/>
      <c r="K806" s="629"/>
      <c r="L806" s="629"/>
      <c r="M806" s="629"/>
      <c r="N806" s="629"/>
      <c r="O806" s="629"/>
      <c r="P806" s="629"/>
      <c r="Q806" s="629"/>
      <c r="R806" s="628"/>
      <c r="S806" s="662"/>
    </row>
    <row r="807" spans="1:19" s="661" customFormat="1" x14ac:dyDescent="0.2">
      <c r="A807" s="660"/>
      <c r="K807" s="629"/>
      <c r="L807" s="629"/>
      <c r="M807" s="629"/>
      <c r="N807" s="629"/>
      <c r="O807" s="629"/>
      <c r="P807" s="629"/>
      <c r="Q807" s="629"/>
      <c r="R807" s="628"/>
      <c r="S807" s="662"/>
    </row>
    <row r="808" spans="1:19" s="661" customFormat="1" x14ac:dyDescent="0.2">
      <c r="A808" s="660"/>
      <c r="K808" s="629"/>
      <c r="L808" s="629"/>
      <c r="M808" s="629"/>
      <c r="N808" s="629"/>
      <c r="O808" s="629"/>
      <c r="P808" s="629"/>
      <c r="Q808" s="629"/>
      <c r="R808" s="628"/>
      <c r="S808" s="662"/>
    </row>
    <row r="809" spans="1:19" s="661" customFormat="1" x14ac:dyDescent="0.2">
      <c r="A809" s="660"/>
      <c r="K809" s="629"/>
      <c r="L809" s="629"/>
      <c r="M809" s="629"/>
      <c r="N809" s="629"/>
      <c r="O809" s="629"/>
      <c r="P809" s="629"/>
      <c r="Q809" s="629"/>
      <c r="R809" s="628"/>
      <c r="S809" s="662"/>
    </row>
    <row r="810" spans="1:19" s="661" customFormat="1" x14ac:dyDescent="0.2">
      <c r="A810" s="660"/>
      <c r="K810" s="629"/>
      <c r="L810" s="629"/>
      <c r="M810" s="629"/>
      <c r="N810" s="629"/>
      <c r="O810" s="629"/>
      <c r="P810" s="629"/>
      <c r="Q810" s="629"/>
      <c r="R810" s="628"/>
      <c r="S810" s="662"/>
    </row>
    <row r="811" spans="1:19" s="661" customFormat="1" x14ac:dyDescent="0.2">
      <c r="A811" s="660"/>
      <c r="K811" s="629"/>
      <c r="L811" s="629"/>
      <c r="M811" s="629"/>
      <c r="N811" s="629"/>
      <c r="O811" s="629"/>
      <c r="P811" s="629"/>
      <c r="Q811" s="629"/>
      <c r="R811" s="628"/>
      <c r="S811" s="662"/>
    </row>
    <row r="812" spans="1:19" s="661" customFormat="1" x14ac:dyDescent="0.2">
      <c r="A812" s="660"/>
      <c r="K812" s="629"/>
      <c r="L812" s="629"/>
      <c r="M812" s="629"/>
      <c r="N812" s="629"/>
      <c r="O812" s="629"/>
      <c r="P812" s="629"/>
      <c r="Q812" s="629"/>
      <c r="R812" s="628"/>
      <c r="S812" s="662"/>
    </row>
    <row r="813" spans="1:19" s="661" customFormat="1" x14ac:dyDescent="0.2">
      <c r="A813" s="660"/>
      <c r="K813" s="629"/>
      <c r="L813" s="629"/>
      <c r="M813" s="629"/>
      <c r="N813" s="629"/>
      <c r="O813" s="629"/>
      <c r="P813" s="629"/>
      <c r="Q813" s="629"/>
      <c r="R813" s="628"/>
      <c r="S813" s="662"/>
    </row>
    <row r="814" spans="1:19" s="661" customFormat="1" x14ac:dyDescent="0.2">
      <c r="A814" s="660"/>
      <c r="K814" s="629"/>
      <c r="L814" s="629"/>
      <c r="M814" s="629"/>
      <c r="N814" s="629"/>
      <c r="O814" s="629"/>
      <c r="P814" s="629"/>
      <c r="Q814" s="629"/>
      <c r="R814" s="628"/>
      <c r="S814" s="662"/>
    </row>
    <row r="815" spans="1:19" s="661" customFormat="1" x14ac:dyDescent="0.2">
      <c r="A815" s="660"/>
      <c r="K815" s="629"/>
      <c r="L815" s="629"/>
      <c r="M815" s="629"/>
      <c r="N815" s="629"/>
      <c r="O815" s="629"/>
      <c r="P815" s="629"/>
      <c r="Q815" s="629"/>
      <c r="R815" s="628"/>
      <c r="S815" s="662"/>
    </row>
    <row r="816" spans="1:19" s="661" customFormat="1" x14ac:dyDescent="0.2">
      <c r="A816" s="660"/>
      <c r="K816" s="629"/>
      <c r="L816" s="629"/>
      <c r="M816" s="629"/>
      <c r="N816" s="629"/>
      <c r="O816" s="629"/>
      <c r="P816" s="629"/>
      <c r="Q816" s="629"/>
      <c r="R816" s="628"/>
      <c r="S816" s="662"/>
    </row>
    <row r="817" spans="1:19" s="661" customFormat="1" x14ac:dyDescent="0.2">
      <c r="A817" s="660"/>
      <c r="K817" s="629"/>
      <c r="L817" s="629"/>
      <c r="M817" s="629"/>
      <c r="N817" s="629"/>
      <c r="O817" s="629"/>
      <c r="P817" s="629"/>
      <c r="Q817" s="629"/>
      <c r="R817" s="628"/>
      <c r="S817" s="662"/>
    </row>
    <row r="818" spans="1:19" s="661" customFormat="1" x14ac:dyDescent="0.2">
      <c r="A818" s="660"/>
      <c r="K818" s="629"/>
      <c r="L818" s="629"/>
      <c r="M818" s="629"/>
      <c r="N818" s="629"/>
      <c r="O818" s="629"/>
      <c r="P818" s="629"/>
      <c r="Q818" s="629"/>
      <c r="R818" s="628"/>
      <c r="S818" s="662"/>
    </row>
    <row r="819" spans="1:19" s="661" customFormat="1" x14ac:dyDescent="0.2">
      <c r="A819" s="660"/>
      <c r="K819" s="629"/>
      <c r="L819" s="629"/>
      <c r="M819" s="629"/>
      <c r="N819" s="629"/>
      <c r="O819" s="629"/>
      <c r="P819" s="629"/>
      <c r="Q819" s="629"/>
      <c r="R819" s="628"/>
      <c r="S819" s="662"/>
    </row>
    <row r="820" spans="1:19" s="661" customFormat="1" x14ac:dyDescent="0.2">
      <c r="A820" s="660"/>
      <c r="K820" s="629"/>
      <c r="L820" s="629"/>
      <c r="M820" s="629"/>
      <c r="N820" s="629"/>
      <c r="O820" s="629"/>
      <c r="P820" s="629"/>
      <c r="Q820" s="629"/>
      <c r="R820" s="628"/>
      <c r="S820" s="662"/>
    </row>
    <row r="821" spans="1:19" s="661" customFormat="1" x14ac:dyDescent="0.2">
      <c r="A821" s="660"/>
      <c r="K821" s="629"/>
      <c r="L821" s="629"/>
      <c r="M821" s="629"/>
      <c r="N821" s="629"/>
      <c r="O821" s="629"/>
      <c r="P821" s="629"/>
      <c r="Q821" s="629"/>
      <c r="R821" s="628"/>
      <c r="S821" s="662"/>
    </row>
    <row r="822" spans="1:19" s="661" customFormat="1" x14ac:dyDescent="0.2">
      <c r="A822" s="660"/>
      <c r="K822" s="629"/>
      <c r="L822" s="629"/>
      <c r="M822" s="629"/>
      <c r="N822" s="629"/>
      <c r="O822" s="629"/>
      <c r="P822" s="629"/>
      <c r="Q822" s="629"/>
      <c r="R822" s="628"/>
      <c r="S822" s="662"/>
    </row>
    <row r="823" spans="1:19" s="661" customFormat="1" x14ac:dyDescent="0.2">
      <c r="A823" s="660"/>
      <c r="K823" s="629"/>
      <c r="L823" s="629"/>
      <c r="M823" s="629"/>
      <c r="N823" s="629"/>
      <c r="O823" s="629"/>
      <c r="P823" s="629"/>
      <c r="Q823" s="629"/>
      <c r="R823" s="628"/>
      <c r="S823" s="662"/>
    </row>
    <row r="824" spans="1:19" s="661" customFormat="1" x14ac:dyDescent="0.2">
      <c r="A824" s="660"/>
      <c r="K824" s="629"/>
      <c r="L824" s="629"/>
      <c r="M824" s="629"/>
      <c r="N824" s="629"/>
      <c r="O824" s="629"/>
      <c r="P824" s="629"/>
      <c r="Q824" s="629"/>
      <c r="R824" s="628"/>
      <c r="S824" s="662"/>
    </row>
    <row r="825" spans="1:19" s="661" customFormat="1" x14ac:dyDescent="0.2">
      <c r="A825" s="660"/>
      <c r="K825" s="629"/>
      <c r="L825" s="629"/>
      <c r="M825" s="629"/>
      <c r="N825" s="629"/>
      <c r="O825" s="629"/>
      <c r="P825" s="629"/>
      <c r="Q825" s="629"/>
      <c r="R825" s="628"/>
      <c r="S825" s="662"/>
    </row>
    <row r="826" spans="1:19" s="661" customFormat="1" x14ac:dyDescent="0.2">
      <c r="A826" s="660"/>
      <c r="K826" s="629"/>
      <c r="L826" s="629"/>
      <c r="M826" s="629"/>
      <c r="N826" s="629"/>
      <c r="O826" s="629"/>
      <c r="P826" s="629"/>
      <c r="Q826" s="629"/>
      <c r="R826" s="628"/>
      <c r="S826" s="662"/>
    </row>
    <row r="827" spans="1:19" s="661" customFormat="1" x14ac:dyDescent="0.2">
      <c r="A827" s="660"/>
      <c r="K827" s="629"/>
      <c r="L827" s="629"/>
      <c r="M827" s="629"/>
      <c r="N827" s="629"/>
      <c r="O827" s="629"/>
      <c r="P827" s="629"/>
      <c r="Q827" s="629"/>
      <c r="R827" s="628"/>
      <c r="S827" s="662"/>
    </row>
    <row r="828" spans="1:19" s="661" customFormat="1" x14ac:dyDescent="0.2">
      <c r="A828" s="660"/>
      <c r="K828" s="629"/>
      <c r="L828" s="629"/>
      <c r="M828" s="629"/>
      <c r="N828" s="629"/>
      <c r="O828" s="629"/>
      <c r="P828" s="629"/>
      <c r="Q828" s="629"/>
      <c r="R828" s="628"/>
      <c r="S828" s="662"/>
    </row>
    <row r="829" spans="1:19" s="661" customFormat="1" x14ac:dyDescent="0.2">
      <c r="A829" s="660"/>
      <c r="K829" s="629"/>
      <c r="L829" s="629"/>
      <c r="M829" s="629"/>
      <c r="N829" s="629"/>
      <c r="O829" s="629"/>
      <c r="P829" s="629"/>
      <c r="Q829" s="629"/>
      <c r="R829" s="628"/>
      <c r="S829" s="662"/>
    </row>
    <row r="830" spans="1:19" s="661" customFormat="1" x14ac:dyDescent="0.2">
      <c r="A830" s="660"/>
      <c r="K830" s="629"/>
      <c r="L830" s="629"/>
      <c r="M830" s="629"/>
      <c r="N830" s="629"/>
      <c r="O830" s="629"/>
      <c r="P830" s="629"/>
      <c r="Q830" s="629"/>
      <c r="R830" s="628"/>
      <c r="S830" s="662"/>
    </row>
    <row r="831" spans="1:19" s="661" customFormat="1" x14ac:dyDescent="0.2">
      <c r="A831" s="660"/>
      <c r="K831" s="629"/>
      <c r="L831" s="629"/>
      <c r="M831" s="629"/>
      <c r="N831" s="629"/>
      <c r="O831" s="629"/>
      <c r="P831" s="629"/>
      <c r="Q831" s="629"/>
      <c r="R831" s="628"/>
      <c r="S831" s="662"/>
    </row>
    <row r="832" spans="1:19" s="661" customFormat="1" x14ac:dyDescent="0.2">
      <c r="A832" s="660"/>
      <c r="K832" s="629"/>
      <c r="L832" s="629"/>
      <c r="M832" s="629"/>
      <c r="N832" s="629"/>
      <c r="O832" s="629"/>
      <c r="P832" s="629"/>
      <c r="Q832" s="629"/>
      <c r="R832" s="628"/>
      <c r="S832" s="662"/>
    </row>
    <row r="833" spans="1:19" s="661" customFormat="1" x14ac:dyDescent="0.2">
      <c r="A833" s="660"/>
      <c r="K833" s="629"/>
      <c r="L833" s="629"/>
      <c r="M833" s="629"/>
      <c r="N833" s="629"/>
      <c r="O833" s="629"/>
      <c r="P833" s="629"/>
      <c r="Q833" s="629"/>
      <c r="R833" s="628"/>
      <c r="S833" s="662"/>
    </row>
    <row r="834" spans="1:19" s="661" customFormat="1" x14ac:dyDescent="0.2">
      <c r="A834" s="660"/>
      <c r="K834" s="629"/>
      <c r="L834" s="629"/>
      <c r="M834" s="629"/>
      <c r="N834" s="629"/>
      <c r="O834" s="629"/>
      <c r="P834" s="629"/>
      <c r="Q834" s="629"/>
      <c r="R834" s="628"/>
      <c r="S834" s="662"/>
    </row>
    <row r="835" spans="1:19" s="661" customFormat="1" x14ac:dyDescent="0.2">
      <c r="A835" s="660"/>
      <c r="K835" s="629"/>
      <c r="L835" s="629"/>
      <c r="M835" s="629"/>
      <c r="N835" s="629"/>
      <c r="O835" s="629"/>
      <c r="P835" s="629"/>
      <c r="Q835" s="629"/>
      <c r="R835" s="628"/>
      <c r="S835" s="662"/>
    </row>
    <row r="836" spans="1:19" s="661" customFormat="1" x14ac:dyDescent="0.2">
      <c r="A836" s="660"/>
      <c r="K836" s="629"/>
      <c r="L836" s="629"/>
      <c r="M836" s="629"/>
      <c r="N836" s="629"/>
      <c r="O836" s="629"/>
      <c r="P836" s="629"/>
      <c r="Q836" s="629"/>
      <c r="R836" s="628"/>
      <c r="S836" s="662"/>
    </row>
    <row r="837" spans="1:19" s="661" customFormat="1" x14ac:dyDescent="0.2">
      <c r="A837" s="660"/>
      <c r="K837" s="629"/>
      <c r="L837" s="629"/>
      <c r="M837" s="629"/>
      <c r="N837" s="629"/>
      <c r="O837" s="629"/>
      <c r="P837" s="629"/>
      <c r="Q837" s="629"/>
      <c r="R837" s="628"/>
      <c r="S837" s="662"/>
    </row>
    <row r="838" spans="1:19" s="661" customFormat="1" x14ac:dyDescent="0.2">
      <c r="A838" s="660"/>
      <c r="K838" s="629"/>
      <c r="L838" s="629"/>
      <c r="M838" s="629"/>
      <c r="N838" s="629"/>
      <c r="O838" s="629"/>
      <c r="P838" s="629"/>
      <c r="Q838" s="629"/>
      <c r="R838" s="628"/>
      <c r="S838" s="662"/>
    </row>
    <row r="839" spans="1:19" s="661" customFormat="1" x14ac:dyDescent="0.2">
      <c r="A839" s="660"/>
      <c r="K839" s="629"/>
      <c r="L839" s="629"/>
      <c r="M839" s="629"/>
      <c r="N839" s="629"/>
      <c r="O839" s="629"/>
      <c r="P839" s="629"/>
      <c r="Q839" s="629"/>
      <c r="R839" s="628"/>
      <c r="S839" s="662"/>
    </row>
    <row r="840" spans="1:19" s="661" customFormat="1" x14ac:dyDescent="0.2">
      <c r="A840" s="660"/>
      <c r="K840" s="629"/>
      <c r="L840" s="629"/>
      <c r="M840" s="629"/>
      <c r="N840" s="629"/>
      <c r="O840" s="629"/>
      <c r="P840" s="629"/>
      <c r="Q840" s="629"/>
      <c r="R840" s="628"/>
      <c r="S840" s="662"/>
    </row>
  </sheetData>
  <mergeCells count="1">
    <mergeCell ref="A1:J1"/>
  </mergeCells>
  <printOptions horizontalCentered="1"/>
  <pageMargins left="0.62992125984251968" right="0.62992125984251968" top="0.98425196850393704" bottom="0.98425196850393704" header="0.51181102362204722" footer="0.51181102362204722"/>
  <pageSetup paperSize="9" pageOrder="overThenDown" orientation="portrait" r:id="rId1"/>
  <rowBreaks count="1" manualBreakCount="1">
    <brk id="53" max="1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4"/>
  <sheetViews>
    <sheetView view="pageBreakPreview" zoomScale="150" zoomScaleNormal="120" zoomScaleSheetLayoutView="150" workbookViewId="0">
      <pane xSplit="1" ySplit="4" topLeftCell="B5" activePane="bottomRight" state="frozen"/>
      <selection sqref="A1:J1"/>
      <selection pane="topRight" sqref="A1:J1"/>
      <selection pane="bottomLeft" sqref="A1:J1"/>
      <selection pane="bottomRight" sqref="A1:L1"/>
    </sheetView>
  </sheetViews>
  <sheetFormatPr defaultColWidth="9.140625" defaultRowHeight="11.25" x14ac:dyDescent="0.2"/>
  <cols>
    <col min="1" max="1" width="20.28515625" style="474" customWidth="1"/>
    <col min="2" max="2" width="7.28515625" style="474" customWidth="1"/>
    <col min="3" max="4" width="6.28515625" style="474" customWidth="1"/>
    <col min="5" max="10" width="6.28515625" style="767" customWidth="1"/>
    <col min="11" max="11" width="6.28515625" style="474" customWidth="1"/>
    <col min="12" max="12" width="6.7109375" style="474" customWidth="1"/>
    <col min="13" max="16384" width="9.140625" style="474"/>
  </cols>
  <sheetData>
    <row r="1" spans="1:14" s="713" customFormat="1" ht="27" customHeight="1" x14ac:dyDescent="0.2">
      <c r="A1" s="406" t="s">
        <v>274</v>
      </c>
      <c r="B1" s="406"/>
      <c r="C1" s="406"/>
      <c r="D1" s="406"/>
      <c r="E1" s="406"/>
      <c r="F1" s="406"/>
      <c r="G1" s="406"/>
      <c r="H1" s="406"/>
      <c r="I1" s="406"/>
      <c r="J1" s="406"/>
      <c r="K1" s="406"/>
      <c r="L1" s="406"/>
    </row>
    <row r="2" spans="1:14" s="716" customFormat="1" ht="5.0999999999999996" customHeight="1" x14ac:dyDescent="0.2">
      <c r="A2" s="714"/>
      <c r="B2" s="714"/>
      <c r="C2" s="714"/>
      <c r="D2" s="714"/>
      <c r="E2" s="714"/>
      <c r="F2" s="714"/>
      <c r="G2" s="714"/>
      <c r="H2" s="714"/>
      <c r="I2" s="715"/>
      <c r="J2" s="715"/>
      <c r="K2" s="714"/>
      <c r="L2" s="714"/>
    </row>
    <row r="3" spans="1:14" ht="13.9" customHeight="1" x14ac:dyDescent="0.2">
      <c r="A3" s="411" t="s">
        <v>235</v>
      </c>
      <c r="B3" s="402" t="s">
        <v>275</v>
      </c>
      <c r="C3" s="717" t="s">
        <v>276</v>
      </c>
      <c r="D3" s="717"/>
      <c r="E3" s="717"/>
      <c r="F3" s="717"/>
      <c r="G3" s="717"/>
      <c r="H3" s="717"/>
      <c r="I3" s="717"/>
      <c r="J3" s="717"/>
      <c r="K3" s="717"/>
      <c r="L3" s="672"/>
    </row>
    <row r="4" spans="1:14" ht="45" customHeight="1" x14ac:dyDescent="0.2">
      <c r="A4" s="411"/>
      <c r="B4" s="402"/>
      <c r="C4" s="278" t="s">
        <v>277</v>
      </c>
      <c r="D4" s="278" t="s">
        <v>278</v>
      </c>
      <c r="E4" s="278" t="s">
        <v>279</v>
      </c>
      <c r="F4" s="278" t="s">
        <v>280</v>
      </c>
      <c r="G4" s="278" t="s">
        <v>281</v>
      </c>
      <c r="H4" s="278" t="s">
        <v>282</v>
      </c>
      <c r="I4" s="278" t="s">
        <v>283</v>
      </c>
      <c r="J4" s="278" t="s">
        <v>284</v>
      </c>
      <c r="K4" s="278" t="s">
        <v>285</v>
      </c>
      <c r="L4" s="487" t="s">
        <v>286</v>
      </c>
    </row>
    <row r="5" spans="1:14" s="721" customFormat="1" ht="15.95" customHeight="1" x14ac:dyDescent="0.2">
      <c r="A5" s="718" t="s">
        <v>0</v>
      </c>
      <c r="B5" s="719">
        <v>6174</v>
      </c>
      <c r="C5" s="719">
        <v>533</v>
      </c>
      <c r="D5" s="719">
        <v>504</v>
      </c>
      <c r="E5" s="719">
        <v>472</v>
      </c>
      <c r="F5" s="719">
        <v>411</v>
      </c>
      <c r="G5" s="719">
        <v>311</v>
      </c>
      <c r="H5" s="719">
        <v>290</v>
      </c>
      <c r="I5" s="719">
        <v>289</v>
      </c>
      <c r="J5" s="719">
        <v>240</v>
      </c>
      <c r="K5" s="719">
        <v>207</v>
      </c>
      <c r="L5" s="719">
        <v>2917</v>
      </c>
      <c r="M5" s="720"/>
    </row>
    <row r="6" spans="1:14" s="725" customFormat="1" ht="14.1" customHeight="1" x14ac:dyDescent="0.2">
      <c r="A6" s="722" t="s">
        <v>269</v>
      </c>
      <c r="B6" s="723">
        <v>2434</v>
      </c>
      <c r="C6" s="723">
        <v>145</v>
      </c>
      <c r="D6" s="723">
        <v>147</v>
      </c>
      <c r="E6" s="723">
        <v>186</v>
      </c>
      <c r="F6" s="723">
        <v>187</v>
      </c>
      <c r="G6" s="723">
        <v>243</v>
      </c>
      <c r="H6" s="723">
        <v>76</v>
      </c>
      <c r="I6" s="723">
        <v>91</v>
      </c>
      <c r="J6" s="723">
        <v>79</v>
      </c>
      <c r="K6" s="723">
        <v>136</v>
      </c>
      <c r="L6" s="723">
        <v>1144</v>
      </c>
      <c r="M6" s="724"/>
    </row>
    <row r="7" spans="1:14" s="721" customFormat="1" ht="14.1" customHeight="1" x14ac:dyDescent="0.2">
      <c r="A7" s="726" t="s">
        <v>124</v>
      </c>
      <c r="B7" s="719">
        <v>827</v>
      </c>
      <c r="C7" s="719">
        <v>57</v>
      </c>
      <c r="D7" s="719">
        <v>0</v>
      </c>
      <c r="E7" s="719">
        <v>82</v>
      </c>
      <c r="F7" s="719">
        <v>27</v>
      </c>
      <c r="G7" s="719">
        <v>57</v>
      </c>
      <c r="H7" s="719">
        <v>26</v>
      </c>
      <c r="I7" s="719">
        <v>0</v>
      </c>
      <c r="J7" s="719">
        <v>0</v>
      </c>
      <c r="K7" s="719">
        <v>73</v>
      </c>
      <c r="L7" s="719">
        <v>505</v>
      </c>
    </row>
    <row r="8" spans="1:14" s="729" customFormat="1" ht="21" customHeight="1" x14ac:dyDescent="0.2">
      <c r="A8" s="727" t="s">
        <v>287</v>
      </c>
      <c r="B8" s="728">
        <v>827</v>
      </c>
      <c r="C8" s="728">
        <v>57</v>
      </c>
      <c r="D8" s="728">
        <v>0</v>
      </c>
      <c r="E8" s="728">
        <v>82</v>
      </c>
      <c r="F8" s="728">
        <v>27</v>
      </c>
      <c r="G8" s="728">
        <v>57</v>
      </c>
      <c r="H8" s="728">
        <v>26</v>
      </c>
      <c r="I8" s="728">
        <v>0</v>
      </c>
      <c r="J8" s="728">
        <v>0</v>
      </c>
      <c r="K8" s="728">
        <v>73</v>
      </c>
      <c r="L8" s="728">
        <v>505</v>
      </c>
      <c r="N8" s="730"/>
    </row>
    <row r="9" spans="1:14" s="702" customFormat="1" ht="11.45" customHeight="1" x14ac:dyDescent="0.2">
      <c r="A9" s="731" t="s">
        <v>192</v>
      </c>
      <c r="B9" s="732">
        <v>33</v>
      </c>
      <c r="C9" s="732">
        <v>0</v>
      </c>
      <c r="D9" s="732">
        <v>0</v>
      </c>
      <c r="E9" s="732">
        <v>5</v>
      </c>
      <c r="F9" s="732">
        <v>0</v>
      </c>
      <c r="G9" s="732">
        <v>0</v>
      </c>
      <c r="H9" s="732">
        <v>0</v>
      </c>
      <c r="I9" s="732">
        <v>0</v>
      </c>
      <c r="J9" s="732">
        <v>0</v>
      </c>
      <c r="K9" s="732">
        <v>0</v>
      </c>
      <c r="L9" s="732">
        <v>28</v>
      </c>
    </row>
    <row r="10" spans="1:14" s="725" customFormat="1" ht="11.45" customHeight="1" x14ac:dyDescent="0.2">
      <c r="A10" s="733" t="s">
        <v>193</v>
      </c>
      <c r="B10" s="723">
        <v>55</v>
      </c>
      <c r="C10" s="723">
        <v>2</v>
      </c>
      <c r="D10" s="723">
        <v>0</v>
      </c>
      <c r="E10" s="723">
        <v>6</v>
      </c>
      <c r="F10" s="723">
        <v>0</v>
      </c>
      <c r="G10" s="723">
        <v>0</v>
      </c>
      <c r="H10" s="723">
        <v>0</v>
      </c>
      <c r="I10" s="723">
        <v>0</v>
      </c>
      <c r="J10" s="723">
        <v>0</v>
      </c>
      <c r="K10" s="723">
        <v>0</v>
      </c>
      <c r="L10" s="723">
        <v>47</v>
      </c>
      <c r="N10" s="734"/>
    </row>
    <row r="11" spans="1:14" s="702" customFormat="1" ht="11.45" customHeight="1" x14ac:dyDescent="0.2">
      <c r="A11" s="731" t="s">
        <v>194</v>
      </c>
      <c r="B11" s="732">
        <v>63</v>
      </c>
      <c r="C11" s="732">
        <v>2</v>
      </c>
      <c r="D11" s="732">
        <v>0</v>
      </c>
      <c r="E11" s="732">
        <v>9</v>
      </c>
      <c r="F11" s="732">
        <v>0</v>
      </c>
      <c r="G11" s="732">
        <v>34</v>
      </c>
      <c r="H11" s="732">
        <v>0</v>
      </c>
      <c r="I11" s="732">
        <v>0</v>
      </c>
      <c r="J11" s="732">
        <v>0</v>
      </c>
      <c r="K11" s="732">
        <v>0</v>
      </c>
      <c r="L11" s="732">
        <v>18</v>
      </c>
    </row>
    <row r="12" spans="1:14" s="725" customFormat="1" ht="11.45" customHeight="1" x14ac:dyDescent="0.2">
      <c r="A12" s="733" t="s">
        <v>195</v>
      </c>
      <c r="B12" s="723">
        <v>35</v>
      </c>
      <c r="C12" s="723">
        <v>2</v>
      </c>
      <c r="D12" s="723">
        <v>0</v>
      </c>
      <c r="E12" s="723">
        <v>5</v>
      </c>
      <c r="F12" s="723">
        <v>0</v>
      </c>
      <c r="G12" s="723">
        <v>0</v>
      </c>
      <c r="H12" s="723">
        <v>0</v>
      </c>
      <c r="I12" s="723">
        <v>0</v>
      </c>
      <c r="J12" s="723">
        <v>0</v>
      </c>
      <c r="K12" s="723">
        <v>0</v>
      </c>
      <c r="L12" s="723">
        <v>28</v>
      </c>
    </row>
    <row r="13" spans="1:14" s="702" customFormat="1" ht="11.45" customHeight="1" x14ac:dyDescent="0.2">
      <c r="A13" s="731" t="s">
        <v>196</v>
      </c>
      <c r="B13" s="732">
        <v>53</v>
      </c>
      <c r="C13" s="732">
        <v>2</v>
      </c>
      <c r="D13" s="732">
        <v>0</v>
      </c>
      <c r="E13" s="732">
        <v>7</v>
      </c>
      <c r="F13" s="732">
        <v>0</v>
      </c>
      <c r="G13" s="732">
        <v>0</v>
      </c>
      <c r="H13" s="732">
        <v>0</v>
      </c>
      <c r="I13" s="732">
        <v>0</v>
      </c>
      <c r="J13" s="732">
        <v>0</v>
      </c>
      <c r="K13" s="732">
        <v>0</v>
      </c>
      <c r="L13" s="732">
        <v>44</v>
      </c>
    </row>
    <row r="14" spans="1:14" s="725" customFormat="1" ht="11.45" customHeight="1" x14ac:dyDescent="0.2">
      <c r="A14" s="733" t="s">
        <v>197</v>
      </c>
      <c r="B14" s="723">
        <v>57</v>
      </c>
      <c r="C14" s="723">
        <v>2</v>
      </c>
      <c r="D14" s="723">
        <v>0</v>
      </c>
      <c r="E14" s="723">
        <v>6</v>
      </c>
      <c r="F14" s="723">
        <v>0</v>
      </c>
      <c r="G14" s="723">
        <v>0</v>
      </c>
      <c r="H14" s="723">
        <v>0</v>
      </c>
      <c r="I14" s="723">
        <v>0</v>
      </c>
      <c r="J14" s="723">
        <v>0</v>
      </c>
      <c r="K14" s="723">
        <v>0</v>
      </c>
      <c r="L14" s="723">
        <v>49</v>
      </c>
    </row>
    <row r="15" spans="1:14" s="702" customFormat="1" ht="11.45" customHeight="1" x14ac:dyDescent="0.2">
      <c r="A15" s="731" t="s">
        <v>198</v>
      </c>
      <c r="B15" s="732">
        <v>61</v>
      </c>
      <c r="C15" s="732">
        <v>12</v>
      </c>
      <c r="D15" s="732">
        <v>0</v>
      </c>
      <c r="E15" s="732">
        <v>0</v>
      </c>
      <c r="F15" s="732">
        <v>0</v>
      </c>
      <c r="G15" s="732">
        <v>0</v>
      </c>
      <c r="H15" s="732">
        <v>0</v>
      </c>
      <c r="I15" s="732">
        <v>0</v>
      </c>
      <c r="J15" s="732">
        <v>0</v>
      </c>
      <c r="K15" s="732">
        <v>0</v>
      </c>
      <c r="L15" s="732">
        <v>49</v>
      </c>
    </row>
    <row r="16" spans="1:14" s="725" customFormat="1" ht="11.45" customHeight="1" x14ac:dyDescent="0.2">
      <c r="A16" s="733" t="s">
        <v>199</v>
      </c>
      <c r="B16" s="723">
        <v>55</v>
      </c>
      <c r="C16" s="723">
        <v>0</v>
      </c>
      <c r="D16" s="723">
        <v>0</v>
      </c>
      <c r="E16" s="723">
        <v>10</v>
      </c>
      <c r="F16" s="723">
        <v>0</v>
      </c>
      <c r="G16" s="723">
        <v>0</v>
      </c>
      <c r="H16" s="723">
        <v>0</v>
      </c>
      <c r="I16" s="723">
        <v>0</v>
      </c>
      <c r="J16" s="723">
        <v>0</v>
      </c>
      <c r="K16" s="723">
        <v>0</v>
      </c>
      <c r="L16" s="723">
        <v>45</v>
      </c>
    </row>
    <row r="17" spans="1:14" s="702" customFormat="1" ht="11.45" customHeight="1" x14ac:dyDescent="0.2">
      <c r="A17" s="731" t="s">
        <v>200</v>
      </c>
      <c r="B17" s="732">
        <v>49</v>
      </c>
      <c r="C17" s="732">
        <v>23</v>
      </c>
      <c r="D17" s="732">
        <v>0</v>
      </c>
      <c r="E17" s="732">
        <v>4</v>
      </c>
      <c r="F17" s="732">
        <v>0</v>
      </c>
      <c r="G17" s="732">
        <v>0</v>
      </c>
      <c r="H17" s="732">
        <v>0</v>
      </c>
      <c r="I17" s="732">
        <v>0</v>
      </c>
      <c r="J17" s="732">
        <v>0</v>
      </c>
      <c r="K17" s="732">
        <v>0</v>
      </c>
      <c r="L17" s="732">
        <v>22</v>
      </c>
    </row>
    <row r="18" spans="1:14" s="725" customFormat="1" ht="11.45" customHeight="1" x14ac:dyDescent="0.2">
      <c r="A18" s="733" t="s">
        <v>201</v>
      </c>
      <c r="B18" s="723">
        <v>55</v>
      </c>
      <c r="C18" s="723">
        <v>0</v>
      </c>
      <c r="D18" s="723">
        <v>0</v>
      </c>
      <c r="E18" s="723">
        <v>0</v>
      </c>
      <c r="F18" s="723">
        <v>0</v>
      </c>
      <c r="G18" s="723">
        <v>0</v>
      </c>
      <c r="H18" s="723">
        <v>0</v>
      </c>
      <c r="I18" s="723">
        <v>0</v>
      </c>
      <c r="J18" s="723">
        <v>0</v>
      </c>
      <c r="K18" s="723">
        <v>41</v>
      </c>
      <c r="L18" s="723">
        <v>14</v>
      </c>
    </row>
    <row r="19" spans="1:14" s="702" customFormat="1" ht="11.45" customHeight="1" x14ac:dyDescent="0.2">
      <c r="A19" s="731" t="s">
        <v>202</v>
      </c>
      <c r="B19" s="732">
        <v>55</v>
      </c>
      <c r="C19" s="732">
        <v>2</v>
      </c>
      <c r="D19" s="732">
        <v>0</v>
      </c>
      <c r="E19" s="732">
        <v>6</v>
      </c>
      <c r="F19" s="732">
        <v>0</v>
      </c>
      <c r="G19" s="732">
        <v>0</v>
      </c>
      <c r="H19" s="732">
        <v>0</v>
      </c>
      <c r="I19" s="732">
        <v>0</v>
      </c>
      <c r="J19" s="732">
        <v>0</v>
      </c>
      <c r="K19" s="732">
        <v>0</v>
      </c>
      <c r="L19" s="732">
        <v>47</v>
      </c>
    </row>
    <row r="20" spans="1:14" s="725" customFormat="1" ht="11.45" customHeight="1" x14ac:dyDescent="0.2">
      <c r="A20" s="733" t="s">
        <v>203</v>
      </c>
      <c r="B20" s="723">
        <v>50</v>
      </c>
      <c r="C20" s="723">
        <v>2</v>
      </c>
      <c r="D20" s="723">
        <v>0</v>
      </c>
      <c r="E20" s="723">
        <v>6</v>
      </c>
      <c r="F20" s="723">
        <v>0</v>
      </c>
      <c r="G20" s="723">
        <v>0</v>
      </c>
      <c r="H20" s="723">
        <v>0</v>
      </c>
      <c r="I20" s="723">
        <v>0</v>
      </c>
      <c r="J20" s="723">
        <v>0</v>
      </c>
      <c r="K20" s="723">
        <v>0</v>
      </c>
      <c r="L20" s="723">
        <v>42</v>
      </c>
    </row>
    <row r="21" spans="1:14" s="702" customFormat="1" ht="11.45" customHeight="1" x14ac:dyDescent="0.2">
      <c r="A21" s="731" t="s">
        <v>204</v>
      </c>
      <c r="B21" s="732">
        <v>37</v>
      </c>
      <c r="C21" s="732">
        <v>0</v>
      </c>
      <c r="D21" s="732">
        <v>0</v>
      </c>
      <c r="E21" s="732">
        <v>5</v>
      </c>
      <c r="F21" s="732">
        <v>0</v>
      </c>
      <c r="G21" s="732">
        <v>23</v>
      </c>
      <c r="H21" s="732">
        <v>0</v>
      </c>
      <c r="I21" s="732">
        <v>0</v>
      </c>
      <c r="J21" s="732">
        <v>0</v>
      </c>
      <c r="K21" s="732">
        <v>0</v>
      </c>
      <c r="L21" s="732">
        <v>9</v>
      </c>
    </row>
    <row r="22" spans="1:14" s="725" customFormat="1" ht="11.45" customHeight="1" x14ac:dyDescent="0.2">
      <c r="A22" s="733" t="s">
        <v>205</v>
      </c>
      <c r="B22" s="723">
        <v>33</v>
      </c>
      <c r="C22" s="723">
        <v>0</v>
      </c>
      <c r="D22" s="723">
        <v>0</v>
      </c>
      <c r="E22" s="723">
        <v>3</v>
      </c>
      <c r="F22" s="723">
        <v>0</v>
      </c>
      <c r="G22" s="723">
        <v>0</v>
      </c>
      <c r="H22" s="723">
        <v>0</v>
      </c>
      <c r="I22" s="723">
        <v>0</v>
      </c>
      <c r="J22" s="723">
        <v>0</v>
      </c>
      <c r="K22" s="723">
        <v>0</v>
      </c>
      <c r="L22" s="723">
        <v>30</v>
      </c>
    </row>
    <row r="23" spans="1:14" s="702" customFormat="1" ht="11.45" customHeight="1" x14ac:dyDescent="0.2">
      <c r="A23" s="731" t="s">
        <v>206</v>
      </c>
      <c r="B23" s="732">
        <v>56</v>
      </c>
      <c r="C23" s="732">
        <v>5</v>
      </c>
      <c r="D23" s="732">
        <v>0</v>
      </c>
      <c r="E23" s="732">
        <v>6</v>
      </c>
      <c r="F23" s="732">
        <v>27</v>
      </c>
      <c r="G23" s="732">
        <v>0</v>
      </c>
      <c r="H23" s="732">
        <v>0</v>
      </c>
      <c r="I23" s="732">
        <v>0</v>
      </c>
      <c r="J23" s="732">
        <v>0</v>
      </c>
      <c r="K23" s="732">
        <v>0</v>
      </c>
      <c r="L23" s="732">
        <v>18</v>
      </c>
    </row>
    <row r="24" spans="1:14" s="704" customFormat="1" ht="11.45" customHeight="1" x14ac:dyDescent="0.2">
      <c r="A24" s="733" t="s">
        <v>207</v>
      </c>
      <c r="B24" s="723">
        <v>35</v>
      </c>
      <c r="C24" s="723">
        <v>1</v>
      </c>
      <c r="D24" s="723">
        <v>0</v>
      </c>
      <c r="E24" s="723">
        <v>0</v>
      </c>
      <c r="F24" s="723">
        <v>0</v>
      </c>
      <c r="G24" s="723">
        <v>0</v>
      </c>
      <c r="H24" s="723">
        <v>26</v>
      </c>
      <c r="I24" s="723">
        <v>0</v>
      </c>
      <c r="J24" s="723">
        <v>0</v>
      </c>
      <c r="K24" s="723">
        <v>0</v>
      </c>
      <c r="L24" s="723">
        <v>8</v>
      </c>
    </row>
    <row r="25" spans="1:14" s="702" customFormat="1" ht="11.45" customHeight="1" x14ac:dyDescent="0.2">
      <c r="A25" s="731" t="s">
        <v>208</v>
      </c>
      <c r="B25" s="732">
        <v>45</v>
      </c>
      <c r="C25" s="732">
        <v>2</v>
      </c>
      <c r="D25" s="732">
        <v>0</v>
      </c>
      <c r="E25" s="732">
        <v>4</v>
      </c>
      <c r="F25" s="732">
        <v>0</v>
      </c>
      <c r="G25" s="732">
        <v>0</v>
      </c>
      <c r="H25" s="732">
        <v>0</v>
      </c>
      <c r="I25" s="732">
        <v>0</v>
      </c>
      <c r="J25" s="732">
        <v>0</v>
      </c>
      <c r="K25" s="732">
        <v>32</v>
      </c>
      <c r="L25" s="732">
        <v>7</v>
      </c>
    </row>
    <row r="26" spans="1:14" s="736" customFormat="1" ht="15.95" customHeight="1" x14ac:dyDescent="0.2">
      <c r="A26" s="735" t="s">
        <v>125</v>
      </c>
      <c r="B26" s="728">
        <v>1607</v>
      </c>
      <c r="C26" s="728">
        <v>88</v>
      </c>
      <c r="D26" s="728">
        <v>147</v>
      </c>
      <c r="E26" s="728">
        <v>104</v>
      </c>
      <c r="F26" s="728">
        <v>160</v>
      </c>
      <c r="G26" s="728">
        <v>186</v>
      </c>
      <c r="H26" s="728">
        <v>50</v>
      </c>
      <c r="I26" s="728">
        <v>91</v>
      </c>
      <c r="J26" s="728">
        <v>79</v>
      </c>
      <c r="K26" s="728">
        <v>63</v>
      </c>
      <c r="L26" s="728">
        <v>639</v>
      </c>
      <c r="N26" s="737"/>
    </row>
    <row r="27" spans="1:14" s="721" customFormat="1" ht="12" customHeight="1" x14ac:dyDescent="0.2">
      <c r="A27" s="738" t="s">
        <v>126</v>
      </c>
      <c r="B27" s="719">
        <v>154</v>
      </c>
      <c r="C27" s="719">
        <v>5</v>
      </c>
      <c r="D27" s="719">
        <v>0</v>
      </c>
      <c r="E27" s="719">
        <v>14</v>
      </c>
      <c r="F27" s="719">
        <v>0</v>
      </c>
      <c r="G27" s="719">
        <v>39</v>
      </c>
      <c r="H27" s="719">
        <v>0</v>
      </c>
      <c r="I27" s="719">
        <v>20</v>
      </c>
      <c r="J27" s="719">
        <v>5</v>
      </c>
      <c r="K27" s="719">
        <v>0</v>
      </c>
      <c r="L27" s="719">
        <v>71</v>
      </c>
    </row>
    <row r="28" spans="1:14" s="740" customFormat="1" ht="11.45" customHeight="1" x14ac:dyDescent="0.2">
      <c r="A28" s="330" t="s">
        <v>209</v>
      </c>
      <c r="B28" s="739">
        <v>61</v>
      </c>
      <c r="C28" s="739">
        <v>0</v>
      </c>
      <c r="D28" s="739">
        <v>0</v>
      </c>
      <c r="E28" s="739">
        <v>5</v>
      </c>
      <c r="F28" s="739">
        <v>0</v>
      </c>
      <c r="G28" s="739">
        <v>39</v>
      </c>
      <c r="H28" s="739">
        <v>0</v>
      </c>
      <c r="I28" s="739">
        <v>0</v>
      </c>
      <c r="J28" s="739">
        <v>0</v>
      </c>
      <c r="K28" s="739">
        <v>0</v>
      </c>
      <c r="L28" s="739">
        <v>17</v>
      </c>
    </row>
    <row r="29" spans="1:14" s="702" customFormat="1" ht="11.45" customHeight="1" x14ac:dyDescent="0.2">
      <c r="A29" s="731" t="s">
        <v>20</v>
      </c>
      <c r="B29" s="732">
        <v>29</v>
      </c>
      <c r="C29" s="732">
        <v>0</v>
      </c>
      <c r="D29" s="732">
        <v>0</v>
      </c>
      <c r="E29" s="732">
        <v>4</v>
      </c>
      <c r="F29" s="732">
        <v>0</v>
      </c>
      <c r="G29" s="732">
        <v>0</v>
      </c>
      <c r="H29" s="732">
        <v>0</v>
      </c>
      <c r="I29" s="732">
        <v>20</v>
      </c>
      <c r="J29" s="732">
        <v>0</v>
      </c>
      <c r="K29" s="732">
        <v>0</v>
      </c>
      <c r="L29" s="732">
        <v>5</v>
      </c>
    </row>
    <row r="30" spans="1:14" s="725" customFormat="1" ht="11.45" customHeight="1" x14ac:dyDescent="0.2">
      <c r="A30" s="733" t="s">
        <v>21</v>
      </c>
      <c r="B30" s="723">
        <v>37</v>
      </c>
      <c r="C30" s="723">
        <v>4</v>
      </c>
      <c r="D30" s="723">
        <v>0</v>
      </c>
      <c r="E30" s="723">
        <v>0</v>
      </c>
      <c r="F30" s="723">
        <v>0</v>
      </c>
      <c r="G30" s="723">
        <v>0</v>
      </c>
      <c r="H30" s="723">
        <v>0</v>
      </c>
      <c r="I30" s="723">
        <v>0</v>
      </c>
      <c r="J30" s="723">
        <v>5</v>
      </c>
      <c r="K30" s="723">
        <v>0</v>
      </c>
      <c r="L30" s="723">
        <v>28</v>
      </c>
    </row>
    <row r="31" spans="1:14" s="702" customFormat="1" ht="11.45" customHeight="1" x14ac:dyDescent="0.2">
      <c r="A31" s="731" t="s">
        <v>22</v>
      </c>
      <c r="B31" s="732">
        <v>27</v>
      </c>
      <c r="C31" s="732">
        <v>1</v>
      </c>
      <c r="D31" s="732">
        <v>0</v>
      </c>
      <c r="E31" s="732">
        <v>5</v>
      </c>
      <c r="F31" s="732">
        <v>0</v>
      </c>
      <c r="G31" s="732">
        <v>0</v>
      </c>
      <c r="H31" s="732">
        <v>0</v>
      </c>
      <c r="I31" s="732">
        <v>0</v>
      </c>
      <c r="J31" s="732">
        <v>0</v>
      </c>
      <c r="K31" s="732">
        <v>0</v>
      </c>
      <c r="L31" s="732">
        <v>21</v>
      </c>
    </row>
    <row r="32" spans="1:14" s="736" customFormat="1" ht="14.1" customHeight="1" x14ac:dyDescent="0.2">
      <c r="A32" s="741" t="s">
        <v>127</v>
      </c>
      <c r="B32" s="728">
        <v>289</v>
      </c>
      <c r="C32" s="728">
        <v>17</v>
      </c>
      <c r="D32" s="728">
        <v>47</v>
      </c>
      <c r="E32" s="728">
        <v>23</v>
      </c>
      <c r="F32" s="728">
        <v>40</v>
      </c>
      <c r="G32" s="728">
        <v>0</v>
      </c>
      <c r="H32" s="728">
        <v>0</v>
      </c>
      <c r="I32" s="728">
        <v>47</v>
      </c>
      <c r="J32" s="728">
        <v>10</v>
      </c>
      <c r="K32" s="728">
        <v>0</v>
      </c>
      <c r="L32" s="728">
        <v>105</v>
      </c>
    </row>
    <row r="33" spans="1:13" s="743" customFormat="1" ht="11.45" customHeight="1" x14ac:dyDescent="0.2">
      <c r="A33" s="334" t="s">
        <v>210</v>
      </c>
      <c r="B33" s="742">
        <v>70</v>
      </c>
      <c r="C33" s="742">
        <v>10</v>
      </c>
      <c r="D33" s="742">
        <v>0</v>
      </c>
      <c r="E33" s="742">
        <v>9</v>
      </c>
      <c r="F33" s="742">
        <v>0</v>
      </c>
      <c r="G33" s="742">
        <v>0</v>
      </c>
      <c r="H33" s="742">
        <v>0</v>
      </c>
      <c r="I33" s="742">
        <v>47</v>
      </c>
      <c r="J33" s="742">
        <v>0</v>
      </c>
      <c r="K33" s="742">
        <v>0</v>
      </c>
      <c r="L33" s="742">
        <v>4</v>
      </c>
    </row>
    <row r="34" spans="1:13" s="725" customFormat="1" ht="11.45" customHeight="1" x14ac:dyDescent="0.2">
      <c r="A34" s="733" t="s">
        <v>13</v>
      </c>
      <c r="B34" s="723">
        <v>23</v>
      </c>
      <c r="C34" s="723">
        <v>3</v>
      </c>
      <c r="D34" s="723">
        <v>0</v>
      </c>
      <c r="E34" s="723">
        <v>0</v>
      </c>
      <c r="F34" s="723">
        <v>0</v>
      </c>
      <c r="G34" s="723">
        <v>0</v>
      </c>
      <c r="H34" s="723">
        <v>0</v>
      </c>
      <c r="I34" s="723">
        <v>0</v>
      </c>
      <c r="J34" s="723">
        <v>3</v>
      </c>
      <c r="K34" s="723">
        <v>0</v>
      </c>
      <c r="L34" s="723">
        <v>17</v>
      </c>
    </row>
    <row r="35" spans="1:13" s="702" customFormat="1" ht="11.45" customHeight="1" x14ac:dyDescent="0.2">
      <c r="A35" s="731" t="s">
        <v>14</v>
      </c>
      <c r="B35" s="732">
        <v>33</v>
      </c>
      <c r="C35" s="732">
        <v>2</v>
      </c>
      <c r="D35" s="732">
        <v>0</v>
      </c>
      <c r="E35" s="732">
        <v>0</v>
      </c>
      <c r="F35" s="732">
        <v>0</v>
      </c>
      <c r="G35" s="732">
        <v>0</v>
      </c>
      <c r="H35" s="732">
        <v>0</v>
      </c>
      <c r="I35" s="732">
        <v>0</v>
      </c>
      <c r="J35" s="732">
        <v>1</v>
      </c>
      <c r="K35" s="732">
        <v>0</v>
      </c>
      <c r="L35" s="732">
        <v>30</v>
      </c>
    </row>
    <row r="36" spans="1:13" s="744" customFormat="1" ht="11.45" customHeight="1" x14ac:dyDescent="0.2">
      <c r="A36" s="330" t="s">
        <v>15</v>
      </c>
      <c r="B36" s="739">
        <v>45</v>
      </c>
      <c r="C36" s="739">
        <v>0</v>
      </c>
      <c r="D36" s="739">
        <v>33</v>
      </c>
      <c r="E36" s="739">
        <v>5</v>
      </c>
      <c r="F36" s="739">
        <v>0</v>
      </c>
      <c r="G36" s="739">
        <v>0</v>
      </c>
      <c r="H36" s="739">
        <v>0</v>
      </c>
      <c r="I36" s="739">
        <v>0</v>
      </c>
      <c r="J36" s="739">
        <v>0</v>
      </c>
      <c r="K36" s="739">
        <v>0</v>
      </c>
      <c r="L36" s="739">
        <v>7</v>
      </c>
    </row>
    <row r="37" spans="1:13" s="702" customFormat="1" ht="11.45" customHeight="1" x14ac:dyDescent="0.2">
      <c r="A37" s="731" t="s">
        <v>16</v>
      </c>
      <c r="B37" s="732">
        <v>29</v>
      </c>
      <c r="C37" s="732">
        <v>0</v>
      </c>
      <c r="D37" s="732">
        <v>0</v>
      </c>
      <c r="E37" s="732">
        <v>0</v>
      </c>
      <c r="F37" s="732">
        <v>21</v>
      </c>
      <c r="G37" s="732">
        <v>0</v>
      </c>
      <c r="H37" s="732">
        <v>0</v>
      </c>
      <c r="I37" s="732">
        <v>0</v>
      </c>
      <c r="J37" s="732">
        <v>3</v>
      </c>
      <c r="K37" s="732">
        <v>0</v>
      </c>
      <c r="L37" s="732">
        <v>5</v>
      </c>
    </row>
    <row r="38" spans="1:13" s="704" customFormat="1" ht="11.45" customHeight="1" x14ac:dyDescent="0.2">
      <c r="A38" s="733" t="s">
        <v>17</v>
      </c>
      <c r="B38" s="723">
        <v>45</v>
      </c>
      <c r="C38" s="723">
        <v>0</v>
      </c>
      <c r="D38" s="723">
        <v>0</v>
      </c>
      <c r="E38" s="723">
        <v>9</v>
      </c>
      <c r="F38" s="723">
        <v>0</v>
      </c>
      <c r="G38" s="723">
        <v>0</v>
      </c>
      <c r="H38" s="723">
        <v>0</v>
      </c>
      <c r="I38" s="723">
        <v>0</v>
      </c>
      <c r="J38" s="723">
        <v>0</v>
      </c>
      <c r="K38" s="723">
        <v>0</v>
      </c>
      <c r="L38" s="723">
        <v>36</v>
      </c>
    </row>
    <row r="39" spans="1:13" s="702" customFormat="1" ht="11.45" customHeight="1" x14ac:dyDescent="0.2">
      <c r="A39" s="731" t="s">
        <v>18</v>
      </c>
      <c r="B39" s="732">
        <v>25</v>
      </c>
      <c r="C39" s="732">
        <v>0</v>
      </c>
      <c r="D39" s="732">
        <v>0</v>
      </c>
      <c r="E39" s="732">
        <v>0</v>
      </c>
      <c r="F39" s="732">
        <v>19</v>
      </c>
      <c r="G39" s="732">
        <v>0</v>
      </c>
      <c r="H39" s="732">
        <v>0</v>
      </c>
      <c r="I39" s="732">
        <v>0</v>
      </c>
      <c r="J39" s="732">
        <v>0</v>
      </c>
      <c r="K39" s="732">
        <v>0</v>
      </c>
      <c r="L39" s="732">
        <v>6</v>
      </c>
    </row>
    <row r="40" spans="1:13" s="725" customFormat="1" ht="11.45" customHeight="1" x14ac:dyDescent="0.2">
      <c r="A40" s="733" t="s">
        <v>19</v>
      </c>
      <c r="B40" s="723">
        <v>19</v>
      </c>
      <c r="C40" s="723">
        <v>2</v>
      </c>
      <c r="D40" s="723">
        <v>14</v>
      </c>
      <c r="E40" s="723">
        <v>0</v>
      </c>
      <c r="F40" s="723">
        <v>0</v>
      </c>
      <c r="G40" s="723">
        <v>0</v>
      </c>
      <c r="H40" s="723">
        <v>0</v>
      </c>
      <c r="I40" s="723">
        <v>0</v>
      </c>
      <c r="J40" s="723">
        <v>3</v>
      </c>
      <c r="K40" s="723">
        <v>0</v>
      </c>
      <c r="L40" s="723">
        <v>0</v>
      </c>
    </row>
    <row r="41" spans="1:13" s="721" customFormat="1" ht="14.1" customHeight="1" x14ac:dyDescent="0.2">
      <c r="A41" s="738" t="s">
        <v>128</v>
      </c>
      <c r="B41" s="719">
        <v>396</v>
      </c>
      <c r="C41" s="719">
        <v>15</v>
      </c>
      <c r="D41" s="719">
        <v>14</v>
      </c>
      <c r="E41" s="719">
        <v>36</v>
      </c>
      <c r="F41" s="719">
        <v>22</v>
      </c>
      <c r="G41" s="719">
        <v>20</v>
      </c>
      <c r="H41" s="719">
        <v>50</v>
      </c>
      <c r="I41" s="719">
        <v>24</v>
      </c>
      <c r="J41" s="719">
        <v>21</v>
      </c>
      <c r="K41" s="719">
        <v>0</v>
      </c>
      <c r="L41" s="719">
        <v>194</v>
      </c>
    </row>
    <row r="42" spans="1:13" s="740" customFormat="1" ht="11.45" customHeight="1" x14ac:dyDescent="0.2">
      <c r="A42" s="437" t="s">
        <v>246</v>
      </c>
      <c r="B42" s="739">
        <v>78</v>
      </c>
      <c r="C42" s="739">
        <v>0</v>
      </c>
      <c r="D42" s="739">
        <v>0</v>
      </c>
      <c r="E42" s="739">
        <v>10</v>
      </c>
      <c r="F42" s="739">
        <v>0</v>
      </c>
      <c r="G42" s="739">
        <v>0</v>
      </c>
      <c r="H42" s="739">
        <v>0</v>
      </c>
      <c r="I42" s="739">
        <v>0</v>
      </c>
      <c r="J42" s="739">
        <v>0</v>
      </c>
      <c r="K42" s="739">
        <v>0</v>
      </c>
      <c r="L42" s="739">
        <v>68</v>
      </c>
    </row>
    <row r="43" spans="1:13" s="702" customFormat="1" ht="11.45" customHeight="1" x14ac:dyDescent="0.2">
      <c r="A43" s="731" t="s">
        <v>23</v>
      </c>
      <c r="B43" s="732">
        <v>25</v>
      </c>
      <c r="C43" s="732">
        <v>3</v>
      </c>
      <c r="D43" s="732">
        <v>0</v>
      </c>
      <c r="E43" s="732">
        <v>0</v>
      </c>
      <c r="F43" s="732">
        <v>0</v>
      </c>
      <c r="G43" s="732">
        <v>0</v>
      </c>
      <c r="H43" s="732">
        <v>0</v>
      </c>
      <c r="I43" s="732">
        <v>0</v>
      </c>
      <c r="J43" s="732">
        <v>2</v>
      </c>
      <c r="K43" s="732">
        <v>0</v>
      </c>
      <c r="L43" s="732">
        <v>20</v>
      </c>
    </row>
    <row r="44" spans="1:13" s="725" customFormat="1" ht="11.45" customHeight="1" x14ac:dyDescent="0.2">
      <c r="A44" s="733" t="s">
        <v>24</v>
      </c>
      <c r="B44" s="723">
        <v>41</v>
      </c>
      <c r="C44" s="723">
        <v>0</v>
      </c>
      <c r="D44" s="723">
        <v>0</v>
      </c>
      <c r="E44" s="723">
        <v>5</v>
      </c>
      <c r="F44" s="723">
        <v>0</v>
      </c>
      <c r="G44" s="723">
        <v>0</v>
      </c>
      <c r="H44" s="723">
        <v>0</v>
      </c>
      <c r="I44" s="723">
        <v>24</v>
      </c>
      <c r="J44" s="723">
        <v>0</v>
      </c>
      <c r="K44" s="723">
        <v>0</v>
      </c>
      <c r="L44" s="723">
        <v>12</v>
      </c>
      <c r="M44" s="745"/>
    </row>
    <row r="45" spans="1:13" s="746" customFormat="1" ht="11.45" customHeight="1" x14ac:dyDescent="0.2">
      <c r="A45" s="731" t="s">
        <v>25</v>
      </c>
      <c r="B45" s="732">
        <v>25</v>
      </c>
      <c r="C45" s="732">
        <v>1</v>
      </c>
      <c r="D45" s="732">
        <v>0</v>
      </c>
      <c r="E45" s="732">
        <v>0</v>
      </c>
      <c r="F45" s="732">
        <v>11</v>
      </c>
      <c r="G45" s="732">
        <v>0</v>
      </c>
      <c r="H45" s="732">
        <v>0</v>
      </c>
      <c r="I45" s="732">
        <v>0</v>
      </c>
      <c r="J45" s="732">
        <v>3</v>
      </c>
      <c r="K45" s="732">
        <v>0</v>
      </c>
      <c r="L45" s="732">
        <v>10</v>
      </c>
    </row>
    <row r="46" spans="1:13" s="725" customFormat="1" ht="11.45" customHeight="1" x14ac:dyDescent="0.2">
      <c r="A46" s="733" t="s">
        <v>26</v>
      </c>
      <c r="B46" s="723">
        <v>23</v>
      </c>
      <c r="C46" s="723">
        <v>0</v>
      </c>
      <c r="D46" s="723">
        <v>0</v>
      </c>
      <c r="E46" s="723">
        <v>0</v>
      </c>
      <c r="F46" s="723">
        <v>11</v>
      </c>
      <c r="G46" s="723">
        <v>0</v>
      </c>
      <c r="H46" s="723">
        <v>0</v>
      </c>
      <c r="I46" s="723">
        <v>0</v>
      </c>
      <c r="J46" s="723">
        <v>12</v>
      </c>
      <c r="K46" s="723">
        <v>0</v>
      </c>
      <c r="L46" s="723">
        <v>0</v>
      </c>
    </row>
    <row r="47" spans="1:13" s="702" customFormat="1" ht="11.45" customHeight="1" x14ac:dyDescent="0.2">
      <c r="A47" s="731" t="s">
        <v>27</v>
      </c>
      <c r="B47" s="732">
        <v>36</v>
      </c>
      <c r="C47" s="732">
        <v>0</v>
      </c>
      <c r="D47" s="732">
        <v>0</v>
      </c>
      <c r="E47" s="732">
        <v>0</v>
      </c>
      <c r="F47" s="732">
        <v>0</v>
      </c>
      <c r="G47" s="732">
        <v>20</v>
      </c>
      <c r="H47" s="732">
        <v>0</v>
      </c>
      <c r="I47" s="732">
        <v>0</v>
      </c>
      <c r="J47" s="732">
        <v>2</v>
      </c>
      <c r="K47" s="732">
        <v>0</v>
      </c>
      <c r="L47" s="732">
        <v>14</v>
      </c>
    </row>
    <row r="48" spans="1:13" s="725" customFormat="1" ht="11.45" customHeight="1" x14ac:dyDescent="0.2">
      <c r="A48" s="733" t="s">
        <v>28</v>
      </c>
      <c r="B48" s="723">
        <v>36</v>
      </c>
      <c r="C48" s="723">
        <v>4</v>
      </c>
      <c r="D48" s="723">
        <v>0</v>
      </c>
      <c r="E48" s="723">
        <v>7</v>
      </c>
      <c r="F48" s="723">
        <v>0</v>
      </c>
      <c r="G48" s="723">
        <v>0</v>
      </c>
      <c r="H48" s="723">
        <v>0</v>
      </c>
      <c r="I48" s="723">
        <v>0</v>
      </c>
      <c r="J48" s="723">
        <v>0</v>
      </c>
      <c r="K48" s="723">
        <v>0</v>
      </c>
      <c r="L48" s="723">
        <v>25</v>
      </c>
    </row>
    <row r="49" spans="1:12" s="702" customFormat="1" ht="11.45" customHeight="1" x14ac:dyDescent="0.2">
      <c r="A49" s="731" t="s">
        <v>29</v>
      </c>
      <c r="B49" s="732">
        <v>21</v>
      </c>
      <c r="C49" s="732">
        <v>0</v>
      </c>
      <c r="D49" s="732">
        <v>0</v>
      </c>
      <c r="E49" s="732">
        <v>0</v>
      </c>
      <c r="F49" s="732">
        <v>0</v>
      </c>
      <c r="G49" s="732">
        <v>0</v>
      </c>
      <c r="H49" s="732">
        <v>15</v>
      </c>
      <c r="I49" s="732">
        <v>0</v>
      </c>
      <c r="J49" s="732">
        <v>2</v>
      </c>
      <c r="K49" s="732">
        <v>0</v>
      </c>
      <c r="L49" s="732">
        <v>4</v>
      </c>
    </row>
    <row r="50" spans="1:12" s="725" customFormat="1" ht="11.45" customHeight="1" x14ac:dyDescent="0.2">
      <c r="A50" s="733" t="s">
        <v>30</v>
      </c>
      <c r="B50" s="723">
        <v>28</v>
      </c>
      <c r="C50" s="723">
        <v>3</v>
      </c>
      <c r="D50" s="723">
        <v>0</v>
      </c>
      <c r="E50" s="723">
        <v>5</v>
      </c>
      <c r="F50" s="723">
        <v>0</v>
      </c>
      <c r="G50" s="723">
        <v>0</v>
      </c>
      <c r="H50" s="723">
        <v>17</v>
      </c>
      <c r="I50" s="723">
        <v>0</v>
      </c>
      <c r="J50" s="723">
        <v>0</v>
      </c>
      <c r="K50" s="723">
        <v>0</v>
      </c>
      <c r="L50" s="723">
        <v>3</v>
      </c>
    </row>
    <row r="51" spans="1:12" s="702" customFormat="1" ht="11.45" customHeight="1" x14ac:dyDescent="0.2">
      <c r="A51" s="731" t="s">
        <v>31</v>
      </c>
      <c r="B51" s="732">
        <v>25</v>
      </c>
      <c r="C51" s="732">
        <v>3</v>
      </c>
      <c r="D51" s="732">
        <v>14</v>
      </c>
      <c r="E51" s="732">
        <v>3</v>
      </c>
      <c r="F51" s="732">
        <v>0</v>
      </c>
      <c r="G51" s="732">
        <v>0</v>
      </c>
      <c r="H51" s="732">
        <v>0</v>
      </c>
      <c r="I51" s="732">
        <v>0</v>
      </c>
      <c r="J51" s="732">
        <v>0</v>
      </c>
      <c r="K51" s="732">
        <v>0</v>
      </c>
      <c r="L51" s="732">
        <v>5</v>
      </c>
    </row>
    <row r="52" spans="1:12" s="725" customFormat="1" ht="11.45" customHeight="1" x14ac:dyDescent="0.2">
      <c r="A52" s="733" t="s">
        <v>32</v>
      </c>
      <c r="B52" s="723">
        <v>33</v>
      </c>
      <c r="C52" s="723">
        <v>0</v>
      </c>
      <c r="D52" s="723">
        <v>0</v>
      </c>
      <c r="E52" s="723">
        <v>3</v>
      </c>
      <c r="F52" s="723">
        <v>0</v>
      </c>
      <c r="G52" s="723">
        <v>0</v>
      </c>
      <c r="H52" s="723">
        <v>18</v>
      </c>
      <c r="I52" s="723">
        <v>0</v>
      </c>
      <c r="J52" s="723">
        <v>0</v>
      </c>
      <c r="K52" s="723">
        <v>0</v>
      </c>
      <c r="L52" s="723">
        <v>12</v>
      </c>
    </row>
    <row r="53" spans="1:12" s="702" customFormat="1" ht="11.45" customHeight="1" x14ac:dyDescent="0.2">
      <c r="A53" s="731" t="s">
        <v>33</v>
      </c>
      <c r="B53" s="732">
        <v>25</v>
      </c>
      <c r="C53" s="732">
        <v>1</v>
      </c>
      <c r="D53" s="732">
        <v>0</v>
      </c>
      <c r="E53" s="732">
        <v>3</v>
      </c>
      <c r="F53" s="732">
        <v>0</v>
      </c>
      <c r="G53" s="732">
        <v>0</v>
      </c>
      <c r="H53" s="732">
        <v>0</v>
      </c>
      <c r="I53" s="732">
        <v>0</v>
      </c>
      <c r="J53" s="732">
        <v>0</v>
      </c>
      <c r="K53" s="732">
        <v>0</v>
      </c>
      <c r="L53" s="732">
        <v>21</v>
      </c>
    </row>
    <row r="54" spans="1:12" ht="9.9499999999999993" customHeight="1" x14ac:dyDescent="0.2">
      <c r="A54" s="747"/>
      <c r="B54" s="748"/>
      <c r="C54" s="748"/>
      <c r="D54" s="748"/>
      <c r="E54" s="748"/>
      <c r="F54" s="748"/>
      <c r="G54" s="748"/>
      <c r="H54" s="748"/>
      <c r="I54" s="749"/>
      <c r="J54" s="748"/>
      <c r="K54" s="748"/>
      <c r="L54" s="748"/>
    </row>
    <row r="55" spans="1:12" s="702" customFormat="1" ht="21" customHeight="1" x14ac:dyDescent="0.2">
      <c r="A55" s="750" t="s">
        <v>288</v>
      </c>
      <c r="B55" s="751"/>
      <c r="C55" s="751"/>
      <c r="D55" s="751"/>
      <c r="E55" s="751"/>
      <c r="F55" s="751"/>
      <c r="G55" s="751"/>
      <c r="H55" s="751"/>
      <c r="I55" s="751"/>
      <c r="J55" s="751"/>
      <c r="K55" s="751"/>
      <c r="L55" s="751"/>
    </row>
    <row r="56" spans="1:12" s="721" customFormat="1" ht="15.95" customHeight="1" x14ac:dyDescent="0.2">
      <c r="A56" s="738" t="s">
        <v>129</v>
      </c>
      <c r="B56" s="719">
        <v>182</v>
      </c>
      <c r="C56" s="719">
        <v>10</v>
      </c>
      <c r="D56" s="719">
        <v>14</v>
      </c>
      <c r="E56" s="719">
        <v>0</v>
      </c>
      <c r="F56" s="719">
        <v>50</v>
      </c>
      <c r="G56" s="719">
        <v>28</v>
      </c>
      <c r="H56" s="719">
        <v>0</v>
      </c>
      <c r="I56" s="719">
        <v>0</v>
      </c>
      <c r="J56" s="719">
        <v>11</v>
      </c>
      <c r="K56" s="719">
        <v>0</v>
      </c>
      <c r="L56" s="719">
        <v>69</v>
      </c>
    </row>
    <row r="57" spans="1:12" s="740" customFormat="1" ht="9.9499999999999993" customHeight="1" x14ac:dyDescent="0.2">
      <c r="A57" s="330" t="s">
        <v>9</v>
      </c>
      <c r="B57" s="739">
        <v>39</v>
      </c>
      <c r="C57" s="739">
        <v>2</v>
      </c>
      <c r="D57" s="739">
        <v>0</v>
      </c>
      <c r="E57" s="739">
        <v>0</v>
      </c>
      <c r="F57" s="739">
        <v>0</v>
      </c>
      <c r="G57" s="739">
        <v>28</v>
      </c>
      <c r="H57" s="739">
        <v>0</v>
      </c>
      <c r="I57" s="739">
        <v>0</v>
      </c>
      <c r="J57" s="739">
        <v>4</v>
      </c>
      <c r="K57" s="739">
        <v>0</v>
      </c>
      <c r="L57" s="739">
        <v>5</v>
      </c>
    </row>
    <row r="58" spans="1:12" s="702" customFormat="1" ht="9.9499999999999993" customHeight="1" x14ac:dyDescent="0.2">
      <c r="A58" s="731" t="s">
        <v>7</v>
      </c>
      <c r="B58" s="732">
        <v>29</v>
      </c>
      <c r="C58" s="732">
        <v>0</v>
      </c>
      <c r="D58" s="732">
        <v>0</v>
      </c>
      <c r="E58" s="732">
        <v>0</v>
      </c>
      <c r="F58" s="732">
        <v>17</v>
      </c>
      <c r="G58" s="732">
        <v>0</v>
      </c>
      <c r="H58" s="732">
        <v>0</v>
      </c>
      <c r="I58" s="732">
        <v>0</v>
      </c>
      <c r="J58" s="732">
        <v>1</v>
      </c>
      <c r="K58" s="732">
        <v>0</v>
      </c>
      <c r="L58" s="732">
        <v>11</v>
      </c>
    </row>
    <row r="59" spans="1:12" s="725" customFormat="1" ht="9.9499999999999993" customHeight="1" x14ac:dyDescent="0.2">
      <c r="A59" s="733" t="s">
        <v>8</v>
      </c>
      <c r="B59" s="723">
        <v>29</v>
      </c>
      <c r="C59" s="723">
        <v>2</v>
      </c>
      <c r="D59" s="723">
        <v>0</v>
      </c>
      <c r="E59" s="723">
        <v>0</v>
      </c>
      <c r="F59" s="723">
        <v>5</v>
      </c>
      <c r="G59" s="723">
        <v>0</v>
      </c>
      <c r="H59" s="723">
        <v>0</v>
      </c>
      <c r="I59" s="723">
        <v>0</v>
      </c>
      <c r="J59" s="723">
        <v>1</v>
      </c>
      <c r="K59" s="723">
        <v>0</v>
      </c>
      <c r="L59" s="723">
        <v>21</v>
      </c>
    </row>
    <row r="60" spans="1:12" s="702" customFormat="1" ht="9.9499999999999993" customHeight="1" x14ac:dyDescent="0.2">
      <c r="A60" s="731" t="s">
        <v>10</v>
      </c>
      <c r="B60" s="732">
        <v>31</v>
      </c>
      <c r="C60" s="732">
        <v>0</v>
      </c>
      <c r="D60" s="732">
        <v>0</v>
      </c>
      <c r="E60" s="732">
        <v>0</v>
      </c>
      <c r="F60" s="732">
        <v>18</v>
      </c>
      <c r="G60" s="732">
        <v>0</v>
      </c>
      <c r="H60" s="732">
        <v>0</v>
      </c>
      <c r="I60" s="732">
        <v>0</v>
      </c>
      <c r="J60" s="732">
        <v>3</v>
      </c>
      <c r="K60" s="732">
        <v>0</v>
      </c>
      <c r="L60" s="732">
        <v>10</v>
      </c>
    </row>
    <row r="61" spans="1:12" s="725" customFormat="1" ht="9.9499999999999993" customHeight="1" x14ac:dyDescent="0.2">
      <c r="A61" s="733" t="s">
        <v>11</v>
      </c>
      <c r="B61" s="723">
        <v>29</v>
      </c>
      <c r="C61" s="723">
        <v>6</v>
      </c>
      <c r="D61" s="723">
        <v>0</v>
      </c>
      <c r="E61" s="723">
        <v>0</v>
      </c>
      <c r="F61" s="723">
        <v>10</v>
      </c>
      <c r="G61" s="723">
        <v>0</v>
      </c>
      <c r="H61" s="723">
        <v>0</v>
      </c>
      <c r="I61" s="723">
        <v>0</v>
      </c>
      <c r="J61" s="723">
        <v>0</v>
      </c>
      <c r="K61" s="723">
        <v>0</v>
      </c>
      <c r="L61" s="723">
        <v>13</v>
      </c>
    </row>
    <row r="62" spans="1:12" s="702" customFormat="1" ht="9.9499999999999993" customHeight="1" x14ac:dyDescent="0.2">
      <c r="A62" s="731" t="s">
        <v>12</v>
      </c>
      <c r="B62" s="732">
        <v>25</v>
      </c>
      <c r="C62" s="732">
        <v>0</v>
      </c>
      <c r="D62" s="732">
        <v>14</v>
      </c>
      <c r="E62" s="732">
        <v>0</v>
      </c>
      <c r="F62" s="732">
        <v>0</v>
      </c>
      <c r="G62" s="732">
        <v>0</v>
      </c>
      <c r="H62" s="732">
        <v>0</v>
      </c>
      <c r="I62" s="732">
        <v>0</v>
      </c>
      <c r="J62" s="732">
        <v>2</v>
      </c>
      <c r="K62" s="732">
        <v>0</v>
      </c>
      <c r="L62" s="732">
        <v>9</v>
      </c>
    </row>
    <row r="63" spans="1:12" s="736" customFormat="1" ht="13.15" customHeight="1" x14ac:dyDescent="0.2">
      <c r="A63" s="741" t="s">
        <v>130</v>
      </c>
      <c r="B63" s="728">
        <v>127</v>
      </c>
      <c r="C63" s="728">
        <v>4</v>
      </c>
      <c r="D63" s="728">
        <v>0</v>
      </c>
      <c r="E63" s="728">
        <v>3</v>
      </c>
      <c r="F63" s="728">
        <v>13</v>
      </c>
      <c r="G63" s="728">
        <v>0</v>
      </c>
      <c r="H63" s="728">
        <v>0</v>
      </c>
      <c r="I63" s="728">
        <v>0</v>
      </c>
      <c r="J63" s="728">
        <v>4</v>
      </c>
      <c r="K63" s="728">
        <v>0</v>
      </c>
      <c r="L63" s="728">
        <v>103</v>
      </c>
    </row>
    <row r="64" spans="1:12" s="743" customFormat="1" ht="9.9499999999999993" customHeight="1" x14ac:dyDescent="0.2">
      <c r="A64" s="334" t="s">
        <v>211</v>
      </c>
      <c r="B64" s="742">
        <v>67</v>
      </c>
      <c r="C64" s="742">
        <v>4</v>
      </c>
      <c r="D64" s="742">
        <v>0</v>
      </c>
      <c r="E64" s="742">
        <v>0</v>
      </c>
      <c r="F64" s="742">
        <v>0</v>
      </c>
      <c r="G64" s="742">
        <v>0</v>
      </c>
      <c r="H64" s="742">
        <v>0</v>
      </c>
      <c r="I64" s="742">
        <v>0</v>
      </c>
      <c r="J64" s="742">
        <v>4</v>
      </c>
      <c r="K64" s="742">
        <v>0</v>
      </c>
      <c r="L64" s="742">
        <v>59</v>
      </c>
    </row>
    <row r="65" spans="1:12" s="725" customFormat="1" ht="9.9499999999999993" customHeight="1" x14ac:dyDescent="0.2">
      <c r="A65" s="733" t="s">
        <v>1</v>
      </c>
      <c r="B65" s="723">
        <v>35</v>
      </c>
      <c r="C65" s="723">
        <v>0</v>
      </c>
      <c r="D65" s="723">
        <v>0</v>
      </c>
      <c r="E65" s="723">
        <v>2</v>
      </c>
      <c r="F65" s="723">
        <v>13</v>
      </c>
      <c r="G65" s="723">
        <v>0</v>
      </c>
      <c r="H65" s="723">
        <v>0</v>
      </c>
      <c r="I65" s="723">
        <v>0</v>
      </c>
      <c r="J65" s="723">
        <v>0</v>
      </c>
      <c r="K65" s="723">
        <v>0</v>
      </c>
      <c r="L65" s="723">
        <v>20</v>
      </c>
    </row>
    <row r="66" spans="1:12" s="702" customFormat="1" ht="9.9499999999999993" customHeight="1" x14ac:dyDescent="0.2">
      <c r="A66" s="731" t="s">
        <v>2</v>
      </c>
      <c r="B66" s="732">
        <v>25</v>
      </c>
      <c r="C66" s="732">
        <v>0</v>
      </c>
      <c r="D66" s="732">
        <v>0</v>
      </c>
      <c r="E66" s="732">
        <v>1</v>
      </c>
      <c r="F66" s="732">
        <v>0</v>
      </c>
      <c r="G66" s="732">
        <v>0</v>
      </c>
      <c r="H66" s="732">
        <v>0</v>
      </c>
      <c r="I66" s="732">
        <v>0</v>
      </c>
      <c r="J66" s="732">
        <v>0</v>
      </c>
      <c r="K66" s="732">
        <v>0</v>
      </c>
      <c r="L66" s="732">
        <v>24</v>
      </c>
    </row>
    <row r="67" spans="1:12" s="736" customFormat="1" ht="13.15" customHeight="1" x14ac:dyDescent="0.2">
      <c r="A67" s="741" t="s">
        <v>131</v>
      </c>
      <c r="B67" s="728">
        <v>177</v>
      </c>
      <c r="C67" s="728">
        <v>7</v>
      </c>
      <c r="D67" s="728">
        <v>13</v>
      </c>
      <c r="E67" s="728">
        <v>17</v>
      </c>
      <c r="F67" s="728">
        <v>35</v>
      </c>
      <c r="G67" s="728">
        <v>42</v>
      </c>
      <c r="H67" s="728">
        <v>0</v>
      </c>
      <c r="I67" s="728">
        <v>0</v>
      </c>
      <c r="J67" s="728">
        <v>9</v>
      </c>
      <c r="K67" s="728">
        <v>0</v>
      </c>
      <c r="L67" s="728">
        <v>54</v>
      </c>
    </row>
    <row r="68" spans="1:12" s="743" customFormat="1" ht="9.9499999999999993" customHeight="1" x14ac:dyDescent="0.2">
      <c r="A68" s="334" t="s">
        <v>212</v>
      </c>
      <c r="B68" s="742">
        <v>67</v>
      </c>
      <c r="C68" s="742">
        <v>2</v>
      </c>
      <c r="D68" s="742">
        <v>0</v>
      </c>
      <c r="E68" s="742">
        <v>11</v>
      </c>
      <c r="F68" s="742">
        <v>0</v>
      </c>
      <c r="G68" s="742">
        <v>42</v>
      </c>
      <c r="H68" s="742">
        <v>0</v>
      </c>
      <c r="I68" s="742">
        <v>0</v>
      </c>
      <c r="J68" s="742">
        <v>0</v>
      </c>
      <c r="K68" s="742">
        <v>0</v>
      </c>
      <c r="L68" s="742">
        <v>12</v>
      </c>
    </row>
    <row r="69" spans="1:12" s="725" customFormat="1" ht="9.9499999999999993" customHeight="1" x14ac:dyDescent="0.2">
      <c r="A69" s="733" t="s">
        <v>3</v>
      </c>
      <c r="B69" s="723">
        <v>31</v>
      </c>
      <c r="C69" s="723">
        <v>0</v>
      </c>
      <c r="D69" s="723">
        <v>0</v>
      </c>
      <c r="E69" s="723">
        <v>6</v>
      </c>
      <c r="F69" s="723">
        <v>18</v>
      </c>
      <c r="G69" s="723">
        <v>0</v>
      </c>
      <c r="H69" s="723">
        <v>0</v>
      </c>
      <c r="I69" s="723">
        <v>0</v>
      </c>
      <c r="J69" s="723">
        <v>0</v>
      </c>
      <c r="K69" s="723">
        <v>0</v>
      </c>
      <c r="L69" s="723">
        <v>7</v>
      </c>
    </row>
    <row r="70" spans="1:12" s="752" customFormat="1" ht="9.9499999999999993" customHeight="1" x14ac:dyDescent="0.2">
      <c r="A70" s="731" t="s">
        <v>4</v>
      </c>
      <c r="B70" s="732">
        <v>25</v>
      </c>
      <c r="C70" s="732">
        <v>0</v>
      </c>
      <c r="D70" s="732">
        <v>0</v>
      </c>
      <c r="E70" s="732">
        <v>0</v>
      </c>
      <c r="F70" s="732">
        <v>17</v>
      </c>
      <c r="G70" s="732">
        <v>0</v>
      </c>
      <c r="H70" s="732">
        <v>0</v>
      </c>
      <c r="I70" s="732">
        <v>0</v>
      </c>
      <c r="J70" s="732">
        <v>2</v>
      </c>
      <c r="K70" s="732">
        <v>0</v>
      </c>
      <c r="L70" s="732">
        <v>6</v>
      </c>
    </row>
    <row r="71" spans="1:12" s="725" customFormat="1" ht="9.9499999999999993" customHeight="1" x14ac:dyDescent="0.2">
      <c r="A71" s="733" t="s">
        <v>5</v>
      </c>
      <c r="B71" s="723">
        <v>31</v>
      </c>
      <c r="C71" s="723">
        <v>2</v>
      </c>
      <c r="D71" s="723">
        <v>0</v>
      </c>
      <c r="E71" s="723">
        <v>0</v>
      </c>
      <c r="F71" s="723">
        <v>0</v>
      </c>
      <c r="G71" s="723">
        <v>0</v>
      </c>
      <c r="H71" s="723">
        <v>0</v>
      </c>
      <c r="I71" s="723">
        <v>0</v>
      </c>
      <c r="J71" s="723">
        <v>2</v>
      </c>
      <c r="K71" s="723">
        <v>0</v>
      </c>
      <c r="L71" s="723">
        <v>27</v>
      </c>
    </row>
    <row r="72" spans="1:12" s="702" customFormat="1" ht="9.9499999999999993" customHeight="1" x14ac:dyDescent="0.2">
      <c r="A72" s="731" t="s">
        <v>6</v>
      </c>
      <c r="B72" s="732">
        <v>23</v>
      </c>
      <c r="C72" s="732">
        <v>3</v>
      </c>
      <c r="D72" s="732">
        <v>13</v>
      </c>
      <c r="E72" s="732">
        <v>0</v>
      </c>
      <c r="F72" s="732">
        <v>0</v>
      </c>
      <c r="G72" s="732">
        <v>0</v>
      </c>
      <c r="H72" s="732">
        <v>0</v>
      </c>
      <c r="I72" s="732">
        <v>0</v>
      </c>
      <c r="J72" s="732">
        <v>5</v>
      </c>
      <c r="K72" s="732">
        <v>0</v>
      </c>
      <c r="L72" s="732">
        <v>2</v>
      </c>
    </row>
    <row r="73" spans="1:12" s="736" customFormat="1" ht="13.9" customHeight="1" x14ac:dyDescent="0.2">
      <c r="A73" s="741" t="s">
        <v>132</v>
      </c>
      <c r="B73" s="728">
        <v>282</v>
      </c>
      <c r="C73" s="728">
        <v>30</v>
      </c>
      <c r="D73" s="728">
        <v>59</v>
      </c>
      <c r="E73" s="728">
        <v>11</v>
      </c>
      <c r="F73" s="728">
        <v>0</v>
      </c>
      <c r="G73" s="728">
        <v>57</v>
      </c>
      <c r="H73" s="728">
        <v>0</v>
      </c>
      <c r="I73" s="728">
        <v>0</v>
      </c>
      <c r="J73" s="728">
        <v>19</v>
      </c>
      <c r="K73" s="728">
        <v>63</v>
      </c>
      <c r="L73" s="728">
        <v>43</v>
      </c>
    </row>
    <row r="74" spans="1:12" s="743" customFormat="1" ht="9.9499999999999993" customHeight="1" x14ac:dyDescent="0.2">
      <c r="A74" s="334" t="s">
        <v>213</v>
      </c>
      <c r="B74" s="742">
        <v>61</v>
      </c>
      <c r="C74" s="742">
        <v>13</v>
      </c>
      <c r="D74" s="742">
        <v>0</v>
      </c>
      <c r="E74" s="742">
        <v>0</v>
      </c>
      <c r="F74" s="742">
        <v>0</v>
      </c>
      <c r="G74" s="742">
        <v>42</v>
      </c>
      <c r="H74" s="742">
        <v>0</v>
      </c>
      <c r="I74" s="742">
        <v>0</v>
      </c>
      <c r="J74" s="742">
        <v>6</v>
      </c>
      <c r="K74" s="742">
        <v>0</v>
      </c>
      <c r="L74" s="742">
        <v>0</v>
      </c>
    </row>
    <row r="75" spans="1:12" s="725" customFormat="1" ht="9.9499999999999993" customHeight="1" x14ac:dyDescent="0.2">
      <c r="A75" s="733" t="s">
        <v>34</v>
      </c>
      <c r="B75" s="723">
        <v>37</v>
      </c>
      <c r="C75" s="723">
        <v>8</v>
      </c>
      <c r="D75" s="723">
        <v>0</v>
      </c>
      <c r="E75" s="723">
        <v>0</v>
      </c>
      <c r="F75" s="723">
        <v>0</v>
      </c>
      <c r="G75" s="723">
        <v>0</v>
      </c>
      <c r="H75" s="723">
        <v>0</v>
      </c>
      <c r="I75" s="723">
        <v>0</v>
      </c>
      <c r="J75" s="723">
        <v>3</v>
      </c>
      <c r="K75" s="723">
        <v>0</v>
      </c>
      <c r="L75" s="723">
        <v>26</v>
      </c>
    </row>
    <row r="76" spans="1:12" s="702" customFormat="1" ht="9.9499999999999993" customHeight="1" x14ac:dyDescent="0.2">
      <c r="A76" s="731" t="s">
        <v>35</v>
      </c>
      <c r="B76" s="732">
        <v>19</v>
      </c>
      <c r="C76" s="732">
        <v>0</v>
      </c>
      <c r="D76" s="732">
        <v>0</v>
      </c>
      <c r="E76" s="732">
        <v>0</v>
      </c>
      <c r="F76" s="732">
        <v>0</v>
      </c>
      <c r="G76" s="732">
        <v>15</v>
      </c>
      <c r="H76" s="732">
        <v>0</v>
      </c>
      <c r="I76" s="732">
        <v>0</v>
      </c>
      <c r="J76" s="732">
        <v>2</v>
      </c>
      <c r="K76" s="732">
        <v>0</v>
      </c>
      <c r="L76" s="732">
        <v>2</v>
      </c>
    </row>
    <row r="77" spans="1:12" s="725" customFormat="1" ht="9.9499999999999993" customHeight="1" x14ac:dyDescent="0.2">
      <c r="A77" s="733" t="s">
        <v>36</v>
      </c>
      <c r="B77" s="723">
        <v>30</v>
      </c>
      <c r="C77" s="723">
        <v>0</v>
      </c>
      <c r="D77" s="723">
        <v>0</v>
      </c>
      <c r="E77" s="723">
        <v>0</v>
      </c>
      <c r="F77" s="723">
        <v>0</v>
      </c>
      <c r="G77" s="723">
        <v>0</v>
      </c>
      <c r="H77" s="723">
        <v>0</v>
      </c>
      <c r="I77" s="723">
        <v>0</v>
      </c>
      <c r="J77" s="723">
        <v>3</v>
      </c>
      <c r="K77" s="723">
        <v>26</v>
      </c>
      <c r="L77" s="723">
        <v>1</v>
      </c>
    </row>
    <row r="78" spans="1:12" s="752" customFormat="1" ht="9.9499999999999993" customHeight="1" x14ac:dyDescent="0.2">
      <c r="A78" s="731" t="s">
        <v>37</v>
      </c>
      <c r="B78" s="732">
        <v>43</v>
      </c>
      <c r="C78" s="732">
        <v>0</v>
      </c>
      <c r="D78" s="732">
        <v>31</v>
      </c>
      <c r="E78" s="732">
        <v>6</v>
      </c>
      <c r="F78" s="732">
        <v>0</v>
      </c>
      <c r="G78" s="732">
        <v>0</v>
      </c>
      <c r="H78" s="732">
        <v>0</v>
      </c>
      <c r="I78" s="732">
        <v>0</v>
      </c>
      <c r="J78" s="732">
        <v>0</v>
      </c>
      <c r="K78" s="732">
        <v>0</v>
      </c>
      <c r="L78" s="732">
        <v>6</v>
      </c>
    </row>
    <row r="79" spans="1:12" s="725" customFormat="1" ht="9.9499999999999993" customHeight="1" x14ac:dyDescent="0.2">
      <c r="A79" s="733" t="s">
        <v>38</v>
      </c>
      <c r="B79" s="723">
        <v>53</v>
      </c>
      <c r="C79" s="723">
        <v>9</v>
      </c>
      <c r="D79" s="723">
        <v>0</v>
      </c>
      <c r="E79" s="723">
        <v>5</v>
      </c>
      <c r="F79" s="723">
        <v>0</v>
      </c>
      <c r="G79" s="723">
        <v>0</v>
      </c>
      <c r="H79" s="723">
        <v>0</v>
      </c>
      <c r="I79" s="723">
        <v>0</v>
      </c>
      <c r="J79" s="723">
        <v>0</v>
      </c>
      <c r="K79" s="723">
        <v>37</v>
      </c>
      <c r="L79" s="723">
        <v>2</v>
      </c>
    </row>
    <row r="80" spans="1:12" s="702" customFormat="1" ht="9.9499999999999993" customHeight="1" x14ac:dyDescent="0.2">
      <c r="A80" s="731" t="s">
        <v>39</v>
      </c>
      <c r="B80" s="732">
        <v>39</v>
      </c>
      <c r="C80" s="732">
        <v>0</v>
      </c>
      <c r="D80" s="732">
        <v>28</v>
      </c>
      <c r="E80" s="732">
        <v>0</v>
      </c>
      <c r="F80" s="732">
        <v>0</v>
      </c>
      <c r="G80" s="732">
        <v>0</v>
      </c>
      <c r="H80" s="732">
        <v>0</v>
      </c>
      <c r="I80" s="732">
        <v>0</v>
      </c>
      <c r="J80" s="732">
        <v>5</v>
      </c>
      <c r="K80" s="732">
        <v>0</v>
      </c>
      <c r="L80" s="732">
        <v>6</v>
      </c>
    </row>
    <row r="81" spans="1:13" s="725" customFormat="1" ht="13.9" customHeight="1" x14ac:dyDescent="0.2">
      <c r="A81" s="722" t="s">
        <v>189</v>
      </c>
      <c r="B81" s="723">
        <v>3740</v>
      </c>
      <c r="C81" s="723">
        <v>388</v>
      </c>
      <c r="D81" s="723">
        <v>357</v>
      </c>
      <c r="E81" s="723">
        <v>286</v>
      </c>
      <c r="F81" s="723">
        <v>224</v>
      </c>
      <c r="G81" s="723">
        <v>68</v>
      </c>
      <c r="H81" s="723">
        <v>214</v>
      </c>
      <c r="I81" s="723">
        <v>198</v>
      </c>
      <c r="J81" s="723">
        <v>161</v>
      </c>
      <c r="K81" s="723">
        <v>71</v>
      </c>
      <c r="L81" s="723">
        <v>1773</v>
      </c>
    </row>
    <row r="82" spans="1:13" s="721" customFormat="1" ht="21" customHeight="1" x14ac:dyDescent="0.2">
      <c r="A82" s="753" t="s">
        <v>244</v>
      </c>
      <c r="B82" s="719">
        <v>2028</v>
      </c>
      <c r="C82" s="719">
        <v>231</v>
      </c>
      <c r="D82" s="719">
        <v>193</v>
      </c>
      <c r="E82" s="719">
        <v>167</v>
      </c>
      <c r="F82" s="719">
        <v>128</v>
      </c>
      <c r="G82" s="719">
        <v>68</v>
      </c>
      <c r="H82" s="719">
        <v>104</v>
      </c>
      <c r="I82" s="719">
        <v>61</v>
      </c>
      <c r="J82" s="719">
        <v>67</v>
      </c>
      <c r="K82" s="719">
        <v>0</v>
      </c>
      <c r="L82" s="719">
        <v>1009</v>
      </c>
    </row>
    <row r="83" spans="1:13" s="736" customFormat="1" ht="10.5" customHeight="1" x14ac:dyDescent="0.2">
      <c r="A83" s="741" t="s">
        <v>133</v>
      </c>
      <c r="B83" s="728">
        <v>351</v>
      </c>
      <c r="C83" s="728">
        <v>26</v>
      </c>
      <c r="D83" s="728">
        <v>48</v>
      </c>
      <c r="E83" s="728">
        <v>21</v>
      </c>
      <c r="F83" s="728">
        <v>0</v>
      </c>
      <c r="G83" s="728">
        <v>0</v>
      </c>
      <c r="H83" s="728">
        <v>0</v>
      </c>
      <c r="I83" s="728">
        <v>30</v>
      </c>
      <c r="J83" s="728">
        <v>8</v>
      </c>
      <c r="K83" s="728">
        <v>0</v>
      </c>
      <c r="L83" s="728">
        <v>218</v>
      </c>
    </row>
    <row r="84" spans="1:13" s="743" customFormat="1" ht="9.9499999999999993" customHeight="1" x14ac:dyDescent="0.2">
      <c r="A84" s="334" t="s">
        <v>233</v>
      </c>
      <c r="B84" s="742">
        <v>15</v>
      </c>
      <c r="C84" s="742">
        <v>5</v>
      </c>
      <c r="D84" s="742">
        <v>0</v>
      </c>
      <c r="E84" s="742">
        <v>0</v>
      </c>
      <c r="F84" s="742">
        <v>0</v>
      </c>
      <c r="G84" s="742">
        <v>0</v>
      </c>
      <c r="H84" s="742">
        <v>0</v>
      </c>
      <c r="I84" s="742">
        <v>0</v>
      </c>
      <c r="J84" s="742">
        <v>0</v>
      </c>
      <c r="K84" s="742">
        <v>0</v>
      </c>
      <c r="L84" s="742">
        <v>10</v>
      </c>
    </row>
    <row r="85" spans="1:13" s="704" customFormat="1" ht="9.9499999999999993" customHeight="1" x14ac:dyDescent="0.2">
      <c r="A85" s="754" t="s">
        <v>214</v>
      </c>
      <c r="B85" s="723" t="s">
        <v>252</v>
      </c>
      <c r="C85" s="723" t="s">
        <v>252</v>
      </c>
      <c r="D85" s="723" t="s">
        <v>252</v>
      </c>
      <c r="E85" s="723" t="s">
        <v>252</v>
      </c>
      <c r="F85" s="723" t="s">
        <v>252</v>
      </c>
      <c r="G85" s="723" t="s">
        <v>252</v>
      </c>
      <c r="H85" s="723" t="s">
        <v>252</v>
      </c>
      <c r="I85" s="723" t="s">
        <v>252</v>
      </c>
      <c r="J85" s="723" t="s">
        <v>252</v>
      </c>
      <c r="K85" s="723" t="s">
        <v>252</v>
      </c>
      <c r="L85" s="723" t="s">
        <v>252</v>
      </c>
      <c r="M85" s="755"/>
    </row>
    <row r="86" spans="1:13" s="757" customFormat="1" ht="9.9499999999999993" customHeight="1" x14ac:dyDescent="0.2">
      <c r="A86" s="756" t="s">
        <v>234</v>
      </c>
      <c r="B86" s="732">
        <v>15</v>
      </c>
      <c r="C86" s="732">
        <v>5</v>
      </c>
      <c r="D86" s="732">
        <v>0</v>
      </c>
      <c r="E86" s="732">
        <v>0</v>
      </c>
      <c r="F86" s="732">
        <v>0</v>
      </c>
      <c r="G86" s="732">
        <v>0</v>
      </c>
      <c r="H86" s="732">
        <v>0</v>
      </c>
      <c r="I86" s="732">
        <v>0</v>
      </c>
      <c r="J86" s="732">
        <v>0</v>
      </c>
      <c r="K86" s="732">
        <v>0</v>
      </c>
      <c r="L86" s="732">
        <v>10</v>
      </c>
    </row>
    <row r="87" spans="1:13" s="725" customFormat="1" ht="9.9499999999999993" customHeight="1" x14ac:dyDescent="0.2">
      <c r="A87" s="733" t="s">
        <v>77</v>
      </c>
      <c r="B87" s="723">
        <v>33</v>
      </c>
      <c r="C87" s="723">
        <v>2</v>
      </c>
      <c r="D87" s="723">
        <v>16</v>
      </c>
      <c r="E87" s="723">
        <v>2</v>
      </c>
      <c r="F87" s="723">
        <v>0</v>
      </c>
      <c r="G87" s="723">
        <v>0</v>
      </c>
      <c r="H87" s="723">
        <v>0</v>
      </c>
      <c r="I87" s="723">
        <v>0</v>
      </c>
      <c r="J87" s="723">
        <v>0</v>
      </c>
      <c r="K87" s="723">
        <v>0</v>
      </c>
      <c r="L87" s="723">
        <v>13</v>
      </c>
    </row>
    <row r="88" spans="1:13" s="752" customFormat="1" ht="9.9499999999999993" customHeight="1" x14ac:dyDescent="0.2">
      <c r="A88" s="731" t="s">
        <v>78</v>
      </c>
      <c r="B88" s="732">
        <v>45</v>
      </c>
      <c r="C88" s="732">
        <v>0</v>
      </c>
      <c r="D88" s="732">
        <v>0</v>
      </c>
      <c r="E88" s="732">
        <v>9</v>
      </c>
      <c r="F88" s="732">
        <v>0</v>
      </c>
      <c r="G88" s="732">
        <v>0</v>
      </c>
      <c r="H88" s="732">
        <v>0</v>
      </c>
      <c r="I88" s="732">
        <v>30</v>
      </c>
      <c r="J88" s="732">
        <v>0</v>
      </c>
      <c r="K88" s="732">
        <v>0</v>
      </c>
      <c r="L88" s="732">
        <v>6</v>
      </c>
    </row>
    <row r="89" spans="1:13" s="725" customFormat="1" ht="9.9499999999999993" customHeight="1" x14ac:dyDescent="0.2">
      <c r="A89" s="733" t="s">
        <v>79</v>
      </c>
      <c r="B89" s="723">
        <v>27</v>
      </c>
      <c r="C89" s="723">
        <v>3</v>
      </c>
      <c r="D89" s="723">
        <v>0</v>
      </c>
      <c r="E89" s="723">
        <v>0</v>
      </c>
      <c r="F89" s="723">
        <v>0</v>
      </c>
      <c r="G89" s="723">
        <v>0</v>
      </c>
      <c r="H89" s="723">
        <v>0</v>
      </c>
      <c r="I89" s="723">
        <v>0</v>
      </c>
      <c r="J89" s="723">
        <v>0</v>
      </c>
      <c r="K89" s="723">
        <v>0</v>
      </c>
      <c r="L89" s="723">
        <v>24</v>
      </c>
    </row>
    <row r="90" spans="1:13" s="702" customFormat="1" ht="9.9499999999999993" customHeight="1" x14ac:dyDescent="0.2">
      <c r="A90" s="731" t="s">
        <v>80</v>
      </c>
      <c r="B90" s="732">
        <v>27</v>
      </c>
      <c r="C90" s="732">
        <v>5</v>
      </c>
      <c r="D90" s="732">
        <v>0</v>
      </c>
      <c r="E90" s="732">
        <v>0</v>
      </c>
      <c r="F90" s="732">
        <v>0</v>
      </c>
      <c r="G90" s="732">
        <v>0</v>
      </c>
      <c r="H90" s="732">
        <v>0</v>
      </c>
      <c r="I90" s="732">
        <v>0</v>
      </c>
      <c r="J90" s="732">
        <v>4</v>
      </c>
      <c r="K90" s="732">
        <v>0</v>
      </c>
      <c r="L90" s="732">
        <v>18</v>
      </c>
    </row>
    <row r="91" spans="1:13" s="725" customFormat="1" ht="9.9499999999999993" customHeight="1" x14ac:dyDescent="0.2">
      <c r="A91" s="733" t="s">
        <v>81</v>
      </c>
      <c r="B91" s="723">
        <v>52</v>
      </c>
      <c r="C91" s="723">
        <v>3</v>
      </c>
      <c r="D91" s="723">
        <v>32</v>
      </c>
      <c r="E91" s="723">
        <v>10</v>
      </c>
      <c r="F91" s="723">
        <v>0</v>
      </c>
      <c r="G91" s="723">
        <v>0</v>
      </c>
      <c r="H91" s="723">
        <v>0</v>
      </c>
      <c r="I91" s="723">
        <v>0</v>
      </c>
      <c r="J91" s="723">
        <v>0</v>
      </c>
      <c r="K91" s="723">
        <v>0</v>
      </c>
      <c r="L91" s="723">
        <v>7</v>
      </c>
    </row>
    <row r="92" spans="1:13" s="702" customFormat="1" ht="9.9499999999999993" customHeight="1" x14ac:dyDescent="0.2">
      <c r="A92" s="731" t="s">
        <v>82</v>
      </c>
      <c r="B92" s="732">
        <v>41</v>
      </c>
      <c r="C92" s="732">
        <v>0</v>
      </c>
      <c r="D92" s="732">
        <v>0</v>
      </c>
      <c r="E92" s="732">
        <v>0</v>
      </c>
      <c r="F92" s="732">
        <v>0</v>
      </c>
      <c r="G92" s="732">
        <v>0</v>
      </c>
      <c r="H92" s="732">
        <v>0</v>
      </c>
      <c r="I92" s="732">
        <v>0</v>
      </c>
      <c r="J92" s="732">
        <v>0</v>
      </c>
      <c r="K92" s="732">
        <v>0</v>
      </c>
      <c r="L92" s="732">
        <v>41</v>
      </c>
    </row>
    <row r="93" spans="1:13" s="725" customFormat="1" ht="9.9499999999999993" customHeight="1" x14ac:dyDescent="0.2">
      <c r="A93" s="733" t="s">
        <v>83</v>
      </c>
      <c r="B93" s="723">
        <v>41</v>
      </c>
      <c r="C93" s="723">
        <v>2</v>
      </c>
      <c r="D93" s="723">
        <v>0</v>
      </c>
      <c r="E93" s="723">
        <v>0</v>
      </c>
      <c r="F93" s="723">
        <v>0</v>
      </c>
      <c r="G93" s="723">
        <v>0</v>
      </c>
      <c r="H93" s="723">
        <v>0</v>
      </c>
      <c r="I93" s="723">
        <v>0</v>
      </c>
      <c r="J93" s="723">
        <v>0</v>
      </c>
      <c r="K93" s="723">
        <v>0</v>
      </c>
      <c r="L93" s="723">
        <v>39</v>
      </c>
    </row>
    <row r="94" spans="1:13" s="721" customFormat="1" ht="9.9499999999999993" customHeight="1" x14ac:dyDescent="0.2">
      <c r="A94" s="731" t="s">
        <v>84</v>
      </c>
      <c r="B94" s="732">
        <v>39</v>
      </c>
      <c r="C94" s="732">
        <v>6</v>
      </c>
      <c r="D94" s="732">
        <v>0</v>
      </c>
      <c r="E94" s="732">
        <v>0</v>
      </c>
      <c r="F94" s="732">
        <v>0</v>
      </c>
      <c r="G94" s="732">
        <v>0</v>
      </c>
      <c r="H94" s="732">
        <v>0</v>
      </c>
      <c r="I94" s="732">
        <v>0</v>
      </c>
      <c r="J94" s="732">
        <v>2</v>
      </c>
      <c r="K94" s="732">
        <v>0</v>
      </c>
      <c r="L94" s="732">
        <v>31</v>
      </c>
    </row>
    <row r="95" spans="1:13" s="725" customFormat="1" ht="9.9499999999999993" customHeight="1" x14ac:dyDescent="0.2">
      <c r="A95" s="733" t="s">
        <v>85</v>
      </c>
      <c r="B95" s="723">
        <v>31</v>
      </c>
      <c r="C95" s="723">
        <v>0</v>
      </c>
      <c r="D95" s="723">
        <v>0</v>
      </c>
      <c r="E95" s="723">
        <v>0</v>
      </c>
      <c r="F95" s="723">
        <v>0</v>
      </c>
      <c r="G95" s="723">
        <v>0</v>
      </c>
      <c r="H95" s="723">
        <v>0</v>
      </c>
      <c r="I95" s="723">
        <v>0</v>
      </c>
      <c r="J95" s="723">
        <v>2</v>
      </c>
      <c r="K95" s="723">
        <v>0</v>
      </c>
      <c r="L95" s="723">
        <v>29</v>
      </c>
    </row>
    <row r="96" spans="1:13" s="721" customFormat="1" ht="13.15" customHeight="1" x14ac:dyDescent="0.2">
      <c r="A96" s="738" t="s">
        <v>134</v>
      </c>
      <c r="B96" s="719">
        <v>211</v>
      </c>
      <c r="C96" s="719">
        <v>21</v>
      </c>
      <c r="D96" s="719">
        <v>38</v>
      </c>
      <c r="E96" s="719">
        <v>21</v>
      </c>
      <c r="F96" s="719">
        <v>0</v>
      </c>
      <c r="G96" s="719">
        <v>31</v>
      </c>
      <c r="H96" s="719">
        <v>21</v>
      </c>
      <c r="I96" s="719">
        <v>0</v>
      </c>
      <c r="J96" s="719">
        <v>8</v>
      </c>
      <c r="K96" s="719">
        <v>0</v>
      </c>
      <c r="L96" s="719">
        <v>71</v>
      </c>
    </row>
    <row r="97" spans="1:12" s="740" customFormat="1" ht="9.9499999999999993" customHeight="1" x14ac:dyDescent="0.2">
      <c r="A97" s="330" t="s">
        <v>215</v>
      </c>
      <c r="B97" s="739">
        <v>51</v>
      </c>
      <c r="C97" s="739">
        <v>1</v>
      </c>
      <c r="D97" s="739">
        <v>0</v>
      </c>
      <c r="E97" s="739">
        <v>16</v>
      </c>
      <c r="F97" s="739">
        <v>0</v>
      </c>
      <c r="G97" s="739">
        <v>31</v>
      </c>
      <c r="H97" s="739">
        <v>0</v>
      </c>
      <c r="I97" s="739">
        <v>0</v>
      </c>
      <c r="J97" s="739">
        <v>0</v>
      </c>
      <c r="K97" s="739">
        <v>0</v>
      </c>
      <c r="L97" s="739">
        <v>3</v>
      </c>
    </row>
    <row r="98" spans="1:12" s="702" customFormat="1" ht="9.9499999999999993" customHeight="1" x14ac:dyDescent="0.2">
      <c r="A98" s="731" t="s">
        <v>46</v>
      </c>
      <c r="B98" s="732">
        <v>35</v>
      </c>
      <c r="C98" s="732">
        <v>3</v>
      </c>
      <c r="D98" s="732">
        <v>0</v>
      </c>
      <c r="E98" s="732">
        <v>5</v>
      </c>
      <c r="F98" s="732">
        <v>0</v>
      </c>
      <c r="G98" s="732">
        <v>0</v>
      </c>
      <c r="H98" s="732">
        <v>0</v>
      </c>
      <c r="I98" s="732">
        <v>0</v>
      </c>
      <c r="J98" s="732">
        <v>0</v>
      </c>
      <c r="K98" s="732">
        <v>0</v>
      </c>
      <c r="L98" s="732">
        <v>27</v>
      </c>
    </row>
    <row r="99" spans="1:12" s="725" customFormat="1" ht="9.9499999999999993" customHeight="1" x14ac:dyDescent="0.2">
      <c r="A99" s="733" t="s">
        <v>47</v>
      </c>
      <c r="B99" s="723">
        <v>23</v>
      </c>
      <c r="C99" s="723">
        <v>8</v>
      </c>
      <c r="D99" s="723">
        <v>12</v>
      </c>
      <c r="E99" s="723">
        <v>0</v>
      </c>
      <c r="F99" s="723">
        <v>0</v>
      </c>
      <c r="G99" s="723">
        <v>0</v>
      </c>
      <c r="H99" s="723">
        <v>0</v>
      </c>
      <c r="I99" s="723">
        <v>0</v>
      </c>
      <c r="J99" s="723">
        <v>3</v>
      </c>
      <c r="K99" s="723">
        <v>0</v>
      </c>
      <c r="L99" s="723">
        <v>0</v>
      </c>
    </row>
    <row r="100" spans="1:12" s="702" customFormat="1" ht="9.9499999999999993" customHeight="1" x14ac:dyDescent="0.2">
      <c r="A100" s="731" t="s">
        <v>48</v>
      </c>
      <c r="B100" s="732">
        <v>39</v>
      </c>
      <c r="C100" s="732">
        <v>0</v>
      </c>
      <c r="D100" s="732">
        <v>0</v>
      </c>
      <c r="E100" s="732">
        <v>0</v>
      </c>
      <c r="F100" s="732">
        <v>0</v>
      </c>
      <c r="G100" s="732">
        <v>0</v>
      </c>
      <c r="H100" s="732">
        <v>0</v>
      </c>
      <c r="I100" s="732">
        <v>0</v>
      </c>
      <c r="J100" s="732">
        <v>0</v>
      </c>
      <c r="K100" s="732">
        <v>0</v>
      </c>
      <c r="L100" s="732">
        <v>39</v>
      </c>
    </row>
    <row r="101" spans="1:12" s="736" customFormat="1" ht="9.9499999999999993" customHeight="1" x14ac:dyDescent="0.2">
      <c r="A101" s="733" t="s">
        <v>49</v>
      </c>
      <c r="B101" s="723">
        <v>33</v>
      </c>
      <c r="C101" s="723">
        <v>9</v>
      </c>
      <c r="D101" s="723">
        <v>0</v>
      </c>
      <c r="E101" s="723">
        <v>0</v>
      </c>
      <c r="F101" s="723">
        <v>0</v>
      </c>
      <c r="G101" s="723">
        <v>0</v>
      </c>
      <c r="H101" s="723">
        <v>21</v>
      </c>
      <c r="I101" s="723">
        <v>0</v>
      </c>
      <c r="J101" s="723">
        <v>3</v>
      </c>
      <c r="K101" s="723">
        <v>0</v>
      </c>
      <c r="L101" s="723">
        <v>0</v>
      </c>
    </row>
    <row r="102" spans="1:12" s="702" customFormat="1" ht="9.9499999999999993" customHeight="1" x14ac:dyDescent="0.2">
      <c r="A102" s="731" t="s">
        <v>50</v>
      </c>
      <c r="B102" s="732">
        <v>30</v>
      </c>
      <c r="C102" s="732">
        <v>0</v>
      </c>
      <c r="D102" s="732">
        <v>26</v>
      </c>
      <c r="E102" s="732">
        <v>0</v>
      </c>
      <c r="F102" s="732">
        <v>0</v>
      </c>
      <c r="G102" s="732">
        <v>0</v>
      </c>
      <c r="H102" s="732">
        <v>0</v>
      </c>
      <c r="I102" s="732">
        <v>0</v>
      </c>
      <c r="J102" s="732">
        <v>2</v>
      </c>
      <c r="K102" s="732">
        <v>0</v>
      </c>
      <c r="L102" s="732">
        <v>2</v>
      </c>
    </row>
    <row r="103" spans="1:12" s="736" customFormat="1" ht="13.15" customHeight="1" x14ac:dyDescent="0.2">
      <c r="A103" s="741" t="s">
        <v>135</v>
      </c>
      <c r="B103" s="728">
        <v>306</v>
      </c>
      <c r="C103" s="728">
        <v>18</v>
      </c>
      <c r="D103" s="728">
        <v>0</v>
      </c>
      <c r="E103" s="728">
        <v>8</v>
      </c>
      <c r="F103" s="728">
        <v>42</v>
      </c>
      <c r="G103" s="728">
        <v>37</v>
      </c>
      <c r="H103" s="728">
        <v>71</v>
      </c>
      <c r="I103" s="728">
        <v>0</v>
      </c>
      <c r="J103" s="728">
        <v>36</v>
      </c>
      <c r="K103" s="728">
        <v>0</v>
      </c>
      <c r="L103" s="728">
        <v>94</v>
      </c>
    </row>
    <row r="104" spans="1:12" s="743" customFormat="1" ht="9.9499999999999993" customHeight="1" x14ac:dyDescent="0.2">
      <c r="A104" s="334" t="s">
        <v>217</v>
      </c>
      <c r="B104" s="742">
        <v>69</v>
      </c>
      <c r="C104" s="742">
        <v>7</v>
      </c>
      <c r="D104" s="742">
        <v>0</v>
      </c>
      <c r="E104" s="742">
        <v>0</v>
      </c>
      <c r="F104" s="742">
        <v>0</v>
      </c>
      <c r="G104" s="742">
        <v>37</v>
      </c>
      <c r="H104" s="742">
        <v>0</v>
      </c>
      <c r="I104" s="742">
        <v>0</v>
      </c>
      <c r="J104" s="742">
        <v>0</v>
      </c>
      <c r="K104" s="742">
        <v>0</v>
      </c>
      <c r="L104" s="742">
        <v>25</v>
      </c>
    </row>
    <row r="105" spans="1:12" s="725" customFormat="1" ht="9.9499999999999993" customHeight="1" x14ac:dyDescent="0.2">
      <c r="A105" s="733" t="s">
        <v>40</v>
      </c>
      <c r="B105" s="723">
        <v>31</v>
      </c>
      <c r="C105" s="723">
        <v>0</v>
      </c>
      <c r="D105" s="723">
        <v>0</v>
      </c>
      <c r="E105" s="723">
        <v>0</v>
      </c>
      <c r="F105" s="723">
        <v>0</v>
      </c>
      <c r="G105" s="723">
        <v>0</v>
      </c>
      <c r="H105" s="723">
        <v>0</v>
      </c>
      <c r="I105" s="723">
        <v>0</v>
      </c>
      <c r="J105" s="723">
        <v>11</v>
      </c>
      <c r="K105" s="723">
        <v>0</v>
      </c>
      <c r="L105" s="723">
        <v>20</v>
      </c>
    </row>
    <row r="106" spans="1:12" s="702" customFormat="1" ht="9.9499999999999993" customHeight="1" x14ac:dyDescent="0.2">
      <c r="A106" s="731" t="s">
        <v>41</v>
      </c>
      <c r="B106" s="732">
        <v>25</v>
      </c>
      <c r="C106" s="732">
        <v>4</v>
      </c>
      <c r="D106" s="732">
        <v>0</v>
      </c>
      <c r="E106" s="732">
        <v>3</v>
      </c>
      <c r="F106" s="732">
        <v>17</v>
      </c>
      <c r="G106" s="732">
        <v>0</v>
      </c>
      <c r="H106" s="732">
        <v>0</v>
      </c>
      <c r="I106" s="732">
        <v>0</v>
      </c>
      <c r="J106" s="732">
        <v>0</v>
      </c>
      <c r="K106" s="732">
        <v>0</v>
      </c>
      <c r="L106" s="732">
        <v>1</v>
      </c>
    </row>
    <row r="107" spans="1:12" s="725" customFormat="1" ht="9.9499999999999993" customHeight="1" x14ac:dyDescent="0.2">
      <c r="A107" s="733" t="s">
        <v>42</v>
      </c>
      <c r="B107" s="723">
        <v>31</v>
      </c>
      <c r="C107" s="723">
        <v>0</v>
      </c>
      <c r="D107" s="723">
        <v>0</v>
      </c>
      <c r="E107" s="723">
        <v>0</v>
      </c>
      <c r="F107" s="723">
        <v>0</v>
      </c>
      <c r="G107" s="723">
        <v>0</v>
      </c>
      <c r="H107" s="723">
        <v>28</v>
      </c>
      <c r="I107" s="723">
        <v>0</v>
      </c>
      <c r="J107" s="723">
        <v>3</v>
      </c>
      <c r="K107" s="723">
        <v>0</v>
      </c>
      <c r="L107" s="723">
        <v>0</v>
      </c>
    </row>
    <row r="108" spans="1:12" s="702" customFormat="1" ht="9.9499999999999993" customHeight="1" x14ac:dyDescent="0.2">
      <c r="A108" s="731" t="s">
        <v>43</v>
      </c>
      <c r="B108" s="732">
        <v>35</v>
      </c>
      <c r="C108" s="732">
        <v>0</v>
      </c>
      <c r="D108" s="732">
        <v>0</v>
      </c>
      <c r="E108" s="732">
        <v>0</v>
      </c>
      <c r="F108" s="732">
        <v>25</v>
      </c>
      <c r="G108" s="732">
        <v>0</v>
      </c>
      <c r="H108" s="732">
        <v>0</v>
      </c>
      <c r="I108" s="732">
        <v>0</v>
      </c>
      <c r="J108" s="732">
        <v>6</v>
      </c>
      <c r="K108" s="732">
        <v>0</v>
      </c>
      <c r="L108" s="732">
        <v>4</v>
      </c>
    </row>
    <row r="109" spans="1:12" s="758" customFormat="1" ht="9.9499999999999993" customHeight="1" x14ac:dyDescent="0.15">
      <c r="A109" s="330" t="s">
        <v>216</v>
      </c>
      <c r="B109" s="739">
        <v>59</v>
      </c>
      <c r="C109" s="739">
        <v>4</v>
      </c>
      <c r="D109" s="739">
        <v>0</v>
      </c>
      <c r="E109" s="739">
        <v>5</v>
      </c>
      <c r="F109" s="739">
        <v>0</v>
      </c>
      <c r="G109" s="739">
        <v>0</v>
      </c>
      <c r="H109" s="739">
        <v>43</v>
      </c>
      <c r="I109" s="739">
        <v>0</v>
      </c>
      <c r="J109" s="739">
        <v>0</v>
      </c>
      <c r="K109" s="739">
        <v>0</v>
      </c>
      <c r="L109" s="739">
        <v>7</v>
      </c>
    </row>
    <row r="110" spans="1:12" s="721" customFormat="1" ht="9.9499999999999993" customHeight="1" x14ac:dyDescent="0.2">
      <c r="A110" s="731" t="s">
        <v>44</v>
      </c>
      <c r="B110" s="732">
        <v>27</v>
      </c>
      <c r="C110" s="732">
        <v>0</v>
      </c>
      <c r="D110" s="732">
        <v>0</v>
      </c>
      <c r="E110" s="732">
        <v>0</v>
      </c>
      <c r="F110" s="732">
        <v>0</v>
      </c>
      <c r="G110" s="732">
        <v>0</v>
      </c>
      <c r="H110" s="732">
        <v>0</v>
      </c>
      <c r="I110" s="732">
        <v>0</v>
      </c>
      <c r="J110" s="732">
        <v>9</v>
      </c>
      <c r="K110" s="732">
        <v>0</v>
      </c>
      <c r="L110" s="732">
        <v>18</v>
      </c>
    </row>
    <row r="111" spans="1:12" s="725" customFormat="1" ht="9.9499999999999993" customHeight="1" x14ac:dyDescent="0.2">
      <c r="A111" s="733" t="s">
        <v>45</v>
      </c>
      <c r="B111" s="723">
        <v>29</v>
      </c>
      <c r="C111" s="723">
        <v>3</v>
      </c>
      <c r="D111" s="723">
        <v>0</v>
      </c>
      <c r="E111" s="723">
        <v>0</v>
      </c>
      <c r="F111" s="723">
        <v>0</v>
      </c>
      <c r="G111" s="723">
        <v>0</v>
      </c>
      <c r="H111" s="723">
        <v>0</v>
      </c>
      <c r="I111" s="723">
        <v>0</v>
      </c>
      <c r="J111" s="723">
        <v>7</v>
      </c>
      <c r="K111" s="723">
        <v>0</v>
      </c>
      <c r="L111" s="723">
        <v>19</v>
      </c>
    </row>
    <row r="112" spans="1:12" ht="9.9499999999999993" customHeight="1" x14ac:dyDescent="0.2">
      <c r="A112" s="747"/>
      <c r="B112" s="748"/>
      <c r="C112" s="748"/>
      <c r="D112" s="748"/>
      <c r="E112" s="748"/>
      <c r="F112" s="748"/>
      <c r="G112" s="748"/>
      <c r="H112" s="748"/>
      <c r="I112" s="749"/>
      <c r="J112" s="748"/>
      <c r="K112" s="748"/>
      <c r="L112" s="748"/>
    </row>
    <row r="113" spans="1:13" s="702" customFormat="1" ht="20.100000000000001" customHeight="1" x14ac:dyDescent="0.2">
      <c r="A113" s="750" t="s">
        <v>288</v>
      </c>
      <c r="B113" s="759"/>
      <c r="C113" s="759"/>
      <c r="D113" s="759"/>
      <c r="E113" s="759"/>
      <c r="F113" s="759"/>
      <c r="G113" s="759"/>
      <c r="H113" s="759"/>
      <c r="I113" s="759"/>
      <c r="J113" s="759"/>
      <c r="K113" s="759"/>
      <c r="L113" s="759"/>
    </row>
    <row r="114" spans="1:13" s="721" customFormat="1" ht="15.95" customHeight="1" x14ac:dyDescent="0.2">
      <c r="A114" s="738" t="s">
        <v>136</v>
      </c>
      <c r="B114" s="719">
        <v>196</v>
      </c>
      <c r="C114" s="719">
        <v>19</v>
      </c>
      <c r="D114" s="719">
        <v>22</v>
      </c>
      <c r="E114" s="719">
        <v>16</v>
      </c>
      <c r="F114" s="719">
        <v>27</v>
      </c>
      <c r="G114" s="719">
        <v>0</v>
      </c>
      <c r="H114" s="719">
        <v>0</v>
      </c>
      <c r="I114" s="719">
        <v>0</v>
      </c>
      <c r="J114" s="719">
        <v>10</v>
      </c>
      <c r="K114" s="719">
        <v>0</v>
      </c>
      <c r="L114" s="719">
        <v>102</v>
      </c>
    </row>
    <row r="115" spans="1:13" s="740" customFormat="1" ht="11.1" customHeight="1" x14ac:dyDescent="0.2">
      <c r="A115" s="330" t="s">
        <v>218</v>
      </c>
      <c r="B115" s="739">
        <v>75</v>
      </c>
      <c r="C115" s="739">
        <v>2</v>
      </c>
      <c r="D115" s="739">
        <v>0</v>
      </c>
      <c r="E115" s="739">
        <v>9</v>
      </c>
      <c r="F115" s="739">
        <v>0</v>
      </c>
      <c r="G115" s="739">
        <v>0</v>
      </c>
      <c r="H115" s="739">
        <v>0</v>
      </c>
      <c r="I115" s="739">
        <v>0</v>
      </c>
      <c r="J115" s="739">
        <v>0</v>
      </c>
      <c r="K115" s="739">
        <v>0</v>
      </c>
      <c r="L115" s="739">
        <v>64</v>
      </c>
    </row>
    <row r="116" spans="1:13" s="752" customFormat="1" ht="11.1" customHeight="1" x14ac:dyDescent="0.2">
      <c r="A116" s="731" t="s">
        <v>86</v>
      </c>
      <c r="B116" s="732">
        <v>49</v>
      </c>
      <c r="C116" s="732">
        <v>15</v>
      </c>
      <c r="D116" s="732">
        <v>0</v>
      </c>
      <c r="E116" s="732">
        <v>7</v>
      </c>
      <c r="F116" s="732">
        <v>27</v>
      </c>
      <c r="G116" s="732">
        <v>0</v>
      </c>
      <c r="H116" s="732">
        <v>0</v>
      </c>
      <c r="I116" s="732">
        <v>0</v>
      </c>
      <c r="J116" s="732">
        <v>0</v>
      </c>
      <c r="K116" s="732">
        <v>0</v>
      </c>
      <c r="L116" s="732">
        <v>0</v>
      </c>
    </row>
    <row r="117" spans="1:13" s="736" customFormat="1" ht="11.1" customHeight="1" x14ac:dyDescent="0.2">
      <c r="A117" s="733" t="s">
        <v>87</v>
      </c>
      <c r="B117" s="723">
        <v>37</v>
      </c>
      <c r="C117" s="723">
        <v>0</v>
      </c>
      <c r="D117" s="723">
        <v>22</v>
      </c>
      <c r="E117" s="723">
        <v>0</v>
      </c>
      <c r="F117" s="723">
        <v>0</v>
      </c>
      <c r="G117" s="723">
        <v>0</v>
      </c>
      <c r="H117" s="723">
        <v>0</v>
      </c>
      <c r="I117" s="723">
        <v>0</v>
      </c>
      <c r="J117" s="723">
        <v>10</v>
      </c>
      <c r="K117" s="723">
        <v>0</v>
      </c>
      <c r="L117" s="723">
        <v>5</v>
      </c>
    </row>
    <row r="118" spans="1:13" s="702" customFormat="1" ht="11.1" customHeight="1" x14ac:dyDescent="0.2">
      <c r="A118" s="731" t="s">
        <v>88</v>
      </c>
      <c r="B118" s="732">
        <v>35</v>
      </c>
      <c r="C118" s="732">
        <v>2</v>
      </c>
      <c r="D118" s="732">
        <v>0</v>
      </c>
      <c r="E118" s="732">
        <v>0</v>
      </c>
      <c r="F118" s="732">
        <v>0</v>
      </c>
      <c r="G118" s="732">
        <v>0</v>
      </c>
      <c r="H118" s="732">
        <v>0</v>
      </c>
      <c r="I118" s="732">
        <v>0</v>
      </c>
      <c r="J118" s="732">
        <v>0</v>
      </c>
      <c r="K118" s="732">
        <v>0</v>
      </c>
      <c r="L118" s="732">
        <v>33</v>
      </c>
    </row>
    <row r="119" spans="1:13" s="736" customFormat="1" ht="16.149999999999999" customHeight="1" x14ac:dyDescent="0.2">
      <c r="A119" s="741" t="s">
        <v>137</v>
      </c>
      <c r="B119" s="728">
        <v>212</v>
      </c>
      <c r="C119" s="728">
        <v>59</v>
      </c>
      <c r="D119" s="728">
        <v>39</v>
      </c>
      <c r="E119" s="728">
        <v>21</v>
      </c>
      <c r="F119" s="728">
        <v>0</v>
      </c>
      <c r="G119" s="728">
        <v>0</v>
      </c>
      <c r="H119" s="728">
        <v>0</v>
      </c>
      <c r="I119" s="728">
        <v>0</v>
      </c>
      <c r="J119" s="728">
        <v>3</v>
      </c>
      <c r="K119" s="728">
        <v>0</v>
      </c>
      <c r="L119" s="728">
        <v>90</v>
      </c>
    </row>
    <row r="120" spans="1:13" s="760" customFormat="1" ht="11.1" customHeight="1" x14ac:dyDescent="0.15">
      <c r="A120" s="334" t="s">
        <v>219</v>
      </c>
      <c r="B120" s="742">
        <v>21</v>
      </c>
      <c r="C120" s="742">
        <v>3</v>
      </c>
      <c r="D120" s="742">
        <v>0</v>
      </c>
      <c r="E120" s="742">
        <v>0</v>
      </c>
      <c r="F120" s="742">
        <v>0</v>
      </c>
      <c r="G120" s="742">
        <v>0</v>
      </c>
      <c r="H120" s="742">
        <v>0</v>
      </c>
      <c r="I120" s="742">
        <v>0</v>
      </c>
      <c r="J120" s="742">
        <v>0</v>
      </c>
      <c r="K120" s="742">
        <v>0</v>
      </c>
      <c r="L120" s="742">
        <v>18</v>
      </c>
    </row>
    <row r="121" spans="1:13" s="725" customFormat="1" ht="11.1" customHeight="1" x14ac:dyDescent="0.2">
      <c r="A121" s="733" t="s">
        <v>65</v>
      </c>
      <c r="B121" s="723">
        <v>31</v>
      </c>
      <c r="C121" s="723">
        <v>4</v>
      </c>
      <c r="D121" s="723">
        <v>0</v>
      </c>
      <c r="E121" s="723">
        <v>8</v>
      </c>
      <c r="F121" s="723">
        <v>0</v>
      </c>
      <c r="G121" s="723">
        <v>0</v>
      </c>
      <c r="H121" s="723">
        <v>0</v>
      </c>
      <c r="I121" s="723">
        <v>0</v>
      </c>
      <c r="J121" s="723">
        <v>0</v>
      </c>
      <c r="K121" s="723">
        <v>0</v>
      </c>
      <c r="L121" s="723">
        <v>19</v>
      </c>
    </row>
    <row r="122" spans="1:13" s="702" customFormat="1" ht="11.1" customHeight="1" x14ac:dyDescent="0.2">
      <c r="A122" s="731" t="s">
        <v>66</v>
      </c>
      <c r="B122" s="732">
        <v>55</v>
      </c>
      <c r="C122" s="732">
        <v>23</v>
      </c>
      <c r="D122" s="732">
        <v>28</v>
      </c>
      <c r="E122" s="732">
        <v>0</v>
      </c>
      <c r="F122" s="732">
        <v>0</v>
      </c>
      <c r="G122" s="732">
        <v>0</v>
      </c>
      <c r="H122" s="732">
        <v>0</v>
      </c>
      <c r="I122" s="732">
        <v>0</v>
      </c>
      <c r="J122" s="732">
        <v>3</v>
      </c>
      <c r="K122" s="732">
        <v>0</v>
      </c>
      <c r="L122" s="732">
        <v>1</v>
      </c>
    </row>
    <row r="123" spans="1:13" s="725" customFormat="1" ht="11.1" customHeight="1" x14ac:dyDescent="0.2">
      <c r="A123" s="733" t="s">
        <v>67</v>
      </c>
      <c r="B123" s="723">
        <v>21</v>
      </c>
      <c r="C123" s="723">
        <v>4</v>
      </c>
      <c r="D123" s="723">
        <v>11</v>
      </c>
      <c r="E123" s="723">
        <v>6</v>
      </c>
      <c r="F123" s="723">
        <v>0</v>
      </c>
      <c r="G123" s="723">
        <v>0</v>
      </c>
      <c r="H123" s="723">
        <v>0</v>
      </c>
      <c r="I123" s="723">
        <v>0</v>
      </c>
      <c r="J123" s="723">
        <v>0</v>
      </c>
      <c r="K123" s="723">
        <v>0</v>
      </c>
      <c r="L123" s="723">
        <v>0</v>
      </c>
    </row>
    <row r="124" spans="1:13" s="721" customFormat="1" ht="11.1" customHeight="1" x14ac:dyDescent="0.2">
      <c r="A124" s="731" t="s">
        <v>68</v>
      </c>
      <c r="B124" s="732">
        <v>47</v>
      </c>
      <c r="C124" s="732">
        <v>25</v>
      </c>
      <c r="D124" s="732">
        <v>0</v>
      </c>
      <c r="E124" s="732">
        <v>2</v>
      </c>
      <c r="F124" s="732">
        <v>0</v>
      </c>
      <c r="G124" s="732">
        <v>0</v>
      </c>
      <c r="H124" s="732">
        <v>0</v>
      </c>
      <c r="I124" s="732">
        <v>0</v>
      </c>
      <c r="J124" s="732">
        <v>0</v>
      </c>
      <c r="K124" s="732">
        <v>0</v>
      </c>
      <c r="L124" s="732">
        <v>20</v>
      </c>
    </row>
    <row r="125" spans="1:13" s="725" customFormat="1" ht="11.1" customHeight="1" x14ac:dyDescent="0.2">
      <c r="A125" s="733" t="s">
        <v>69</v>
      </c>
      <c r="B125" s="723">
        <v>37</v>
      </c>
      <c r="C125" s="723">
        <v>0</v>
      </c>
      <c r="D125" s="723">
        <v>0</v>
      </c>
      <c r="E125" s="723">
        <v>5</v>
      </c>
      <c r="F125" s="723">
        <v>0</v>
      </c>
      <c r="G125" s="723">
        <v>0</v>
      </c>
      <c r="H125" s="723">
        <v>0</v>
      </c>
      <c r="I125" s="723">
        <v>0</v>
      </c>
      <c r="J125" s="723">
        <v>0</v>
      </c>
      <c r="K125" s="723">
        <v>0</v>
      </c>
      <c r="L125" s="723">
        <v>32</v>
      </c>
    </row>
    <row r="126" spans="1:13" s="721" customFormat="1" ht="16.149999999999999" customHeight="1" x14ac:dyDescent="0.2">
      <c r="A126" s="738" t="s">
        <v>138</v>
      </c>
      <c r="B126" s="719">
        <v>267</v>
      </c>
      <c r="C126" s="719">
        <v>48</v>
      </c>
      <c r="D126" s="719">
        <v>19</v>
      </c>
      <c r="E126" s="719">
        <v>29</v>
      </c>
      <c r="F126" s="719">
        <v>59</v>
      </c>
      <c r="G126" s="719">
        <v>0</v>
      </c>
      <c r="H126" s="719">
        <v>11</v>
      </c>
      <c r="I126" s="719">
        <v>31</v>
      </c>
      <c r="J126" s="719">
        <v>0</v>
      </c>
      <c r="K126" s="719">
        <v>0</v>
      </c>
      <c r="L126" s="719">
        <v>70</v>
      </c>
    </row>
    <row r="127" spans="1:13" s="740" customFormat="1" ht="11.1" customHeight="1" x14ac:dyDescent="0.2">
      <c r="A127" s="330" t="s">
        <v>220</v>
      </c>
      <c r="B127" s="739">
        <v>70</v>
      </c>
      <c r="C127" s="739">
        <v>0</v>
      </c>
      <c r="D127" s="739">
        <v>0</v>
      </c>
      <c r="E127" s="739">
        <v>8</v>
      </c>
      <c r="F127" s="739">
        <v>0</v>
      </c>
      <c r="G127" s="739">
        <v>0</v>
      </c>
      <c r="H127" s="739">
        <v>0</v>
      </c>
      <c r="I127" s="739">
        <v>0</v>
      </c>
      <c r="J127" s="739">
        <v>0</v>
      </c>
      <c r="K127" s="739">
        <v>0</v>
      </c>
      <c r="L127" s="739">
        <v>62</v>
      </c>
      <c r="M127" s="761"/>
    </row>
    <row r="128" spans="1:13" s="757" customFormat="1" ht="11.1" customHeight="1" x14ac:dyDescent="0.2">
      <c r="A128" s="731" t="s">
        <v>92</v>
      </c>
      <c r="B128" s="732">
        <v>59</v>
      </c>
      <c r="C128" s="732">
        <v>11</v>
      </c>
      <c r="D128" s="732">
        <v>0</v>
      </c>
      <c r="E128" s="732">
        <v>5</v>
      </c>
      <c r="F128" s="732">
        <v>43</v>
      </c>
      <c r="G128" s="732">
        <v>0</v>
      </c>
      <c r="H128" s="732">
        <v>0</v>
      </c>
      <c r="I128" s="732">
        <v>0</v>
      </c>
      <c r="J128" s="732">
        <v>0</v>
      </c>
      <c r="K128" s="732">
        <v>0</v>
      </c>
      <c r="L128" s="732">
        <v>0</v>
      </c>
    </row>
    <row r="129" spans="1:12" s="704" customFormat="1" ht="11.1" customHeight="1" x14ac:dyDescent="0.2">
      <c r="A129" s="733" t="s">
        <v>93</v>
      </c>
      <c r="B129" s="723">
        <v>29</v>
      </c>
      <c r="C129" s="723">
        <v>9</v>
      </c>
      <c r="D129" s="723">
        <v>0</v>
      </c>
      <c r="E129" s="723">
        <v>3</v>
      </c>
      <c r="F129" s="723">
        <v>16</v>
      </c>
      <c r="G129" s="723">
        <v>0</v>
      </c>
      <c r="H129" s="723">
        <v>0</v>
      </c>
      <c r="I129" s="723">
        <v>0</v>
      </c>
      <c r="J129" s="723">
        <v>0</v>
      </c>
      <c r="K129" s="723">
        <v>0</v>
      </c>
      <c r="L129" s="723">
        <v>1</v>
      </c>
    </row>
    <row r="130" spans="1:12" s="702" customFormat="1" ht="11.1" customHeight="1" x14ac:dyDescent="0.2">
      <c r="A130" s="731" t="s">
        <v>94</v>
      </c>
      <c r="B130" s="732">
        <v>35</v>
      </c>
      <c r="C130" s="732">
        <v>8</v>
      </c>
      <c r="D130" s="732">
        <v>19</v>
      </c>
      <c r="E130" s="732">
        <v>8</v>
      </c>
      <c r="F130" s="732">
        <v>0</v>
      </c>
      <c r="G130" s="732">
        <v>0</v>
      </c>
      <c r="H130" s="732">
        <v>0</v>
      </c>
      <c r="I130" s="732">
        <v>0</v>
      </c>
      <c r="J130" s="732">
        <v>0</v>
      </c>
      <c r="K130" s="732">
        <v>0</v>
      </c>
      <c r="L130" s="732">
        <v>0</v>
      </c>
    </row>
    <row r="131" spans="1:12" s="736" customFormat="1" ht="11.1" customHeight="1" x14ac:dyDescent="0.2">
      <c r="A131" s="733" t="s">
        <v>95</v>
      </c>
      <c r="B131" s="723">
        <v>49</v>
      </c>
      <c r="C131" s="723">
        <v>9</v>
      </c>
      <c r="D131" s="723">
        <v>0</v>
      </c>
      <c r="E131" s="723">
        <v>4</v>
      </c>
      <c r="F131" s="723">
        <v>0</v>
      </c>
      <c r="G131" s="723">
        <v>0</v>
      </c>
      <c r="H131" s="723">
        <v>0</v>
      </c>
      <c r="I131" s="723">
        <v>31</v>
      </c>
      <c r="J131" s="723">
        <v>0</v>
      </c>
      <c r="K131" s="723">
        <v>0</v>
      </c>
      <c r="L131" s="723">
        <v>5</v>
      </c>
    </row>
    <row r="132" spans="1:12" s="702" customFormat="1" ht="11.1" customHeight="1" x14ac:dyDescent="0.2">
      <c r="A132" s="731" t="s">
        <v>96</v>
      </c>
      <c r="B132" s="732">
        <v>25</v>
      </c>
      <c r="C132" s="732">
        <v>11</v>
      </c>
      <c r="D132" s="732">
        <v>0</v>
      </c>
      <c r="E132" s="732">
        <v>1</v>
      </c>
      <c r="F132" s="732">
        <v>0</v>
      </c>
      <c r="G132" s="732">
        <v>0</v>
      </c>
      <c r="H132" s="732">
        <v>11</v>
      </c>
      <c r="I132" s="732">
        <v>0</v>
      </c>
      <c r="J132" s="732">
        <v>0</v>
      </c>
      <c r="K132" s="732">
        <v>0</v>
      </c>
      <c r="L132" s="732">
        <v>2</v>
      </c>
    </row>
    <row r="133" spans="1:12" s="736" customFormat="1" ht="16.149999999999999" customHeight="1" x14ac:dyDescent="0.2">
      <c r="A133" s="741" t="s">
        <v>139</v>
      </c>
      <c r="B133" s="728">
        <v>214</v>
      </c>
      <c r="C133" s="728">
        <v>10</v>
      </c>
      <c r="D133" s="728">
        <v>27</v>
      </c>
      <c r="E133" s="728">
        <v>25</v>
      </c>
      <c r="F133" s="728">
        <v>0</v>
      </c>
      <c r="G133" s="728">
        <v>0</v>
      </c>
      <c r="H133" s="728">
        <v>1</v>
      </c>
      <c r="I133" s="728">
        <v>0</v>
      </c>
      <c r="J133" s="728">
        <v>0</v>
      </c>
      <c r="K133" s="728">
        <v>0</v>
      </c>
      <c r="L133" s="728">
        <v>151</v>
      </c>
    </row>
    <row r="134" spans="1:12" s="743" customFormat="1" ht="11.1" customHeight="1" x14ac:dyDescent="0.2">
      <c r="A134" s="334" t="s">
        <v>221</v>
      </c>
      <c r="B134" s="742">
        <v>70</v>
      </c>
      <c r="C134" s="742">
        <v>5</v>
      </c>
      <c r="D134" s="742">
        <v>0</v>
      </c>
      <c r="E134" s="742">
        <v>12</v>
      </c>
      <c r="F134" s="742">
        <v>0</v>
      </c>
      <c r="G134" s="742">
        <v>0</v>
      </c>
      <c r="H134" s="742">
        <v>0</v>
      </c>
      <c r="I134" s="742">
        <v>0</v>
      </c>
      <c r="J134" s="742">
        <v>0</v>
      </c>
      <c r="K134" s="742">
        <v>0</v>
      </c>
      <c r="L134" s="742">
        <v>53</v>
      </c>
    </row>
    <row r="135" spans="1:12" s="725" customFormat="1" ht="11.1" customHeight="1" x14ac:dyDescent="0.2">
      <c r="A135" s="733" t="s">
        <v>89</v>
      </c>
      <c r="B135" s="723">
        <v>25</v>
      </c>
      <c r="C135" s="723">
        <v>0</v>
      </c>
      <c r="D135" s="723">
        <v>0</v>
      </c>
      <c r="E135" s="723">
        <v>6</v>
      </c>
      <c r="F135" s="723">
        <v>0</v>
      </c>
      <c r="G135" s="723">
        <v>0</v>
      </c>
      <c r="H135" s="723">
        <v>0</v>
      </c>
      <c r="I135" s="723">
        <v>0</v>
      </c>
      <c r="J135" s="723">
        <v>0</v>
      </c>
      <c r="K135" s="723">
        <v>0</v>
      </c>
      <c r="L135" s="723">
        <v>19</v>
      </c>
    </row>
    <row r="136" spans="1:12" s="762" customFormat="1" ht="11.1" customHeight="1" x14ac:dyDescent="0.2">
      <c r="A136" s="334" t="s">
        <v>222</v>
      </c>
      <c r="B136" s="742">
        <v>47</v>
      </c>
      <c r="C136" s="742">
        <v>0</v>
      </c>
      <c r="D136" s="742">
        <v>0</v>
      </c>
      <c r="E136" s="742">
        <v>0</v>
      </c>
      <c r="F136" s="742">
        <v>0</v>
      </c>
      <c r="G136" s="742">
        <v>0</v>
      </c>
      <c r="H136" s="742">
        <v>0</v>
      </c>
      <c r="I136" s="742">
        <v>0</v>
      </c>
      <c r="J136" s="742">
        <v>0</v>
      </c>
      <c r="K136" s="742">
        <v>0</v>
      </c>
      <c r="L136" s="742">
        <v>47</v>
      </c>
    </row>
    <row r="137" spans="1:12" s="736" customFormat="1" ht="11.1" customHeight="1" x14ac:dyDescent="0.2">
      <c r="A137" s="733" t="s">
        <v>90</v>
      </c>
      <c r="B137" s="723">
        <v>35</v>
      </c>
      <c r="C137" s="723">
        <v>0</v>
      </c>
      <c r="D137" s="723">
        <v>27</v>
      </c>
      <c r="E137" s="723">
        <v>7</v>
      </c>
      <c r="F137" s="723">
        <v>0</v>
      </c>
      <c r="G137" s="723">
        <v>0</v>
      </c>
      <c r="H137" s="723">
        <v>0</v>
      </c>
      <c r="I137" s="723">
        <v>0</v>
      </c>
      <c r="J137" s="723">
        <v>0</v>
      </c>
      <c r="K137" s="723">
        <v>0</v>
      </c>
      <c r="L137" s="723">
        <v>1</v>
      </c>
    </row>
    <row r="138" spans="1:12" s="702" customFormat="1" ht="11.1" customHeight="1" x14ac:dyDescent="0.2">
      <c r="A138" s="731" t="s">
        <v>91</v>
      </c>
      <c r="B138" s="732">
        <v>37</v>
      </c>
      <c r="C138" s="732">
        <v>5</v>
      </c>
      <c r="D138" s="732">
        <v>0</v>
      </c>
      <c r="E138" s="732">
        <v>0</v>
      </c>
      <c r="F138" s="732">
        <v>0</v>
      </c>
      <c r="G138" s="732">
        <v>0</v>
      </c>
      <c r="H138" s="732">
        <v>1</v>
      </c>
      <c r="I138" s="732">
        <v>0</v>
      </c>
      <c r="J138" s="732">
        <v>0</v>
      </c>
      <c r="K138" s="732">
        <v>0</v>
      </c>
      <c r="L138" s="732">
        <v>31</v>
      </c>
    </row>
    <row r="139" spans="1:12" s="736" customFormat="1" ht="16.149999999999999" customHeight="1" x14ac:dyDescent="0.2">
      <c r="A139" s="741" t="s">
        <v>140</v>
      </c>
      <c r="B139" s="728">
        <v>271</v>
      </c>
      <c r="C139" s="728">
        <v>30</v>
      </c>
      <c r="D139" s="728">
        <v>0</v>
      </c>
      <c r="E139" s="728">
        <v>26</v>
      </c>
      <c r="F139" s="728">
        <v>0</v>
      </c>
      <c r="G139" s="728">
        <v>0</v>
      </c>
      <c r="H139" s="728">
        <v>0</v>
      </c>
      <c r="I139" s="728">
        <v>0</v>
      </c>
      <c r="J139" s="728">
        <v>2</v>
      </c>
      <c r="K139" s="728">
        <v>0</v>
      </c>
      <c r="L139" s="728">
        <v>213</v>
      </c>
    </row>
    <row r="140" spans="1:12" s="743" customFormat="1" ht="11.1" customHeight="1" x14ac:dyDescent="0.2">
      <c r="A140" s="334" t="s">
        <v>223</v>
      </c>
      <c r="B140" s="742">
        <v>87</v>
      </c>
      <c r="C140" s="742">
        <v>9</v>
      </c>
      <c r="D140" s="742">
        <v>0</v>
      </c>
      <c r="E140" s="742">
        <v>9</v>
      </c>
      <c r="F140" s="742">
        <v>0</v>
      </c>
      <c r="G140" s="742">
        <v>0</v>
      </c>
      <c r="H140" s="742">
        <v>0</v>
      </c>
      <c r="I140" s="742">
        <v>0</v>
      </c>
      <c r="J140" s="742">
        <v>0</v>
      </c>
      <c r="K140" s="742">
        <v>0</v>
      </c>
      <c r="L140" s="742">
        <v>69</v>
      </c>
    </row>
    <row r="141" spans="1:12" s="725" customFormat="1" ht="11.1" customHeight="1" x14ac:dyDescent="0.2">
      <c r="A141" s="733" t="s">
        <v>59</v>
      </c>
      <c r="B141" s="723">
        <v>41</v>
      </c>
      <c r="C141" s="723">
        <v>2</v>
      </c>
      <c r="D141" s="723">
        <v>0</v>
      </c>
      <c r="E141" s="723">
        <v>5</v>
      </c>
      <c r="F141" s="723">
        <v>0</v>
      </c>
      <c r="G141" s="723">
        <v>0</v>
      </c>
      <c r="H141" s="723">
        <v>0</v>
      </c>
      <c r="I141" s="723">
        <v>0</v>
      </c>
      <c r="J141" s="723">
        <v>0</v>
      </c>
      <c r="K141" s="723">
        <v>0</v>
      </c>
      <c r="L141" s="723">
        <v>34</v>
      </c>
    </row>
    <row r="142" spans="1:12" s="702" customFormat="1" ht="11.1" customHeight="1" x14ac:dyDescent="0.2">
      <c r="A142" s="731" t="s">
        <v>60</v>
      </c>
      <c r="B142" s="732">
        <v>29</v>
      </c>
      <c r="C142" s="732">
        <v>11</v>
      </c>
      <c r="D142" s="732">
        <v>0</v>
      </c>
      <c r="E142" s="732">
        <v>3</v>
      </c>
      <c r="F142" s="732">
        <v>0</v>
      </c>
      <c r="G142" s="732">
        <v>0</v>
      </c>
      <c r="H142" s="732">
        <v>0</v>
      </c>
      <c r="I142" s="732">
        <v>0</v>
      </c>
      <c r="J142" s="732">
        <v>0</v>
      </c>
      <c r="K142" s="732">
        <v>0</v>
      </c>
      <c r="L142" s="732">
        <v>15</v>
      </c>
    </row>
    <row r="143" spans="1:12" s="725" customFormat="1" ht="11.1" customHeight="1" x14ac:dyDescent="0.2">
      <c r="A143" s="733" t="s">
        <v>61</v>
      </c>
      <c r="B143" s="723">
        <v>25</v>
      </c>
      <c r="C143" s="723">
        <v>2</v>
      </c>
      <c r="D143" s="723">
        <v>0</v>
      </c>
      <c r="E143" s="723">
        <v>3</v>
      </c>
      <c r="F143" s="723">
        <v>0</v>
      </c>
      <c r="G143" s="723">
        <v>0</v>
      </c>
      <c r="H143" s="723">
        <v>0</v>
      </c>
      <c r="I143" s="723">
        <v>0</v>
      </c>
      <c r="J143" s="723">
        <v>0</v>
      </c>
      <c r="K143" s="723">
        <v>0</v>
      </c>
      <c r="L143" s="723">
        <v>20</v>
      </c>
    </row>
    <row r="144" spans="1:12" s="702" customFormat="1" ht="11.1" customHeight="1" x14ac:dyDescent="0.2">
      <c r="A144" s="731" t="s">
        <v>62</v>
      </c>
      <c r="B144" s="732">
        <v>21</v>
      </c>
      <c r="C144" s="732">
        <v>0</v>
      </c>
      <c r="D144" s="732">
        <v>0</v>
      </c>
      <c r="E144" s="732">
        <v>0</v>
      </c>
      <c r="F144" s="732">
        <v>0</v>
      </c>
      <c r="G144" s="732">
        <v>0</v>
      </c>
      <c r="H144" s="732">
        <v>0</v>
      </c>
      <c r="I144" s="732">
        <v>0</v>
      </c>
      <c r="J144" s="732">
        <v>2</v>
      </c>
      <c r="K144" s="732">
        <v>0</v>
      </c>
      <c r="L144" s="732">
        <v>19</v>
      </c>
    </row>
    <row r="145" spans="1:12" s="736" customFormat="1" ht="11.1" customHeight="1" x14ac:dyDescent="0.2">
      <c r="A145" s="733" t="s">
        <v>63</v>
      </c>
      <c r="B145" s="723">
        <v>27</v>
      </c>
      <c r="C145" s="723">
        <v>0</v>
      </c>
      <c r="D145" s="723">
        <v>0</v>
      </c>
      <c r="E145" s="723">
        <v>3</v>
      </c>
      <c r="F145" s="723">
        <v>0</v>
      </c>
      <c r="G145" s="723">
        <v>0</v>
      </c>
      <c r="H145" s="723">
        <v>0</v>
      </c>
      <c r="I145" s="723">
        <v>0</v>
      </c>
      <c r="J145" s="723">
        <v>0</v>
      </c>
      <c r="K145" s="723">
        <v>0</v>
      </c>
      <c r="L145" s="723">
        <v>24</v>
      </c>
    </row>
    <row r="146" spans="1:12" s="721" customFormat="1" ht="11.1" customHeight="1" x14ac:dyDescent="0.2">
      <c r="A146" s="731" t="s">
        <v>64</v>
      </c>
      <c r="B146" s="732">
        <v>41</v>
      </c>
      <c r="C146" s="732">
        <v>6</v>
      </c>
      <c r="D146" s="732">
        <v>0</v>
      </c>
      <c r="E146" s="732">
        <v>3</v>
      </c>
      <c r="F146" s="732">
        <v>0</v>
      </c>
      <c r="G146" s="732">
        <v>0</v>
      </c>
      <c r="H146" s="732">
        <v>0</v>
      </c>
      <c r="I146" s="732">
        <v>0</v>
      </c>
      <c r="J146" s="732">
        <v>0</v>
      </c>
      <c r="K146" s="732">
        <v>0</v>
      </c>
      <c r="L146" s="732">
        <v>32</v>
      </c>
    </row>
    <row r="147" spans="1:12" s="736" customFormat="1" ht="22.15" customHeight="1" x14ac:dyDescent="0.2">
      <c r="A147" s="763" t="s">
        <v>271</v>
      </c>
      <c r="B147" s="728">
        <v>1712</v>
      </c>
      <c r="C147" s="728">
        <v>157</v>
      </c>
      <c r="D147" s="728">
        <v>164</v>
      </c>
      <c r="E147" s="728">
        <v>119</v>
      </c>
      <c r="F147" s="728">
        <v>96</v>
      </c>
      <c r="G147" s="728">
        <v>0</v>
      </c>
      <c r="H147" s="728">
        <v>110</v>
      </c>
      <c r="I147" s="728">
        <v>137</v>
      </c>
      <c r="J147" s="728">
        <v>94</v>
      </c>
      <c r="K147" s="728">
        <v>71</v>
      </c>
      <c r="L147" s="728">
        <v>764</v>
      </c>
    </row>
    <row r="148" spans="1:12" s="721" customFormat="1" ht="15" customHeight="1" x14ac:dyDescent="0.2">
      <c r="A148" s="738" t="s">
        <v>141</v>
      </c>
      <c r="B148" s="719">
        <v>139</v>
      </c>
      <c r="C148" s="719">
        <v>3</v>
      </c>
      <c r="D148" s="719">
        <v>0</v>
      </c>
      <c r="E148" s="719">
        <v>12</v>
      </c>
      <c r="F148" s="719">
        <v>18</v>
      </c>
      <c r="G148" s="719">
        <v>0</v>
      </c>
      <c r="H148" s="719">
        <v>0</v>
      </c>
      <c r="I148" s="719">
        <v>0</v>
      </c>
      <c r="J148" s="719">
        <v>0</v>
      </c>
      <c r="K148" s="719">
        <v>0</v>
      </c>
      <c r="L148" s="719">
        <v>106</v>
      </c>
    </row>
    <row r="149" spans="1:12" s="740" customFormat="1" ht="11.1" customHeight="1" x14ac:dyDescent="0.2">
      <c r="A149" s="330" t="s">
        <v>70</v>
      </c>
      <c r="B149" s="739">
        <v>35</v>
      </c>
      <c r="C149" s="739">
        <v>3</v>
      </c>
      <c r="D149" s="739">
        <v>0</v>
      </c>
      <c r="E149" s="739">
        <v>0</v>
      </c>
      <c r="F149" s="739">
        <v>0</v>
      </c>
      <c r="G149" s="739">
        <v>0</v>
      </c>
      <c r="H149" s="739">
        <v>0</v>
      </c>
      <c r="I149" s="739">
        <v>0</v>
      </c>
      <c r="J149" s="739">
        <v>0</v>
      </c>
      <c r="K149" s="739">
        <v>0</v>
      </c>
      <c r="L149" s="739">
        <v>32</v>
      </c>
    </row>
    <row r="150" spans="1:12" s="702" customFormat="1" ht="11.1" customHeight="1" x14ac:dyDescent="0.2">
      <c r="A150" s="731" t="s">
        <v>71</v>
      </c>
      <c r="B150" s="732">
        <v>28</v>
      </c>
      <c r="C150" s="732">
        <v>0</v>
      </c>
      <c r="D150" s="732">
        <v>0</v>
      </c>
      <c r="E150" s="732">
        <v>9</v>
      </c>
      <c r="F150" s="732">
        <v>18</v>
      </c>
      <c r="G150" s="732">
        <v>0</v>
      </c>
      <c r="H150" s="732">
        <v>0</v>
      </c>
      <c r="I150" s="732">
        <v>0</v>
      </c>
      <c r="J150" s="732">
        <v>0</v>
      </c>
      <c r="K150" s="732">
        <v>0</v>
      </c>
      <c r="L150" s="732">
        <v>1</v>
      </c>
    </row>
    <row r="151" spans="1:12" s="736" customFormat="1" ht="11.1" customHeight="1" x14ac:dyDescent="0.2">
      <c r="A151" s="733" t="s">
        <v>72</v>
      </c>
      <c r="B151" s="723">
        <v>31</v>
      </c>
      <c r="C151" s="723">
        <v>0</v>
      </c>
      <c r="D151" s="723">
        <v>0</v>
      </c>
      <c r="E151" s="723">
        <v>3</v>
      </c>
      <c r="F151" s="723">
        <v>0</v>
      </c>
      <c r="G151" s="723">
        <v>0</v>
      </c>
      <c r="H151" s="723">
        <v>0</v>
      </c>
      <c r="I151" s="723">
        <v>0</v>
      </c>
      <c r="J151" s="723">
        <v>0</v>
      </c>
      <c r="K151" s="723">
        <v>0</v>
      </c>
      <c r="L151" s="723">
        <v>28</v>
      </c>
    </row>
    <row r="152" spans="1:12" s="743" customFormat="1" ht="11.1" customHeight="1" x14ac:dyDescent="0.2">
      <c r="A152" s="334" t="s">
        <v>73</v>
      </c>
      <c r="B152" s="742">
        <v>45</v>
      </c>
      <c r="C152" s="742">
        <v>0</v>
      </c>
      <c r="D152" s="742">
        <v>0</v>
      </c>
      <c r="E152" s="742">
        <v>0</v>
      </c>
      <c r="F152" s="742">
        <v>0</v>
      </c>
      <c r="G152" s="742">
        <v>0</v>
      </c>
      <c r="H152" s="742">
        <v>0</v>
      </c>
      <c r="I152" s="742">
        <v>0</v>
      </c>
      <c r="J152" s="742">
        <v>0</v>
      </c>
      <c r="K152" s="742">
        <v>0</v>
      </c>
      <c r="L152" s="742">
        <v>45</v>
      </c>
    </row>
    <row r="153" spans="1:12" s="736" customFormat="1" ht="15" customHeight="1" x14ac:dyDescent="0.2">
      <c r="A153" s="741" t="s">
        <v>142</v>
      </c>
      <c r="B153" s="728">
        <v>259</v>
      </c>
      <c r="C153" s="728">
        <v>27</v>
      </c>
      <c r="D153" s="728">
        <v>16</v>
      </c>
      <c r="E153" s="728">
        <v>21</v>
      </c>
      <c r="F153" s="728">
        <v>21</v>
      </c>
      <c r="G153" s="728">
        <v>0</v>
      </c>
      <c r="H153" s="728">
        <v>77</v>
      </c>
      <c r="I153" s="728">
        <v>0</v>
      </c>
      <c r="J153" s="728">
        <v>15</v>
      </c>
      <c r="K153" s="728">
        <v>35</v>
      </c>
      <c r="L153" s="728">
        <v>47</v>
      </c>
    </row>
    <row r="154" spans="1:12" s="743" customFormat="1" ht="11.1" customHeight="1" x14ac:dyDescent="0.2">
      <c r="A154" s="334" t="s">
        <v>143</v>
      </c>
      <c r="B154" s="742">
        <v>21</v>
      </c>
      <c r="C154" s="742">
        <v>1</v>
      </c>
      <c r="D154" s="742">
        <v>16</v>
      </c>
      <c r="E154" s="742">
        <v>4</v>
      </c>
      <c r="F154" s="742">
        <v>0</v>
      </c>
      <c r="G154" s="742">
        <v>0</v>
      </c>
      <c r="H154" s="742">
        <v>0</v>
      </c>
      <c r="I154" s="742">
        <v>0</v>
      </c>
      <c r="J154" s="742">
        <v>0</v>
      </c>
      <c r="K154" s="742">
        <v>0</v>
      </c>
      <c r="L154" s="742">
        <v>0</v>
      </c>
    </row>
    <row r="155" spans="1:12" s="725" customFormat="1" ht="11.1" customHeight="1" x14ac:dyDescent="0.2">
      <c r="A155" s="754" t="s">
        <v>144</v>
      </c>
      <c r="B155" s="723" t="s">
        <v>252</v>
      </c>
      <c r="C155" s="723" t="s">
        <v>252</v>
      </c>
      <c r="D155" s="723" t="s">
        <v>252</v>
      </c>
      <c r="E155" s="723" t="s">
        <v>252</v>
      </c>
      <c r="F155" s="723" t="s">
        <v>252</v>
      </c>
      <c r="G155" s="723" t="s">
        <v>252</v>
      </c>
      <c r="H155" s="723" t="s">
        <v>252</v>
      </c>
      <c r="I155" s="723" t="s">
        <v>252</v>
      </c>
      <c r="J155" s="723" t="s">
        <v>252</v>
      </c>
      <c r="K155" s="723" t="s">
        <v>252</v>
      </c>
      <c r="L155" s="723" t="s">
        <v>252</v>
      </c>
    </row>
    <row r="156" spans="1:12" s="702" customFormat="1" ht="11.1" customHeight="1" x14ac:dyDescent="0.2">
      <c r="A156" s="756" t="s">
        <v>145</v>
      </c>
      <c r="B156" s="732">
        <v>21</v>
      </c>
      <c r="C156" s="732">
        <v>1</v>
      </c>
      <c r="D156" s="732">
        <v>16</v>
      </c>
      <c r="E156" s="732">
        <v>4</v>
      </c>
      <c r="F156" s="732">
        <v>0</v>
      </c>
      <c r="G156" s="732">
        <v>0</v>
      </c>
      <c r="H156" s="732">
        <v>0</v>
      </c>
      <c r="I156" s="732">
        <v>0</v>
      </c>
      <c r="J156" s="732">
        <v>0</v>
      </c>
      <c r="K156" s="732">
        <v>0</v>
      </c>
      <c r="L156" s="732">
        <v>0</v>
      </c>
    </row>
    <row r="157" spans="1:12" s="704" customFormat="1" ht="11.1" customHeight="1" x14ac:dyDescent="0.2">
      <c r="A157" s="733" t="s">
        <v>53</v>
      </c>
      <c r="B157" s="723">
        <v>35</v>
      </c>
      <c r="C157" s="723">
        <v>5</v>
      </c>
      <c r="D157" s="723">
        <v>0</v>
      </c>
      <c r="E157" s="723">
        <v>0</v>
      </c>
      <c r="F157" s="723">
        <v>21</v>
      </c>
      <c r="G157" s="723">
        <v>0</v>
      </c>
      <c r="H157" s="723">
        <v>0</v>
      </c>
      <c r="I157" s="723">
        <v>0</v>
      </c>
      <c r="J157" s="723">
        <v>5</v>
      </c>
      <c r="K157" s="723">
        <v>0</v>
      </c>
      <c r="L157" s="723">
        <v>4</v>
      </c>
    </row>
    <row r="158" spans="1:12" s="702" customFormat="1" ht="11.1" customHeight="1" x14ac:dyDescent="0.2">
      <c r="A158" s="731" t="s">
        <v>54</v>
      </c>
      <c r="B158" s="732">
        <v>19</v>
      </c>
      <c r="C158" s="732">
        <v>4</v>
      </c>
      <c r="D158" s="732">
        <v>0</v>
      </c>
      <c r="E158" s="732">
        <v>0</v>
      </c>
      <c r="F158" s="732">
        <v>0</v>
      </c>
      <c r="G158" s="732">
        <v>0</v>
      </c>
      <c r="H158" s="732">
        <v>0</v>
      </c>
      <c r="I158" s="732">
        <v>0</v>
      </c>
      <c r="J158" s="732">
        <v>0</v>
      </c>
      <c r="K158" s="732">
        <v>0</v>
      </c>
      <c r="L158" s="732">
        <v>15</v>
      </c>
    </row>
    <row r="159" spans="1:12" s="725" customFormat="1" ht="11.1" customHeight="1" x14ac:dyDescent="0.2">
      <c r="A159" s="733" t="s">
        <v>55</v>
      </c>
      <c r="B159" s="723">
        <v>37</v>
      </c>
      <c r="C159" s="723">
        <v>5</v>
      </c>
      <c r="D159" s="723">
        <v>0</v>
      </c>
      <c r="E159" s="723">
        <v>0</v>
      </c>
      <c r="F159" s="723">
        <v>0</v>
      </c>
      <c r="G159" s="723">
        <v>0</v>
      </c>
      <c r="H159" s="723">
        <v>26</v>
      </c>
      <c r="I159" s="723">
        <v>0</v>
      </c>
      <c r="J159" s="723">
        <v>5</v>
      </c>
      <c r="K159" s="723">
        <v>0</v>
      </c>
      <c r="L159" s="723">
        <v>1</v>
      </c>
    </row>
    <row r="160" spans="1:12" s="702" customFormat="1" ht="11.1" customHeight="1" x14ac:dyDescent="0.2">
      <c r="A160" s="731" t="s">
        <v>56</v>
      </c>
      <c r="B160" s="732">
        <v>25</v>
      </c>
      <c r="C160" s="732">
        <v>0</v>
      </c>
      <c r="D160" s="732">
        <v>0</v>
      </c>
      <c r="E160" s="732">
        <v>3</v>
      </c>
      <c r="F160" s="732">
        <v>0</v>
      </c>
      <c r="G160" s="732">
        <v>0</v>
      </c>
      <c r="H160" s="732">
        <v>0</v>
      </c>
      <c r="I160" s="732">
        <v>0</v>
      </c>
      <c r="J160" s="732">
        <v>0</v>
      </c>
      <c r="K160" s="732">
        <v>0</v>
      </c>
      <c r="L160" s="732">
        <v>22</v>
      </c>
    </row>
    <row r="161" spans="1:13" s="725" customFormat="1" ht="11.1" customHeight="1" x14ac:dyDescent="0.2">
      <c r="A161" s="733" t="s">
        <v>57</v>
      </c>
      <c r="B161" s="723">
        <v>43</v>
      </c>
      <c r="C161" s="723">
        <v>0</v>
      </c>
      <c r="D161" s="723">
        <v>0</v>
      </c>
      <c r="E161" s="723">
        <v>0</v>
      </c>
      <c r="F161" s="723">
        <v>0</v>
      </c>
      <c r="G161" s="723">
        <v>0</v>
      </c>
      <c r="H161" s="723">
        <v>35</v>
      </c>
      <c r="I161" s="723">
        <v>0</v>
      </c>
      <c r="J161" s="723">
        <v>5</v>
      </c>
      <c r="K161" s="723">
        <v>0</v>
      </c>
      <c r="L161" s="723">
        <v>3</v>
      </c>
    </row>
    <row r="162" spans="1:13" s="721" customFormat="1" ht="11.1" customHeight="1" x14ac:dyDescent="0.2">
      <c r="A162" s="731" t="s">
        <v>58</v>
      </c>
      <c r="B162" s="732">
        <v>29</v>
      </c>
      <c r="C162" s="732">
        <v>8</v>
      </c>
      <c r="D162" s="732">
        <v>0</v>
      </c>
      <c r="E162" s="732">
        <v>5</v>
      </c>
      <c r="F162" s="732">
        <v>0</v>
      </c>
      <c r="G162" s="732">
        <v>0</v>
      </c>
      <c r="H162" s="732">
        <v>16</v>
      </c>
      <c r="I162" s="732">
        <v>0</v>
      </c>
      <c r="J162" s="732">
        <v>0</v>
      </c>
      <c r="K162" s="732">
        <v>0</v>
      </c>
      <c r="L162" s="732">
        <v>0</v>
      </c>
    </row>
    <row r="163" spans="1:13" s="725" customFormat="1" ht="11.1" customHeight="1" x14ac:dyDescent="0.2">
      <c r="A163" s="733" t="s">
        <v>123</v>
      </c>
      <c r="B163" s="723">
        <v>50</v>
      </c>
      <c r="C163" s="723">
        <v>4</v>
      </c>
      <c r="D163" s="723">
        <v>0</v>
      </c>
      <c r="E163" s="723">
        <v>9</v>
      </c>
      <c r="F163" s="723">
        <v>0</v>
      </c>
      <c r="G163" s="723">
        <v>0</v>
      </c>
      <c r="H163" s="723">
        <v>0</v>
      </c>
      <c r="I163" s="723">
        <v>0</v>
      </c>
      <c r="J163" s="723">
        <v>0</v>
      </c>
      <c r="K163" s="723">
        <v>35</v>
      </c>
      <c r="L163" s="723">
        <v>2</v>
      </c>
    </row>
    <row r="164" spans="1:13" ht="9.9499999999999993" customHeight="1" x14ac:dyDescent="0.2">
      <c r="A164" s="747"/>
      <c r="B164" s="748"/>
      <c r="C164" s="748"/>
      <c r="D164" s="748"/>
      <c r="E164" s="748"/>
      <c r="F164" s="748"/>
      <c r="G164" s="748"/>
      <c r="H164" s="748"/>
      <c r="I164" s="748"/>
      <c r="J164" s="748"/>
      <c r="K164" s="748"/>
      <c r="L164" s="748"/>
    </row>
    <row r="165" spans="1:13" s="702" customFormat="1" ht="20.100000000000001" customHeight="1" x14ac:dyDescent="0.2">
      <c r="A165" s="750" t="s">
        <v>288</v>
      </c>
      <c r="B165" s="750"/>
      <c r="C165" s="750"/>
      <c r="D165" s="750"/>
      <c r="E165" s="750"/>
      <c r="F165" s="750"/>
      <c r="G165" s="750"/>
      <c r="H165" s="750"/>
      <c r="I165" s="750"/>
      <c r="J165" s="750"/>
      <c r="K165" s="750"/>
      <c r="L165" s="750"/>
    </row>
    <row r="166" spans="1:13" s="721" customFormat="1" ht="15.95" customHeight="1" x14ac:dyDescent="0.2">
      <c r="A166" s="738" t="s">
        <v>146</v>
      </c>
      <c r="B166" s="719">
        <v>140</v>
      </c>
      <c r="C166" s="719">
        <v>22</v>
      </c>
      <c r="D166" s="719">
        <v>0</v>
      </c>
      <c r="E166" s="719">
        <v>8</v>
      </c>
      <c r="F166" s="719">
        <v>24</v>
      </c>
      <c r="G166" s="719">
        <v>0</v>
      </c>
      <c r="H166" s="719">
        <v>0</v>
      </c>
      <c r="I166" s="719">
        <v>19</v>
      </c>
      <c r="J166" s="719">
        <v>9</v>
      </c>
      <c r="K166" s="719">
        <v>0</v>
      </c>
      <c r="L166" s="719">
        <v>58</v>
      </c>
    </row>
    <row r="167" spans="1:13" s="740" customFormat="1" ht="11.1" customHeight="1" x14ac:dyDescent="0.2">
      <c r="A167" s="330" t="s">
        <v>224</v>
      </c>
      <c r="B167" s="739">
        <v>50</v>
      </c>
      <c r="C167" s="739">
        <v>22</v>
      </c>
      <c r="D167" s="739">
        <v>0</v>
      </c>
      <c r="E167" s="739">
        <v>4</v>
      </c>
      <c r="F167" s="739">
        <v>24</v>
      </c>
      <c r="G167" s="739">
        <v>0</v>
      </c>
      <c r="H167" s="739">
        <v>0</v>
      </c>
      <c r="I167" s="739">
        <v>0</v>
      </c>
      <c r="J167" s="739">
        <v>0</v>
      </c>
      <c r="K167" s="739">
        <v>0</v>
      </c>
      <c r="L167" s="739">
        <v>0</v>
      </c>
    </row>
    <row r="168" spans="1:13" s="752" customFormat="1" ht="11.1" customHeight="1" x14ac:dyDescent="0.2">
      <c r="A168" s="731" t="s">
        <v>74</v>
      </c>
      <c r="B168" s="732">
        <v>25</v>
      </c>
      <c r="C168" s="732">
        <v>0</v>
      </c>
      <c r="D168" s="732">
        <v>0</v>
      </c>
      <c r="E168" s="732">
        <v>4</v>
      </c>
      <c r="F168" s="732">
        <v>0</v>
      </c>
      <c r="G168" s="732">
        <v>0</v>
      </c>
      <c r="H168" s="732">
        <v>0</v>
      </c>
      <c r="I168" s="732">
        <v>0</v>
      </c>
      <c r="J168" s="732">
        <v>0</v>
      </c>
      <c r="K168" s="732">
        <v>0</v>
      </c>
      <c r="L168" s="732">
        <v>21</v>
      </c>
    </row>
    <row r="169" spans="1:13" s="736" customFormat="1" ht="11.1" customHeight="1" x14ac:dyDescent="0.2">
      <c r="A169" s="733" t="s">
        <v>75</v>
      </c>
      <c r="B169" s="723">
        <v>40</v>
      </c>
      <c r="C169" s="723">
        <v>0</v>
      </c>
      <c r="D169" s="723">
        <v>0</v>
      </c>
      <c r="E169" s="723">
        <v>0</v>
      </c>
      <c r="F169" s="723">
        <v>0</v>
      </c>
      <c r="G169" s="723">
        <v>0</v>
      </c>
      <c r="H169" s="723">
        <v>0</v>
      </c>
      <c r="I169" s="723">
        <v>0</v>
      </c>
      <c r="J169" s="723">
        <v>5</v>
      </c>
      <c r="K169" s="723">
        <v>0</v>
      </c>
      <c r="L169" s="723">
        <v>35</v>
      </c>
    </row>
    <row r="170" spans="1:13" s="702" customFormat="1" ht="11.1" customHeight="1" x14ac:dyDescent="0.2">
      <c r="A170" s="731" t="s">
        <v>76</v>
      </c>
      <c r="B170" s="732">
        <v>25</v>
      </c>
      <c r="C170" s="732">
        <v>0</v>
      </c>
      <c r="D170" s="732">
        <v>0</v>
      </c>
      <c r="E170" s="732">
        <v>0</v>
      </c>
      <c r="F170" s="732">
        <v>0</v>
      </c>
      <c r="G170" s="732">
        <v>0</v>
      </c>
      <c r="H170" s="732">
        <v>0</v>
      </c>
      <c r="I170" s="732">
        <v>19</v>
      </c>
      <c r="J170" s="732">
        <v>4</v>
      </c>
      <c r="K170" s="732">
        <v>0</v>
      </c>
      <c r="L170" s="732">
        <v>2</v>
      </c>
    </row>
    <row r="171" spans="1:13" s="736" customFormat="1" ht="15.95" customHeight="1" x14ac:dyDescent="0.2">
      <c r="A171" s="741" t="s">
        <v>147</v>
      </c>
      <c r="B171" s="728">
        <v>222</v>
      </c>
      <c r="C171" s="728">
        <v>31</v>
      </c>
      <c r="D171" s="728">
        <v>27</v>
      </c>
      <c r="E171" s="728">
        <v>9</v>
      </c>
      <c r="F171" s="728">
        <v>0</v>
      </c>
      <c r="G171" s="728">
        <v>0</v>
      </c>
      <c r="H171" s="728">
        <v>17</v>
      </c>
      <c r="I171" s="728">
        <v>0</v>
      </c>
      <c r="J171" s="728">
        <v>21</v>
      </c>
      <c r="K171" s="728">
        <v>0</v>
      </c>
      <c r="L171" s="728">
        <v>117</v>
      </c>
      <c r="M171" s="764"/>
    </row>
    <row r="172" spans="1:13" s="765" customFormat="1" ht="11.1" customHeight="1" x14ac:dyDescent="0.2">
      <c r="A172" s="334" t="s">
        <v>225</v>
      </c>
      <c r="B172" s="742">
        <v>75</v>
      </c>
      <c r="C172" s="742">
        <v>9</v>
      </c>
      <c r="D172" s="742">
        <v>0</v>
      </c>
      <c r="E172" s="742">
        <v>0</v>
      </c>
      <c r="F172" s="742">
        <v>0</v>
      </c>
      <c r="G172" s="742">
        <v>0</v>
      </c>
      <c r="H172" s="742">
        <v>0</v>
      </c>
      <c r="I172" s="742">
        <v>0</v>
      </c>
      <c r="J172" s="742">
        <v>11</v>
      </c>
      <c r="K172" s="742">
        <v>0</v>
      </c>
      <c r="L172" s="742">
        <v>55</v>
      </c>
    </row>
    <row r="173" spans="1:13" s="766" customFormat="1" ht="11.1" customHeight="1" x14ac:dyDescent="0.2">
      <c r="A173" s="733" t="s">
        <v>111</v>
      </c>
      <c r="B173" s="723">
        <v>27</v>
      </c>
      <c r="C173" s="723">
        <v>6</v>
      </c>
      <c r="D173" s="723">
        <v>0</v>
      </c>
      <c r="E173" s="723">
        <v>0</v>
      </c>
      <c r="F173" s="723">
        <v>0</v>
      </c>
      <c r="G173" s="723">
        <v>0</v>
      </c>
      <c r="H173" s="723">
        <v>0</v>
      </c>
      <c r="I173" s="723">
        <v>0</v>
      </c>
      <c r="J173" s="723">
        <v>1</v>
      </c>
      <c r="K173" s="723">
        <v>0</v>
      </c>
      <c r="L173" s="723">
        <v>20</v>
      </c>
    </row>
    <row r="174" spans="1:13" s="702" customFormat="1" ht="11.1" customHeight="1" x14ac:dyDescent="0.2">
      <c r="A174" s="731" t="s">
        <v>112</v>
      </c>
      <c r="B174" s="732">
        <v>45</v>
      </c>
      <c r="C174" s="732">
        <v>7</v>
      </c>
      <c r="D174" s="732">
        <v>27</v>
      </c>
      <c r="E174" s="732">
        <v>7</v>
      </c>
      <c r="F174" s="732">
        <v>0</v>
      </c>
      <c r="G174" s="732">
        <v>0</v>
      </c>
      <c r="H174" s="732">
        <v>0</v>
      </c>
      <c r="I174" s="732">
        <v>0</v>
      </c>
      <c r="J174" s="732">
        <v>0</v>
      </c>
      <c r="K174" s="732">
        <v>0</v>
      </c>
      <c r="L174" s="732">
        <v>4</v>
      </c>
      <c r="M174" s="757"/>
    </row>
    <row r="175" spans="1:13" s="704" customFormat="1" ht="11.1" customHeight="1" x14ac:dyDescent="0.2">
      <c r="A175" s="733" t="s">
        <v>113</v>
      </c>
      <c r="B175" s="723">
        <v>31</v>
      </c>
      <c r="C175" s="723">
        <v>8</v>
      </c>
      <c r="D175" s="723">
        <v>0</v>
      </c>
      <c r="E175" s="723">
        <v>0</v>
      </c>
      <c r="F175" s="723">
        <v>0</v>
      </c>
      <c r="G175" s="723">
        <v>0</v>
      </c>
      <c r="H175" s="723">
        <v>0</v>
      </c>
      <c r="I175" s="723">
        <v>0</v>
      </c>
      <c r="J175" s="723">
        <v>9</v>
      </c>
      <c r="K175" s="723">
        <v>0</v>
      </c>
      <c r="L175" s="723">
        <v>14</v>
      </c>
    </row>
    <row r="176" spans="1:13" s="721" customFormat="1" ht="11.1" customHeight="1" x14ac:dyDescent="0.2">
      <c r="A176" s="731" t="s">
        <v>114</v>
      </c>
      <c r="B176" s="732">
        <v>25</v>
      </c>
      <c r="C176" s="732">
        <v>1</v>
      </c>
      <c r="D176" s="732">
        <v>0</v>
      </c>
      <c r="E176" s="732">
        <v>0</v>
      </c>
      <c r="F176" s="732">
        <v>0</v>
      </c>
      <c r="G176" s="732">
        <v>0</v>
      </c>
      <c r="H176" s="732">
        <v>0</v>
      </c>
      <c r="I176" s="732">
        <v>0</v>
      </c>
      <c r="J176" s="732">
        <v>0</v>
      </c>
      <c r="K176" s="732">
        <v>0</v>
      </c>
      <c r="L176" s="732">
        <v>24</v>
      </c>
    </row>
    <row r="177" spans="1:12" s="740" customFormat="1" ht="11.1" customHeight="1" x14ac:dyDescent="0.2">
      <c r="A177" s="330" t="s">
        <v>115</v>
      </c>
      <c r="B177" s="739">
        <v>19</v>
      </c>
      <c r="C177" s="739">
        <v>0</v>
      </c>
      <c r="D177" s="739">
        <v>0</v>
      </c>
      <c r="E177" s="739">
        <v>2</v>
      </c>
      <c r="F177" s="739">
        <v>0</v>
      </c>
      <c r="G177" s="739">
        <v>0</v>
      </c>
      <c r="H177" s="739">
        <v>17</v>
      </c>
      <c r="I177" s="739">
        <v>0</v>
      </c>
      <c r="J177" s="739">
        <v>0</v>
      </c>
      <c r="K177" s="739">
        <v>0</v>
      </c>
      <c r="L177" s="739">
        <v>0</v>
      </c>
    </row>
    <row r="178" spans="1:12" s="721" customFormat="1" ht="15.95" customHeight="1" x14ac:dyDescent="0.2">
      <c r="A178" s="738" t="s">
        <v>148</v>
      </c>
      <c r="B178" s="719">
        <v>303</v>
      </c>
      <c r="C178" s="719">
        <v>39</v>
      </c>
      <c r="D178" s="719">
        <v>9</v>
      </c>
      <c r="E178" s="719">
        <v>33</v>
      </c>
      <c r="F178" s="719">
        <v>33</v>
      </c>
      <c r="G178" s="719">
        <v>0</v>
      </c>
      <c r="H178" s="719">
        <v>0</v>
      </c>
      <c r="I178" s="719">
        <v>57</v>
      </c>
      <c r="J178" s="719">
        <v>9</v>
      </c>
      <c r="K178" s="719">
        <v>36</v>
      </c>
      <c r="L178" s="719">
        <v>87</v>
      </c>
    </row>
    <row r="179" spans="1:12" s="740" customFormat="1" ht="11.1" customHeight="1" x14ac:dyDescent="0.2">
      <c r="A179" s="330" t="s">
        <v>149</v>
      </c>
      <c r="B179" s="739">
        <v>115</v>
      </c>
      <c r="C179" s="739">
        <v>12</v>
      </c>
      <c r="D179" s="739">
        <v>0</v>
      </c>
      <c r="E179" s="739">
        <v>9</v>
      </c>
      <c r="F179" s="739">
        <v>0</v>
      </c>
      <c r="G179" s="739">
        <v>0</v>
      </c>
      <c r="H179" s="739">
        <v>0</v>
      </c>
      <c r="I179" s="739">
        <v>28</v>
      </c>
      <c r="J179" s="739">
        <v>2</v>
      </c>
      <c r="K179" s="739">
        <v>36</v>
      </c>
      <c r="L179" s="739">
        <v>28</v>
      </c>
    </row>
    <row r="180" spans="1:12" s="702" customFormat="1" ht="11.1" customHeight="1" x14ac:dyDescent="0.2">
      <c r="A180" s="756" t="s">
        <v>272</v>
      </c>
      <c r="B180" s="732">
        <v>27</v>
      </c>
      <c r="C180" s="732">
        <v>4</v>
      </c>
      <c r="D180" s="732">
        <v>0</v>
      </c>
      <c r="E180" s="732">
        <v>3</v>
      </c>
      <c r="F180" s="732">
        <v>0</v>
      </c>
      <c r="G180" s="732">
        <v>0</v>
      </c>
      <c r="H180" s="732">
        <v>0</v>
      </c>
      <c r="I180" s="732">
        <v>17</v>
      </c>
      <c r="J180" s="732">
        <v>0</v>
      </c>
      <c r="K180" s="732">
        <v>0</v>
      </c>
      <c r="L180" s="732">
        <v>3</v>
      </c>
    </row>
    <row r="181" spans="1:12" s="725" customFormat="1" ht="11.1" customHeight="1" x14ac:dyDescent="0.2">
      <c r="A181" s="754" t="s">
        <v>227</v>
      </c>
      <c r="B181" s="723">
        <v>19</v>
      </c>
      <c r="C181" s="723">
        <v>2</v>
      </c>
      <c r="D181" s="723">
        <v>0</v>
      </c>
      <c r="E181" s="723">
        <v>0</v>
      </c>
      <c r="F181" s="723">
        <v>0</v>
      </c>
      <c r="G181" s="723">
        <v>0</v>
      </c>
      <c r="H181" s="723">
        <v>0</v>
      </c>
      <c r="I181" s="723">
        <v>11</v>
      </c>
      <c r="J181" s="723">
        <v>2</v>
      </c>
      <c r="K181" s="723">
        <v>0</v>
      </c>
      <c r="L181" s="723">
        <v>4</v>
      </c>
    </row>
    <row r="182" spans="1:12" s="702" customFormat="1" ht="11.1" customHeight="1" x14ac:dyDescent="0.2">
      <c r="A182" s="756" t="s">
        <v>202</v>
      </c>
      <c r="B182" s="732">
        <v>25</v>
      </c>
      <c r="C182" s="732">
        <v>1</v>
      </c>
      <c r="D182" s="732">
        <v>0</v>
      </c>
      <c r="E182" s="732">
        <v>3</v>
      </c>
      <c r="F182" s="732">
        <v>0</v>
      </c>
      <c r="G182" s="732">
        <v>0</v>
      </c>
      <c r="H182" s="732">
        <v>0</v>
      </c>
      <c r="I182" s="732">
        <v>0</v>
      </c>
      <c r="J182" s="732">
        <v>0</v>
      </c>
      <c r="K182" s="732">
        <v>19</v>
      </c>
      <c r="L182" s="732">
        <v>2</v>
      </c>
    </row>
    <row r="183" spans="1:12" s="725" customFormat="1" ht="11.1" customHeight="1" x14ac:dyDescent="0.2">
      <c r="A183" s="754" t="s">
        <v>228</v>
      </c>
      <c r="B183" s="723">
        <v>23</v>
      </c>
      <c r="C183" s="723">
        <v>4</v>
      </c>
      <c r="D183" s="723">
        <v>0</v>
      </c>
      <c r="E183" s="723">
        <v>1</v>
      </c>
      <c r="F183" s="723">
        <v>0</v>
      </c>
      <c r="G183" s="723">
        <v>0</v>
      </c>
      <c r="H183" s="723">
        <v>0</v>
      </c>
      <c r="I183" s="723">
        <v>0</v>
      </c>
      <c r="J183" s="723">
        <v>0</v>
      </c>
      <c r="K183" s="723">
        <v>0</v>
      </c>
      <c r="L183" s="723">
        <v>18</v>
      </c>
    </row>
    <row r="184" spans="1:12" s="702" customFormat="1" ht="11.1" customHeight="1" x14ac:dyDescent="0.2">
      <c r="A184" s="756" t="s">
        <v>229</v>
      </c>
      <c r="B184" s="732">
        <v>21</v>
      </c>
      <c r="C184" s="732">
        <v>1</v>
      </c>
      <c r="D184" s="732">
        <v>0</v>
      </c>
      <c r="E184" s="732">
        <v>2</v>
      </c>
      <c r="F184" s="732">
        <v>0</v>
      </c>
      <c r="G184" s="732">
        <v>0</v>
      </c>
      <c r="H184" s="732">
        <v>0</v>
      </c>
      <c r="I184" s="732">
        <v>0</v>
      </c>
      <c r="J184" s="732">
        <v>0</v>
      </c>
      <c r="K184" s="732">
        <v>17</v>
      </c>
      <c r="L184" s="732">
        <v>1</v>
      </c>
    </row>
    <row r="185" spans="1:12" s="725" customFormat="1" ht="11.1" customHeight="1" x14ac:dyDescent="0.2">
      <c r="A185" s="733" t="s">
        <v>97</v>
      </c>
      <c r="B185" s="723">
        <v>41</v>
      </c>
      <c r="C185" s="723">
        <v>3</v>
      </c>
      <c r="D185" s="723">
        <v>0</v>
      </c>
      <c r="E185" s="723">
        <v>8</v>
      </c>
      <c r="F185" s="723">
        <v>0</v>
      </c>
      <c r="G185" s="723">
        <v>0</v>
      </c>
      <c r="H185" s="723">
        <v>0</v>
      </c>
      <c r="I185" s="723">
        <v>29</v>
      </c>
      <c r="J185" s="723">
        <v>0</v>
      </c>
      <c r="K185" s="723">
        <v>0</v>
      </c>
      <c r="L185" s="723">
        <v>1</v>
      </c>
    </row>
    <row r="186" spans="1:12" s="702" customFormat="1" ht="11.1" customHeight="1" x14ac:dyDescent="0.2">
      <c r="A186" s="731" t="s">
        <v>98</v>
      </c>
      <c r="B186" s="732">
        <v>25</v>
      </c>
      <c r="C186" s="732">
        <v>0</v>
      </c>
      <c r="D186" s="732">
        <v>0</v>
      </c>
      <c r="E186" s="732">
        <v>10</v>
      </c>
      <c r="F186" s="732">
        <v>0</v>
      </c>
      <c r="G186" s="732">
        <v>0</v>
      </c>
      <c r="H186" s="732">
        <v>0</v>
      </c>
      <c r="I186" s="732">
        <v>0</v>
      </c>
      <c r="J186" s="732">
        <v>0</v>
      </c>
      <c r="K186" s="732">
        <v>0</v>
      </c>
      <c r="L186" s="732">
        <v>15</v>
      </c>
    </row>
    <row r="187" spans="1:12" s="725" customFormat="1" ht="11.1" customHeight="1" x14ac:dyDescent="0.2">
      <c r="A187" s="733" t="s">
        <v>99</v>
      </c>
      <c r="B187" s="723">
        <v>37</v>
      </c>
      <c r="C187" s="723">
        <v>0</v>
      </c>
      <c r="D187" s="723">
        <v>0</v>
      </c>
      <c r="E187" s="723">
        <v>0</v>
      </c>
      <c r="F187" s="723">
        <v>33</v>
      </c>
      <c r="G187" s="723">
        <v>0</v>
      </c>
      <c r="H187" s="723">
        <v>0</v>
      </c>
      <c r="I187" s="723">
        <v>0</v>
      </c>
      <c r="J187" s="723">
        <v>2</v>
      </c>
      <c r="K187" s="723">
        <v>0</v>
      </c>
      <c r="L187" s="723">
        <v>2</v>
      </c>
    </row>
    <row r="188" spans="1:12" s="702" customFormat="1" ht="11.1" customHeight="1" x14ac:dyDescent="0.2">
      <c r="A188" s="731" t="s">
        <v>100</v>
      </c>
      <c r="B188" s="732">
        <v>31</v>
      </c>
      <c r="C188" s="732">
        <v>3</v>
      </c>
      <c r="D188" s="732">
        <v>0</v>
      </c>
      <c r="E188" s="732">
        <v>6</v>
      </c>
      <c r="F188" s="732">
        <v>0</v>
      </c>
      <c r="G188" s="732">
        <v>0</v>
      </c>
      <c r="H188" s="732">
        <v>0</v>
      </c>
      <c r="I188" s="732">
        <v>0</v>
      </c>
      <c r="J188" s="732">
        <v>0</v>
      </c>
      <c r="K188" s="732">
        <v>0</v>
      </c>
      <c r="L188" s="732">
        <v>22</v>
      </c>
    </row>
    <row r="189" spans="1:12" s="736" customFormat="1" ht="11.1" customHeight="1" x14ac:dyDescent="0.2">
      <c r="A189" s="733" t="s">
        <v>101</v>
      </c>
      <c r="B189" s="723">
        <v>27</v>
      </c>
      <c r="C189" s="723">
        <v>15</v>
      </c>
      <c r="D189" s="723">
        <v>9</v>
      </c>
      <c r="E189" s="723">
        <v>0</v>
      </c>
      <c r="F189" s="723">
        <v>0</v>
      </c>
      <c r="G189" s="723">
        <v>0</v>
      </c>
      <c r="H189" s="723">
        <v>0</v>
      </c>
      <c r="I189" s="723">
        <v>0</v>
      </c>
      <c r="J189" s="723">
        <v>3</v>
      </c>
      <c r="K189" s="723">
        <v>0</v>
      </c>
      <c r="L189" s="723">
        <v>0</v>
      </c>
    </row>
    <row r="190" spans="1:12" s="702" customFormat="1" ht="11.1" customHeight="1" x14ac:dyDescent="0.2">
      <c r="A190" s="731" t="s">
        <v>102</v>
      </c>
      <c r="B190" s="732">
        <v>27</v>
      </c>
      <c r="C190" s="732">
        <v>6</v>
      </c>
      <c r="D190" s="732">
        <v>0</v>
      </c>
      <c r="E190" s="732">
        <v>0</v>
      </c>
      <c r="F190" s="732">
        <v>0</v>
      </c>
      <c r="G190" s="732">
        <v>0</v>
      </c>
      <c r="H190" s="732">
        <v>0</v>
      </c>
      <c r="I190" s="732">
        <v>0</v>
      </c>
      <c r="J190" s="732">
        <v>2</v>
      </c>
      <c r="K190" s="732">
        <v>0</v>
      </c>
      <c r="L190" s="732">
        <v>19</v>
      </c>
    </row>
    <row r="191" spans="1:12" s="736" customFormat="1" ht="15.95" customHeight="1" x14ac:dyDescent="0.2">
      <c r="A191" s="741" t="s">
        <v>150</v>
      </c>
      <c r="B191" s="728">
        <v>137</v>
      </c>
      <c r="C191" s="728">
        <v>13</v>
      </c>
      <c r="D191" s="728">
        <v>43</v>
      </c>
      <c r="E191" s="728">
        <v>0</v>
      </c>
      <c r="F191" s="728">
        <v>0</v>
      </c>
      <c r="G191" s="728">
        <v>0</v>
      </c>
      <c r="H191" s="728">
        <v>16</v>
      </c>
      <c r="I191" s="728">
        <v>0</v>
      </c>
      <c r="J191" s="728">
        <v>12</v>
      </c>
      <c r="K191" s="728">
        <v>0</v>
      </c>
      <c r="L191" s="728">
        <v>53</v>
      </c>
    </row>
    <row r="192" spans="1:12" s="743" customFormat="1" ht="11.1" customHeight="1" x14ac:dyDescent="0.2">
      <c r="A192" s="334" t="s">
        <v>110</v>
      </c>
      <c r="B192" s="742">
        <v>56</v>
      </c>
      <c r="C192" s="742">
        <v>12</v>
      </c>
      <c r="D192" s="742">
        <v>0</v>
      </c>
      <c r="E192" s="742">
        <v>0</v>
      </c>
      <c r="F192" s="742">
        <v>0</v>
      </c>
      <c r="G192" s="742">
        <v>0</v>
      </c>
      <c r="H192" s="742">
        <v>0</v>
      </c>
      <c r="I192" s="742">
        <v>0</v>
      </c>
      <c r="J192" s="742">
        <v>6</v>
      </c>
      <c r="K192" s="742">
        <v>0</v>
      </c>
      <c r="L192" s="742">
        <v>38</v>
      </c>
    </row>
    <row r="193" spans="1:12" s="725" customFormat="1" ht="11.1" customHeight="1" x14ac:dyDescent="0.2">
      <c r="A193" s="733" t="s">
        <v>107</v>
      </c>
      <c r="B193" s="723">
        <v>23</v>
      </c>
      <c r="C193" s="723">
        <v>0</v>
      </c>
      <c r="D193" s="723">
        <v>0</v>
      </c>
      <c r="E193" s="723">
        <v>0</v>
      </c>
      <c r="F193" s="723">
        <v>0</v>
      </c>
      <c r="G193" s="723">
        <v>0</v>
      </c>
      <c r="H193" s="723">
        <v>16</v>
      </c>
      <c r="I193" s="723">
        <v>0</v>
      </c>
      <c r="J193" s="723">
        <v>0</v>
      </c>
      <c r="K193" s="723">
        <v>0</v>
      </c>
      <c r="L193" s="723">
        <v>7</v>
      </c>
    </row>
    <row r="194" spans="1:12" s="721" customFormat="1" ht="11.1" customHeight="1" x14ac:dyDescent="0.2">
      <c r="A194" s="731" t="s">
        <v>108</v>
      </c>
      <c r="B194" s="732">
        <v>29</v>
      </c>
      <c r="C194" s="732">
        <v>0</v>
      </c>
      <c r="D194" s="732">
        <v>24</v>
      </c>
      <c r="E194" s="732">
        <v>0</v>
      </c>
      <c r="F194" s="732">
        <v>0</v>
      </c>
      <c r="G194" s="732">
        <v>0</v>
      </c>
      <c r="H194" s="732">
        <v>0</v>
      </c>
      <c r="I194" s="732">
        <v>0</v>
      </c>
      <c r="J194" s="732">
        <v>3</v>
      </c>
      <c r="K194" s="732">
        <v>0</v>
      </c>
      <c r="L194" s="732">
        <v>2</v>
      </c>
    </row>
    <row r="195" spans="1:12" s="725" customFormat="1" ht="11.1" customHeight="1" x14ac:dyDescent="0.2">
      <c r="A195" s="733" t="s">
        <v>109</v>
      </c>
      <c r="B195" s="723">
        <v>29</v>
      </c>
      <c r="C195" s="723">
        <v>1</v>
      </c>
      <c r="D195" s="723">
        <v>19</v>
      </c>
      <c r="E195" s="723">
        <v>0</v>
      </c>
      <c r="F195" s="723">
        <v>0</v>
      </c>
      <c r="G195" s="723">
        <v>0</v>
      </c>
      <c r="H195" s="723">
        <v>0</v>
      </c>
      <c r="I195" s="723">
        <v>0</v>
      </c>
      <c r="J195" s="723">
        <v>3</v>
      </c>
      <c r="K195" s="723">
        <v>0</v>
      </c>
      <c r="L195" s="723">
        <v>6</v>
      </c>
    </row>
    <row r="196" spans="1:12" s="721" customFormat="1" ht="15.95" customHeight="1" x14ac:dyDescent="0.2">
      <c r="A196" s="738" t="s">
        <v>151</v>
      </c>
      <c r="B196" s="719">
        <v>158</v>
      </c>
      <c r="C196" s="719">
        <v>4</v>
      </c>
      <c r="D196" s="719">
        <v>28</v>
      </c>
      <c r="E196" s="719">
        <v>21</v>
      </c>
      <c r="F196" s="719">
        <v>0</v>
      </c>
      <c r="G196" s="719">
        <v>0</v>
      </c>
      <c r="H196" s="719">
        <v>0</v>
      </c>
      <c r="I196" s="719">
        <v>0</v>
      </c>
      <c r="J196" s="719">
        <v>0</v>
      </c>
      <c r="K196" s="719">
        <v>0</v>
      </c>
      <c r="L196" s="719">
        <v>105</v>
      </c>
    </row>
    <row r="197" spans="1:12" s="740" customFormat="1" ht="11.1" customHeight="1" x14ac:dyDescent="0.2">
      <c r="A197" s="330" t="s">
        <v>226</v>
      </c>
      <c r="B197" s="739">
        <v>70</v>
      </c>
      <c r="C197" s="739">
        <v>4</v>
      </c>
      <c r="D197" s="739">
        <v>0</v>
      </c>
      <c r="E197" s="739">
        <v>12</v>
      </c>
      <c r="F197" s="739">
        <v>0</v>
      </c>
      <c r="G197" s="739">
        <v>0</v>
      </c>
      <c r="H197" s="739">
        <v>0</v>
      </c>
      <c r="I197" s="739">
        <v>0</v>
      </c>
      <c r="J197" s="739">
        <v>0</v>
      </c>
      <c r="K197" s="739">
        <v>0</v>
      </c>
      <c r="L197" s="739">
        <v>54</v>
      </c>
    </row>
    <row r="198" spans="1:12" s="721" customFormat="1" ht="11.1" customHeight="1" x14ac:dyDescent="0.2">
      <c r="A198" s="731" t="s">
        <v>51</v>
      </c>
      <c r="B198" s="732">
        <v>39</v>
      </c>
      <c r="C198" s="732">
        <v>0</v>
      </c>
      <c r="D198" s="732">
        <v>28</v>
      </c>
      <c r="E198" s="732">
        <v>5</v>
      </c>
      <c r="F198" s="732">
        <v>0</v>
      </c>
      <c r="G198" s="732">
        <v>0</v>
      </c>
      <c r="H198" s="732">
        <v>0</v>
      </c>
      <c r="I198" s="732">
        <v>0</v>
      </c>
      <c r="J198" s="732">
        <v>0</v>
      </c>
      <c r="K198" s="732">
        <v>0</v>
      </c>
      <c r="L198" s="732">
        <v>6</v>
      </c>
    </row>
    <row r="199" spans="1:12" s="740" customFormat="1" ht="11.1" customHeight="1" x14ac:dyDescent="0.2">
      <c r="A199" s="330" t="s">
        <v>52</v>
      </c>
      <c r="B199" s="739">
        <v>49</v>
      </c>
      <c r="C199" s="739">
        <v>0</v>
      </c>
      <c r="D199" s="739">
        <v>0</v>
      </c>
      <c r="E199" s="739">
        <v>4</v>
      </c>
      <c r="F199" s="739">
        <v>0</v>
      </c>
      <c r="G199" s="739">
        <v>0</v>
      </c>
      <c r="H199" s="739">
        <v>0</v>
      </c>
      <c r="I199" s="739">
        <v>0</v>
      </c>
      <c r="J199" s="739">
        <v>0</v>
      </c>
      <c r="K199" s="739">
        <v>0</v>
      </c>
      <c r="L199" s="739">
        <v>45</v>
      </c>
    </row>
    <row r="200" spans="1:12" s="721" customFormat="1" ht="15.95" customHeight="1" x14ac:dyDescent="0.2">
      <c r="A200" s="738" t="s">
        <v>152</v>
      </c>
      <c r="B200" s="719">
        <v>226</v>
      </c>
      <c r="C200" s="719">
        <v>16</v>
      </c>
      <c r="D200" s="719">
        <v>41</v>
      </c>
      <c r="E200" s="719">
        <v>0</v>
      </c>
      <c r="F200" s="719">
        <v>0</v>
      </c>
      <c r="G200" s="719">
        <v>0</v>
      </c>
      <c r="H200" s="719">
        <v>0</v>
      </c>
      <c r="I200" s="719">
        <v>25</v>
      </c>
      <c r="J200" s="719">
        <v>26</v>
      </c>
      <c r="K200" s="719">
        <v>0</v>
      </c>
      <c r="L200" s="719">
        <v>118</v>
      </c>
    </row>
    <row r="201" spans="1:12" s="740" customFormat="1" ht="11.1" customHeight="1" x14ac:dyDescent="0.2">
      <c r="A201" s="330" t="s">
        <v>161</v>
      </c>
      <c r="B201" s="739">
        <v>19</v>
      </c>
      <c r="C201" s="739">
        <v>3</v>
      </c>
      <c r="D201" s="739">
        <v>0</v>
      </c>
      <c r="E201" s="739">
        <v>0</v>
      </c>
      <c r="F201" s="739">
        <v>0</v>
      </c>
      <c r="G201" s="739">
        <v>0</v>
      </c>
      <c r="H201" s="739">
        <v>0</v>
      </c>
      <c r="I201" s="739">
        <v>0</v>
      </c>
      <c r="J201" s="739">
        <v>2</v>
      </c>
      <c r="K201" s="739">
        <v>0</v>
      </c>
      <c r="L201" s="739">
        <v>14</v>
      </c>
    </row>
    <row r="202" spans="1:12" s="702" customFormat="1" ht="11.1" customHeight="1" x14ac:dyDescent="0.2">
      <c r="A202" s="756" t="s">
        <v>162</v>
      </c>
      <c r="B202" s="732" t="s">
        <v>252</v>
      </c>
      <c r="C202" s="732" t="s">
        <v>252</v>
      </c>
      <c r="D202" s="732" t="s">
        <v>252</v>
      </c>
      <c r="E202" s="732" t="s">
        <v>252</v>
      </c>
      <c r="F202" s="732" t="s">
        <v>252</v>
      </c>
      <c r="G202" s="732" t="s">
        <v>252</v>
      </c>
      <c r="H202" s="732" t="s">
        <v>252</v>
      </c>
      <c r="I202" s="732" t="s">
        <v>252</v>
      </c>
      <c r="J202" s="732" t="s">
        <v>252</v>
      </c>
      <c r="K202" s="732" t="s">
        <v>252</v>
      </c>
      <c r="L202" s="732" t="s">
        <v>252</v>
      </c>
    </row>
    <row r="203" spans="1:12" s="725" customFormat="1" ht="11.1" customHeight="1" x14ac:dyDescent="0.2">
      <c r="A203" s="754" t="s">
        <v>163</v>
      </c>
      <c r="B203" s="723">
        <v>19</v>
      </c>
      <c r="C203" s="723">
        <v>3</v>
      </c>
      <c r="D203" s="723">
        <v>0</v>
      </c>
      <c r="E203" s="723">
        <v>0</v>
      </c>
      <c r="F203" s="723">
        <v>0</v>
      </c>
      <c r="G203" s="723">
        <v>0</v>
      </c>
      <c r="H203" s="723">
        <v>0</v>
      </c>
      <c r="I203" s="723">
        <v>0</v>
      </c>
      <c r="J203" s="723">
        <v>2</v>
      </c>
      <c r="K203" s="723">
        <v>0</v>
      </c>
      <c r="L203" s="723">
        <v>14</v>
      </c>
    </row>
    <row r="204" spans="1:12" s="702" customFormat="1" ht="11.1" customHeight="1" x14ac:dyDescent="0.2">
      <c r="A204" s="731" t="s">
        <v>116</v>
      </c>
      <c r="B204" s="732">
        <v>31</v>
      </c>
      <c r="C204" s="732">
        <v>0</v>
      </c>
      <c r="D204" s="732">
        <v>0</v>
      </c>
      <c r="E204" s="732">
        <v>0</v>
      </c>
      <c r="F204" s="732">
        <v>0</v>
      </c>
      <c r="G204" s="732">
        <v>0</v>
      </c>
      <c r="H204" s="732">
        <v>0</v>
      </c>
      <c r="I204" s="732">
        <v>0</v>
      </c>
      <c r="J204" s="732">
        <v>0</v>
      </c>
      <c r="K204" s="732">
        <v>0</v>
      </c>
      <c r="L204" s="732">
        <v>31</v>
      </c>
    </row>
    <row r="205" spans="1:12" s="725" customFormat="1" ht="11.1" customHeight="1" x14ac:dyDescent="0.2">
      <c r="A205" s="733" t="s">
        <v>117</v>
      </c>
      <c r="B205" s="723">
        <v>41</v>
      </c>
      <c r="C205" s="723">
        <v>0</v>
      </c>
      <c r="D205" s="723">
        <v>0</v>
      </c>
      <c r="E205" s="723">
        <v>0</v>
      </c>
      <c r="F205" s="723">
        <v>0</v>
      </c>
      <c r="G205" s="723">
        <v>0</v>
      </c>
      <c r="H205" s="723">
        <v>0</v>
      </c>
      <c r="I205" s="723">
        <v>0</v>
      </c>
      <c r="J205" s="723">
        <v>3</v>
      </c>
      <c r="K205" s="723">
        <v>0</v>
      </c>
      <c r="L205" s="723">
        <v>38</v>
      </c>
    </row>
    <row r="206" spans="1:12" s="702" customFormat="1" ht="11.1" customHeight="1" x14ac:dyDescent="0.2">
      <c r="A206" s="731" t="s">
        <v>118</v>
      </c>
      <c r="B206" s="732">
        <v>37</v>
      </c>
      <c r="C206" s="732">
        <v>8</v>
      </c>
      <c r="D206" s="732">
        <v>24</v>
      </c>
      <c r="E206" s="732">
        <v>0</v>
      </c>
      <c r="F206" s="732">
        <v>0</v>
      </c>
      <c r="G206" s="732">
        <v>0</v>
      </c>
      <c r="H206" s="732">
        <v>0</v>
      </c>
      <c r="I206" s="732">
        <v>0</v>
      </c>
      <c r="J206" s="732">
        <v>3</v>
      </c>
      <c r="K206" s="732">
        <v>0</v>
      </c>
      <c r="L206" s="732">
        <v>2</v>
      </c>
    </row>
    <row r="207" spans="1:12" s="725" customFormat="1" ht="11.1" customHeight="1" x14ac:dyDescent="0.2">
      <c r="A207" s="733" t="s">
        <v>119</v>
      </c>
      <c r="B207" s="723">
        <v>38</v>
      </c>
      <c r="C207" s="723">
        <v>5</v>
      </c>
      <c r="D207" s="723">
        <v>0</v>
      </c>
      <c r="E207" s="723">
        <v>0</v>
      </c>
      <c r="F207" s="723">
        <v>0</v>
      </c>
      <c r="G207" s="723">
        <v>0</v>
      </c>
      <c r="H207" s="723">
        <v>0</v>
      </c>
      <c r="I207" s="723">
        <v>0</v>
      </c>
      <c r="J207" s="723">
        <v>0</v>
      </c>
      <c r="K207" s="723">
        <v>0</v>
      </c>
      <c r="L207" s="723">
        <v>33</v>
      </c>
    </row>
    <row r="208" spans="1:12" s="721" customFormat="1" ht="11.1" customHeight="1" x14ac:dyDescent="0.2">
      <c r="A208" s="731" t="s">
        <v>120</v>
      </c>
      <c r="B208" s="732">
        <v>35</v>
      </c>
      <c r="C208" s="732">
        <v>0</v>
      </c>
      <c r="D208" s="732">
        <v>17</v>
      </c>
      <c r="E208" s="732">
        <v>0</v>
      </c>
      <c r="F208" s="732">
        <v>0</v>
      </c>
      <c r="G208" s="732">
        <v>0</v>
      </c>
      <c r="H208" s="732">
        <v>0</v>
      </c>
      <c r="I208" s="732">
        <v>0</v>
      </c>
      <c r="J208" s="732">
        <v>18</v>
      </c>
      <c r="K208" s="732">
        <v>0</v>
      </c>
      <c r="L208" s="732">
        <v>0</v>
      </c>
    </row>
    <row r="209" spans="1:12" s="725" customFormat="1" ht="11.1" customHeight="1" x14ac:dyDescent="0.2">
      <c r="A209" s="733" t="s">
        <v>121</v>
      </c>
      <c r="B209" s="723">
        <v>25</v>
      </c>
      <c r="C209" s="723">
        <v>0</v>
      </c>
      <c r="D209" s="723">
        <v>0</v>
      </c>
      <c r="E209" s="723">
        <v>0</v>
      </c>
      <c r="F209" s="723">
        <v>0</v>
      </c>
      <c r="G209" s="723">
        <v>0</v>
      </c>
      <c r="H209" s="723">
        <v>0</v>
      </c>
      <c r="I209" s="723">
        <v>25</v>
      </c>
      <c r="J209" s="723">
        <v>0</v>
      </c>
      <c r="K209" s="723">
        <v>0</v>
      </c>
      <c r="L209" s="723">
        <v>0</v>
      </c>
    </row>
    <row r="210" spans="1:12" s="721" customFormat="1" ht="15.95" customHeight="1" x14ac:dyDescent="0.2">
      <c r="A210" s="738" t="s">
        <v>153</v>
      </c>
      <c r="B210" s="719">
        <v>128</v>
      </c>
      <c r="C210" s="719">
        <v>2</v>
      </c>
      <c r="D210" s="719">
        <v>0</v>
      </c>
      <c r="E210" s="719">
        <v>15</v>
      </c>
      <c r="F210" s="719">
        <v>0</v>
      </c>
      <c r="G210" s="719">
        <v>0</v>
      </c>
      <c r="H210" s="719">
        <v>0</v>
      </c>
      <c r="I210" s="719">
        <v>36</v>
      </c>
      <c r="J210" s="719">
        <v>2</v>
      </c>
      <c r="K210" s="719">
        <v>0</v>
      </c>
      <c r="L210" s="719">
        <v>73</v>
      </c>
    </row>
    <row r="211" spans="1:12" s="740" customFormat="1" ht="11.1" customHeight="1" x14ac:dyDescent="0.2">
      <c r="A211" s="330" t="s">
        <v>106</v>
      </c>
      <c r="B211" s="739">
        <v>55</v>
      </c>
      <c r="C211" s="739">
        <v>1</v>
      </c>
      <c r="D211" s="739">
        <v>0</v>
      </c>
      <c r="E211" s="739">
        <v>6</v>
      </c>
      <c r="F211" s="739">
        <v>0</v>
      </c>
      <c r="G211" s="739">
        <v>0</v>
      </c>
      <c r="H211" s="739">
        <v>0</v>
      </c>
      <c r="I211" s="739">
        <v>0</v>
      </c>
      <c r="J211" s="739">
        <v>0</v>
      </c>
      <c r="K211" s="739">
        <v>0</v>
      </c>
      <c r="L211" s="739">
        <v>48</v>
      </c>
    </row>
    <row r="212" spans="1:12" s="702" customFormat="1" ht="11.1" customHeight="1" x14ac:dyDescent="0.2">
      <c r="A212" s="731" t="s">
        <v>103</v>
      </c>
      <c r="B212" s="732">
        <v>25</v>
      </c>
      <c r="C212" s="732">
        <v>0</v>
      </c>
      <c r="D212" s="732">
        <v>0</v>
      </c>
      <c r="E212" s="732">
        <v>5</v>
      </c>
      <c r="F212" s="732">
        <v>0</v>
      </c>
      <c r="G212" s="732">
        <v>0</v>
      </c>
      <c r="H212" s="732">
        <v>0</v>
      </c>
      <c r="I212" s="732">
        <v>19</v>
      </c>
      <c r="J212" s="732">
        <v>0</v>
      </c>
      <c r="K212" s="732">
        <v>0</v>
      </c>
      <c r="L212" s="732">
        <v>1</v>
      </c>
    </row>
    <row r="213" spans="1:12" s="736" customFormat="1" ht="11.1" customHeight="1" x14ac:dyDescent="0.2">
      <c r="A213" s="733" t="s">
        <v>104</v>
      </c>
      <c r="B213" s="723">
        <v>23</v>
      </c>
      <c r="C213" s="723">
        <v>0</v>
      </c>
      <c r="D213" s="723">
        <v>0</v>
      </c>
      <c r="E213" s="723">
        <v>0</v>
      </c>
      <c r="F213" s="723">
        <v>0</v>
      </c>
      <c r="G213" s="723">
        <v>0</v>
      </c>
      <c r="H213" s="723">
        <v>0</v>
      </c>
      <c r="I213" s="723">
        <v>0</v>
      </c>
      <c r="J213" s="723">
        <v>2</v>
      </c>
      <c r="K213" s="723">
        <v>0</v>
      </c>
      <c r="L213" s="723">
        <v>21</v>
      </c>
    </row>
    <row r="214" spans="1:12" s="702" customFormat="1" ht="11.1" customHeight="1" x14ac:dyDescent="0.2">
      <c r="A214" s="731" t="s">
        <v>105</v>
      </c>
      <c r="B214" s="732">
        <v>25</v>
      </c>
      <c r="C214" s="732">
        <v>1</v>
      </c>
      <c r="D214" s="732">
        <v>0</v>
      </c>
      <c r="E214" s="732">
        <v>4</v>
      </c>
      <c r="F214" s="732">
        <v>0</v>
      </c>
      <c r="G214" s="732">
        <v>0</v>
      </c>
      <c r="H214" s="732">
        <v>0</v>
      </c>
      <c r="I214" s="732">
        <v>17</v>
      </c>
      <c r="J214" s="732">
        <v>0</v>
      </c>
      <c r="K214" s="732">
        <v>0</v>
      </c>
      <c r="L214" s="732">
        <v>3</v>
      </c>
    </row>
    <row r="215" spans="1:12" s="725" customFormat="1" ht="15.95" customHeight="1" x14ac:dyDescent="0.2">
      <c r="A215" s="735" t="s">
        <v>154</v>
      </c>
      <c r="B215" s="154" t="s">
        <v>251</v>
      </c>
      <c r="C215" s="154" t="s">
        <v>251</v>
      </c>
      <c r="D215" s="154" t="s">
        <v>251</v>
      </c>
      <c r="E215" s="154" t="s">
        <v>251</v>
      </c>
      <c r="F215" s="154" t="s">
        <v>251</v>
      </c>
      <c r="G215" s="154" t="s">
        <v>251</v>
      </c>
      <c r="H215" s="154" t="s">
        <v>251</v>
      </c>
      <c r="I215" s="154" t="s">
        <v>251</v>
      </c>
      <c r="J215" s="154" t="s">
        <v>251</v>
      </c>
      <c r="K215" s="154" t="s">
        <v>251</v>
      </c>
      <c r="L215" s="154" t="s">
        <v>251</v>
      </c>
    </row>
    <row r="216" spans="1:12" ht="9.9499999999999993" customHeight="1" x14ac:dyDescent="0.2">
      <c r="A216" s="155"/>
      <c r="B216" s="156"/>
      <c r="C216" s="156"/>
      <c r="D216" s="156"/>
      <c r="E216" s="156"/>
      <c r="F216" s="156"/>
      <c r="G216" s="156"/>
      <c r="H216" s="156"/>
      <c r="I216" s="156"/>
      <c r="J216" s="156"/>
      <c r="K216" s="156"/>
      <c r="L216" s="156"/>
    </row>
    <row r="217" spans="1:12" s="702" customFormat="1" ht="20.100000000000001" customHeight="1" x14ac:dyDescent="0.2">
      <c r="A217" s="379" t="s">
        <v>289</v>
      </c>
      <c r="B217" s="380"/>
      <c r="C217" s="380"/>
      <c r="D217" s="380"/>
      <c r="E217" s="380"/>
      <c r="F217" s="380"/>
      <c r="G217" s="380"/>
      <c r="H217" s="380"/>
      <c r="I217" s="380"/>
      <c r="J217" s="380"/>
      <c r="K217" s="380"/>
      <c r="L217" s="380"/>
    </row>
    <row r="218" spans="1:12" ht="21" customHeight="1" x14ac:dyDescent="0.2">
      <c r="A218" s="157"/>
      <c r="B218" s="158"/>
      <c r="C218" s="158"/>
      <c r="D218" s="158"/>
      <c r="E218" s="159"/>
      <c r="F218" s="159"/>
      <c r="G218" s="159"/>
      <c r="H218" s="159"/>
      <c r="I218" s="159"/>
      <c r="J218" s="159"/>
      <c r="K218" s="158"/>
      <c r="L218" s="158"/>
    </row>
    <row r="219" spans="1:12" ht="14.1" customHeight="1" x14ac:dyDescent="0.2">
      <c r="A219" s="160"/>
      <c r="B219" s="156"/>
      <c r="C219" s="156"/>
      <c r="D219" s="156"/>
      <c r="E219" s="161"/>
      <c r="F219" s="161"/>
      <c r="G219" s="161"/>
      <c r="H219" s="161"/>
      <c r="I219" s="161"/>
      <c r="J219" s="161"/>
      <c r="K219" s="156"/>
      <c r="L219" s="156"/>
    </row>
    <row r="220" spans="1:12" ht="14.1" customHeight="1" x14ac:dyDescent="0.2">
      <c r="A220" s="160"/>
      <c r="B220" s="156"/>
      <c r="C220" s="156"/>
      <c r="D220" s="156"/>
      <c r="E220" s="161"/>
      <c r="F220" s="161"/>
      <c r="G220" s="161"/>
      <c r="H220" s="161"/>
      <c r="I220" s="161"/>
      <c r="J220" s="161"/>
      <c r="K220" s="156"/>
      <c r="L220" s="156"/>
    </row>
    <row r="221" spans="1:12" ht="14.1" customHeight="1" x14ac:dyDescent="0.2">
      <c r="A221" s="160"/>
      <c r="B221" s="156"/>
      <c r="C221" s="156"/>
      <c r="D221" s="156"/>
      <c r="E221" s="161"/>
      <c r="F221" s="161"/>
      <c r="G221" s="161"/>
      <c r="H221" s="161"/>
      <c r="I221" s="161"/>
      <c r="J221" s="161"/>
      <c r="K221" s="156"/>
      <c r="L221" s="156"/>
    </row>
    <row r="222" spans="1:12" ht="14.1" customHeight="1" x14ac:dyDescent="0.2">
      <c r="A222" s="160"/>
      <c r="B222" s="156"/>
      <c r="C222" s="156"/>
      <c r="D222" s="156"/>
      <c r="E222" s="161"/>
      <c r="F222" s="161"/>
      <c r="G222" s="161"/>
      <c r="H222" s="161"/>
      <c r="I222" s="161"/>
      <c r="J222" s="161"/>
      <c r="K222" s="156"/>
      <c r="L222" s="156"/>
    </row>
    <row r="223" spans="1:12" ht="21" customHeight="1" x14ac:dyDescent="0.2">
      <c r="A223" s="157"/>
      <c r="B223" s="158"/>
      <c r="C223" s="158"/>
      <c r="D223" s="158"/>
      <c r="E223" s="159"/>
      <c r="F223" s="159"/>
      <c r="G223" s="159"/>
      <c r="H223" s="159"/>
      <c r="I223" s="159"/>
      <c r="J223" s="159"/>
      <c r="K223" s="158"/>
      <c r="L223" s="158"/>
    </row>
    <row r="224" spans="1:12" ht="14.1" customHeight="1" x14ac:dyDescent="0.2">
      <c r="A224" s="160"/>
      <c r="B224" s="156"/>
      <c r="C224" s="156"/>
      <c r="D224" s="156"/>
      <c r="E224" s="161"/>
      <c r="F224" s="161"/>
      <c r="G224" s="161"/>
      <c r="H224" s="161"/>
      <c r="I224" s="161"/>
      <c r="J224" s="161"/>
      <c r="K224" s="156"/>
      <c r="L224" s="156"/>
    </row>
    <row r="225" spans="1:12" ht="14.1" customHeight="1" x14ac:dyDescent="0.2">
      <c r="A225" s="160"/>
      <c r="B225" s="156"/>
      <c r="C225" s="156"/>
      <c r="D225" s="156"/>
      <c r="E225" s="161"/>
      <c r="F225" s="161"/>
      <c r="G225" s="161"/>
      <c r="H225" s="161"/>
      <c r="I225" s="161"/>
      <c r="J225" s="161"/>
      <c r="K225" s="156"/>
      <c r="L225" s="156"/>
    </row>
    <row r="226" spans="1:12" ht="14.1" customHeight="1" x14ac:dyDescent="0.2">
      <c r="A226" s="160"/>
      <c r="B226" s="156"/>
      <c r="C226" s="156"/>
      <c r="D226" s="156"/>
      <c r="E226" s="161"/>
      <c r="F226" s="161"/>
      <c r="G226" s="161"/>
      <c r="H226" s="161"/>
      <c r="I226" s="161"/>
      <c r="J226" s="161"/>
      <c r="K226" s="156"/>
      <c r="L226" s="156"/>
    </row>
    <row r="227" spans="1:12" ht="14.1" customHeight="1" x14ac:dyDescent="0.2">
      <c r="A227" s="160"/>
      <c r="B227" s="156"/>
      <c r="C227" s="156"/>
      <c r="D227" s="156"/>
      <c r="E227" s="161"/>
      <c r="F227" s="161"/>
      <c r="G227" s="161"/>
      <c r="H227" s="161"/>
      <c r="I227" s="161"/>
      <c r="J227" s="161"/>
      <c r="K227" s="156"/>
      <c r="L227" s="156"/>
    </row>
    <row r="228" spans="1:12" ht="14.1" customHeight="1" x14ac:dyDescent="0.2">
      <c r="A228" s="160"/>
      <c r="B228" s="156"/>
      <c r="C228" s="156"/>
      <c r="D228" s="156"/>
      <c r="E228" s="161"/>
      <c r="F228" s="161"/>
      <c r="G228" s="161"/>
      <c r="H228" s="161"/>
      <c r="I228" s="161"/>
      <c r="J228" s="161"/>
      <c r="K228" s="156"/>
      <c r="L228" s="156"/>
    </row>
    <row r="229" spans="1:12" ht="14.1" customHeight="1" x14ac:dyDescent="0.2">
      <c r="A229" s="160"/>
      <c r="B229" s="156"/>
      <c r="C229" s="156"/>
      <c r="D229" s="156"/>
      <c r="E229" s="161"/>
      <c r="F229" s="161"/>
      <c r="G229" s="161"/>
      <c r="H229" s="161"/>
      <c r="I229" s="161"/>
      <c r="J229" s="161"/>
      <c r="K229" s="156"/>
      <c r="L229" s="156"/>
    </row>
    <row r="230" spans="1:12" ht="21" customHeight="1" x14ac:dyDescent="0.2">
      <c r="A230" s="157"/>
      <c r="B230" s="158"/>
      <c r="C230" s="158"/>
      <c r="D230" s="158"/>
      <c r="E230" s="159"/>
      <c r="F230" s="159"/>
      <c r="G230" s="159"/>
      <c r="H230" s="159"/>
      <c r="I230" s="159"/>
      <c r="J230" s="159"/>
      <c r="K230" s="158"/>
      <c r="L230" s="158"/>
    </row>
    <row r="231" spans="1:12" ht="14.1" customHeight="1" x14ac:dyDescent="0.2">
      <c r="A231" s="160"/>
      <c r="B231" s="156"/>
      <c r="C231" s="156"/>
      <c r="D231" s="156"/>
      <c r="E231" s="161"/>
      <c r="F231" s="161"/>
      <c r="G231" s="161"/>
      <c r="H231" s="161"/>
      <c r="I231" s="161"/>
      <c r="J231" s="161"/>
      <c r="K231" s="156"/>
      <c r="L231" s="156"/>
    </row>
    <row r="232" spans="1:12" ht="14.1" customHeight="1" x14ac:dyDescent="0.2">
      <c r="A232" s="160"/>
      <c r="B232" s="156"/>
      <c r="C232" s="156"/>
      <c r="D232" s="156"/>
      <c r="E232" s="161"/>
      <c r="F232" s="161"/>
      <c r="G232" s="161"/>
      <c r="H232" s="161"/>
      <c r="I232" s="161"/>
      <c r="J232" s="161"/>
      <c r="K232" s="156"/>
      <c r="L232" s="156"/>
    </row>
    <row r="233" spans="1:12" ht="14.1" customHeight="1" x14ac:dyDescent="0.2">
      <c r="A233" s="160"/>
      <c r="B233" s="156"/>
      <c r="C233" s="156"/>
      <c r="D233" s="156"/>
      <c r="E233" s="161"/>
      <c r="F233" s="161"/>
      <c r="G233" s="161"/>
      <c r="H233" s="161"/>
      <c r="I233" s="161"/>
      <c r="J233" s="161"/>
      <c r="K233" s="156"/>
      <c r="L233" s="156"/>
    </row>
    <row r="234" spans="1:12" ht="14.1" customHeight="1" x14ac:dyDescent="0.2">
      <c r="A234" s="160"/>
      <c r="B234" s="156"/>
      <c r="C234" s="156"/>
      <c r="D234" s="156"/>
      <c r="E234" s="161"/>
      <c r="F234" s="161"/>
      <c r="G234" s="161"/>
      <c r="H234" s="161"/>
      <c r="I234" s="161"/>
      <c r="J234" s="161"/>
      <c r="K234" s="156"/>
      <c r="L234" s="156"/>
    </row>
  </sheetData>
  <mergeCells count="8">
    <mergeCell ref="A165:L165"/>
    <mergeCell ref="A217:L217"/>
    <mergeCell ref="A1:L1"/>
    <mergeCell ref="A3:A4"/>
    <mergeCell ref="B3:B4"/>
    <mergeCell ref="C3:L3"/>
    <mergeCell ref="A55:L55"/>
    <mergeCell ref="A113:L113"/>
  </mergeCells>
  <printOptions horizontalCentered="1"/>
  <pageMargins left="0.62992125984251968" right="0.62992125984251968" top="0.98425196850393704" bottom="0.98425196850393704" header="0.51181102362204722" footer="0.51181102362204722"/>
  <pageSetup paperSize="9" pageOrder="overThenDown" orientation="portrait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8"/>
  <sheetViews>
    <sheetView view="pageBreakPreview" zoomScale="95" zoomScaleNormal="95" zoomScaleSheetLayoutView="95" workbookViewId="0">
      <selection activeCell="C37" sqref="C37"/>
    </sheetView>
  </sheetViews>
  <sheetFormatPr defaultRowHeight="12.75" x14ac:dyDescent="0.2"/>
  <cols>
    <col min="1" max="1" width="28.7109375" style="339" customWidth="1"/>
    <col min="2" max="2" width="10" style="339" customWidth="1"/>
    <col min="3" max="3" width="10.7109375" style="339" customWidth="1"/>
    <col min="4" max="10" width="10" style="339" customWidth="1"/>
    <col min="11" max="11" width="11.7109375" style="339" customWidth="1"/>
    <col min="12" max="13" width="10" style="339" customWidth="1"/>
    <col min="14" max="14" width="28.7109375" style="339" customWidth="1"/>
    <col min="15" max="16384" width="9.140625" style="296"/>
  </cols>
  <sheetData>
    <row r="1" spans="1:14" ht="12.95" customHeight="1" x14ac:dyDescent="0.2">
      <c r="A1" s="1865" t="s">
        <v>932</v>
      </c>
      <c r="B1" s="1864"/>
      <c r="C1" s="1864"/>
      <c r="D1" s="1864"/>
      <c r="E1" s="1864"/>
      <c r="F1" s="1864"/>
      <c r="G1" s="1864"/>
      <c r="H1" s="1863" t="s">
        <v>931</v>
      </c>
      <c r="I1" s="1863"/>
      <c r="J1" s="1863"/>
      <c r="K1" s="1863"/>
      <c r="L1" s="1863"/>
      <c r="M1" s="1863"/>
      <c r="N1" s="1863"/>
    </row>
    <row r="2" spans="1:14" ht="5.0999999999999996" customHeight="1" x14ac:dyDescent="0.2">
      <c r="A2" s="1862"/>
      <c r="B2" s="1862"/>
      <c r="C2" s="1862"/>
      <c r="D2" s="1862"/>
      <c r="E2" s="1862"/>
      <c r="F2" s="1862"/>
      <c r="G2" s="1862"/>
      <c r="H2" s="1861"/>
      <c r="I2" s="1861"/>
      <c r="J2" s="1861"/>
      <c r="K2" s="1861"/>
      <c r="L2" s="1861"/>
      <c r="M2" s="1861"/>
      <c r="N2" s="1861"/>
    </row>
    <row r="3" spans="1:14" ht="45" customHeight="1" x14ac:dyDescent="0.2">
      <c r="A3" s="486" t="s">
        <v>930</v>
      </c>
      <c r="B3" s="417" t="s">
        <v>929</v>
      </c>
      <c r="C3" s="417" t="s">
        <v>928</v>
      </c>
      <c r="D3" s="417" t="s">
        <v>927</v>
      </c>
      <c r="E3" s="417" t="s">
        <v>926</v>
      </c>
      <c r="F3" s="417" t="s">
        <v>925</v>
      </c>
      <c r="G3" s="1232" t="s">
        <v>924</v>
      </c>
      <c r="H3" s="1860" t="s">
        <v>923</v>
      </c>
      <c r="I3" s="417" t="s">
        <v>922</v>
      </c>
      <c r="J3" s="417" t="s">
        <v>921</v>
      </c>
      <c r="K3" s="417" t="s">
        <v>920</v>
      </c>
      <c r="L3" s="417" t="s">
        <v>919</v>
      </c>
      <c r="M3" s="417" t="s">
        <v>918</v>
      </c>
      <c r="N3" s="1859" t="s">
        <v>917</v>
      </c>
    </row>
    <row r="4" spans="1:14" s="294" customFormat="1" ht="15.95" customHeight="1" x14ac:dyDescent="0.2">
      <c r="A4" s="1234" t="s">
        <v>0</v>
      </c>
      <c r="B4" s="1847">
        <v>564541.04535623419</v>
      </c>
      <c r="C4" s="1847">
        <v>3475893.8782833028</v>
      </c>
      <c r="D4" s="1847">
        <v>2571579.6185136852</v>
      </c>
      <c r="E4" s="1847">
        <v>182922.9619672407</v>
      </c>
      <c r="F4" s="1847">
        <v>20465.8243819128</v>
      </c>
      <c r="G4" s="1847">
        <v>676724.44616565492</v>
      </c>
      <c r="H4" s="1847">
        <v>881152</v>
      </c>
      <c r="I4" s="1847">
        <v>3266102</v>
      </c>
      <c r="J4" s="1847">
        <v>1799814</v>
      </c>
      <c r="K4" s="1847">
        <v>23184387</v>
      </c>
      <c r="L4" s="1847">
        <v>451982.84402986662</v>
      </c>
      <c r="M4" s="1847">
        <v>645733</v>
      </c>
      <c r="N4" s="1858" t="s">
        <v>0</v>
      </c>
    </row>
    <row r="5" spans="1:14" ht="15.95" customHeight="1" x14ac:dyDescent="0.2">
      <c r="A5" s="310" t="s">
        <v>269</v>
      </c>
      <c r="B5" s="1856">
        <v>157102.93259946909</v>
      </c>
      <c r="C5" s="1856">
        <v>1719898.5093978345</v>
      </c>
      <c r="D5" s="1856">
        <v>1545917.3558357165</v>
      </c>
      <c r="E5" s="1856">
        <v>33843.238899652999</v>
      </c>
      <c r="F5" s="1856">
        <v>5396.7785548999</v>
      </c>
      <c r="G5" s="1856">
        <v>128338.59601718529</v>
      </c>
      <c r="H5" s="1856">
        <v>305461</v>
      </c>
      <c r="I5" s="1856">
        <v>1630643</v>
      </c>
      <c r="J5" s="1856">
        <v>422735</v>
      </c>
      <c r="K5" s="1856">
        <v>10815237</v>
      </c>
      <c r="L5" s="1856">
        <v>141436.0526452997</v>
      </c>
      <c r="M5" s="1856">
        <v>163382</v>
      </c>
      <c r="N5" s="550" t="s">
        <v>269</v>
      </c>
    </row>
    <row r="6" spans="1:14" s="294" customFormat="1" ht="15.95" customHeight="1" x14ac:dyDescent="0.2">
      <c r="A6" s="314" t="s">
        <v>124</v>
      </c>
      <c r="B6" s="1847">
        <v>30032.837426123901</v>
      </c>
      <c r="C6" s="1847">
        <v>145532.803226194</v>
      </c>
      <c r="D6" s="1847">
        <v>112786.9429530942</v>
      </c>
      <c r="E6" s="1847">
        <v>14348.7579854372</v>
      </c>
      <c r="F6" s="1847">
        <v>782.61662634100003</v>
      </c>
      <c r="G6" s="1847">
        <v>15596.7951344638</v>
      </c>
      <c r="H6" s="1847">
        <v>46230</v>
      </c>
      <c r="I6" s="1847">
        <v>164975</v>
      </c>
      <c r="J6" s="1847">
        <v>97176</v>
      </c>
      <c r="K6" s="1847">
        <v>763388</v>
      </c>
      <c r="L6" s="1847">
        <v>25261.299789237601</v>
      </c>
      <c r="M6" s="1847">
        <v>31720</v>
      </c>
      <c r="N6" s="514" t="s">
        <v>124</v>
      </c>
    </row>
    <row r="7" spans="1:14" s="294" customFormat="1" ht="21.95" customHeight="1" x14ac:dyDescent="0.2">
      <c r="A7" s="315" t="s">
        <v>327</v>
      </c>
      <c r="B7" s="1114">
        <v>30032.837426123901</v>
      </c>
      <c r="C7" s="1114">
        <v>145532.803226194</v>
      </c>
      <c r="D7" s="1114">
        <v>112786.9429530942</v>
      </c>
      <c r="E7" s="1114">
        <v>14348.7579854372</v>
      </c>
      <c r="F7" s="1114">
        <v>782.61662634100003</v>
      </c>
      <c r="G7" s="1114">
        <v>15596.7951344638</v>
      </c>
      <c r="H7" s="1114">
        <v>46230</v>
      </c>
      <c r="I7" s="1114">
        <v>164975</v>
      </c>
      <c r="J7" s="1114">
        <v>97176</v>
      </c>
      <c r="K7" s="1114">
        <v>763388</v>
      </c>
      <c r="L7" s="1114">
        <v>25261.299789237601</v>
      </c>
      <c r="M7" s="1114">
        <v>31720</v>
      </c>
      <c r="N7" s="898" t="s">
        <v>327</v>
      </c>
    </row>
    <row r="8" spans="1:14" ht="12.2" customHeight="1" x14ac:dyDescent="0.2">
      <c r="A8" s="318" t="s">
        <v>192</v>
      </c>
      <c r="B8" s="1613">
        <v>2393.0974583499001</v>
      </c>
      <c r="C8" s="1613">
        <v>9082.4460017237998</v>
      </c>
      <c r="D8" s="1613">
        <v>6360.3555752841003</v>
      </c>
      <c r="E8" s="1613">
        <v>272.80281700400002</v>
      </c>
      <c r="F8" s="1613">
        <v>6.8695516694999998</v>
      </c>
      <c r="G8" s="1613">
        <v>2348.3398538637002</v>
      </c>
      <c r="H8" s="1613">
        <v>2227</v>
      </c>
      <c r="I8" s="1613">
        <v>8752</v>
      </c>
      <c r="J8" s="1613">
        <v>8752</v>
      </c>
      <c r="K8" s="1613">
        <v>57315</v>
      </c>
      <c r="L8" s="1613">
        <v>1905.6269104564999</v>
      </c>
      <c r="M8" s="1613">
        <v>2671</v>
      </c>
      <c r="N8" s="513" t="s">
        <v>192</v>
      </c>
    </row>
    <row r="9" spans="1:14" ht="12.2" customHeight="1" x14ac:dyDescent="0.2">
      <c r="A9" s="322" t="s">
        <v>193</v>
      </c>
      <c r="B9" s="1856">
        <v>1652.977806997</v>
      </c>
      <c r="C9" s="1856">
        <v>3401.0416254174002</v>
      </c>
      <c r="D9" s="1856">
        <v>1567.8349164683</v>
      </c>
      <c r="E9" s="1856">
        <v>194.89301056709999</v>
      </c>
      <c r="F9" s="1856">
        <v>39.957436622099998</v>
      </c>
      <c r="G9" s="1856">
        <v>1445.6127964124</v>
      </c>
      <c r="H9" s="1856">
        <v>593</v>
      </c>
      <c r="I9" s="1856">
        <v>4058</v>
      </c>
      <c r="J9" s="1856">
        <v>2130</v>
      </c>
      <c r="K9" s="1856">
        <v>61410</v>
      </c>
      <c r="L9" s="1856">
        <v>852.94367422690004</v>
      </c>
      <c r="M9" s="1856">
        <v>1153</v>
      </c>
      <c r="N9" s="512" t="s">
        <v>193</v>
      </c>
    </row>
    <row r="10" spans="1:14" ht="12.2" customHeight="1" x14ac:dyDescent="0.2">
      <c r="A10" s="318" t="s">
        <v>194</v>
      </c>
      <c r="B10" s="1613" t="s">
        <v>252</v>
      </c>
      <c r="C10" s="1613" t="s">
        <v>252</v>
      </c>
      <c r="D10" s="1613" t="s">
        <v>252</v>
      </c>
      <c r="E10" s="1613" t="s">
        <v>252</v>
      </c>
      <c r="F10" s="1613" t="s">
        <v>252</v>
      </c>
      <c r="G10" s="1613" t="s">
        <v>252</v>
      </c>
      <c r="H10" s="1613" t="s">
        <v>252</v>
      </c>
      <c r="I10" s="1613" t="s">
        <v>252</v>
      </c>
      <c r="J10" s="1613" t="s">
        <v>252</v>
      </c>
      <c r="K10" s="1613" t="s">
        <v>252</v>
      </c>
      <c r="L10" s="1613">
        <v>0</v>
      </c>
      <c r="M10" s="1613" t="s">
        <v>252</v>
      </c>
      <c r="N10" s="513" t="s">
        <v>194</v>
      </c>
    </row>
    <row r="11" spans="1:14" ht="12.2" customHeight="1" x14ac:dyDescent="0.2">
      <c r="A11" s="322" t="s">
        <v>195</v>
      </c>
      <c r="B11" s="1856">
        <v>4068.1898220072999</v>
      </c>
      <c r="C11" s="1856">
        <v>12935.050798542101</v>
      </c>
      <c r="D11" s="1856">
        <v>3793.7838964045</v>
      </c>
      <c r="E11" s="1856">
        <v>8199.2158788950001</v>
      </c>
      <c r="F11" s="1856">
        <v>448.95276045320003</v>
      </c>
      <c r="G11" s="1856">
        <v>409.83351817869999</v>
      </c>
      <c r="H11" s="1856">
        <v>958</v>
      </c>
      <c r="I11" s="1856">
        <v>10794</v>
      </c>
      <c r="J11" s="1856">
        <v>1885</v>
      </c>
      <c r="K11" s="1856">
        <v>47334</v>
      </c>
      <c r="L11" s="1856">
        <v>4223.0057439112998</v>
      </c>
      <c r="M11" s="1856">
        <v>5555</v>
      </c>
      <c r="N11" s="512" t="s">
        <v>195</v>
      </c>
    </row>
    <row r="12" spans="1:14" ht="12.2" customHeight="1" x14ac:dyDescent="0.2">
      <c r="A12" s="318" t="s">
        <v>196</v>
      </c>
      <c r="B12" s="1613">
        <v>104.85126000850001</v>
      </c>
      <c r="C12" s="1613">
        <v>131.170435946</v>
      </c>
      <c r="D12" s="1613">
        <v>82.264984577299998</v>
      </c>
      <c r="E12" s="1613">
        <v>31.533183000400001</v>
      </c>
      <c r="F12" s="1613">
        <v>1.8821317899000001</v>
      </c>
      <c r="G12" s="1613">
        <v>11.7638440329</v>
      </c>
      <c r="H12" s="1613">
        <v>6</v>
      </c>
      <c r="I12" s="1613">
        <v>263</v>
      </c>
      <c r="J12" s="1613">
        <v>80</v>
      </c>
      <c r="K12" s="1613">
        <v>721</v>
      </c>
      <c r="L12" s="1613">
        <v>52.915834416400003</v>
      </c>
      <c r="M12" s="1613">
        <v>94</v>
      </c>
      <c r="N12" s="513" t="s">
        <v>196</v>
      </c>
    </row>
    <row r="13" spans="1:14" ht="12.2" customHeight="1" x14ac:dyDescent="0.2">
      <c r="A13" s="322" t="s">
        <v>197</v>
      </c>
      <c r="B13" s="1856">
        <v>768.29120954619998</v>
      </c>
      <c r="C13" s="1856">
        <v>5089.3282383250998</v>
      </c>
      <c r="D13" s="1856">
        <v>4835.5391955384002</v>
      </c>
      <c r="E13" s="1856">
        <v>183.73588577890001</v>
      </c>
      <c r="F13" s="1856">
        <v>10.5229267781</v>
      </c>
      <c r="G13" s="1856">
        <v>14.9572200521</v>
      </c>
      <c r="H13" s="1856">
        <v>1347</v>
      </c>
      <c r="I13" s="1856">
        <v>6359</v>
      </c>
      <c r="J13" s="1856">
        <v>657</v>
      </c>
      <c r="K13" s="1856">
        <v>17658</v>
      </c>
      <c r="L13" s="1856">
        <v>649.08384188929995</v>
      </c>
      <c r="M13" s="1856">
        <v>624</v>
      </c>
      <c r="N13" s="512" t="s">
        <v>197</v>
      </c>
    </row>
    <row r="14" spans="1:14" ht="12.2" customHeight="1" x14ac:dyDescent="0.2">
      <c r="A14" s="318" t="s">
        <v>198</v>
      </c>
      <c r="B14" s="1613">
        <v>4620.5888277498998</v>
      </c>
      <c r="C14" s="1613">
        <v>13823.1266685436</v>
      </c>
      <c r="D14" s="1613">
        <v>9432.0332322632003</v>
      </c>
      <c r="E14" s="1613">
        <v>718.05983269000001</v>
      </c>
      <c r="F14" s="1613">
        <v>30.235038687199999</v>
      </c>
      <c r="G14" s="1613">
        <v>3465.2624337469001</v>
      </c>
      <c r="H14" s="1613">
        <v>2519</v>
      </c>
      <c r="I14" s="1613">
        <v>13396</v>
      </c>
      <c r="J14" s="1613">
        <v>20991</v>
      </c>
      <c r="K14" s="1613">
        <v>86004</v>
      </c>
      <c r="L14" s="1613">
        <v>3574.6905455316</v>
      </c>
      <c r="M14" s="1613">
        <v>3163</v>
      </c>
      <c r="N14" s="513" t="s">
        <v>198</v>
      </c>
    </row>
    <row r="15" spans="1:14" ht="12.2" customHeight="1" x14ac:dyDescent="0.2">
      <c r="A15" s="322" t="s">
        <v>199</v>
      </c>
      <c r="B15" s="1856">
        <v>5438.3715508085997</v>
      </c>
      <c r="C15" s="1856">
        <v>22963.469484420599</v>
      </c>
      <c r="D15" s="1856">
        <v>17194.3540044617</v>
      </c>
      <c r="E15" s="1856">
        <v>2229.4195908738002</v>
      </c>
      <c r="F15" s="1856">
        <v>155.8320565814</v>
      </c>
      <c r="G15" s="1856">
        <v>2771.7528386218</v>
      </c>
      <c r="H15" s="1856">
        <v>8114</v>
      </c>
      <c r="I15" s="1856">
        <v>31793</v>
      </c>
      <c r="J15" s="1856">
        <v>23798</v>
      </c>
      <c r="K15" s="1856">
        <v>154886</v>
      </c>
      <c r="L15" s="1856">
        <v>4407.8975256957001</v>
      </c>
      <c r="M15" s="1856">
        <v>5148</v>
      </c>
      <c r="N15" s="512" t="s">
        <v>199</v>
      </c>
    </row>
    <row r="16" spans="1:14" ht="12.2" customHeight="1" x14ac:dyDescent="0.2">
      <c r="A16" s="318" t="s">
        <v>200</v>
      </c>
      <c r="B16" s="1613">
        <v>57.214648331399999</v>
      </c>
      <c r="C16" s="1613">
        <v>128.79960840230001</v>
      </c>
      <c r="D16" s="1613">
        <v>124.6489946184</v>
      </c>
      <c r="E16" s="1613">
        <v>0.1270503597</v>
      </c>
      <c r="F16" s="1613">
        <v>0</v>
      </c>
      <c r="G16" s="1613">
        <v>0</v>
      </c>
      <c r="H16" s="1613">
        <v>12</v>
      </c>
      <c r="I16" s="1613">
        <v>24</v>
      </c>
      <c r="J16" s="1613">
        <v>27</v>
      </c>
      <c r="K16" s="1613">
        <v>3385</v>
      </c>
      <c r="L16" s="1613">
        <v>15.780973957400001</v>
      </c>
      <c r="M16" s="1613">
        <v>35</v>
      </c>
      <c r="N16" s="513" t="s">
        <v>200</v>
      </c>
    </row>
    <row r="17" spans="1:14" ht="12.2" customHeight="1" x14ac:dyDescent="0.2">
      <c r="A17" s="322" t="s">
        <v>201</v>
      </c>
      <c r="B17" s="1856">
        <v>4304.5121546763003</v>
      </c>
      <c r="C17" s="1856">
        <v>24449.1624902076</v>
      </c>
      <c r="D17" s="1856">
        <v>21409.862432714199</v>
      </c>
      <c r="E17" s="1856">
        <v>416.86514379509998</v>
      </c>
      <c r="F17" s="1856">
        <v>18.258931924799999</v>
      </c>
      <c r="G17" s="1856">
        <v>2159.0571325237001</v>
      </c>
      <c r="H17" s="1856">
        <v>8337</v>
      </c>
      <c r="I17" s="1856">
        <v>36678</v>
      </c>
      <c r="J17" s="1856">
        <v>24456</v>
      </c>
      <c r="K17" s="1856">
        <v>139385</v>
      </c>
      <c r="L17" s="1856">
        <v>3806.3750707525001</v>
      </c>
      <c r="M17" s="1856">
        <v>4868</v>
      </c>
      <c r="N17" s="512" t="s">
        <v>201</v>
      </c>
    </row>
    <row r="18" spans="1:14" ht="12.2" customHeight="1" x14ac:dyDescent="0.2">
      <c r="A18" s="318" t="s">
        <v>202</v>
      </c>
      <c r="B18" s="1613">
        <v>1520.9062644918999</v>
      </c>
      <c r="C18" s="1613">
        <v>24762.586563692199</v>
      </c>
      <c r="D18" s="1613">
        <v>23770.036784309901</v>
      </c>
      <c r="E18" s="1613">
        <v>742.22614417420004</v>
      </c>
      <c r="F18" s="1613">
        <v>24.2927198223</v>
      </c>
      <c r="G18" s="1613">
        <v>113.0232506964</v>
      </c>
      <c r="H18" s="1613">
        <v>17799</v>
      </c>
      <c r="I18" s="1613">
        <v>26368</v>
      </c>
      <c r="J18" s="1613">
        <v>1414</v>
      </c>
      <c r="K18" s="1613">
        <v>40406</v>
      </c>
      <c r="L18" s="1613">
        <v>1490.1017240512999</v>
      </c>
      <c r="M18" s="1613">
        <v>3484</v>
      </c>
      <c r="N18" s="513" t="s">
        <v>202</v>
      </c>
    </row>
    <row r="19" spans="1:14" ht="12.2" customHeight="1" x14ac:dyDescent="0.2">
      <c r="A19" s="322" t="s">
        <v>203</v>
      </c>
      <c r="B19" s="1856">
        <v>135.80378269959999</v>
      </c>
      <c r="C19" s="1856">
        <v>262.26405130059999</v>
      </c>
      <c r="D19" s="1856">
        <v>142.6135537326</v>
      </c>
      <c r="E19" s="1856">
        <v>55.949671781699998</v>
      </c>
      <c r="F19" s="1856">
        <v>0.16531309299999999</v>
      </c>
      <c r="G19" s="1856">
        <v>43.2340247283</v>
      </c>
      <c r="H19" s="1856">
        <v>24</v>
      </c>
      <c r="I19" s="1856">
        <v>76</v>
      </c>
      <c r="J19" s="1856">
        <v>0</v>
      </c>
      <c r="K19" s="1856">
        <v>950</v>
      </c>
      <c r="L19" s="1856">
        <v>67.374396391399998</v>
      </c>
      <c r="M19" s="1856">
        <v>103</v>
      </c>
      <c r="N19" s="512" t="s">
        <v>203</v>
      </c>
    </row>
    <row r="20" spans="1:14" ht="12.2" customHeight="1" x14ac:dyDescent="0.2">
      <c r="A20" s="318" t="s">
        <v>204</v>
      </c>
      <c r="B20" s="1613" t="s">
        <v>252</v>
      </c>
      <c r="C20" s="1613" t="s">
        <v>252</v>
      </c>
      <c r="D20" s="1613" t="s">
        <v>252</v>
      </c>
      <c r="E20" s="1613" t="s">
        <v>252</v>
      </c>
      <c r="F20" s="1613" t="s">
        <v>252</v>
      </c>
      <c r="G20" s="1613" t="s">
        <v>252</v>
      </c>
      <c r="H20" s="1613" t="s">
        <v>252</v>
      </c>
      <c r="I20" s="1613" t="s">
        <v>252</v>
      </c>
      <c r="J20" s="1613" t="s">
        <v>252</v>
      </c>
      <c r="K20" s="1613" t="s">
        <v>252</v>
      </c>
      <c r="L20" s="1613">
        <v>0</v>
      </c>
      <c r="M20" s="1613" t="s">
        <v>252</v>
      </c>
      <c r="N20" s="513" t="s">
        <v>204</v>
      </c>
    </row>
    <row r="21" spans="1:14" ht="12.2" customHeight="1" x14ac:dyDescent="0.2">
      <c r="A21" s="322" t="s">
        <v>205</v>
      </c>
      <c r="B21" s="1856">
        <v>2646.5839622955</v>
      </c>
      <c r="C21" s="1856">
        <v>11720.7081031538</v>
      </c>
      <c r="D21" s="1856">
        <v>8222.6777191781002</v>
      </c>
      <c r="E21" s="1856">
        <v>907.70575421670003</v>
      </c>
      <c r="F21" s="1856">
        <v>28.5763557127</v>
      </c>
      <c r="G21" s="1856">
        <v>2353.5623827013001</v>
      </c>
      <c r="H21" s="1856">
        <v>3264</v>
      </c>
      <c r="I21" s="1856">
        <v>12149</v>
      </c>
      <c r="J21" s="1856">
        <v>10093</v>
      </c>
      <c r="K21" s="1856">
        <v>56050</v>
      </c>
      <c r="L21" s="1856">
        <v>2379.3462056004</v>
      </c>
      <c r="M21" s="1856">
        <v>2364</v>
      </c>
      <c r="N21" s="512" t="s">
        <v>205</v>
      </c>
    </row>
    <row r="22" spans="1:14" ht="12.2" customHeight="1" x14ac:dyDescent="0.2">
      <c r="A22" s="318" t="s">
        <v>206</v>
      </c>
      <c r="B22" s="1613" t="s">
        <v>252</v>
      </c>
      <c r="C22" s="1613" t="s">
        <v>252</v>
      </c>
      <c r="D22" s="1613" t="s">
        <v>252</v>
      </c>
      <c r="E22" s="1613" t="s">
        <v>252</v>
      </c>
      <c r="F22" s="1613" t="s">
        <v>252</v>
      </c>
      <c r="G22" s="1613" t="s">
        <v>252</v>
      </c>
      <c r="H22" s="1613" t="s">
        <v>252</v>
      </c>
      <c r="I22" s="1613" t="s">
        <v>252</v>
      </c>
      <c r="J22" s="1613" t="s">
        <v>252</v>
      </c>
      <c r="K22" s="1613" t="s">
        <v>252</v>
      </c>
      <c r="L22" s="1613">
        <v>0</v>
      </c>
      <c r="M22" s="1613" t="s">
        <v>252</v>
      </c>
      <c r="N22" s="513" t="s">
        <v>206</v>
      </c>
    </row>
    <row r="23" spans="1:14" ht="12.2" customHeight="1" x14ac:dyDescent="0.2">
      <c r="A23" s="322" t="s">
        <v>207</v>
      </c>
      <c r="B23" s="1856">
        <v>1318.0116319635999</v>
      </c>
      <c r="C23" s="1856">
        <v>12946.3908659872</v>
      </c>
      <c r="D23" s="1856">
        <v>12754.426157491</v>
      </c>
      <c r="E23" s="1856">
        <v>133.11015212379999</v>
      </c>
      <c r="F23" s="1856">
        <v>6.6752584648999997</v>
      </c>
      <c r="G23" s="1856">
        <v>24.591468107299999</v>
      </c>
      <c r="H23" s="1856">
        <v>897</v>
      </c>
      <c r="I23" s="1856">
        <v>12026</v>
      </c>
      <c r="J23" s="1856">
        <v>1373</v>
      </c>
      <c r="K23" s="1856">
        <v>83130</v>
      </c>
      <c r="L23" s="1856">
        <v>1109.4716014136</v>
      </c>
      <c r="M23" s="1856">
        <v>1646</v>
      </c>
      <c r="N23" s="512" t="s">
        <v>207</v>
      </c>
    </row>
    <row r="24" spans="1:14" ht="12.2" customHeight="1" x14ac:dyDescent="0.2">
      <c r="A24" s="318" t="s">
        <v>208</v>
      </c>
      <c r="B24" s="1613">
        <v>1003.4370461982001</v>
      </c>
      <c r="C24" s="1613">
        <v>3837.2582905315999</v>
      </c>
      <c r="D24" s="1613">
        <v>3096.5115060525</v>
      </c>
      <c r="E24" s="1613">
        <v>263.11387017689998</v>
      </c>
      <c r="F24" s="1613">
        <v>10.396144741800001</v>
      </c>
      <c r="G24" s="1613">
        <v>435.80437079810002</v>
      </c>
      <c r="H24" s="1613">
        <v>134</v>
      </c>
      <c r="I24" s="1613">
        <v>2241</v>
      </c>
      <c r="J24" s="1613">
        <v>1522</v>
      </c>
      <c r="K24" s="1613">
        <v>14754</v>
      </c>
      <c r="L24" s="1613">
        <v>726.68574094329995</v>
      </c>
      <c r="M24" s="1613">
        <v>812</v>
      </c>
      <c r="N24" s="513" t="s">
        <v>208</v>
      </c>
    </row>
    <row r="25" spans="1:14" s="294" customFormat="1" ht="18" customHeight="1" x14ac:dyDescent="0.2">
      <c r="A25" s="325" t="s">
        <v>125</v>
      </c>
      <c r="B25" s="1114">
        <v>127070.09517334519</v>
      </c>
      <c r="C25" s="1114">
        <v>1574365.7061716407</v>
      </c>
      <c r="D25" s="1114">
        <v>1433130.4128826221</v>
      </c>
      <c r="E25" s="1114">
        <v>19494.480914215801</v>
      </c>
      <c r="F25" s="1114">
        <v>4614.1619285588004</v>
      </c>
      <c r="G25" s="1114">
        <v>112741.80088272149</v>
      </c>
      <c r="H25" s="1114">
        <v>259231</v>
      </c>
      <c r="I25" s="1114">
        <v>1465668</v>
      </c>
      <c r="J25" s="1114">
        <v>325558</v>
      </c>
      <c r="K25" s="1114">
        <v>10051849</v>
      </c>
      <c r="L25" s="1114">
        <v>116174.7528560621</v>
      </c>
      <c r="M25" s="1114">
        <v>131661</v>
      </c>
      <c r="N25" s="577" t="s">
        <v>125</v>
      </c>
    </row>
    <row r="26" spans="1:14" s="294" customFormat="1" ht="15.95" customHeight="1" x14ac:dyDescent="0.2">
      <c r="A26" s="329" t="s">
        <v>126</v>
      </c>
      <c r="B26" s="1847">
        <v>16858.993249831099</v>
      </c>
      <c r="C26" s="1847">
        <v>178314.4086741487</v>
      </c>
      <c r="D26" s="1847">
        <v>165193.88128207321</v>
      </c>
      <c r="E26" s="1847">
        <v>2904.0969570513998</v>
      </c>
      <c r="F26" s="1847">
        <v>108.29080417519999</v>
      </c>
      <c r="G26" s="1847">
        <v>9569.9722216948994</v>
      </c>
      <c r="H26" s="1847">
        <v>30492</v>
      </c>
      <c r="I26" s="1847">
        <v>141576</v>
      </c>
      <c r="J26" s="1847">
        <v>42878</v>
      </c>
      <c r="K26" s="1847">
        <v>1006190</v>
      </c>
      <c r="L26" s="1847">
        <v>13422.199080378799</v>
      </c>
      <c r="M26" s="1847">
        <v>16919</v>
      </c>
      <c r="N26" s="520" t="s">
        <v>126</v>
      </c>
    </row>
    <row r="27" spans="1:14" s="1849" customFormat="1" ht="12.2" customHeight="1" x14ac:dyDescent="0.2">
      <c r="A27" s="437" t="s">
        <v>209</v>
      </c>
      <c r="B27" s="1857">
        <v>8079.9972136187998</v>
      </c>
      <c r="C27" s="1857">
        <v>88018.810649411898</v>
      </c>
      <c r="D27" s="1857">
        <v>81212.225415058696</v>
      </c>
      <c r="E27" s="1857">
        <v>1569.6356207220001</v>
      </c>
      <c r="F27" s="1857">
        <v>78.856750854799998</v>
      </c>
      <c r="G27" s="1857">
        <v>4872.6966073249996</v>
      </c>
      <c r="H27" s="1857">
        <v>16906</v>
      </c>
      <c r="I27" s="1857">
        <v>92114</v>
      </c>
      <c r="J27" s="1857">
        <v>18837</v>
      </c>
      <c r="K27" s="1857">
        <v>299651</v>
      </c>
      <c r="L27" s="1857">
        <v>6984</v>
      </c>
      <c r="M27" s="1857">
        <v>7703</v>
      </c>
      <c r="N27" s="522" t="s">
        <v>209</v>
      </c>
    </row>
    <row r="28" spans="1:14" ht="12.2" customHeight="1" x14ac:dyDescent="0.2">
      <c r="A28" s="318" t="s">
        <v>20</v>
      </c>
      <c r="B28" s="1613">
        <v>1782.1250297836</v>
      </c>
      <c r="C28" s="1613">
        <v>20630.949746568102</v>
      </c>
      <c r="D28" s="1613">
        <v>18984.403202330101</v>
      </c>
      <c r="E28" s="1613">
        <v>458.22340609840001</v>
      </c>
      <c r="F28" s="1613">
        <v>1.8575284321000001</v>
      </c>
      <c r="G28" s="1613">
        <v>1110.8246614367999</v>
      </c>
      <c r="H28" s="1613">
        <v>1277</v>
      </c>
      <c r="I28" s="1613">
        <v>9998</v>
      </c>
      <c r="J28" s="1613">
        <v>10056</v>
      </c>
      <c r="K28" s="1613">
        <v>54845</v>
      </c>
      <c r="L28" s="1613">
        <v>1670.4452517169</v>
      </c>
      <c r="M28" s="1613">
        <v>1986</v>
      </c>
      <c r="N28" s="513" t="s">
        <v>20</v>
      </c>
    </row>
    <row r="29" spans="1:14" ht="12.2" customHeight="1" x14ac:dyDescent="0.2">
      <c r="A29" s="322" t="s">
        <v>21</v>
      </c>
      <c r="B29" s="1856">
        <v>3607.4378113180001</v>
      </c>
      <c r="C29" s="1856">
        <v>39286.060733389102</v>
      </c>
      <c r="D29" s="1856">
        <v>36247.175274187102</v>
      </c>
      <c r="E29" s="1856">
        <v>621.6733817631</v>
      </c>
      <c r="F29" s="1856">
        <v>13.203387422900001</v>
      </c>
      <c r="G29" s="1856">
        <v>2324.1963201487001</v>
      </c>
      <c r="H29" s="1856">
        <v>3592</v>
      </c>
      <c r="I29" s="1856">
        <v>22091</v>
      </c>
      <c r="J29" s="1856">
        <v>3340</v>
      </c>
      <c r="K29" s="1856">
        <v>565880</v>
      </c>
      <c r="L29" s="1856">
        <v>2400.1796081877001</v>
      </c>
      <c r="M29" s="1856">
        <v>3210</v>
      </c>
      <c r="N29" s="512" t="s">
        <v>21</v>
      </c>
    </row>
    <row r="30" spans="1:14" ht="12.2" customHeight="1" x14ac:dyDescent="0.2">
      <c r="A30" s="318" t="s">
        <v>22</v>
      </c>
      <c r="B30" s="1613">
        <v>3389.4331951107001</v>
      </c>
      <c r="C30" s="1613">
        <v>30378.587544779599</v>
      </c>
      <c r="D30" s="1613">
        <v>28750.077390497299</v>
      </c>
      <c r="E30" s="1613">
        <v>254.564548468</v>
      </c>
      <c r="F30" s="1613">
        <v>14.373137465399999</v>
      </c>
      <c r="G30" s="1613">
        <v>1262.2546327845</v>
      </c>
      <c r="H30" s="1613">
        <v>8717</v>
      </c>
      <c r="I30" s="1613">
        <v>17374</v>
      </c>
      <c r="J30" s="1613">
        <v>10644</v>
      </c>
      <c r="K30" s="1613">
        <v>85813</v>
      </c>
      <c r="L30" s="1613">
        <v>2367.3431086515998</v>
      </c>
      <c r="M30" s="1613">
        <v>4019</v>
      </c>
      <c r="N30" s="513" t="s">
        <v>22</v>
      </c>
    </row>
    <row r="31" spans="1:14" s="294" customFormat="1" ht="15.95" customHeight="1" x14ac:dyDescent="0.2">
      <c r="A31" s="333" t="s">
        <v>127</v>
      </c>
      <c r="B31" s="1114">
        <v>23189.2588737613</v>
      </c>
      <c r="C31" s="1114">
        <v>314579.16025974433</v>
      </c>
      <c r="D31" s="1114">
        <v>284299.34534298058</v>
      </c>
      <c r="E31" s="1114">
        <v>2458.819911904</v>
      </c>
      <c r="F31" s="1114">
        <v>2349.6185464212999</v>
      </c>
      <c r="G31" s="1114">
        <v>24641.606891208401</v>
      </c>
      <c r="H31" s="1114">
        <v>28569</v>
      </c>
      <c r="I31" s="1114">
        <v>117847</v>
      </c>
      <c r="J31" s="1114">
        <v>51642</v>
      </c>
      <c r="K31" s="1114">
        <v>2558880</v>
      </c>
      <c r="L31" s="1114">
        <v>22051.5562987624</v>
      </c>
      <c r="M31" s="1114">
        <v>20350</v>
      </c>
      <c r="N31" s="515" t="s">
        <v>127</v>
      </c>
    </row>
    <row r="32" spans="1:14" s="1849" customFormat="1" ht="12" customHeight="1" x14ac:dyDescent="0.2">
      <c r="A32" s="433" t="s">
        <v>210</v>
      </c>
      <c r="B32" s="1850">
        <v>6066.8826908723004</v>
      </c>
      <c r="C32" s="1850">
        <v>53743.762494824798</v>
      </c>
      <c r="D32" s="1850">
        <v>52664.3675533555</v>
      </c>
      <c r="E32" s="1850">
        <v>403.48944376970002</v>
      </c>
      <c r="F32" s="1850">
        <v>24.592097598900001</v>
      </c>
      <c r="G32" s="1850">
        <v>403.24546930830002</v>
      </c>
      <c r="H32" s="1850">
        <v>4161</v>
      </c>
      <c r="I32" s="1850">
        <v>15633</v>
      </c>
      <c r="J32" s="1850">
        <v>7305</v>
      </c>
      <c r="K32" s="1850">
        <v>331651</v>
      </c>
      <c r="L32" s="1850">
        <v>4860</v>
      </c>
      <c r="M32" s="1850">
        <v>5248</v>
      </c>
      <c r="N32" s="518" t="s">
        <v>210</v>
      </c>
    </row>
    <row r="33" spans="1:14" ht="12" customHeight="1" x14ac:dyDescent="0.2">
      <c r="A33" s="322" t="s">
        <v>13</v>
      </c>
      <c r="B33" s="1856">
        <v>3012.9879712753</v>
      </c>
      <c r="C33" s="1856">
        <v>50782.628675603701</v>
      </c>
      <c r="D33" s="1856">
        <v>41679.454885170097</v>
      </c>
      <c r="E33" s="1856">
        <v>323.61754161840003</v>
      </c>
      <c r="F33" s="1856">
        <v>139.0417235324</v>
      </c>
      <c r="G33" s="1856">
        <v>8536.9186983643995</v>
      </c>
      <c r="H33" s="1856">
        <v>3692</v>
      </c>
      <c r="I33" s="1856">
        <v>26964</v>
      </c>
      <c r="J33" s="1856">
        <v>8000</v>
      </c>
      <c r="K33" s="1856">
        <v>143797</v>
      </c>
      <c r="L33" s="1856">
        <v>3041.3397609050999</v>
      </c>
      <c r="M33" s="1856">
        <v>2332</v>
      </c>
      <c r="N33" s="512" t="s">
        <v>13</v>
      </c>
    </row>
    <row r="34" spans="1:14" ht="12" customHeight="1" x14ac:dyDescent="0.2">
      <c r="A34" s="318" t="s">
        <v>14</v>
      </c>
      <c r="B34" s="1613">
        <v>1796.1314742094</v>
      </c>
      <c r="C34" s="1613">
        <v>22549.941207925502</v>
      </c>
      <c r="D34" s="1613">
        <v>16253.2298831307</v>
      </c>
      <c r="E34" s="1613">
        <v>999.50252921440006</v>
      </c>
      <c r="F34" s="1613">
        <v>39.373292772799999</v>
      </c>
      <c r="G34" s="1613">
        <v>5150.8400531449997</v>
      </c>
      <c r="H34" s="1613">
        <v>2580</v>
      </c>
      <c r="I34" s="1613">
        <v>6513</v>
      </c>
      <c r="J34" s="1613">
        <v>9100</v>
      </c>
      <c r="K34" s="1613">
        <v>41445</v>
      </c>
      <c r="L34" s="1613">
        <v>1793.5279769967001</v>
      </c>
      <c r="M34" s="1613">
        <v>1940</v>
      </c>
      <c r="N34" s="513" t="s">
        <v>14</v>
      </c>
    </row>
    <row r="35" spans="1:14" ht="12" customHeight="1" x14ac:dyDescent="0.2">
      <c r="A35" s="322" t="s">
        <v>15</v>
      </c>
      <c r="B35" s="1856">
        <v>2339.2271750771001</v>
      </c>
      <c r="C35" s="1856">
        <v>51051.678589294002</v>
      </c>
      <c r="D35" s="1856">
        <v>44426.515241218003</v>
      </c>
      <c r="E35" s="1856">
        <v>210.6308722814</v>
      </c>
      <c r="F35" s="1856">
        <v>2124.9740156656999</v>
      </c>
      <c r="G35" s="1856">
        <v>4196.6585152898997</v>
      </c>
      <c r="H35" s="1856">
        <v>3126</v>
      </c>
      <c r="I35" s="1856">
        <v>6914</v>
      </c>
      <c r="J35" s="1856">
        <v>10896</v>
      </c>
      <c r="K35" s="1856">
        <v>222423</v>
      </c>
      <c r="L35" s="1856">
        <v>2773.3064199700002</v>
      </c>
      <c r="M35" s="1856">
        <v>2687</v>
      </c>
      <c r="N35" s="512" t="s">
        <v>15</v>
      </c>
    </row>
    <row r="36" spans="1:14" ht="12" customHeight="1" x14ac:dyDescent="0.2">
      <c r="A36" s="318" t="s">
        <v>16</v>
      </c>
      <c r="B36" s="1613">
        <v>3593.9311943048001</v>
      </c>
      <c r="C36" s="1613">
        <v>43647.6971803958</v>
      </c>
      <c r="D36" s="1613">
        <v>42950.181642484997</v>
      </c>
      <c r="E36" s="1613">
        <v>60.938871541799998</v>
      </c>
      <c r="F36" s="1613">
        <v>1.1527689234</v>
      </c>
      <c r="G36" s="1613">
        <v>579.46763440860002</v>
      </c>
      <c r="H36" s="1613">
        <v>3660</v>
      </c>
      <c r="I36" s="1613">
        <v>10138</v>
      </c>
      <c r="J36" s="1613">
        <v>7149</v>
      </c>
      <c r="K36" s="1613">
        <v>79673</v>
      </c>
      <c r="L36" s="1613">
        <v>3195.7578348582001</v>
      </c>
      <c r="M36" s="1613">
        <v>2956</v>
      </c>
      <c r="N36" s="513" t="s">
        <v>16</v>
      </c>
    </row>
    <row r="37" spans="1:14" ht="12" customHeight="1" x14ac:dyDescent="0.2">
      <c r="A37" s="322" t="s">
        <v>17</v>
      </c>
      <c r="B37" s="1856">
        <v>3346.5165725544002</v>
      </c>
      <c r="C37" s="1856">
        <v>45957.6759464848</v>
      </c>
      <c r="D37" s="1856">
        <v>41875.859333578701</v>
      </c>
      <c r="E37" s="1856">
        <v>68.499026647199997</v>
      </c>
      <c r="F37" s="1856">
        <v>15.067228654299999</v>
      </c>
      <c r="G37" s="1856">
        <v>3896.4606364551</v>
      </c>
      <c r="H37" s="1856">
        <v>7597</v>
      </c>
      <c r="I37" s="1856">
        <v>33193</v>
      </c>
      <c r="J37" s="1856">
        <v>5220</v>
      </c>
      <c r="K37" s="1856">
        <v>96625</v>
      </c>
      <c r="L37" s="1856">
        <v>3178.1333083405002</v>
      </c>
      <c r="M37" s="1856">
        <v>2730</v>
      </c>
      <c r="N37" s="512" t="s">
        <v>17</v>
      </c>
    </row>
    <row r="38" spans="1:14" ht="12" customHeight="1" x14ac:dyDescent="0.2">
      <c r="A38" s="318" t="s">
        <v>18</v>
      </c>
      <c r="B38" s="1613">
        <v>1279.2082604786999</v>
      </c>
      <c r="C38" s="1613">
        <v>15003.810344106099</v>
      </c>
      <c r="D38" s="1613">
        <v>13893.2345413373</v>
      </c>
      <c r="E38" s="1613">
        <v>88.526007008500002</v>
      </c>
      <c r="F38" s="1613">
        <v>4.5873401181000002</v>
      </c>
      <c r="G38" s="1613">
        <v>959.91276595739998</v>
      </c>
      <c r="H38" s="1613">
        <v>2155</v>
      </c>
      <c r="I38" s="1613">
        <v>5667</v>
      </c>
      <c r="J38" s="1613">
        <v>2255</v>
      </c>
      <c r="K38" s="1613">
        <v>31920</v>
      </c>
      <c r="L38" s="1613">
        <v>1521.7852969798</v>
      </c>
      <c r="M38" s="1613">
        <v>1067</v>
      </c>
      <c r="N38" s="513" t="s">
        <v>18</v>
      </c>
    </row>
    <row r="39" spans="1:14" ht="12" customHeight="1" x14ac:dyDescent="0.2">
      <c r="A39" s="322" t="s">
        <v>19</v>
      </c>
      <c r="B39" s="1856">
        <v>1754.3735349893</v>
      </c>
      <c r="C39" s="1856">
        <v>31841.965821109701</v>
      </c>
      <c r="D39" s="1856">
        <v>30556.5022627051</v>
      </c>
      <c r="E39" s="1856">
        <v>303.61561982270001</v>
      </c>
      <c r="F39" s="1856">
        <v>0.83007915570000002</v>
      </c>
      <c r="G39" s="1856">
        <v>918.10311827960004</v>
      </c>
      <c r="H39" s="1856">
        <v>1599</v>
      </c>
      <c r="I39" s="1856">
        <v>12825</v>
      </c>
      <c r="J39" s="1856">
        <v>1717</v>
      </c>
      <c r="K39" s="1856">
        <v>1611347</v>
      </c>
      <c r="L39" s="1856">
        <v>1687.7257741602</v>
      </c>
      <c r="M39" s="1856">
        <v>1389</v>
      </c>
      <c r="N39" s="512" t="s">
        <v>19</v>
      </c>
    </row>
    <row r="40" spans="1:14" s="294" customFormat="1" ht="15.95" customHeight="1" x14ac:dyDescent="0.2">
      <c r="A40" s="329" t="s">
        <v>128</v>
      </c>
      <c r="B40" s="1847">
        <v>26296.836322565901</v>
      </c>
      <c r="C40" s="1847">
        <v>273729.13813839498</v>
      </c>
      <c r="D40" s="1847">
        <v>262393.63467827428</v>
      </c>
      <c r="E40" s="1847">
        <v>3626.1671951960002</v>
      </c>
      <c r="F40" s="1847">
        <v>730.26194215960004</v>
      </c>
      <c r="G40" s="1847">
        <v>6086.0765859453004</v>
      </c>
      <c r="H40" s="1847">
        <v>49095</v>
      </c>
      <c r="I40" s="1847">
        <v>306959</v>
      </c>
      <c r="J40" s="1847">
        <v>65695</v>
      </c>
      <c r="K40" s="1847">
        <v>2195887</v>
      </c>
      <c r="L40" s="1847">
        <v>23167.468394720701</v>
      </c>
      <c r="M40" s="1847">
        <v>28686</v>
      </c>
      <c r="N40" s="520" t="s">
        <v>128</v>
      </c>
    </row>
    <row r="41" spans="1:14" s="1849" customFormat="1" ht="14.1" customHeight="1" x14ac:dyDescent="0.2">
      <c r="A41" s="437" t="s">
        <v>405</v>
      </c>
      <c r="B41" s="1857">
        <v>4771.4055161444003</v>
      </c>
      <c r="C41" s="1857">
        <v>35101.691691953602</v>
      </c>
      <c r="D41" s="1857">
        <v>33792.921564100201</v>
      </c>
      <c r="E41" s="1857">
        <v>681.47906737990002</v>
      </c>
      <c r="F41" s="1857">
        <v>100.9775200631</v>
      </c>
      <c r="G41" s="1857">
        <v>344.07297515710002</v>
      </c>
      <c r="H41" s="1857">
        <v>3536</v>
      </c>
      <c r="I41" s="1857">
        <v>20166</v>
      </c>
      <c r="J41" s="1857">
        <v>8830</v>
      </c>
      <c r="K41" s="1857">
        <v>340343</v>
      </c>
      <c r="L41" s="1857">
        <v>4665.6055698884002</v>
      </c>
      <c r="M41" s="1857">
        <v>4864</v>
      </c>
      <c r="N41" s="522" t="s">
        <v>405</v>
      </c>
    </row>
    <row r="42" spans="1:14" ht="12" customHeight="1" x14ac:dyDescent="0.2">
      <c r="A42" s="347" t="s">
        <v>246</v>
      </c>
      <c r="B42" s="1613">
        <v>4293.0772998044004</v>
      </c>
      <c r="C42" s="1613">
        <v>33204.704827296599</v>
      </c>
      <c r="D42" s="1613">
        <v>32166.052915715001</v>
      </c>
      <c r="E42" s="1613">
        <v>599.57897794769997</v>
      </c>
      <c r="F42" s="1613">
        <v>61.874412566099998</v>
      </c>
      <c r="G42" s="1613">
        <v>200.06260913419999</v>
      </c>
      <c r="H42" s="1613">
        <v>3417</v>
      </c>
      <c r="I42" s="1613">
        <v>19141</v>
      </c>
      <c r="J42" s="1613">
        <v>7930</v>
      </c>
      <c r="K42" s="1613">
        <v>326288</v>
      </c>
      <c r="L42" s="1613">
        <v>4478.8495788740001</v>
      </c>
      <c r="M42" s="1613">
        <v>4498</v>
      </c>
      <c r="N42" s="576" t="s">
        <v>246</v>
      </c>
    </row>
    <row r="43" spans="1:14" ht="12" customHeight="1" x14ac:dyDescent="0.2">
      <c r="A43" s="346" t="s">
        <v>332</v>
      </c>
      <c r="B43" s="1856">
        <v>478.32821633999998</v>
      </c>
      <c r="C43" s="1856">
        <v>1896.9868646569</v>
      </c>
      <c r="D43" s="1856">
        <v>1626.8686483852</v>
      </c>
      <c r="E43" s="1856">
        <v>81.900089432200005</v>
      </c>
      <c r="F43" s="1856">
        <v>39.103107497000003</v>
      </c>
      <c r="G43" s="1856">
        <v>144.0103660229</v>
      </c>
      <c r="H43" s="1856">
        <v>119</v>
      </c>
      <c r="I43" s="1856">
        <v>1025</v>
      </c>
      <c r="J43" s="1856">
        <v>900</v>
      </c>
      <c r="K43" s="1856">
        <v>14055</v>
      </c>
      <c r="L43" s="1856">
        <v>186.7559910144</v>
      </c>
      <c r="M43" s="1856">
        <v>366</v>
      </c>
      <c r="N43" s="558" t="s">
        <v>332</v>
      </c>
    </row>
    <row r="44" spans="1:14" ht="12" customHeight="1" x14ac:dyDescent="0.2">
      <c r="A44" s="318" t="s">
        <v>23</v>
      </c>
      <c r="B44" s="1613">
        <v>1427.7465541864001</v>
      </c>
      <c r="C44" s="1613">
        <v>20604.138414514498</v>
      </c>
      <c r="D44" s="1613">
        <v>20197.583627642402</v>
      </c>
      <c r="E44" s="1613">
        <v>189.5650891519</v>
      </c>
      <c r="F44" s="1613">
        <v>0.36050580430000001</v>
      </c>
      <c r="G44" s="1613">
        <v>170.48275753280001</v>
      </c>
      <c r="H44" s="1613">
        <v>1020</v>
      </c>
      <c r="I44" s="1613">
        <v>7591</v>
      </c>
      <c r="J44" s="1613">
        <v>3306</v>
      </c>
      <c r="K44" s="1613">
        <v>36664</v>
      </c>
      <c r="L44" s="1613">
        <v>1605.1041462830999</v>
      </c>
      <c r="M44" s="1613">
        <v>2015</v>
      </c>
      <c r="N44" s="513" t="s">
        <v>23</v>
      </c>
    </row>
    <row r="45" spans="1:14" ht="12" customHeight="1" x14ac:dyDescent="0.2">
      <c r="A45" s="322" t="s">
        <v>24</v>
      </c>
      <c r="B45" s="1856">
        <v>4547.0138084630998</v>
      </c>
      <c r="C45" s="1856">
        <v>40838.762079869201</v>
      </c>
      <c r="D45" s="1856">
        <v>39257.565297181398</v>
      </c>
      <c r="E45" s="1856">
        <v>1207.7054994728001</v>
      </c>
      <c r="F45" s="1856">
        <v>123.20646792700001</v>
      </c>
      <c r="G45" s="1856">
        <v>141.1437269701</v>
      </c>
      <c r="H45" s="1856">
        <v>5105</v>
      </c>
      <c r="I45" s="1856">
        <v>33652</v>
      </c>
      <c r="J45" s="1856">
        <v>11612</v>
      </c>
      <c r="K45" s="1856">
        <v>139832</v>
      </c>
      <c r="L45" s="1856">
        <v>3801.7758508858001</v>
      </c>
      <c r="M45" s="1856">
        <v>6783</v>
      </c>
      <c r="N45" s="512" t="s">
        <v>24</v>
      </c>
    </row>
    <row r="46" spans="1:14" ht="12" customHeight="1" x14ac:dyDescent="0.2">
      <c r="A46" s="318" t="s">
        <v>25</v>
      </c>
      <c r="B46" s="1613">
        <v>1539.9516093011</v>
      </c>
      <c r="C46" s="1613">
        <v>16072.2889582918</v>
      </c>
      <c r="D46" s="1613">
        <v>15869.948553767799</v>
      </c>
      <c r="E46" s="1613">
        <v>123.60317457390001</v>
      </c>
      <c r="F46" s="1613">
        <v>2.1179995538999998</v>
      </c>
      <c r="G46" s="1613">
        <v>28.529237619300002</v>
      </c>
      <c r="H46" s="1613">
        <v>1740</v>
      </c>
      <c r="I46" s="1613">
        <v>2738</v>
      </c>
      <c r="J46" s="1613">
        <v>908</v>
      </c>
      <c r="K46" s="1613">
        <v>677435</v>
      </c>
      <c r="L46" s="1613">
        <v>1457.7251616311</v>
      </c>
      <c r="M46" s="1613">
        <v>1184</v>
      </c>
      <c r="N46" s="513" t="s">
        <v>25</v>
      </c>
    </row>
    <row r="47" spans="1:14" ht="12" customHeight="1" x14ac:dyDescent="0.2">
      <c r="A47" s="322" t="s">
        <v>26</v>
      </c>
      <c r="B47" s="1856">
        <v>783.12437412489999</v>
      </c>
      <c r="C47" s="1856">
        <v>5285.5428179319997</v>
      </c>
      <c r="D47" s="1856">
        <v>3826.3932954864999</v>
      </c>
      <c r="E47" s="1856">
        <v>200.281255907</v>
      </c>
      <c r="F47" s="1856">
        <v>277.03531631499999</v>
      </c>
      <c r="G47" s="1856">
        <v>967.71881115010001</v>
      </c>
      <c r="H47" s="1856">
        <v>1698</v>
      </c>
      <c r="I47" s="1856">
        <v>8722</v>
      </c>
      <c r="J47" s="1856">
        <v>1944</v>
      </c>
      <c r="K47" s="1856">
        <v>19090</v>
      </c>
      <c r="L47" s="1856">
        <v>775.68701415420003</v>
      </c>
      <c r="M47" s="1856">
        <v>868</v>
      </c>
      <c r="N47" s="512" t="s">
        <v>26</v>
      </c>
    </row>
    <row r="48" spans="1:14" ht="12" customHeight="1" x14ac:dyDescent="0.2">
      <c r="A48" s="318" t="s">
        <v>27</v>
      </c>
      <c r="B48" s="1613">
        <v>1907.5653993538001</v>
      </c>
      <c r="C48" s="1613">
        <v>39252.751428059899</v>
      </c>
      <c r="D48" s="1613">
        <v>39056.8388111616</v>
      </c>
      <c r="E48" s="1613">
        <v>155.66323817470001</v>
      </c>
      <c r="F48" s="1613">
        <v>8.3837356507000003</v>
      </c>
      <c r="G48" s="1613">
        <v>24.234898397599999</v>
      </c>
      <c r="H48" s="1613">
        <v>8574</v>
      </c>
      <c r="I48" s="1613">
        <v>85422</v>
      </c>
      <c r="J48" s="1613">
        <v>12220</v>
      </c>
      <c r="K48" s="1613">
        <v>126503</v>
      </c>
      <c r="L48" s="1613">
        <v>2544.7102502227999</v>
      </c>
      <c r="M48" s="1613">
        <v>2867</v>
      </c>
      <c r="N48" s="513" t="s">
        <v>27</v>
      </c>
    </row>
    <row r="49" spans="1:14" ht="12" customHeight="1" x14ac:dyDescent="0.2">
      <c r="A49" s="322" t="s">
        <v>28</v>
      </c>
      <c r="B49" s="1856">
        <v>2660.7452707209</v>
      </c>
      <c r="C49" s="1856">
        <v>29751.394670189798</v>
      </c>
      <c r="D49" s="1856">
        <v>29110.901816191901</v>
      </c>
      <c r="E49" s="1856">
        <v>324.98049201520001</v>
      </c>
      <c r="F49" s="1856">
        <v>0.16415384620000001</v>
      </c>
      <c r="G49" s="1856">
        <v>227.78757183799999</v>
      </c>
      <c r="H49" s="1856">
        <v>6419</v>
      </c>
      <c r="I49" s="1856">
        <v>80556</v>
      </c>
      <c r="J49" s="1856">
        <v>2581</v>
      </c>
      <c r="K49" s="1856">
        <v>96167</v>
      </c>
      <c r="L49" s="1856">
        <v>1999.0326643240001</v>
      </c>
      <c r="M49" s="1856">
        <v>2478</v>
      </c>
      <c r="N49" s="512" t="s">
        <v>28</v>
      </c>
    </row>
    <row r="50" spans="1:14" ht="12" customHeight="1" x14ac:dyDescent="0.2">
      <c r="A50" s="318" t="s">
        <v>29</v>
      </c>
      <c r="B50" s="1613">
        <v>3689.5842348308001</v>
      </c>
      <c r="C50" s="1613">
        <v>30627.402904748302</v>
      </c>
      <c r="D50" s="1613">
        <v>28053.934233052802</v>
      </c>
      <c r="E50" s="1613">
        <v>190.1397325895</v>
      </c>
      <c r="F50" s="1613">
        <v>15.703951612899999</v>
      </c>
      <c r="G50" s="1613">
        <v>2296.1439467159998</v>
      </c>
      <c r="H50" s="1613">
        <v>7161</v>
      </c>
      <c r="I50" s="1613">
        <v>20363</v>
      </c>
      <c r="J50" s="1613">
        <v>7190</v>
      </c>
      <c r="K50" s="1613">
        <v>329504</v>
      </c>
      <c r="L50" s="1613">
        <v>2722.9675783461998</v>
      </c>
      <c r="M50" s="1613">
        <v>2843</v>
      </c>
      <c r="N50" s="513" t="s">
        <v>29</v>
      </c>
    </row>
    <row r="51" spans="1:14" ht="12" customHeight="1" x14ac:dyDescent="0.2">
      <c r="A51" s="322" t="s">
        <v>30</v>
      </c>
      <c r="B51" s="1856">
        <v>1481.2083385339999</v>
      </c>
      <c r="C51" s="1856">
        <v>24787.676395262799</v>
      </c>
      <c r="D51" s="1856">
        <v>24079.614031057299</v>
      </c>
      <c r="E51" s="1856">
        <v>47.686692011700003</v>
      </c>
      <c r="F51" s="1856">
        <v>5.1423325205000001</v>
      </c>
      <c r="G51" s="1856">
        <v>389.87003901650002</v>
      </c>
      <c r="H51" s="1856">
        <v>1603</v>
      </c>
      <c r="I51" s="1856">
        <v>14753</v>
      </c>
      <c r="J51" s="1856">
        <v>3472</v>
      </c>
      <c r="K51" s="1856">
        <v>91208</v>
      </c>
      <c r="L51" s="1856">
        <v>1104.9882022633001</v>
      </c>
      <c r="M51" s="1856">
        <v>1373</v>
      </c>
      <c r="N51" s="512" t="s">
        <v>30</v>
      </c>
    </row>
    <row r="52" spans="1:14" ht="12" customHeight="1" x14ac:dyDescent="0.2">
      <c r="A52" s="318" t="s">
        <v>31</v>
      </c>
      <c r="B52" s="1613">
        <v>181.3950026391</v>
      </c>
      <c r="C52" s="1613">
        <v>663.42847724809997</v>
      </c>
      <c r="D52" s="1613">
        <v>361.6577862117</v>
      </c>
      <c r="E52" s="1613">
        <v>111.14741231319999</v>
      </c>
      <c r="F52" s="1613">
        <v>166.8109736328</v>
      </c>
      <c r="G52" s="1613">
        <v>21.9515813788</v>
      </c>
      <c r="H52" s="1613">
        <v>11</v>
      </c>
      <c r="I52" s="1613">
        <v>191</v>
      </c>
      <c r="J52" s="1613">
        <v>14</v>
      </c>
      <c r="K52" s="1613">
        <v>1253</v>
      </c>
      <c r="L52" s="1613">
        <v>125.1618855493</v>
      </c>
      <c r="M52" s="1613">
        <v>215</v>
      </c>
      <c r="N52" s="513" t="s">
        <v>31</v>
      </c>
    </row>
    <row r="53" spans="1:14" ht="12" customHeight="1" x14ac:dyDescent="0.2">
      <c r="A53" s="322" t="s">
        <v>32</v>
      </c>
      <c r="B53" s="1856">
        <v>1367.4332811245999</v>
      </c>
      <c r="C53" s="1856">
        <v>14479.787738018</v>
      </c>
      <c r="D53" s="1856">
        <v>13983.8626689182</v>
      </c>
      <c r="E53" s="1856">
        <v>145.64354793199999</v>
      </c>
      <c r="F53" s="1856">
        <v>21.202193653599998</v>
      </c>
      <c r="G53" s="1856">
        <v>304.62377521180002</v>
      </c>
      <c r="H53" s="1856">
        <v>1259</v>
      </c>
      <c r="I53" s="1856">
        <v>17788</v>
      </c>
      <c r="J53" s="1856">
        <v>4832</v>
      </c>
      <c r="K53" s="1856">
        <v>291012</v>
      </c>
      <c r="L53" s="1856">
        <v>953.14658301710006</v>
      </c>
      <c r="M53" s="1856">
        <v>1370</v>
      </c>
      <c r="N53" s="512" t="s">
        <v>32</v>
      </c>
    </row>
    <row r="54" spans="1:14" ht="12" customHeight="1" x14ac:dyDescent="0.2">
      <c r="A54" s="318" t="s">
        <v>33</v>
      </c>
      <c r="B54" s="1613">
        <v>1939.6629331427</v>
      </c>
      <c r="C54" s="1613">
        <v>16264.272562307</v>
      </c>
      <c r="D54" s="1613">
        <v>14802.412993502499</v>
      </c>
      <c r="E54" s="1613">
        <v>248.27199367419999</v>
      </c>
      <c r="F54" s="1613">
        <v>9.1567915797000001</v>
      </c>
      <c r="G54" s="1613">
        <v>1169.5172649573001</v>
      </c>
      <c r="H54" s="1613">
        <v>10970</v>
      </c>
      <c r="I54" s="1613">
        <v>15017</v>
      </c>
      <c r="J54" s="1613">
        <v>8785</v>
      </c>
      <c r="K54" s="1613">
        <v>46875</v>
      </c>
      <c r="L54" s="1613">
        <v>1411.5634881553999</v>
      </c>
      <c r="M54" s="1613">
        <v>1826</v>
      </c>
      <c r="N54" s="513" t="s">
        <v>33</v>
      </c>
    </row>
    <row r="55" spans="1:14" s="294" customFormat="1" ht="15.95" customHeight="1" x14ac:dyDescent="0.2">
      <c r="A55" s="329" t="s">
        <v>129</v>
      </c>
      <c r="B55" s="1847">
        <v>12620.6279309696</v>
      </c>
      <c r="C55" s="1847">
        <v>176701.0676432905</v>
      </c>
      <c r="D55" s="1847">
        <v>155341.7753828601</v>
      </c>
      <c r="E55" s="1847">
        <v>842.50763181540003</v>
      </c>
      <c r="F55" s="1847">
        <v>180.6341340498</v>
      </c>
      <c r="G55" s="1847">
        <v>20159.474654297999</v>
      </c>
      <c r="H55" s="1847">
        <v>40294</v>
      </c>
      <c r="I55" s="1847">
        <v>180254</v>
      </c>
      <c r="J55" s="1847">
        <v>51573</v>
      </c>
      <c r="K55" s="1847">
        <v>377744</v>
      </c>
      <c r="L55" s="1847">
        <v>12410.491243841499</v>
      </c>
      <c r="M55" s="1847">
        <v>13036</v>
      </c>
      <c r="N55" s="520" t="s">
        <v>129</v>
      </c>
    </row>
    <row r="56" spans="1:14" s="1843" customFormat="1" ht="11.45" customHeight="1" x14ac:dyDescent="0.2">
      <c r="A56" s="1846" t="s">
        <v>9</v>
      </c>
      <c r="B56" s="1845">
        <v>4312.9310357096001</v>
      </c>
      <c r="C56" s="1845">
        <v>64856.904262340002</v>
      </c>
      <c r="D56" s="1845">
        <v>60065.073278268399</v>
      </c>
      <c r="E56" s="1845">
        <v>195.9909009589</v>
      </c>
      <c r="F56" s="1845">
        <v>23.4483386291</v>
      </c>
      <c r="G56" s="1845">
        <v>4490.0680267879998</v>
      </c>
      <c r="H56" s="1845">
        <v>11762</v>
      </c>
      <c r="I56" s="1845">
        <v>98976</v>
      </c>
      <c r="J56" s="1845">
        <v>6175</v>
      </c>
      <c r="K56" s="1845">
        <v>76535</v>
      </c>
      <c r="L56" s="1845">
        <v>3696</v>
      </c>
      <c r="M56" s="1845">
        <v>3923</v>
      </c>
      <c r="N56" s="1844" t="s">
        <v>9</v>
      </c>
    </row>
    <row r="57" spans="1:14" ht="11.45" customHeight="1" x14ac:dyDescent="0.2">
      <c r="A57" s="318" t="s">
        <v>7</v>
      </c>
      <c r="B57" s="1613">
        <v>1672.1416952155</v>
      </c>
      <c r="C57" s="1613">
        <v>19800.3906389324</v>
      </c>
      <c r="D57" s="1613">
        <v>19724.6786066858</v>
      </c>
      <c r="E57" s="1613">
        <v>69.585115875100001</v>
      </c>
      <c r="F57" s="1613">
        <v>1.8640712874000001</v>
      </c>
      <c r="G57" s="1613">
        <v>0</v>
      </c>
      <c r="H57" s="1613">
        <v>5621</v>
      </c>
      <c r="I57" s="1613">
        <v>27568</v>
      </c>
      <c r="J57" s="1613">
        <v>15588</v>
      </c>
      <c r="K57" s="1613">
        <v>118450</v>
      </c>
      <c r="L57" s="1613">
        <v>1788.7957547649</v>
      </c>
      <c r="M57" s="1613">
        <v>2173</v>
      </c>
      <c r="N57" s="513" t="s">
        <v>7</v>
      </c>
    </row>
    <row r="58" spans="1:14" s="1837" customFormat="1" ht="11.45" customHeight="1" x14ac:dyDescent="0.2">
      <c r="A58" s="356" t="s">
        <v>8</v>
      </c>
      <c r="B58" s="1842">
        <v>2344.6276651448002</v>
      </c>
      <c r="C58" s="1842">
        <v>28628.981440743901</v>
      </c>
      <c r="D58" s="1842">
        <v>22929.999832118501</v>
      </c>
      <c r="E58" s="1842">
        <v>384.53194206320001</v>
      </c>
      <c r="F58" s="1842">
        <v>59.984170503500003</v>
      </c>
      <c r="G58" s="1842">
        <v>5210.0546380304004</v>
      </c>
      <c r="H58" s="1842">
        <v>8538</v>
      </c>
      <c r="I58" s="1842">
        <v>17091</v>
      </c>
      <c r="J58" s="1842">
        <v>12561</v>
      </c>
      <c r="K58" s="1842">
        <v>59064</v>
      </c>
      <c r="L58" s="1842">
        <v>2301.2111900619002</v>
      </c>
      <c r="M58" s="1842">
        <v>2712</v>
      </c>
      <c r="N58" s="1841" t="s">
        <v>8</v>
      </c>
    </row>
    <row r="59" spans="1:14" ht="11.45" customHeight="1" x14ac:dyDescent="0.2">
      <c r="A59" s="318" t="s">
        <v>10</v>
      </c>
      <c r="B59" s="1613">
        <v>1540.6759438304</v>
      </c>
      <c r="C59" s="1613">
        <v>20681.908047235302</v>
      </c>
      <c r="D59" s="1613">
        <v>16928.348403767199</v>
      </c>
      <c r="E59" s="1613">
        <v>101.738800678</v>
      </c>
      <c r="F59" s="1613">
        <v>0</v>
      </c>
      <c r="G59" s="1613">
        <v>3642.9866666666999</v>
      </c>
      <c r="H59" s="1613">
        <v>2712</v>
      </c>
      <c r="I59" s="1613">
        <v>7031</v>
      </c>
      <c r="J59" s="1613">
        <v>2385</v>
      </c>
      <c r="K59" s="1613">
        <v>33103</v>
      </c>
      <c r="L59" s="1613">
        <v>1280.2195437399</v>
      </c>
      <c r="M59" s="1613">
        <v>1244</v>
      </c>
      <c r="N59" s="513" t="s">
        <v>10</v>
      </c>
    </row>
    <row r="60" spans="1:14" s="1837" customFormat="1" ht="11.45" customHeight="1" x14ac:dyDescent="0.2">
      <c r="A60" s="356" t="s">
        <v>11</v>
      </c>
      <c r="B60" s="1842">
        <v>1297.4860171400001</v>
      </c>
      <c r="C60" s="1842">
        <v>21107.334072544199</v>
      </c>
      <c r="D60" s="1842">
        <v>20737.977787748801</v>
      </c>
      <c r="E60" s="1842">
        <v>59.370628357699999</v>
      </c>
      <c r="F60" s="1842">
        <v>3.3806259639</v>
      </c>
      <c r="G60" s="1842">
        <v>283.61713653639998</v>
      </c>
      <c r="H60" s="1842">
        <v>6046</v>
      </c>
      <c r="I60" s="1842">
        <v>6479</v>
      </c>
      <c r="J60" s="1842">
        <v>5903</v>
      </c>
      <c r="K60" s="1842">
        <v>26757</v>
      </c>
      <c r="L60" s="1842">
        <v>1569.2437512167</v>
      </c>
      <c r="M60" s="1842">
        <v>1901</v>
      </c>
      <c r="N60" s="1841" t="s">
        <v>11</v>
      </c>
    </row>
    <row r="61" spans="1:14" ht="11.45" customHeight="1" x14ac:dyDescent="0.2">
      <c r="A61" s="318" t="s">
        <v>12</v>
      </c>
      <c r="B61" s="1613">
        <v>1452.7655739293</v>
      </c>
      <c r="C61" s="1613">
        <v>21625.5491814948</v>
      </c>
      <c r="D61" s="1613">
        <v>14955.697474271299</v>
      </c>
      <c r="E61" s="1613">
        <v>31.290243882599999</v>
      </c>
      <c r="F61" s="1613">
        <v>91.956927665899997</v>
      </c>
      <c r="G61" s="1613">
        <v>6532.7481862764998</v>
      </c>
      <c r="H61" s="1613">
        <v>5614</v>
      </c>
      <c r="I61" s="1613">
        <v>23109</v>
      </c>
      <c r="J61" s="1613">
        <v>8961</v>
      </c>
      <c r="K61" s="1613">
        <v>63835</v>
      </c>
      <c r="L61" s="1613">
        <v>1774.6683024826</v>
      </c>
      <c r="M61" s="1613">
        <v>1083</v>
      </c>
      <c r="N61" s="513" t="s">
        <v>12</v>
      </c>
    </row>
    <row r="62" spans="1:14" s="1851" customFormat="1" ht="15.95" customHeight="1" x14ac:dyDescent="0.2">
      <c r="A62" s="359" t="s">
        <v>130</v>
      </c>
      <c r="B62" s="1853">
        <v>10244.6742411985</v>
      </c>
      <c r="C62" s="1853">
        <v>139288.73936061861</v>
      </c>
      <c r="D62" s="1853">
        <v>133144.01669409341</v>
      </c>
      <c r="E62" s="1853">
        <v>2996.6528336033002</v>
      </c>
      <c r="F62" s="1853">
        <v>248.96612243449999</v>
      </c>
      <c r="G62" s="1853">
        <v>2684.6220463466998</v>
      </c>
      <c r="H62" s="1853">
        <v>34109</v>
      </c>
      <c r="I62" s="1853">
        <v>219483</v>
      </c>
      <c r="J62" s="1853">
        <v>22520</v>
      </c>
      <c r="K62" s="1853">
        <v>786011</v>
      </c>
      <c r="L62" s="1853">
        <v>9640.7173225120005</v>
      </c>
      <c r="M62" s="1853">
        <v>12820</v>
      </c>
      <c r="N62" s="1852" t="s">
        <v>130</v>
      </c>
    </row>
    <row r="63" spans="1:14" s="1849" customFormat="1" ht="11.45" customHeight="1" x14ac:dyDescent="0.2">
      <c r="A63" s="433" t="s">
        <v>211</v>
      </c>
      <c r="B63" s="1850">
        <v>6548.1998233615004</v>
      </c>
      <c r="C63" s="1850">
        <v>74720.120523189398</v>
      </c>
      <c r="D63" s="1850">
        <v>69510.201950903298</v>
      </c>
      <c r="E63" s="1850">
        <v>2374.2095729573002</v>
      </c>
      <c r="F63" s="1850">
        <v>181.6620799019</v>
      </c>
      <c r="G63" s="1850">
        <v>2522.7454247317</v>
      </c>
      <c r="H63" s="1850">
        <v>18083</v>
      </c>
      <c r="I63" s="1850">
        <v>87728</v>
      </c>
      <c r="J63" s="1850">
        <v>9346</v>
      </c>
      <c r="K63" s="1850">
        <v>213543</v>
      </c>
      <c r="L63" s="1850">
        <v>5914</v>
      </c>
      <c r="M63" s="1850">
        <v>8808</v>
      </c>
      <c r="N63" s="518" t="s">
        <v>211</v>
      </c>
    </row>
    <row r="64" spans="1:14" s="1837" customFormat="1" ht="11.45" customHeight="1" x14ac:dyDescent="0.2">
      <c r="A64" s="356" t="s">
        <v>1</v>
      </c>
      <c r="B64" s="1842">
        <v>2628.8315664750999</v>
      </c>
      <c r="C64" s="1842">
        <v>49707.2361696679</v>
      </c>
      <c r="D64" s="1842">
        <v>49147.480034635497</v>
      </c>
      <c r="E64" s="1842">
        <v>283.8581435886</v>
      </c>
      <c r="F64" s="1842">
        <v>51.242745053299998</v>
      </c>
      <c r="G64" s="1842">
        <v>159.66038103970001</v>
      </c>
      <c r="H64" s="1842">
        <v>13578</v>
      </c>
      <c r="I64" s="1842">
        <v>123921</v>
      </c>
      <c r="J64" s="1842">
        <v>8460</v>
      </c>
      <c r="K64" s="1842">
        <v>216260</v>
      </c>
      <c r="L64" s="1842">
        <v>2976.3268299250999</v>
      </c>
      <c r="M64" s="1842">
        <v>2893</v>
      </c>
      <c r="N64" s="1841" t="s">
        <v>1</v>
      </c>
    </row>
    <row r="65" spans="1:14" ht="11.45" customHeight="1" x14ac:dyDescent="0.2">
      <c r="A65" s="318" t="s">
        <v>2</v>
      </c>
      <c r="B65" s="1613">
        <v>1067.6428513619001</v>
      </c>
      <c r="C65" s="1613">
        <v>14861.3826677613</v>
      </c>
      <c r="D65" s="1613">
        <v>14486.334708554699</v>
      </c>
      <c r="E65" s="1613">
        <v>338.5851170574</v>
      </c>
      <c r="F65" s="1613">
        <v>16.061297479299999</v>
      </c>
      <c r="G65" s="1613">
        <v>2.2162405753000001</v>
      </c>
      <c r="H65" s="1613">
        <v>2447</v>
      </c>
      <c r="I65" s="1613">
        <v>7833</v>
      </c>
      <c r="J65" s="1613">
        <v>4714</v>
      </c>
      <c r="K65" s="1613">
        <v>356208</v>
      </c>
      <c r="L65" s="1613">
        <v>750.71261141629998</v>
      </c>
      <c r="M65" s="1613">
        <v>1119</v>
      </c>
      <c r="N65" s="513" t="s">
        <v>2</v>
      </c>
    </row>
    <row r="66" spans="1:14" s="1851" customFormat="1" ht="15.95" customHeight="1" x14ac:dyDescent="0.2">
      <c r="A66" s="359" t="s">
        <v>131</v>
      </c>
      <c r="B66" s="1853">
        <v>14738.942839818699</v>
      </c>
      <c r="C66" s="1853">
        <v>262483.40526546759</v>
      </c>
      <c r="D66" s="1853">
        <v>218247.67016454719</v>
      </c>
      <c r="E66" s="1853">
        <v>1338.5251237474999</v>
      </c>
      <c r="F66" s="1853">
        <v>122.2667662782</v>
      </c>
      <c r="G66" s="1853">
        <v>42264.080863153104</v>
      </c>
      <c r="H66" s="1853">
        <v>42953</v>
      </c>
      <c r="I66" s="1853">
        <v>92727</v>
      </c>
      <c r="J66" s="1853">
        <v>43379</v>
      </c>
      <c r="K66" s="1853">
        <v>1996958</v>
      </c>
      <c r="L66" s="1853">
        <v>13779.482294804</v>
      </c>
      <c r="M66" s="1853">
        <v>12158</v>
      </c>
      <c r="N66" s="1852" t="s">
        <v>131</v>
      </c>
    </row>
    <row r="67" spans="1:14" s="1849" customFormat="1" ht="11.45" customHeight="1" x14ac:dyDescent="0.2">
      <c r="A67" s="433" t="s">
        <v>212</v>
      </c>
      <c r="B67" s="1850">
        <v>6550.1637059679997</v>
      </c>
      <c r="C67" s="1850">
        <v>104233.7728744608</v>
      </c>
      <c r="D67" s="1850">
        <v>80043.529611257603</v>
      </c>
      <c r="E67" s="1850">
        <v>613.72375615210001</v>
      </c>
      <c r="F67" s="1850">
        <v>74.224971218999997</v>
      </c>
      <c r="G67" s="1850">
        <v>23227.5024007303</v>
      </c>
      <c r="H67" s="1850">
        <v>17591</v>
      </c>
      <c r="I67" s="1850">
        <v>36551</v>
      </c>
      <c r="J67" s="1850">
        <v>12752</v>
      </c>
      <c r="K67" s="1850">
        <v>257531</v>
      </c>
      <c r="L67" s="1850">
        <v>5486</v>
      </c>
      <c r="M67" s="1850">
        <v>5285</v>
      </c>
      <c r="N67" s="518" t="s">
        <v>212</v>
      </c>
    </row>
    <row r="68" spans="1:14" s="1837" customFormat="1" ht="11.45" customHeight="1" x14ac:dyDescent="0.2">
      <c r="A68" s="356" t="s">
        <v>3</v>
      </c>
      <c r="B68" s="1842">
        <v>2891.7899603297001</v>
      </c>
      <c r="C68" s="1842">
        <v>46144.2162467249</v>
      </c>
      <c r="D68" s="1842">
        <v>43235.371792411701</v>
      </c>
      <c r="E68" s="1842">
        <v>80.249838066600006</v>
      </c>
      <c r="F68" s="1842">
        <v>2.7594229902</v>
      </c>
      <c r="G68" s="1842">
        <v>2747.1658067991998</v>
      </c>
      <c r="H68" s="1842">
        <v>7130</v>
      </c>
      <c r="I68" s="1842">
        <v>14859</v>
      </c>
      <c r="J68" s="1842">
        <v>10344</v>
      </c>
      <c r="K68" s="1842">
        <v>1226989</v>
      </c>
      <c r="L68" s="1842">
        <v>2810</v>
      </c>
      <c r="M68" s="1842">
        <v>2488</v>
      </c>
      <c r="N68" s="1841" t="s">
        <v>3</v>
      </c>
    </row>
    <row r="69" spans="1:14" ht="11.45" customHeight="1" x14ac:dyDescent="0.2">
      <c r="A69" s="318" t="s">
        <v>4</v>
      </c>
      <c r="B69" s="1613">
        <v>1271.4890571187</v>
      </c>
      <c r="C69" s="1613">
        <v>22335.256117972101</v>
      </c>
      <c r="D69" s="1613">
        <v>21971.442483701001</v>
      </c>
      <c r="E69" s="1613">
        <v>165.60177092449999</v>
      </c>
      <c r="F69" s="1613">
        <v>2.7038942117000002</v>
      </c>
      <c r="G69" s="1613">
        <v>122.60651162790001</v>
      </c>
      <c r="H69" s="1613">
        <v>2003</v>
      </c>
      <c r="I69" s="1613">
        <v>5862</v>
      </c>
      <c r="J69" s="1613">
        <v>2983</v>
      </c>
      <c r="K69" s="1613">
        <v>34918</v>
      </c>
      <c r="L69" s="1613">
        <v>1408.7193883530999</v>
      </c>
      <c r="M69" s="1613">
        <v>897</v>
      </c>
      <c r="N69" s="513" t="s">
        <v>4</v>
      </c>
    </row>
    <row r="70" spans="1:14" s="1837" customFormat="1" ht="11.45" customHeight="1" x14ac:dyDescent="0.2">
      <c r="A70" s="356" t="s">
        <v>5</v>
      </c>
      <c r="B70" s="1842">
        <v>2249.3956968996999</v>
      </c>
      <c r="C70" s="1842">
        <v>49525.704519238199</v>
      </c>
      <c r="D70" s="1842">
        <v>38508.3414209318</v>
      </c>
      <c r="E70" s="1842">
        <v>134.46286691910001</v>
      </c>
      <c r="F70" s="1842">
        <v>39.425861322099998</v>
      </c>
      <c r="G70" s="1842">
        <v>10810.2577078423</v>
      </c>
      <c r="H70" s="1842">
        <v>12122</v>
      </c>
      <c r="I70" s="1842">
        <v>11069</v>
      </c>
      <c r="J70" s="1842">
        <v>14309</v>
      </c>
      <c r="K70" s="1842">
        <v>432783</v>
      </c>
      <c r="L70" s="1842">
        <v>2461.0229423991</v>
      </c>
      <c r="M70" s="1842">
        <v>1935</v>
      </c>
      <c r="N70" s="1841" t="s">
        <v>5</v>
      </c>
    </row>
    <row r="71" spans="1:14" ht="11.45" customHeight="1" x14ac:dyDescent="0.2">
      <c r="A71" s="318" t="s">
        <v>6</v>
      </c>
      <c r="B71" s="1613">
        <v>1776.1044195027</v>
      </c>
      <c r="C71" s="1613">
        <v>40244.455507071601</v>
      </c>
      <c r="D71" s="1613">
        <v>34488.984856244999</v>
      </c>
      <c r="E71" s="1613">
        <v>344.48689168530001</v>
      </c>
      <c r="F71" s="1613">
        <v>3.1526165352</v>
      </c>
      <c r="G71" s="1613">
        <v>5356.5484361534</v>
      </c>
      <c r="H71" s="1613">
        <v>4106</v>
      </c>
      <c r="I71" s="1613">
        <v>24385</v>
      </c>
      <c r="J71" s="1613">
        <v>2990</v>
      </c>
      <c r="K71" s="1613">
        <v>44737</v>
      </c>
      <c r="L71" s="1613">
        <v>1613.9731960936999</v>
      </c>
      <c r="M71" s="1613">
        <v>1553</v>
      </c>
      <c r="N71" s="513" t="s">
        <v>6</v>
      </c>
    </row>
    <row r="72" spans="1:14" s="1851" customFormat="1" ht="15.95" customHeight="1" x14ac:dyDescent="0.2">
      <c r="A72" s="359" t="s">
        <v>132</v>
      </c>
      <c r="B72" s="1853">
        <v>23120.7617152001</v>
      </c>
      <c r="C72" s="1853">
        <v>229269.78682997549</v>
      </c>
      <c r="D72" s="1853">
        <v>214510.08933779341</v>
      </c>
      <c r="E72" s="1853">
        <v>5327.7112608980997</v>
      </c>
      <c r="F72" s="1853">
        <v>874.12361304019998</v>
      </c>
      <c r="G72" s="1853">
        <v>7335.9676200751001</v>
      </c>
      <c r="H72" s="1853">
        <v>33719</v>
      </c>
      <c r="I72" s="1853">
        <v>406821</v>
      </c>
      <c r="J72" s="1853">
        <v>47872</v>
      </c>
      <c r="K72" s="1853">
        <v>1130178</v>
      </c>
      <c r="L72" s="1853">
        <v>21702.838221042701</v>
      </c>
      <c r="M72" s="1853">
        <v>27692</v>
      </c>
      <c r="N72" s="1852" t="s">
        <v>132</v>
      </c>
    </row>
    <row r="73" spans="1:14" s="1849" customFormat="1" ht="11.45" customHeight="1" x14ac:dyDescent="0.2">
      <c r="A73" s="433" t="s">
        <v>213</v>
      </c>
      <c r="B73" s="1850">
        <v>7383.8197634791004</v>
      </c>
      <c r="C73" s="1850">
        <v>55127.186682362</v>
      </c>
      <c r="D73" s="1850">
        <v>50642.163820096699</v>
      </c>
      <c r="E73" s="1850">
        <v>987.08831048160005</v>
      </c>
      <c r="F73" s="1850">
        <v>34.168664620900003</v>
      </c>
      <c r="G73" s="1850">
        <v>3149.3397167676999</v>
      </c>
      <c r="H73" s="1850">
        <v>9176</v>
      </c>
      <c r="I73" s="1850">
        <v>151589</v>
      </c>
      <c r="J73" s="1850">
        <v>21094</v>
      </c>
      <c r="K73" s="1850">
        <v>185524</v>
      </c>
      <c r="L73" s="1850">
        <v>5828</v>
      </c>
      <c r="M73" s="1850">
        <v>8810</v>
      </c>
      <c r="N73" s="518" t="s">
        <v>213</v>
      </c>
    </row>
    <row r="74" spans="1:14" s="1837" customFormat="1" ht="11.45" customHeight="1" x14ac:dyDescent="0.2">
      <c r="A74" s="356" t="s">
        <v>34</v>
      </c>
      <c r="B74" s="1842">
        <v>2550.3534892558</v>
      </c>
      <c r="C74" s="1842">
        <v>29752.3662369798</v>
      </c>
      <c r="D74" s="1842">
        <v>27299.979576888702</v>
      </c>
      <c r="E74" s="1842">
        <v>1120.1921110068999</v>
      </c>
      <c r="F74" s="1842">
        <v>187.37061416579999</v>
      </c>
      <c r="G74" s="1842">
        <v>985.72872207010005</v>
      </c>
      <c r="H74" s="1842">
        <v>5143</v>
      </c>
      <c r="I74" s="1842">
        <v>14969</v>
      </c>
      <c r="J74" s="1842">
        <v>3252</v>
      </c>
      <c r="K74" s="1842">
        <v>104646</v>
      </c>
      <c r="L74" s="1842">
        <v>2338.9205667572</v>
      </c>
      <c r="M74" s="1842">
        <v>3715</v>
      </c>
      <c r="N74" s="1841" t="s">
        <v>34</v>
      </c>
    </row>
    <row r="75" spans="1:14" ht="11.45" customHeight="1" x14ac:dyDescent="0.2">
      <c r="A75" s="318" t="s">
        <v>35</v>
      </c>
      <c r="B75" s="1613">
        <v>1066.6245677692</v>
      </c>
      <c r="C75" s="1613">
        <v>11853.385185295299</v>
      </c>
      <c r="D75" s="1613">
        <v>9409.4021691897997</v>
      </c>
      <c r="E75" s="1613">
        <v>1263.7921583012001</v>
      </c>
      <c r="F75" s="1613">
        <v>286.9504593401</v>
      </c>
      <c r="G75" s="1613">
        <v>874.67693761839996</v>
      </c>
      <c r="H75" s="1613">
        <v>3035</v>
      </c>
      <c r="I75" s="1613">
        <v>10409</v>
      </c>
      <c r="J75" s="1613">
        <v>1668</v>
      </c>
      <c r="K75" s="1613">
        <v>252369</v>
      </c>
      <c r="L75" s="1613">
        <v>1191.1179159505</v>
      </c>
      <c r="M75" s="1613">
        <v>1884</v>
      </c>
      <c r="N75" s="513" t="s">
        <v>35</v>
      </c>
    </row>
    <row r="76" spans="1:14" s="1837" customFormat="1" ht="11.45" customHeight="1" x14ac:dyDescent="0.2">
      <c r="A76" s="356" t="s">
        <v>36</v>
      </c>
      <c r="B76" s="1842">
        <v>2835.3807208339999</v>
      </c>
      <c r="C76" s="1842">
        <v>25088.971234339399</v>
      </c>
      <c r="D76" s="1842">
        <v>23652.424166942699</v>
      </c>
      <c r="E76" s="1842">
        <v>226.02203151649999</v>
      </c>
      <c r="F76" s="1842">
        <v>8.4568345368000006</v>
      </c>
      <c r="G76" s="1842">
        <v>1120.7176051426</v>
      </c>
      <c r="H76" s="1842">
        <v>4765</v>
      </c>
      <c r="I76" s="1842">
        <v>43478</v>
      </c>
      <c r="J76" s="1842">
        <v>2378</v>
      </c>
      <c r="K76" s="1842">
        <v>227485</v>
      </c>
      <c r="L76" s="1842">
        <v>2926.2027853585</v>
      </c>
      <c r="M76" s="1842">
        <v>2098</v>
      </c>
      <c r="N76" s="1841" t="s">
        <v>36</v>
      </c>
    </row>
    <row r="77" spans="1:14" ht="11.45" customHeight="1" x14ac:dyDescent="0.2">
      <c r="A77" s="318" t="s">
        <v>37</v>
      </c>
      <c r="B77" s="1613">
        <v>3452.0786673020998</v>
      </c>
      <c r="C77" s="1613">
        <v>40875.055488446502</v>
      </c>
      <c r="D77" s="1613">
        <v>39345.751485312103</v>
      </c>
      <c r="E77" s="1613">
        <v>570.20995738550005</v>
      </c>
      <c r="F77" s="1613">
        <v>28.203142987700001</v>
      </c>
      <c r="G77" s="1613">
        <v>519.78262628790003</v>
      </c>
      <c r="H77" s="1613">
        <v>3961</v>
      </c>
      <c r="I77" s="1613">
        <v>70634</v>
      </c>
      <c r="J77" s="1613">
        <v>4967</v>
      </c>
      <c r="K77" s="1613">
        <v>138530</v>
      </c>
      <c r="L77" s="1613">
        <v>3465.2938296800999</v>
      </c>
      <c r="M77" s="1613">
        <v>5009</v>
      </c>
      <c r="N77" s="513" t="s">
        <v>37</v>
      </c>
    </row>
    <row r="78" spans="1:14" s="1837" customFormat="1" ht="11.45" customHeight="1" x14ac:dyDescent="0.2">
      <c r="A78" s="356" t="s">
        <v>38</v>
      </c>
      <c r="B78" s="1842">
        <v>2392.7315280768998</v>
      </c>
      <c r="C78" s="1842">
        <v>30749.740759763201</v>
      </c>
      <c r="D78" s="1842">
        <v>30237.081980368501</v>
      </c>
      <c r="E78" s="1842">
        <v>204.91056781410001</v>
      </c>
      <c r="F78" s="1842">
        <v>50.739421579499997</v>
      </c>
      <c r="G78" s="1842">
        <v>117.83619168600001</v>
      </c>
      <c r="H78" s="1842">
        <v>4524</v>
      </c>
      <c r="I78" s="1842">
        <v>54606</v>
      </c>
      <c r="J78" s="1842">
        <v>2515</v>
      </c>
      <c r="K78" s="1842">
        <v>67892</v>
      </c>
      <c r="L78" s="1842">
        <v>2679.5436631864</v>
      </c>
      <c r="M78" s="1842">
        <v>2516</v>
      </c>
      <c r="N78" s="1841" t="s">
        <v>38</v>
      </c>
    </row>
    <row r="79" spans="1:14" ht="11.45" customHeight="1" x14ac:dyDescent="0.2">
      <c r="A79" s="318" t="s">
        <v>39</v>
      </c>
      <c r="B79" s="1613">
        <v>3439.7729784829999</v>
      </c>
      <c r="C79" s="1613">
        <v>35823.081242789201</v>
      </c>
      <c r="D79" s="1613">
        <v>33923.286138994903</v>
      </c>
      <c r="E79" s="1613">
        <v>955.49612439240002</v>
      </c>
      <c r="F79" s="1613">
        <v>278.2344758095</v>
      </c>
      <c r="G79" s="1613">
        <v>567.88582050239995</v>
      </c>
      <c r="H79" s="1613">
        <v>3115</v>
      </c>
      <c r="I79" s="1613">
        <v>61136</v>
      </c>
      <c r="J79" s="1613">
        <v>11998</v>
      </c>
      <c r="K79" s="1613">
        <v>153732</v>
      </c>
      <c r="L79" s="1613">
        <v>3274.2518470771001</v>
      </c>
      <c r="M79" s="1613">
        <v>3659</v>
      </c>
      <c r="N79" s="513" t="s">
        <v>39</v>
      </c>
    </row>
    <row r="80" spans="1:14" s="1837" customFormat="1" ht="15.95" customHeight="1" x14ac:dyDescent="0.2">
      <c r="A80" s="1855" t="s">
        <v>189</v>
      </c>
      <c r="B80" s="1842">
        <v>407438.11275676498</v>
      </c>
      <c r="C80" s="1842">
        <v>1755995.3688854687</v>
      </c>
      <c r="D80" s="1842">
        <v>1025662.2626779688</v>
      </c>
      <c r="E80" s="1842">
        <v>149079.72306758771</v>
      </c>
      <c r="F80" s="1842">
        <v>15069.0458270129</v>
      </c>
      <c r="G80" s="1842">
        <v>548385.85014847037</v>
      </c>
      <c r="H80" s="1842">
        <v>575690</v>
      </c>
      <c r="I80" s="1842">
        <v>1635459</v>
      </c>
      <c r="J80" s="1842">
        <v>1377080</v>
      </c>
      <c r="K80" s="1842">
        <v>12369150</v>
      </c>
      <c r="L80" s="1842">
        <v>310546.79138456692</v>
      </c>
      <c r="M80" s="1842">
        <v>482352</v>
      </c>
      <c r="N80" s="1854" t="s">
        <v>189</v>
      </c>
    </row>
    <row r="81" spans="1:14" s="294" customFormat="1" ht="15.95" customHeight="1" x14ac:dyDescent="0.2">
      <c r="A81" s="345" t="s">
        <v>410</v>
      </c>
      <c r="B81" s="1847">
        <v>242635.64814822751</v>
      </c>
      <c r="C81" s="1847">
        <v>1035998.2077001319</v>
      </c>
      <c r="D81" s="1847">
        <v>565616.36045225349</v>
      </c>
      <c r="E81" s="1847">
        <v>98171.627447423904</v>
      </c>
      <c r="F81" s="1847">
        <v>7596.7285000943002</v>
      </c>
      <c r="G81" s="1847">
        <v>352547.71869513002</v>
      </c>
      <c r="H81" s="1847">
        <v>406599</v>
      </c>
      <c r="I81" s="1847">
        <v>1084766</v>
      </c>
      <c r="J81" s="1847">
        <v>1079071</v>
      </c>
      <c r="K81" s="1847">
        <v>9443808</v>
      </c>
      <c r="L81" s="1847">
        <v>173855.8908414467</v>
      </c>
      <c r="M81" s="1847">
        <v>301716</v>
      </c>
      <c r="N81" s="552" t="s">
        <v>410</v>
      </c>
    </row>
    <row r="82" spans="1:14" s="1851" customFormat="1" ht="12" customHeight="1" x14ac:dyDescent="0.2">
      <c r="A82" s="359" t="s">
        <v>133</v>
      </c>
      <c r="B82" s="1853">
        <v>43828.569338052897</v>
      </c>
      <c r="C82" s="1853">
        <v>202050.55483464681</v>
      </c>
      <c r="D82" s="1853">
        <v>49618.327220392697</v>
      </c>
      <c r="E82" s="1853">
        <v>23049.071468899499</v>
      </c>
      <c r="F82" s="1853">
        <v>7.3803560249000002</v>
      </c>
      <c r="G82" s="1853">
        <v>127265.3128654113</v>
      </c>
      <c r="H82" s="1853">
        <v>77930</v>
      </c>
      <c r="I82" s="1853">
        <v>50554</v>
      </c>
      <c r="J82" s="1853">
        <v>211265</v>
      </c>
      <c r="K82" s="1853">
        <v>439712</v>
      </c>
      <c r="L82" s="1853">
        <v>21432.572948019399</v>
      </c>
      <c r="M82" s="1853">
        <v>57282</v>
      </c>
      <c r="N82" s="1852" t="s">
        <v>133</v>
      </c>
    </row>
    <row r="83" spans="1:14" s="1849" customFormat="1" ht="11.45" customHeight="1" x14ac:dyDescent="0.2">
      <c r="A83" s="433" t="s">
        <v>214</v>
      </c>
      <c r="B83" s="1850">
        <v>6036.3299129072002</v>
      </c>
      <c r="C83" s="1850">
        <v>18078.2091196724</v>
      </c>
      <c r="D83" s="1850">
        <v>4358.0533226834996</v>
      </c>
      <c r="E83" s="1850">
        <v>3073.1892599262001</v>
      </c>
      <c r="F83" s="1850">
        <v>3.7297068673</v>
      </c>
      <c r="G83" s="1850">
        <v>10461.063339861799</v>
      </c>
      <c r="H83" s="1850">
        <v>6881</v>
      </c>
      <c r="I83" s="1850">
        <v>8486</v>
      </c>
      <c r="J83" s="1850">
        <v>31366</v>
      </c>
      <c r="K83" s="1850">
        <v>69045</v>
      </c>
      <c r="L83" s="1850">
        <v>2857.6058996869001</v>
      </c>
      <c r="M83" s="1850">
        <v>6435</v>
      </c>
      <c r="N83" s="518" t="s">
        <v>214</v>
      </c>
    </row>
    <row r="84" spans="1:14" s="1837" customFormat="1" ht="11.45" customHeight="1" x14ac:dyDescent="0.2">
      <c r="A84" s="356" t="s">
        <v>77</v>
      </c>
      <c r="B84" s="1842">
        <v>4306.4500891315001</v>
      </c>
      <c r="C84" s="1842">
        <v>10657.7662959305</v>
      </c>
      <c r="D84" s="1842">
        <v>1942.8815462163</v>
      </c>
      <c r="E84" s="1842">
        <v>3367.69761569</v>
      </c>
      <c r="F84" s="1842">
        <v>0</v>
      </c>
      <c r="G84" s="1842">
        <v>5214.7335862780001</v>
      </c>
      <c r="H84" s="1842">
        <v>1719</v>
      </c>
      <c r="I84" s="1842">
        <v>3562</v>
      </c>
      <c r="J84" s="1842">
        <v>12368</v>
      </c>
      <c r="K84" s="1842">
        <v>18730</v>
      </c>
      <c r="L84" s="1842">
        <v>2614.6817993232999</v>
      </c>
      <c r="M84" s="1842">
        <v>5043</v>
      </c>
      <c r="N84" s="1841" t="s">
        <v>77</v>
      </c>
    </row>
    <row r="85" spans="1:14" ht="11.45" customHeight="1" x14ac:dyDescent="0.2">
      <c r="A85" s="318" t="s">
        <v>78</v>
      </c>
      <c r="B85" s="1613">
        <v>4433.4299350409001</v>
      </c>
      <c r="C85" s="1613">
        <v>16609.151698858601</v>
      </c>
      <c r="D85" s="1613">
        <v>4367.4054053134996</v>
      </c>
      <c r="E85" s="1613">
        <v>3399.9976309445001</v>
      </c>
      <c r="F85" s="1613">
        <v>0</v>
      </c>
      <c r="G85" s="1613">
        <v>8619.3833254326</v>
      </c>
      <c r="H85" s="1613">
        <v>3727</v>
      </c>
      <c r="I85" s="1613">
        <v>8654</v>
      </c>
      <c r="J85" s="1613">
        <v>25967</v>
      </c>
      <c r="K85" s="1613">
        <v>33092</v>
      </c>
      <c r="L85" s="1613">
        <v>2437.8294142025002</v>
      </c>
      <c r="M85" s="1613">
        <v>7748</v>
      </c>
      <c r="N85" s="513" t="s">
        <v>78</v>
      </c>
    </row>
    <row r="86" spans="1:14" s="1837" customFormat="1" ht="11.45" customHeight="1" x14ac:dyDescent="0.2">
      <c r="A86" s="356" t="s">
        <v>79</v>
      </c>
      <c r="B86" s="1842">
        <v>2839.7520034025001</v>
      </c>
      <c r="C86" s="1842">
        <v>14174.301643526</v>
      </c>
      <c r="D86" s="1842">
        <v>3028.1191022216999</v>
      </c>
      <c r="E86" s="1842">
        <v>2419.0443533734001</v>
      </c>
      <c r="F86" s="1842">
        <v>0</v>
      </c>
      <c r="G86" s="1842">
        <v>8497.9892507546992</v>
      </c>
      <c r="H86" s="1842">
        <v>3293</v>
      </c>
      <c r="I86" s="1842">
        <v>5088</v>
      </c>
      <c r="J86" s="1842">
        <v>20076</v>
      </c>
      <c r="K86" s="1842">
        <v>25600</v>
      </c>
      <c r="L86" s="1842">
        <v>1686.9591041613</v>
      </c>
      <c r="M86" s="1842">
        <v>4599</v>
      </c>
      <c r="N86" s="1841" t="s">
        <v>79</v>
      </c>
    </row>
    <row r="87" spans="1:14" ht="11.45" customHeight="1" x14ac:dyDescent="0.2">
      <c r="A87" s="318" t="s">
        <v>80</v>
      </c>
      <c r="B87" s="1613">
        <v>3453.4664815248002</v>
      </c>
      <c r="C87" s="1613">
        <v>18404.3559556443</v>
      </c>
      <c r="D87" s="1613">
        <v>4963.8228025867002</v>
      </c>
      <c r="E87" s="1613">
        <v>1464.1714303934</v>
      </c>
      <c r="F87" s="1613">
        <v>0</v>
      </c>
      <c r="G87" s="1613">
        <v>11688.6637947745</v>
      </c>
      <c r="H87" s="1613">
        <v>8735</v>
      </c>
      <c r="I87" s="1613">
        <v>6411</v>
      </c>
      <c r="J87" s="1613">
        <v>12327</v>
      </c>
      <c r="K87" s="1613">
        <v>31878</v>
      </c>
      <c r="L87" s="1613">
        <v>2020.4392440591</v>
      </c>
      <c r="M87" s="1613">
        <v>5281</v>
      </c>
      <c r="N87" s="513" t="s">
        <v>80</v>
      </c>
    </row>
    <row r="88" spans="1:14" s="1837" customFormat="1" ht="11.45" customHeight="1" x14ac:dyDescent="0.2">
      <c r="A88" s="356" t="s">
        <v>81</v>
      </c>
      <c r="B88" s="1842">
        <v>5193.4077941630003</v>
      </c>
      <c r="C88" s="1842">
        <v>17689.791150769699</v>
      </c>
      <c r="D88" s="1842">
        <v>6342.5401827655996</v>
      </c>
      <c r="E88" s="1842">
        <v>2426.9224927681998</v>
      </c>
      <c r="F88" s="1842">
        <v>0.1232432432</v>
      </c>
      <c r="G88" s="1842">
        <v>8576.4272160225992</v>
      </c>
      <c r="H88" s="1842">
        <v>5992</v>
      </c>
      <c r="I88" s="1842">
        <v>10176</v>
      </c>
      <c r="J88" s="1842">
        <v>22940</v>
      </c>
      <c r="K88" s="1842">
        <v>114276</v>
      </c>
      <c r="L88" s="1842">
        <v>2868.4694776275001</v>
      </c>
      <c r="M88" s="1842">
        <v>8250</v>
      </c>
      <c r="N88" s="1841" t="s">
        <v>81</v>
      </c>
    </row>
    <row r="89" spans="1:14" ht="11.45" customHeight="1" x14ac:dyDescent="0.2">
      <c r="A89" s="318" t="s">
        <v>82</v>
      </c>
      <c r="B89" s="1613">
        <v>3965.0936778538999</v>
      </c>
      <c r="C89" s="1613">
        <v>9443.5358688830001</v>
      </c>
      <c r="D89" s="1613">
        <v>1760.2194006314</v>
      </c>
      <c r="E89" s="1613">
        <v>2172.4812192475001</v>
      </c>
      <c r="F89" s="1613">
        <v>3.4079204367</v>
      </c>
      <c r="G89" s="1613">
        <v>5420.3762411238004</v>
      </c>
      <c r="H89" s="1613">
        <v>1884</v>
      </c>
      <c r="I89" s="1613">
        <v>1266</v>
      </c>
      <c r="J89" s="1613">
        <v>7443</v>
      </c>
      <c r="K89" s="1613">
        <v>15026</v>
      </c>
      <c r="L89" s="1613">
        <v>403.28347731269997</v>
      </c>
      <c r="M89" s="1613">
        <v>4218</v>
      </c>
      <c r="N89" s="513" t="s">
        <v>82</v>
      </c>
    </row>
    <row r="90" spans="1:14" s="1837" customFormat="1" ht="11.45" customHeight="1" x14ac:dyDescent="0.2">
      <c r="A90" s="356" t="s">
        <v>83</v>
      </c>
      <c r="B90" s="1842">
        <v>5911.0501746057998</v>
      </c>
      <c r="C90" s="1842">
        <v>20680.059077140999</v>
      </c>
      <c r="D90" s="1842">
        <v>3125.0940399013998</v>
      </c>
      <c r="E90" s="1842">
        <v>3605.0431687917999</v>
      </c>
      <c r="F90" s="1842">
        <v>6.7516973800000005E-2</v>
      </c>
      <c r="G90" s="1842">
        <v>13584.7901536628</v>
      </c>
      <c r="H90" s="1842">
        <v>5398</v>
      </c>
      <c r="I90" s="1842">
        <v>1898</v>
      </c>
      <c r="J90" s="1842">
        <v>9361</v>
      </c>
      <c r="K90" s="1842">
        <v>35852</v>
      </c>
      <c r="L90" s="1842">
        <v>2050.2554994781999</v>
      </c>
      <c r="M90" s="1842">
        <v>5361</v>
      </c>
      <c r="N90" s="1841" t="s">
        <v>83</v>
      </c>
    </row>
    <row r="91" spans="1:14" ht="11.45" customHeight="1" x14ac:dyDescent="0.2">
      <c r="A91" s="318" t="s">
        <v>84</v>
      </c>
      <c r="B91" s="1613">
        <v>5225.0677438900002</v>
      </c>
      <c r="C91" s="1613">
        <v>56445.823557221003</v>
      </c>
      <c r="D91" s="1613">
        <v>18342.1339081839</v>
      </c>
      <c r="E91" s="1613">
        <v>128.58060314950001</v>
      </c>
      <c r="F91" s="1613">
        <v>5.1968503899999997E-2</v>
      </c>
      <c r="G91" s="1613">
        <v>37906.172379421499</v>
      </c>
      <c r="H91" s="1613">
        <v>33177</v>
      </c>
      <c r="I91" s="1613">
        <v>1500</v>
      </c>
      <c r="J91" s="1613">
        <v>51602</v>
      </c>
      <c r="K91" s="1613">
        <v>71693</v>
      </c>
      <c r="L91" s="1613">
        <v>3003.1111016617001</v>
      </c>
      <c r="M91" s="1613">
        <v>7811</v>
      </c>
      <c r="N91" s="513" t="s">
        <v>84</v>
      </c>
    </row>
    <row r="92" spans="1:14" s="1837" customFormat="1" ht="11.45" customHeight="1" x14ac:dyDescent="0.2">
      <c r="A92" s="356" t="s">
        <v>85</v>
      </c>
      <c r="B92" s="1842">
        <v>2464.5215255334001</v>
      </c>
      <c r="C92" s="1842">
        <v>19867.560467000301</v>
      </c>
      <c r="D92" s="1842">
        <v>1388.0575098888</v>
      </c>
      <c r="E92" s="1842">
        <v>991.94369461480005</v>
      </c>
      <c r="F92" s="1842">
        <v>0</v>
      </c>
      <c r="G92" s="1842">
        <v>17295.713578079001</v>
      </c>
      <c r="H92" s="1842">
        <v>7124</v>
      </c>
      <c r="I92" s="1842">
        <v>3514</v>
      </c>
      <c r="J92" s="1842">
        <v>17815</v>
      </c>
      <c r="K92" s="1842">
        <v>24520</v>
      </c>
      <c r="L92" s="1842">
        <v>1489.9379305062</v>
      </c>
      <c r="M92" s="1842">
        <v>2536</v>
      </c>
      <c r="N92" s="1841" t="s">
        <v>85</v>
      </c>
    </row>
    <row r="93" spans="1:14" s="294" customFormat="1" ht="15.95" customHeight="1" x14ac:dyDescent="0.2">
      <c r="A93" s="329" t="s">
        <v>134</v>
      </c>
      <c r="B93" s="1847">
        <v>25057.533781367802</v>
      </c>
      <c r="C93" s="1847">
        <v>132101.31050920481</v>
      </c>
      <c r="D93" s="1847">
        <v>77560.7567713686</v>
      </c>
      <c r="E93" s="1847">
        <v>13096.974903710499</v>
      </c>
      <c r="F93" s="1847">
        <v>148.0812209517</v>
      </c>
      <c r="G93" s="1847">
        <v>39869.380853810399</v>
      </c>
      <c r="H93" s="1847">
        <v>61455</v>
      </c>
      <c r="I93" s="1847">
        <v>153105</v>
      </c>
      <c r="J93" s="1847">
        <v>179008</v>
      </c>
      <c r="K93" s="1847">
        <v>2080251</v>
      </c>
      <c r="L93" s="1847">
        <v>20366.714442493201</v>
      </c>
      <c r="M93" s="1847">
        <v>33049</v>
      </c>
      <c r="N93" s="520" t="s">
        <v>134</v>
      </c>
    </row>
    <row r="94" spans="1:14" s="1843" customFormat="1" ht="11.45" customHeight="1" x14ac:dyDescent="0.2">
      <c r="A94" s="1846" t="s">
        <v>215</v>
      </c>
      <c r="B94" s="1845">
        <v>8274.8179767763995</v>
      </c>
      <c r="C94" s="1845">
        <v>43677.410682970003</v>
      </c>
      <c r="D94" s="1845">
        <v>21791.9905727654</v>
      </c>
      <c r="E94" s="1845">
        <v>5501.8347946940003</v>
      </c>
      <c r="F94" s="1845">
        <v>112.27125223359999</v>
      </c>
      <c r="G94" s="1845">
        <v>15856.7981546188</v>
      </c>
      <c r="H94" s="1845">
        <v>20773</v>
      </c>
      <c r="I94" s="1845">
        <v>39767</v>
      </c>
      <c r="J94" s="1845">
        <v>71091</v>
      </c>
      <c r="K94" s="1845">
        <v>331052</v>
      </c>
      <c r="L94" s="1845">
        <v>6517.5044983973003</v>
      </c>
      <c r="M94" s="1845">
        <v>11406</v>
      </c>
      <c r="N94" s="1844" t="s">
        <v>215</v>
      </c>
    </row>
    <row r="95" spans="1:14" ht="11.45" customHeight="1" x14ac:dyDescent="0.2">
      <c r="A95" s="318" t="s">
        <v>46</v>
      </c>
      <c r="B95" s="1613">
        <v>1940.8810165652999</v>
      </c>
      <c r="C95" s="1613">
        <v>10510.404678957701</v>
      </c>
      <c r="D95" s="1613">
        <v>7352.8509087787997</v>
      </c>
      <c r="E95" s="1613">
        <v>390.55244742899998</v>
      </c>
      <c r="F95" s="1613">
        <v>2.4818235195999998</v>
      </c>
      <c r="G95" s="1613">
        <v>2675.6697256338002</v>
      </c>
      <c r="H95" s="1613">
        <v>2240</v>
      </c>
      <c r="I95" s="1613">
        <v>10008</v>
      </c>
      <c r="J95" s="1613">
        <v>10249</v>
      </c>
      <c r="K95" s="1613">
        <v>44238</v>
      </c>
      <c r="L95" s="1613">
        <v>1829.1410415683999</v>
      </c>
      <c r="M95" s="1613">
        <v>1160</v>
      </c>
      <c r="N95" s="513" t="s">
        <v>46</v>
      </c>
    </row>
    <row r="96" spans="1:14" s="1837" customFormat="1" ht="11.45" customHeight="1" x14ac:dyDescent="0.2">
      <c r="A96" s="356" t="s">
        <v>47</v>
      </c>
      <c r="B96" s="1842">
        <v>2899.1958262076</v>
      </c>
      <c r="C96" s="1842">
        <v>13229.477662306301</v>
      </c>
      <c r="D96" s="1842">
        <v>6997.4388420406003</v>
      </c>
      <c r="E96" s="1842">
        <v>1034.6931988066001</v>
      </c>
      <c r="F96" s="1842">
        <v>9.3741899128000004</v>
      </c>
      <c r="G96" s="1842">
        <v>5009.6521865908999</v>
      </c>
      <c r="H96" s="1842">
        <v>4251</v>
      </c>
      <c r="I96" s="1842">
        <v>8769</v>
      </c>
      <c r="J96" s="1842">
        <v>19188</v>
      </c>
      <c r="K96" s="1842">
        <v>85384</v>
      </c>
      <c r="L96" s="1842">
        <v>2509.1194667058999</v>
      </c>
      <c r="M96" s="1842">
        <v>2586</v>
      </c>
      <c r="N96" s="1841" t="s">
        <v>47</v>
      </c>
    </row>
    <row r="97" spans="1:14" ht="11.45" customHeight="1" x14ac:dyDescent="0.2">
      <c r="A97" s="318" t="s">
        <v>48</v>
      </c>
      <c r="B97" s="1613">
        <v>3336.3171751837999</v>
      </c>
      <c r="C97" s="1613">
        <v>17265.494653199101</v>
      </c>
      <c r="D97" s="1613">
        <v>9734.8106080557991</v>
      </c>
      <c r="E97" s="1613">
        <v>1045.4240455216</v>
      </c>
      <c r="F97" s="1613">
        <v>2.2940791612</v>
      </c>
      <c r="G97" s="1613">
        <v>6350.6443348929997</v>
      </c>
      <c r="H97" s="1613">
        <v>9418</v>
      </c>
      <c r="I97" s="1613">
        <v>14213</v>
      </c>
      <c r="J97" s="1613">
        <v>22725</v>
      </c>
      <c r="K97" s="1613">
        <v>1077596</v>
      </c>
      <c r="L97" s="1613">
        <v>2869.0272812735002</v>
      </c>
      <c r="M97" s="1613">
        <v>4378</v>
      </c>
      <c r="N97" s="513" t="s">
        <v>48</v>
      </c>
    </row>
    <row r="98" spans="1:14" s="1837" customFormat="1" ht="11.45" customHeight="1" x14ac:dyDescent="0.2">
      <c r="A98" s="356" t="s">
        <v>49</v>
      </c>
      <c r="B98" s="1842">
        <v>3583.7839427337999</v>
      </c>
      <c r="C98" s="1842">
        <v>19413.510678735602</v>
      </c>
      <c r="D98" s="1842">
        <v>7897.4601136389001</v>
      </c>
      <c r="E98" s="1842">
        <v>4097.5895432470998</v>
      </c>
      <c r="F98" s="1842">
        <v>0</v>
      </c>
      <c r="G98" s="1842">
        <v>7091.8837689054999</v>
      </c>
      <c r="H98" s="1842">
        <v>5004</v>
      </c>
      <c r="I98" s="1842">
        <v>17052</v>
      </c>
      <c r="J98" s="1842">
        <v>28662</v>
      </c>
      <c r="K98" s="1842">
        <v>61485</v>
      </c>
      <c r="L98" s="1842">
        <v>2458.1508498081998</v>
      </c>
      <c r="M98" s="1842">
        <v>6198</v>
      </c>
      <c r="N98" s="1841" t="s">
        <v>49</v>
      </c>
    </row>
    <row r="99" spans="1:14" ht="11.45" customHeight="1" x14ac:dyDescent="0.2">
      <c r="A99" s="318" t="s">
        <v>50</v>
      </c>
      <c r="B99" s="1613">
        <v>5022.5378439009</v>
      </c>
      <c r="C99" s="1613">
        <v>28005.012153036201</v>
      </c>
      <c r="D99" s="1613">
        <v>23786.2057260892</v>
      </c>
      <c r="E99" s="1613">
        <v>1026.8808740121999</v>
      </c>
      <c r="F99" s="1613">
        <v>21.659876124499998</v>
      </c>
      <c r="G99" s="1613">
        <v>2884.7326831685</v>
      </c>
      <c r="H99" s="1613">
        <v>19770</v>
      </c>
      <c r="I99" s="1613">
        <v>63295</v>
      </c>
      <c r="J99" s="1613">
        <v>27093</v>
      </c>
      <c r="K99" s="1613">
        <v>480496</v>
      </c>
      <c r="L99" s="1613">
        <v>4183.7713047399002</v>
      </c>
      <c r="M99" s="1613">
        <v>7321</v>
      </c>
      <c r="N99" s="513" t="s">
        <v>50</v>
      </c>
    </row>
    <row r="100" spans="1:14" s="1851" customFormat="1" ht="15.95" customHeight="1" x14ac:dyDescent="0.2">
      <c r="A100" s="359" t="s">
        <v>135</v>
      </c>
      <c r="B100" s="1853">
        <v>39807.932084862397</v>
      </c>
      <c r="C100" s="1853">
        <v>167858.3024058876</v>
      </c>
      <c r="D100" s="1853">
        <v>133174.21871142869</v>
      </c>
      <c r="E100" s="1853">
        <v>14003.527826228299</v>
      </c>
      <c r="F100" s="1853">
        <v>196.30559262720001</v>
      </c>
      <c r="G100" s="1853">
        <v>18989.543436391799</v>
      </c>
      <c r="H100" s="1853">
        <v>84759</v>
      </c>
      <c r="I100" s="1853">
        <v>422700</v>
      </c>
      <c r="J100" s="1853">
        <v>191183</v>
      </c>
      <c r="K100" s="1853">
        <v>1271977</v>
      </c>
      <c r="L100" s="1853">
        <v>27061.565621956201</v>
      </c>
      <c r="M100" s="1853">
        <v>50690</v>
      </c>
      <c r="N100" s="1852" t="s">
        <v>135</v>
      </c>
    </row>
    <row r="101" spans="1:14" s="1849" customFormat="1" ht="11.45" customHeight="1" x14ac:dyDescent="0.2">
      <c r="A101" s="433" t="s">
        <v>217</v>
      </c>
      <c r="B101" s="1850">
        <v>10114.546537780199</v>
      </c>
      <c r="C101" s="1850">
        <v>48444.028787726202</v>
      </c>
      <c r="D101" s="1850">
        <v>42853.840379797803</v>
      </c>
      <c r="E101" s="1850">
        <v>3184.1095790777999</v>
      </c>
      <c r="F101" s="1850">
        <v>58.973619761099997</v>
      </c>
      <c r="G101" s="1850">
        <v>1877.5393933396999</v>
      </c>
      <c r="H101" s="1850">
        <v>28933</v>
      </c>
      <c r="I101" s="1850">
        <v>107951</v>
      </c>
      <c r="J101" s="1850">
        <v>29233</v>
      </c>
      <c r="K101" s="1850">
        <v>240415</v>
      </c>
      <c r="L101" s="1850">
        <v>7613</v>
      </c>
      <c r="M101" s="1850">
        <v>13895</v>
      </c>
      <c r="N101" s="518" t="s">
        <v>217</v>
      </c>
    </row>
    <row r="102" spans="1:14" s="1837" customFormat="1" ht="11.45" customHeight="1" x14ac:dyDescent="0.2">
      <c r="A102" s="356" t="s">
        <v>40</v>
      </c>
      <c r="B102" s="1842">
        <v>5429.5455526368996</v>
      </c>
      <c r="C102" s="1842">
        <v>28467.636452729901</v>
      </c>
      <c r="D102" s="1842">
        <v>27894.2472047927</v>
      </c>
      <c r="E102" s="1842">
        <v>334.61386668379998</v>
      </c>
      <c r="F102" s="1842">
        <v>1.9883514362000001</v>
      </c>
      <c r="G102" s="1842">
        <v>33.938083271399996</v>
      </c>
      <c r="H102" s="1842">
        <v>16634</v>
      </c>
      <c r="I102" s="1842">
        <v>138699</v>
      </c>
      <c r="J102" s="1842">
        <v>35537</v>
      </c>
      <c r="K102" s="1842">
        <v>108949</v>
      </c>
      <c r="L102" s="1842">
        <v>5086.9292360529998</v>
      </c>
      <c r="M102" s="1842">
        <v>8277</v>
      </c>
      <c r="N102" s="1841" t="s">
        <v>40</v>
      </c>
    </row>
    <row r="103" spans="1:14" ht="11.45" customHeight="1" x14ac:dyDescent="0.2">
      <c r="A103" s="318" t="s">
        <v>41</v>
      </c>
      <c r="B103" s="1613">
        <v>3763.0536610445001</v>
      </c>
      <c r="C103" s="1613">
        <v>20003.812548593702</v>
      </c>
      <c r="D103" s="1613">
        <v>17189.914483261899</v>
      </c>
      <c r="E103" s="1613">
        <v>610.00465298159997</v>
      </c>
      <c r="F103" s="1613">
        <v>9.6364193526000008</v>
      </c>
      <c r="G103" s="1613">
        <v>2052.5524868440998</v>
      </c>
      <c r="H103" s="1613">
        <v>10907</v>
      </c>
      <c r="I103" s="1613">
        <v>46306</v>
      </c>
      <c r="J103" s="1613">
        <v>20020</v>
      </c>
      <c r="K103" s="1613">
        <v>472025</v>
      </c>
      <c r="L103" s="1613">
        <v>3244.3640858313001</v>
      </c>
      <c r="M103" s="1613">
        <v>4783</v>
      </c>
      <c r="N103" s="513" t="s">
        <v>41</v>
      </c>
    </row>
    <row r="104" spans="1:14" s="1837" customFormat="1" ht="11.45" customHeight="1" x14ac:dyDescent="0.2">
      <c r="A104" s="356" t="s">
        <v>42</v>
      </c>
      <c r="B104" s="1842">
        <v>3055.2663862615</v>
      </c>
      <c r="C104" s="1842">
        <v>15788.634398108499</v>
      </c>
      <c r="D104" s="1842">
        <v>11110.5170806644</v>
      </c>
      <c r="E104" s="1842">
        <v>1530.5180418743</v>
      </c>
      <c r="F104" s="1842">
        <v>10.335698750800001</v>
      </c>
      <c r="G104" s="1842">
        <v>2968.9243689242999</v>
      </c>
      <c r="H104" s="1842">
        <v>7028</v>
      </c>
      <c r="I104" s="1842">
        <v>23168</v>
      </c>
      <c r="J104" s="1842">
        <v>13721</v>
      </c>
      <c r="K104" s="1842">
        <v>74434</v>
      </c>
      <c r="L104" s="1842">
        <v>2326.0256724485998</v>
      </c>
      <c r="M104" s="1842">
        <v>3316</v>
      </c>
      <c r="N104" s="1841" t="s">
        <v>42</v>
      </c>
    </row>
    <row r="105" spans="1:14" ht="11.45" customHeight="1" x14ac:dyDescent="0.2">
      <c r="A105" s="318" t="s">
        <v>43</v>
      </c>
      <c r="B105" s="1613">
        <v>4006.1520053284999</v>
      </c>
      <c r="C105" s="1613">
        <v>14557.160819193999</v>
      </c>
      <c r="D105" s="1613">
        <v>6581.4070674812001</v>
      </c>
      <c r="E105" s="1613">
        <v>3724.9963751115001</v>
      </c>
      <c r="F105" s="1613">
        <v>96.297658070200001</v>
      </c>
      <c r="G105" s="1613">
        <v>3926.8848293353999</v>
      </c>
      <c r="H105" s="1613">
        <v>4611</v>
      </c>
      <c r="I105" s="1613">
        <v>24777</v>
      </c>
      <c r="J105" s="1613">
        <v>27072</v>
      </c>
      <c r="K105" s="1613">
        <v>58702</v>
      </c>
      <c r="L105" s="1613">
        <v>2723.9554051641999</v>
      </c>
      <c r="M105" s="1613">
        <v>6640</v>
      </c>
      <c r="N105" s="513" t="s">
        <v>43</v>
      </c>
    </row>
    <row r="106" spans="1:14" s="1837" customFormat="1" ht="11.45" customHeight="1" x14ac:dyDescent="0.2">
      <c r="A106" s="356" t="s">
        <v>216</v>
      </c>
      <c r="B106" s="1842">
        <v>8253.7427054422005</v>
      </c>
      <c r="C106" s="1842">
        <v>25992.5268861892</v>
      </c>
      <c r="D106" s="1842">
        <v>21830.6045107522</v>
      </c>
      <c r="E106" s="1842">
        <v>1743.7816223290999</v>
      </c>
      <c r="F106" s="1842">
        <v>17.697496071</v>
      </c>
      <c r="G106" s="1842">
        <v>2217.7557300733001</v>
      </c>
      <c r="H106" s="1842">
        <v>12834</v>
      </c>
      <c r="I106" s="1842">
        <v>58674</v>
      </c>
      <c r="J106" s="1842">
        <v>28781</v>
      </c>
      <c r="K106" s="1842">
        <v>147990</v>
      </c>
      <c r="L106" s="1842">
        <v>4430.5268342140998</v>
      </c>
      <c r="M106" s="1842">
        <v>8629</v>
      </c>
      <c r="N106" s="1841" t="s">
        <v>216</v>
      </c>
    </row>
    <row r="107" spans="1:14" ht="11.45" customHeight="1" x14ac:dyDescent="0.2">
      <c r="A107" s="318" t="s">
        <v>44</v>
      </c>
      <c r="B107" s="1613">
        <v>3168.8867757364001</v>
      </c>
      <c r="C107" s="1613">
        <v>11102.4436674359</v>
      </c>
      <c r="D107" s="1613">
        <v>4353.8824480587</v>
      </c>
      <c r="E107" s="1613">
        <v>2275.8939450472999</v>
      </c>
      <c r="F107" s="1613">
        <v>0.05</v>
      </c>
      <c r="G107" s="1613">
        <v>4410.8951844443</v>
      </c>
      <c r="H107" s="1613">
        <v>3679</v>
      </c>
      <c r="I107" s="1613">
        <v>15047</v>
      </c>
      <c r="J107" s="1613">
        <v>28402</v>
      </c>
      <c r="K107" s="1613">
        <v>90089</v>
      </c>
      <c r="L107" s="1613">
        <v>1175.1475903675</v>
      </c>
      <c r="M107" s="1613">
        <v>3977</v>
      </c>
      <c r="N107" s="513" t="s">
        <v>44</v>
      </c>
    </row>
    <row r="108" spans="1:14" s="1837" customFormat="1" ht="11.45" customHeight="1" x14ac:dyDescent="0.2">
      <c r="A108" s="356" t="s">
        <v>45</v>
      </c>
      <c r="B108" s="1842">
        <v>2016.7384606321</v>
      </c>
      <c r="C108" s="1842">
        <v>3502.0588459103001</v>
      </c>
      <c r="D108" s="1842">
        <v>1359.8055366197</v>
      </c>
      <c r="E108" s="1842">
        <v>599.6097431229</v>
      </c>
      <c r="F108" s="1842">
        <v>1.3263491853</v>
      </c>
      <c r="G108" s="1842">
        <v>1501.0533601592001</v>
      </c>
      <c r="H108" s="1842">
        <v>133</v>
      </c>
      <c r="I108" s="1842">
        <v>8078</v>
      </c>
      <c r="J108" s="1842">
        <v>8418</v>
      </c>
      <c r="K108" s="1842">
        <v>79373</v>
      </c>
      <c r="L108" s="1842">
        <v>461.74750323159998</v>
      </c>
      <c r="M108" s="1842">
        <v>1172</v>
      </c>
      <c r="N108" s="1841" t="s">
        <v>45</v>
      </c>
    </row>
    <row r="109" spans="1:14" s="294" customFormat="1" ht="15.95" customHeight="1" x14ac:dyDescent="0.2">
      <c r="A109" s="329" t="s">
        <v>136</v>
      </c>
      <c r="B109" s="1847">
        <v>28077.950526304099</v>
      </c>
      <c r="C109" s="1847">
        <v>109360.22450095489</v>
      </c>
      <c r="D109" s="1847">
        <v>47026.364273945102</v>
      </c>
      <c r="E109" s="1847">
        <v>14462.2796637334</v>
      </c>
      <c r="F109" s="1847">
        <v>49.1576858938</v>
      </c>
      <c r="G109" s="1847">
        <v>46618.7351474795</v>
      </c>
      <c r="H109" s="1847">
        <v>34426</v>
      </c>
      <c r="I109" s="1847">
        <v>77479</v>
      </c>
      <c r="J109" s="1847">
        <v>135283</v>
      </c>
      <c r="K109" s="1847">
        <v>349358</v>
      </c>
      <c r="L109" s="1847">
        <v>19027.393594908099</v>
      </c>
      <c r="M109" s="1847">
        <v>44031</v>
      </c>
      <c r="N109" s="520" t="s">
        <v>136</v>
      </c>
    </row>
    <row r="110" spans="1:14" s="1843" customFormat="1" ht="12.6" customHeight="1" x14ac:dyDescent="0.2">
      <c r="A110" s="1846" t="s">
        <v>218</v>
      </c>
      <c r="B110" s="1845">
        <v>10602.3985880256</v>
      </c>
      <c r="C110" s="1845">
        <v>31901.635455347201</v>
      </c>
      <c r="D110" s="1845">
        <v>19162.659394477501</v>
      </c>
      <c r="E110" s="1845">
        <v>4510.9730316580999</v>
      </c>
      <c r="F110" s="1845">
        <v>46.134663291599999</v>
      </c>
      <c r="G110" s="1845">
        <v>7610.711061432</v>
      </c>
      <c r="H110" s="1845">
        <v>11852</v>
      </c>
      <c r="I110" s="1845">
        <v>44463</v>
      </c>
      <c r="J110" s="1845">
        <v>40929</v>
      </c>
      <c r="K110" s="1845">
        <v>185093</v>
      </c>
      <c r="L110" s="1845">
        <v>7496</v>
      </c>
      <c r="M110" s="1845">
        <v>15424</v>
      </c>
      <c r="N110" s="1844" t="s">
        <v>218</v>
      </c>
    </row>
    <row r="111" spans="1:14" ht="12.6" customHeight="1" x14ac:dyDescent="0.2">
      <c r="A111" s="318" t="s">
        <v>86</v>
      </c>
      <c r="B111" s="1613">
        <v>5269.7925756858003</v>
      </c>
      <c r="C111" s="1613">
        <v>27859.229015094399</v>
      </c>
      <c r="D111" s="1613">
        <v>14086.406092072901</v>
      </c>
      <c r="E111" s="1613">
        <v>2663.1758187639002</v>
      </c>
      <c r="F111" s="1613">
        <v>0.1270503597</v>
      </c>
      <c r="G111" s="1613">
        <v>10727.4772108751</v>
      </c>
      <c r="H111" s="1613">
        <v>9966</v>
      </c>
      <c r="I111" s="1613">
        <v>14739</v>
      </c>
      <c r="J111" s="1613">
        <v>42033</v>
      </c>
      <c r="K111" s="1613">
        <v>69121</v>
      </c>
      <c r="L111" s="1613">
        <v>4535.5565482101001</v>
      </c>
      <c r="M111" s="1613">
        <v>6532</v>
      </c>
      <c r="N111" s="513" t="s">
        <v>86</v>
      </c>
    </row>
    <row r="112" spans="1:14" s="1837" customFormat="1" ht="12.6" customHeight="1" x14ac:dyDescent="0.2">
      <c r="A112" s="356" t="s">
        <v>87</v>
      </c>
      <c r="B112" s="1842">
        <v>6697.2103233057996</v>
      </c>
      <c r="C112" s="1842">
        <v>30491.007033878901</v>
      </c>
      <c r="D112" s="1842">
        <v>5770.1669994439999</v>
      </c>
      <c r="E112" s="1842">
        <v>4275.7356537577998</v>
      </c>
      <c r="F112" s="1842">
        <v>0.1408333333</v>
      </c>
      <c r="G112" s="1842">
        <v>20278.585596718</v>
      </c>
      <c r="H112" s="1842">
        <v>7252</v>
      </c>
      <c r="I112" s="1842">
        <v>8443</v>
      </c>
      <c r="J112" s="1842">
        <v>22856</v>
      </c>
      <c r="K112" s="1842">
        <v>31621</v>
      </c>
      <c r="L112" s="1842">
        <v>3805.9500038720998</v>
      </c>
      <c r="M112" s="1842">
        <v>13419</v>
      </c>
      <c r="N112" s="1841" t="s">
        <v>87</v>
      </c>
    </row>
    <row r="113" spans="1:14" ht="12.6" customHeight="1" x14ac:dyDescent="0.2">
      <c r="A113" s="318" t="s">
        <v>88</v>
      </c>
      <c r="B113" s="1613">
        <v>5508.5490392868996</v>
      </c>
      <c r="C113" s="1613">
        <v>19108.352996634399</v>
      </c>
      <c r="D113" s="1613">
        <v>8007.1317879506996</v>
      </c>
      <c r="E113" s="1613">
        <v>3012.3951595535</v>
      </c>
      <c r="F113" s="1613">
        <v>2.7551389090999998</v>
      </c>
      <c r="G113" s="1613">
        <v>8001.9612784543997</v>
      </c>
      <c r="H113" s="1613">
        <v>5357</v>
      </c>
      <c r="I113" s="1613">
        <v>9835</v>
      </c>
      <c r="J113" s="1613">
        <v>29466</v>
      </c>
      <c r="K113" s="1613">
        <v>63522</v>
      </c>
      <c r="L113" s="1613">
        <v>3190.1083579689998</v>
      </c>
      <c r="M113" s="1613">
        <v>8655</v>
      </c>
      <c r="N113" s="513" t="s">
        <v>88</v>
      </c>
    </row>
    <row r="114" spans="1:14" s="1851" customFormat="1" ht="15.95" customHeight="1" x14ac:dyDescent="0.2">
      <c r="A114" s="359" t="s">
        <v>137</v>
      </c>
      <c r="B114" s="1853">
        <v>21991.872070458001</v>
      </c>
      <c r="C114" s="1853">
        <v>102980.58619329509</v>
      </c>
      <c r="D114" s="1853">
        <v>82259.939917372903</v>
      </c>
      <c r="E114" s="1853">
        <v>3420.6700804091001</v>
      </c>
      <c r="F114" s="1853">
        <v>1324.1040141881001</v>
      </c>
      <c r="G114" s="1853">
        <v>15188.865054517701</v>
      </c>
      <c r="H114" s="1853">
        <v>26572</v>
      </c>
      <c r="I114" s="1853">
        <v>89045</v>
      </c>
      <c r="J114" s="1853">
        <v>64498</v>
      </c>
      <c r="K114" s="1853">
        <v>1835649</v>
      </c>
      <c r="L114" s="1853">
        <v>21783.349805489201</v>
      </c>
      <c r="M114" s="1853">
        <v>22733</v>
      </c>
      <c r="N114" s="1852" t="s">
        <v>137</v>
      </c>
    </row>
    <row r="115" spans="1:14" s="1849" customFormat="1" ht="12.6" customHeight="1" x14ac:dyDescent="0.2">
      <c r="A115" s="433" t="s">
        <v>219</v>
      </c>
      <c r="B115" s="1850">
        <v>5357.6495348038998</v>
      </c>
      <c r="C115" s="1850">
        <v>24250.354799730401</v>
      </c>
      <c r="D115" s="1850">
        <v>20215.016420813499</v>
      </c>
      <c r="E115" s="1850">
        <v>898.52892696289996</v>
      </c>
      <c r="F115" s="1850">
        <v>313.63696944309999</v>
      </c>
      <c r="G115" s="1850">
        <v>2694.0231242083</v>
      </c>
      <c r="H115" s="1850">
        <v>5906</v>
      </c>
      <c r="I115" s="1850">
        <v>22988</v>
      </c>
      <c r="J115" s="1850">
        <v>11790</v>
      </c>
      <c r="K115" s="1850">
        <v>1315995</v>
      </c>
      <c r="L115" s="1850">
        <v>4720</v>
      </c>
      <c r="M115" s="1850">
        <v>4947</v>
      </c>
      <c r="N115" s="518" t="s">
        <v>219</v>
      </c>
    </row>
    <row r="116" spans="1:14" s="1837" customFormat="1" ht="12.6" customHeight="1" x14ac:dyDescent="0.2">
      <c r="A116" s="356" t="s">
        <v>65</v>
      </c>
      <c r="B116" s="1842">
        <v>3107.0835666099001</v>
      </c>
      <c r="C116" s="1842">
        <v>17837.4611107163</v>
      </c>
      <c r="D116" s="1842">
        <v>10829.617488805899</v>
      </c>
      <c r="E116" s="1842">
        <v>624.84451332159995</v>
      </c>
      <c r="F116" s="1842">
        <v>86.814767204700004</v>
      </c>
      <c r="G116" s="1842">
        <v>6142.5975101922004</v>
      </c>
      <c r="H116" s="1842">
        <v>3581</v>
      </c>
      <c r="I116" s="1842">
        <v>8441</v>
      </c>
      <c r="J116" s="1842">
        <v>13302</v>
      </c>
      <c r="K116" s="1842">
        <v>188211</v>
      </c>
      <c r="L116" s="1842">
        <v>3344</v>
      </c>
      <c r="M116" s="1842">
        <v>3234</v>
      </c>
      <c r="N116" s="1841" t="s">
        <v>65</v>
      </c>
    </row>
    <row r="117" spans="1:14" ht="12.6" customHeight="1" x14ac:dyDescent="0.2">
      <c r="A117" s="318" t="s">
        <v>66</v>
      </c>
      <c r="B117" s="1613">
        <v>5361.7972476249997</v>
      </c>
      <c r="C117" s="1613">
        <v>20674.728273845201</v>
      </c>
      <c r="D117" s="1613">
        <v>18087.315774172199</v>
      </c>
      <c r="E117" s="1613">
        <v>296.5682628033</v>
      </c>
      <c r="F117" s="1613">
        <v>284.21237722559999</v>
      </c>
      <c r="G117" s="1613">
        <v>1783.5501163109</v>
      </c>
      <c r="H117" s="1613">
        <v>5361</v>
      </c>
      <c r="I117" s="1613">
        <v>30609</v>
      </c>
      <c r="J117" s="1613">
        <v>10023</v>
      </c>
      <c r="K117" s="1613">
        <v>122249</v>
      </c>
      <c r="L117" s="1613">
        <v>5301.4862667439002</v>
      </c>
      <c r="M117" s="1613">
        <v>4721</v>
      </c>
      <c r="N117" s="513" t="s">
        <v>66</v>
      </c>
    </row>
    <row r="118" spans="1:14" s="1837" customFormat="1" ht="12.6" customHeight="1" x14ac:dyDescent="0.2">
      <c r="A118" s="356" t="s">
        <v>67</v>
      </c>
      <c r="B118" s="1842">
        <v>3076.3402193677998</v>
      </c>
      <c r="C118" s="1842">
        <v>12617.8108630756</v>
      </c>
      <c r="D118" s="1842">
        <v>8025.4929830912997</v>
      </c>
      <c r="E118" s="1842">
        <v>1154.2684319939001</v>
      </c>
      <c r="F118" s="1842">
        <v>426.85098682509999</v>
      </c>
      <c r="G118" s="1842">
        <v>2878.8799561208998</v>
      </c>
      <c r="H118" s="1842">
        <v>3837</v>
      </c>
      <c r="I118" s="1842">
        <v>7431</v>
      </c>
      <c r="J118" s="1842">
        <v>15082</v>
      </c>
      <c r="K118" s="1842">
        <v>85341</v>
      </c>
      <c r="L118" s="1842">
        <v>2691.9862400069001</v>
      </c>
      <c r="M118" s="1842">
        <v>4496</v>
      </c>
      <c r="N118" s="1841" t="s">
        <v>67</v>
      </c>
    </row>
    <row r="119" spans="1:14" ht="12.6" customHeight="1" x14ac:dyDescent="0.2">
      <c r="A119" s="318" t="s">
        <v>68</v>
      </c>
      <c r="B119" s="1613">
        <v>2583.0669160171001</v>
      </c>
      <c r="C119" s="1613">
        <v>15734.510643346001</v>
      </c>
      <c r="D119" s="1613">
        <v>14741.365864978799</v>
      </c>
      <c r="E119" s="1613">
        <v>293.73046040719998</v>
      </c>
      <c r="F119" s="1613">
        <v>143.4910874798</v>
      </c>
      <c r="G119" s="1613">
        <v>471.36419296320003</v>
      </c>
      <c r="H119" s="1613">
        <v>6100</v>
      </c>
      <c r="I119" s="1613">
        <v>11486</v>
      </c>
      <c r="J119" s="1613">
        <v>7506</v>
      </c>
      <c r="K119" s="1613">
        <v>82647</v>
      </c>
      <c r="L119" s="1613">
        <v>3302.8284523380999</v>
      </c>
      <c r="M119" s="1613">
        <v>3781</v>
      </c>
      <c r="N119" s="513" t="s">
        <v>68</v>
      </c>
    </row>
    <row r="120" spans="1:14" s="1837" customFormat="1" ht="12.6" customHeight="1" x14ac:dyDescent="0.2">
      <c r="A120" s="356" t="s">
        <v>69</v>
      </c>
      <c r="B120" s="1842">
        <v>2505.9345860342</v>
      </c>
      <c r="C120" s="1842">
        <v>11865.7205025817</v>
      </c>
      <c r="D120" s="1842">
        <v>10361.1313855112</v>
      </c>
      <c r="E120" s="1842">
        <v>152.72948492020001</v>
      </c>
      <c r="F120" s="1842">
        <v>69.097826009800002</v>
      </c>
      <c r="G120" s="1842">
        <v>1218.4501547223001</v>
      </c>
      <c r="H120" s="1842">
        <v>1786</v>
      </c>
      <c r="I120" s="1842">
        <v>8089</v>
      </c>
      <c r="J120" s="1842">
        <v>6796</v>
      </c>
      <c r="K120" s="1842">
        <v>41206</v>
      </c>
      <c r="L120" s="1842">
        <v>2423.2928704183</v>
      </c>
      <c r="M120" s="1842">
        <v>1553</v>
      </c>
      <c r="N120" s="1841" t="s">
        <v>69</v>
      </c>
    </row>
    <row r="121" spans="1:14" s="294" customFormat="1" ht="15.95" customHeight="1" x14ac:dyDescent="0.2">
      <c r="A121" s="329" t="s">
        <v>138</v>
      </c>
      <c r="B121" s="1847">
        <v>31864.6675598943</v>
      </c>
      <c r="C121" s="1847">
        <v>95923.955865648895</v>
      </c>
      <c r="D121" s="1847">
        <v>58860.989535326298</v>
      </c>
      <c r="E121" s="1847">
        <v>12336.926967760401</v>
      </c>
      <c r="F121" s="1847">
        <v>5044.9678666832997</v>
      </c>
      <c r="G121" s="1847">
        <v>18006.023699912701</v>
      </c>
      <c r="H121" s="1847">
        <v>27909</v>
      </c>
      <c r="I121" s="1847">
        <v>127258</v>
      </c>
      <c r="J121" s="1847">
        <v>66540</v>
      </c>
      <c r="K121" s="1847">
        <v>2227334</v>
      </c>
      <c r="L121" s="1847">
        <v>26268.2883836244</v>
      </c>
      <c r="M121" s="1847">
        <v>39344</v>
      </c>
      <c r="N121" s="520" t="s">
        <v>138</v>
      </c>
    </row>
    <row r="122" spans="1:14" s="1843" customFormat="1" ht="12.6" customHeight="1" x14ac:dyDescent="0.2">
      <c r="A122" s="1846" t="s">
        <v>220</v>
      </c>
      <c r="B122" s="1845">
        <v>11867.321080713</v>
      </c>
      <c r="C122" s="1845">
        <v>33078.480561661599</v>
      </c>
      <c r="D122" s="1845">
        <v>23593.569331076102</v>
      </c>
      <c r="E122" s="1845">
        <v>2040.3709178812001</v>
      </c>
      <c r="F122" s="1845">
        <v>1335.6474693729001</v>
      </c>
      <c r="G122" s="1845">
        <v>5259.8249842791001</v>
      </c>
      <c r="H122" s="1845">
        <v>15260</v>
      </c>
      <c r="I122" s="1845">
        <v>38895</v>
      </c>
      <c r="J122" s="1845">
        <v>17314</v>
      </c>
      <c r="K122" s="1845">
        <v>363203</v>
      </c>
      <c r="L122" s="1845">
        <v>9981</v>
      </c>
      <c r="M122" s="1845">
        <v>11550</v>
      </c>
      <c r="N122" s="1844" t="s">
        <v>220</v>
      </c>
    </row>
    <row r="123" spans="1:14" ht="12.6" customHeight="1" x14ac:dyDescent="0.2">
      <c r="A123" s="318" t="s">
        <v>92</v>
      </c>
      <c r="B123" s="1613">
        <v>5006.2776050007997</v>
      </c>
      <c r="C123" s="1613">
        <v>12712.8581222173</v>
      </c>
      <c r="D123" s="1613">
        <v>6209.0652945632</v>
      </c>
      <c r="E123" s="1613">
        <v>3125.2053253892</v>
      </c>
      <c r="F123" s="1613">
        <v>1124.7404777324</v>
      </c>
      <c r="G123" s="1613">
        <v>2144.4021142044999</v>
      </c>
      <c r="H123" s="1613">
        <v>2913</v>
      </c>
      <c r="I123" s="1613">
        <v>10961</v>
      </c>
      <c r="J123" s="1613">
        <v>11446</v>
      </c>
      <c r="K123" s="1613">
        <v>753398</v>
      </c>
      <c r="L123" s="1613">
        <v>3677.3230433090998</v>
      </c>
      <c r="M123" s="1613">
        <v>6781</v>
      </c>
      <c r="N123" s="513" t="s">
        <v>92</v>
      </c>
    </row>
    <row r="124" spans="1:14" s="1837" customFormat="1" ht="12.6" customHeight="1" x14ac:dyDescent="0.2">
      <c r="A124" s="356" t="s">
        <v>93</v>
      </c>
      <c r="B124" s="1842">
        <v>4546.7865567365998</v>
      </c>
      <c r="C124" s="1842">
        <v>16791.009065026999</v>
      </c>
      <c r="D124" s="1842">
        <v>4142.1321611591002</v>
      </c>
      <c r="E124" s="1842">
        <v>4451.7915641307</v>
      </c>
      <c r="F124" s="1842">
        <v>176.16437294950001</v>
      </c>
      <c r="G124" s="1842">
        <v>7867.1964265965998</v>
      </c>
      <c r="H124" s="1842">
        <v>2903</v>
      </c>
      <c r="I124" s="1842">
        <v>5361</v>
      </c>
      <c r="J124" s="1842">
        <v>18145</v>
      </c>
      <c r="K124" s="1842">
        <v>56392</v>
      </c>
      <c r="L124" s="1842">
        <v>2911.9873511280998</v>
      </c>
      <c r="M124" s="1842">
        <v>7911</v>
      </c>
      <c r="N124" s="1841" t="s">
        <v>93</v>
      </c>
    </row>
    <row r="125" spans="1:14" ht="12.6" customHeight="1" x14ac:dyDescent="0.2">
      <c r="A125" s="318" t="s">
        <v>94</v>
      </c>
      <c r="B125" s="1613">
        <v>3221.8487071512</v>
      </c>
      <c r="C125" s="1613">
        <v>11419.329345425</v>
      </c>
      <c r="D125" s="1613">
        <v>9514.7606844785005</v>
      </c>
      <c r="E125" s="1613">
        <v>951.89198978800005</v>
      </c>
      <c r="F125" s="1613">
        <v>405.38012392180002</v>
      </c>
      <c r="G125" s="1613">
        <v>411.29561846220003</v>
      </c>
      <c r="H125" s="1613">
        <v>2398</v>
      </c>
      <c r="I125" s="1613">
        <v>43570</v>
      </c>
      <c r="J125" s="1613">
        <v>4447</v>
      </c>
      <c r="K125" s="1613">
        <v>895877</v>
      </c>
      <c r="L125" s="1613">
        <v>3168.9652374442999</v>
      </c>
      <c r="M125" s="1613">
        <v>4399</v>
      </c>
      <c r="N125" s="513" t="s">
        <v>94</v>
      </c>
    </row>
    <row r="126" spans="1:14" s="1837" customFormat="1" ht="12.6" customHeight="1" x14ac:dyDescent="0.2">
      <c r="A126" s="356" t="s">
        <v>95</v>
      </c>
      <c r="B126" s="1842">
        <v>5774.6398915242999</v>
      </c>
      <c r="C126" s="1842">
        <v>15808.307442437501</v>
      </c>
      <c r="D126" s="1842">
        <v>10037.9322203057</v>
      </c>
      <c r="E126" s="1842">
        <v>1635.5392086753</v>
      </c>
      <c r="F126" s="1842">
        <v>1740.913283483</v>
      </c>
      <c r="G126" s="1842">
        <v>1987.1903023013999</v>
      </c>
      <c r="H126" s="1842">
        <v>3767</v>
      </c>
      <c r="I126" s="1842">
        <v>18803</v>
      </c>
      <c r="J126" s="1842">
        <v>14038</v>
      </c>
      <c r="K126" s="1842">
        <v>76210</v>
      </c>
      <c r="L126" s="1842">
        <v>5382.9234346498997</v>
      </c>
      <c r="M126" s="1842">
        <v>7623</v>
      </c>
      <c r="N126" s="1841" t="s">
        <v>95</v>
      </c>
    </row>
    <row r="127" spans="1:14" ht="12.6" customHeight="1" x14ac:dyDescent="0.2">
      <c r="A127" s="318" t="s">
        <v>96</v>
      </c>
      <c r="B127" s="1613">
        <v>1447.7937187683001</v>
      </c>
      <c r="C127" s="1613">
        <v>6113.9713288803996</v>
      </c>
      <c r="D127" s="1613">
        <v>5363.5298437437004</v>
      </c>
      <c r="E127" s="1613">
        <v>132.12796189599999</v>
      </c>
      <c r="F127" s="1613">
        <v>262.12213922379999</v>
      </c>
      <c r="G127" s="1613">
        <v>336.11425406889998</v>
      </c>
      <c r="H127" s="1613">
        <v>668</v>
      </c>
      <c r="I127" s="1613">
        <v>9666</v>
      </c>
      <c r="J127" s="1613">
        <v>1150</v>
      </c>
      <c r="K127" s="1613">
        <v>82254</v>
      </c>
      <c r="L127" s="1613">
        <v>1146.3677306182001</v>
      </c>
      <c r="M127" s="1613">
        <v>1080</v>
      </c>
      <c r="N127" s="513" t="s">
        <v>96</v>
      </c>
    </row>
    <row r="128" spans="1:14" s="1851" customFormat="1" ht="15.95" customHeight="1" x14ac:dyDescent="0.2">
      <c r="A128" s="359" t="s">
        <v>139</v>
      </c>
      <c r="B128" s="1853">
        <v>26504.886016845801</v>
      </c>
      <c r="C128" s="1853">
        <v>104383.84782866661</v>
      </c>
      <c r="D128" s="1853">
        <v>32336.9819919847</v>
      </c>
      <c r="E128" s="1853">
        <v>7068.2348989761003</v>
      </c>
      <c r="F128" s="1853">
        <v>22.841254750099999</v>
      </c>
      <c r="G128" s="1853">
        <v>63215.373697365198</v>
      </c>
      <c r="H128" s="1853">
        <v>52999</v>
      </c>
      <c r="I128" s="1853">
        <v>59838</v>
      </c>
      <c r="J128" s="1853">
        <v>98261</v>
      </c>
      <c r="K128" s="1853">
        <v>666022</v>
      </c>
      <c r="L128" s="1853">
        <v>15131.865714350501</v>
      </c>
      <c r="M128" s="1853">
        <v>25322</v>
      </c>
      <c r="N128" s="1852" t="s">
        <v>139</v>
      </c>
    </row>
    <row r="129" spans="1:14" s="1849" customFormat="1" ht="12.6" customHeight="1" x14ac:dyDescent="0.2">
      <c r="A129" s="433" t="s">
        <v>221</v>
      </c>
      <c r="B129" s="1850">
        <v>10472.9786986531</v>
      </c>
      <c r="C129" s="1850">
        <v>38257.217958113499</v>
      </c>
      <c r="D129" s="1850">
        <v>16682.549610723301</v>
      </c>
      <c r="E129" s="1850">
        <v>2964.2727919929998</v>
      </c>
      <c r="F129" s="1850">
        <v>8.4624154489999999</v>
      </c>
      <c r="G129" s="1850">
        <v>17682.048227873802</v>
      </c>
      <c r="H129" s="1850">
        <v>21357</v>
      </c>
      <c r="I129" s="1850">
        <v>45004</v>
      </c>
      <c r="J129" s="1850">
        <v>37750</v>
      </c>
      <c r="K129" s="1850">
        <v>276181</v>
      </c>
      <c r="L129" s="1850">
        <v>6544</v>
      </c>
      <c r="M129" s="1850">
        <v>11576</v>
      </c>
      <c r="N129" s="518" t="s">
        <v>221</v>
      </c>
    </row>
    <row r="130" spans="1:14" s="1837" customFormat="1" ht="12.6" customHeight="1" x14ac:dyDescent="0.2">
      <c r="A130" s="356" t="s">
        <v>89</v>
      </c>
      <c r="B130" s="1842">
        <v>2920.3039201457</v>
      </c>
      <c r="C130" s="1842">
        <v>5560.6005727337997</v>
      </c>
      <c r="D130" s="1842">
        <v>2699.0304264614001</v>
      </c>
      <c r="E130" s="1842">
        <v>459.86215497709998</v>
      </c>
      <c r="F130" s="1842">
        <v>1.2147548048000001</v>
      </c>
      <c r="G130" s="1842">
        <v>2215.9499164317999</v>
      </c>
      <c r="H130" s="1842">
        <v>1964</v>
      </c>
      <c r="I130" s="1842">
        <v>8581</v>
      </c>
      <c r="J130" s="1842">
        <v>10526</v>
      </c>
      <c r="K130" s="1842">
        <v>296892</v>
      </c>
      <c r="L130" s="1842">
        <v>1667.8784277647001</v>
      </c>
      <c r="M130" s="1842">
        <v>2007</v>
      </c>
      <c r="N130" s="1841" t="s">
        <v>89</v>
      </c>
    </row>
    <row r="131" spans="1:14" ht="12.6" customHeight="1" x14ac:dyDescent="0.2">
      <c r="A131" s="318" t="s">
        <v>222</v>
      </c>
      <c r="B131" s="1613">
        <v>5410.8350202300999</v>
      </c>
      <c r="C131" s="1613">
        <v>18128.5731035018</v>
      </c>
      <c r="D131" s="1613">
        <v>4241.9830280322003</v>
      </c>
      <c r="E131" s="1613">
        <v>1424.0521106683</v>
      </c>
      <c r="F131" s="1613">
        <v>0.71675675679999995</v>
      </c>
      <c r="G131" s="1613">
        <v>12274.807752905501</v>
      </c>
      <c r="H131" s="1613">
        <v>11955</v>
      </c>
      <c r="I131" s="1613">
        <v>3032</v>
      </c>
      <c r="J131" s="1613">
        <v>12477</v>
      </c>
      <c r="K131" s="1613">
        <v>31058</v>
      </c>
      <c r="L131" s="1613">
        <v>2450.8419804375999</v>
      </c>
      <c r="M131" s="1613">
        <v>3228</v>
      </c>
      <c r="N131" s="513" t="s">
        <v>222</v>
      </c>
    </row>
    <row r="132" spans="1:14" s="1837" customFormat="1" ht="12.6" customHeight="1" x14ac:dyDescent="0.2">
      <c r="A132" s="356" t="s">
        <v>90</v>
      </c>
      <c r="B132" s="1842">
        <v>3721.6736017387998</v>
      </c>
      <c r="C132" s="1842">
        <v>12507.521513858601</v>
      </c>
      <c r="D132" s="1842">
        <v>2291.6183166903002</v>
      </c>
      <c r="E132" s="1842">
        <v>1872.2515605661999</v>
      </c>
      <c r="F132" s="1842">
        <v>12.4473277395</v>
      </c>
      <c r="G132" s="1842">
        <v>8193.2719242421008</v>
      </c>
      <c r="H132" s="1842">
        <v>2167</v>
      </c>
      <c r="I132" s="1842">
        <v>3195</v>
      </c>
      <c r="J132" s="1842">
        <v>12599</v>
      </c>
      <c r="K132" s="1842">
        <v>35384</v>
      </c>
      <c r="L132" s="1842">
        <v>2036.2436321564001</v>
      </c>
      <c r="M132" s="1842">
        <v>3346</v>
      </c>
      <c r="N132" s="1841" t="s">
        <v>90</v>
      </c>
    </row>
    <row r="133" spans="1:14" ht="12.6" customHeight="1" x14ac:dyDescent="0.2">
      <c r="A133" s="318" t="s">
        <v>91</v>
      </c>
      <c r="B133" s="1613">
        <v>3979.0947760781</v>
      </c>
      <c r="C133" s="1613">
        <v>29929.9346804589</v>
      </c>
      <c r="D133" s="1613">
        <v>6421.8006100775001</v>
      </c>
      <c r="E133" s="1613">
        <v>347.79628077140001</v>
      </c>
      <c r="F133" s="1613">
        <v>0</v>
      </c>
      <c r="G133" s="1613">
        <v>22849.295875912001</v>
      </c>
      <c r="H133" s="1613">
        <v>15556</v>
      </c>
      <c r="I133" s="1613">
        <v>26</v>
      </c>
      <c r="J133" s="1613">
        <v>24910</v>
      </c>
      <c r="K133" s="1613">
        <v>26507</v>
      </c>
      <c r="L133" s="1613">
        <v>2433.3354566831999</v>
      </c>
      <c r="M133" s="1613">
        <v>5166</v>
      </c>
      <c r="N133" s="513" t="s">
        <v>91</v>
      </c>
    </row>
    <row r="134" spans="1:14" s="1851" customFormat="1" ht="15.95" customHeight="1" x14ac:dyDescent="0.2">
      <c r="A134" s="359" t="s">
        <v>140</v>
      </c>
      <c r="B134" s="1853">
        <v>25502.236770442101</v>
      </c>
      <c r="C134" s="1853">
        <v>121339.42556182689</v>
      </c>
      <c r="D134" s="1853">
        <v>84778.782030434595</v>
      </c>
      <c r="E134" s="1853">
        <v>10733.941637706501</v>
      </c>
      <c r="F134" s="1853">
        <v>803.89050897510003</v>
      </c>
      <c r="G134" s="1853">
        <v>23394.483940241302</v>
      </c>
      <c r="H134" s="1853">
        <v>40549</v>
      </c>
      <c r="I134" s="1853">
        <v>104788</v>
      </c>
      <c r="J134" s="1853">
        <v>133032</v>
      </c>
      <c r="K134" s="1853">
        <v>573505</v>
      </c>
      <c r="L134" s="1853">
        <v>22784.1403306057</v>
      </c>
      <c r="M134" s="1853">
        <v>29265</v>
      </c>
      <c r="N134" s="1852" t="s">
        <v>140</v>
      </c>
    </row>
    <row r="135" spans="1:14" s="1849" customFormat="1" ht="12.6" customHeight="1" x14ac:dyDescent="0.2">
      <c r="A135" s="433" t="s">
        <v>223</v>
      </c>
      <c r="B135" s="1850">
        <v>8200.5327117703</v>
      </c>
      <c r="C135" s="1850">
        <v>34769.477576221303</v>
      </c>
      <c r="D135" s="1850">
        <v>24316.3707588996</v>
      </c>
      <c r="E135" s="1850">
        <v>3169.4784355785</v>
      </c>
      <c r="F135" s="1850">
        <v>112.64108541180001</v>
      </c>
      <c r="G135" s="1850">
        <v>6630.2659384478002</v>
      </c>
      <c r="H135" s="1850">
        <v>12686</v>
      </c>
      <c r="I135" s="1850">
        <v>27513</v>
      </c>
      <c r="J135" s="1850">
        <v>37675</v>
      </c>
      <c r="K135" s="1850">
        <v>153131</v>
      </c>
      <c r="L135" s="1850">
        <v>6931</v>
      </c>
      <c r="M135" s="1850">
        <v>10181</v>
      </c>
      <c r="N135" s="518" t="s">
        <v>223</v>
      </c>
    </row>
    <row r="136" spans="1:14" s="1837" customFormat="1" ht="12.6" customHeight="1" x14ac:dyDescent="0.2">
      <c r="A136" s="356" t="s">
        <v>59</v>
      </c>
      <c r="B136" s="1842">
        <v>5292.2050182747998</v>
      </c>
      <c r="C136" s="1842">
        <v>18930.610845364001</v>
      </c>
      <c r="D136" s="1842">
        <v>10715.081872971001</v>
      </c>
      <c r="E136" s="1842">
        <v>1652.9969819304999</v>
      </c>
      <c r="F136" s="1842">
        <v>91.844920525899994</v>
      </c>
      <c r="G136" s="1842">
        <v>6173.9877632493999</v>
      </c>
      <c r="H136" s="1842">
        <v>4091</v>
      </c>
      <c r="I136" s="1842">
        <v>13883</v>
      </c>
      <c r="J136" s="1842">
        <v>30628</v>
      </c>
      <c r="K136" s="1842">
        <v>155549</v>
      </c>
      <c r="L136" s="1842">
        <v>4078.8518006917998</v>
      </c>
      <c r="M136" s="1842">
        <v>5212</v>
      </c>
      <c r="N136" s="1841" t="s">
        <v>59</v>
      </c>
    </row>
    <row r="137" spans="1:14" ht="12.6" customHeight="1" x14ac:dyDescent="0.2">
      <c r="A137" s="318" t="s">
        <v>60</v>
      </c>
      <c r="B137" s="1613">
        <v>1518.2455751417999</v>
      </c>
      <c r="C137" s="1613">
        <v>7978.1428478457001</v>
      </c>
      <c r="D137" s="1613">
        <v>7061.2922648358999</v>
      </c>
      <c r="E137" s="1613">
        <v>295.89547771629998</v>
      </c>
      <c r="F137" s="1613">
        <v>29.293714414499998</v>
      </c>
      <c r="G137" s="1613">
        <v>558.33664844949999</v>
      </c>
      <c r="H137" s="1613">
        <v>1105</v>
      </c>
      <c r="I137" s="1613">
        <v>4098</v>
      </c>
      <c r="J137" s="1613">
        <v>9525</v>
      </c>
      <c r="K137" s="1613">
        <v>29362</v>
      </c>
      <c r="L137" s="1613">
        <v>1530.7371002143</v>
      </c>
      <c r="M137" s="1613">
        <v>1317</v>
      </c>
      <c r="N137" s="513" t="s">
        <v>60</v>
      </c>
    </row>
    <row r="138" spans="1:14" s="1837" customFormat="1" ht="12.6" customHeight="1" x14ac:dyDescent="0.2">
      <c r="A138" s="356" t="s">
        <v>61</v>
      </c>
      <c r="B138" s="1842">
        <v>3237.3005400764</v>
      </c>
      <c r="C138" s="1842">
        <v>19806.483515153199</v>
      </c>
      <c r="D138" s="1842">
        <v>13254.8078144725</v>
      </c>
      <c r="E138" s="1842">
        <v>902.11794809720004</v>
      </c>
      <c r="F138" s="1842">
        <v>5.8987830030000001</v>
      </c>
      <c r="G138" s="1842">
        <v>5428.4222441904003</v>
      </c>
      <c r="H138" s="1842">
        <v>10340</v>
      </c>
      <c r="I138" s="1842">
        <v>18562</v>
      </c>
      <c r="J138" s="1842">
        <v>18582</v>
      </c>
      <c r="K138" s="1842">
        <v>56541</v>
      </c>
      <c r="L138" s="1842">
        <v>3225.6378337728001</v>
      </c>
      <c r="M138" s="1842">
        <v>4799</v>
      </c>
      <c r="N138" s="1841" t="s">
        <v>61</v>
      </c>
    </row>
    <row r="139" spans="1:14" ht="12.6" customHeight="1" x14ac:dyDescent="0.2">
      <c r="A139" s="318" t="s">
        <v>62</v>
      </c>
      <c r="B139" s="1613">
        <v>674.66962634699996</v>
      </c>
      <c r="C139" s="1613">
        <v>1898.9793410366001</v>
      </c>
      <c r="D139" s="1613">
        <v>1682.9105910026001</v>
      </c>
      <c r="E139" s="1613">
        <v>80.7092187919</v>
      </c>
      <c r="F139" s="1613">
        <v>25.336252679899999</v>
      </c>
      <c r="G139" s="1613">
        <v>77.730349688100006</v>
      </c>
      <c r="H139" s="1613">
        <v>717</v>
      </c>
      <c r="I139" s="1613">
        <v>2353</v>
      </c>
      <c r="J139" s="1613">
        <v>1548</v>
      </c>
      <c r="K139" s="1613">
        <v>8686</v>
      </c>
      <c r="L139" s="1613">
        <v>606.83669903409998</v>
      </c>
      <c r="M139" s="1613">
        <v>557</v>
      </c>
      <c r="N139" s="513" t="s">
        <v>62</v>
      </c>
    </row>
    <row r="140" spans="1:14" s="1837" customFormat="1" ht="12.6" customHeight="1" x14ac:dyDescent="0.2">
      <c r="A140" s="356" t="s">
        <v>63</v>
      </c>
      <c r="B140" s="1842">
        <v>2539.3193731175002</v>
      </c>
      <c r="C140" s="1842">
        <v>15388.714253321201</v>
      </c>
      <c r="D140" s="1842">
        <v>13168.8062938887</v>
      </c>
      <c r="E140" s="1842">
        <v>554.46900578019995</v>
      </c>
      <c r="F140" s="1842">
        <v>71.351115804299994</v>
      </c>
      <c r="G140" s="1842">
        <v>1491.3587324272</v>
      </c>
      <c r="H140" s="1842">
        <v>4331</v>
      </c>
      <c r="I140" s="1842">
        <v>19562</v>
      </c>
      <c r="J140" s="1842">
        <v>15769</v>
      </c>
      <c r="K140" s="1842">
        <v>50797</v>
      </c>
      <c r="L140" s="1842">
        <v>2565.6778653710999</v>
      </c>
      <c r="M140" s="1842">
        <v>2314</v>
      </c>
      <c r="N140" s="1841" t="s">
        <v>63</v>
      </c>
    </row>
    <row r="141" spans="1:14" ht="12.6" customHeight="1" x14ac:dyDescent="0.2">
      <c r="A141" s="318" t="s">
        <v>64</v>
      </c>
      <c r="B141" s="1613">
        <v>4039.9639257142999</v>
      </c>
      <c r="C141" s="1613">
        <v>22567.017182885</v>
      </c>
      <c r="D141" s="1613">
        <v>14579.5124343643</v>
      </c>
      <c r="E141" s="1613">
        <v>4078.2745698120002</v>
      </c>
      <c r="F141" s="1613">
        <v>467.52463713560002</v>
      </c>
      <c r="G141" s="1613">
        <v>3034.3822637889002</v>
      </c>
      <c r="H141" s="1613">
        <v>7279</v>
      </c>
      <c r="I141" s="1613">
        <v>18817</v>
      </c>
      <c r="J141" s="1613">
        <v>19305</v>
      </c>
      <c r="K141" s="1613">
        <v>119438</v>
      </c>
      <c r="L141" s="1613">
        <v>3845.8965496780002</v>
      </c>
      <c r="M141" s="1613">
        <v>4886</v>
      </c>
      <c r="N141" s="513" t="s">
        <v>64</v>
      </c>
    </row>
    <row r="142" spans="1:14" s="1851" customFormat="1" ht="15.95" customHeight="1" x14ac:dyDescent="0.2">
      <c r="A142" s="1840" t="s">
        <v>412</v>
      </c>
      <c r="B142" s="1853">
        <v>164802.46460853759</v>
      </c>
      <c r="C142" s="1853">
        <v>719997.16118533595</v>
      </c>
      <c r="D142" s="1853">
        <v>460045.90222571522</v>
      </c>
      <c r="E142" s="1853">
        <v>50908.095620163796</v>
      </c>
      <c r="F142" s="1853">
        <v>7472.3173269186</v>
      </c>
      <c r="G142" s="1853">
        <v>195838.13145334009</v>
      </c>
      <c r="H142" s="1853">
        <v>169091</v>
      </c>
      <c r="I142" s="1853">
        <v>550692</v>
      </c>
      <c r="J142" s="1853">
        <v>298009</v>
      </c>
      <c r="K142" s="1853">
        <v>2925342</v>
      </c>
      <c r="L142" s="1853">
        <v>136690.90054312019</v>
      </c>
      <c r="M142" s="1853">
        <v>180635</v>
      </c>
      <c r="N142" s="1838" t="s">
        <v>412</v>
      </c>
    </row>
    <row r="143" spans="1:14" s="294" customFormat="1" ht="12.6" customHeight="1" x14ac:dyDescent="0.2">
      <c r="A143" s="329" t="s">
        <v>141</v>
      </c>
      <c r="B143" s="1847">
        <v>11284.655928296999</v>
      </c>
      <c r="C143" s="1847">
        <v>78611.218610274096</v>
      </c>
      <c r="D143" s="1847">
        <v>45265.624814939198</v>
      </c>
      <c r="E143" s="1847">
        <v>1384.3248829054</v>
      </c>
      <c r="F143" s="1847">
        <v>1100.8993717293999</v>
      </c>
      <c r="G143" s="1847">
        <v>30093.042636879502</v>
      </c>
      <c r="H143" s="1847">
        <v>12326</v>
      </c>
      <c r="I143" s="1847">
        <v>28125</v>
      </c>
      <c r="J143" s="1847">
        <v>26120</v>
      </c>
      <c r="K143" s="1847">
        <v>161942</v>
      </c>
      <c r="L143" s="1847">
        <v>11161.173999672999</v>
      </c>
      <c r="M143" s="1847">
        <v>11226</v>
      </c>
      <c r="N143" s="520" t="s">
        <v>141</v>
      </c>
    </row>
    <row r="144" spans="1:14" s="1843" customFormat="1" ht="12.6" customHeight="1" x14ac:dyDescent="0.2">
      <c r="A144" s="1846" t="s">
        <v>70</v>
      </c>
      <c r="B144" s="1845">
        <v>3039.4968534999002</v>
      </c>
      <c r="C144" s="1845">
        <v>21616.917989248901</v>
      </c>
      <c r="D144" s="1845">
        <v>10400.633304037799</v>
      </c>
      <c r="E144" s="1845">
        <v>552.96742339100001</v>
      </c>
      <c r="F144" s="1845">
        <v>171.0152595518</v>
      </c>
      <c r="G144" s="1845">
        <v>10179.627805952599</v>
      </c>
      <c r="H144" s="1845">
        <v>5020</v>
      </c>
      <c r="I144" s="1845">
        <v>7946</v>
      </c>
      <c r="J144" s="1845">
        <v>10973</v>
      </c>
      <c r="K144" s="1845">
        <v>39362</v>
      </c>
      <c r="L144" s="1845">
        <v>3109.1015012206999</v>
      </c>
      <c r="M144" s="1845">
        <v>4477</v>
      </c>
      <c r="N144" s="1844" t="s">
        <v>70</v>
      </c>
    </row>
    <row r="145" spans="1:14" ht="12.6" customHeight="1" x14ac:dyDescent="0.2">
      <c r="A145" s="318" t="s">
        <v>71</v>
      </c>
      <c r="B145" s="1613">
        <v>1920.5614649239999</v>
      </c>
      <c r="C145" s="1613">
        <v>12165.364938102</v>
      </c>
      <c r="D145" s="1613">
        <v>7404.4770033250998</v>
      </c>
      <c r="E145" s="1613">
        <v>165.3594692309</v>
      </c>
      <c r="F145" s="1613">
        <v>189.37534526909999</v>
      </c>
      <c r="G145" s="1613">
        <v>4273.6239441173002</v>
      </c>
      <c r="H145" s="1613">
        <v>960</v>
      </c>
      <c r="I145" s="1613">
        <v>5355</v>
      </c>
      <c r="J145" s="1613">
        <v>2210</v>
      </c>
      <c r="K145" s="1613">
        <v>30745</v>
      </c>
      <c r="L145" s="1613">
        <v>1781.0887954543</v>
      </c>
      <c r="M145" s="1613">
        <v>1733</v>
      </c>
      <c r="N145" s="513" t="s">
        <v>71</v>
      </c>
    </row>
    <row r="146" spans="1:14" s="1837" customFormat="1" ht="12.6" customHeight="1" x14ac:dyDescent="0.2">
      <c r="A146" s="356" t="s">
        <v>72</v>
      </c>
      <c r="B146" s="1842">
        <v>2298.7934138051</v>
      </c>
      <c r="C146" s="1842">
        <v>13203.0655026846</v>
      </c>
      <c r="D146" s="1842">
        <v>4730.2222689857999</v>
      </c>
      <c r="E146" s="1842">
        <v>227.14066317800001</v>
      </c>
      <c r="F146" s="1842">
        <v>24.008565624999999</v>
      </c>
      <c r="G146" s="1842">
        <v>8065.4706141155002</v>
      </c>
      <c r="H146" s="1842">
        <v>3270</v>
      </c>
      <c r="I146" s="1842">
        <v>7163</v>
      </c>
      <c r="J146" s="1842">
        <v>4944</v>
      </c>
      <c r="K146" s="1842">
        <v>40281</v>
      </c>
      <c r="L146" s="1842">
        <v>1949.6445128367</v>
      </c>
      <c r="M146" s="1842">
        <v>1929</v>
      </c>
      <c r="N146" s="1841" t="s">
        <v>72</v>
      </c>
    </row>
    <row r="147" spans="1:14" ht="12.6" customHeight="1" x14ac:dyDescent="0.2">
      <c r="A147" s="318" t="s">
        <v>73</v>
      </c>
      <c r="B147" s="1613">
        <v>4025.8041960679998</v>
      </c>
      <c r="C147" s="1613">
        <v>31625.870180238599</v>
      </c>
      <c r="D147" s="1613">
        <v>22730.2922385905</v>
      </c>
      <c r="E147" s="1613">
        <v>438.85732710550002</v>
      </c>
      <c r="F147" s="1613">
        <v>716.50020128350002</v>
      </c>
      <c r="G147" s="1613">
        <v>7574.3202726940999</v>
      </c>
      <c r="H147" s="1613">
        <v>3075</v>
      </c>
      <c r="I147" s="1613">
        <v>7661</v>
      </c>
      <c r="J147" s="1613">
        <v>7994</v>
      </c>
      <c r="K147" s="1613">
        <v>51555</v>
      </c>
      <c r="L147" s="1613">
        <v>4321.3391901613004</v>
      </c>
      <c r="M147" s="1613">
        <v>3087</v>
      </c>
      <c r="N147" s="513" t="s">
        <v>73</v>
      </c>
    </row>
    <row r="148" spans="1:14" s="1851" customFormat="1" ht="15.95" customHeight="1" x14ac:dyDescent="0.2">
      <c r="A148" s="359" t="s">
        <v>142</v>
      </c>
      <c r="B148" s="1853">
        <v>22984.596114874799</v>
      </c>
      <c r="C148" s="1853">
        <v>150190.10045832471</v>
      </c>
      <c r="D148" s="1853">
        <v>118392.5664215134</v>
      </c>
      <c r="E148" s="1853">
        <v>3445.7757521540998</v>
      </c>
      <c r="F148" s="1853">
        <v>621.26703560359999</v>
      </c>
      <c r="G148" s="1853">
        <v>26845.960746651199</v>
      </c>
      <c r="H148" s="1853">
        <v>31008</v>
      </c>
      <c r="I148" s="1853">
        <v>155745</v>
      </c>
      <c r="J148" s="1853">
        <v>74799</v>
      </c>
      <c r="K148" s="1853">
        <v>807139</v>
      </c>
      <c r="L148" s="1853">
        <v>24535.229007165301</v>
      </c>
      <c r="M148" s="1853">
        <v>24074</v>
      </c>
      <c r="N148" s="1852" t="s">
        <v>142</v>
      </c>
    </row>
    <row r="149" spans="1:14" s="1849" customFormat="1" ht="12.6" customHeight="1" x14ac:dyDescent="0.2">
      <c r="A149" s="433" t="s">
        <v>143</v>
      </c>
      <c r="B149" s="1850">
        <v>4195.3788952213999</v>
      </c>
      <c r="C149" s="1850">
        <v>27440.1799515942</v>
      </c>
      <c r="D149" s="1850">
        <v>26163.624296933802</v>
      </c>
      <c r="E149" s="1850">
        <v>500.00827198889999</v>
      </c>
      <c r="F149" s="1850">
        <v>69.488768417800003</v>
      </c>
      <c r="G149" s="1850">
        <v>526.97401240559998</v>
      </c>
      <c r="H149" s="1850">
        <v>3882</v>
      </c>
      <c r="I149" s="1850">
        <v>45401</v>
      </c>
      <c r="J149" s="1850">
        <v>8019</v>
      </c>
      <c r="K149" s="1850">
        <v>168679</v>
      </c>
      <c r="L149" s="1850">
        <v>4122.2783107921996</v>
      </c>
      <c r="M149" s="1850">
        <v>2683</v>
      </c>
      <c r="N149" s="518" t="s">
        <v>143</v>
      </c>
    </row>
    <row r="150" spans="1:14" s="1837" customFormat="1" ht="12.6" customHeight="1" x14ac:dyDescent="0.2">
      <c r="A150" s="364" t="s">
        <v>144</v>
      </c>
      <c r="B150" s="1842">
        <v>3645.4721027881001</v>
      </c>
      <c r="C150" s="1842">
        <v>24753.948752998502</v>
      </c>
      <c r="D150" s="1842">
        <v>23545.691323449199</v>
      </c>
      <c r="E150" s="1842">
        <v>461.17981307349999</v>
      </c>
      <c r="F150" s="1842">
        <v>62.487872894399999</v>
      </c>
      <c r="G150" s="1842">
        <v>526.97401240559998</v>
      </c>
      <c r="H150" s="1842">
        <v>3552</v>
      </c>
      <c r="I150" s="1842">
        <v>42467</v>
      </c>
      <c r="J150" s="1842">
        <v>7138</v>
      </c>
      <c r="K150" s="1842">
        <v>150772</v>
      </c>
      <c r="L150" s="1842">
        <v>3691.0077877846002</v>
      </c>
      <c r="M150" s="1842">
        <v>2340</v>
      </c>
      <c r="N150" s="1848" t="s">
        <v>144</v>
      </c>
    </row>
    <row r="151" spans="1:14" ht="12.6" customHeight="1" x14ac:dyDescent="0.2">
      <c r="A151" s="347" t="s">
        <v>145</v>
      </c>
      <c r="B151" s="1613">
        <v>549.90679243329998</v>
      </c>
      <c r="C151" s="1613">
        <v>2686.2311985956999</v>
      </c>
      <c r="D151" s="1613">
        <v>2617.9329734845001</v>
      </c>
      <c r="E151" s="1613">
        <v>38.828458915399999</v>
      </c>
      <c r="F151" s="1613">
        <v>7.0008955233999997</v>
      </c>
      <c r="G151" s="1613">
        <v>0</v>
      </c>
      <c r="H151" s="1613">
        <v>330</v>
      </c>
      <c r="I151" s="1613">
        <v>2934</v>
      </c>
      <c r="J151" s="1613">
        <v>881</v>
      </c>
      <c r="K151" s="1613">
        <v>17907</v>
      </c>
      <c r="L151" s="1613">
        <v>431.27052300759999</v>
      </c>
      <c r="M151" s="1613">
        <v>342</v>
      </c>
      <c r="N151" s="576" t="s">
        <v>145</v>
      </c>
    </row>
    <row r="152" spans="1:14" s="1837" customFormat="1" ht="12.6" customHeight="1" x14ac:dyDescent="0.2">
      <c r="A152" s="356" t="s">
        <v>53</v>
      </c>
      <c r="B152" s="1842">
        <v>2110.3068563495999</v>
      </c>
      <c r="C152" s="1842">
        <v>16476.2595148451</v>
      </c>
      <c r="D152" s="1842">
        <v>14581.267414649001</v>
      </c>
      <c r="E152" s="1842">
        <v>299.26310721269999</v>
      </c>
      <c r="F152" s="1842">
        <v>95.642667943399999</v>
      </c>
      <c r="G152" s="1842">
        <v>1296.7756540507</v>
      </c>
      <c r="H152" s="1842">
        <v>2738</v>
      </c>
      <c r="I152" s="1842">
        <v>33932</v>
      </c>
      <c r="J152" s="1842">
        <v>8577</v>
      </c>
      <c r="K152" s="1842">
        <v>139464</v>
      </c>
      <c r="L152" s="1842">
        <v>2812.9870910940999</v>
      </c>
      <c r="M152" s="1842">
        <v>3923</v>
      </c>
      <c r="N152" s="1841" t="s">
        <v>53</v>
      </c>
    </row>
    <row r="153" spans="1:14" ht="12.6" customHeight="1" x14ac:dyDescent="0.2">
      <c r="A153" s="318" t="s">
        <v>54</v>
      </c>
      <c r="B153" s="1613">
        <v>1294.9880947254001</v>
      </c>
      <c r="C153" s="1613">
        <v>6672.4549590115003</v>
      </c>
      <c r="D153" s="1613">
        <v>5168.6873251232</v>
      </c>
      <c r="E153" s="1613">
        <v>218.7787040067</v>
      </c>
      <c r="F153" s="1613">
        <v>85.229394135999996</v>
      </c>
      <c r="G153" s="1613">
        <v>1108.9622281612999</v>
      </c>
      <c r="H153" s="1613">
        <v>991</v>
      </c>
      <c r="I153" s="1613">
        <v>7192</v>
      </c>
      <c r="J153" s="1613">
        <v>3834</v>
      </c>
      <c r="K153" s="1613">
        <v>51512</v>
      </c>
      <c r="L153" s="1613">
        <v>1231.651687627</v>
      </c>
      <c r="M153" s="1613">
        <v>1016</v>
      </c>
      <c r="N153" s="513" t="s">
        <v>54</v>
      </c>
    </row>
    <row r="154" spans="1:14" s="1837" customFormat="1" ht="12.6" customHeight="1" x14ac:dyDescent="0.2">
      <c r="A154" s="356" t="s">
        <v>55</v>
      </c>
      <c r="B154" s="1842">
        <v>1594.6899012439001</v>
      </c>
      <c r="C154" s="1842">
        <v>14192.4276476247</v>
      </c>
      <c r="D154" s="1842">
        <v>13473.4798589332</v>
      </c>
      <c r="E154" s="1842">
        <v>196.54423977729999</v>
      </c>
      <c r="F154" s="1842">
        <v>80.813212520099995</v>
      </c>
      <c r="G154" s="1842">
        <v>404.22412523690002</v>
      </c>
      <c r="H154" s="1842">
        <v>2309</v>
      </c>
      <c r="I154" s="1842">
        <v>12430</v>
      </c>
      <c r="J154" s="1842">
        <v>4495</v>
      </c>
      <c r="K154" s="1842">
        <v>89623</v>
      </c>
      <c r="L154" s="1842">
        <v>2124.8868019922002</v>
      </c>
      <c r="M154" s="1842">
        <v>1983</v>
      </c>
      <c r="N154" s="1841" t="s">
        <v>55</v>
      </c>
    </row>
    <row r="155" spans="1:14" ht="12.6" customHeight="1" x14ac:dyDescent="0.2">
      <c r="A155" s="318" t="s">
        <v>56</v>
      </c>
      <c r="B155" s="1613">
        <v>2974.5851612165002</v>
      </c>
      <c r="C155" s="1613">
        <v>22763.104885496599</v>
      </c>
      <c r="D155" s="1613">
        <v>7789.8033717974004</v>
      </c>
      <c r="E155" s="1613">
        <v>482.2136015355</v>
      </c>
      <c r="F155" s="1613">
        <v>2.6890882397000002</v>
      </c>
      <c r="G155" s="1613">
        <v>14416.4650527796</v>
      </c>
      <c r="H155" s="1613">
        <v>6447</v>
      </c>
      <c r="I155" s="1613">
        <v>9772</v>
      </c>
      <c r="J155" s="1613">
        <v>11939</v>
      </c>
      <c r="K155" s="1613">
        <v>45692</v>
      </c>
      <c r="L155" s="1613">
        <v>2465.3746079521002</v>
      </c>
      <c r="M155" s="1613">
        <v>2673</v>
      </c>
      <c r="N155" s="513" t="s">
        <v>56</v>
      </c>
    </row>
    <row r="156" spans="1:14" s="1837" customFormat="1" ht="12.6" customHeight="1" x14ac:dyDescent="0.2">
      <c r="A156" s="356" t="s">
        <v>57</v>
      </c>
      <c r="B156" s="1842">
        <v>2931.7555584991001</v>
      </c>
      <c r="C156" s="1842">
        <v>10423.0456289554</v>
      </c>
      <c r="D156" s="1842">
        <v>5707.9752784171997</v>
      </c>
      <c r="E156" s="1842">
        <v>460.56507129779999</v>
      </c>
      <c r="F156" s="1842">
        <v>35.755065303599999</v>
      </c>
      <c r="G156" s="1842">
        <v>4125.9225541371998</v>
      </c>
      <c r="H156" s="1842">
        <v>1990</v>
      </c>
      <c r="I156" s="1842">
        <v>8216</v>
      </c>
      <c r="J156" s="1842">
        <v>9664</v>
      </c>
      <c r="K156" s="1842">
        <v>49962</v>
      </c>
      <c r="L156" s="1842">
        <v>3039.1143642856</v>
      </c>
      <c r="M156" s="1842">
        <v>3126</v>
      </c>
      <c r="N156" s="1841" t="s">
        <v>57</v>
      </c>
    </row>
    <row r="157" spans="1:14" ht="12.6" customHeight="1" x14ac:dyDescent="0.2">
      <c r="A157" s="318" t="s">
        <v>58</v>
      </c>
      <c r="B157" s="1613">
        <v>2105.7903564333001</v>
      </c>
      <c r="C157" s="1613">
        <v>16533.554127828502</v>
      </c>
      <c r="D157" s="1613">
        <v>15777.464952775101</v>
      </c>
      <c r="E157" s="1613">
        <v>96.348154572200002</v>
      </c>
      <c r="F157" s="1613">
        <v>16.791832212700001</v>
      </c>
      <c r="G157" s="1613">
        <v>573.01038758350001</v>
      </c>
      <c r="H157" s="1613">
        <v>2197</v>
      </c>
      <c r="I157" s="1613">
        <v>12592</v>
      </c>
      <c r="J157" s="1613">
        <v>4613</v>
      </c>
      <c r="K157" s="1613">
        <v>111207</v>
      </c>
      <c r="L157" s="1613">
        <v>1274.651640865</v>
      </c>
      <c r="M157" s="1613">
        <v>1762</v>
      </c>
      <c r="N157" s="513" t="s">
        <v>58</v>
      </c>
    </row>
    <row r="158" spans="1:14" s="1837" customFormat="1" ht="12.6" customHeight="1" x14ac:dyDescent="0.2">
      <c r="A158" s="356" t="s">
        <v>123</v>
      </c>
      <c r="B158" s="1842">
        <v>5777.1012911856997</v>
      </c>
      <c r="C158" s="1842">
        <v>35689.073742968598</v>
      </c>
      <c r="D158" s="1842">
        <v>29730.263922884598</v>
      </c>
      <c r="E158" s="1842">
        <v>1192.0546017631</v>
      </c>
      <c r="F158" s="1842">
        <v>234.85700683030001</v>
      </c>
      <c r="G158" s="1842">
        <v>4393.6267322964004</v>
      </c>
      <c r="H158" s="1842">
        <v>10453</v>
      </c>
      <c r="I158" s="1842">
        <v>26209</v>
      </c>
      <c r="J158" s="1842">
        <v>23657</v>
      </c>
      <c r="K158" s="1842">
        <v>151001</v>
      </c>
      <c r="L158" s="1842">
        <v>7464.2845025570996</v>
      </c>
      <c r="M158" s="1842">
        <v>6908</v>
      </c>
      <c r="N158" s="1841" t="s">
        <v>123</v>
      </c>
    </row>
    <row r="159" spans="1:14" s="294" customFormat="1" ht="15.95" customHeight="1" x14ac:dyDescent="0.2">
      <c r="A159" s="329" t="s">
        <v>146</v>
      </c>
      <c r="B159" s="1847">
        <v>15286.348847364199</v>
      </c>
      <c r="C159" s="1847">
        <v>90195.321133204605</v>
      </c>
      <c r="D159" s="1847">
        <v>51008.944327775898</v>
      </c>
      <c r="E159" s="1847">
        <v>5582.7053060891003</v>
      </c>
      <c r="F159" s="1847">
        <v>1041.3025291015999</v>
      </c>
      <c r="G159" s="1847">
        <v>31864.163889811</v>
      </c>
      <c r="H159" s="1847">
        <v>18314</v>
      </c>
      <c r="I159" s="1847">
        <v>63328</v>
      </c>
      <c r="J159" s="1847">
        <v>45884</v>
      </c>
      <c r="K159" s="1847">
        <v>200673</v>
      </c>
      <c r="L159" s="1847">
        <v>14764.9169856961</v>
      </c>
      <c r="M159" s="1847">
        <v>18826</v>
      </c>
      <c r="N159" s="520" t="s">
        <v>146</v>
      </c>
    </row>
    <row r="160" spans="1:14" s="1843" customFormat="1" ht="12" customHeight="1" x14ac:dyDescent="0.2">
      <c r="A160" s="1846" t="s">
        <v>224</v>
      </c>
      <c r="B160" s="1845">
        <v>5228.3052983789003</v>
      </c>
      <c r="C160" s="1845">
        <v>31509.403494847102</v>
      </c>
      <c r="D160" s="1845">
        <v>22875.4609614787</v>
      </c>
      <c r="E160" s="1845">
        <v>1493.1470495133001</v>
      </c>
      <c r="F160" s="1845">
        <v>474.72476988929998</v>
      </c>
      <c r="G160" s="1845">
        <v>6436.8996939808003</v>
      </c>
      <c r="H160" s="1845">
        <v>6242</v>
      </c>
      <c r="I160" s="1845">
        <v>35616</v>
      </c>
      <c r="J160" s="1845">
        <v>14780</v>
      </c>
      <c r="K160" s="1845">
        <v>90305</v>
      </c>
      <c r="L160" s="1845">
        <v>4787</v>
      </c>
      <c r="M160" s="1845">
        <v>6697</v>
      </c>
      <c r="N160" s="1844" t="s">
        <v>224</v>
      </c>
    </row>
    <row r="161" spans="1:14" ht="12" customHeight="1" x14ac:dyDescent="0.2">
      <c r="A161" s="318" t="s">
        <v>74</v>
      </c>
      <c r="B161" s="1613">
        <v>2966.6650931646</v>
      </c>
      <c r="C161" s="1613">
        <v>23474.131848644902</v>
      </c>
      <c r="D161" s="1613">
        <v>10411.4343248157</v>
      </c>
      <c r="E161" s="1613">
        <v>406.07147858539997</v>
      </c>
      <c r="F161" s="1613">
        <v>78.600091396300002</v>
      </c>
      <c r="G161" s="1613">
        <v>12334.1691096592</v>
      </c>
      <c r="H161" s="1613">
        <v>5028</v>
      </c>
      <c r="I161" s="1613">
        <v>8051</v>
      </c>
      <c r="J161" s="1613">
        <v>8875</v>
      </c>
      <c r="K161" s="1613">
        <v>32146</v>
      </c>
      <c r="L161" s="1613">
        <v>3170</v>
      </c>
      <c r="M161" s="1613">
        <v>3637</v>
      </c>
      <c r="N161" s="513" t="s">
        <v>74</v>
      </c>
    </row>
    <row r="162" spans="1:14" s="1837" customFormat="1" ht="12" customHeight="1" x14ac:dyDescent="0.2">
      <c r="A162" s="356" t="s">
        <v>75</v>
      </c>
      <c r="B162" s="1842">
        <v>4207.6216549177998</v>
      </c>
      <c r="C162" s="1842">
        <v>16529.5446146184</v>
      </c>
      <c r="D162" s="1842">
        <v>6662.5565623762004</v>
      </c>
      <c r="E162" s="1842">
        <v>3220.1852053418002</v>
      </c>
      <c r="F162" s="1842">
        <v>411.3173614607</v>
      </c>
      <c r="G162" s="1842">
        <v>6076.4680628297001</v>
      </c>
      <c r="H162" s="1842">
        <v>2173</v>
      </c>
      <c r="I162" s="1842">
        <v>7048</v>
      </c>
      <c r="J162" s="1842">
        <v>10427</v>
      </c>
      <c r="K162" s="1842">
        <v>39191</v>
      </c>
      <c r="L162" s="1842">
        <v>3772.1731474874</v>
      </c>
      <c r="M162" s="1842">
        <v>4403</v>
      </c>
      <c r="N162" s="1841" t="s">
        <v>75</v>
      </c>
    </row>
    <row r="163" spans="1:14" ht="12" customHeight="1" x14ac:dyDescent="0.2">
      <c r="A163" s="318" t="s">
        <v>76</v>
      </c>
      <c r="B163" s="1613">
        <v>2883.7568009028</v>
      </c>
      <c r="C163" s="1613">
        <v>18682.241175094299</v>
      </c>
      <c r="D163" s="1613">
        <v>11059.4924791054</v>
      </c>
      <c r="E163" s="1613">
        <v>463.30157264870002</v>
      </c>
      <c r="F163" s="1613">
        <v>76.660306355299994</v>
      </c>
      <c r="G163" s="1613">
        <v>7016.6270233412997</v>
      </c>
      <c r="H163" s="1613">
        <v>4871</v>
      </c>
      <c r="I163" s="1613">
        <v>12613</v>
      </c>
      <c r="J163" s="1613">
        <v>11802</v>
      </c>
      <c r="K163" s="1613">
        <v>39032</v>
      </c>
      <c r="L163" s="1613">
        <v>3035.3251024330998</v>
      </c>
      <c r="M163" s="1613">
        <v>4088</v>
      </c>
      <c r="N163" s="513" t="s">
        <v>76</v>
      </c>
    </row>
    <row r="164" spans="1:14" s="1851" customFormat="1" ht="15.95" customHeight="1" x14ac:dyDescent="0.2">
      <c r="A164" s="359" t="s">
        <v>147</v>
      </c>
      <c r="B164" s="1853">
        <v>24380.754904376001</v>
      </c>
      <c r="C164" s="1853">
        <v>64913.373840730303</v>
      </c>
      <c r="D164" s="1853">
        <v>39484.6190289511</v>
      </c>
      <c r="E164" s="1853">
        <v>8483.7650106765996</v>
      </c>
      <c r="F164" s="1853">
        <v>1480.1117013472999</v>
      </c>
      <c r="G164" s="1853">
        <v>15022.7860435772</v>
      </c>
      <c r="H164" s="1853">
        <v>21147</v>
      </c>
      <c r="I164" s="1853">
        <v>51136</v>
      </c>
      <c r="J164" s="1853">
        <v>15563</v>
      </c>
      <c r="K164" s="1853">
        <v>322776</v>
      </c>
      <c r="L164" s="1853">
        <v>19642.891370220499</v>
      </c>
      <c r="M164" s="1853">
        <v>33333</v>
      </c>
      <c r="N164" s="1852" t="s">
        <v>147</v>
      </c>
    </row>
    <row r="165" spans="1:14" s="1849" customFormat="1" ht="12" customHeight="1" x14ac:dyDescent="0.2">
      <c r="A165" s="433" t="s">
        <v>916</v>
      </c>
      <c r="B165" s="1850">
        <v>14280.0124810611</v>
      </c>
      <c r="C165" s="1850">
        <v>32745.292856881799</v>
      </c>
      <c r="D165" s="1850">
        <v>23581.819337403002</v>
      </c>
      <c r="E165" s="1850">
        <v>4442.0859648101004</v>
      </c>
      <c r="F165" s="1850">
        <v>794.58359070899996</v>
      </c>
      <c r="G165" s="1850">
        <v>3674.6215570275999</v>
      </c>
      <c r="H165" s="1850">
        <v>11685</v>
      </c>
      <c r="I165" s="1850">
        <v>29788</v>
      </c>
      <c r="J165" s="1850">
        <v>4217</v>
      </c>
      <c r="K165" s="1850">
        <v>180647</v>
      </c>
      <c r="L165" s="1850">
        <v>12475.1627177419</v>
      </c>
      <c r="M165" s="1850">
        <v>20468</v>
      </c>
      <c r="N165" s="518" t="s">
        <v>916</v>
      </c>
    </row>
    <row r="166" spans="1:14" s="1837" customFormat="1" ht="12" customHeight="1" x14ac:dyDescent="0.2">
      <c r="A166" s="356" t="s">
        <v>111</v>
      </c>
      <c r="B166" s="1842">
        <v>2010.6181575569999</v>
      </c>
      <c r="C166" s="1842">
        <v>7292.8768173934996</v>
      </c>
      <c r="D166" s="1842">
        <v>4279.3889890239998</v>
      </c>
      <c r="E166" s="1842">
        <v>877.89239274689999</v>
      </c>
      <c r="F166" s="1842">
        <v>162.5096790044</v>
      </c>
      <c r="G166" s="1842">
        <v>1930.2114759220999</v>
      </c>
      <c r="H166" s="1842">
        <v>2020</v>
      </c>
      <c r="I166" s="1842">
        <v>4751</v>
      </c>
      <c r="J166" s="1842">
        <v>2460</v>
      </c>
      <c r="K166" s="1842">
        <v>49986</v>
      </c>
      <c r="L166" s="1842">
        <v>1548.3548172013</v>
      </c>
      <c r="M166" s="1842">
        <v>2362</v>
      </c>
      <c r="N166" s="1841" t="s">
        <v>111</v>
      </c>
    </row>
    <row r="167" spans="1:14" ht="12" customHeight="1" x14ac:dyDescent="0.2">
      <c r="A167" s="318" t="s">
        <v>112</v>
      </c>
      <c r="B167" s="1613">
        <v>3679.5372117893999</v>
      </c>
      <c r="C167" s="1613">
        <v>6595.2417853198003</v>
      </c>
      <c r="D167" s="1613">
        <v>3763.0074832680002</v>
      </c>
      <c r="E167" s="1613">
        <v>898.1698642883</v>
      </c>
      <c r="F167" s="1613">
        <v>437.12383217799999</v>
      </c>
      <c r="G167" s="1613">
        <v>1444.7711564081001</v>
      </c>
      <c r="H167" s="1613">
        <v>1858</v>
      </c>
      <c r="I167" s="1613">
        <v>5507</v>
      </c>
      <c r="J167" s="1613">
        <v>1455</v>
      </c>
      <c r="K167" s="1613">
        <v>40617</v>
      </c>
      <c r="L167" s="1613">
        <v>2124.2449743742</v>
      </c>
      <c r="M167" s="1613">
        <v>4227</v>
      </c>
      <c r="N167" s="513" t="s">
        <v>112</v>
      </c>
    </row>
    <row r="168" spans="1:14" s="1837" customFormat="1" ht="12" customHeight="1" x14ac:dyDescent="0.2">
      <c r="A168" s="356" t="s">
        <v>113</v>
      </c>
      <c r="B168" s="1842">
        <v>3213.0272702279999</v>
      </c>
      <c r="C168" s="1842">
        <v>11943.0047586009</v>
      </c>
      <c r="D168" s="1842">
        <v>6421.8858186582002</v>
      </c>
      <c r="E168" s="1842">
        <v>1382.7430050753001</v>
      </c>
      <c r="F168" s="1842">
        <v>83.151401983499994</v>
      </c>
      <c r="G168" s="1842">
        <v>4006.3946373905001</v>
      </c>
      <c r="H168" s="1842">
        <v>3630</v>
      </c>
      <c r="I168" s="1842">
        <v>8095</v>
      </c>
      <c r="J168" s="1842">
        <v>1763</v>
      </c>
      <c r="K168" s="1842">
        <v>35093</v>
      </c>
      <c r="L168" s="1842">
        <v>2756.1952930923999</v>
      </c>
      <c r="M168" s="1842">
        <v>4498</v>
      </c>
      <c r="N168" s="1841" t="s">
        <v>113</v>
      </c>
    </row>
    <row r="169" spans="1:14" ht="12" customHeight="1" x14ac:dyDescent="0.2">
      <c r="A169" s="318" t="s">
        <v>114</v>
      </c>
      <c r="B169" s="1613">
        <v>1051.6672028375001</v>
      </c>
      <c r="C169" s="1613">
        <v>5495.9815260300002</v>
      </c>
      <c r="D169" s="1613">
        <v>1385.3422503886</v>
      </c>
      <c r="E169" s="1613">
        <v>851.73308741230005</v>
      </c>
      <c r="F169" s="1613">
        <v>2.6245236371999998</v>
      </c>
      <c r="G169" s="1613">
        <v>3213.7944457878998</v>
      </c>
      <c r="H169" s="1613">
        <v>1840</v>
      </c>
      <c r="I169" s="1613">
        <v>2924</v>
      </c>
      <c r="J169" s="1613">
        <v>5554</v>
      </c>
      <c r="K169" s="1613">
        <v>15141</v>
      </c>
      <c r="L169" s="1613">
        <v>722.70889190009996</v>
      </c>
      <c r="M169" s="1613">
        <v>1656</v>
      </c>
      <c r="N169" s="513" t="s">
        <v>114</v>
      </c>
    </row>
    <row r="170" spans="1:14" s="1837" customFormat="1" ht="12" customHeight="1" x14ac:dyDescent="0.2">
      <c r="A170" s="356" t="s">
        <v>115</v>
      </c>
      <c r="B170" s="1842">
        <v>145.89258090300001</v>
      </c>
      <c r="C170" s="1842">
        <v>840.97609650430002</v>
      </c>
      <c r="D170" s="1842">
        <v>53.1751502093</v>
      </c>
      <c r="E170" s="1842">
        <v>31.140696343799998</v>
      </c>
      <c r="F170" s="1842">
        <v>0.1186738351</v>
      </c>
      <c r="G170" s="1842">
        <v>752.99277104090004</v>
      </c>
      <c r="H170" s="1842">
        <v>112</v>
      </c>
      <c r="I170" s="1842">
        <v>71</v>
      </c>
      <c r="J170" s="1842">
        <v>114</v>
      </c>
      <c r="K170" s="1842">
        <v>1291</v>
      </c>
      <c r="L170" s="1842">
        <v>16.224675910599998</v>
      </c>
      <c r="M170" s="1842">
        <v>122</v>
      </c>
      <c r="N170" s="1841" t="s">
        <v>115</v>
      </c>
    </row>
    <row r="171" spans="1:14" s="294" customFormat="1" ht="15.95" customHeight="1" x14ac:dyDescent="0.2">
      <c r="A171" s="329" t="s">
        <v>148</v>
      </c>
      <c r="B171" s="1847">
        <v>27495.6422654462</v>
      </c>
      <c r="C171" s="1847">
        <v>83396.2692467038</v>
      </c>
      <c r="D171" s="1847">
        <v>61456.702754708203</v>
      </c>
      <c r="E171" s="1847">
        <v>5012.6034137771003</v>
      </c>
      <c r="F171" s="1847">
        <v>1330.301496259</v>
      </c>
      <c r="G171" s="1847">
        <v>15034.5672887159</v>
      </c>
      <c r="H171" s="1847">
        <v>23581</v>
      </c>
      <c r="I171" s="1847">
        <v>82706</v>
      </c>
      <c r="J171" s="1847">
        <v>32455</v>
      </c>
      <c r="K171" s="1847">
        <v>432402</v>
      </c>
      <c r="L171" s="1847">
        <v>22246.455860186899</v>
      </c>
      <c r="M171" s="1847">
        <v>27295</v>
      </c>
      <c r="N171" s="520" t="s">
        <v>148</v>
      </c>
    </row>
    <row r="172" spans="1:14" s="1843" customFormat="1" ht="12" customHeight="1" x14ac:dyDescent="0.2">
      <c r="A172" s="1846" t="s">
        <v>149</v>
      </c>
      <c r="B172" s="1845">
        <v>7112.6372161619001</v>
      </c>
      <c r="C172" s="1845">
        <v>13815.277763385</v>
      </c>
      <c r="D172" s="1845">
        <v>11248.5319688295</v>
      </c>
      <c r="E172" s="1845">
        <v>1004.5342420967</v>
      </c>
      <c r="F172" s="1845">
        <v>578.62722763370004</v>
      </c>
      <c r="G172" s="1845">
        <v>879.24268530910001</v>
      </c>
      <c r="H172" s="1845">
        <v>2924</v>
      </c>
      <c r="I172" s="1845">
        <v>14478</v>
      </c>
      <c r="J172" s="1845">
        <v>4180</v>
      </c>
      <c r="K172" s="1845">
        <v>105215</v>
      </c>
      <c r="L172" s="1845">
        <v>4841.3191548691002</v>
      </c>
      <c r="M172" s="1845">
        <v>7010</v>
      </c>
      <c r="N172" s="1844" t="s">
        <v>149</v>
      </c>
    </row>
    <row r="173" spans="1:14" ht="12" customHeight="1" x14ac:dyDescent="0.2">
      <c r="A173" s="347" t="s">
        <v>231</v>
      </c>
      <c r="B173" s="1613">
        <v>260.6334086526</v>
      </c>
      <c r="C173" s="1613">
        <v>358.10594053929998</v>
      </c>
      <c r="D173" s="1613">
        <v>233.03384358189999</v>
      </c>
      <c r="E173" s="1613">
        <v>37.025800286600003</v>
      </c>
      <c r="F173" s="1613">
        <v>21.275766870999998</v>
      </c>
      <c r="G173" s="1613">
        <v>64.178941507900007</v>
      </c>
      <c r="H173" s="1613">
        <v>12</v>
      </c>
      <c r="I173" s="1613">
        <v>277</v>
      </c>
      <c r="J173" s="1613">
        <v>155</v>
      </c>
      <c r="K173" s="1613">
        <v>4297</v>
      </c>
      <c r="L173" s="1613">
        <v>35.709212605700003</v>
      </c>
      <c r="M173" s="1613">
        <v>106</v>
      </c>
      <c r="N173" s="576" t="s">
        <v>231</v>
      </c>
    </row>
    <row r="174" spans="1:14" s="1837" customFormat="1" ht="12" customHeight="1" x14ac:dyDescent="0.2">
      <c r="A174" s="364" t="s">
        <v>227</v>
      </c>
      <c r="B174" s="1842">
        <v>477.87704602629998</v>
      </c>
      <c r="C174" s="1842">
        <v>633.50630457909995</v>
      </c>
      <c r="D174" s="1842">
        <v>358.83874266129999</v>
      </c>
      <c r="E174" s="1842">
        <v>83.032980734299997</v>
      </c>
      <c r="F174" s="1842">
        <v>78.215635790299999</v>
      </c>
      <c r="G174" s="1842">
        <v>110.137327912</v>
      </c>
      <c r="H174" s="1842">
        <v>201</v>
      </c>
      <c r="I174" s="1842">
        <v>384</v>
      </c>
      <c r="J174" s="1842">
        <v>108</v>
      </c>
      <c r="K174" s="1842">
        <v>757</v>
      </c>
      <c r="L174" s="1842">
        <v>264.35794939329998</v>
      </c>
      <c r="M174" s="1842">
        <v>370</v>
      </c>
      <c r="N174" s="1848" t="s">
        <v>227</v>
      </c>
    </row>
    <row r="175" spans="1:14" ht="12" customHeight="1" x14ac:dyDescent="0.2">
      <c r="A175" s="347" t="s">
        <v>202</v>
      </c>
      <c r="B175" s="1613">
        <v>2266.4560566605001</v>
      </c>
      <c r="C175" s="1613">
        <v>4599.5702498383998</v>
      </c>
      <c r="D175" s="1613">
        <v>3810.5587101638998</v>
      </c>
      <c r="E175" s="1613">
        <v>270.78687721419999</v>
      </c>
      <c r="F175" s="1613">
        <v>66.978103020000006</v>
      </c>
      <c r="G175" s="1613">
        <v>411.48049539060003</v>
      </c>
      <c r="H175" s="1613">
        <v>1058</v>
      </c>
      <c r="I175" s="1613">
        <v>5190</v>
      </c>
      <c r="J175" s="1613">
        <v>680</v>
      </c>
      <c r="K175" s="1613">
        <v>29007</v>
      </c>
      <c r="L175" s="1613">
        <v>1360.3016922807999</v>
      </c>
      <c r="M175" s="1613">
        <v>2298</v>
      </c>
      <c r="N175" s="576" t="s">
        <v>202</v>
      </c>
    </row>
    <row r="176" spans="1:14" s="1837" customFormat="1" ht="12" customHeight="1" x14ac:dyDescent="0.2">
      <c r="A176" s="364" t="s">
        <v>228</v>
      </c>
      <c r="B176" s="1842">
        <v>1460.4759546773</v>
      </c>
      <c r="C176" s="1842">
        <v>2398.5513875651</v>
      </c>
      <c r="D176" s="1842">
        <v>1632.0852548708999</v>
      </c>
      <c r="E176" s="1842">
        <v>387.84895294490002</v>
      </c>
      <c r="F176" s="1842">
        <v>276.65688648470001</v>
      </c>
      <c r="G176" s="1842">
        <v>93.316693074900002</v>
      </c>
      <c r="H176" s="1842">
        <v>299</v>
      </c>
      <c r="I176" s="1842">
        <v>2259</v>
      </c>
      <c r="J176" s="1842">
        <v>1530</v>
      </c>
      <c r="K176" s="1842">
        <v>23991</v>
      </c>
      <c r="L176" s="1842">
        <v>1290.6558319839</v>
      </c>
      <c r="M176" s="1842">
        <v>2074</v>
      </c>
      <c r="N176" s="1848" t="s">
        <v>228</v>
      </c>
    </row>
    <row r="177" spans="1:14" ht="12" customHeight="1" x14ac:dyDescent="0.2">
      <c r="A177" s="347" t="s">
        <v>229</v>
      </c>
      <c r="B177" s="1613">
        <v>2647.1947501451</v>
      </c>
      <c r="C177" s="1613">
        <v>5825.5438808631998</v>
      </c>
      <c r="D177" s="1613">
        <v>5214.0154175513999</v>
      </c>
      <c r="E177" s="1613">
        <v>225.8396309167</v>
      </c>
      <c r="F177" s="1613">
        <v>135.5008354677</v>
      </c>
      <c r="G177" s="1613">
        <v>200.1292274237</v>
      </c>
      <c r="H177" s="1613">
        <v>1355</v>
      </c>
      <c r="I177" s="1613">
        <v>6369</v>
      </c>
      <c r="J177" s="1613">
        <v>1707</v>
      </c>
      <c r="K177" s="1613">
        <v>47162</v>
      </c>
      <c r="L177" s="1613">
        <v>1890.2944686054</v>
      </c>
      <c r="M177" s="1613">
        <v>2163</v>
      </c>
      <c r="N177" s="576" t="s">
        <v>229</v>
      </c>
    </row>
    <row r="178" spans="1:14" s="1837" customFormat="1" ht="12" customHeight="1" x14ac:dyDescent="0.2">
      <c r="A178" s="356" t="s">
        <v>97</v>
      </c>
      <c r="B178" s="1842">
        <v>6326.3572114281997</v>
      </c>
      <c r="C178" s="1842">
        <v>24323.551210199901</v>
      </c>
      <c r="D178" s="1842">
        <v>20713.475509937602</v>
      </c>
      <c r="E178" s="1842">
        <v>563.55358857969998</v>
      </c>
      <c r="F178" s="1842">
        <v>209.6598570587</v>
      </c>
      <c r="G178" s="1842">
        <v>2591.6993654949001</v>
      </c>
      <c r="H178" s="1842">
        <v>10695</v>
      </c>
      <c r="I178" s="1842">
        <v>29481</v>
      </c>
      <c r="J178" s="1842">
        <v>6982</v>
      </c>
      <c r="K178" s="1842">
        <v>99087</v>
      </c>
      <c r="L178" s="1842">
        <v>6258.8897276432999</v>
      </c>
      <c r="M178" s="1842">
        <v>7511</v>
      </c>
      <c r="N178" s="1841" t="s">
        <v>97</v>
      </c>
    </row>
    <row r="179" spans="1:14" ht="12" customHeight="1" x14ac:dyDescent="0.2">
      <c r="A179" s="318" t="s">
        <v>98</v>
      </c>
      <c r="B179" s="1613">
        <v>2180.6426435472999</v>
      </c>
      <c r="C179" s="1613">
        <v>4335.5442756621997</v>
      </c>
      <c r="D179" s="1613">
        <v>2361.5508255885002</v>
      </c>
      <c r="E179" s="1613">
        <v>298.92086534790002</v>
      </c>
      <c r="F179" s="1613">
        <v>43.453741105399999</v>
      </c>
      <c r="G179" s="1613">
        <v>1601.0873455686999</v>
      </c>
      <c r="H179" s="1613">
        <v>1226</v>
      </c>
      <c r="I179" s="1613">
        <v>3575</v>
      </c>
      <c r="J179" s="1613">
        <v>2637</v>
      </c>
      <c r="K179" s="1613">
        <v>39553</v>
      </c>
      <c r="L179" s="1613">
        <v>1269.0367225908999</v>
      </c>
      <c r="M179" s="1613">
        <v>1579</v>
      </c>
      <c r="N179" s="513" t="s">
        <v>98</v>
      </c>
    </row>
    <row r="180" spans="1:14" s="1837" customFormat="1" ht="12" customHeight="1" x14ac:dyDescent="0.2">
      <c r="A180" s="356" t="s">
        <v>99</v>
      </c>
      <c r="B180" s="1842">
        <v>3455.0450579103999</v>
      </c>
      <c r="C180" s="1842">
        <v>6614.8858055235996</v>
      </c>
      <c r="D180" s="1842">
        <v>6112.9396539666996</v>
      </c>
      <c r="E180" s="1842">
        <v>115.83538311060001</v>
      </c>
      <c r="F180" s="1842">
        <v>97.358557376299999</v>
      </c>
      <c r="G180" s="1842">
        <v>274.28344843050002</v>
      </c>
      <c r="H180" s="1842">
        <v>1068</v>
      </c>
      <c r="I180" s="1842">
        <v>7392</v>
      </c>
      <c r="J180" s="1842">
        <v>1165</v>
      </c>
      <c r="K180" s="1842">
        <v>20977</v>
      </c>
      <c r="L180" s="1842">
        <v>2388.4169613513</v>
      </c>
      <c r="M180" s="1842">
        <v>1712</v>
      </c>
      <c r="N180" s="1841" t="s">
        <v>99</v>
      </c>
    </row>
    <row r="181" spans="1:14" ht="12" customHeight="1" x14ac:dyDescent="0.2">
      <c r="A181" s="318" t="s">
        <v>100</v>
      </c>
      <c r="B181" s="1613">
        <v>3136.9759838831001</v>
      </c>
      <c r="C181" s="1613">
        <v>8889.0476709203995</v>
      </c>
      <c r="D181" s="1613">
        <v>5948.4191701610998</v>
      </c>
      <c r="E181" s="1613">
        <v>2218.2543392460002</v>
      </c>
      <c r="F181" s="1613">
        <v>162.48898962440001</v>
      </c>
      <c r="G181" s="1613">
        <v>500.58950709449999</v>
      </c>
      <c r="H181" s="1613">
        <v>1473</v>
      </c>
      <c r="I181" s="1613">
        <v>10601</v>
      </c>
      <c r="J181" s="1613">
        <v>1178</v>
      </c>
      <c r="K181" s="1613">
        <v>44826</v>
      </c>
      <c r="L181" s="1613">
        <v>2464.559593469</v>
      </c>
      <c r="M181" s="1613">
        <v>3512</v>
      </c>
      <c r="N181" s="513" t="s">
        <v>100</v>
      </c>
    </row>
    <row r="182" spans="1:14" s="1837" customFormat="1" ht="12" customHeight="1" x14ac:dyDescent="0.2">
      <c r="A182" s="356" t="s">
        <v>101</v>
      </c>
      <c r="B182" s="1842">
        <v>2213.3014284506999</v>
      </c>
      <c r="C182" s="1842">
        <v>10876.2412673544</v>
      </c>
      <c r="D182" s="1842">
        <v>8574.6519040426992</v>
      </c>
      <c r="E182" s="1842">
        <v>220.89059886449999</v>
      </c>
      <c r="F182" s="1842">
        <v>168.43146599260001</v>
      </c>
      <c r="G182" s="1842">
        <v>1840.7623749207</v>
      </c>
      <c r="H182" s="1842">
        <v>4061</v>
      </c>
      <c r="I182" s="1842">
        <v>11890</v>
      </c>
      <c r="J182" s="1842">
        <v>6658</v>
      </c>
      <c r="K182" s="1842">
        <v>64653</v>
      </c>
      <c r="L182" s="1842">
        <v>2379.3736004647999</v>
      </c>
      <c r="M182" s="1842">
        <v>2367</v>
      </c>
      <c r="N182" s="1841" t="s">
        <v>101</v>
      </c>
    </row>
    <row r="183" spans="1:14" ht="12" customHeight="1" x14ac:dyDescent="0.2">
      <c r="A183" s="318" t="s">
        <v>102</v>
      </c>
      <c r="B183" s="1613">
        <v>3070.6827240645998</v>
      </c>
      <c r="C183" s="1613">
        <v>14541.721253658399</v>
      </c>
      <c r="D183" s="1613">
        <v>6497.1337221821004</v>
      </c>
      <c r="E183" s="1613">
        <v>590.61439653180003</v>
      </c>
      <c r="F183" s="1613">
        <v>70.281657467800002</v>
      </c>
      <c r="G183" s="1613">
        <v>7346.9025618974001</v>
      </c>
      <c r="H183" s="1613">
        <v>2135</v>
      </c>
      <c r="I183" s="1613">
        <v>5289</v>
      </c>
      <c r="J183" s="1613">
        <v>9656</v>
      </c>
      <c r="K183" s="1613">
        <v>58091</v>
      </c>
      <c r="L183" s="1613">
        <v>2644.8600997985</v>
      </c>
      <c r="M183" s="1613">
        <v>3603</v>
      </c>
      <c r="N183" s="513" t="s">
        <v>102</v>
      </c>
    </row>
    <row r="184" spans="1:14" s="1851" customFormat="1" ht="15.95" customHeight="1" x14ac:dyDescent="0.2">
      <c r="A184" s="359" t="s">
        <v>150</v>
      </c>
      <c r="B184" s="1853">
        <v>8685.6949923205993</v>
      </c>
      <c r="C184" s="1853">
        <v>46594.914178859603</v>
      </c>
      <c r="D184" s="1853">
        <v>13494.526545148599</v>
      </c>
      <c r="E184" s="1853">
        <v>1328.5535993379999</v>
      </c>
      <c r="F184" s="1853">
        <v>292.66716242899997</v>
      </c>
      <c r="G184" s="1853">
        <v>31152.9550076218</v>
      </c>
      <c r="H184" s="1853">
        <v>8671</v>
      </c>
      <c r="I184" s="1853">
        <v>12128</v>
      </c>
      <c r="J184" s="1853">
        <v>29632</v>
      </c>
      <c r="K184" s="1853">
        <v>116913</v>
      </c>
      <c r="L184" s="1853">
        <v>5363.9011613031998</v>
      </c>
      <c r="M184" s="1853">
        <v>8929</v>
      </c>
      <c r="N184" s="1852" t="s">
        <v>150</v>
      </c>
    </row>
    <row r="185" spans="1:14" s="1849" customFormat="1" ht="12" customHeight="1" x14ac:dyDescent="0.2">
      <c r="A185" s="433" t="s">
        <v>110</v>
      </c>
      <c r="B185" s="1850">
        <v>4556.5884901758</v>
      </c>
      <c r="C185" s="1850">
        <v>25478.2414783696</v>
      </c>
      <c r="D185" s="1850">
        <v>7995.6401864339005</v>
      </c>
      <c r="E185" s="1850">
        <v>476.62449798910001</v>
      </c>
      <c r="F185" s="1850">
        <v>250.88772536339999</v>
      </c>
      <c r="G185" s="1850">
        <v>16595.163825372401</v>
      </c>
      <c r="H185" s="1850">
        <v>4759</v>
      </c>
      <c r="I185" s="1850">
        <v>6566</v>
      </c>
      <c r="J185" s="1850">
        <v>13760</v>
      </c>
      <c r="K185" s="1850">
        <v>45139</v>
      </c>
      <c r="L185" s="1850">
        <v>2925.0521671222</v>
      </c>
      <c r="M185" s="1850">
        <v>4637</v>
      </c>
      <c r="N185" s="518" t="s">
        <v>110</v>
      </c>
    </row>
    <row r="186" spans="1:14" s="1837" customFormat="1" ht="12" customHeight="1" x14ac:dyDescent="0.2">
      <c r="A186" s="356" t="s">
        <v>107</v>
      </c>
      <c r="B186" s="1842">
        <v>2401.2010970604001</v>
      </c>
      <c r="C186" s="1842">
        <v>8868.3838199062993</v>
      </c>
      <c r="D186" s="1842">
        <v>2123.7855989159998</v>
      </c>
      <c r="E186" s="1842">
        <v>536.54405251000003</v>
      </c>
      <c r="F186" s="1842">
        <v>0.5483568835</v>
      </c>
      <c r="G186" s="1842">
        <v>6094.9844792214999</v>
      </c>
      <c r="H186" s="1842">
        <v>1515</v>
      </c>
      <c r="I186" s="1842">
        <v>3335</v>
      </c>
      <c r="J186" s="1842">
        <v>7062</v>
      </c>
      <c r="K186" s="1842">
        <v>38759</v>
      </c>
      <c r="L186" s="1842">
        <v>1259.2632153385</v>
      </c>
      <c r="M186" s="1842">
        <v>2517</v>
      </c>
      <c r="N186" s="1841" t="s">
        <v>107</v>
      </c>
    </row>
    <row r="187" spans="1:14" ht="12" customHeight="1" x14ac:dyDescent="0.2">
      <c r="A187" s="318" t="s">
        <v>108</v>
      </c>
      <c r="B187" s="1613">
        <v>980.67714228609998</v>
      </c>
      <c r="C187" s="1613">
        <v>5470.4733726213999</v>
      </c>
      <c r="D187" s="1613">
        <v>1544.8993825913001</v>
      </c>
      <c r="E187" s="1613">
        <v>239.48005204219999</v>
      </c>
      <c r="F187" s="1613">
        <v>40.413510847700003</v>
      </c>
      <c r="G187" s="1613">
        <v>3635.8988187409</v>
      </c>
      <c r="H187" s="1613">
        <v>712</v>
      </c>
      <c r="I187" s="1613">
        <v>1437</v>
      </c>
      <c r="J187" s="1613">
        <v>6137</v>
      </c>
      <c r="K187" s="1613">
        <v>26854</v>
      </c>
      <c r="L187" s="1613">
        <v>612.05452400839999</v>
      </c>
      <c r="M187" s="1613">
        <v>1042</v>
      </c>
      <c r="N187" s="513" t="s">
        <v>108</v>
      </c>
    </row>
    <row r="188" spans="1:14" s="1837" customFormat="1" ht="12" customHeight="1" x14ac:dyDescent="0.2">
      <c r="A188" s="356" t="s">
        <v>109</v>
      </c>
      <c r="B188" s="1842">
        <v>747.22826279829997</v>
      </c>
      <c r="C188" s="1842">
        <v>6777.8155079623002</v>
      </c>
      <c r="D188" s="1842">
        <v>1830.2013772073999</v>
      </c>
      <c r="E188" s="1842">
        <v>75.904996796800006</v>
      </c>
      <c r="F188" s="1842">
        <v>0.81756933440000001</v>
      </c>
      <c r="G188" s="1842">
        <v>4826.9078842869003</v>
      </c>
      <c r="H188" s="1842">
        <v>1685</v>
      </c>
      <c r="I188" s="1842">
        <v>790</v>
      </c>
      <c r="J188" s="1842">
        <v>2674</v>
      </c>
      <c r="K188" s="1842">
        <v>6161</v>
      </c>
      <c r="L188" s="1842">
        <v>567.53125483409997</v>
      </c>
      <c r="M188" s="1842">
        <v>733</v>
      </c>
      <c r="N188" s="1841" t="s">
        <v>109</v>
      </c>
    </row>
    <row r="189" spans="1:14" s="294" customFormat="1" ht="15.95" customHeight="1" x14ac:dyDescent="0.2">
      <c r="A189" s="329" t="s">
        <v>151</v>
      </c>
      <c r="B189" s="1847">
        <v>17508.938743578899</v>
      </c>
      <c r="C189" s="1847">
        <v>84114.271723009297</v>
      </c>
      <c r="D189" s="1847">
        <v>71567.111954817796</v>
      </c>
      <c r="E189" s="1847">
        <v>7823.0863678611004</v>
      </c>
      <c r="F189" s="1847">
        <v>595.0610891366</v>
      </c>
      <c r="G189" s="1847">
        <v>3706.2002392149002</v>
      </c>
      <c r="H189" s="1847">
        <v>20738</v>
      </c>
      <c r="I189" s="1847">
        <v>83559</v>
      </c>
      <c r="J189" s="1847">
        <v>36710</v>
      </c>
      <c r="K189" s="1847">
        <v>382957</v>
      </c>
      <c r="L189" s="1847">
        <v>14752.122262196101</v>
      </c>
      <c r="M189" s="1847">
        <v>18388</v>
      </c>
      <c r="N189" s="520" t="s">
        <v>151</v>
      </c>
    </row>
    <row r="190" spans="1:14" s="1843" customFormat="1" ht="12" customHeight="1" x14ac:dyDescent="0.2">
      <c r="A190" s="1846" t="s">
        <v>226</v>
      </c>
      <c r="B190" s="1845">
        <v>6605.3449788498001</v>
      </c>
      <c r="C190" s="1845">
        <v>28963.168071173499</v>
      </c>
      <c r="D190" s="1845">
        <v>22230.568284275199</v>
      </c>
      <c r="E190" s="1845">
        <v>5506.5706607974998</v>
      </c>
      <c r="F190" s="1845">
        <v>214.76350564129999</v>
      </c>
      <c r="G190" s="1845">
        <v>943.06910848179996</v>
      </c>
      <c r="H190" s="1845">
        <v>3281</v>
      </c>
      <c r="I190" s="1845">
        <v>22831</v>
      </c>
      <c r="J190" s="1845">
        <v>11534</v>
      </c>
      <c r="K190" s="1845">
        <v>93528</v>
      </c>
      <c r="L190" s="1845">
        <v>5549.3501714490003</v>
      </c>
      <c r="M190" s="1845">
        <v>6402</v>
      </c>
      <c r="N190" s="1844" t="s">
        <v>226</v>
      </c>
    </row>
    <row r="191" spans="1:14" ht="12" customHeight="1" x14ac:dyDescent="0.2">
      <c r="A191" s="318" t="s">
        <v>51</v>
      </c>
      <c r="B191" s="1613">
        <v>4704.3117545345003</v>
      </c>
      <c r="C191" s="1613">
        <v>23400.2304206796</v>
      </c>
      <c r="D191" s="1613">
        <v>21795.9800297535</v>
      </c>
      <c r="E191" s="1613">
        <v>535.77604961400004</v>
      </c>
      <c r="F191" s="1613">
        <v>154.1120927819</v>
      </c>
      <c r="G191" s="1613">
        <v>836.36109295519998</v>
      </c>
      <c r="H191" s="1613">
        <v>5991</v>
      </c>
      <c r="I191" s="1613">
        <v>29130</v>
      </c>
      <c r="J191" s="1613">
        <v>10472</v>
      </c>
      <c r="K191" s="1613">
        <v>108543</v>
      </c>
      <c r="L191" s="1613">
        <v>3950.9045644132002</v>
      </c>
      <c r="M191" s="1613">
        <v>4661</v>
      </c>
      <c r="N191" s="513" t="s">
        <v>51</v>
      </c>
    </row>
    <row r="192" spans="1:14" s="1837" customFormat="1" ht="12" customHeight="1" x14ac:dyDescent="0.2">
      <c r="A192" s="356" t="s">
        <v>52</v>
      </c>
      <c r="B192" s="1842">
        <v>6199.2820101944999</v>
      </c>
      <c r="C192" s="1842">
        <v>31750.873231156202</v>
      </c>
      <c r="D192" s="1842">
        <v>27540.563640789002</v>
      </c>
      <c r="E192" s="1842">
        <v>1780.7396574495999</v>
      </c>
      <c r="F192" s="1842">
        <v>226.18549071339999</v>
      </c>
      <c r="G192" s="1842">
        <v>1926.7700377778999</v>
      </c>
      <c r="H192" s="1842">
        <v>11466</v>
      </c>
      <c r="I192" s="1842">
        <v>31599</v>
      </c>
      <c r="J192" s="1842">
        <v>14704</v>
      </c>
      <c r="K192" s="1842">
        <v>180886</v>
      </c>
      <c r="L192" s="1842">
        <v>5251.8675263339001</v>
      </c>
      <c r="M192" s="1842">
        <v>7325</v>
      </c>
      <c r="N192" s="1841" t="s">
        <v>52</v>
      </c>
    </row>
    <row r="193" spans="1:14" s="294" customFormat="1" ht="15.95" customHeight="1" x14ac:dyDescent="0.2">
      <c r="A193" s="329" t="s">
        <v>152</v>
      </c>
      <c r="B193" s="1847">
        <v>22291.100589038699</v>
      </c>
      <c r="C193" s="1847">
        <v>67497.991084007299</v>
      </c>
      <c r="D193" s="1847">
        <v>31332.795603540701</v>
      </c>
      <c r="E193" s="1847">
        <v>5247.9860585204997</v>
      </c>
      <c r="F193" s="1847">
        <v>586.61679253210002</v>
      </c>
      <c r="G193" s="1847">
        <v>29427.927327875299</v>
      </c>
      <c r="H193" s="1847">
        <v>21834</v>
      </c>
      <c r="I193" s="1847">
        <v>31333</v>
      </c>
      <c r="J193" s="1847">
        <v>21744</v>
      </c>
      <c r="K193" s="1847">
        <v>346163</v>
      </c>
      <c r="L193" s="1847">
        <v>13178.2659351314</v>
      </c>
      <c r="M193" s="1847">
        <v>24547</v>
      </c>
      <c r="N193" s="520" t="s">
        <v>152</v>
      </c>
    </row>
    <row r="194" spans="1:14" s="1843" customFormat="1" ht="12" customHeight="1" x14ac:dyDescent="0.2">
      <c r="A194" s="1846" t="s">
        <v>161</v>
      </c>
      <c r="B194" s="1845">
        <v>6665.3088909444996</v>
      </c>
      <c r="C194" s="1845">
        <v>19284.6268408252</v>
      </c>
      <c r="D194" s="1845">
        <v>10187.842441697499</v>
      </c>
      <c r="E194" s="1845">
        <v>1746.7603358935</v>
      </c>
      <c r="F194" s="1845">
        <v>401.02613932909998</v>
      </c>
      <c r="G194" s="1845">
        <v>6690.9101973297002</v>
      </c>
      <c r="H194" s="1845">
        <v>6611</v>
      </c>
      <c r="I194" s="1845">
        <v>12537</v>
      </c>
      <c r="J194" s="1845">
        <v>6202</v>
      </c>
      <c r="K194" s="1845">
        <v>129365</v>
      </c>
      <c r="L194" s="1845">
        <v>4557.6021326321998</v>
      </c>
      <c r="M194" s="1845">
        <v>6427</v>
      </c>
      <c r="N194" s="1844" t="s">
        <v>161</v>
      </c>
    </row>
    <row r="195" spans="1:14" ht="12" customHeight="1" x14ac:dyDescent="0.2">
      <c r="A195" s="347" t="s">
        <v>413</v>
      </c>
      <c r="B195" s="1613">
        <v>5406.3087868632001</v>
      </c>
      <c r="C195" s="1613">
        <v>15639.036484378499</v>
      </c>
      <c r="D195" s="1613">
        <v>8753.7953766629998</v>
      </c>
      <c r="E195" s="1613">
        <v>1427.3748311131999</v>
      </c>
      <c r="F195" s="1613">
        <v>395.07301490259999</v>
      </c>
      <c r="G195" s="1613">
        <v>4880.8387579154996</v>
      </c>
      <c r="H195" s="1613">
        <v>5389</v>
      </c>
      <c r="I195" s="1613">
        <v>10457</v>
      </c>
      <c r="J195" s="1613">
        <v>5709</v>
      </c>
      <c r="K195" s="1613">
        <v>85755</v>
      </c>
      <c r="L195" s="1613">
        <v>3394.0506568648998</v>
      </c>
      <c r="M195" s="1613">
        <v>5724</v>
      </c>
      <c r="N195" s="576" t="s">
        <v>413</v>
      </c>
    </row>
    <row r="196" spans="1:14" s="1837" customFormat="1" ht="12" customHeight="1" x14ac:dyDescent="0.2">
      <c r="A196" s="364" t="s">
        <v>163</v>
      </c>
      <c r="B196" s="1842">
        <v>1259.0001040812999</v>
      </c>
      <c r="C196" s="1842">
        <v>3645.5903564465998</v>
      </c>
      <c r="D196" s="1842">
        <v>1434.0470650344</v>
      </c>
      <c r="E196" s="1842">
        <v>319.38550478040003</v>
      </c>
      <c r="F196" s="1842">
        <v>5.9531244263999996</v>
      </c>
      <c r="G196" s="1842">
        <v>1810.0714394142001</v>
      </c>
      <c r="H196" s="1842">
        <v>1222</v>
      </c>
      <c r="I196" s="1842">
        <v>2079</v>
      </c>
      <c r="J196" s="1842">
        <v>493</v>
      </c>
      <c r="K196" s="1842">
        <v>43610</v>
      </c>
      <c r="L196" s="1842">
        <v>1163.5514757673</v>
      </c>
      <c r="M196" s="1842">
        <v>703</v>
      </c>
      <c r="N196" s="1848" t="s">
        <v>163</v>
      </c>
    </row>
    <row r="197" spans="1:14" ht="12" customHeight="1" x14ac:dyDescent="0.2">
      <c r="A197" s="318" t="s">
        <v>116</v>
      </c>
      <c r="B197" s="1613">
        <v>1352.0892881156001</v>
      </c>
      <c r="C197" s="1613">
        <v>4929.7484741778999</v>
      </c>
      <c r="D197" s="1613">
        <v>969.15414276920001</v>
      </c>
      <c r="E197" s="1613">
        <v>309.32752865319998</v>
      </c>
      <c r="F197" s="1613">
        <v>0.19851370199999999</v>
      </c>
      <c r="G197" s="1613">
        <v>3593.5696181169001</v>
      </c>
      <c r="H197" s="1613">
        <v>1562</v>
      </c>
      <c r="I197" s="1613">
        <v>1861</v>
      </c>
      <c r="J197" s="1613">
        <v>3468</v>
      </c>
      <c r="K197" s="1613">
        <v>10905</v>
      </c>
      <c r="L197" s="1613">
        <v>402.80020289340001</v>
      </c>
      <c r="M197" s="1613">
        <v>1654</v>
      </c>
      <c r="N197" s="513" t="s">
        <v>116</v>
      </c>
    </row>
    <row r="198" spans="1:14" s="1837" customFormat="1" ht="12" customHeight="1" x14ac:dyDescent="0.2">
      <c r="A198" s="356" t="s">
        <v>117</v>
      </c>
      <c r="B198" s="1842">
        <v>4655.5356812145001</v>
      </c>
      <c r="C198" s="1842">
        <v>18454.266075698699</v>
      </c>
      <c r="D198" s="1842">
        <v>10186.7629845009</v>
      </c>
      <c r="E198" s="1842">
        <v>410.32393227030002</v>
      </c>
      <c r="F198" s="1842">
        <v>113.3250568827</v>
      </c>
      <c r="G198" s="1842">
        <v>7647.7800592137</v>
      </c>
      <c r="H198" s="1842">
        <v>4689</v>
      </c>
      <c r="I198" s="1842">
        <v>5157</v>
      </c>
      <c r="J198" s="1842">
        <v>3455</v>
      </c>
      <c r="K198" s="1842">
        <v>57502</v>
      </c>
      <c r="L198" s="1842">
        <v>3620.0555215910999</v>
      </c>
      <c r="M198" s="1842">
        <v>5315</v>
      </c>
      <c r="N198" s="1841" t="s">
        <v>117</v>
      </c>
    </row>
    <row r="199" spans="1:14" ht="12" customHeight="1" x14ac:dyDescent="0.2">
      <c r="A199" s="318" t="s">
        <v>118</v>
      </c>
      <c r="B199" s="1613">
        <v>3638.0835703489001</v>
      </c>
      <c r="C199" s="1613">
        <v>7536.3888092608004</v>
      </c>
      <c r="D199" s="1613">
        <v>3068.2232868740002</v>
      </c>
      <c r="E199" s="1613">
        <v>1531.7508497954</v>
      </c>
      <c r="F199" s="1613">
        <v>1.0817309804999999</v>
      </c>
      <c r="G199" s="1613">
        <v>2826.8459124961</v>
      </c>
      <c r="H199" s="1613">
        <v>1991</v>
      </c>
      <c r="I199" s="1613">
        <v>3826</v>
      </c>
      <c r="J199" s="1613">
        <v>936</v>
      </c>
      <c r="K199" s="1613">
        <v>32774</v>
      </c>
      <c r="L199" s="1613">
        <v>1940.8711628251999</v>
      </c>
      <c r="M199" s="1613">
        <v>4246</v>
      </c>
      <c r="N199" s="513" t="s">
        <v>118</v>
      </c>
    </row>
    <row r="200" spans="1:14" s="1837" customFormat="1" ht="12" customHeight="1" x14ac:dyDescent="0.2">
      <c r="A200" s="356" t="s">
        <v>119</v>
      </c>
      <c r="B200" s="1842">
        <v>2496.4903315719998</v>
      </c>
      <c r="C200" s="1842">
        <v>6987.9332651330997</v>
      </c>
      <c r="D200" s="1842">
        <v>4497.2573873851998</v>
      </c>
      <c r="E200" s="1842">
        <v>39.065110426499999</v>
      </c>
      <c r="F200" s="1842">
        <v>68.544454188900005</v>
      </c>
      <c r="G200" s="1842">
        <v>2320.7736938554999</v>
      </c>
      <c r="H200" s="1842">
        <v>3389</v>
      </c>
      <c r="I200" s="1842">
        <v>604</v>
      </c>
      <c r="J200" s="1842">
        <v>4404</v>
      </c>
      <c r="K200" s="1842">
        <v>29791</v>
      </c>
      <c r="L200" s="1842">
        <v>1557.5567856947</v>
      </c>
      <c r="M200" s="1842">
        <v>2012</v>
      </c>
      <c r="N200" s="1841" t="s">
        <v>119</v>
      </c>
    </row>
    <row r="201" spans="1:14" ht="12" customHeight="1" x14ac:dyDescent="0.2">
      <c r="A201" s="318" t="s">
        <v>120</v>
      </c>
      <c r="B201" s="1613">
        <v>2232.2495920752999</v>
      </c>
      <c r="C201" s="1613">
        <v>4946.2180762681</v>
      </c>
      <c r="D201" s="1613">
        <v>978.11168724460003</v>
      </c>
      <c r="E201" s="1613">
        <v>810.76252811120003</v>
      </c>
      <c r="F201" s="1613">
        <v>2.4408974488999999</v>
      </c>
      <c r="G201" s="1613">
        <v>3009.9769950399</v>
      </c>
      <c r="H201" s="1613">
        <v>1484</v>
      </c>
      <c r="I201" s="1613">
        <v>4996</v>
      </c>
      <c r="J201" s="1613">
        <v>818</v>
      </c>
      <c r="K201" s="1613">
        <v>43185</v>
      </c>
      <c r="L201" s="1613">
        <v>941.23904970399997</v>
      </c>
      <c r="M201" s="1613">
        <v>2968</v>
      </c>
      <c r="N201" s="513" t="s">
        <v>120</v>
      </c>
    </row>
    <row r="202" spans="1:14" s="1837" customFormat="1" ht="12" customHeight="1" x14ac:dyDescent="0.2">
      <c r="A202" s="356" t="s">
        <v>121</v>
      </c>
      <c r="B202" s="1842">
        <v>1251.3432347679</v>
      </c>
      <c r="C202" s="1842">
        <v>5358.8095426435002</v>
      </c>
      <c r="D202" s="1842">
        <v>1445.4436730693001</v>
      </c>
      <c r="E202" s="1842">
        <v>399.99577337030001</v>
      </c>
      <c r="F202" s="1842">
        <v>0</v>
      </c>
      <c r="G202" s="1842">
        <v>3338.0708518235001</v>
      </c>
      <c r="H202" s="1842">
        <v>2109</v>
      </c>
      <c r="I202" s="1842">
        <v>2352</v>
      </c>
      <c r="J202" s="1842">
        <v>2461</v>
      </c>
      <c r="K202" s="1842">
        <v>42642</v>
      </c>
      <c r="L202" s="1842">
        <v>158.14107979080001</v>
      </c>
      <c r="M202" s="1842">
        <v>1926</v>
      </c>
      <c r="N202" s="1841" t="s">
        <v>121</v>
      </c>
    </row>
    <row r="203" spans="1:14" s="294" customFormat="1" ht="15.95" customHeight="1" x14ac:dyDescent="0.2">
      <c r="A203" s="329" t="s">
        <v>153</v>
      </c>
      <c r="B203" s="1847">
        <v>14884.732223241201</v>
      </c>
      <c r="C203" s="1847">
        <v>54483.7009102226</v>
      </c>
      <c r="D203" s="1847">
        <v>28043.010774320301</v>
      </c>
      <c r="E203" s="1847">
        <v>12599.2952288418</v>
      </c>
      <c r="F203" s="1847">
        <v>424.09014878009998</v>
      </c>
      <c r="G203" s="1847">
        <v>12690.528272993501</v>
      </c>
      <c r="H203" s="1847">
        <v>11474</v>
      </c>
      <c r="I203" s="1847">
        <v>42631</v>
      </c>
      <c r="J203" s="1847">
        <v>15102</v>
      </c>
      <c r="K203" s="1847">
        <v>154377</v>
      </c>
      <c r="L203" s="1847">
        <v>11045.9439615477</v>
      </c>
      <c r="M203" s="1847">
        <v>14018</v>
      </c>
      <c r="N203" s="520" t="s">
        <v>153</v>
      </c>
    </row>
    <row r="204" spans="1:14" s="1843" customFormat="1" ht="12" customHeight="1" x14ac:dyDescent="0.2">
      <c r="A204" s="1846" t="s">
        <v>106</v>
      </c>
      <c r="B204" s="1845">
        <v>5384.0411214503001</v>
      </c>
      <c r="C204" s="1845">
        <v>18644.759898675999</v>
      </c>
      <c r="D204" s="1845">
        <v>7435.2708112954997</v>
      </c>
      <c r="E204" s="1845">
        <v>5904.1131581133995</v>
      </c>
      <c r="F204" s="1845">
        <v>154.64391658930001</v>
      </c>
      <c r="G204" s="1845">
        <v>4898.5654845472</v>
      </c>
      <c r="H204" s="1845">
        <v>2527</v>
      </c>
      <c r="I204" s="1845">
        <v>7290</v>
      </c>
      <c r="J204" s="1845">
        <v>3501</v>
      </c>
      <c r="K204" s="1845">
        <v>61115</v>
      </c>
      <c r="L204" s="1845">
        <v>3900.0904970687002</v>
      </c>
      <c r="M204" s="1845">
        <v>3873</v>
      </c>
      <c r="N204" s="1844" t="s">
        <v>106</v>
      </c>
    </row>
    <row r="205" spans="1:14" ht="12" customHeight="1" x14ac:dyDescent="0.2">
      <c r="A205" s="318" t="s">
        <v>103</v>
      </c>
      <c r="B205" s="1613">
        <v>2831.7239578908998</v>
      </c>
      <c r="C205" s="1613">
        <v>11131.9327824458</v>
      </c>
      <c r="D205" s="1613">
        <v>6532.7888072756996</v>
      </c>
      <c r="E205" s="1613">
        <v>3217.7566890213002</v>
      </c>
      <c r="F205" s="1613">
        <v>15.2154856797</v>
      </c>
      <c r="G205" s="1613">
        <v>1163.5316985812999</v>
      </c>
      <c r="H205" s="1613">
        <v>4465</v>
      </c>
      <c r="I205" s="1613">
        <v>3661</v>
      </c>
      <c r="J205" s="1613">
        <v>6520</v>
      </c>
      <c r="K205" s="1613">
        <v>34403</v>
      </c>
      <c r="L205" s="1613">
        <v>2078.6096087186002</v>
      </c>
      <c r="M205" s="1613">
        <v>3049</v>
      </c>
      <c r="N205" s="513" t="s">
        <v>103</v>
      </c>
    </row>
    <row r="206" spans="1:14" s="1837" customFormat="1" ht="12" customHeight="1" x14ac:dyDescent="0.2">
      <c r="A206" s="356" t="s">
        <v>104</v>
      </c>
      <c r="B206" s="1842">
        <v>3699.7779524747002</v>
      </c>
      <c r="C206" s="1842">
        <v>12726.4508421766</v>
      </c>
      <c r="D206" s="1842">
        <v>10006.097746810799</v>
      </c>
      <c r="E206" s="1842">
        <v>1230.7283753697</v>
      </c>
      <c r="F206" s="1842">
        <v>251.60585066510001</v>
      </c>
      <c r="G206" s="1842">
        <v>1042.7884352321</v>
      </c>
      <c r="H206" s="1842">
        <v>1626</v>
      </c>
      <c r="I206" s="1842">
        <v>28679</v>
      </c>
      <c r="J206" s="1842">
        <v>692</v>
      </c>
      <c r="K206" s="1842">
        <v>30381</v>
      </c>
      <c r="L206" s="1842">
        <v>3389.3811523511999</v>
      </c>
      <c r="M206" s="1842">
        <v>4439</v>
      </c>
      <c r="N206" s="1841" t="s">
        <v>104</v>
      </c>
    </row>
    <row r="207" spans="1:14" ht="12" customHeight="1" x14ac:dyDescent="0.2">
      <c r="A207" s="318" t="s">
        <v>105</v>
      </c>
      <c r="B207" s="1613">
        <v>2969.1891914253001</v>
      </c>
      <c r="C207" s="1613">
        <v>11980.5573869242</v>
      </c>
      <c r="D207" s="1613">
        <v>4068.8534089384002</v>
      </c>
      <c r="E207" s="1613">
        <v>2246.6970063375002</v>
      </c>
      <c r="F207" s="1613">
        <v>2.6248958458999998</v>
      </c>
      <c r="G207" s="1613">
        <v>5585.6426546330003</v>
      </c>
      <c r="H207" s="1613">
        <v>2856</v>
      </c>
      <c r="I207" s="1613">
        <v>3002</v>
      </c>
      <c r="J207" s="1613">
        <v>4389</v>
      </c>
      <c r="K207" s="1613">
        <v>28478</v>
      </c>
      <c r="L207" s="1613">
        <v>1677.8627034092001</v>
      </c>
      <c r="M207" s="1613">
        <v>2656</v>
      </c>
      <c r="N207" s="513" t="s">
        <v>105</v>
      </c>
    </row>
    <row r="208" spans="1:14" s="1837" customFormat="1" ht="15.95" customHeight="1" x14ac:dyDescent="0.2">
      <c r="A208" s="1840" t="s">
        <v>915</v>
      </c>
      <c r="B208" s="1839" t="s">
        <v>273</v>
      </c>
      <c r="C208" s="1839" t="s">
        <v>273</v>
      </c>
      <c r="D208" s="1839" t="s">
        <v>273</v>
      </c>
      <c r="E208" s="1839" t="s">
        <v>273</v>
      </c>
      <c r="F208" s="1839" t="s">
        <v>273</v>
      </c>
      <c r="G208" s="1839" t="s">
        <v>273</v>
      </c>
      <c r="H208" s="1839" t="s">
        <v>273</v>
      </c>
      <c r="I208" s="1839" t="s">
        <v>273</v>
      </c>
      <c r="J208" s="1839" t="s">
        <v>273</v>
      </c>
      <c r="K208" s="1839" t="s">
        <v>273</v>
      </c>
      <c r="L208" s="1839" t="s">
        <v>273</v>
      </c>
      <c r="M208" s="1839" t="s">
        <v>273</v>
      </c>
      <c r="N208" s="1838" t="s">
        <v>915</v>
      </c>
    </row>
  </sheetData>
  <mergeCells count="2">
    <mergeCell ref="A1:G1"/>
    <mergeCell ref="H1:N1"/>
  </mergeCells>
  <pageMargins left="0.62992125984251968" right="0.62992125984251968" top="0.98425196850393704" bottom="0.98425196850393704" header="0.51181102362204722" footer="0.51181102362204722"/>
  <pageSetup paperSize="9" pageOrder="overThenDown" orientation="portrait" r:id="rId1"/>
  <headerFooter alignWithMargins="0"/>
  <rowBreaks count="2" manualBreakCount="2">
    <brk id="54" max="16383" man="1"/>
    <brk id="158" max="16383" man="1"/>
  </row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8"/>
  <sheetViews>
    <sheetView view="pageBreakPreview" zoomScale="135" zoomScaleNormal="135" zoomScaleSheetLayoutView="135" workbookViewId="0">
      <selection activeCell="C28" sqref="C28"/>
    </sheetView>
  </sheetViews>
  <sheetFormatPr defaultRowHeight="10.5" x14ac:dyDescent="0.15"/>
  <cols>
    <col min="1" max="1" width="22.7109375" style="473" customWidth="1"/>
    <col min="2" max="2" width="6.7109375" style="473" customWidth="1"/>
    <col min="3" max="3" width="5.85546875" style="473" customWidth="1"/>
    <col min="4" max="4" width="6" style="473" customWidth="1"/>
    <col min="5" max="5" width="6.42578125" style="473" customWidth="1"/>
    <col min="6" max="6" width="9.42578125" style="473" customWidth="1"/>
    <col min="7" max="7" width="8.7109375" style="473" customWidth="1"/>
    <col min="8" max="8" width="7.7109375" style="473" customWidth="1"/>
    <col min="9" max="9" width="7" style="473" customWidth="1"/>
    <col min="10" max="10" width="8.5703125" style="473" customWidth="1"/>
    <col min="11" max="16384" width="9.140625" style="473"/>
  </cols>
  <sheetData>
    <row r="1" spans="1:10" s="296" customFormat="1" ht="15" customHeight="1" x14ac:dyDescent="0.2">
      <c r="A1" s="1866" t="s">
        <v>933</v>
      </c>
      <c r="B1" s="1866"/>
      <c r="C1" s="1866"/>
      <c r="D1" s="1866"/>
      <c r="E1" s="1866"/>
      <c r="F1" s="1866"/>
      <c r="G1" s="1866"/>
      <c r="H1" s="1866"/>
      <c r="I1" s="1866"/>
      <c r="J1" s="1866"/>
    </row>
    <row r="2" spans="1:10" ht="5.0999999999999996" customHeight="1" x14ac:dyDescent="0.2">
      <c r="A2" s="884"/>
    </row>
    <row r="3" spans="1:10" s="1868" customFormat="1" ht="17.100000000000001" customHeight="1" x14ac:dyDescent="0.2">
      <c r="A3" s="1819" t="s">
        <v>934</v>
      </c>
      <c r="B3" s="1867" t="s">
        <v>935</v>
      </c>
      <c r="C3" s="1867"/>
      <c r="D3" s="1867"/>
      <c r="E3" s="1867"/>
      <c r="F3" s="1867" t="s">
        <v>936</v>
      </c>
      <c r="G3" s="1867" t="s">
        <v>937</v>
      </c>
      <c r="H3" s="1867"/>
      <c r="I3" s="1867"/>
      <c r="J3" s="1820"/>
    </row>
    <row r="4" spans="1:10" s="1868" customFormat="1" ht="15" customHeight="1" x14ac:dyDescent="0.2">
      <c r="A4" s="1819"/>
      <c r="B4" s="1867" t="s">
        <v>938</v>
      </c>
      <c r="C4" s="1867"/>
      <c r="D4" s="1867" t="s">
        <v>939</v>
      </c>
      <c r="E4" s="1867"/>
      <c r="F4" s="1867"/>
      <c r="G4" s="1867" t="s">
        <v>940</v>
      </c>
      <c r="H4" s="1867"/>
      <c r="I4" s="1867" t="s">
        <v>941</v>
      </c>
      <c r="J4" s="1820"/>
    </row>
    <row r="5" spans="1:10" s="1868" customFormat="1" ht="21.95" customHeight="1" x14ac:dyDescent="0.2">
      <c r="A5" s="1819"/>
      <c r="B5" s="635" t="s">
        <v>942</v>
      </c>
      <c r="C5" s="635" t="s">
        <v>943</v>
      </c>
      <c r="D5" s="635" t="s">
        <v>942</v>
      </c>
      <c r="E5" s="635" t="s">
        <v>943</v>
      </c>
      <c r="F5" s="1867"/>
      <c r="G5" s="635" t="s">
        <v>944</v>
      </c>
      <c r="H5" s="635" t="s">
        <v>945</v>
      </c>
      <c r="I5" s="635" t="s">
        <v>944</v>
      </c>
      <c r="J5" s="1825" t="s">
        <v>945</v>
      </c>
    </row>
    <row r="6" spans="1:10" s="309" customFormat="1" ht="15.95" customHeight="1" x14ac:dyDescent="0.15">
      <c r="A6" s="718" t="s">
        <v>0</v>
      </c>
      <c r="B6" s="1869">
        <v>862</v>
      </c>
      <c r="C6" s="1869">
        <v>378</v>
      </c>
      <c r="D6" s="1869">
        <v>82</v>
      </c>
      <c r="E6" s="1869">
        <v>160</v>
      </c>
      <c r="F6" s="1869">
        <v>2261386</v>
      </c>
      <c r="G6" s="1324">
        <v>2762753</v>
      </c>
      <c r="H6" s="1324">
        <v>417474</v>
      </c>
      <c r="I6" s="1870">
        <v>36</v>
      </c>
      <c r="J6" s="1871">
        <v>64</v>
      </c>
    </row>
    <row r="7" spans="1:10" s="1877" customFormat="1" ht="15.95" customHeight="1" x14ac:dyDescent="0.15">
      <c r="A7" s="722" t="s">
        <v>269</v>
      </c>
      <c r="B7" s="1872">
        <v>614.70000000000005</v>
      </c>
      <c r="C7" s="1872">
        <v>3.99</v>
      </c>
      <c r="D7" s="1872">
        <v>24.03</v>
      </c>
      <c r="E7" s="1873" t="s">
        <v>252</v>
      </c>
      <c r="F7" s="1872">
        <v>200622.1</v>
      </c>
      <c r="G7" s="449">
        <v>749165</v>
      </c>
      <c r="H7" s="1874">
        <v>3245</v>
      </c>
      <c r="I7" s="1875">
        <v>59</v>
      </c>
      <c r="J7" s="1876">
        <v>61</v>
      </c>
    </row>
    <row r="8" spans="1:10" s="309" customFormat="1" ht="15.95" customHeight="1" x14ac:dyDescent="0.15">
      <c r="A8" s="726" t="s">
        <v>124</v>
      </c>
      <c r="B8" s="1869">
        <v>21.43</v>
      </c>
      <c r="C8" s="1878" t="s">
        <v>252</v>
      </c>
      <c r="D8" s="1878">
        <v>13.77</v>
      </c>
      <c r="E8" s="1878" t="s">
        <v>252</v>
      </c>
      <c r="F8" s="1869">
        <v>62037.84</v>
      </c>
      <c r="G8" s="1324">
        <v>101162</v>
      </c>
      <c r="H8" s="1879">
        <v>1635</v>
      </c>
      <c r="I8" s="1870">
        <v>72</v>
      </c>
      <c r="J8" s="1871">
        <v>52</v>
      </c>
    </row>
    <row r="9" spans="1:10" s="358" customFormat="1" ht="21.95" customHeight="1" x14ac:dyDescent="0.15">
      <c r="A9" s="727" t="s">
        <v>684</v>
      </c>
      <c r="B9" s="1880">
        <v>21.43</v>
      </c>
      <c r="C9" s="1881" t="s">
        <v>252</v>
      </c>
      <c r="D9" s="1881">
        <v>13.77</v>
      </c>
      <c r="E9" s="1873" t="s">
        <v>252</v>
      </c>
      <c r="F9" s="1880">
        <v>62037.84</v>
      </c>
      <c r="G9" s="1882">
        <v>101162</v>
      </c>
      <c r="H9" s="1883">
        <v>1635</v>
      </c>
      <c r="I9" s="1884">
        <v>72</v>
      </c>
      <c r="J9" s="1885">
        <v>52</v>
      </c>
    </row>
    <row r="10" spans="1:10" s="321" customFormat="1" ht="12" customHeight="1" x14ac:dyDescent="0.15">
      <c r="A10" s="731" t="s">
        <v>192</v>
      </c>
      <c r="B10" s="1886" t="s">
        <v>252</v>
      </c>
      <c r="C10" s="1886" t="s">
        <v>252</v>
      </c>
      <c r="D10" s="1886" t="s">
        <v>252</v>
      </c>
      <c r="E10" s="1886" t="s">
        <v>252</v>
      </c>
      <c r="F10" s="1887">
        <v>8465.01</v>
      </c>
      <c r="G10" s="1888">
        <v>2106</v>
      </c>
      <c r="H10" s="447" t="s">
        <v>252</v>
      </c>
      <c r="I10" s="447">
        <v>3</v>
      </c>
      <c r="J10" s="447" t="s">
        <v>252</v>
      </c>
    </row>
    <row r="11" spans="1:10" s="358" customFormat="1" ht="12" customHeight="1" x14ac:dyDescent="0.15">
      <c r="A11" s="733" t="s">
        <v>193</v>
      </c>
      <c r="B11" s="1873">
        <v>8.48</v>
      </c>
      <c r="C11" s="1873" t="s">
        <v>252</v>
      </c>
      <c r="D11" s="1873" t="s">
        <v>252</v>
      </c>
      <c r="E11" s="1873" t="s">
        <v>252</v>
      </c>
      <c r="F11" s="1872">
        <v>4881.93</v>
      </c>
      <c r="G11" s="1874">
        <v>2313</v>
      </c>
      <c r="H11" s="449">
        <v>1184</v>
      </c>
      <c r="I11" s="449">
        <v>2</v>
      </c>
      <c r="J11" s="449">
        <v>54</v>
      </c>
    </row>
    <row r="12" spans="1:10" s="321" customFormat="1" ht="12" customHeight="1" x14ac:dyDescent="0.15">
      <c r="A12" s="731" t="s">
        <v>194</v>
      </c>
      <c r="B12" s="1886" t="s">
        <v>252</v>
      </c>
      <c r="C12" s="1886" t="s">
        <v>252</v>
      </c>
      <c r="D12" s="1886" t="s">
        <v>252</v>
      </c>
      <c r="E12" s="1886" t="s">
        <v>252</v>
      </c>
      <c r="F12" s="1886" t="s">
        <v>252</v>
      </c>
      <c r="G12" s="447" t="s">
        <v>252</v>
      </c>
      <c r="H12" s="447" t="s">
        <v>252</v>
      </c>
      <c r="I12" s="447" t="s">
        <v>252</v>
      </c>
      <c r="J12" s="447" t="s">
        <v>252</v>
      </c>
    </row>
    <row r="13" spans="1:10" s="358" customFormat="1" ht="12" customHeight="1" x14ac:dyDescent="0.15">
      <c r="A13" s="733" t="s">
        <v>195</v>
      </c>
      <c r="B13" s="1873" t="s">
        <v>252</v>
      </c>
      <c r="C13" s="1873" t="s">
        <v>252</v>
      </c>
      <c r="D13" s="1873" t="s">
        <v>252</v>
      </c>
      <c r="E13" s="1873" t="s">
        <v>252</v>
      </c>
      <c r="F13" s="1872">
        <v>6202.32</v>
      </c>
      <c r="G13" s="1874">
        <v>14</v>
      </c>
      <c r="H13" s="449" t="s">
        <v>252</v>
      </c>
      <c r="I13" s="449">
        <v>29</v>
      </c>
      <c r="J13" s="449" t="s">
        <v>252</v>
      </c>
    </row>
    <row r="14" spans="1:10" s="321" customFormat="1" ht="12" customHeight="1" x14ac:dyDescent="0.15">
      <c r="A14" s="731" t="s">
        <v>196</v>
      </c>
      <c r="B14" s="1886">
        <v>2.36</v>
      </c>
      <c r="C14" s="1886" t="s">
        <v>252</v>
      </c>
      <c r="D14" s="1886" t="s">
        <v>252</v>
      </c>
      <c r="E14" s="1886" t="s">
        <v>252</v>
      </c>
      <c r="F14" s="1887">
        <v>196.15</v>
      </c>
      <c r="G14" s="1889">
        <v>125</v>
      </c>
      <c r="H14" s="447" t="s">
        <v>252</v>
      </c>
      <c r="I14" s="447" t="s">
        <v>252</v>
      </c>
      <c r="J14" s="447" t="s">
        <v>252</v>
      </c>
    </row>
    <row r="15" spans="1:10" s="358" customFormat="1" ht="12" customHeight="1" x14ac:dyDescent="0.15">
      <c r="A15" s="733" t="s">
        <v>197</v>
      </c>
      <c r="B15" s="1873" t="s">
        <v>252</v>
      </c>
      <c r="C15" s="1873" t="s">
        <v>252</v>
      </c>
      <c r="D15" s="1873" t="s">
        <v>252</v>
      </c>
      <c r="E15" s="1873" t="s">
        <v>252</v>
      </c>
      <c r="F15" s="1872">
        <v>53.53</v>
      </c>
      <c r="G15" s="449" t="s">
        <v>252</v>
      </c>
      <c r="H15" s="449" t="s">
        <v>252</v>
      </c>
      <c r="I15" s="449" t="s">
        <v>252</v>
      </c>
      <c r="J15" s="449" t="s">
        <v>252</v>
      </c>
    </row>
    <row r="16" spans="1:10" s="321" customFormat="1" ht="12" customHeight="1" x14ac:dyDescent="0.15">
      <c r="A16" s="731" t="s">
        <v>198</v>
      </c>
      <c r="B16" s="1886" t="s">
        <v>252</v>
      </c>
      <c r="C16" s="1886" t="s">
        <v>252</v>
      </c>
      <c r="D16" s="1886">
        <v>13.77</v>
      </c>
      <c r="E16" s="1886" t="s">
        <v>252</v>
      </c>
      <c r="F16" s="1887">
        <v>6787</v>
      </c>
      <c r="G16" s="1888">
        <v>3288</v>
      </c>
      <c r="H16" s="447" t="s">
        <v>252</v>
      </c>
      <c r="I16" s="1890">
        <v>30</v>
      </c>
      <c r="J16" s="447" t="s">
        <v>252</v>
      </c>
    </row>
    <row r="17" spans="1:10" s="358" customFormat="1" ht="12" customHeight="1" x14ac:dyDescent="0.15">
      <c r="A17" s="733" t="s">
        <v>199</v>
      </c>
      <c r="B17" s="1873" t="s">
        <v>252</v>
      </c>
      <c r="C17" s="1873" t="s">
        <v>252</v>
      </c>
      <c r="D17" s="1873" t="s">
        <v>252</v>
      </c>
      <c r="E17" s="1873" t="s">
        <v>252</v>
      </c>
      <c r="F17" s="1872">
        <v>6860.11</v>
      </c>
      <c r="G17" s="1891">
        <v>2330</v>
      </c>
      <c r="H17" s="449">
        <v>314</v>
      </c>
      <c r="I17" s="449">
        <v>15</v>
      </c>
      <c r="J17" s="449">
        <v>63</v>
      </c>
    </row>
    <row r="18" spans="1:10" s="321" customFormat="1" ht="12" customHeight="1" x14ac:dyDescent="0.15">
      <c r="A18" s="731" t="s">
        <v>200</v>
      </c>
      <c r="B18" s="1886" t="s">
        <v>252</v>
      </c>
      <c r="C18" s="1886" t="s">
        <v>252</v>
      </c>
      <c r="D18" s="1886" t="s">
        <v>252</v>
      </c>
      <c r="E18" s="1886" t="s">
        <v>252</v>
      </c>
      <c r="F18" s="1887">
        <v>83.05</v>
      </c>
      <c r="G18" s="447" t="s">
        <v>252</v>
      </c>
      <c r="H18" s="447" t="s">
        <v>252</v>
      </c>
      <c r="I18" s="447" t="s">
        <v>252</v>
      </c>
      <c r="J18" s="447" t="s">
        <v>252</v>
      </c>
    </row>
    <row r="19" spans="1:10" s="358" customFormat="1" ht="12" customHeight="1" x14ac:dyDescent="0.15">
      <c r="A19" s="733" t="s">
        <v>201</v>
      </c>
      <c r="B19" s="1873">
        <v>2.44</v>
      </c>
      <c r="C19" s="1873" t="s">
        <v>252</v>
      </c>
      <c r="D19" s="1873" t="s">
        <v>252</v>
      </c>
      <c r="E19" s="1873" t="s">
        <v>252</v>
      </c>
      <c r="F19" s="1872">
        <v>7507.96</v>
      </c>
      <c r="G19" s="1874">
        <v>3286</v>
      </c>
      <c r="H19" s="449" t="s">
        <v>252</v>
      </c>
      <c r="I19" s="1875">
        <v>80</v>
      </c>
      <c r="J19" s="449" t="s">
        <v>252</v>
      </c>
    </row>
    <row r="20" spans="1:10" s="321" customFormat="1" ht="12" customHeight="1" x14ac:dyDescent="0.15">
      <c r="A20" s="731" t="s">
        <v>202</v>
      </c>
      <c r="B20" s="1886" t="s">
        <v>252</v>
      </c>
      <c r="C20" s="1886" t="s">
        <v>252</v>
      </c>
      <c r="D20" s="1886" t="s">
        <v>252</v>
      </c>
      <c r="E20" s="1886" t="s">
        <v>252</v>
      </c>
      <c r="F20" s="1887">
        <v>5284.72</v>
      </c>
      <c r="G20" s="447">
        <v>75799</v>
      </c>
      <c r="H20" s="447" t="s">
        <v>252</v>
      </c>
      <c r="I20" s="1890">
        <v>86</v>
      </c>
      <c r="J20" s="447" t="s">
        <v>252</v>
      </c>
    </row>
    <row r="21" spans="1:10" s="358" customFormat="1" ht="12" customHeight="1" x14ac:dyDescent="0.15">
      <c r="A21" s="733" t="s">
        <v>203</v>
      </c>
      <c r="B21" s="1873" t="s">
        <v>252</v>
      </c>
      <c r="C21" s="1873" t="s">
        <v>252</v>
      </c>
      <c r="D21" s="1873" t="s">
        <v>252</v>
      </c>
      <c r="E21" s="1873" t="s">
        <v>252</v>
      </c>
      <c r="F21" s="1872">
        <v>432.1</v>
      </c>
      <c r="G21" s="449" t="s">
        <v>252</v>
      </c>
      <c r="H21" s="449" t="s">
        <v>252</v>
      </c>
      <c r="I21" s="449" t="s">
        <v>252</v>
      </c>
      <c r="J21" s="449" t="s">
        <v>252</v>
      </c>
    </row>
    <row r="22" spans="1:10" s="321" customFormat="1" ht="12" customHeight="1" x14ac:dyDescent="0.15">
      <c r="A22" s="731" t="s">
        <v>204</v>
      </c>
      <c r="B22" s="1886">
        <v>3.3</v>
      </c>
      <c r="C22" s="1886" t="s">
        <v>252</v>
      </c>
      <c r="D22" s="1886" t="s">
        <v>252</v>
      </c>
      <c r="E22" s="1886" t="s">
        <v>252</v>
      </c>
      <c r="F22" s="1887">
        <v>68.38</v>
      </c>
      <c r="G22" s="1889">
        <v>132</v>
      </c>
      <c r="H22" s="447">
        <v>5</v>
      </c>
      <c r="I22" s="447">
        <v>0</v>
      </c>
      <c r="J22" s="447">
        <v>0</v>
      </c>
    </row>
    <row r="23" spans="1:10" s="358" customFormat="1" ht="12" customHeight="1" x14ac:dyDescent="0.15">
      <c r="A23" s="733" t="s">
        <v>205</v>
      </c>
      <c r="B23" s="1873" t="s">
        <v>252</v>
      </c>
      <c r="C23" s="1873" t="s">
        <v>252</v>
      </c>
      <c r="D23" s="1873" t="s">
        <v>252</v>
      </c>
      <c r="E23" s="1873" t="s">
        <v>252</v>
      </c>
      <c r="F23" s="1872">
        <v>9568.56</v>
      </c>
      <c r="G23" s="1874">
        <v>4613</v>
      </c>
      <c r="H23" s="449">
        <v>132</v>
      </c>
      <c r="I23" s="449">
        <v>0</v>
      </c>
      <c r="J23" s="449">
        <v>9</v>
      </c>
    </row>
    <row r="24" spans="1:10" s="321" customFormat="1" ht="12" customHeight="1" x14ac:dyDescent="0.15">
      <c r="A24" s="731" t="s">
        <v>206</v>
      </c>
      <c r="B24" s="1886" t="s">
        <v>252</v>
      </c>
      <c r="C24" s="1886" t="s">
        <v>252</v>
      </c>
      <c r="D24" s="1886" t="s">
        <v>252</v>
      </c>
      <c r="E24" s="1886" t="s">
        <v>252</v>
      </c>
      <c r="F24" s="1886" t="s">
        <v>252</v>
      </c>
      <c r="G24" s="447" t="s">
        <v>252</v>
      </c>
      <c r="H24" s="447" t="s">
        <v>252</v>
      </c>
      <c r="I24" s="447" t="s">
        <v>252</v>
      </c>
      <c r="J24" s="447" t="s">
        <v>252</v>
      </c>
    </row>
    <row r="25" spans="1:10" s="358" customFormat="1" ht="12" customHeight="1" x14ac:dyDescent="0.15">
      <c r="A25" s="733" t="s">
        <v>207</v>
      </c>
      <c r="B25" s="1873" t="s">
        <v>252</v>
      </c>
      <c r="C25" s="1873" t="s">
        <v>252</v>
      </c>
      <c r="D25" s="1873" t="s">
        <v>252</v>
      </c>
      <c r="E25" s="1873" t="s">
        <v>252</v>
      </c>
      <c r="F25" s="648">
        <v>2075.25</v>
      </c>
      <c r="G25" s="1874">
        <v>5959</v>
      </c>
      <c r="H25" s="449" t="s">
        <v>252</v>
      </c>
      <c r="I25" s="1875">
        <v>53</v>
      </c>
      <c r="J25" s="449" t="s">
        <v>252</v>
      </c>
    </row>
    <row r="26" spans="1:10" s="321" customFormat="1" ht="12" customHeight="1" x14ac:dyDescent="0.15">
      <c r="A26" s="731" t="s">
        <v>208</v>
      </c>
      <c r="B26" s="1886">
        <v>4.8499999999999996</v>
      </c>
      <c r="C26" s="1886" t="s">
        <v>252</v>
      </c>
      <c r="D26" s="1886" t="s">
        <v>252</v>
      </c>
      <c r="E26" s="1886" t="s">
        <v>252</v>
      </c>
      <c r="F26" s="1887">
        <v>3571.77</v>
      </c>
      <c r="G26" s="1888">
        <v>1197</v>
      </c>
      <c r="H26" s="447" t="s">
        <v>252</v>
      </c>
      <c r="I26" s="447">
        <v>55</v>
      </c>
      <c r="J26" s="447" t="s">
        <v>252</v>
      </c>
    </row>
    <row r="27" spans="1:10" s="1892" customFormat="1" ht="15.95" customHeight="1" x14ac:dyDescent="0.15">
      <c r="A27" s="735" t="s">
        <v>125</v>
      </c>
      <c r="B27" s="1880">
        <v>593.27</v>
      </c>
      <c r="C27" s="1880">
        <v>3.99</v>
      </c>
      <c r="D27" s="1880">
        <v>10.26</v>
      </c>
      <c r="E27" s="1881" t="s">
        <v>252</v>
      </c>
      <c r="F27" s="1880">
        <v>138584.26</v>
      </c>
      <c r="G27" s="1882">
        <v>648003</v>
      </c>
      <c r="H27" s="1883">
        <v>1610</v>
      </c>
      <c r="I27" s="1884">
        <v>57</v>
      </c>
      <c r="J27" s="1885">
        <v>71</v>
      </c>
    </row>
    <row r="28" spans="1:10" s="309" customFormat="1" ht="15.95" customHeight="1" x14ac:dyDescent="0.15">
      <c r="A28" s="738" t="s">
        <v>126</v>
      </c>
      <c r="B28" s="1417">
        <v>125.71</v>
      </c>
      <c r="C28" s="1878">
        <v>0.03</v>
      </c>
      <c r="D28" s="1878">
        <v>0</v>
      </c>
      <c r="E28" s="1878" t="s">
        <v>252</v>
      </c>
      <c r="F28" s="1869">
        <v>15055.16</v>
      </c>
      <c r="G28" s="1324">
        <v>108980</v>
      </c>
      <c r="H28" s="447" t="s">
        <v>252</v>
      </c>
      <c r="I28" s="1870">
        <v>61</v>
      </c>
      <c r="J28" s="447" t="s">
        <v>252</v>
      </c>
    </row>
    <row r="29" spans="1:10" s="1895" customFormat="1" ht="12" customHeight="1" x14ac:dyDescent="0.15">
      <c r="A29" s="330" t="s">
        <v>209</v>
      </c>
      <c r="B29" s="1449">
        <v>71.5</v>
      </c>
      <c r="C29" s="1873">
        <v>0.03</v>
      </c>
      <c r="D29" s="1873" t="s">
        <v>252</v>
      </c>
      <c r="E29" s="1873" t="s">
        <v>252</v>
      </c>
      <c r="F29" s="1893">
        <v>7585.83</v>
      </c>
      <c r="G29" s="572">
        <v>56879</v>
      </c>
      <c r="H29" s="449" t="s">
        <v>252</v>
      </c>
      <c r="I29" s="1894">
        <v>64</v>
      </c>
      <c r="J29" s="449" t="s">
        <v>252</v>
      </c>
    </row>
    <row r="30" spans="1:10" s="321" customFormat="1" ht="12" customHeight="1" x14ac:dyDescent="0.15">
      <c r="A30" s="731" t="s">
        <v>20</v>
      </c>
      <c r="B30" s="1886">
        <v>42.93</v>
      </c>
      <c r="C30" s="1886" t="s">
        <v>252</v>
      </c>
      <c r="D30" s="1886" t="s">
        <v>252</v>
      </c>
      <c r="E30" s="1886" t="s">
        <v>252</v>
      </c>
      <c r="F30" s="643">
        <v>4792.66</v>
      </c>
      <c r="G30" s="447">
        <v>39267</v>
      </c>
      <c r="H30" s="447" t="s">
        <v>252</v>
      </c>
      <c r="I30" s="447">
        <v>67</v>
      </c>
      <c r="J30" s="447" t="s">
        <v>252</v>
      </c>
    </row>
    <row r="31" spans="1:10" s="358" customFormat="1" ht="12" customHeight="1" x14ac:dyDescent="0.15">
      <c r="A31" s="733" t="s">
        <v>21</v>
      </c>
      <c r="B31" s="1873">
        <v>6.52</v>
      </c>
      <c r="C31" s="1873" t="s">
        <v>252</v>
      </c>
      <c r="D31" s="1873" t="s">
        <v>252</v>
      </c>
      <c r="E31" s="1873" t="s">
        <v>252</v>
      </c>
      <c r="F31" s="1872">
        <v>165.66</v>
      </c>
      <c r="G31" s="449" t="s">
        <v>252</v>
      </c>
      <c r="H31" s="449" t="s">
        <v>252</v>
      </c>
      <c r="I31" s="449" t="s">
        <v>252</v>
      </c>
      <c r="J31" s="449" t="s">
        <v>252</v>
      </c>
    </row>
    <row r="32" spans="1:10" s="321" customFormat="1" ht="12" customHeight="1" x14ac:dyDescent="0.15">
      <c r="A32" s="731" t="s">
        <v>22</v>
      </c>
      <c r="B32" s="1886">
        <v>4.76</v>
      </c>
      <c r="C32" s="1886" t="s">
        <v>252</v>
      </c>
      <c r="D32" s="1886" t="s">
        <v>252</v>
      </c>
      <c r="E32" s="1886" t="s">
        <v>252</v>
      </c>
      <c r="F32" s="1887">
        <v>2511.0100000000002</v>
      </c>
      <c r="G32" s="447">
        <v>12834</v>
      </c>
      <c r="H32" s="447" t="s">
        <v>252</v>
      </c>
      <c r="I32" s="1890">
        <v>27</v>
      </c>
      <c r="J32" s="447" t="s">
        <v>252</v>
      </c>
    </row>
    <row r="33" spans="1:10" s="361" customFormat="1" ht="15.95" customHeight="1" x14ac:dyDescent="0.15">
      <c r="A33" s="741" t="s">
        <v>127</v>
      </c>
      <c r="B33" s="1881">
        <v>38.79</v>
      </c>
      <c r="C33" s="1881">
        <v>3.96</v>
      </c>
      <c r="D33" s="1873" t="s">
        <v>252</v>
      </c>
      <c r="E33" s="1881" t="s">
        <v>252</v>
      </c>
      <c r="F33" s="1880">
        <v>23376.59</v>
      </c>
      <c r="G33" s="1882">
        <v>111014</v>
      </c>
      <c r="H33" s="1883">
        <v>774</v>
      </c>
      <c r="I33" s="1884">
        <v>53</v>
      </c>
      <c r="J33" s="1885">
        <v>91</v>
      </c>
    </row>
    <row r="34" spans="1:10" s="1898" customFormat="1" ht="12" customHeight="1" x14ac:dyDescent="0.15">
      <c r="A34" s="334" t="s">
        <v>210</v>
      </c>
      <c r="B34" s="1886">
        <v>8.69</v>
      </c>
      <c r="C34" s="1886" t="s">
        <v>252</v>
      </c>
      <c r="D34" s="1886" t="s">
        <v>252</v>
      </c>
      <c r="E34" s="1886" t="s">
        <v>252</v>
      </c>
      <c r="F34" s="1896">
        <v>3231.51</v>
      </c>
      <c r="G34" s="609">
        <v>41210</v>
      </c>
      <c r="H34" s="447" t="s">
        <v>252</v>
      </c>
      <c r="I34" s="1897">
        <v>81</v>
      </c>
      <c r="J34" s="447" t="s">
        <v>252</v>
      </c>
    </row>
    <row r="35" spans="1:10" s="358" customFormat="1" ht="12" customHeight="1" x14ac:dyDescent="0.15">
      <c r="A35" s="733" t="s">
        <v>13</v>
      </c>
      <c r="B35" s="1873"/>
      <c r="C35" s="1873" t="s">
        <v>252</v>
      </c>
      <c r="D35" s="1873" t="s">
        <v>252</v>
      </c>
      <c r="E35" s="1873" t="s">
        <v>252</v>
      </c>
      <c r="F35" s="1872">
        <v>2378.4499999999998</v>
      </c>
      <c r="G35" s="1874">
        <v>4026</v>
      </c>
      <c r="H35" s="449" t="s">
        <v>252</v>
      </c>
      <c r="I35" s="1891">
        <v>2</v>
      </c>
      <c r="J35" s="449" t="s">
        <v>252</v>
      </c>
    </row>
    <row r="36" spans="1:10" s="321" customFormat="1" ht="12" customHeight="1" x14ac:dyDescent="0.15">
      <c r="A36" s="731" t="s">
        <v>14</v>
      </c>
      <c r="B36" s="1886">
        <v>1.1000000000000001</v>
      </c>
      <c r="C36" s="1886">
        <v>2.0099999999999998</v>
      </c>
      <c r="D36" s="1886" t="str">
        <f>E18</f>
        <v>-</v>
      </c>
      <c r="E36" s="1886" t="s">
        <v>252</v>
      </c>
      <c r="F36" s="1887">
        <v>2688</v>
      </c>
      <c r="G36" s="1888">
        <v>2431</v>
      </c>
      <c r="H36" s="447">
        <v>526</v>
      </c>
      <c r="I36" s="1890">
        <v>27</v>
      </c>
      <c r="J36" s="1890">
        <v>93</v>
      </c>
    </row>
    <row r="37" spans="1:10" s="354" customFormat="1" ht="12" customHeight="1" x14ac:dyDescent="0.15">
      <c r="A37" s="330" t="s">
        <v>15</v>
      </c>
      <c r="B37" s="1899">
        <v>4.92</v>
      </c>
      <c r="C37" s="1899">
        <v>1.95</v>
      </c>
      <c r="D37" s="1899" t="s">
        <v>252</v>
      </c>
      <c r="E37" s="1899" t="s">
        <v>252</v>
      </c>
      <c r="F37" s="1893">
        <v>5890.45</v>
      </c>
      <c r="G37" s="1900">
        <v>23513</v>
      </c>
      <c r="H37" s="572">
        <v>53</v>
      </c>
      <c r="I37" s="572">
        <v>15</v>
      </c>
      <c r="J37" s="572">
        <v>91</v>
      </c>
    </row>
    <row r="38" spans="1:10" s="321" customFormat="1" ht="12" customHeight="1" x14ac:dyDescent="0.15">
      <c r="A38" s="731" t="s">
        <v>16</v>
      </c>
      <c r="B38" s="1886" t="s">
        <v>252</v>
      </c>
      <c r="C38" s="1886" t="s">
        <v>252</v>
      </c>
      <c r="D38" s="1886" t="s">
        <v>252</v>
      </c>
      <c r="E38" s="1886" t="s">
        <v>252</v>
      </c>
      <c r="F38" s="1887">
        <v>392</v>
      </c>
      <c r="G38" s="447">
        <v>4140</v>
      </c>
      <c r="H38" s="447" t="s">
        <v>252</v>
      </c>
      <c r="I38" s="447">
        <v>66</v>
      </c>
      <c r="J38" s="447" t="s">
        <v>252</v>
      </c>
    </row>
    <row r="39" spans="1:10" s="358" customFormat="1" ht="12" customHeight="1" x14ac:dyDescent="0.15">
      <c r="A39" s="733" t="s">
        <v>17</v>
      </c>
      <c r="B39" s="1873">
        <v>24.08</v>
      </c>
      <c r="C39" s="1873" t="s">
        <v>252</v>
      </c>
      <c r="D39" s="1873" t="s">
        <v>252</v>
      </c>
      <c r="E39" s="1873" t="s">
        <v>252</v>
      </c>
      <c r="F39" s="1872">
        <v>7475.02</v>
      </c>
      <c r="G39" s="449">
        <v>17600</v>
      </c>
      <c r="H39" s="449">
        <v>195</v>
      </c>
      <c r="I39" s="449">
        <v>35</v>
      </c>
      <c r="J39" s="449">
        <v>88</v>
      </c>
    </row>
    <row r="40" spans="1:10" s="321" customFormat="1" ht="12" customHeight="1" x14ac:dyDescent="0.15">
      <c r="A40" s="731" t="s">
        <v>18</v>
      </c>
      <c r="B40" s="1886" t="s">
        <v>252</v>
      </c>
      <c r="C40" s="1886" t="s">
        <v>252</v>
      </c>
      <c r="D40" s="1886" t="s">
        <v>252</v>
      </c>
      <c r="E40" s="1886" t="s">
        <v>252</v>
      </c>
      <c r="F40" s="1887">
        <v>1321.16</v>
      </c>
      <c r="G40" s="447">
        <v>18094</v>
      </c>
      <c r="H40" s="447" t="s">
        <v>252</v>
      </c>
      <c r="I40" s="447">
        <v>71</v>
      </c>
      <c r="J40" s="447" t="s">
        <v>252</v>
      </c>
    </row>
    <row r="41" spans="1:10" s="358" customFormat="1" ht="12" customHeight="1" x14ac:dyDescent="0.15">
      <c r="A41" s="733" t="s">
        <v>19</v>
      </c>
      <c r="B41" s="1873" t="s">
        <v>252</v>
      </c>
      <c r="C41" s="1873" t="s">
        <v>252</v>
      </c>
      <c r="D41" s="1873" t="s">
        <v>252</v>
      </c>
      <c r="E41" s="1873" t="s">
        <v>252</v>
      </c>
      <c r="F41" s="1873" t="s">
        <v>252</v>
      </c>
      <c r="G41" s="449" t="s">
        <v>252</v>
      </c>
      <c r="H41" s="449" t="s">
        <v>252</v>
      </c>
      <c r="I41" s="449" t="s">
        <v>252</v>
      </c>
      <c r="J41" s="449" t="s">
        <v>252</v>
      </c>
    </row>
    <row r="42" spans="1:10" s="1422" customFormat="1" ht="15.95" customHeight="1" x14ac:dyDescent="0.15">
      <c r="A42" s="738" t="s">
        <v>128</v>
      </c>
      <c r="B42" s="1869">
        <v>235.03</v>
      </c>
      <c r="C42" s="1878" t="s">
        <v>252</v>
      </c>
      <c r="D42" s="1886" t="s">
        <v>252</v>
      </c>
      <c r="E42" s="1878" t="s">
        <v>252</v>
      </c>
      <c r="F42" s="1869">
        <v>31176.3</v>
      </c>
      <c r="G42" s="1324">
        <v>122055</v>
      </c>
      <c r="H42" s="1324">
        <v>54</v>
      </c>
      <c r="I42" s="1870">
        <v>65</v>
      </c>
      <c r="J42" s="1324">
        <v>4</v>
      </c>
    </row>
    <row r="43" spans="1:10" s="1895" customFormat="1" ht="12" customHeight="1" x14ac:dyDescent="0.15">
      <c r="A43" s="330" t="s">
        <v>246</v>
      </c>
      <c r="B43" s="1899">
        <v>49.63</v>
      </c>
      <c r="C43" s="1873" t="s">
        <v>252</v>
      </c>
      <c r="D43" s="1873" t="s">
        <v>252</v>
      </c>
      <c r="E43" s="1873" t="s">
        <v>252</v>
      </c>
      <c r="F43" s="1893">
        <v>6410.37</v>
      </c>
      <c r="G43" s="572">
        <v>28710</v>
      </c>
      <c r="H43" s="572">
        <v>49</v>
      </c>
      <c r="I43" s="1894">
        <v>70</v>
      </c>
      <c r="J43" s="572">
        <v>4</v>
      </c>
    </row>
    <row r="44" spans="1:10" s="321" customFormat="1" ht="12" customHeight="1" x14ac:dyDescent="0.15">
      <c r="A44" s="731" t="s">
        <v>23</v>
      </c>
      <c r="B44" s="1886">
        <v>97.18</v>
      </c>
      <c r="C44" s="1886" t="s">
        <v>252</v>
      </c>
      <c r="D44" s="1886" t="s">
        <v>252</v>
      </c>
      <c r="E44" s="1886" t="s">
        <v>252</v>
      </c>
      <c r="F44" s="1887">
        <v>4379.7299999999996</v>
      </c>
      <c r="G44" s="447">
        <v>30181</v>
      </c>
      <c r="H44" s="447" t="s">
        <v>252</v>
      </c>
      <c r="I44" s="1890">
        <v>48</v>
      </c>
      <c r="J44" s="447" t="s">
        <v>252</v>
      </c>
    </row>
    <row r="45" spans="1:10" s="358" customFormat="1" ht="12" customHeight="1" x14ac:dyDescent="0.15">
      <c r="A45" s="733" t="s">
        <v>24</v>
      </c>
      <c r="B45" s="648">
        <v>63.44</v>
      </c>
      <c r="C45" s="1873" t="s">
        <v>252</v>
      </c>
      <c r="D45" s="1873" t="s">
        <v>252</v>
      </c>
      <c r="E45" s="1873" t="s">
        <v>252</v>
      </c>
      <c r="F45" s="1872">
        <v>4247.8599999999997</v>
      </c>
      <c r="G45" s="449">
        <v>30874</v>
      </c>
      <c r="H45" s="449" t="s">
        <v>252</v>
      </c>
      <c r="I45" s="1875">
        <v>73</v>
      </c>
      <c r="J45" s="449" t="s">
        <v>252</v>
      </c>
    </row>
    <row r="46" spans="1:10" s="321" customFormat="1" ht="12" customHeight="1" x14ac:dyDescent="0.15">
      <c r="A46" s="731" t="s">
        <v>25</v>
      </c>
      <c r="B46" s="1886" t="s">
        <v>252</v>
      </c>
      <c r="C46" s="1886" t="s">
        <v>252</v>
      </c>
      <c r="D46" s="1886" t="s">
        <v>252</v>
      </c>
      <c r="E46" s="1886" t="s">
        <v>252</v>
      </c>
      <c r="F46" s="1887">
        <v>181.17</v>
      </c>
      <c r="G46" s="447" t="s">
        <v>252</v>
      </c>
      <c r="H46" s="447" t="s">
        <v>252</v>
      </c>
      <c r="I46" s="447" t="s">
        <v>252</v>
      </c>
      <c r="J46" s="447" t="s">
        <v>252</v>
      </c>
    </row>
    <row r="47" spans="1:10" s="358" customFormat="1" ht="12" customHeight="1" x14ac:dyDescent="0.15">
      <c r="A47" s="733" t="s">
        <v>26</v>
      </c>
      <c r="B47" s="1873">
        <v>17.059999999999999</v>
      </c>
      <c r="C47" s="1873" t="s">
        <v>252</v>
      </c>
      <c r="D47" s="1873" t="s">
        <v>252</v>
      </c>
      <c r="E47" s="1873" t="s">
        <v>252</v>
      </c>
      <c r="F47" s="1872">
        <v>9341.2000000000007</v>
      </c>
      <c r="G47" s="449">
        <v>13983</v>
      </c>
      <c r="H47" s="449">
        <v>5</v>
      </c>
      <c r="I47" s="1875">
        <v>44</v>
      </c>
      <c r="J47" s="449">
        <v>0</v>
      </c>
    </row>
    <row r="48" spans="1:10" s="321" customFormat="1" ht="12" customHeight="1" x14ac:dyDescent="0.15">
      <c r="A48" s="731" t="s">
        <v>27</v>
      </c>
      <c r="B48" s="1886">
        <v>7.72</v>
      </c>
      <c r="C48" s="1886" t="s">
        <v>252</v>
      </c>
      <c r="D48" s="1886" t="s">
        <v>252</v>
      </c>
      <c r="E48" s="1886" t="s">
        <v>252</v>
      </c>
      <c r="F48" s="1887">
        <v>516.37</v>
      </c>
      <c r="G48" s="447">
        <v>30</v>
      </c>
      <c r="H48" s="447" t="s">
        <v>252</v>
      </c>
      <c r="I48" s="447">
        <v>3</v>
      </c>
      <c r="J48" s="447" t="s">
        <v>252</v>
      </c>
    </row>
    <row r="49" spans="1:10" s="358" customFormat="1" ht="12" customHeight="1" x14ac:dyDescent="0.15">
      <c r="A49" s="733" t="s">
        <v>28</v>
      </c>
      <c r="B49" s="1873" t="s">
        <v>252</v>
      </c>
      <c r="C49" s="1873" t="s">
        <v>252</v>
      </c>
      <c r="D49" s="1873" t="s">
        <v>252</v>
      </c>
      <c r="E49" s="1873" t="s">
        <v>252</v>
      </c>
      <c r="F49" s="1873">
        <v>158.19</v>
      </c>
      <c r="G49" s="449" t="s">
        <v>252</v>
      </c>
      <c r="H49" s="449" t="s">
        <v>252</v>
      </c>
      <c r="I49" s="449" t="s">
        <v>252</v>
      </c>
      <c r="J49" s="449" t="s">
        <v>252</v>
      </c>
    </row>
    <row r="50" spans="1:10" s="321" customFormat="1" ht="12" customHeight="1" x14ac:dyDescent="0.15">
      <c r="A50" s="731" t="s">
        <v>29</v>
      </c>
      <c r="B50" s="1886" t="s">
        <v>252</v>
      </c>
      <c r="C50" s="1886" t="s">
        <v>252</v>
      </c>
      <c r="D50" s="1886" t="s">
        <v>252</v>
      </c>
      <c r="E50" s="1886" t="s">
        <v>252</v>
      </c>
      <c r="F50" s="1886">
        <v>598.77</v>
      </c>
      <c r="G50" s="1888">
        <v>34</v>
      </c>
      <c r="H50" s="447" t="s">
        <v>252</v>
      </c>
      <c r="I50" s="447">
        <v>0</v>
      </c>
      <c r="J50" s="447" t="s">
        <v>252</v>
      </c>
    </row>
    <row r="51" spans="1:10" s="358" customFormat="1" ht="12" customHeight="1" x14ac:dyDescent="0.15">
      <c r="A51" s="733" t="s">
        <v>30</v>
      </c>
      <c r="B51" s="1873" t="s">
        <v>252</v>
      </c>
      <c r="C51" s="1873" t="s">
        <v>252</v>
      </c>
      <c r="D51" s="1873" t="s">
        <v>252</v>
      </c>
      <c r="E51" s="1873" t="s">
        <v>252</v>
      </c>
      <c r="F51" s="1901">
        <v>11.03</v>
      </c>
      <c r="G51" s="449" t="s">
        <v>252</v>
      </c>
      <c r="H51" s="449" t="s">
        <v>252</v>
      </c>
      <c r="I51" s="449" t="s">
        <v>252</v>
      </c>
      <c r="J51" s="449" t="s">
        <v>252</v>
      </c>
    </row>
    <row r="52" spans="1:10" s="321" customFormat="1" ht="12" customHeight="1" x14ac:dyDescent="0.15">
      <c r="A52" s="731" t="s">
        <v>31</v>
      </c>
      <c r="B52" s="1886" t="s">
        <v>252</v>
      </c>
      <c r="C52" s="1886" t="s">
        <v>252</v>
      </c>
      <c r="D52" s="1886" t="s">
        <v>252</v>
      </c>
      <c r="E52" s="1886" t="s">
        <v>252</v>
      </c>
      <c r="F52" s="1887">
        <v>3753.41</v>
      </c>
      <c r="G52" s="447" t="s">
        <v>252</v>
      </c>
      <c r="H52" s="447" t="s">
        <v>252</v>
      </c>
      <c r="I52" s="447" t="s">
        <v>252</v>
      </c>
      <c r="J52" s="447" t="s">
        <v>252</v>
      </c>
    </row>
    <row r="53" spans="1:10" s="358" customFormat="1" ht="12" customHeight="1" x14ac:dyDescent="0.15">
      <c r="A53" s="733" t="s">
        <v>32</v>
      </c>
      <c r="B53" s="1873" t="s">
        <v>252</v>
      </c>
      <c r="C53" s="1873" t="s">
        <v>252</v>
      </c>
      <c r="D53" s="1873" t="s">
        <v>252</v>
      </c>
      <c r="E53" s="1873" t="s">
        <v>252</v>
      </c>
      <c r="F53" s="1901" t="s">
        <v>946</v>
      </c>
      <c r="G53" s="449" t="s">
        <v>252</v>
      </c>
      <c r="H53" s="449" t="s">
        <v>252</v>
      </c>
      <c r="I53" s="449" t="s">
        <v>252</v>
      </c>
      <c r="J53" s="449" t="s">
        <v>252</v>
      </c>
    </row>
    <row r="54" spans="1:10" s="321" customFormat="1" ht="12" customHeight="1" x14ac:dyDescent="0.15">
      <c r="A54" s="731" t="s">
        <v>33</v>
      </c>
      <c r="B54" s="1886" t="s">
        <v>252</v>
      </c>
      <c r="C54" s="1886" t="s">
        <v>252</v>
      </c>
      <c r="D54" s="1886" t="s">
        <v>252</v>
      </c>
      <c r="E54" s="1886" t="s">
        <v>252</v>
      </c>
      <c r="F54" s="1887">
        <v>1576.2</v>
      </c>
      <c r="G54" s="1888">
        <v>18243</v>
      </c>
      <c r="H54" s="447" t="s">
        <v>252</v>
      </c>
      <c r="I54" s="447">
        <v>91</v>
      </c>
      <c r="J54" s="447" t="s">
        <v>252</v>
      </c>
    </row>
    <row r="55" spans="1:10" s="339" customFormat="1" ht="9.9499999999999993" customHeight="1" x14ac:dyDescent="0.15">
      <c r="A55" s="337"/>
      <c r="B55" s="1902"/>
      <c r="C55" s="1903"/>
      <c r="D55" s="1903"/>
      <c r="E55" s="1903"/>
      <c r="F55" s="1904"/>
      <c r="G55" s="1905"/>
      <c r="H55" s="1903"/>
      <c r="I55" s="1403"/>
      <c r="J55" s="1903"/>
    </row>
    <row r="56" spans="1:10" s="1912" customFormat="1" ht="11.45" customHeight="1" x14ac:dyDescent="0.15">
      <c r="A56" s="1906" t="s">
        <v>947</v>
      </c>
      <c r="B56" s="1907"/>
      <c r="C56" s="1908"/>
      <c r="D56" s="1908"/>
      <c r="E56" s="1908"/>
      <c r="F56" s="1909"/>
      <c r="G56" s="1910"/>
      <c r="H56" s="1908"/>
      <c r="I56" s="1911"/>
      <c r="J56" s="1908"/>
    </row>
    <row r="57" spans="1:10" s="1422" customFormat="1" ht="15.95" customHeight="1" x14ac:dyDescent="0.15">
      <c r="A57" s="738" t="s">
        <v>129</v>
      </c>
      <c r="B57" s="1869">
        <v>8.31</v>
      </c>
      <c r="C57" s="1878" t="s">
        <v>252</v>
      </c>
      <c r="D57" s="1285">
        <v>10.26</v>
      </c>
      <c r="E57" s="1878" t="s">
        <v>252</v>
      </c>
      <c r="F57" s="1869">
        <v>2432.94</v>
      </c>
      <c r="G57" s="1324">
        <v>21742</v>
      </c>
      <c r="H57" s="1886" t="s">
        <v>252</v>
      </c>
      <c r="I57" s="1913">
        <v>76</v>
      </c>
      <c r="J57" s="1886" t="s">
        <v>252</v>
      </c>
    </row>
    <row r="58" spans="1:10" s="1895" customFormat="1" ht="10.15" customHeight="1" x14ac:dyDescent="0.15">
      <c r="A58" s="437" t="s">
        <v>9</v>
      </c>
      <c r="B58" s="1899">
        <v>8.31</v>
      </c>
      <c r="C58" s="1873" t="s">
        <v>252</v>
      </c>
      <c r="D58" s="1873" t="s">
        <v>252</v>
      </c>
      <c r="E58" s="1873" t="s">
        <v>252</v>
      </c>
      <c r="F58" s="1899">
        <v>67.2</v>
      </c>
      <c r="G58" s="572">
        <v>3750</v>
      </c>
      <c r="H58" s="1873" t="s">
        <v>252</v>
      </c>
      <c r="I58" s="572">
        <v>54</v>
      </c>
      <c r="J58" s="1873" t="s">
        <v>252</v>
      </c>
    </row>
    <row r="59" spans="1:10" s="321" customFormat="1" ht="10.15" customHeight="1" x14ac:dyDescent="0.15">
      <c r="A59" s="318" t="s">
        <v>7</v>
      </c>
      <c r="B59" s="1886" t="s">
        <v>252</v>
      </c>
      <c r="C59" s="1886" t="s">
        <v>252</v>
      </c>
      <c r="D59" s="1304">
        <v>2.0099999999999998</v>
      </c>
      <c r="E59" s="1886" t="s">
        <v>252</v>
      </c>
      <c r="F59" s="1887">
        <v>351.77</v>
      </c>
      <c r="G59" s="1914">
        <v>1042</v>
      </c>
      <c r="H59" s="1886" t="s">
        <v>252</v>
      </c>
      <c r="I59" s="1915">
        <v>44</v>
      </c>
      <c r="J59" s="1886" t="s">
        <v>252</v>
      </c>
    </row>
    <row r="60" spans="1:10" s="358" customFormat="1" ht="10.15" customHeight="1" x14ac:dyDescent="0.15">
      <c r="A60" s="322" t="s">
        <v>8</v>
      </c>
      <c r="B60" s="1873" t="s">
        <v>252</v>
      </c>
      <c r="C60" s="1873" t="s">
        <v>252</v>
      </c>
      <c r="D60" s="1292">
        <v>8.25</v>
      </c>
      <c r="E60" s="1873" t="s">
        <v>252</v>
      </c>
      <c r="F60" s="1901">
        <v>697.2</v>
      </c>
      <c r="G60" s="449">
        <v>8759</v>
      </c>
      <c r="H60" s="1873" t="s">
        <v>252</v>
      </c>
      <c r="I60" s="1292">
        <v>86</v>
      </c>
      <c r="J60" s="1873" t="s">
        <v>252</v>
      </c>
    </row>
    <row r="61" spans="1:10" s="321" customFormat="1" ht="10.15" customHeight="1" x14ac:dyDescent="0.15">
      <c r="A61" s="318" t="s">
        <v>10</v>
      </c>
      <c r="B61" s="1886" t="s">
        <v>252</v>
      </c>
      <c r="C61" s="1886" t="s">
        <v>252</v>
      </c>
      <c r="D61" s="1886" t="s">
        <v>252</v>
      </c>
      <c r="E61" s="1886" t="s">
        <v>252</v>
      </c>
      <c r="F61" s="1887">
        <v>824.89</v>
      </c>
      <c r="G61" s="447">
        <v>1204</v>
      </c>
      <c r="H61" s="1886" t="s">
        <v>252</v>
      </c>
      <c r="I61" s="1304">
        <v>83</v>
      </c>
      <c r="J61" s="1886" t="s">
        <v>252</v>
      </c>
    </row>
    <row r="62" spans="1:10" s="358" customFormat="1" ht="10.15" customHeight="1" x14ac:dyDescent="0.15">
      <c r="A62" s="322" t="s">
        <v>11</v>
      </c>
      <c r="B62" s="1873" t="s">
        <v>252</v>
      </c>
      <c r="C62" s="1873" t="s">
        <v>252</v>
      </c>
      <c r="D62" s="1873" t="s">
        <v>252</v>
      </c>
      <c r="E62" s="1873" t="s">
        <v>252</v>
      </c>
      <c r="F62" s="1872">
        <v>137.76</v>
      </c>
      <c r="G62" s="449">
        <v>876</v>
      </c>
      <c r="H62" s="1873" t="s">
        <v>252</v>
      </c>
      <c r="I62" s="1292">
        <v>69</v>
      </c>
      <c r="J62" s="1873" t="s">
        <v>252</v>
      </c>
    </row>
    <row r="63" spans="1:10" s="321" customFormat="1" ht="10.15" customHeight="1" x14ac:dyDescent="0.15">
      <c r="A63" s="318" t="s">
        <v>12</v>
      </c>
      <c r="B63" s="1886" t="s">
        <v>252</v>
      </c>
      <c r="C63" s="1886" t="s">
        <v>252</v>
      </c>
      <c r="D63" s="1886" t="s">
        <v>252</v>
      </c>
      <c r="E63" s="1886" t="s">
        <v>252</v>
      </c>
      <c r="F63" s="1887">
        <v>354.12</v>
      </c>
      <c r="G63" s="447">
        <v>6111</v>
      </c>
      <c r="H63" s="1886" t="s">
        <v>252</v>
      </c>
      <c r="I63" s="1304">
        <v>81</v>
      </c>
      <c r="J63" s="1886" t="s">
        <v>252</v>
      </c>
    </row>
    <row r="64" spans="1:10" s="1892" customFormat="1" ht="14.1" customHeight="1" x14ac:dyDescent="0.15">
      <c r="A64" s="741" t="s">
        <v>130</v>
      </c>
      <c r="B64" s="1881" t="s">
        <v>252</v>
      </c>
      <c r="C64" s="1881" t="s">
        <v>252</v>
      </c>
      <c r="D64" s="1881" t="s">
        <v>252</v>
      </c>
      <c r="E64" s="1881" t="s">
        <v>252</v>
      </c>
      <c r="F64" s="1880">
        <v>3765</v>
      </c>
      <c r="G64" s="1882">
        <v>1008</v>
      </c>
      <c r="H64" s="1916">
        <v>90</v>
      </c>
      <c r="I64" s="1917">
        <v>10</v>
      </c>
      <c r="J64" s="1918">
        <v>1</v>
      </c>
    </row>
    <row r="65" spans="1:10" s="1898" customFormat="1" ht="10.15" customHeight="1" x14ac:dyDescent="0.15">
      <c r="A65" s="433" t="s">
        <v>211</v>
      </c>
      <c r="B65" s="1886" t="s">
        <v>252</v>
      </c>
      <c r="C65" s="1886" t="s">
        <v>252</v>
      </c>
      <c r="D65" s="1886" t="s">
        <v>252</v>
      </c>
      <c r="E65" s="1886" t="s">
        <v>252</v>
      </c>
      <c r="F65" s="1896">
        <v>3728.11</v>
      </c>
      <c r="G65" s="609">
        <v>903</v>
      </c>
      <c r="H65" s="1919">
        <v>90</v>
      </c>
      <c r="I65" s="1318">
        <v>0</v>
      </c>
      <c r="J65" s="1318">
        <v>1</v>
      </c>
    </row>
    <row r="66" spans="1:10" s="358" customFormat="1" ht="10.15" customHeight="1" x14ac:dyDescent="0.15">
      <c r="A66" s="322" t="s">
        <v>1</v>
      </c>
      <c r="B66" s="1873" t="s">
        <v>252</v>
      </c>
      <c r="C66" s="1873" t="s">
        <v>252</v>
      </c>
      <c r="D66" s="1873" t="s">
        <v>252</v>
      </c>
      <c r="E66" s="1873" t="s">
        <v>252</v>
      </c>
      <c r="F66" s="1920">
        <v>32.630000000000003</v>
      </c>
      <c r="G66" s="1873" t="s">
        <v>252</v>
      </c>
      <c r="H66" s="1873" t="s">
        <v>252</v>
      </c>
      <c r="I66" s="1873" t="s">
        <v>252</v>
      </c>
      <c r="J66" s="1873" t="s">
        <v>252</v>
      </c>
    </row>
    <row r="67" spans="1:10" s="321" customFormat="1" ht="10.15" customHeight="1" x14ac:dyDescent="0.15">
      <c r="A67" s="318" t="s">
        <v>2</v>
      </c>
      <c r="B67" s="1886" t="s">
        <v>252</v>
      </c>
      <c r="C67" s="1886" t="s">
        <v>252</v>
      </c>
      <c r="D67" s="1886" t="s">
        <v>252</v>
      </c>
      <c r="E67" s="1886" t="s">
        <v>252</v>
      </c>
      <c r="F67" s="1921">
        <v>4.26</v>
      </c>
      <c r="G67" s="447">
        <v>105</v>
      </c>
      <c r="H67" s="1886" t="s">
        <v>252</v>
      </c>
      <c r="I67" s="447">
        <v>96</v>
      </c>
      <c r="J67" s="1886" t="s">
        <v>252</v>
      </c>
    </row>
    <row r="68" spans="1:10" s="1892" customFormat="1" ht="14.1" customHeight="1" x14ac:dyDescent="0.15">
      <c r="A68" s="741" t="s">
        <v>131</v>
      </c>
      <c r="B68" s="1298">
        <v>11.09</v>
      </c>
      <c r="C68" s="1881" t="s">
        <v>252</v>
      </c>
      <c r="D68" s="1881" t="s">
        <v>252</v>
      </c>
      <c r="E68" s="1881" t="s">
        <v>252</v>
      </c>
      <c r="F68" s="1880">
        <v>8126.27</v>
      </c>
      <c r="G68" s="1882">
        <v>39042</v>
      </c>
      <c r="H68" s="1873" t="s">
        <v>252</v>
      </c>
      <c r="I68" s="1917">
        <v>68</v>
      </c>
      <c r="J68" s="1873" t="s">
        <v>252</v>
      </c>
    </row>
    <row r="69" spans="1:10" s="1898" customFormat="1" ht="10.15" customHeight="1" x14ac:dyDescent="0.15">
      <c r="A69" s="433" t="s">
        <v>212</v>
      </c>
      <c r="B69" s="1318">
        <v>8.08</v>
      </c>
      <c r="C69" s="1886" t="s">
        <v>252</v>
      </c>
      <c r="D69" s="1886" t="s">
        <v>252</v>
      </c>
      <c r="E69" s="1886" t="s">
        <v>252</v>
      </c>
      <c r="F69" s="1922">
        <v>6573.78</v>
      </c>
      <c r="G69" s="609">
        <v>34724</v>
      </c>
      <c r="H69" s="1886" t="s">
        <v>252</v>
      </c>
      <c r="I69" s="1318">
        <v>69</v>
      </c>
      <c r="J69" s="1886" t="s">
        <v>252</v>
      </c>
    </row>
    <row r="70" spans="1:10" s="358" customFormat="1" ht="10.15" customHeight="1" x14ac:dyDescent="0.15">
      <c r="A70" s="322" t="s">
        <v>3</v>
      </c>
      <c r="B70" s="1873" t="s">
        <v>252</v>
      </c>
      <c r="C70" s="1873" t="s">
        <v>252</v>
      </c>
      <c r="D70" s="1873" t="s">
        <v>252</v>
      </c>
      <c r="E70" s="1873" t="s">
        <v>252</v>
      </c>
      <c r="F70" s="1872">
        <v>145.24</v>
      </c>
      <c r="G70" s="449">
        <v>107</v>
      </c>
      <c r="H70" s="1873" t="s">
        <v>252</v>
      </c>
      <c r="I70" s="1292">
        <v>0</v>
      </c>
      <c r="J70" s="1873" t="s">
        <v>252</v>
      </c>
    </row>
    <row r="71" spans="1:10" s="321" customFormat="1" ht="10.15" customHeight="1" x14ac:dyDescent="0.15">
      <c r="A71" s="318" t="s">
        <v>4</v>
      </c>
      <c r="B71" s="1886" t="s">
        <v>252</v>
      </c>
      <c r="C71" s="1886" t="s">
        <v>252</v>
      </c>
      <c r="D71" s="1886" t="s">
        <v>252</v>
      </c>
      <c r="E71" s="1886" t="s">
        <v>252</v>
      </c>
      <c r="F71" s="643">
        <v>322</v>
      </c>
      <c r="G71" s="447">
        <v>923</v>
      </c>
      <c r="H71" s="1886" t="s">
        <v>252</v>
      </c>
      <c r="I71" s="1304">
        <v>1</v>
      </c>
      <c r="J71" s="1886" t="s">
        <v>252</v>
      </c>
    </row>
    <row r="72" spans="1:10" s="358" customFormat="1" ht="10.15" customHeight="1" x14ac:dyDescent="0.15">
      <c r="A72" s="322" t="s">
        <v>5</v>
      </c>
      <c r="B72" s="1873" t="s">
        <v>252</v>
      </c>
      <c r="C72" s="1873" t="s">
        <v>252</v>
      </c>
      <c r="D72" s="1873" t="s">
        <v>252</v>
      </c>
      <c r="E72" s="1873" t="s">
        <v>252</v>
      </c>
      <c r="F72" s="1872">
        <v>614</v>
      </c>
      <c r="G72" s="449">
        <v>3150</v>
      </c>
      <c r="H72" s="1873" t="s">
        <v>252</v>
      </c>
      <c r="I72" s="1923">
        <v>82</v>
      </c>
      <c r="J72" s="1873" t="s">
        <v>252</v>
      </c>
    </row>
    <row r="73" spans="1:10" s="321" customFormat="1" ht="10.15" customHeight="1" x14ac:dyDescent="0.15">
      <c r="A73" s="318" t="s">
        <v>6</v>
      </c>
      <c r="B73" s="1886">
        <v>3.01</v>
      </c>
      <c r="C73" s="1886" t="s">
        <v>252</v>
      </c>
      <c r="D73" s="1886" t="s">
        <v>252</v>
      </c>
      <c r="E73" s="1886" t="s">
        <v>252</v>
      </c>
      <c r="F73" s="1887">
        <v>471.25</v>
      </c>
      <c r="G73" s="447">
        <v>138</v>
      </c>
      <c r="H73" s="1886" t="s">
        <v>252</v>
      </c>
      <c r="I73" s="1304">
        <v>0</v>
      </c>
      <c r="J73" s="1886" t="s">
        <v>252</v>
      </c>
    </row>
    <row r="74" spans="1:10" s="1892" customFormat="1" ht="14.1" customHeight="1" x14ac:dyDescent="0.15">
      <c r="A74" s="741" t="s">
        <v>132</v>
      </c>
      <c r="B74" s="1924">
        <v>174.34</v>
      </c>
      <c r="C74" s="1881" t="s">
        <v>252</v>
      </c>
      <c r="D74" s="1881" t="s">
        <v>252</v>
      </c>
      <c r="E74" s="1881" t="s">
        <v>252</v>
      </c>
      <c r="F74" s="1880">
        <v>54652</v>
      </c>
      <c r="G74" s="1882">
        <v>244162</v>
      </c>
      <c r="H74" s="1925">
        <v>692</v>
      </c>
      <c r="I74" s="1917">
        <v>50</v>
      </c>
      <c r="J74" s="1926">
        <v>62</v>
      </c>
    </row>
    <row r="75" spans="1:10" s="1898" customFormat="1" ht="10.15" customHeight="1" x14ac:dyDescent="0.15">
      <c r="A75" s="433" t="s">
        <v>213</v>
      </c>
      <c r="B75" s="1318">
        <v>13.3</v>
      </c>
      <c r="C75" s="1886" t="s">
        <v>252</v>
      </c>
      <c r="D75" s="1886" t="s">
        <v>252</v>
      </c>
      <c r="E75" s="1886" t="s">
        <v>252</v>
      </c>
      <c r="F75" s="1896">
        <v>10072.379999999999</v>
      </c>
      <c r="G75" s="609">
        <v>59293</v>
      </c>
      <c r="H75" s="1886" t="s">
        <v>252</v>
      </c>
      <c r="I75" s="1927">
        <v>65</v>
      </c>
      <c r="J75" s="1886" t="s">
        <v>252</v>
      </c>
    </row>
    <row r="76" spans="1:10" s="358" customFormat="1" ht="10.15" customHeight="1" x14ac:dyDescent="0.15">
      <c r="A76" s="322" t="s">
        <v>34</v>
      </c>
      <c r="B76" s="1873" t="s">
        <v>252</v>
      </c>
      <c r="C76" s="1873" t="s">
        <v>252</v>
      </c>
      <c r="D76" s="1873" t="s">
        <v>252</v>
      </c>
      <c r="E76" s="1873" t="s">
        <v>252</v>
      </c>
      <c r="F76" s="1872">
        <v>781.65</v>
      </c>
      <c r="G76" s="449">
        <v>61</v>
      </c>
      <c r="H76" s="1873" t="s">
        <v>252</v>
      </c>
      <c r="I76" s="1923">
        <v>0</v>
      </c>
      <c r="J76" s="1873" t="s">
        <v>252</v>
      </c>
    </row>
    <row r="77" spans="1:10" s="321" customFormat="1" ht="10.15" customHeight="1" x14ac:dyDescent="0.15">
      <c r="A77" s="318" t="s">
        <v>35</v>
      </c>
      <c r="B77" s="1886">
        <v>10.029999999999999</v>
      </c>
      <c r="C77" s="1886" t="s">
        <v>252</v>
      </c>
      <c r="D77" s="1886" t="s">
        <v>252</v>
      </c>
      <c r="E77" s="1886" t="s">
        <v>252</v>
      </c>
      <c r="F77" s="1887">
        <v>4475.55</v>
      </c>
      <c r="G77" s="447">
        <v>8097</v>
      </c>
      <c r="H77" s="1886" t="s">
        <v>252</v>
      </c>
      <c r="I77" s="1928">
        <v>60</v>
      </c>
      <c r="J77" s="1886" t="s">
        <v>252</v>
      </c>
    </row>
    <row r="78" spans="1:10" s="358" customFormat="1" ht="10.15" customHeight="1" x14ac:dyDescent="0.15">
      <c r="A78" s="322" t="s">
        <v>36</v>
      </c>
      <c r="B78" s="1292">
        <v>29.57</v>
      </c>
      <c r="C78" s="1873" t="s">
        <v>252</v>
      </c>
      <c r="D78" s="1873" t="s">
        <v>252</v>
      </c>
      <c r="E78" s="1873" t="s">
        <v>252</v>
      </c>
      <c r="F78" s="1872">
        <v>8180.17</v>
      </c>
      <c r="G78" s="449">
        <v>44546</v>
      </c>
      <c r="H78" s="1873" t="s">
        <v>252</v>
      </c>
      <c r="I78" s="1923">
        <v>68</v>
      </c>
      <c r="J78" s="1873" t="s">
        <v>252</v>
      </c>
    </row>
    <row r="79" spans="1:10" s="321" customFormat="1" ht="10.15" customHeight="1" x14ac:dyDescent="0.15">
      <c r="A79" s="318" t="s">
        <v>37</v>
      </c>
      <c r="B79" s="1886">
        <v>56.12</v>
      </c>
      <c r="C79" s="1886" t="s">
        <v>252</v>
      </c>
      <c r="D79" s="1886" t="s">
        <v>252</v>
      </c>
      <c r="E79" s="1886" t="s">
        <v>252</v>
      </c>
      <c r="F79" s="1887">
        <v>9339.4500000000007</v>
      </c>
      <c r="G79" s="447">
        <v>24823</v>
      </c>
      <c r="H79" s="1886" t="s">
        <v>252</v>
      </c>
      <c r="I79" s="1928">
        <v>41</v>
      </c>
      <c r="J79" s="1886" t="s">
        <v>252</v>
      </c>
    </row>
    <row r="80" spans="1:10" s="358" customFormat="1" ht="10.15" customHeight="1" x14ac:dyDescent="0.15">
      <c r="A80" s="322" t="s">
        <v>38</v>
      </c>
      <c r="B80" s="1873" t="s">
        <v>252</v>
      </c>
      <c r="C80" s="1873" t="s">
        <v>252</v>
      </c>
      <c r="D80" s="1873" t="s">
        <v>252</v>
      </c>
      <c r="E80" s="1873" t="s">
        <v>252</v>
      </c>
      <c r="F80" s="1873" t="s">
        <v>252</v>
      </c>
      <c r="G80" s="1873" t="s">
        <v>252</v>
      </c>
      <c r="H80" s="1873" t="s">
        <v>252</v>
      </c>
      <c r="I80" s="1873" t="s">
        <v>252</v>
      </c>
      <c r="J80" s="1873" t="s">
        <v>252</v>
      </c>
    </row>
    <row r="81" spans="1:10" s="321" customFormat="1" ht="10.15" customHeight="1" x14ac:dyDescent="0.15">
      <c r="A81" s="318" t="s">
        <v>39</v>
      </c>
      <c r="B81" s="1929">
        <v>65.319999999999993</v>
      </c>
      <c r="C81" s="1886" t="s">
        <v>252</v>
      </c>
      <c r="D81" s="1886" t="s">
        <v>252</v>
      </c>
      <c r="E81" s="1886" t="s">
        <v>252</v>
      </c>
      <c r="F81" s="1887">
        <v>21802.799999999999</v>
      </c>
      <c r="G81" s="447">
        <v>107342</v>
      </c>
      <c r="H81" s="1930">
        <v>692</v>
      </c>
      <c r="I81" s="1928">
        <v>36</v>
      </c>
      <c r="J81" s="1304">
        <v>62</v>
      </c>
    </row>
    <row r="82" spans="1:10" s="1877" customFormat="1" ht="15.95" customHeight="1" x14ac:dyDescent="0.15">
      <c r="A82" s="722" t="s">
        <v>189</v>
      </c>
      <c r="B82" s="1931">
        <v>247.3</v>
      </c>
      <c r="C82" s="1931">
        <v>374.01</v>
      </c>
      <c r="D82" s="1931">
        <v>57.97</v>
      </c>
      <c r="E82" s="1931">
        <v>160</v>
      </c>
      <c r="F82" s="1872">
        <v>2060763.9</v>
      </c>
      <c r="G82" s="449">
        <v>2013588</v>
      </c>
      <c r="H82" s="1932">
        <v>414229</v>
      </c>
      <c r="I82" s="1923">
        <v>27</v>
      </c>
      <c r="J82" s="1933">
        <v>64</v>
      </c>
    </row>
    <row r="83" spans="1:10" s="309" customFormat="1" ht="21.95" customHeight="1" x14ac:dyDescent="0.15">
      <c r="A83" s="345" t="s">
        <v>244</v>
      </c>
      <c r="B83" s="1934">
        <v>84.02</v>
      </c>
      <c r="C83" s="1934">
        <v>290.88</v>
      </c>
      <c r="D83" s="1934">
        <v>26</v>
      </c>
      <c r="E83" s="1934">
        <v>106.95</v>
      </c>
      <c r="F83" s="1869">
        <v>988495.99</v>
      </c>
      <c r="G83" s="1324">
        <v>953308</v>
      </c>
      <c r="H83" s="1935">
        <v>358147</v>
      </c>
      <c r="I83" s="1913">
        <v>31</v>
      </c>
      <c r="J83" s="1936">
        <v>70</v>
      </c>
    </row>
    <row r="84" spans="1:10" s="361" customFormat="1" ht="12" customHeight="1" x14ac:dyDescent="0.15">
      <c r="A84" s="333" t="s">
        <v>133</v>
      </c>
      <c r="B84" s="1446">
        <v>6.8</v>
      </c>
      <c r="C84" s="1924">
        <v>102.56</v>
      </c>
      <c r="D84" s="1881" t="s">
        <v>252</v>
      </c>
      <c r="E84" s="1924">
        <v>30.91</v>
      </c>
      <c r="F84" s="1880">
        <v>262159.84999999998</v>
      </c>
      <c r="G84" s="1882">
        <v>156965</v>
      </c>
      <c r="H84" s="1916">
        <v>178468</v>
      </c>
      <c r="I84" s="1917">
        <v>33</v>
      </c>
      <c r="J84" s="1918">
        <v>71</v>
      </c>
    </row>
    <row r="85" spans="1:10" s="1898" customFormat="1" ht="10.15" customHeight="1" x14ac:dyDescent="0.15">
      <c r="A85" s="433" t="s">
        <v>233</v>
      </c>
      <c r="B85" s="1304">
        <v>1.44</v>
      </c>
      <c r="C85" s="1886" t="s">
        <v>252</v>
      </c>
      <c r="D85" s="1886" t="s">
        <v>252</v>
      </c>
      <c r="E85" s="1886" t="s">
        <v>252</v>
      </c>
      <c r="F85" s="1896">
        <v>25780.44</v>
      </c>
      <c r="G85" s="609">
        <v>22509</v>
      </c>
      <c r="H85" s="1919">
        <v>7853</v>
      </c>
      <c r="I85" s="1927">
        <v>31</v>
      </c>
      <c r="J85" s="1399">
        <v>55</v>
      </c>
    </row>
    <row r="86" spans="1:10" s="358" customFormat="1" ht="10.15" customHeight="1" x14ac:dyDescent="0.15">
      <c r="A86" s="346" t="s">
        <v>214</v>
      </c>
      <c r="B86" s="1292">
        <v>1.44</v>
      </c>
      <c r="C86" s="1873" t="s">
        <v>252</v>
      </c>
      <c r="D86" s="1873" t="s">
        <v>252</v>
      </c>
      <c r="E86" s="1873" t="s">
        <v>252</v>
      </c>
      <c r="F86" s="1872">
        <v>25206.53</v>
      </c>
      <c r="G86" s="449">
        <v>22407</v>
      </c>
      <c r="H86" s="1932">
        <v>7853</v>
      </c>
      <c r="I86" s="1923">
        <v>31</v>
      </c>
      <c r="J86" s="1933">
        <v>55</v>
      </c>
    </row>
    <row r="87" spans="1:10" s="321" customFormat="1" ht="10.15" customHeight="1" x14ac:dyDescent="0.15">
      <c r="A87" s="347" t="s">
        <v>234</v>
      </c>
      <c r="B87" s="1886" t="s">
        <v>252</v>
      </c>
      <c r="C87" s="1886" t="s">
        <v>252</v>
      </c>
      <c r="D87" s="1886" t="s">
        <v>252</v>
      </c>
      <c r="E87" s="1886" t="s">
        <v>252</v>
      </c>
      <c r="F87" s="1886">
        <v>573.91</v>
      </c>
      <c r="G87" s="1304">
        <v>102</v>
      </c>
      <c r="H87" s="1886" t="s">
        <v>252</v>
      </c>
      <c r="I87" s="1304">
        <v>39</v>
      </c>
      <c r="J87" s="1886" t="s">
        <v>252</v>
      </c>
    </row>
    <row r="88" spans="1:10" s="358" customFormat="1" ht="10.15" customHeight="1" x14ac:dyDescent="0.15">
      <c r="A88" s="322" t="s">
        <v>77</v>
      </c>
      <c r="B88" s="1873" t="s">
        <v>252</v>
      </c>
      <c r="C88" s="1873" t="s">
        <v>252</v>
      </c>
      <c r="D88" s="1873" t="s">
        <v>252</v>
      </c>
      <c r="E88" s="1873" t="s">
        <v>252</v>
      </c>
      <c r="F88" s="1872">
        <v>14978.41</v>
      </c>
      <c r="G88" s="449">
        <v>9123</v>
      </c>
      <c r="H88" s="1932">
        <v>1669</v>
      </c>
      <c r="I88" s="1292">
        <v>16</v>
      </c>
      <c r="J88" s="1933">
        <v>47</v>
      </c>
    </row>
    <row r="89" spans="1:10" s="321" customFormat="1" ht="10.15" customHeight="1" x14ac:dyDescent="0.15">
      <c r="A89" s="318" t="s">
        <v>78</v>
      </c>
      <c r="B89" s="1886" t="s">
        <v>252</v>
      </c>
      <c r="C89" s="1886" t="s">
        <v>252</v>
      </c>
      <c r="D89" s="1886" t="s">
        <v>252</v>
      </c>
      <c r="E89" s="1886" t="s">
        <v>252</v>
      </c>
      <c r="F89" s="1887">
        <v>38840.050000000003</v>
      </c>
      <c r="G89" s="447">
        <v>31708</v>
      </c>
      <c r="H89" s="1930">
        <v>56754</v>
      </c>
      <c r="I89" s="1928">
        <v>50</v>
      </c>
      <c r="J89" s="1937">
        <v>75</v>
      </c>
    </row>
    <row r="90" spans="1:10" s="358" customFormat="1" ht="10.15" customHeight="1" x14ac:dyDescent="0.15">
      <c r="A90" s="322" t="s">
        <v>79</v>
      </c>
      <c r="B90" s="1292">
        <v>3.03</v>
      </c>
      <c r="C90" s="1292">
        <v>17.12</v>
      </c>
      <c r="D90" s="1873" t="s">
        <v>252</v>
      </c>
      <c r="E90" s="1873" t="s">
        <v>252</v>
      </c>
      <c r="F90" s="1872">
        <v>13442.25</v>
      </c>
      <c r="G90" s="449">
        <v>10811</v>
      </c>
      <c r="H90" s="1932">
        <v>6059</v>
      </c>
      <c r="I90" s="1923">
        <v>18</v>
      </c>
      <c r="J90" s="1933">
        <v>47</v>
      </c>
    </row>
    <row r="91" spans="1:10" s="321" customFormat="1" ht="10.15" customHeight="1" x14ac:dyDescent="0.15">
      <c r="A91" s="318" t="s">
        <v>80</v>
      </c>
      <c r="B91" s="1304"/>
      <c r="C91" s="1304">
        <v>1.17</v>
      </c>
      <c r="D91" s="1886" t="s">
        <v>252</v>
      </c>
      <c r="E91" s="1304">
        <v>4.6399999999999997</v>
      </c>
      <c r="F91" s="1887">
        <v>21284.13</v>
      </c>
      <c r="G91" s="447">
        <v>10509</v>
      </c>
      <c r="H91" s="1938">
        <v>23904</v>
      </c>
      <c r="I91" s="1928">
        <v>46</v>
      </c>
      <c r="J91" s="1915">
        <v>74</v>
      </c>
    </row>
    <row r="92" spans="1:10" s="358" customFormat="1" ht="10.15" customHeight="1" x14ac:dyDescent="0.15">
      <c r="A92" s="322" t="s">
        <v>81</v>
      </c>
      <c r="B92" s="1292">
        <v>2.33</v>
      </c>
      <c r="C92" s="1292"/>
      <c r="D92" s="1873" t="s">
        <v>252</v>
      </c>
      <c r="E92" s="1873" t="s">
        <v>252</v>
      </c>
      <c r="F92" s="1872">
        <v>13753.03</v>
      </c>
      <c r="G92" s="449">
        <v>10821</v>
      </c>
      <c r="H92" s="1932">
        <v>839</v>
      </c>
      <c r="I92" s="1939">
        <v>20</v>
      </c>
      <c r="J92" s="1933">
        <v>62</v>
      </c>
    </row>
    <row r="93" spans="1:10" s="321" customFormat="1" ht="10.15" customHeight="1" x14ac:dyDescent="0.15">
      <c r="A93" s="318" t="s">
        <v>82</v>
      </c>
      <c r="B93" s="1886" t="s">
        <v>252</v>
      </c>
      <c r="C93" s="1304">
        <v>15.05</v>
      </c>
      <c r="D93" s="1886" t="s">
        <v>252</v>
      </c>
      <c r="E93" s="1304">
        <v>4</v>
      </c>
      <c r="F93" s="1887">
        <v>36636.22</v>
      </c>
      <c r="G93" s="1914">
        <v>33030</v>
      </c>
      <c r="H93" s="1938">
        <v>17130</v>
      </c>
      <c r="I93" s="1915">
        <v>37</v>
      </c>
      <c r="J93" s="1915">
        <v>81</v>
      </c>
    </row>
    <row r="94" spans="1:10" s="358" customFormat="1" ht="10.15" customHeight="1" x14ac:dyDescent="0.15">
      <c r="A94" s="322" t="s">
        <v>83</v>
      </c>
      <c r="B94" s="1873" t="s">
        <v>252</v>
      </c>
      <c r="C94" s="1292">
        <v>69.22</v>
      </c>
      <c r="D94" s="1873" t="s">
        <v>252</v>
      </c>
      <c r="E94" s="1873" t="s">
        <v>252</v>
      </c>
      <c r="F94" s="1872">
        <v>46663.86</v>
      </c>
      <c r="G94" s="449">
        <v>17339</v>
      </c>
      <c r="H94" s="1940">
        <v>30944</v>
      </c>
      <c r="I94" s="1923">
        <v>19</v>
      </c>
      <c r="J94" s="1939">
        <v>83</v>
      </c>
    </row>
    <row r="95" spans="1:10" s="321" customFormat="1" ht="10.15" customHeight="1" x14ac:dyDescent="0.15">
      <c r="A95" s="318" t="s">
        <v>84</v>
      </c>
      <c r="B95" s="1886" t="s">
        <v>252</v>
      </c>
      <c r="C95" s="1886" t="s">
        <v>252</v>
      </c>
      <c r="D95" s="1886" t="s">
        <v>252</v>
      </c>
      <c r="E95" s="1304">
        <v>22.27</v>
      </c>
      <c r="F95" s="1887">
        <v>28585.919999999998</v>
      </c>
      <c r="G95" s="447">
        <v>8735</v>
      </c>
      <c r="H95" s="1938">
        <v>10238</v>
      </c>
      <c r="I95" s="1915">
        <v>30</v>
      </c>
      <c r="J95" s="1915">
        <v>55</v>
      </c>
    </row>
    <row r="96" spans="1:10" s="358" customFormat="1" ht="10.15" customHeight="1" x14ac:dyDescent="0.15">
      <c r="A96" s="322" t="s">
        <v>85</v>
      </c>
      <c r="B96" s="1873" t="s">
        <v>252</v>
      </c>
      <c r="C96" s="1873" t="s">
        <v>252</v>
      </c>
      <c r="D96" s="1873" t="s">
        <v>252</v>
      </c>
      <c r="E96" s="1873" t="s">
        <v>252</v>
      </c>
      <c r="F96" s="1872">
        <v>22195.54</v>
      </c>
      <c r="G96" s="1941">
        <v>2380</v>
      </c>
      <c r="H96" s="1940">
        <v>23078</v>
      </c>
      <c r="I96" s="1939">
        <v>4</v>
      </c>
      <c r="J96" s="1939">
        <v>56</v>
      </c>
    </row>
    <row r="97" spans="1:10" s="1422" customFormat="1" ht="14.1" customHeight="1" x14ac:dyDescent="0.15">
      <c r="A97" s="738" t="s">
        <v>134</v>
      </c>
      <c r="B97" s="1285">
        <v>10.029999999999999</v>
      </c>
      <c r="C97" s="1285">
        <v>11.03</v>
      </c>
      <c r="D97" s="1886" t="s">
        <v>252</v>
      </c>
      <c r="E97" s="1886" t="s">
        <v>252</v>
      </c>
      <c r="F97" s="1869">
        <v>63660.74</v>
      </c>
      <c r="G97" s="1324">
        <v>55417</v>
      </c>
      <c r="H97" s="1942">
        <v>6388</v>
      </c>
      <c r="I97" s="1913">
        <v>31</v>
      </c>
      <c r="J97" s="1943">
        <v>50</v>
      </c>
    </row>
    <row r="98" spans="1:10" s="1895" customFormat="1" ht="10.15" customHeight="1" x14ac:dyDescent="0.15">
      <c r="A98" s="437" t="s">
        <v>215</v>
      </c>
      <c r="B98" s="1311">
        <v>10.029999999999999</v>
      </c>
      <c r="C98" s="1311">
        <v>3.01</v>
      </c>
      <c r="D98" s="1873" t="s">
        <v>252</v>
      </c>
      <c r="E98" s="1873" t="s">
        <v>252</v>
      </c>
      <c r="F98" s="1893">
        <v>27412.65</v>
      </c>
      <c r="G98" s="1408">
        <v>13829</v>
      </c>
      <c r="H98" s="1944">
        <v>2411</v>
      </c>
      <c r="I98" s="1945">
        <v>32</v>
      </c>
      <c r="J98" s="1311">
        <v>52</v>
      </c>
    </row>
    <row r="99" spans="1:10" s="321" customFormat="1" ht="10.15" customHeight="1" x14ac:dyDescent="0.15">
      <c r="A99" s="318" t="s">
        <v>46</v>
      </c>
      <c r="B99" s="1886" t="s">
        <v>252</v>
      </c>
      <c r="C99" s="1886" t="s">
        <v>252</v>
      </c>
      <c r="D99" s="1886" t="s">
        <v>252</v>
      </c>
      <c r="E99" s="1886" t="s">
        <v>252</v>
      </c>
      <c r="F99" s="1887">
        <v>3076.37</v>
      </c>
      <c r="G99" s="1914">
        <v>2675</v>
      </c>
      <c r="H99" s="1304">
        <v>129</v>
      </c>
      <c r="I99" s="1915">
        <v>31</v>
      </c>
      <c r="J99" s="1304">
        <v>58</v>
      </c>
    </row>
    <row r="100" spans="1:10" s="358" customFormat="1" ht="10.15" customHeight="1" x14ac:dyDescent="0.15">
      <c r="A100" s="322" t="s">
        <v>47</v>
      </c>
      <c r="B100" s="1873" t="s">
        <v>252</v>
      </c>
      <c r="C100" s="1873" t="s">
        <v>252</v>
      </c>
      <c r="D100" s="1873" t="s">
        <v>252</v>
      </c>
      <c r="E100" s="1873" t="s">
        <v>252</v>
      </c>
      <c r="F100" s="1872">
        <v>8088.2</v>
      </c>
      <c r="G100" s="449">
        <v>24553</v>
      </c>
      <c r="H100" s="1923">
        <v>676</v>
      </c>
      <c r="I100" s="1923">
        <v>25</v>
      </c>
      <c r="J100" s="1923">
        <v>3</v>
      </c>
    </row>
    <row r="101" spans="1:10" s="321" customFormat="1" ht="10.15" customHeight="1" x14ac:dyDescent="0.15">
      <c r="A101" s="318" t="s">
        <v>48</v>
      </c>
      <c r="B101" s="1886" t="s">
        <v>252</v>
      </c>
      <c r="C101" s="1304">
        <v>8.02</v>
      </c>
      <c r="D101" s="1886" t="s">
        <v>252</v>
      </c>
      <c r="E101" s="1886" t="s">
        <v>252</v>
      </c>
      <c r="F101" s="1887">
        <v>9758.67</v>
      </c>
      <c r="G101" s="447">
        <v>2306</v>
      </c>
      <c r="H101" s="1946">
        <v>50</v>
      </c>
      <c r="I101" s="1928">
        <v>35</v>
      </c>
      <c r="J101" s="1915">
        <v>84</v>
      </c>
    </row>
    <row r="102" spans="1:10" s="358" customFormat="1" ht="10.15" customHeight="1" x14ac:dyDescent="0.15">
      <c r="A102" s="322" t="s">
        <v>49</v>
      </c>
      <c r="B102" s="1873" t="s">
        <v>252</v>
      </c>
      <c r="C102" s="1873" t="s">
        <v>252</v>
      </c>
      <c r="D102" s="1873" t="s">
        <v>252</v>
      </c>
      <c r="E102" s="1873" t="s">
        <v>252</v>
      </c>
      <c r="F102" s="1872">
        <v>9693.01</v>
      </c>
      <c r="G102" s="449">
        <v>11125</v>
      </c>
      <c r="H102" s="1923">
        <v>3122</v>
      </c>
      <c r="I102" s="1923">
        <v>42</v>
      </c>
      <c r="J102" s="1923">
        <v>59</v>
      </c>
    </row>
    <row r="103" spans="1:10" s="321" customFormat="1" ht="10.15" customHeight="1" x14ac:dyDescent="0.15">
      <c r="A103" s="318" t="s">
        <v>50</v>
      </c>
      <c r="B103" s="1886" t="s">
        <v>252</v>
      </c>
      <c r="C103" s="1886" t="s">
        <v>252</v>
      </c>
      <c r="D103" s="1886" t="s">
        <v>252</v>
      </c>
      <c r="E103" s="1886" t="s">
        <v>252</v>
      </c>
      <c r="F103" s="1887">
        <v>5631.84</v>
      </c>
      <c r="G103" s="447">
        <v>929</v>
      </c>
      <c r="H103" s="1886" t="s">
        <v>252</v>
      </c>
      <c r="I103" s="1928">
        <v>44</v>
      </c>
      <c r="J103" s="1886" t="s">
        <v>252</v>
      </c>
    </row>
    <row r="104" spans="1:10" s="1892" customFormat="1" ht="14.1" customHeight="1" x14ac:dyDescent="0.15">
      <c r="A104" s="741" t="s">
        <v>135</v>
      </c>
      <c r="B104" s="1446">
        <v>6.1</v>
      </c>
      <c r="C104" s="1881" t="s">
        <v>252</v>
      </c>
      <c r="D104" s="1881" t="s">
        <v>252</v>
      </c>
      <c r="E104" s="1881" t="s">
        <v>252</v>
      </c>
      <c r="F104" s="1880">
        <v>77720.97</v>
      </c>
      <c r="G104" s="1882">
        <v>129226</v>
      </c>
      <c r="H104" s="1947">
        <v>3464</v>
      </c>
      <c r="I104" s="1917">
        <v>41</v>
      </c>
      <c r="J104" s="1917">
        <v>61</v>
      </c>
    </row>
    <row r="105" spans="1:10" s="336" customFormat="1" ht="10.15" customHeight="1" x14ac:dyDescent="0.15">
      <c r="A105" s="334" t="s">
        <v>217</v>
      </c>
      <c r="B105" s="1886" t="s">
        <v>252</v>
      </c>
      <c r="C105" s="1886" t="s">
        <v>252</v>
      </c>
      <c r="D105" s="1886" t="s">
        <v>252</v>
      </c>
      <c r="E105" s="1886" t="s">
        <v>252</v>
      </c>
      <c r="F105" s="1896">
        <v>9932.34</v>
      </c>
      <c r="G105" s="1897">
        <v>12351</v>
      </c>
      <c r="H105" s="1886" t="s">
        <v>252</v>
      </c>
      <c r="I105" s="1948">
        <v>33</v>
      </c>
      <c r="J105" s="1886" t="s">
        <v>252</v>
      </c>
    </row>
    <row r="106" spans="1:10" s="358" customFormat="1" ht="10.15" customHeight="1" x14ac:dyDescent="0.15">
      <c r="A106" s="322" t="s">
        <v>40</v>
      </c>
      <c r="B106" s="1873" t="s">
        <v>252</v>
      </c>
      <c r="C106" s="1873" t="s">
        <v>252</v>
      </c>
      <c r="D106" s="1873" t="s">
        <v>252</v>
      </c>
      <c r="E106" s="1873" t="s">
        <v>252</v>
      </c>
      <c r="F106" s="1872">
        <v>3191.78</v>
      </c>
      <c r="G106" s="449">
        <v>4871</v>
      </c>
      <c r="H106" s="1873" t="s">
        <v>252</v>
      </c>
      <c r="I106" s="1923">
        <v>29</v>
      </c>
      <c r="J106" s="1873" t="s">
        <v>252</v>
      </c>
    </row>
    <row r="107" spans="1:10" s="321" customFormat="1" ht="10.15" customHeight="1" x14ac:dyDescent="0.15">
      <c r="A107" s="318" t="s">
        <v>41</v>
      </c>
      <c r="B107" s="1886" t="s">
        <v>252</v>
      </c>
      <c r="C107" s="1886" t="s">
        <v>252</v>
      </c>
      <c r="D107" s="1886" t="s">
        <v>252</v>
      </c>
      <c r="E107" s="1886" t="s">
        <v>252</v>
      </c>
      <c r="F107" s="1887">
        <v>3919.95</v>
      </c>
      <c r="G107" s="1914">
        <v>6750</v>
      </c>
      <c r="H107" s="1886" t="s">
        <v>252</v>
      </c>
      <c r="I107" s="1915">
        <v>54</v>
      </c>
      <c r="J107" s="1886" t="s">
        <v>252</v>
      </c>
    </row>
    <row r="108" spans="1:10" s="358" customFormat="1" ht="10.15" customHeight="1" x14ac:dyDescent="0.15">
      <c r="A108" s="322" t="s">
        <v>42</v>
      </c>
      <c r="B108" s="1873" t="s">
        <v>252</v>
      </c>
      <c r="C108" s="1873" t="s">
        <v>252</v>
      </c>
      <c r="D108" s="1873" t="s">
        <v>252</v>
      </c>
      <c r="E108" s="1873" t="s">
        <v>252</v>
      </c>
      <c r="F108" s="1872">
        <v>5418.01</v>
      </c>
      <c r="G108" s="449">
        <v>4019</v>
      </c>
      <c r="H108" s="1873" t="s">
        <v>252</v>
      </c>
      <c r="I108" s="1923">
        <v>35</v>
      </c>
      <c r="J108" s="1873" t="s">
        <v>252</v>
      </c>
    </row>
    <row r="109" spans="1:10" s="321" customFormat="1" ht="10.15" customHeight="1" x14ac:dyDescent="0.15">
      <c r="A109" s="318" t="s">
        <v>43</v>
      </c>
      <c r="B109" s="1304">
        <v>1.19</v>
      </c>
      <c r="C109" s="1886" t="s">
        <v>252</v>
      </c>
      <c r="D109" s="1886" t="s">
        <v>252</v>
      </c>
      <c r="E109" s="1886" t="s">
        <v>252</v>
      </c>
      <c r="F109" s="1887">
        <v>12520.72</v>
      </c>
      <c r="G109" s="447">
        <v>26356</v>
      </c>
      <c r="H109" s="1938">
        <v>655</v>
      </c>
      <c r="I109" s="1928">
        <v>39</v>
      </c>
      <c r="J109" s="1455">
        <v>60</v>
      </c>
    </row>
    <row r="110" spans="1:10" s="354" customFormat="1" ht="10.15" customHeight="1" x14ac:dyDescent="0.15">
      <c r="A110" s="330" t="s">
        <v>216</v>
      </c>
      <c r="B110" s="1311">
        <v>4.91</v>
      </c>
      <c r="C110" s="1899" t="s">
        <v>252</v>
      </c>
      <c r="D110" s="1899" t="s">
        <v>252</v>
      </c>
      <c r="E110" s="1899" t="s">
        <v>252</v>
      </c>
      <c r="F110" s="1893">
        <v>20015.57</v>
      </c>
      <c r="G110" s="572">
        <v>39008</v>
      </c>
      <c r="H110" s="1944">
        <v>766</v>
      </c>
      <c r="I110" s="1949">
        <v>41</v>
      </c>
      <c r="J110" s="1389">
        <v>53</v>
      </c>
    </row>
    <row r="111" spans="1:10" s="321" customFormat="1" ht="10.15" customHeight="1" x14ac:dyDescent="0.15">
      <c r="A111" s="318" t="s">
        <v>44</v>
      </c>
      <c r="B111" s="1886" t="s">
        <v>252</v>
      </c>
      <c r="C111" s="1886" t="s">
        <v>252</v>
      </c>
      <c r="D111" s="1886" t="s">
        <v>252</v>
      </c>
      <c r="E111" s="1886" t="s">
        <v>252</v>
      </c>
      <c r="F111" s="1887">
        <v>13399.12</v>
      </c>
      <c r="G111" s="1914">
        <v>15303</v>
      </c>
      <c r="H111" s="1946">
        <v>1760</v>
      </c>
      <c r="I111" s="1915">
        <v>41</v>
      </c>
      <c r="J111" s="1915">
        <v>65</v>
      </c>
    </row>
    <row r="112" spans="1:10" s="358" customFormat="1" ht="10.15" customHeight="1" x14ac:dyDescent="0.15">
      <c r="A112" s="322" t="s">
        <v>45</v>
      </c>
      <c r="B112" s="1873" t="s">
        <v>252</v>
      </c>
      <c r="C112" s="1873" t="s">
        <v>252</v>
      </c>
      <c r="D112" s="1873" t="s">
        <v>252</v>
      </c>
      <c r="E112" s="1873" t="s">
        <v>252</v>
      </c>
      <c r="F112" s="1872">
        <v>9323.48</v>
      </c>
      <c r="G112" s="1941">
        <v>20568</v>
      </c>
      <c r="H112" s="1932">
        <v>283</v>
      </c>
      <c r="I112" s="1939">
        <v>50</v>
      </c>
      <c r="J112" s="1292">
        <v>54</v>
      </c>
    </row>
    <row r="113" spans="1:10" s="339" customFormat="1" ht="9" customHeight="1" x14ac:dyDescent="0.15">
      <c r="A113" s="337"/>
      <c r="B113" s="1950"/>
      <c r="C113" s="1903"/>
      <c r="D113" s="1903"/>
      <c r="E113" s="1903"/>
      <c r="F113" s="1904"/>
      <c r="G113" s="1246"/>
      <c r="H113" s="1903"/>
      <c r="I113" s="1903"/>
      <c r="J113" s="1903"/>
    </row>
    <row r="114" spans="1:10" s="1912" customFormat="1" ht="11.45" customHeight="1" x14ac:dyDescent="0.15">
      <c r="A114" s="1906" t="s">
        <v>947</v>
      </c>
      <c r="B114" s="1907"/>
      <c r="C114" s="1908"/>
      <c r="D114" s="1908"/>
      <c r="E114" s="1908"/>
      <c r="F114" s="1909"/>
      <c r="G114" s="1910"/>
      <c r="H114" s="1908"/>
      <c r="I114" s="1911"/>
      <c r="J114" s="1908"/>
    </row>
    <row r="115" spans="1:10" s="309" customFormat="1" ht="15.95" customHeight="1" x14ac:dyDescent="0.15">
      <c r="A115" s="329" t="s">
        <v>136</v>
      </c>
      <c r="B115" s="1447">
        <v>0.86</v>
      </c>
      <c r="C115" s="1934">
        <v>90.82</v>
      </c>
      <c r="D115" s="1447">
        <v>1.86</v>
      </c>
      <c r="E115" s="1447">
        <v>3.15</v>
      </c>
      <c r="F115" s="1869">
        <v>121150.29</v>
      </c>
      <c r="G115" s="1324">
        <v>123559</v>
      </c>
      <c r="H115" s="1324">
        <v>51437</v>
      </c>
      <c r="I115" s="1913">
        <v>29</v>
      </c>
      <c r="J115" s="1913">
        <v>77</v>
      </c>
    </row>
    <row r="116" spans="1:10" s="354" customFormat="1" ht="11.65" customHeight="1" x14ac:dyDescent="0.15">
      <c r="A116" s="330" t="s">
        <v>218</v>
      </c>
      <c r="B116" s="1873" t="s">
        <v>252</v>
      </c>
      <c r="C116" s="1311">
        <v>44.5</v>
      </c>
      <c r="D116" s="1873" t="s">
        <v>252</v>
      </c>
      <c r="E116" s="1873" t="s">
        <v>252</v>
      </c>
      <c r="F116" s="1893">
        <v>14089.05</v>
      </c>
      <c r="G116" s="572">
        <v>10464</v>
      </c>
      <c r="H116" s="1408">
        <v>417</v>
      </c>
      <c r="I116" s="1949">
        <v>14</v>
      </c>
      <c r="J116" s="1292">
        <v>89</v>
      </c>
    </row>
    <row r="117" spans="1:10" s="321" customFormat="1" ht="11.65" customHeight="1" x14ac:dyDescent="0.15">
      <c r="A117" s="318" t="s">
        <v>86</v>
      </c>
      <c r="B117" s="1886" t="s">
        <v>252</v>
      </c>
      <c r="C117" s="1886" t="s">
        <v>252</v>
      </c>
      <c r="D117" s="1455">
        <v>1.86</v>
      </c>
      <c r="E117" s="1304">
        <v>2.38</v>
      </c>
      <c r="F117" s="1887">
        <v>35959.19</v>
      </c>
      <c r="G117" s="1914">
        <v>27436</v>
      </c>
      <c r="H117" s="1914">
        <v>1554</v>
      </c>
      <c r="I117" s="1915">
        <v>28</v>
      </c>
      <c r="J117" s="1915">
        <v>46</v>
      </c>
    </row>
    <row r="118" spans="1:10" s="358" customFormat="1" ht="11.65" customHeight="1" x14ac:dyDescent="0.15">
      <c r="A118" s="322" t="s">
        <v>87</v>
      </c>
      <c r="B118" s="1292">
        <v>0.86</v>
      </c>
      <c r="C118" s="1457">
        <v>44.26</v>
      </c>
      <c r="D118" s="1873" t="s">
        <v>252</v>
      </c>
      <c r="E118" s="1457">
        <v>0.27</v>
      </c>
      <c r="F118" s="1872">
        <v>55284.01</v>
      </c>
      <c r="G118" s="449">
        <v>71811</v>
      </c>
      <c r="H118" s="1891">
        <v>48153</v>
      </c>
      <c r="I118" s="1923">
        <v>31</v>
      </c>
      <c r="J118" s="1939">
        <v>79</v>
      </c>
    </row>
    <row r="119" spans="1:10" s="321" customFormat="1" ht="11.65" customHeight="1" x14ac:dyDescent="0.15">
      <c r="A119" s="318" t="s">
        <v>88</v>
      </c>
      <c r="B119" s="1886" t="s">
        <v>252</v>
      </c>
      <c r="C119" s="1304">
        <v>2.06</v>
      </c>
      <c r="D119" s="1886" t="s">
        <v>252</v>
      </c>
      <c r="E119" s="1304">
        <v>0.5</v>
      </c>
      <c r="F119" s="1887">
        <v>15818.04</v>
      </c>
      <c r="G119" s="447">
        <v>13848</v>
      </c>
      <c r="H119" s="1914">
        <v>1313</v>
      </c>
      <c r="I119" s="1915">
        <v>31</v>
      </c>
      <c r="J119" s="1915">
        <v>29</v>
      </c>
    </row>
    <row r="120" spans="1:10" s="1892" customFormat="1" ht="15.95" customHeight="1" x14ac:dyDescent="0.15">
      <c r="A120" s="741" t="s">
        <v>137</v>
      </c>
      <c r="B120" s="1446">
        <v>23.83</v>
      </c>
      <c r="C120" s="1446">
        <v>2.27</v>
      </c>
      <c r="D120" s="1881" t="s">
        <v>252</v>
      </c>
      <c r="E120" s="1881" t="s">
        <v>252</v>
      </c>
      <c r="F120" s="1880">
        <v>106991.69</v>
      </c>
      <c r="G120" s="1882">
        <v>142881</v>
      </c>
      <c r="H120" s="1951">
        <v>9691</v>
      </c>
      <c r="I120" s="1917">
        <v>25</v>
      </c>
      <c r="J120" s="1926">
        <v>48</v>
      </c>
    </row>
    <row r="121" spans="1:10" s="336" customFormat="1" ht="11.65" customHeight="1" x14ac:dyDescent="0.15">
      <c r="A121" s="334" t="s">
        <v>219</v>
      </c>
      <c r="B121" s="1318">
        <v>4.3</v>
      </c>
      <c r="C121" s="1886" t="s">
        <v>252</v>
      </c>
      <c r="D121" s="1886" t="s">
        <v>252</v>
      </c>
      <c r="E121" s="1886" t="s">
        <v>252</v>
      </c>
      <c r="F121" s="1896">
        <v>16496.03</v>
      </c>
      <c r="G121" s="609">
        <v>14509</v>
      </c>
      <c r="H121" s="1952">
        <v>549</v>
      </c>
      <c r="I121" s="1927">
        <v>23</v>
      </c>
      <c r="J121" s="1948">
        <v>28</v>
      </c>
    </row>
    <row r="122" spans="1:10" s="358" customFormat="1" ht="11.65" customHeight="1" x14ac:dyDescent="0.15">
      <c r="A122" s="322" t="s">
        <v>65</v>
      </c>
      <c r="B122" s="1457">
        <v>11.91</v>
      </c>
      <c r="C122" s="1873" t="s">
        <v>252</v>
      </c>
      <c r="D122" s="1873" t="s">
        <v>252</v>
      </c>
      <c r="E122" s="1873" t="s">
        <v>252</v>
      </c>
      <c r="F122" s="1872">
        <v>31192.18</v>
      </c>
      <c r="G122" s="449">
        <v>80874</v>
      </c>
      <c r="H122" s="1891">
        <v>3586</v>
      </c>
      <c r="I122" s="1923">
        <v>30</v>
      </c>
      <c r="J122" s="1939">
        <v>18</v>
      </c>
    </row>
    <row r="123" spans="1:10" s="321" customFormat="1" ht="11.65" customHeight="1" x14ac:dyDescent="0.15">
      <c r="A123" s="318" t="s">
        <v>66</v>
      </c>
      <c r="B123" s="1886" t="s">
        <v>252</v>
      </c>
      <c r="C123" s="1304">
        <v>2.27</v>
      </c>
      <c r="D123" s="1886" t="s">
        <v>252</v>
      </c>
      <c r="E123" s="1886" t="s">
        <v>252</v>
      </c>
      <c r="F123" s="1887">
        <v>22761.84</v>
      </c>
      <c r="G123" s="447">
        <v>30143</v>
      </c>
      <c r="H123" s="1914">
        <v>4303</v>
      </c>
      <c r="I123" s="1915">
        <v>18</v>
      </c>
      <c r="J123" s="1915">
        <v>79</v>
      </c>
    </row>
    <row r="124" spans="1:10" s="358" customFormat="1" ht="11.65" customHeight="1" x14ac:dyDescent="0.15">
      <c r="A124" s="322" t="s">
        <v>67</v>
      </c>
      <c r="B124" s="1292">
        <v>5.34</v>
      </c>
      <c r="C124" s="1873" t="s">
        <v>252</v>
      </c>
      <c r="D124" s="1873" t="s">
        <v>252</v>
      </c>
      <c r="E124" s="1873" t="s">
        <v>252</v>
      </c>
      <c r="F124" s="1872">
        <v>17013.22</v>
      </c>
      <c r="G124" s="449">
        <v>12257</v>
      </c>
      <c r="H124" s="1891">
        <v>1223</v>
      </c>
      <c r="I124" s="1923">
        <v>17</v>
      </c>
      <c r="J124" s="1939">
        <v>40</v>
      </c>
    </row>
    <row r="125" spans="1:10" s="321" customFormat="1" ht="11.65" customHeight="1" x14ac:dyDescent="0.15">
      <c r="A125" s="318" t="s">
        <v>68</v>
      </c>
      <c r="B125" s="1886" t="s">
        <v>252</v>
      </c>
      <c r="C125" s="1886" t="s">
        <v>252</v>
      </c>
      <c r="D125" s="1886" t="s">
        <v>252</v>
      </c>
      <c r="E125" s="1886" t="s">
        <v>252</v>
      </c>
      <c r="F125" s="1887">
        <v>10651.34</v>
      </c>
      <c r="G125" s="1914">
        <v>4189</v>
      </c>
      <c r="H125" s="1886" t="s">
        <v>252</v>
      </c>
      <c r="I125" s="1915">
        <v>19</v>
      </c>
      <c r="J125" s="1886" t="s">
        <v>252</v>
      </c>
    </row>
    <row r="126" spans="1:10" s="358" customFormat="1" ht="11.65" customHeight="1" x14ac:dyDescent="0.15">
      <c r="A126" s="322" t="s">
        <v>69</v>
      </c>
      <c r="B126" s="1292">
        <v>2.2799999999999998</v>
      </c>
      <c r="C126" s="1873" t="s">
        <v>252</v>
      </c>
      <c r="D126" s="1873" t="s">
        <v>252</v>
      </c>
      <c r="E126" s="1873" t="s">
        <v>252</v>
      </c>
      <c r="F126" s="1872">
        <v>8877.08</v>
      </c>
      <c r="G126" s="449">
        <v>909</v>
      </c>
      <c r="H126" s="1292">
        <v>30</v>
      </c>
      <c r="I126" s="1939">
        <v>18</v>
      </c>
      <c r="J126" s="1292">
        <v>0</v>
      </c>
    </row>
    <row r="127" spans="1:10" s="309" customFormat="1" ht="15.95" customHeight="1" x14ac:dyDescent="0.15">
      <c r="A127" s="329" t="s">
        <v>138</v>
      </c>
      <c r="B127" s="1447">
        <v>10.55</v>
      </c>
      <c r="C127" s="1447">
        <v>29.19</v>
      </c>
      <c r="D127" s="1447">
        <v>18.78</v>
      </c>
      <c r="E127" s="1447">
        <v>5.65</v>
      </c>
      <c r="F127" s="1869">
        <v>93557.77</v>
      </c>
      <c r="G127" s="1324">
        <v>138964</v>
      </c>
      <c r="H127" s="1953">
        <v>24198</v>
      </c>
      <c r="I127" s="1913">
        <v>25</v>
      </c>
      <c r="J127" s="1943">
        <v>40</v>
      </c>
    </row>
    <row r="128" spans="1:10" s="1895" customFormat="1" ht="11.65" customHeight="1" x14ac:dyDescent="0.15">
      <c r="A128" s="437" t="s">
        <v>220</v>
      </c>
      <c r="B128" s="1873" t="s">
        <v>252</v>
      </c>
      <c r="C128" s="1873" t="s">
        <v>252</v>
      </c>
      <c r="D128" s="1873" t="s">
        <v>252</v>
      </c>
      <c r="E128" s="1873" t="s">
        <v>252</v>
      </c>
      <c r="F128" s="1893">
        <v>27394.57</v>
      </c>
      <c r="G128" s="572">
        <v>50649</v>
      </c>
      <c r="H128" s="1408">
        <v>2792</v>
      </c>
      <c r="I128" s="1949">
        <v>34</v>
      </c>
      <c r="J128" s="1945">
        <v>60</v>
      </c>
    </row>
    <row r="129" spans="1:10" s="321" customFormat="1" ht="11.65" customHeight="1" x14ac:dyDescent="0.15">
      <c r="A129" s="318" t="s">
        <v>92</v>
      </c>
      <c r="B129" s="1886" t="s">
        <v>252</v>
      </c>
      <c r="C129" s="1455">
        <v>14.58</v>
      </c>
      <c r="D129" s="1886" t="s">
        <v>252</v>
      </c>
      <c r="E129" s="1455">
        <v>4.3899999999999997</v>
      </c>
      <c r="F129" s="1887">
        <v>13534.11</v>
      </c>
      <c r="G129" s="447">
        <v>16794</v>
      </c>
      <c r="H129" s="447">
        <v>11015</v>
      </c>
      <c r="I129" s="1928">
        <v>21</v>
      </c>
      <c r="J129" s="1928">
        <v>22</v>
      </c>
    </row>
    <row r="130" spans="1:10" s="358" customFormat="1" ht="11.65" customHeight="1" x14ac:dyDescent="0.15">
      <c r="A130" s="322" t="s">
        <v>93</v>
      </c>
      <c r="B130" s="1292">
        <v>5.33</v>
      </c>
      <c r="C130" s="1457">
        <v>14.61</v>
      </c>
      <c r="D130" s="1292">
        <v>18.78</v>
      </c>
      <c r="E130" s="1292">
        <v>1.26</v>
      </c>
      <c r="F130" s="1872">
        <v>29273.81</v>
      </c>
      <c r="G130" s="449">
        <v>48091</v>
      </c>
      <c r="H130" s="449">
        <v>8079</v>
      </c>
      <c r="I130" s="1923">
        <v>25</v>
      </c>
      <c r="J130" s="1923">
        <v>53</v>
      </c>
    </row>
    <row r="131" spans="1:10" s="321" customFormat="1" ht="11.65" customHeight="1" x14ac:dyDescent="0.15">
      <c r="A131" s="318" t="s">
        <v>94</v>
      </c>
      <c r="B131" s="1886" t="s">
        <v>252</v>
      </c>
      <c r="C131" s="1886" t="s">
        <v>252</v>
      </c>
      <c r="D131" s="1886" t="s">
        <v>252</v>
      </c>
      <c r="E131" s="1886" t="s">
        <v>252</v>
      </c>
      <c r="F131" s="1887">
        <v>7807.17</v>
      </c>
      <c r="G131" s="447">
        <v>2827</v>
      </c>
      <c r="H131" s="1914">
        <v>169</v>
      </c>
      <c r="I131" s="1954">
        <v>10</v>
      </c>
      <c r="J131" s="1915">
        <v>51</v>
      </c>
    </row>
    <row r="132" spans="1:10" s="358" customFormat="1" ht="11.65" customHeight="1" x14ac:dyDescent="0.15">
      <c r="A132" s="322" t="s">
        <v>95</v>
      </c>
      <c r="B132" s="1292">
        <v>5.22</v>
      </c>
      <c r="C132" s="1873" t="s">
        <v>252</v>
      </c>
      <c r="D132" s="1873" t="s">
        <v>252</v>
      </c>
      <c r="E132" s="1873" t="s">
        <v>252</v>
      </c>
      <c r="F132" s="1872">
        <v>12950.11</v>
      </c>
      <c r="G132" s="449">
        <v>19557</v>
      </c>
      <c r="H132" s="1941">
        <v>2143</v>
      </c>
      <c r="I132" s="1955">
        <v>11</v>
      </c>
      <c r="J132" s="1457">
        <v>55</v>
      </c>
    </row>
    <row r="133" spans="1:10" s="321" customFormat="1" ht="11.65" customHeight="1" x14ac:dyDescent="0.15">
      <c r="A133" s="318" t="s">
        <v>96</v>
      </c>
      <c r="B133" s="1886" t="s">
        <v>252</v>
      </c>
      <c r="C133" s="1886" t="s">
        <v>252</v>
      </c>
      <c r="D133" s="1886" t="s">
        <v>252</v>
      </c>
      <c r="E133" s="1886" t="s">
        <v>252</v>
      </c>
      <c r="F133" s="1887">
        <v>2598</v>
      </c>
      <c r="G133" s="1914">
        <v>1046</v>
      </c>
      <c r="H133" s="1886" t="s">
        <v>252</v>
      </c>
      <c r="I133" s="1915">
        <v>13</v>
      </c>
      <c r="J133" s="1886" t="s">
        <v>252</v>
      </c>
    </row>
    <row r="134" spans="1:10" s="361" customFormat="1" ht="15.95" customHeight="1" x14ac:dyDescent="0.15">
      <c r="A134" s="333" t="s">
        <v>139</v>
      </c>
      <c r="B134" s="1298">
        <v>23.08</v>
      </c>
      <c r="C134" s="1924">
        <v>52.44</v>
      </c>
      <c r="D134" s="1446">
        <v>3.81</v>
      </c>
      <c r="E134" s="1446">
        <v>65.680000000000007</v>
      </c>
      <c r="F134" s="1880">
        <v>191291.92</v>
      </c>
      <c r="G134" s="1882">
        <v>170565</v>
      </c>
      <c r="H134" s="1882">
        <v>81856</v>
      </c>
      <c r="I134" s="1917">
        <v>34</v>
      </c>
      <c r="J134" s="1917">
        <v>79</v>
      </c>
    </row>
    <row r="135" spans="1:10" s="336" customFormat="1" ht="11.65" customHeight="1" x14ac:dyDescent="0.15">
      <c r="A135" s="334" t="s">
        <v>221</v>
      </c>
      <c r="B135" s="1398">
        <v>22.08</v>
      </c>
      <c r="C135" s="1398">
        <v>21.27</v>
      </c>
      <c r="D135" s="1886" t="s">
        <v>252</v>
      </c>
      <c r="E135" s="1886" t="s">
        <v>252</v>
      </c>
      <c r="F135" s="1896">
        <v>73848.62</v>
      </c>
      <c r="G135" s="1897">
        <v>88310</v>
      </c>
      <c r="H135" s="1952">
        <v>26996</v>
      </c>
      <c r="I135" s="1927">
        <v>42</v>
      </c>
      <c r="J135" s="1948">
        <v>84</v>
      </c>
    </row>
    <row r="136" spans="1:10" s="358" customFormat="1" ht="11.65" customHeight="1" x14ac:dyDescent="0.15">
      <c r="A136" s="322" t="s">
        <v>89</v>
      </c>
      <c r="B136" s="1292">
        <v>1</v>
      </c>
      <c r="C136" s="1873" t="s">
        <v>252</v>
      </c>
      <c r="D136" s="1457">
        <v>3.81</v>
      </c>
      <c r="E136" s="1457">
        <v>18.95</v>
      </c>
      <c r="F136" s="1872">
        <v>13193.7</v>
      </c>
      <c r="G136" s="449">
        <v>32943</v>
      </c>
      <c r="H136" s="1941">
        <v>9814</v>
      </c>
      <c r="I136" s="1923">
        <v>38</v>
      </c>
      <c r="J136" s="1939">
        <v>65</v>
      </c>
    </row>
    <row r="137" spans="1:10" s="336" customFormat="1" ht="11.65" customHeight="1" x14ac:dyDescent="0.15">
      <c r="A137" s="334" t="s">
        <v>222</v>
      </c>
      <c r="B137" s="1956" t="s">
        <v>252</v>
      </c>
      <c r="C137" s="1318">
        <v>12.58</v>
      </c>
      <c r="D137" s="1956" t="s">
        <v>252</v>
      </c>
      <c r="E137" s="1318">
        <v>17.87</v>
      </c>
      <c r="F137" s="1896">
        <v>37497.1</v>
      </c>
      <c r="G137" s="1952">
        <v>11449</v>
      </c>
      <c r="H137" s="1952">
        <v>1256</v>
      </c>
      <c r="I137" s="1318">
        <v>9</v>
      </c>
      <c r="J137" s="1318">
        <v>85</v>
      </c>
    </row>
    <row r="138" spans="1:10" s="358" customFormat="1" ht="11.65" customHeight="1" x14ac:dyDescent="0.15">
      <c r="A138" s="322" t="s">
        <v>90</v>
      </c>
      <c r="B138" s="1873" t="s">
        <v>252</v>
      </c>
      <c r="C138" s="1292">
        <v>13.59</v>
      </c>
      <c r="D138" s="1873" t="s">
        <v>252</v>
      </c>
      <c r="E138" s="1292">
        <v>20.92</v>
      </c>
      <c r="F138" s="1872">
        <v>31574.21</v>
      </c>
      <c r="G138" s="449">
        <v>18417</v>
      </c>
      <c r="H138" s="449">
        <v>22912</v>
      </c>
      <c r="I138" s="1292">
        <v>30</v>
      </c>
      <c r="J138" s="1292">
        <v>74</v>
      </c>
    </row>
    <row r="139" spans="1:10" s="321" customFormat="1" ht="11.65" customHeight="1" x14ac:dyDescent="0.15">
      <c r="A139" s="318" t="s">
        <v>91</v>
      </c>
      <c r="B139" s="1886" t="s">
        <v>252</v>
      </c>
      <c r="C139" s="1304">
        <v>5</v>
      </c>
      <c r="D139" s="1886" t="s">
        <v>252</v>
      </c>
      <c r="E139" s="1304">
        <v>7.94</v>
      </c>
      <c r="F139" s="1887">
        <v>35178.29</v>
      </c>
      <c r="G139" s="447">
        <v>19446</v>
      </c>
      <c r="H139" s="447">
        <v>20878</v>
      </c>
      <c r="I139" s="1304">
        <v>7</v>
      </c>
      <c r="J139" s="1304">
        <v>84</v>
      </c>
    </row>
    <row r="140" spans="1:10" s="361" customFormat="1" ht="15.95" customHeight="1" x14ac:dyDescent="0.15">
      <c r="A140" s="333" t="s">
        <v>140</v>
      </c>
      <c r="B140" s="1298">
        <v>2.77</v>
      </c>
      <c r="C140" s="1298">
        <v>2.57</v>
      </c>
      <c r="D140" s="1298">
        <v>1.55</v>
      </c>
      <c r="E140" s="1298">
        <v>1.56</v>
      </c>
      <c r="F140" s="1880">
        <v>71962.759999999995</v>
      </c>
      <c r="G140" s="1882">
        <v>35731</v>
      </c>
      <c r="H140" s="1882">
        <v>2645</v>
      </c>
      <c r="I140" s="1298">
        <v>20</v>
      </c>
      <c r="J140" s="1298">
        <v>11</v>
      </c>
    </row>
    <row r="141" spans="1:10" s="1898" customFormat="1" ht="11.45" customHeight="1" x14ac:dyDescent="0.15">
      <c r="A141" s="433" t="s">
        <v>223</v>
      </c>
      <c r="B141" s="1886" t="s">
        <v>252</v>
      </c>
      <c r="C141" s="1886" t="s">
        <v>252</v>
      </c>
      <c r="D141" s="1886" t="s">
        <v>252</v>
      </c>
      <c r="E141" s="1886" t="s">
        <v>252</v>
      </c>
      <c r="F141" s="1896">
        <v>31155.119999999999</v>
      </c>
      <c r="G141" s="609">
        <v>14230</v>
      </c>
      <c r="H141" s="609">
        <v>1991</v>
      </c>
      <c r="I141" s="1318">
        <v>27</v>
      </c>
      <c r="J141" s="1318">
        <v>11</v>
      </c>
    </row>
    <row r="142" spans="1:10" s="358" customFormat="1" ht="11.45" customHeight="1" x14ac:dyDescent="0.15">
      <c r="A142" s="322" t="s">
        <v>59</v>
      </c>
      <c r="B142" s="1873" t="s">
        <v>252</v>
      </c>
      <c r="C142" s="1873" t="s">
        <v>252</v>
      </c>
      <c r="D142" s="1873" t="s">
        <v>252</v>
      </c>
      <c r="E142" s="1873" t="s">
        <v>252</v>
      </c>
      <c r="F142" s="1872">
        <v>12726.96</v>
      </c>
      <c r="G142" s="449">
        <v>4677</v>
      </c>
      <c r="H142" s="449">
        <v>314</v>
      </c>
      <c r="I142" s="1292">
        <v>31</v>
      </c>
      <c r="J142" s="1292">
        <v>21</v>
      </c>
    </row>
    <row r="143" spans="1:10" s="321" customFormat="1" ht="11.45" customHeight="1" x14ac:dyDescent="0.15">
      <c r="A143" s="318" t="s">
        <v>60</v>
      </c>
      <c r="B143" s="1886" t="s">
        <v>252</v>
      </c>
      <c r="C143" s="1886" t="s">
        <v>252</v>
      </c>
      <c r="D143" s="1886" t="s">
        <v>252</v>
      </c>
      <c r="E143" s="1886" t="s">
        <v>252</v>
      </c>
      <c r="F143" s="1887">
        <v>2659.94</v>
      </c>
      <c r="G143" s="447">
        <v>479</v>
      </c>
      <c r="H143" s="1886" t="s">
        <v>252</v>
      </c>
      <c r="I143" s="1304">
        <v>44</v>
      </c>
      <c r="J143" s="1886" t="s">
        <v>252</v>
      </c>
    </row>
    <row r="144" spans="1:10" s="358" customFormat="1" ht="11.45" customHeight="1" x14ac:dyDescent="0.15">
      <c r="A144" s="322" t="s">
        <v>61</v>
      </c>
      <c r="B144" s="1873" t="s">
        <v>252</v>
      </c>
      <c r="C144" s="1292">
        <v>2.57</v>
      </c>
      <c r="D144" s="1873" t="s">
        <v>252</v>
      </c>
      <c r="E144" s="1292">
        <v>1.56</v>
      </c>
      <c r="F144" s="1872">
        <v>13746.8</v>
      </c>
      <c r="G144" s="449">
        <v>7140</v>
      </c>
      <c r="H144" s="449">
        <v>302</v>
      </c>
      <c r="I144" s="1292">
        <v>10</v>
      </c>
      <c r="J144" s="1292">
        <v>0</v>
      </c>
    </row>
    <row r="145" spans="1:10" s="321" customFormat="1" ht="11.45" customHeight="1" x14ac:dyDescent="0.15">
      <c r="A145" s="318" t="s">
        <v>62</v>
      </c>
      <c r="B145" s="1886" t="s">
        <v>252</v>
      </c>
      <c r="C145" s="1886" t="s">
        <v>252</v>
      </c>
      <c r="D145" s="1304">
        <v>0.24</v>
      </c>
      <c r="E145" s="1886" t="s">
        <v>252</v>
      </c>
      <c r="F145" s="1887">
        <v>925</v>
      </c>
      <c r="G145" s="447">
        <v>2164</v>
      </c>
      <c r="H145" s="1886" t="s">
        <v>252</v>
      </c>
      <c r="I145" s="1304">
        <v>0</v>
      </c>
      <c r="J145" s="1886" t="s">
        <v>252</v>
      </c>
    </row>
    <row r="146" spans="1:10" s="358" customFormat="1" ht="11.45" customHeight="1" x14ac:dyDescent="0.15">
      <c r="A146" s="322" t="s">
        <v>63</v>
      </c>
      <c r="B146" s="1873" t="s">
        <v>252</v>
      </c>
      <c r="C146" s="1873" t="s">
        <v>252</v>
      </c>
      <c r="D146" s="1292">
        <v>1.31</v>
      </c>
      <c r="E146" s="1873" t="s">
        <v>252</v>
      </c>
      <c r="F146" s="1872">
        <v>4314.8999999999996</v>
      </c>
      <c r="G146" s="449">
        <v>2817</v>
      </c>
      <c r="H146" s="1873" t="s">
        <v>252</v>
      </c>
      <c r="I146" s="1923">
        <v>4</v>
      </c>
      <c r="J146" s="1873" t="s">
        <v>252</v>
      </c>
    </row>
    <row r="147" spans="1:10" s="321" customFormat="1" ht="11.45" customHeight="1" x14ac:dyDescent="0.15">
      <c r="A147" s="318" t="s">
        <v>64</v>
      </c>
      <c r="B147" s="1304">
        <v>2.77</v>
      </c>
      <c r="C147" s="1886" t="s">
        <v>252</v>
      </c>
      <c r="D147" s="1886" t="s">
        <v>252</v>
      </c>
      <c r="E147" s="1886" t="s">
        <v>252</v>
      </c>
      <c r="F147" s="1887">
        <v>6434.04</v>
      </c>
      <c r="G147" s="1914">
        <v>4224</v>
      </c>
      <c r="H147" s="1889">
        <v>38</v>
      </c>
      <c r="I147" s="1915">
        <v>24</v>
      </c>
      <c r="J147" s="1304">
        <v>29</v>
      </c>
    </row>
    <row r="148" spans="1:10" s="361" customFormat="1" ht="21.95" customHeight="1" x14ac:dyDescent="0.15">
      <c r="A148" s="349" t="s">
        <v>271</v>
      </c>
      <c r="B148" s="1924">
        <v>163.28</v>
      </c>
      <c r="C148" s="1446">
        <v>83.13</v>
      </c>
      <c r="D148" s="1446">
        <v>31.97</v>
      </c>
      <c r="E148" s="1446">
        <v>53.05</v>
      </c>
      <c r="F148" s="1880">
        <v>1072267.9099999999</v>
      </c>
      <c r="G148" s="1882">
        <v>1060280</v>
      </c>
      <c r="H148" s="1951">
        <v>56082</v>
      </c>
      <c r="I148" s="1917">
        <v>24</v>
      </c>
      <c r="J148" s="1926">
        <v>28</v>
      </c>
    </row>
    <row r="149" spans="1:10" s="1422" customFormat="1" ht="14.1" customHeight="1" x14ac:dyDescent="0.15">
      <c r="A149" s="738" t="s">
        <v>141</v>
      </c>
      <c r="B149" s="1447">
        <v>4.25</v>
      </c>
      <c r="C149" s="1285">
        <v>7.47</v>
      </c>
      <c r="D149" s="1285">
        <v>10.25</v>
      </c>
      <c r="E149" s="1285">
        <v>6</v>
      </c>
      <c r="F149" s="1869">
        <v>157391.14000000001</v>
      </c>
      <c r="G149" s="1953">
        <v>192861</v>
      </c>
      <c r="H149" s="1953">
        <v>548</v>
      </c>
      <c r="I149" s="1943">
        <v>22</v>
      </c>
      <c r="J149" s="1943">
        <v>37</v>
      </c>
    </row>
    <row r="150" spans="1:10" s="1895" customFormat="1" ht="11.45" customHeight="1" x14ac:dyDescent="0.15">
      <c r="A150" s="437" t="s">
        <v>70</v>
      </c>
      <c r="B150" s="1873" t="s">
        <v>252</v>
      </c>
      <c r="C150" s="1292">
        <v>4.46</v>
      </c>
      <c r="D150" s="1873" t="s">
        <v>252</v>
      </c>
      <c r="E150" s="1873" t="s">
        <v>252</v>
      </c>
      <c r="F150" s="1893">
        <v>35839.26</v>
      </c>
      <c r="G150" s="572">
        <v>45594</v>
      </c>
      <c r="H150" s="1957">
        <v>97</v>
      </c>
      <c r="I150" s="1949">
        <v>20</v>
      </c>
      <c r="J150" s="1945">
        <v>0</v>
      </c>
    </row>
    <row r="151" spans="1:10" s="321" customFormat="1" ht="11.45" customHeight="1" x14ac:dyDescent="0.15">
      <c r="A151" s="318" t="s">
        <v>71</v>
      </c>
      <c r="B151" s="1886" t="s">
        <v>252</v>
      </c>
      <c r="C151" s="1886" t="s">
        <v>252</v>
      </c>
      <c r="D151" s="1886" t="s">
        <v>252</v>
      </c>
      <c r="E151" s="1886" t="s">
        <v>252</v>
      </c>
      <c r="F151" s="1887">
        <v>28195</v>
      </c>
      <c r="G151" s="1890">
        <v>20328</v>
      </c>
      <c r="H151" s="1886" t="s">
        <v>252</v>
      </c>
      <c r="I151" s="1928">
        <v>13</v>
      </c>
      <c r="J151" s="1886" t="s">
        <v>252</v>
      </c>
    </row>
    <row r="152" spans="1:10" s="358" customFormat="1" ht="11.45" customHeight="1" x14ac:dyDescent="0.15">
      <c r="A152" s="322" t="s">
        <v>72</v>
      </c>
      <c r="B152" s="1292">
        <v>4.25</v>
      </c>
      <c r="C152" s="1292">
        <v>3.01</v>
      </c>
      <c r="D152" s="1873" t="s">
        <v>252</v>
      </c>
      <c r="E152" s="1292">
        <v>6</v>
      </c>
      <c r="F152" s="1872">
        <v>63599.56</v>
      </c>
      <c r="G152" s="1941">
        <v>115194</v>
      </c>
      <c r="H152" s="1941">
        <v>451</v>
      </c>
      <c r="I152" s="1939">
        <v>25</v>
      </c>
      <c r="J152" s="1939">
        <v>45</v>
      </c>
    </row>
    <row r="153" spans="1:10" s="321" customFormat="1" ht="11.45" customHeight="1" x14ac:dyDescent="0.15">
      <c r="A153" s="318" t="s">
        <v>73</v>
      </c>
      <c r="B153" s="1886" t="s">
        <v>252</v>
      </c>
      <c r="C153" s="1886" t="s">
        <v>252</v>
      </c>
      <c r="D153" s="1304">
        <v>10.25</v>
      </c>
      <c r="E153" s="1886" t="s">
        <v>252</v>
      </c>
      <c r="F153" s="1887">
        <v>29757.32</v>
      </c>
      <c r="G153" s="447">
        <v>11745</v>
      </c>
      <c r="H153" s="1886" t="s">
        <v>252</v>
      </c>
      <c r="I153" s="1928">
        <v>9</v>
      </c>
      <c r="J153" s="1886" t="s">
        <v>252</v>
      </c>
    </row>
    <row r="154" spans="1:10" s="361" customFormat="1" ht="15.95" customHeight="1" x14ac:dyDescent="0.15">
      <c r="A154" s="333" t="s">
        <v>142</v>
      </c>
      <c r="B154" s="1924">
        <v>7.92</v>
      </c>
      <c r="C154" s="1881" t="s">
        <v>252</v>
      </c>
      <c r="D154" s="1298">
        <v>5.52</v>
      </c>
      <c r="E154" s="1881" t="s">
        <v>252</v>
      </c>
      <c r="F154" s="1880">
        <v>117068.07</v>
      </c>
      <c r="G154" s="1882">
        <v>163077</v>
      </c>
      <c r="H154" s="1882">
        <v>3696</v>
      </c>
      <c r="I154" s="1917">
        <v>30</v>
      </c>
      <c r="J154" s="1917">
        <v>53</v>
      </c>
    </row>
    <row r="155" spans="1:10" s="336" customFormat="1" ht="11.1" customHeight="1" x14ac:dyDescent="0.15">
      <c r="A155" s="334" t="s">
        <v>143</v>
      </c>
      <c r="B155" s="1886" t="s">
        <v>252</v>
      </c>
      <c r="C155" s="1886" t="s">
        <v>252</v>
      </c>
      <c r="D155" s="1886" t="s">
        <v>252</v>
      </c>
      <c r="E155" s="1886" t="s">
        <v>252</v>
      </c>
      <c r="F155" s="1896">
        <v>3388.64</v>
      </c>
      <c r="G155" s="1952">
        <v>24140</v>
      </c>
      <c r="H155" s="1886" t="s">
        <v>252</v>
      </c>
      <c r="I155" s="1948">
        <v>71</v>
      </c>
      <c r="J155" s="1886" t="s">
        <v>252</v>
      </c>
    </row>
    <row r="156" spans="1:10" s="358" customFormat="1" ht="11.1" customHeight="1" x14ac:dyDescent="0.15">
      <c r="A156" s="346" t="s">
        <v>144</v>
      </c>
      <c r="B156" s="1873" t="s">
        <v>252</v>
      </c>
      <c r="C156" s="1873" t="s">
        <v>252</v>
      </c>
      <c r="D156" s="1873" t="s">
        <v>252</v>
      </c>
      <c r="E156" s="1873" t="s">
        <v>252</v>
      </c>
      <c r="F156" s="648">
        <v>2095.88</v>
      </c>
      <c r="G156" s="1941">
        <v>3554</v>
      </c>
      <c r="H156" s="1873" t="s">
        <v>252</v>
      </c>
      <c r="I156" s="1939">
        <v>60</v>
      </c>
      <c r="J156" s="1873" t="s">
        <v>252</v>
      </c>
    </row>
    <row r="157" spans="1:10" s="321" customFormat="1" ht="11.1" customHeight="1" x14ac:dyDescent="0.15">
      <c r="A157" s="347" t="s">
        <v>145</v>
      </c>
      <c r="B157" s="1886" t="s">
        <v>252</v>
      </c>
      <c r="C157" s="1886" t="s">
        <v>252</v>
      </c>
      <c r="D157" s="1886" t="s">
        <v>252</v>
      </c>
      <c r="E157" s="1886" t="s">
        <v>252</v>
      </c>
      <c r="F157" s="1886">
        <v>1292.76</v>
      </c>
      <c r="G157" s="1304">
        <v>20586</v>
      </c>
      <c r="H157" s="1886" t="s">
        <v>252</v>
      </c>
      <c r="I157" s="1304">
        <v>73</v>
      </c>
      <c r="J157" s="1886" t="s">
        <v>252</v>
      </c>
    </row>
    <row r="158" spans="1:10" s="358" customFormat="1" ht="11.1" customHeight="1" x14ac:dyDescent="0.15">
      <c r="A158" s="322" t="s">
        <v>53</v>
      </c>
      <c r="B158" s="1873" t="s">
        <v>252</v>
      </c>
      <c r="C158" s="1873" t="s">
        <v>252</v>
      </c>
      <c r="D158" s="1873" t="s">
        <v>252</v>
      </c>
      <c r="E158" s="1873" t="s">
        <v>252</v>
      </c>
      <c r="F158" s="1872">
        <v>4655.18</v>
      </c>
      <c r="G158" s="449">
        <v>1829</v>
      </c>
      <c r="H158" s="1873" t="s">
        <v>252</v>
      </c>
      <c r="I158" s="1955">
        <v>21</v>
      </c>
      <c r="J158" s="1873" t="s">
        <v>252</v>
      </c>
    </row>
    <row r="159" spans="1:10" s="321" customFormat="1" ht="11.1" customHeight="1" x14ac:dyDescent="0.15">
      <c r="A159" s="318" t="s">
        <v>54</v>
      </c>
      <c r="B159" s="1886" t="s">
        <v>252</v>
      </c>
      <c r="C159" s="1886" t="s">
        <v>252</v>
      </c>
      <c r="D159" s="1886" t="s">
        <v>252</v>
      </c>
      <c r="E159" s="1886" t="s">
        <v>252</v>
      </c>
      <c r="F159" s="1887">
        <v>17539.95</v>
      </c>
      <c r="G159" s="447">
        <v>27477</v>
      </c>
      <c r="H159" s="447">
        <v>96</v>
      </c>
      <c r="I159" s="1928">
        <v>13</v>
      </c>
      <c r="J159" s="1928">
        <v>60</v>
      </c>
    </row>
    <row r="160" spans="1:10" s="358" customFormat="1" ht="11.1" customHeight="1" x14ac:dyDescent="0.15">
      <c r="A160" s="322" t="s">
        <v>55</v>
      </c>
      <c r="B160" s="1873" t="s">
        <v>252</v>
      </c>
      <c r="C160" s="1873" t="s">
        <v>252</v>
      </c>
      <c r="D160" s="1873" t="s">
        <v>252</v>
      </c>
      <c r="E160" s="1873" t="s">
        <v>252</v>
      </c>
      <c r="F160" s="1872">
        <v>2520</v>
      </c>
      <c r="G160" s="449">
        <v>3506</v>
      </c>
      <c r="H160" s="1873" t="s">
        <v>252</v>
      </c>
      <c r="I160" s="1923">
        <v>33</v>
      </c>
      <c r="J160" s="1873" t="s">
        <v>252</v>
      </c>
    </row>
    <row r="161" spans="1:10" s="321" customFormat="1" ht="11.1" customHeight="1" x14ac:dyDescent="0.15">
      <c r="A161" s="318" t="s">
        <v>56</v>
      </c>
      <c r="B161" s="1304">
        <v>7.2</v>
      </c>
      <c r="C161" s="1886" t="s">
        <v>252</v>
      </c>
      <c r="D161" s="1304">
        <v>1.48</v>
      </c>
      <c r="E161" s="1886" t="s">
        <v>252</v>
      </c>
      <c r="F161" s="1887">
        <v>37795.160000000003</v>
      </c>
      <c r="G161" s="447">
        <v>42888</v>
      </c>
      <c r="H161" s="447">
        <v>1488</v>
      </c>
      <c r="I161" s="1928">
        <v>32</v>
      </c>
      <c r="J161" s="1304">
        <v>67</v>
      </c>
    </row>
    <row r="162" spans="1:10" s="358" customFormat="1" ht="11.1" customHeight="1" x14ac:dyDescent="0.15">
      <c r="A162" s="322" t="s">
        <v>57</v>
      </c>
      <c r="B162" s="1292">
        <v>0.72</v>
      </c>
      <c r="C162" s="1873" t="s">
        <v>252</v>
      </c>
      <c r="D162" s="1292">
        <v>4.04</v>
      </c>
      <c r="E162" s="1873" t="s">
        <v>252</v>
      </c>
      <c r="F162" s="1872">
        <v>35811.42</v>
      </c>
      <c r="G162" s="449">
        <v>48968</v>
      </c>
      <c r="H162" s="1891">
        <v>1359</v>
      </c>
      <c r="I162" s="1923">
        <v>22</v>
      </c>
      <c r="J162" s="1939">
        <v>66</v>
      </c>
    </row>
    <row r="163" spans="1:10" s="321" customFormat="1" ht="11.1" customHeight="1" x14ac:dyDescent="0.15">
      <c r="A163" s="318" t="s">
        <v>58</v>
      </c>
      <c r="B163" s="1886" t="s">
        <v>252</v>
      </c>
      <c r="C163" s="1886" t="s">
        <v>252</v>
      </c>
      <c r="D163" s="1886" t="s">
        <v>252</v>
      </c>
      <c r="E163" s="1886" t="s">
        <v>252</v>
      </c>
      <c r="F163" s="1887">
        <v>1784.58</v>
      </c>
      <c r="G163" s="447">
        <v>5951</v>
      </c>
      <c r="H163" s="1304">
        <v>490</v>
      </c>
      <c r="I163" s="1928">
        <v>26</v>
      </c>
      <c r="J163" s="1304">
        <v>0</v>
      </c>
    </row>
    <row r="164" spans="1:10" s="358" customFormat="1" ht="11.1" customHeight="1" x14ac:dyDescent="0.15">
      <c r="A164" s="322" t="s">
        <v>123</v>
      </c>
      <c r="B164" s="1873" t="s">
        <v>252</v>
      </c>
      <c r="C164" s="1873" t="s">
        <v>252</v>
      </c>
      <c r="D164" s="1873" t="s">
        <v>252</v>
      </c>
      <c r="E164" s="1873" t="s">
        <v>252</v>
      </c>
      <c r="F164" s="1872">
        <v>13573.14</v>
      </c>
      <c r="G164" s="449">
        <v>8318</v>
      </c>
      <c r="H164" s="1923">
        <v>263</v>
      </c>
      <c r="I164" s="1923">
        <v>13</v>
      </c>
      <c r="J164" s="1923">
        <v>6</v>
      </c>
    </row>
    <row r="165" spans="1:10" s="339" customFormat="1" ht="9.9499999999999993" customHeight="1" x14ac:dyDescent="0.15">
      <c r="A165" s="337"/>
      <c r="B165" s="1903"/>
      <c r="C165" s="1903"/>
      <c r="D165" s="1903"/>
      <c r="E165" s="1903"/>
      <c r="F165" s="1904"/>
      <c r="G165" s="1905"/>
      <c r="H165" s="1903"/>
      <c r="I165" s="1403"/>
      <c r="J165" s="1903"/>
    </row>
    <row r="166" spans="1:10" s="1912" customFormat="1" ht="12" customHeight="1" x14ac:dyDescent="0.15">
      <c r="A166" s="529" t="s">
        <v>947</v>
      </c>
      <c r="B166" s="1907"/>
      <c r="C166" s="1908"/>
      <c r="D166" s="1908"/>
      <c r="E166" s="1908"/>
      <c r="F166" s="1909"/>
      <c r="G166" s="1910"/>
      <c r="H166" s="1908"/>
      <c r="I166" s="1911"/>
      <c r="J166" s="1908"/>
    </row>
    <row r="167" spans="1:10" s="1422" customFormat="1" ht="15.95" customHeight="1" x14ac:dyDescent="0.15">
      <c r="A167" s="738" t="s">
        <v>146</v>
      </c>
      <c r="B167" s="1958">
        <v>48.34</v>
      </c>
      <c r="C167" s="611">
        <v>23.27</v>
      </c>
      <c r="D167" s="1878" t="s">
        <v>252</v>
      </c>
      <c r="E167" s="1878" t="s">
        <v>252</v>
      </c>
      <c r="F167" s="1959">
        <v>139735.76</v>
      </c>
      <c r="G167" s="1953">
        <v>126156</v>
      </c>
      <c r="H167" s="1953">
        <v>960</v>
      </c>
      <c r="I167" s="1960">
        <v>26</v>
      </c>
      <c r="J167" s="1960">
        <v>25</v>
      </c>
    </row>
    <row r="168" spans="1:10" s="1895" customFormat="1" ht="11.1" customHeight="1" x14ac:dyDescent="0.15">
      <c r="A168" s="437" t="s">
        <v>224</v>
      </c>
      <c r="B168" s="1873" t="s">
        <v>252</v>
      </c>
      <c r="C168" s="556">
        <v>2.11</v>
      </c>
      <c r="D168" s="1873" t="s">
        <v>252</v>
      </c>
      <c r="E168" s="1873" t="s">
        <v>252</v>
      </c>
      <c r="F168" s="1961">
        <v>30172.95</v>
      </c>
      <c r="G168" s="572">
        <v>10593</v>
      </c>
      <c r="H168" s="1292">
        <v>566</v>
      </c>
      <c r="I168" s="1894">
        <v>22</v>
      </c>
      <c r="J168" s="1292">
        <v>0</v>
      </c>
    </row>
    <row r="169" spans="1:10" s="321" customFormat="1" ht="11.1" customHeight="1" x14ac:dyDescent="0.15">
      <c r="A169" s="318" t="s">
        <v>74</v>
      </c>
      <c r="B169" s="566">
        <v>4.1100000000000003</v>
      </c>
      <c r="C169" s="566">
        <v>12.68</v>
      </c>
      <c r="D169" s="1886" t="s">
        <v>252</v>
      </c>
      <c r="E169" s="1886" t="s">
        <v>252</v>
      </c>
      <c r="F169" s="1921">
        <v>41537.14</v>
      </c>
      <c r="G169" s="447">
        <v>89782</v>
      </c>
      <c r="H169" s="447">
        <v>37</v>
      </c>
      <c r="I169" s="1890">
        <v>29</v>
      </c>
      <c r="J169" s="447">
        <v>89</v>
      </c>
    </row>
    <row r="170" spans="1:10" s="358" customFormat="1" ht="11.1" customHeight="1" x14ac:dyDescent="0.15">
      <c r="A170" s="322" t="s">
        <v>75</v>
      </c>
      <c r="B170" s="1873" t="s">
        <v>252</v>
      </c>
      <c r="C170" s="556">
        <v>5.03</v>
      </c>
      <c r="D170" s="1873" t="s">
        <v>252</v>
      </c>
      <c r="E170" s="1873" t="s">
        <v>252</v>
      </c>
      <c r="F170" s="1962">
        <v>43321.54</v>
      </c>
      <c r="G170" s="449">
        <v>23422</v>
      </c>
      <c r="H170" s="1941">
        <v>357</v>
      </c>
      <c r="I170" s="1875">
        <v>15</v>
      </c>
      <c r="J170" s="1891">
        <v>59</v>
      </c>
    </row>
    <row r="171" spans="1:10" s="321" customFormat="1" ht="11.1" customHeight="1" x14ac:dyDescent="0.15">
      <c r="A171" s="318" t="s">
        <v>76</v>
      </c>
      <c r="B171" s="566">
        <v>44.23</v>
      </c>
      <c r="C171" s="566">
        <v>3.45</v>
      </c>
      <c r="D171" s="1886" t="s">
        <v>252</v>
      </c>
      <c r="E171" s="1886" t="s">
        <v>252</v>
      </c>
      <c r="F171" s="1921">
        <v>24704.13</v>
      </c>
      <c r="G171" s="447">
        <v>2359</v>
      </c>
      <c r="H171" s="1886" t="s">
        <v>252</v>
      </c>
      <c r="I171" s="1890">
        <v>2</v>
      </c>
      <c r="J171" s="1886" t="s">
        <v>252</v>
      </c>
    </row>
    <row r="172" spans="1:10" s="361" customFormat="1" ht="17.100000000000001" customHeight="1" x14ac:dyDescent="0.15">
      <c r="A172" s="333" t="s">
        <v>147</v>
      </c>
      <c r="B172" s="1963">
        <v>21.06</v>
      </c>
      <c r="C172" s="1963">
        <v>7.2</v>
      </c>
      <c r="D172" s="1963">
        <v>5.56</v>
      </c>
      <c r="E172" s="1963">
        <v>9.2899999999999991</v>
      </c>
      <c r="F172" s="1964">
        <v>145373.46</v>
      </c>
      <c r="G172" s="1882">
        <v>132375</v>
      </c>
      <c r="H172" s="1951">
        <v>9666</v>
      </c>
      <c r="I172" s="1884">
        <v>26</v>
      </c>
      <c r="J172" s="1965">
        <v>53</v>
      </c>
    </row>
    <row r="173" spans="1:10" s="1898" customFormat="1" ht="11.1" customHeight="1" x14ac:dyDescent="0.15">
      <c r="A173" s="433" t="s">
        <v>225</v>
      </c>
      <c r="B173" s="1966">
        <v>6.91</v>
      </c>
      <c r="C173" s="1886" t="s">
        <v>252</v>
      </c>
      <c r="D173" s="1966">
        <v>3.28</v>
      </c>
      <c r="E173" s="1966">
        <v>1.5</v>
      </c>
      <c r="F173" s="1967">
        <v>41818.230000000003</v>
      </c>
      <c r="G173" s="609">
        <v>27489</v>
      </c>
      <c r="H173" s="609">
        <v>531</v>
      </c>
      <c r="I173" s="1897">
        <v>39</v>
      </c>
      <c r="J173" s="1897">
        <v>31</v>
      </c>
    </row>
    <row r="174" spans="1:10" s="358" customFormat="1" ht="11.1" customHeight="1" x14ac:dyDescent="0.15">
      <c r="A174" s="322" t="s">
        <v>111</v>
      </c>
      <c r="B174" s="1873" t="s">
        <v>252</v>
      </c>
      <c r="C174" s="556">
        <v>2.21</v>
      </c>
      <c r="D174" s="1873" t="s">
        <v>252</v>
      </c>
      <c r="E174" s="1873" t="s">
        <v>252</v>
      </c>
      <c r="F174" s="1962">
        <v>9300.0300000000007</v>
      </c>
      <c r="G174" s="449">
        <v>1726</v>
      </c>
      <c r="H174" s="449">
        <v>4</v>
      </c>
      <c r="I174" s="1875">
        <v>20</v>
      </c>
      <c r="J174" s="1875">
        <v>0</v>
      </c>
    </row>
    <row r="175" spans="1:10" s="321" customFormat="1" ht="11.1" customHeight="1" x14ac:dyDescent="0.15">
      <c r="A175" s="318" t="s">
        <v>112</v>
      </c>
      <c r="B175" s="1886" t="s">
        <v>252</v>
      </c>
      <c r="C175" s="566">
        <v>1.1000000000000001</v>
      </c>
      <c r="D175" s="1886" t="s">
        <v>252</v>
      </c>
      <c r="E175" s="1886" t="s">
        <v>252</v>
      </c>
      <c r="F175" s="1921">
        <v>19046.43</v>
      </c>
      <c r="G175" s="447">
        <v>5502</v>
      </c>
      <c r="H175" s="447">
        <v>2352</v>
      </c>
      <c r="I175" s="1890">
        <v>16</v>
      </c>
      <c r="J175" s="1890">
        <v>96</v>
      </c>
    </row>
    <row r="176" spans="1:10" s="358" customFormat="1" ht="11.1" customHeight="1" x14ac:dyDescent="0.15">
      <c r="A176" s="322" t="s">
        <v>113</v>
      </c>
      <c r="B176" s="1873" t="s">
        <v>252</v>
      </c>
      <c r="C176" s="1873" t="s">
        <v>252</v>
      </c>
      <c r="D176" s="556">
        <v>2.2799999999999998</v>
      </c>
      <c r="E176" s="556">
        <v>0.7</v>
      </c>
      <c r="F176" s="1962">
        <v>14357.08</v>
      </c>
      <c r="G176" s="449">
        <v>28365</v>
      </c>
      <c r="H176" s="449">
        <v>1932</v>
      </c>
      <c r="I176" s="1875">
        <v>32</v>
      </c>
      <c r="J176" s="1875">
        <v>10</v>
      </c>
    </row>
    <row r="177" spans="1:10" s="321" customFormat="1" ht="11.1" customHeight="1" x14ac:dyDescent="0.15">
      <c r="A177" s="318" t="s">
        <v>114</v>
      </c>
      <c r="B177" s="566">
        <v>11.04</v>
      </c>
      <c r="C177" s="1886" t="s">
        <v>252</v>
      </c>
      <c r="D177" s="1886" t="s">
        <v>252</v>
      </c>
      <c r="E177" s="1886" t="s">
        <v>252</v>
      </c>
      <c r="F177" s="1921">
        <v>41645.040000000001</v>
      </c>
      <c r="G177" s="447">
        <v>42451</v>
      </c>
      <c r="H177" s="447">
        <v>2969</v>
      </c>
      <c r="I177" s="1890">
        <v>20</v>
      </c>
      <c r="J177" s="1890">
        <v>62</v>
      </c>
    </row>
    <row r="178" spans="1:10" s="358" customFormat="1" ht="11.1" customHeight="1" x14ac:dyDescent="0.15">
      <c r="A178" s="322" t="s">
        <v>115</v>
      </c>
      <c r="B178" s="556">
        <v>3.11</v>
      </c>
      <c r="C178" s="556">
        <v>3.89</v>
      </c>
      <c r="D178" s="1873" t="s">
        <v>252</v>
      </c>
      <c r="E178" s="556">
        <v>7.09</v>
      </c>
      <c r="F178" s="1962">
        <v>19206.650000000001</v>
      </c>
      <c r="G178" s="449">
        <v>26842</v>
      </c>
      <c r="H178" s="449">
        <v>1878</v>
      </c>
      <c r="I178" s="1875">
        <v>18</v>
      </c>
      <c r="J178" s="1875">
        <v>37</v>
      </c>
    </row>
    <row r="179" spans="1:10" s="1422" customFormat="1" ht="17.100000000000001" customHeight="1" x14ac:dyDescent="0.15">
      <c r="A179" s="738" t="s">
        <v>148</v>
      </c>
      <c r="B179" s="1959">
        <v>14.9</v>
      </c>
      <c r="C179" s="611">
        <v>3.91</v>
      </c>
      <c r="D179" s="1878" t="s">
        <v>252</v>
      </c>
      <c r="E179" s="1878" t="s">
        <v>252</v>
      </c>
      <c r="F179" s="1959">
        <v>107058.98</v>
      </c>
      <c r="G179" s="1324">
        <v>55514</v>
      </c>
      <c r="H179" s="1324">
        <v>6113</v>
      </c>
      <c r="I179" s="1870">
        <v>18</v>
      </c>
      <c r="J179" s="1870">
        <v>15</v>
      </c>
    </row>
    <row r="180" spans="1:10" s="1895" customFormat="1" ht="11.1" customHeight="1" x14ac:dyDescent="0.15">
      <c r="A180" s="437" t="s">
        <v>149</v>
      </c>
      <c r="B180" s="1873" t="s">
        <v>252</v>
      </c>
      <c r="C180" s="1873" t="s">
        <v>252</v>
      </c>
      <c r="D180" s="1873" t="s">
        <v>252</v>
      </c>
      <c r="E180" s="1873" t="s">
        <v>252</v>
      </c>
      <c r="F180" s="1961">
        <v>23099.67</v>
      </c>
      <c r="G180" s="572">
        <v>3986</v>
      </c>
      <c r="H180" s="572">
        <v>662</v>
      </c>
      <c r="I180" s="449">
        <v>9</v>
      </c>
      <c r="J180" s="1894">
        <v>21</v>
      </c>
    </row>
    <row r="181" spans="1:10" s="321" customFormat="1" ht="11.1" customHeight="1" x14ac:dyDescent="0.15">
      <c r="A181" s="347" t="s">
        <v>231</v>
      </c>
      <c r="B181" s="1886" t="s">
        <v>252</v>
      </c>
      <c r="C181" s="1886" t="s">
        <v>252</v>
      </c>
      <c r="D181" s="1886" t="s">
        <v>252</v>
      </c>
      <c r="E181" s="1886" t="s">
        <v>252</v>
      </c>
      <c r="F181" s="1886" t="s">
        <v>252</v>
      </c>
      <c r="G181" s="1886" t="s">
        <v>252</v>
      </c>
      <c r="H181" s="1886" t="s">
        <v>252</v>
      </c>
      <c r="I181" s="1886" t="s">
        <v>252</v>
      </c>
      <c r="J181" s="1886" t="s">
        <v>252</v>
      </c>
    </row>
    <row r="182" spans="1:10" s="358" customFormat="1" ht="11.1" customHeight="1" x14ac:dyDescent="0.15">
      <c r="A182" s="346" t="s">
        <v>227</v>
      </c>
      <c r="B182" s="1873" t="s">
        <v>252</v>
      </c>
      <c r="C182" s="1873" t="s">
        <v>252</v>
      </c>
      <c r="D182" s="1873" t="s">
        <v>252</v>
      </c>
      <c r="E182" s="1873" t="s">
        <v>252</v>
      </c>
      <c r="F182" s="1962">
        <v>8394.15</v>
      </c>
      <c r="G182" s="449">
        <v>1732</v>
      </c>
      <c r="H182" s="1292">
        <v>36</v>
      </c>
      <c r="I182" s="449">
        <v>22</v>
      </c>
      <c r="J182" s="1292">
        <v>0</v>
      </c>
    </row>
    <row r="183" spans="1:10" s="321" customFormat="1" ht="11.1" customHeight="1" x14ac:dyDescent="0.15">
      <c r="A183" s="347" t="s">
        <v>202</v>
      </c>
      <c r="B183" s="1886" t="s">
        <v>252</v>
      </c>
      <c r="C183" s="1886" t="s">
        <v>252</v>
      </c>
      <c r="D183" s="1886" t="s">
        <v>252</v>
      </c>
      <c r="E183" s="1886" t="s">
        <v>252</v>
      </c>
      <c r="F183" s="1921">
        <v>2629.5</v>
      </c>
      <c r="G183" s="447">
        <v>385</v>
      </c>
      <c r="H183" s="1886" t="s">
        <v>252</v>
      </c>
      <c r="I183" s="1304">
        <v>0</v>
      </c>
      <c r="J183" s="1886" t="s">
        <v>252</v>
      </c>
    </row>
    <row r="184" spans="1:10" s="358" customFormat="1" ht="11.1" customHeight="1" x14ac:dyDescent="0.15">
      <c r="A184" s="346" t="s">
        <v>228</v>
      </c>
      <c r="B184" s="1873" t="s">
        <v>252</v>
      </c>
      <c r="C184" s="1873" t="s">
        <v>252</v>
      </c>
      <c r="D184" s="1873" t="s">
        <v>252</v>
      </c>
      <c r="E184" s="1873" t="s">
        <v>252</v>
      </c>
      <c r="F184" s="1962">
        <v>6760.94</v>
      </c>
      <c r="G184" s="449">
        <v>1791</v>
      </c>
      <c r="H184" s="449">
        <v>626</v>
      </c>
      <c r="I184" s="1292">
        <v>0</v>
      </c>
      <c r="J184" s="449">
        <v>23</v>
      </c>
    </row>
    <row r="185" spans="1:10" s="321" customFormat="1" ht="11.1" customHeight="1" x14ac:dyDescent="0.15">
      <c r="A185" s="347" t="s">
        <v>229</v>
      </c>
      <c r="B185" s="1886" t="s">
        <v>252</v>
      </c>
      <c r="C185" s="1886" t="s">
        <v>252</v>
      </c>
      <c r="D185" s="1886" t="s">
        <v>252</v>
      </c>
      <c r="E185" s="1886" t="s">
        <v>252</v>
      </c>
      <c r="F185" s="1921">
        <v>5315.08</v>
      </c>
      <c r="G185" s="447">
        <v>78</v>
      </c>
      <c r="H185" s="1886" t="s">
        <v>252</v>
      </c>
      <c r="I185" s="1304">
        <v>0</v>
      </c>
      <c r="J185" s="1886" t="s">
        <v>252</v>
      </c>
    </row>
    <row r="186" spans="1:10" s="358" customFormat="1" ht="11.1" customHeight="1" x14ac:dyDescent="0.15">
      <c r="A186" s="322" t="s">
        <v>97</v>
      </c>
      <c r="B186" s="556">
        <v>4.97</v>
      </c>
      <c r="C186" s="556">
        <v>0.3</v>
      </c>
      <c r="D186" s="1873" t="s">
        <v>252</v>
      </c>
      <c r="E186" s="1873" t="s">
        <v>252</v>
      </c>
      <c r="F186" s="1962">
        <v>26881.38</v>
      </c>
      <c r="G186" s="449">
        <v>3981</v>
      </c>
      <c r="H186" s="1873" t="s">
        <v>252</v>
      </c>
      <c r="I186" s="1875">
        <v>43</v>
      </c>
      <c r="J186" s="1873" t="s">
        <v>252</v>
      </c>
    </row>
    <row r="187" spans="1:10" s="321" customFormat="1" ht="11.1" customHeight="1" x14ac:dyDescent="0.15">
      <c r="A187" s="318" t="s">
        <v>98</v>
      </c>
      <c r="B187" s="566">
        <v>9.2799999999999994</v>
      </c>
      <c r="C187" s="566">
        <v>3.61</v>
      </c>
      <c r="D187" s="1886" t="s">
        <v>252</v>
      </c>
      <c r="E187" s="1886" t="s">
        <v>252</v>
      </c>
      <c r="F187" s="1921">
        <v>17747.560000000001</v>
      </c>
      <c r="G187" s="447">
        <v>3720</v>
      </c>
      <c r="H187" s="447">
        <v>1545</v>
      </c>
      <c r="I187" s="447">
        <v>6</v>
      </c>
      <c r="J187" s="1890">
        <v>10</v>
      </c>
    </row>
    <row r="188" spans="1:10" s="358" customFormat="1" ht="11.1" customHeight="1" x14ac:dyDescent="0.15">
      <c r="A188" s="322" t="s">
        <v>99</v>
      </c>
      <c r="B188" s="1873" t="s">
        <v>252</v>
      </c>
      <c r="C188" s="1873" t="s">
        <v>252</v>
      </c>
      <c r="D188" s="1873" t="s">
        <v>252</v>
      </c>
      <c r="E188" s="1873" t="s">
        <v>252</v>
      </c>
      <c r="F188" s="1962">
        <v>2641.93</v>
      </c>
      <c r="G188" s="449">
        <v>2150</v>
      </c>
      <c r="H188" s="1873" t="s">
        <v>252</v>
      </c>
      <c r="I188" s="1292">
        <v>2</v>
      </c>
      <c r="J188" s="1873" t="s">
        <v>252</v>
      </c>
    </row>
    <row r="189" spans="1:10" s="321" customFormat="1" ht="11.1" customHeight="1" x14ac:dyDescent="0.15">
      <c r="A189" s="318" t="s">
        <v>100</v>
      </c>
      <c r="B189" s="1886" t="s">
        <v>252</v>
      </c>
      <c r="C189" s="1886" t="s">
        <v>252</v>
      </c>
      <c r="D189" s="1886" t="s">
        <v>252</v>
      </c>
      <c r="E189" s="1886" t="s">
        <v>252</v>
      </c>
      <c r="F189" s="1921">
        <v>3751.1</v>
      </c>
      <c r="G189" s="447">
        <v>4572</v>
      </c>
      <c r="H189" s="447">
        <v>328</v>
      </c>
      <c r="I189" s="447">
        <v>8</v>
      </c>
      <c r="J189" s="1890">
        <v>55</v>
      </c>
    </row>
    <row r="190" spans="1:10" s="358" customFormat="1" ht="11.1" customHeight="1" x14ac:dyDescent="0.15">
      <c r="A190" s="322" t="s">
        <v>101</v>
      </c>
      <c r="B190" s="556">
        <v>0.65</v>
      </c>
      <c r="C190" s="1873" t="s">
        <v>252</v>
      </c>
      <c r="D190" s="1873" t="s">
        <v>252</v>
      </c>
      <c r="E190" s="1873" t="s">
        <v>252</v>
      </c>
      <c r="F190" s="1962">
        <v>11098.49</v>
      </c>
      <c r="G190" s="449">
        <v>30440</v>
      </c>
      <c r="H190" s="449">
        <v>3470</v>
      </c>
      <c r="I190" s="1875">
        <v>23</v>
      </c>
      <c r="J190" s="1875">
        <v>11</v>
      </c>
    </row>
    <row r="191" spans="1:10" s="321" customFormat="1" ht="11.1" customHeight="1" x14ac:dyDescent="0.15">
      <c r="A191" s="318" t="s">
        <v>102</v>
      </c>
      <c r="B191" s="1886" t="s">
        <v>252</v>
      </c>
      <c r="C191" s="1886" t="s">
        <v>252</v>
      </c>
      <c r="D191" s="1886" t="s">
        <v>252</v>
      </c>
      <c r="E191" s="1886" t="s">
        <v>252</v>
      </c>
      <c r="F191" s="1921">
        <v>21838.85</v>
      </c>
      <c r="G191" s="447">
        <v>6665</v>
      </c>
      <c r="H191" s="447">
        <v>108</v>
      </c>
      <c r="I191" s="447">
        <v>2</v>
      </c>
      <c r="J191" s="1890">
        <v>37</v>
      </c>
    </row>
    <row r="192" spans="1:10" s="1892" customFormat="1" ht="17.100000000000001" customHeight="1" x14ac:dyDescent="0.15">
      <c r="A192" s="741" t="s">
        <v>150</v>
      </c>
      <c r="B192" s="1881" t="s">
        <v>252</v>
      </c>
      <c r="C192" s="1968">
        <v>19.23</v>
      </c>
      <c r="D192" s="1881" t="s">
        <v>252</v>
      </c>
      <c r="E192" s="1963">
        <v>24.08</v>
      </c>
      <c r="F192" s="1964">
        <v>105545.60000000001</v>
      </c>
      <c r="G192" s="1882">
        <v>77463</v>
      </c>
      <c r="H192" s="1882">
        <v>6920</v>
      </c>
      <c r="I192" s="1882">
        <v>16</v>
      </c>
      <c r="J192" s="1884">
        <v>36</v>
      </c>
    </row>
    <row r="193" spans="1:10" s="1898" customFormat="1" ht="11.1" customHeight="1" x14ac:dyDescent="0.15">
      <c r="A193" s="433" t="s">
        <v>110</v>
      </c>
      <c r="B193" s="1886" t="s">
        <v>252</v>
      </c>
      <c r="C193" s="1966">
        <v>6.39</v>
      </c>
      <c r="D193" s="1886" t="s">
        <v>252</v>
      </c>
      <c r="E193" s="1966">
        <v>24.08</v>
      </c>
      <c r="F193" s="1967">
        <v>43372.36</v>
      </c>
      <c r="G193" s="609">
        <v>46520</v>
      </c>
      <c r="H193" s="609">
        <v>5083</v>
      </c>
      <c r="I193" s="1897">
        <v>21</v>
      </c>
      <c r="J193" s="1897">
        <v>42</v>
      </c>
    </row>
    <row r="194" spans="1:10" s="358" customFormat="1" ht="11.1" customHeight="1" x14ac:dyDescent="0.15">
      <c r="A194" s="322" t="s">
        <v>107</v>
      </c>
      <c r="B194" s="1873" t="s">
        <v>252</v>
      </c>
      <c r="C194" s="556">
        <v>2.4500000000000002</v>
      </c>
      <c r="D194" s="1873" t="s">
        <v>252</v>
      </c>
      <c r="E194" s="1873" t="s">
        <v>252</v>
      </c>
      <c r="F194" s="1962">
        <v>20490.099999999999</v>
      </c>
      <c r="G194" s="449">
        <v>14757</v>
      </c>
      <c r="H194" s="449">
        <v>726</v>
      </c>
      <c r="I194" s="449">
        <v>10</v>
      </c>
      <c r="J194" s="1875">
        <v>3</v>
      </c>
    </row>
    <row r="195" spans="1:10" s="321" customFormat="1" ht="11.1" customHeight="1" x14ac:dyDescent="0.15">
      <c r="A195" s="318" t="s">
        <v>108</v>
      </c>
      <c r="B195" s="1886" t="s">
        <v>252</v>
      </c>
      <c r="C195" s="1886" t="s">
        <v>252</v>
      </c>
      <c r="D195" s="1886" t="s">
        <v>252</v>
      </c>
      <c r="E195" s="1886" t="s">
        <v>252</v>
      </c>
      <c r="F195" s="1921">
        <v>25512.44</v>
      </c>
      <c r="G195" s="447">
        <v>6198</v>
      </c>
      <c r="H195" s="447">
        <v>415</v>
      </c>
      <c r="I195" s="1889">
        <v>4</v>
      </c>
      <c r="J195" s="1890">
        <v>44</v>
      </c>
    </row>
    <row r="196" spans="1:10" s="358" customFormat="1" ht="11.1" customHeight="1" x14ac:dyDescent="0.15">
      <c r="A196" s="322" t="s">
        <v>109</v>
      </c>
      <c r="B196" s="1873" t="s">
        <v>252</v>
      </c>
      <c r="C196" s="449">
        <v>10.39</v>
      </c>
      <c r="D196" s="1873" t="s">
        <v>252</v>
      </c>
      <c r="E196" s="1873" t="s">
        <v>252</v>
      </c>
      <c r="F196" s="1962">
        <v>16170.7</v>
      </c>
      <c r="G196" s="449">
        <v>9988</v>
      </c>
      <c r="H196" s="449">
        <v>696</v>
      </c>
      <c r="I196" s="1875">
        <v>7</v>
      </c>
      <c r="J196" s="1875">
        <v>22</v>
      </c>
    </row>
    <row r="197" spans="1:10" s="1422" customFormat="1" ht="17.100000000000001" customHeight="1" x14ac:dyDescent="0.15">
      <c r="A197" s="738" t="s">
        <v>151</v>
      </c>
      <c r="B197" s="1878" t="s">
        <v>252</v>
      </c>
      <c r="C197" s="1878" t="s">
        <v>252</v>
      </c>
      <c r="D197" s="1878" t="s">
        <v>252</v>
      </c>
      <c r="E197" s="1878" t="s">
        <v>252</v>
      </c>
      <c r="F197" s="1959">
        <v>10415.870000000001</v>
      </c>
      <c r="G197" s="1324">
        <v>8314</v>
      </c>
      <c r="H197" s="1285">
        <v>50</v>
      </c>
      <c r="I197" s="1870">
        <v>39</v>
      </c>
      <c r="J197" s="1285">
        <v>74</v>
      </c>
    </row>
    <row r="198" spans="1:10" s="1895" customFormat="1" ht="11.1" customHeight="1" x14ac:dyDescent="0.15">
      <c r="A198" s="437" t="s">
        <v>226</v>
      </c>
      <c r="B198" s="1873" t="s">
        <v>252</v>
      </c>
      <c r="C198" s="1873" t="s">
        <v>252</v>
      </c>
      <c r="D198" s="1873" t="s">
        <v>252</v>
      </c>
      <c r="E198" s="1873" t="s">
        <v>252</v>
      </c>
      <c r="F198" s="1961">
        <v>1518.17</v>
      </c>
      <c r="G198" s="572">
        <v>4202</v>
      </c>
      <c r="H198" s="1292">
        <v>50</v>
      </c>
      <c r="I198" s="1894">
        <v>45</v>
      </c>
      <c r="J198" s="1292">
        <v>74</v>
      </c>
    </row>
    <row r="199" spans="1:10" s="321" customFormat="1" ht="11.1" customHeight="1" x14ac:dyDescent="0.15">
      <c r="A199" s="318" t="s">
        <v>51</v>
      </c>
      <c r="B199" s="1886" t="s">
        <v>252</v>
      </c>
      <c r="C199" s="1886" t="s">
        <v>252</v>
      </c>
      <c r="D199" s="1886" t="s">
        <v>252</v>
      </c>
      <c r="E199" s="1886" t="s">
        <v>252</v>
      </c>
      <c r="F199" s="1921">
        <v>5100.01</v>
      </c>
      <c r="G199" s="447">
        <v>3333</v>
      </c>
      <c r="H199" s="1886" t="s">
        <v>252</v>
      </c>
      <c r="I199" s="1890">
        <v>30</v>
      </c>
      <c r="J199" s="1886" t="s">
        <v>252</v>
      </c>
    </row>
    <row r="200" spans="1:10" s="358" customFormat="1" ht="11.1" customHeight="1" x14ac:dyDescent="0.15">
      <c r="A200" s="322" t="s">
        <v>52</v>
      </c>
      <c r="B200" s="1873" t="s">
        <v>252</v>
      </c>
      <c r="C200" s="1873" t="s">
        <v>252</v>
      </c>
      <c r="D200" s="1873" t="s">
        <v>252</v>
      </c>
      <c r="E200" s="1873" t="s">
        <v>252</v>
      </c>
      <c r="F200" s="1962">
        <v>3797.69</v>
      </c>
      <c r="G200" s="1292">
        <v>779</v>
      </c>
      <c r="H200" s="1873" t="s">
        <v>252</v>
      </c>
      <c r="I200" s="1292">
        <v>40</v>
      </c>
      <c r="J200" s="1873" t="s">
        <v>252</v>
      </c>
    </row>
    <row r="201" spans="1:10" s="309" customFormat="1" ht="17.100000000000001" customHeight="1" x14ac:dyDescent="0.15">
      <c r="A201" s="329" t="s">
        <v>152</v>
      </c>
      <c r="B201" s="1959">
        <v>62.87</v>
      </c>
      <c r="C201" s="1959">
        <v>19.239999999999998</v>
      </c>
      <c r="D201" s="1878" t="s">
        <v>252</v>
      </c>
      <c r="E201" s="1878" t="s">
        <v>252</v>
      </c>
      <c r="F201" s="1959">
        <v>186752.08</v>
      </c>
      <c r="G201" s="1324">
        <v>134001</v>
      </c>
      <c r="H201" s="1324">
        <v>22024</v>
      </c>
      <c r="I201" s="1324">
        <v>20</v>
      </c>
      <c r="J201" s="1324">
        <v>16</v>
      </c>
    </row>
    <row r="202" spans="1:10" s="354" customFormat="1" ht="12" customHeight="1" x14ac:dyDescent="0.15">
      <c r="A202" s="330" t="s">
        <v>161</v>
      </c>
      <c r="B202" s="1873" t="s">
        <v>252</v>
      </c>
      <c r="C202" s="1873" t="s">
        <v>252</v>
      </c>
      <c r="D202" s="1873" t="s">
        <v>252</v>
      </c>
      <c r="E202" s="1873" t="s">
        <v>252</v>
      </c>
      <c r="F202" s="1961">
        <v>47638.92</v>
      </c>
      <c r="G202" s="572">
        <v>40364</v>
      </c>
      <c r="H202" s="572">
        <v>617</v>
      </c>
      <c r="I202" s="572">
        <v>26</v>
      </c>
      <c r="J202" s="572">
        <v>78</v>
      </c>
    </row>
    <row r="203" spans="1:10" s="321" customFormat="1" ht="11.1" customHeight="1" x14ac:dyDescent="0.15">
      <c r="A203" s="347" t="s">
        <v>162</v>
      </c>
      <c r="B203" s="1886" t="s">
        <v>252</v>
      </c>
      <c r="C203" s="1886" t="s">
        <v>252</v>
      </c>
      <c r="D203" s="1886" t="s">
        <v>252</v>
      </c>
      <c r="E203" s="1886" t="s">
        <v>252</v>
      </c>
      <c r="F203" s="1969">
        <v>35246.47</v>
      </c>
      <c r="G203" s="1914">
        <v>31601</v>
      </c>
      <c r="H203" s="1914">
        <v>319</v>
      </c>
      <c r="I203" s="1889">
        <v>31</v>
      </c>
      <c r="J203" s="447">
        <v>95</v>
      </c>
    </row>
    <row r="204" spans="1:10" s="358" customFormat="1" ht="11.1" customHeight="1" x14ac:dyDescent="0.15">
      <c r="A204" s="346" t="s">
        <v>163</v>
      </c>
      <c r="B204" s="1873" t="s">
        <v>252</v>
      </c>
      <c r="C204" s="1873" t="s">
        <v>252</v>
      </c>
      <c r="D204" s="1873" t="s">
        <v>252</v>
      </c>
      <c r="E204" s="1873" t="s">
        <v>252</v>
      </c>
      <c r="F204" s="556">
        <v>12392.45</v>
      </c>
      <c r="G204" s="449">
        <v>8763</v>
      </c>
      <c r="H204" s="449">
        <v>298</v>
      </c>
      <c r="I204" s="449">
        <v>8</v>
      </c>
      <c r="J204" s="449">
        <v>59</v>
      </c>
    </row>
    <row r="205" spans="1:10" s="321" customFormat="1" ht="11.1" customHeight="1" x14ac:dyDescent="0.15">
      <c r="A205" s="318" t="s">
        <v>116</v>
      </c>
      <c r="B205" s="566">
        <v>11.15</v>
      </c>
      <c r="C205" s="566">
        <v>6.2</v>
      </c>
      <c r="D205" s="1886" t="s">
        <v>252</v>
      </c>
      <c r="E205" s="1886" t="s">
        <v>252</v>
      </c>
      <c r="F205" s="1921">
        <v>30199.98</v>
      </c>
      <c r="G205" s="447">
        <v>12872</v>
      </c>
      <c r="H205" s="447">
        <v>13665</v>
      </c>
      <c r="I205" s="1890">
        <v>12</v>
      </c>
      <c r="J205" s="1890">
        <v>8</v>
      </c>
    </row>
    <row r="206" spans="1:10" s="358" customFormat="1" ht="11.1" customHeight="1" x14ac:dyDescent="0.15">
      <c r="A206" s="322" t="s">
        <v>117</v>
      </c>
      <c r="B206" s="1873" t="s">
        <v>252</v>
      </c>
      <c r="C206" s="556">
        <v>13.04</v>
      </c>
      <c r="D206" s="1873" t="s">
        <v>252</v>
      </c>
      <c r="E206" s="1873" t="s">
        <v>252</v>
      </c>
      <c r="F206" s="1962">
        <v>20448.939999999999</v>
      </c>
      <c r="G206" s="449">
        <v>12833</v>
      </c>
      <c r="H206" s="1941">
        <v>390</v>
      </c>
      <c r="I206" s="449">
        <v>2</v>
      </c>
      <c r="J206" s="1292">
        <v>2</v>
      </c>
    </row>
    <row r="207" spans="1:10" s="321" customFormat="1" ht="11.1" customHeight="1" x14ac:dyDescent="0.15">
      <c r="A207" s="318" t="s">
        <v>118</v>
      </c>
      <c r="B207" s="1886" t="s">
        <v>252</v>
      </c>
      <c r="C207" s="1886" t="s">
        <v>252</v>
      </c>
      <c r="D207" s="1886" t="s">
        <v>252</v>
      </c>
      <c r="E207" s="1886" t="s">
        <v>252</v>
      </c>
      <c r="F207" s="1921">
        <v>24643.119999999999</v>
      </c>
      <c r="G207" s="447">
        <v>27808</v>
      </c>
      <c r="H207" s="447">
        <v>1663</v>
      </c>
      <c r="I207" s="1890">
        <v>38</v>
      </c>
      <c r="J207" s="1304">
        <v>74</v>
      </c>
    </row>
    <row r="208" spans="1:10" s="358" customFormat="1" ht="11.1" customHeight="1" x14ac:dyDescent="0.15">
      <c r="A208" s="322" t="s">
        <v>119</v>
      </c>
      <c r="B208" s="1873" t="s">
        <v>252</v>
      </c>
      <c r="C208" s="1873" t="s">
        <v>252</v>
      </c>
      <c r="D208" s="1873" t="s">
        <v>252</v>
      </c>
      <c r="E208" s="1873" t="s">
        <v>252</v>
      </c>
      <c r="F208" s="1962">
        <v>10853.05</v>
      </c>
      <c r="G208" s="449">
        <v>6848</v>
      </c>
      <c r="H208" s="1873" t="s">
        <v>252</v>
      </c>
      <c r="I208" s="1292">
        <v>1</v>
      </c>
      <c r="J208" s="1873" t="s">
        <v>252</v>
      </c>
    </row>
    <row r="209" spans="1:10" s="321" customFormat="1" ht="11.1" customHeight="1" x14ac:dyDescent="0.15">
      <c r="A209" s="318" t="s">
        <v>120</v>
      </c>
      <c r="B209" s="1969">
        <v>31.65</v>
      </c>
      <c r="C209" s="1886" t="s">
        <v>252</v>
      </c>
      <c r="D209" s="1886" t="s">
        <v>252</v>
      </c>
      <c r="E209" s="1886" t="s">
        <v>252</v>
      </c>
      <c r="F209" s="1921">
        <v>35634.04</v>
      </c>
      <c r="G209" s="447">
        <v>24168</v>
      </c>
      <c r="H209" s="1914">
        <v>878</v>
      </c>
      <c r="I209" s="1890">
        <v>15</v>
      </c>
      <c r="J209" s="1889">
        <v>19</v>
      </c>
    </row>
    <row r="210" spans="1:10" s="358" customFormat="1" ht="11.1" customHeight="1" x14ac:dyDescent="0.15">
      <c r="A210" s="322" t="s">
        <v>121</v>
      </c>
      <c r="B210" s="556">
        <v>20.07</v>
      </c>
      <c r="C210" s="1873" t="s">
        <v>252</v>
      </c>
      <c r="D210" s="1873" t="s">
        <v>252</v>
      </c>
      <c r="E210" s="1873" t="s">
        <v>252</v>
      </c>
      <c r="F210" s="1962">
        <v>17334.03</v>
      </c>
      <c r="G210" s="449">
        <v>9108</v>
      </c>
      <c r="H210" s="449">
        <v>4811</v>
      </c>
      <c r="I210" s="449">
        <v>5</v>
      </c>
      <c r="J210" s="449">
        <v>10</v>
      </c>
    </row>
    <row r="211" spans="1:10" s="309" customFormat="1" ht="17.100000000000001" customHeight="1" x14ac:dyDescent="0.15">
      <c r="A211" s="329" t="s">
        <v>153</v>
      </c>
      <c r="B211" s="611">
        <v>3.94</v>
      </c>
      <c r="C211" s="611">
        <v>2.81</v>
      </c>
      <c r="D211" s="611">
        <v>10.64</v>
      </c>
      <c r="E211" s="611">
        <v>13.68</v>
      </c>
      <c r="F211" s="1959">
        <v>102926.95</v>
      </c>
      <c r="G211" s="1324">
        <v>170519</v>
      </c>
      <c r="H211" s="1953">
        <v>6105</v>
      </c>
      <c r="I211" s="1870">
        <v>24</v>
      </c>
      <c r="J211" s="1960">
        <v>21</v>
      </c>
    </row>
    <row r="212" spans="1:10" s="1895" customFormat="1" ht="11.45" customHeight="1" x14ac:dyDescent="0.15">
      <c r="A212" s="437" t="s">
        <v>106</v>
      </c>
      <c r="B212" s="1970">
        <v>3.59</v>
      </c>
      <c r="C212" s="1970">
        <v>2.81</v>
      </c>
      <c r="D212" s="556">
        <v>7.58</v>
      </c>
      <c r="E212" s="1970">
        <v>5.99</v>
      </c>
      <c r="F212" s="1961">
        <v>35759.07</v>
      </c>
      <c r="G212" s="572">
        <v>39098</v>
      </c>
      <c r="H212" s="572">
        <v>2014</v>
      </c>
      <c r="I212" s="1894">
        <v>21</v>
      </c>
      <c r="J212" s="1894">
        <v>14</v>
      </c>
    </row>
    <row r="213" spans="1:10" s="321" customFormat="1" ht="11.45" customHeight="1" x14ac:dyDescent="0.15">
      <c r="A213" s="318" t="s">
        <v>103</v>
      </c>
      <c r="B213" s="1886" t="s">
        <v>252</v>
      </c>
      <c r="C213" s="1886" t="s">
        <v>252</v>
      </c>
      <c r="D213" s="1886" t="s">
        <v>252</v>
      </c>
      <c r="E213" s="1886" t="s">
        <v>252</v>
      </c>
      <c r="F213" s="1921">
        <v>11674.03</v>
      </c>
      <c r="G213" s="447">
        <v>26607</v>
      </c>
      <c r="H213" s="1914">
        <v>1134</v>
      </c>
      <c r="I213" s="1889">
        <v>26</v>
      </c>
      <c r="J213" s="1914">
        <v>28</v>
      </c>
    </row>
    <row r="214" spans="1:10" s="358" customFormat="1" ht="11.45" customHeight="1" x14ac:dyDescent="0.15">
      <c r="A214" s="322" t="s">
        <v>104</v>
      </c>
      <c r="B214" s="556">
        <v>0.35</v>
      </c>
      <c r="C214" s="1873" t="s">
        <v>252</v>
      </c>
      <c r="D214" s="556">
        <v>1.54</v>
      </c>
      <c r="E214" s="556">
        <v>0.38</v>
      </c>
      <c r="F214" s="1962">
        <v>3123.48</v>
      </c>
      <c r="G214" s="449">
        <v>830</v>
      </c>
      <c r="H214" s="1891">
        <v>349</v>
      </c>
      <c r="I214" s="1891">
        <v>16</v>
      </c>
      <c r="J214" s="1891">
        <v>2</v>
      </c>
    </row>
    <row r="215" spans="1:10" s="321" customFormat="1" ht="11.45" customHeight="1" x14ac:dyDescent="0.15">
      <c r="A215" s="318" t="s">
        <v>105</v>
      </c>
      <c r="B215" s="1886" t="s">
        <v>252</v>
      </c>
      <c r="C215" s="1886" t="s">
        <v>252</v>
      </c>
      <c r="D215" s="566">
        <v>1.52</v>
      </c>
      <c r="E215" s="566">
        <v>7.31</v>
      </c>
      <c r="F215" s="1921">
        <v>52370.37</v>
      </c>
      <c r="G215" s="447">
        <v>103984</v>
      </c>
      <c r="H215" s="447">
        <v>2608</v>
      </c>
      <c r="I215" s="1890">
        <v>25</v>
      </c>
      <c r="J215" s="1890">
        <v>25</v>
      </c>
    </row>
    <row r="216" spans="1:10" s="358" customFormat="1" ht="15.95" customHeight="1" x14ac:dyDescent="0.15">
      <c r="A216" s="325" t="s">
        <v>915</v>
      </c>
      <c r="B216" s="1884" t="s">
        <v>273</v>
      </c>
      <c r="C216" s="1884" t="s">
        <v>273</v>
      </c>
      <c r="D216" s="1884" t="s">
        <v>273</v>
      </c>
      <c r="E216" s="1884" t="s">
        <v>273</v>
      </c>
      <c r="F216" s="1884" t="s">
        <v>273</v>
      </c>
      <c r="G216" s="1884" t="s">
        <v>273</v>
      </c>
      <c r="H216" s="1884" t="s">
        <v>273</v>
      </c>
      <c r="I216" s="1884" t="s">
        <v>273</v>
      </c>
      <c r="J216" s="1884" t="s">
        <v>273</v>
      </c>
    </row>
    <row r="217" spans="1:10" s="339" customFormat="1" ht="9.9499999999999993" customHeight="1" x14ac:dyDescent="0.15">
      <c r="A217" s="337"/>
      <c r="B217" s="1371"/>
      <c r="C217" s="321"/>
      <c r="D217" s="321"/>
      <c r="E217" s="321"/>
      <c r="F217" s="321"/>
      <c r="G217" s="321"/>
      <c r="H217" s="321"/>
      <c r="I217" s="321"/>
      <c r="J217" s="321"/>
    </row>
    <row r="218" spans="1:10" s="1912" customFormat="1" ht="11.45" customHeight="1" x14ac:dyDescent="0.15">
      <c r="A218" s="1906" t="s">
        <v>947</v>
      </c>
      <c r="B218" s="1907"/>
      <c r="C218" s="1908"/>
      <c r="D218" s="1908"/>
      <c r="E218" s="1908"/>
      <c r="F218" s="1971"/>
      <c r="G218" s="1910"/>
      <c r="H218" s="1908"/>
      <c r="I218" s="1911"/>
      <c r="J218" s="1972"/>
    </row>
  </sheetData>
  <mergeCells count="9">
    <mergeCell ref="A1:J1"/>
    <mergeCell ref="A3:A5"/>
    <mergeCell ref="B3:E3"/>
    <mergeCell ref="F3:F5"/>
    <mergeCell ref="G3:J3"/>
    <mergeCell ref="B4:C4"/>
    <mergeCell ref="D4:E4"/>
    <mergeCell ref="G4:H4"/>
    <mergeCell ref="I4:J4"/>
  </mergeCells>
  <printOptions horizontalCentered="1"/>
  <pageMargins left="0.62992125984251968" right="0.62992125984251968" top="0.98425196850393704" bottom="0.98425196850393704" header="0.51181102362204722" footer="0.51181102362204722"/>
  <pageSetup paperSize="9" pageOrder="overThenDown" orientation="portrait" r:id="rId1"/>
  <headerFooter alignWithMargins="0"/>
  <rowBreaks count="3" manualBreakCount="3">
    <brk id="56" max="9" man="1"/>
    <brk id="114" max="9" man="1"/>
    <brk id="166" max="9" man="1"/>
  </rowBreaks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5"/>
  <sheetViews>
    <sheetView view="pageBreakPreview" zoomScale="150" zoomScaleNormal="120" zoomScaleSheetLayoutView="150" workbookViewId="0">
      <pane xSplit="1" ySplit="5" topLeftCell="B6" activePane="bottomRight" state="frozen"/>
      <selection pane="topRight" activeCell="B1" sqref="B1"/>
      <selection pane="bottomLeft" activeCell="A6" sqref="A6"/>
      <selection pane="bottomRight" sqref="A1:H1"/>
    </sheetView>
  </sheetViews>
  <sheetFormatPr defaultRowHeight="12.75" x14ac:dyDescent="0.2"/>
  <cols>
    <col min="1" max="1" width="24.140625" style="961" customWidth="1"/>
    <col min="2" max="2" width="9.7109375" style="414" customWidth="1"/>
    <col min="3" max="4" width="8.7109375" style="414" customWidth="1"/>
    <col min="5" max="5" width="9.140625" style="414" customWidth="1"/>
    <col min="6" max="6" width="8.7109375" style="414" customWidth="1"/>
    <col min="7" max="8" width="10.7109375" style="414" customWidth="1"/>
    <col min="9" max="9" width="13.42578125" style="464" customWidth="1"/>
    <col min="10" max="10" width="11.28515625" style="414" customWidth="1"/>
    <col min="11" max="11" width="8" style="464" customWidth="1"/>
    <col min="12" max="12" width="10.28515625" style="1978" customWidth="1"/>
    <col min="13" max="13" width="9.140625" style="1979"/>
    <col min="14" max="16384" width="9.140625" style="414"/>
  </cols>
  <sheetData>
    <row r="1" spans="1:17" s="1975" customFormat="1" x14ac:dyDescent="0.2">
      <c r="A1" s="1973" t="s">
        <v>948</v>
      </c>
      <c r="B1" s="1973"/>
      <c r="C1" s="1973"/>
      <c r="D1" s="1973"/>
      <c r="E1" s="1973"/>
      <c r="F1" s="1973"/>
      <c r="G1" s="1973"/>
      <c r="H1" s="1973"/>
      <c r="I1" s="1974"/>
      <c r="K1" s="1974"/>
      <c r="L1" s="1976"/>
      <c r="M1" s="1977"/>
    </row>
    <row r="2" spans="1:17" ht="6" customHeight="1" x14ac:dyDescent="0.2">
      <c r="A2" s="439"/>
      <c r="B2" s="439"/>
      <c r="C2" s="439"/>
      <c r="D2" s="439"/>
      <c r="E2" s="439"/>
      <c r="F2" s="439"/>
      <c r="G2" s="439"/>
      <c r="H2" s="439"/>
    </row>
    <row r="3" spans="1:17" ht="12" customHeight="1" x14ac:dyDescent="0.2">
      <c r="A3" s="1980" t="s">
        <v>949</v>
      </c>
      <c r="B3" s="675" t="s">
        <v>950</v>
      </c>
      <c r="C3" s="675" t="s">
        <v>951</v>
      </c>
      <c r="D3" s="675" t="s">
        <v>952</v>
      </c>
      <c r="E3" s="675" t="s">
        <v>953</v>
      </c>
      <c r="F3" s="675" t="s">
        <v>954</v>
      </c>
      <c r="G3" s="675" t="s">
        <v>955</v>
      </c>
      <c r="H3" s="677" t="s">
        <v>956</v>
      </c>
    </row>
    <row r="4" spans="1:17" ht="12" customHeight="1" x14ac:dyDescent="0.2">
      <c r="A4" s="1981"/>
      <c r="B4" s="1211"/>
      <c r="C4" s="1211"/>
      <c r="D4" s="1211"/>
      <c r="E4" s="1211"/>
      <c r="F4" s="1211"/>
      <c r="G4" s="1211"/>
      <c r="H4" s="1982"/>
    </row>
    <row r="5" spans="1:17" ht="35.1" customHeight="1" x14ac:dyDescent="0.2">
      <c r="A5" s="1983"/>
      <c r="B5" s="1214"/>
      <c r="C5" s="1214"/>
      <c r="D5" s="1214"/>
      <c r="E5" s="1214"/>
      <c r="F5" s="1214"/>
      <c r="G5" s="1214"/>
      <c r="H5" s="1984"/>
    </row>
    <row r="6" spans="1:17" s="885" customFormat="1" ht="15.95" customHeight="1" x14ac:dyDescent="0.2">
      <c r="A6" s="306" t="s">
        <v>0</v>
      </c>
      <c r="B6" s="492">
        <v>677104.40399999998</v>
      </c>
      <c r="C6" s="1847">
        <v>437039.94699999999</v>
      </c>
      <c r="D6" s="1847">
        <v>414946.359</v>
      </c>
      <c r="E6" s="1847">
        <v>306431.86300000001</v>
      </c>
      <c r="F6" s="492">
        <v>55456.080999999998</v>
      </c>
      <c r="G6" s="492">
        <v>2152626</v>
      </c>
      <c r="H6" s="492">
        <v>1577542</v>
      </c>
      <c r="I6" s="471"/>
      <c r="J6" s="1914"/>
      <c r="K6" s="471"/>
      <c r="L6" s="1914"/>
      <c r="M6" s="1914"/>
      <c r="O6" s="447"/>
      <c r="P6" s="447"/>
      <c r="Q6" s="447"/>
    </row>
    <row r="7" spans="1:17" ht="15.95" customHeight="1" x14ac:dyDescent="0.2">
      <c r="A7" s="310" t="s">
        <v>243</v>
      </c>
      <c r="B7" s="1856">
        <v>369105.32</v>
      </c>
      <c r="C7" s="1856">
        <v>256979.584</v>
      </c>
      <c r="D7" s="1856">
        <v>244062.04300000001</v>
      </c>
      <c r="E7" s="1856">
        <v>182476.67499999999</v>
      </c>
      <c r="F7" s="511">
        <v>16600.780999999999</v>
      </c>
      <c r="G7" s="511">
        <v>1246127</v>
      </c>
      <c r="H7" s="511">
        <v>913352</v>
      </c>
      <c r="I7" s="471"/>
      <c r="J7" s="1914"/>
      <c r="K7" s="471"/>
      <c r="L7" s="1914"/>
      <c r="M7" s="1914"/>
      <c r="O7" s="447"/>
      <c r="P7" s="447"/>
      <c r="Q7" s="447"/>
    </row>
    <row r="8" spans="1:17" s="885" customFormat="1" ht="12.95" customHeight="1" x14ac:dyDescent="0.2">
      <c r="A8" s="314" t="s">
        <v>124</v>
      </c>
      <c r="B8" s="1847">
        <v>218660.68900000001</v>
      </c>
      <c r="C8" s="1847">
        <v>147438.54</v>
      </c>
      <c r="D8" s="492">
        <v>144379.62700000001</v>
      </c>
      <c r="E8" s="492">
        <v>116849.40700000001</v>
      </c>
      <c r="F8" s="1847" t="s">
        <v>252</v>
      </c>
      <c r="G8" s="492">
        <v>573728</v>
      </c>
      <c r="H8" s="492">
        <v>540509</v>
      </c>
      <c r="I8" s="471"/>
      <c r="J8" s="1914"/>
      <c r="K8" s="471"/>
      <c r="L8" s="1914"/>
      <c r="M8" s="1914"/>
      <c r="O8" s="447"/>
      <c r="P8" s="447"/>
      <c r="Q8" s="447"/>
    </row>
    <row r="9" spans="1:17" s="885" customFormat="1" ht="21.95" customHeight="1" x14ac:dyDescent="0.2">
      <c r="A9" s="315" t="s">
        <v>327</v>
      </c>
      <c r="B9" s="1114">
        <v>218660.68900000001</v>
      </c>
      <c r="C9" s="1114">
        <v>147438.54</v>
      </c>
      <c r="D9" s="507">
        <v>144379.62700000001</v>
      </c>
      <c r="E9" s="507">
        <v>116849.40700000001</v>
      </c>
      <c r="F9" s="1114" t="s">
        <v>252</v>
      </c>
      <c r="G9" s="507">
        <v>573728</v>
      </c>
      <c r="H9" s="507">
        <v>540509</v>
      </c>
      <c r="I9" s="471"/>
      <c r="J9" s="1914"/>
      <c r="K9" s="471"/>
      <c r="L9" s="1914"/>
      <c r="M9" s="1914"/>
      <c r="O9" s="447"/>
      <c r="P9" s="447"/>
      <c r="Q9" s="447"/>
    </row>
    <row r="10" spans="1:17" ht="12.4" customHeight="1" x14ac:dyDescent="0.2">
      <c r="A10" s="318" t="s">
        <v>957</v>
      </c>
      <c r="B10" s="503">
        <v>198509.8</v>
      </c>
      <c r="C10" s="1613">
        <v>136675.16699999999</v>
      </c>
      <c r="D10" s="503">
        <v>133942.75</v>
      </c>
      <c r="E10" s="503">
        <v>109351</v>
      </c>
      <c r="F10" s="1613" t="s">
        <v>252</v>
      </c>
      <c r="G10" s="503">
        <v>520198</v>
      </c>
      <c r="H10" s="503">
        <v>510119</v>
      </c>
      <c r="I10" s="471"/>
      <c r="J10" s="1914"/>
      <c r="K10" s="471"/>
      <c r="L10" s="1914"/>
      <c r="M10" s="1914"/>
      <c r="N10" s="1914"/>
      <c r="O10" s="447"/>
      <c r="P10" s="447"/>
      <c r="Q10" s="447"/>
    </row>
    <row r="11" spans="1:17" ht="12.4" customHeight="1" x14ac:dyDescent="0.2">
      <c r="A11" s="322" t="s">
        <v>958</v>
      </c>
      <c r="B11" s="1856">
        <v>6837</v>
      </c>
      <c r="C11" s="1856">
        <v>3097</v>
      </c>
      <c r="D11" s="511">
        <v>2911.2</v>
      </c>
      <c r="E11" s="511">
        <v>1239</v>
      </c>
      <c r="F11" s="1856" t="s">
        <v>252</v>
      </c>
      <c r="G11" s="511">
        <v>12852</v>
      </c>
      <c r="H11" s="511">
        <v>8830</v>
      </c>
      <c r="I11" s="471"/>
      <c r="J11" s="1914"/>
      <c r="K11" s="471"/>
      <c r="L11" s="1914"/>
      <c r="M11" s="1914"/>
      <c r="O11" s="447"/>
      <c r="P11" s="447"/>
      <c r="Q11" s="447"/>
    </row>
    <row r="12" spans="1:17" ht="12.4" customHeight="1" x14ac:dyDescent="0.2">
      <c r="A12" s="318" t="s">
        <v>199</v>
      </c>
      <c r="B12" s="503">
        <v>2329</v>
      </c>
      <c r="C12" s="1613">
        <v>1613</v>
      </c>
      <c r="D12" s="503">
        <v>1559.3</v>
      </c>
      <c r="E12" s="503">
        <v>1076</v>
      </c>
      <c r="F12" s="1613" t="s">
        <v>252</v>
      </c>
      <c r="G12" s="503">
        <v>10418</v>
      </c>
      <c r="H12" s="503">
        <v>8050</v>
      </c>
      <c r="I12" s="471"/>
      <c r="J12" s="1914"/>
      <c r="K12" s="471"/>
      <c r="L12" s="1914"/>
      <c r="M12" s="1914"/>
      <c r="O12" s="447"/>
      <c r="P12" s="447"/>
      <c r="Q12" s="447"/>
    </row>
    <row r="13" spans="1:17" ht="12.4" customHeight="1" x14ac:dyDescent="0.2">
      <c r="A13" s="322" t="s">
        <v>201</v>
      </c>
      <c r="B13" s="511">
        <v>9250.5149999999994</v>
      </c>
      <c r="C13" s="1856">
        <v>5134</v>
      </c>
      <c r="D13" s="511">
        <v>5125.17</v>
      </c>
      <c r="E13" s="511">
        <v>5045.7</v>
      </c>
      <c r="F13" s="1856" t="s">
        <v>252</v>
      </c>
      <c r="G13" s="511">
        <v>23400</v>
      </c>
      <c r="H13" s="511">
        <v>12373</v>
      </c>
      <c r="I13" s="471"/>
      <c r="J13" s="1914"/>
      <c r="K13" s="471"/>
      <c r="L13" s="1914"/>
      <c r="M13" s="1914"/>
      <c r="O13" s="447"/>
      <c r="P13" s="447"/>
      <c r="Q13" s="447"/>
    </row>
    <row r="14" spans="1:17" ht="12.4" customHeight="1" x14ac:dyDescent="0.2">
      <c r="A14" s="318" t="s">
        <v>205</v>
      </c>
      <c r="B14" s="503">
        <v>1734.374</v>
      </c>
      <c r="C14" s="1613">
        <v>919.37300000000005</v>
      </c>
      <c r="D14" s="503">
        <v>841.20600000000002</v>
      </c>
      <c r="E14" s="503">
        <v>137.70699999999999</v>
      </c>
      <c r="F14" s="1613" t="s">
        <v>252</v>
      </c>
      <c r="G14" s="503">
        <v>6860</v>
      </c>
      <c r="H14" s="503">
        <v>1137</v>
      </c>
      <c r="I14" s="471"/>
      <c r="J14" s="1914"/>
      <c r="K14" s="471"/>
      <c r="L14" s="1914"/>
      <c r="M14" s="1914"/>
      <c r="O14" s="447"/>
      <c r="P14" s="447"/>
      <c r="Q14" s="447"/>
    </row>
    <row r="15" spans="1:17" s="1985" customFormat="1" x14ac:dyDescent="0.2">
      <c r="A15" s="325" t="s">
        <v>125</v>
      </c>
      <c r="B15" s="507">
        <v>150444.63099999999</v>
      </c>
      <c r="C15" s="1114">
        <v>109541.04399999999</v>
      </c>
      <c r="D15" s="1114">
        <v>99682.417000000001</v>
      </c>
      <c r="E15" s="1114">
        <v>65627.267999999996</v>
      </c>
      <c r="F15" s="507">
        <v>16600.780999999999</v>
      </c>
      <c r="G15" s="507">
        <v>672399</v>
      </c>
      <c r="H15" s="507">
        <v>372843</v>
      </c>
      <c r="I15" s="471"/>
      <c r="J15" s="1914"/>
      <c r="K15" s="471"/>
      <c r="L15" s="1914"/>
      <c r="M15" s="1914"/>
      <c r="O15" s="447"/>
      <c r="P15" s="447"/>
      <c r="Q15" s="447"/>
    </row>
    <row r="16" spans="1:17" s="885" customFormat="1" ht="12.95" customHeight="1" x14ac:dyDescent="0.2">
      <c r="A16" s="329" t="s">
        <v>403</v>
      </c>
      <c r="B16" s="492">
        <v>10480</v>
      </c>
      <c r="C16" s="1847">
        <v>8692</v>
      </c>
      <c r="D16" s="492">
        <v>7861.3</v>
      </c>
      <c r="E16" s="492">
        <v>3967</v>
      </c>
      <c r="F16" s="492">
        <v>2001</v>
      </c>
      <c r="G16" s="492">
        <v>67883</v>
      </c>
      <c r="H16" s="492">
        <v>19980</v>
      </c>
      <c r="I16" s="471"/>
      <c r="J16" s="1914"/>
      <c r="K16" s="471"/>
      <c r="L16" s="1914"/>
      <c r="M16" s="1914"/>
      <c r="O16" s="447"/>
      <c r="P16" s="447"/>
      <c r="Q16" s="447"/>
    </row>
    <row r="17" spans="1:17" s="435" customFormat="1" ht="12.4" customHeight="1" x14ac:dyDescent="0.2">
      <c r="A17" s="437" t="s">
        <v>209</v>
      </c>
      <c r="B17" s="498">
        <v>6120</v>
      </c>
      <c r="C17" s="1857">
        <v>4677</v>
      </c>
      <c r="D17" s="498">
        <v>4409.3999999999996</v>
      </c>
      <c r="E17" s="498">
        <v>2001</v>
      </c>
      <c r="F17" s="498">
        <v>2001</v>
      </c>
      <c r="G17" s="498">
        <v>31668</v>
      </c>
      <c r="H17" s="498">
        <v>7650</v>
      </c>
      <c r="I17" s="471"/>
      <c r="J17" s="1914"/>
      <c r="K17" s="471"/>
      <c r="L17" s="1914"/>
      <c r="M17" s="1914"/>
      <c r="O17" s="447"/>
      <c r="P17" s="447"/>
      <c r="Q17" s="447"/>
    </row>
    <row r="18" spans="1:17" ht="12.4" customHeight="1" x14ac:dyDescent="0.2">
      <c r="A18" s="318" t="s">
        <v>20</v>
      </c>
      <c r="B18" s="503">
        <v>1238</v>
      </c>
      <c r="C18" s="1613">
        <v>1077</v>
      </c>
      <c r="D18" s="503">
        <v>1077</v>
      </c>
      <c r="E18" s="503">
        <v>1077</v>
      </c>
      <c r="F18" s="338" t="s">
        <v>252</v>
      </c>
      <c r="G18" s="503">
        <v>10179</v>
      </c>
      <c r="H18" s="503">
        <v>5600</v>
      </c>
      <c r="I18" s="471"/>
      <c r="J18" s="1914"/>
      <c r="K18" s="471"/>
      <c r="L18" s="1914"/>
      <c r="M18" s="1914"/>
      <c r="O18" s="447"/>
      <c r="P18" s="447"/>
      <c r="Q18" s="447"/>
    </row>
    <row r="19" spans="1:17" ht="12.4" customHeight="1" x14ac:dyDescent="0.2">
      <c r="A19" s="322" t="s">
        <v>21</v>
      </c>
      <c r="B19" s="511">
        <v>1993</v>
      </c>
      <c r="C19" s="1856">
        <v>1859</v>
      </c>
      <c r="D19" s="511">
        <v>1385.8</v>
      </c>
      <c r="E19" s="511">
        <v>709</v>
      </c>
      <c r="F19" s="1986" t="s">
        <v>252</v>
      </c>
      <c r="G19" s="511">
        <v>14996</v>
      </c>
      <c r="H19" s="511">
        <v>4420</v>
      </c>
      <c r="I19" s="471"/>
      <c r="J19" s="1914"/>
      <c r="K19" s="471"/>
      <c r="L19" s="1914"/>
      <c r="M19" s="1914"/>
      <c r="O19" s="447"/>
      <c r="P19" s="447"/>
      <c r="Q19" s="447"/>
    </row>
    <row r="20" spans="1:17" ht="12.4" customHeight="1" x14ac:dyDescent="0.2">
      <c r="A20" s="318" t="s">
        <v>22</v>
      </c>
      <c r="B20" s="503">
        <v>1129</v>
      </c>
      <c r="C20" s="1613">
        <v>1079</v>
      </c>
      <c r="D20" s="503">
        <v>989.1</v>
      </c>
      <c r="E20" s="503">
        <v>180</v>
      </c>
      <c r="F20" s="338" t="s">
        <v>252</v>
      </c>
      <c r="G20" s="503">
        <v>11040</v>
      </c>
      <c r="H20" s="503">
        <v>2310</v>
      </c>
      <c r="I20" s="471"/>
      <c r="J20" s="1914"/>
      <c r="K20" s="471"/>
      <c r="L20" s="1914"/>
      <c r="M20" s="1914"/>
      <c r="O20" s="447"/>
      <c r="P20" s="447"/>
      <c r="Q20" s="447"/>
    </row>
    <row r="21" spans="1:17" s="885" customFormat="1" ht="12.95" customHeight="1" x14ac:dyDescent="0.2">
      <c r="A21" s="333" t="s">
        <v>127</v>
      </c>
      <c r="B21" s="507">
        <v>27265.670999999998</v>
      </c>
      <c r="C21" s="1114">
        <v>20913.370999999999</v>
      </c>
      <c r="D21" s="507">
        <v>19826.91</v>
      </c>
      <c r="E21" s="507">
        <v>12100.76</v>
      </c>
      <c r="F21" s="507">
        <v>2860.76</v>
      </c>
      <c r="G21" s="507">
        <v>99295</v>
      </c>
      <c r="H21" s="507">
        <v>54154</v>
      </c>
      <c r="I21" s="471"/>
      <c r="J21" s="1914"/>
      <c r="K21" s="471"/>
      <c r="L21" s="1914"/>
      <c r="M21" s="1914"/>
      <c r="O21" s="447"/>
      <c r="P21" s="447"/>
      <c r="Q21" s="447"/>
    </row>
    <row r="22" spans="1:17" s="435" customFormat="1" ht="12.4" customHeight="1" x14ac:dyDescent="0.2">
      <c r="A22" s="433" t="s">
        <v>210</v>
      </c>
      <c r="B22" s="517">
        <v>13053</v>
      </c>
      <c r="C22" s="1850">
        <v>11060</v>
      </c>
      <c r="D22" s="517">
        <v>10628</v>
      </c>
      <c r="E22" s="517">
        <v>6740</v>
      </c>
      <c r="F22" s="1987" t="s">
        <v>252</v>
      </c>
      <c r="G22" s="517">
        <v>42965</v>
      </c>
      <c r="H22" s="517">
        <v>30000</v>
      </c>
      <c r="I22" s="471"/>
      <c r="J22" s="1914"/>
      <c r="K22" s="471"/>
      <c r="L22" s="1914"/>
      <c r="M22" s="1914"/>
      <c r="O22" s="447"/>
      <c r="P22" s="447"/>
      <c r="Q22" s="447"/>
    </row>
    <row r="23" spans="1:17" ht="12.4" customHeight="1" x14ac:dyDescent="0.2">
      <c r="A23" s="322" t="s">
        <v>13</v>
      </c>
      <c r="B23" s="511">
        <v>1481</v>
      </c>
      <c r="C23" s="1856">
        <v>1163</v>
      </c>
      <c r="D23" s="511">
        <v>1069.0999999999999</v>
      </c>
      <c r="E23" s="511">
        <v>224</v>
      </c>
      <c r="F23" s="511">
        <v>50</v>
      </c>
      <c r="G23" s="511">
        <v>6922</v>
      </c>
      <c r="H23" s="511">
        <v>2608</v>
      </c>
      <c r="I23" s="471"/>
      <c r="J23" s="1914"/>
      <c r="K23" s="471"/>
      <c r="L23" s="1914"/>
      <c r="M23" s="1914"/>
      <c r="O23" s="447"/>
      <c r="P23" s="447"/>
      <c r="Q23" s="447"/>
    </row>
    <row r="24" spans="1:17" ht="12.4" customHeight="1" x14ac:dyDescent="0.2">
      <c r="A24" s="318" t="s">
        <v>959</v>
      </c>
      <c r="B24" s="503">
        <v>9</v>
      </c>
      <c r="C24" s="1613">
        <v>840</v>
      </c>
      <c r="D24" s="503">
        <v>799</v>
      </c>
      <c r="E24" s="503">
        <v>430</v>
      </c>
      <c r="F24" s="338" t="s">
        <v>252</v>
      </c>
      <c r="G24" s="503">
        <v>5200</v>
      </c>
      <c r="H24" s="503">
        <v>3788</v>
      </c>
      <c r="I24" s="471"/>
      <c r="J24" s="1914"/>
      <c r="K24" s="471"/>
      <c r="L24" s="1914"/>
      <c r="M24" s="1914"/>
      <c r="O24" s="447"/>
      <c r="P24" s="447"/>
      <c r="Q24" s="447"/>
    </row>
    <row r="25" spans="1:17" ht="12.4" customHeight="1" x14ac:dyDescent="0.2">
      <c r="A25" s="322" t="s">
        <v>960</v>
      </c>
      <c r="B25" s="511">
        <v>7879</v>
      </c>
      <c r="C25" s="1856">
        <v>3882</v>
      </c>
      <c r="D25" s="511">
        <v>3876.1</v>
      </c>
      <c r="E25" s="511">
        <v>3823</v>
      </c>
      <c r="F25" s="511">
        <v>2668</v>
      </c>
      <c r="G25" s="511">
        <v>17604</v>
      </c>
      <c r="H25" s="511">
        <v>12631</v>
      </c>
      <c r="I25" s="471"/>
      <c r="J25" s="1914"/>
      <c r="K25" s="471"/>
      <c r="L25" s="1914"/>
      <c r="M25" s="1914"/>
      <c r="O25" s="447"/>
      <c r="P25" s="447"/>
      <c r="Q25" s="447"/>
    </row>
    <row r="26" spans="1:17" ht="12.4" customHeight="1" x14ac:dyDescent="0.2">
      <c r="A26" s="318" t="s">
        <v>16</v>
      </c>
      <c r="B26" s="503">
        <v>1390.95</v>
      </c>
      <c r="C26" s="1613">
        <v>1099.75</v>
      </c>
      <c r="D26" s="503">
        <v>790.375</v>
      </c>
      <c r="E26" s="503">
        <v>58</v>
      </c>
      <c r="F26" s="338">
        <v>58</v>
      </c>
      <c r="G26" s="503">
        <v>9127</v>
      </c>
      <c r="H26" s="1988">
        <v>129</v>
      </c>
      <c r="I26" s="471"/>
      <c r="J26" s="1914"/>
      <c r="K26" s="471"/>
      <c r="L26" s="1914"/>
      <c r="M26" s="1914"/>
      <c r="O26" s="447"/>
      <c r="P26" s="447"/>
      <c r="Q26" s="447"/>
    </row>
    <row r="27" spans="1:17" ht="12.4" customHeight="1" x14ac:dyDescent="0.2">
      <c r="A27" s="322" t="s">
        <v>17</v>
      </c>
      <c r="B27" s="511">
        <v>2059</v>
      </c>
      <c r="C27" s="1856">
        <v>1722</v>
      </c>
      <c r="D27" s="511">
        <v>1623.4</v>
      </c>
      <c r="E27" s="511">
        <v>736</v>
      </c>
      <c r="F27" s="511" t="s">
        <v>252</v>
      </c>
      <c r="G27" s="511">
        <v>10800</v>
      </c>
      <c r="H27" s="511">
        <v>4500</v>
      </c>
      <c r="I27" s="471"/>
      <c r="J27" s="1914"/>
      <c r="K27" s="471"/>
      <c r="L27" s="1914"/>
      <c r="M27" s="1914"/>
      <c r="O27" s="447"/>
      <c r="P27" s="447"/>
      <c r="Q27" s="447"/>
    </row>
    <row r="28" spans="1:17" ht="12.4" customHeight="1" x14ac:dyDescent="0.2">
      <c r="A28" s="318" t="s">
        <v>18</v>
      </c>
      <c r="B28" s="503">
        <v>607.721</v>
      </c>
      <c r="C28" s="1613">
        <v>607.721</v>
      </c>
      <c r="D28" s="503">
        <v>552.44899999999996</v>
      </c>
      <c r="E28" s="503">
        <v>55</v>
      </c>
      <c r="F28" s="503">
        <v>50</v>
      </c>
      <c r="G28" s="503">
        <v>3227</v>
      </c>
      <c r="H28" s="503">
        <v>150</v>
      </c>
      <c r="I28" s="471"/>
      <c r="J28" s="1914"/>
      <c r="K28" s="471"/>
      <c r="L28" s="1914"/>
      <c r="M28" s="1914"/>
      <c r="O28" s="447"/>
      <c r="P28" s="447"/>
      <c r="Q28" s="447"/>
    </row>
    <row r="29" spans="1:17" ht="12.4" customHeight="1" x14ac:dyDescent="0.2">
      <c r="A29" s="322" t="s">
        <v>19</v>
      </c>
      <c r="B29" s="511">
        <v>786</v>
      </c>
      <c r="C29" s="1856">
        <v>538.9</v>
      </c>
      <c r="D29" s="511">
        <v>488.48599999999999</v>
      </c>
      <c r="E29" s="511">
        <v>34.76</v>
      </c>
      <c r="F29" s="511">
        <v>34.76</v>
      </c>
      <c r="G29" s="511">
        <v>3450</v>
      </c>
      <c r="H29" s="511">
        <v>348</v>
      </c>
      <c r="I29" s="471"/>
      <c r="J29" s="1914"/>
      <c r="K29" s="471"/>
      <c r="L29" s="1914"/>
      <c r="M29" s="1914"/>
      <c r="O29" s="447"/>
      <c r="P29" s="447"/>
      <c r="Q29" s="447"/>
    </row>
    <row r="30" spans="1:17" s="885" customFormat="1" ht="12.95" customHeight="1" x14ac:dyDescent="0.2">
      <c r="A30" s="329" t="s">
        <v>128</v>
      </c>
      <c r="B30" s="492">
        <v>52611</v>
      </c>
      <c r="C30" s="1847">
        <v>37494</v>
      </c>
      <c r="D30" s="492">
        <v>32070.5</v>
      </c>
      <c r="E30" s="492">
        <v>26405</v>
      </c>
      <c r="F30" s="492">
        <v>1047</v>
      </c>
      <c r="G30" s="492">
        <v>221105</v>
      </c>
      <c r="H30" s="492">
        <v>154720</v>
      </c>
      <c r="I30" s="471"/>
      <c r="J30" s="1914"/>
      <c r="K30" s="471"/>
      <c r="L30" s="1914"/>
      <c r="M30" s="1914"/>
      <c r="O30" s="447"/>
      <c r="P30" s="447"/>
      <c r="Q30" s="447"/>
    </row>
    <row r="31" spans="1:17" s="435" customFormat="1" ht="12.4" customHeight="1" x14ac:dyDescent="0.2">
      <c r="A31" s="437" t="s">
        <v>961</v>
      </c>
      <c r="B31" s="498">
        <v>34315</v>
      </c>
      <c r="C31" s="1857">
        <v>24191</v>
      </c>
      <c r="D31" s="498">
        <v>21185</v>
      </c>
      <c r="E31" s="498">
        <v>21185</v>
      </c>
      <c r="F31" s="1989" t="s">
        <v>252</v>
      </c>
      <c r="G31" s="498">
        <v>131781</v>
      </c>
      <c r="H31" s="498">
        <v>123228</v>
      </c>
      <c r="I31" s="471"/>
      <c r="J31" s="1914"/>
      <c r="K31" s="471"/>
      <c r="L31" s="1914"/>
      <c r="M31" s="1914"/>
      <c r="O31" s="447"/>
      <c r="P31" s="447"/>
      <c r="Q31" s="447"/>
    </row>
    <row r="32" spans="1:17" ht="12.4" customHeight="1" x14ac:dyDescent="0.2">
      <c r="A32" s="318" t="s">
        <v>23</v>
      </c>
      <c r="B32" s="503">
        <v>507</v>
      </c>
      <c r="C32" s="1613">
        <v>507</v>
      </c>
      <c r="D32" s="503">
        <v>497.3</v>
      </c>
      <c r="E32" s="503">
        <v>410</v>
      </c>
      <c r="F32" s="338" t="s">
        <v>252</v>
      </c>
      <c r="G32" s="503">
        <v>5200</v>
      </c>
      <c r="H32" s="503">
        <v>980</v>
      </c>
      <c r="I32" s="471"/>
      <c r="J32" s="1914"/>
      <c r="K32" s="471"/>
      <c r="L32" s="1914"/>
      <c r="M32" s="1914"/>
      <c r="O32" s="447"/>
      <c r="P32" s="447"/>
      <c r="Q32" s="447"/>
    </row>
    <row r="33" spans="1:17" ht="12.4" customHeight="1" x14ac:dyDescent="0.2">
      <c r="A33" s="322" t="s">
        <v>24</v>
      </c>
      <c r="B33" s="511">
        <v>4482</v>
      </c>
      <c r="C33" s="1856">
        <v>2856</v>
      </c>
      <c r="D33" s="511">
        <v>2781.4</v>
      </c>
      <c r="E33" s="511">
        <v>2110</v>
      </c>
      <c r="F33" s="511" t="s">
        <v>252</v>
      </c>
      <c r="G33" s="511">
        <v>19312</v>
      </c>
      <c r="H33" s="511">
        <v>12961</v>
      </c>
      <c r="I33" s="471"/>
      <c r="J33" s="1914"/>
      <c r="K33" s="471"/>
      <c r="L33" s="1914"/>
      <c r="M33" s="1914"/>
      <c r="O33" s="447"/>
      <c r="P33" s="447"/>
      <c r="Q33" s="447"/>
    </row>
    <row r="34" spans="1:17" ht="12.4" customHeight="1" x14ac:dyDescent="0.2">
      <c r="A34" s="318" t="s">
        <v>25</v>
      </c>
      <c r="B34" s="503">
        <v>835</v>
      </c>
      <c r="C34" s="1613">
        <v>656</v>
      </c>
      <c r="D34" s="503">
        <v>289</v>
      </c>
      <c r="E34" s="503">
        <v>289</v>
      </c>
      <c r="F34" s="503">
        <v>219</v>
      </c>
      <c r="G34" s="503">
        <v>4932</v>
      </c>
      <c r="H34" s="503">
        <v>1624</v>
      </c>
      <c r="I34" s="471"/>
      <c r="J34" s="1914"/>
      <c r="K34" s="471"/>
      <c r="L34" s="1914"/>
      <c r="M34" s="1914"/>
      <c r="O34" s="447"/>
      <c r="P34" s="447"/>
      <c r="Q34" s="447"/>
    </row>
    <row r="35" spans="1:17" ht="12.4" customHeight="1" x14ac:dyDescent="0.2">
      <c r="A35" s="322" t="s">
        <v>26</v>
      </c>
      <c r="B35" s="511">
        <v>908</v>
      </c>
      <c r="C35" s="1856">
        <v>885</v>
      </c>
      <c r="D35" s="511">
        <v>851.8</v>
      </c>
      <c r="E35" s="511">
        <v>553</v>
      </c>
      <c r="F35" s="511" t="s">
        <v>252</v>
      </c>
      <c r="G35" s="511">
        <v>5475</v>
      </c>
      <c r="H35" s="511">
        <v>3298</v>
      </c>
      <c r="I35" s="471"/>
      <c r="J35" s="1914"/>
      <c r="K35" s="471"/>
      <c r="L35" s="1914"/>
      <c r="M35" s="1914"/>
      <c r="O35" s="447"/>
      <c r="P35" s="447"/>
      <c r="Q35" s="447"/>
    </row>
    <row r="36" spans="1:17" ht="12.4" customHeight="1" x14ac:dyDescent="0.2">
      <c r="A36" s="318" t="s">
        <v>27</v>
      </c>
      <c r="B36" s="503">
        <v>3758</v>
      </c>
      <c r="C36" s="1613">
        <v>1566</v>
      </c>
      <c r="D36" s="503">
        <v>1481.7</v>
      </c>
      <c r="E36" s="503">
        <v>723</v>
      </c>
      <c r="F36" s="503">
        <v>723</v>
      </c>
      <c r="G36" s="503">
        <v>13240</v>
      </c>
      <c r="H36" s="503">
        <v>4898</v>
      </c>
      <c r="I36" s="471"/>
      <c r="J36" s="1914"/>
      <c r="K36" s="471"/>
      <c r="L36" s="1914"/>
      <c r="M36" s="1914"/>
      <c r="O36" s="447"/>
      <c r="P36" s="447"/>
      <c r="Q36" s="447"/>
    </row>
    <row r="37" spans="1:17" ht="12.4" customHeight="1" x14ac:dyDescent="0.2">
      <c r="A37" s="322" t="s">
        <v>28</v>
      </c>
      <c r="B37" s="511">
        <v>2663</v>
      </c>
      <c r="C37" s="1856">
        <v>2440</v>
      </c>
      <c r="D37" s="511">
        <v>2291.3000000000002</v>
      </c>
      <c r="E37" s="511">
        <v>953</v>
      </c>
      <c r="F37" s="1986" t="s">
        <v>252</v>
      </c>
      <c r="G37" s="511">
        <v>14025</v>
      </c>
      <c r="H37" s="511">
        <v>6315</v>
      </c>
      <c r="I37" s="471"/>
      <c r="J37" s="1914"/>
      <c r="K37" s="471"/>
      <c r="L37" s="1914"/>
      <c r="M37" s="1914"/>
      <c r="O37" s="447"/>
      <c r="P37" s="447"/>
      <c r="Q37" s="447"/>
    </row>
    <row r="38" spans="1:17" ht="12.4" customHeight="1" x14ac:dyDescent="0.2">
      <c r="A38" s="318" t="s">
        <v>29</v>
      </c>
      <c r="B38" s="503">
        <v>1739</v>
      </c>
      <c r="C38" s="1613">
        <v>1479</v>
      </c>
      <c r="D38" s="503">
        <v>1331.1</v>
      </c>
      <c r="E38" s="503" t="s">
        <v>252</v>
      </c>
      <c r="F38" s="338" t="s">
        <v>252</v>
      </c>
      <c r="G38" s="503">
        <v>8023</v>
      </c>
      <c r="H38" s="503" t="s">
        <v>252</v>
      </c>
      <c r="I38" s="471"/>
      <c r="J38" s="1914"/>
      <c r="K38" s="471"/>
      <c r="L38" s="1914"/>
      <c r="M38" s="1914"/>
      <c r="O38" s="447"/>
      <c r="P38" s="447"/>
      <c r="Q38" s="447"/>
    </row>
    <row r="39" spans="1:17" ht="12.4" customHeight="1" x14ac:dyDescent="0.2">
      <c r="A39" s="322" t="s">
        <v>30</v>
      </c>
      <c r="B39" s="511">
        <v>786</v>
      </c>
      <c r="C39" s="1856">
        <v>690</v>
      </c>
      <c r="D39" s="511">
        <v>624.5</v>
      </c>
      <c r="E39" s="511">
        <v>35</v>
      </c>
      <c r="F39" s="1986" t="s">
        <v>252</v>
      </c>
      <c r="G39" s="511">
        <v>5602</v>
      </c>
      <c r="H39" s="511">
        <v>318</v>
      </c>
      <c r="I39" s="471"/>
      <c r="J39" s="1914"/>
      <c r="K39" s="471"/>
      <c r="L39" s="1914"/>
      <c r="M39" s="1914"/>
      <c r="O39" s="447"/>
      <c r="P39" s="447"/>
      <c r="Q39" s="447"/>
    </row>
    <row r="40" spans="1:17" ht="12.4" customHeight="1" x14ac:dyDescent="0.2">
      <c r="A40" s="318" t="s">
        <v>32</v>
      </c>
      <c r="B40" s="503">
        <v>1801</v>
      </c>
      <c r="C40" s="1613">
        <v>1526</v>
      </c>
      <c r="D40" s="503">
        <v>105</v>
      </c>
      <c r="E40" s="503">
        <v>105</v>
      </c>
      <c r="F40" s="1613">
        <v>105</v>
      </c>
      <c r="G40" s="503">
        <v>9184</v>
      </c>
      <c r="H40" s="503">
        <v>634</v>
      </c>
      <c r="I40" s="471"/>
      <c r="J40" s="1914"/>
      <c r="K40" s="471"/>
      <c r="L40" s="1914"/>
      <c r="M40" s="1914"/>
      <c r="O40" s="447"/>
      <c r="P40" s="447"/>
      <c r="Q40" s="447"/>
    </row>
    <row r="41" spans="1:17" ht="12.4" customHeight="1" x14ac:dyDescent="0.2">
      <c r="A41" s="322" t="s">
        <v>33</v>
      </c>
      <c r="B41" s="511">
        <v>817</v>
      </c>
      <c r="C41" s="1856">
        <v>698</v>
      </c>
      <c r="D41" s="511">
        <v>632.4</v>
      </c>
      <c r="E41" s="511">
        <v>42</v>
      </c>
      <c r="F41" s="1986" t="s">
        <v>252</v>
      </c>
      <c r="G41" s="511">
        <v>4331</v>
      </c>
      <c r="H41" s="511">
        <v>464</v>
      </c>
      <c r="I41" s="471"/>
      <c r="J41" s="1914"/>
      <c r="K41" s="471"/>
      <c r="L41" s="1914"/>
      <c r="M41" s="1914"/>
      <c r="O41" s="447"/>
      <c r="P41" s="447"/>
      <c r="Q41" s="447"/>
    </row>
    <row r="42" spans="1:17" s="885" customFormat="1" ht="12.95" customHeight="1" x14ac:dyDescent="0.2">
      <c r="A42" s="329" t="s">
        <v>129</v>
      </c>
      <c r="B42" s="492">
        <v>8729.9069999999992</v>
      </c>
      <c r="C42" s="1847">
        <v>6648.1049999999996</v>
      </c>
      <c r="D42" s="492">
        <v>6424.4080000000004</v>
      </c>
      <c r="E42" s="492">
        <v>4411.1360000000004</v>
      </c>
      <c r="F42" s="492">
        <v>3713.136</v>
      </c>
      <c r="G42" s="492">
        <v>54819</v>
      </c>
      <c r="H42" s="492">
        <v>27317</v>
      </c>
      <c r="I42" s="471"/>
      <c r="J42" s="1914"/>
      <c r="K42" s="471"/>
      <c r="L42" s="1914"/>
      <c r="M42" s="1914"/>
      <c r="O42" s="447"/>
      <c r="P42" s="447"/>
      <c r="Q42" s="447"/>
    </row>
    <row r="43" spans="1:17" s="435" customFormat="1" ht="12.4" customHeight="1" x14ac:dyDescent="0.2">
      <c r="A43" s="437" t="s">
        <v>9</v>
      </c>
      <c r="B43" s="498">
        <v>3911.2890000000002</v>
      </c>
      <c r="C43" s="1857">
        <v>2996.4279999999999</v>
      </c>
      <c r="D43" s="498">
        <v>2936.49</v>
      </c>
      <c r="E43" s="498">
        <v>2397.0520000000001</v>
      </c>
      <c r="F43" s="498">
        <v>2397.0520000000001</v>
      </c>
      <c r="G43" s="498">
        <v>21591</v>
      </c>
      <c r="H43" s="498">
        <v>11945</v>
      </c>
      <c r="I43" s="471"/>
      <c r="J43" s="1914"/>
      <c r="K43" s="471"/>
      <c r="L43" s="1914"/>
      <c r="M43" s="1914"/>
      <c r="O43" s="447"/>
      <c r="P43" s="447"/>
      <c r="Q43" s="447"/>
    </row>
    <row r="44" spans="1:17" ht="12.4" customHeight="1" x14ac:dyDescent="0.2">
      <c r="A44" s="318" t="s">
        <v>7</v>
      </c>
      <c r="B44" s="503">
        <v>820.71799999999996</v>
      </c>
      <c r="C44" s="1613">
        <v>697.17700000000002</v>
      </c>
      <c r="D44" s="503">
        <v>647.66800000000001</v>
      </c>
      <c r="E44" s="503">
        <v>202.084</v>
      </c>
      <c r="F44" s="503">
        <v>202.084</v>
      </c>
      <c r="G44" s="503">
        <v>6214</v>
      </c>
      <c r="H44" s="503">
        <v>1472</v>
      </c>
      <c r="I44" s="471"/>
      <c r="J44" s="1914"/>
      <c r="K44" s="471"/>
      <c r="L44" s="1914"/>
      <c r="M44" s="1914"/>
      <c r="O44" s="447"/>
      <c r="P44" s="447"/>
      <c r="Q44" s="447"/>
    </row>
    <row r="45" spans="1:17" ht="12.4" customHeight="1" x14ac:dyDescent="0.2">
      <c r="A45" s="322" t="s">
        <v>8</v>
      </c>
      <c r="B45" s="511">
        <v>1261</v>
      </c>
      <c r="C45" s="1856">
        <v>1147</v>
      </c>
      <c r="D45" s="511">
        <v>1072.2</v>
      </c>
      <c r="E45" s="511">
        <v>399</v>
      </c>
      <c r="F45" s="511">
        <v>399</v>
      </c>
      <c r="G45" s="511">
        <v>10097</v>
      </c>
      <c r="H45" s="511">
        <v>4801</v>
      </c>
      <c r="I45" s="471"/>
      <c r="J45" s="1914"/>
      <c r="K45" s="471"/>
      <c r="L45" s="1914"/>
      <c r="M45" s="1914"/>
      <c r="O45" s="447"/>
      <c r="P45" s="447"/>
      <c r="Q45" s="447"/>
    </row>
    <row r="46" spans="1:17" ht="12.4" customHeight="1" x14ac:dyDescent="0.2">
      <c r="A46" s="318" t="s">
        <v>10</v>
      </c>
      <c r="B46" s="503">
        <v>830</v>
      </c>
      <c r="C46" s="1613">
        <v>545</v>
      </c>
      <c r="D46" s="503">
        <v>545</v>
      </c>
      <c r="E46" s="503">
        <v>545</v>
      </c>
      <c r="F46" s="338" t="s">
        <v>252</v>
      </c>
      <c r="G46" s="503">
        <v>4234</v>
      </c>
      <c r="H46" s="503">
        <v>1018</v>
      </c>
      <c r="I46" s="471"/>
      <c r="J46" s="1914"/>
      <c r="K46" s="471"/>
      <c r="L46" s="1914"/>
      <c r="M46" s="1914"/>
      <c r="O46" s="447"/>
      <c r="P46" s="447"/>
      <c r="Q46" s="447"/>
    </row>
    <row r="47" spans="1:17" ht="12.4" customHeight="1" x14ac:dyDescent="0.2">
      <c r="A47" s="322" t="s">
        <v>11</v>
      </c>
      <c r="B47" s="511">
        <v>1170</v>
      </c>
      <c r="C47" s="1856">
        <v>780</v>
      </c>
      <c r="D47" s="511">
        <v>773.5</v>
      </c>
      <c r="E47" s="511">
        <v>715</v>
      </c>
      <c r="F47" s="511">
        <v>715</v>
      </c>
      <c r="G47" s="511">
        <v>8195</v>
      </c>
      <c r="H47" s="511">
        <v>6874</v>
      </c>
      <c r="I47" s="471"/>
      <c r="J47" s="1914"/>
      <c r="K47" s="471"/>
      <c r="L47" s="1914"/>
      <c r="M47" s="1914"/>
      <c r="O47" s="447"/>
      <c r="P47" s="447"/>
      <c r="Q47" s="447"/>
    </row>
    <row r="48" spans="1:17" ht="12.4" customHeight="1" x14ac:dyDescent="0.2">
      <c r="A48" s="318" t="s">
        <v>12</v>
      </c>
      <c r="B48" s="503">
        <v>736.9</v>
      </c>
      <c r="C48" s="1613">
        <v>482.5</v>
      </c>
      <c r="D48" s="503">
        <v>449.55</v>
      </c>
      <c r="E48" s="503">
        <v>153</v>
      </c>
      <c r="F48" s="338" t="s">
        <v>252</v>
      </c>
      <c r="G48" s="503">
        <v>4488</v>
      </c>
      <c r="H48" s="503">
        <v>1207</v>
      </c>
      <c r="I48" s="471"/>
      <c r="J48" s="1914"/>
      <c r="K48" s="471"/>
      <c r="L48" s="1914"/>
      <c r="M48" s="1914"/>
      <c r="O48" s="447"/>
      <c r="P48" s="447"/>
      <c r="Q48" s="447"/>
    </row>
    <row r="49" spans="1:17" ht="9" customHeight="1" x14ac:dyDescent="0.2">
      <c r="A49" s="526"/>
      <c r="B49" s="526"/>
      <c r="C49" s="1990"/>
      <c r="D49" s="1990"/>
      <c r="E49" s="1990"/>
      <c r="F49" s="526"/>
      <c r="G49" s="867"/>
      <c r="H49" s="526"/>
      <c r="I49" s="471"/>
      <c r="J49" s="1914"/>
      <c r="K49" s="471"/>
      <c r="L49" s="1914"/>
      <c r="M49" s="1914"/>
      <c r="O49" s="447"/>
      <c r="P49" s="447"/>
      <c r="Q49" s="447"/>
    </row>
    <row r="50" spans="1:17" s="1456" customFormat="1" ht="22.5" customHeight="1" x14ac:dyDescent="0.2">
      <c r="A50" s="1991" t="s">
        <v>962</v>
      </c>
      <c r="B50" s="1992"/>
      <c r="C50" s="1992"/>
      <c r="D50" s="1992"/>
      <c r="E50" s="1992"/>
      <c r="F50" s="1992"/>
      <c r="G50" s="1992"/>
      <c r="H50" s="1992"/>
      <c r="I50" s="471"/>
      <c r="J50" s="1914"/>
      <c r="K50" s="471"/>
      <c r="L50" s="1914"/>
      <c r="M50" s="1914"/>
      <c r="O50" s="447"/>
      <c r="P50" s="447"/>
      <c r="Q50" s="447"/>
    </row>
    <row r="51" spans="1:17" s="1456" customFormat="1" ht="10.9" customHeight="1" x14ac:dyDescent="0.2">
      <c r="A51" s="1993" t="s">
        <v>963</v>
      </c>
      <c r="B51" s="1993"/>
      <c r="C51" s="1993"/>
      <c r="D51" s="1993"/>
      <c r="E51" s="1993"/>
      <c r="F51" s="1993"/>
      <c r="G51" s="1993"/>
      <c r="H51" s="1993"/>
      <c r="I51" s="471"/>
      <c r="J51" s="1914"/>
      <c r="K51" s="471"/>
      <c r="L51" s="1914"/>
      <c r="M51" s="1914"/>
      <c r="O51" s="447"/>
      <c r="P51" s="447"/>
      <c r="Q51" s="447"/>
    </row>
    <row r="52" spans="1:17" s="1456" customFormat="1" ht="10.9" customHeight="1" x14ac:dyDescent="0.2">
      <c r="A52" s="1993" t="s">
        <v>964</v>
      </c>
      <c r="B52" s="1993"/>
      <c r="C52" s="1993"/>
      <c r="D52" s="1993"/>
      <c r="E52" s="1993"/>
      <c r="F52" s="1993"/>
      <c r="G52" s="1993"/>
      <c r="H52" s="1993"/>
      <c r="I52" s="471"/>
      <c r="J52" s="1914"/>
      <c r="K52" s="471"/>
      <c r="L52" s="1914"/>
      <c r="M52" s="1914"/>
      <c r="O52" s="447"/>
      <c r="P52" s="447"/>
      <c r="Q52" s="447"/>
    </row>
    <row r="53" spans="1:17" s="1456" customFormat="1" ht="10.9" customHeight="1" x14ac:dyDescent="0.2">
      <c r="A53" s="1991" t="s">
        <v>965</v>
      </c>
      <c r="B53" s="1992"/>
      <c r="C53" s="1992"/>
      <c r="D53" s="1992"/>
      <c r="E53" s="1992"/>
      <c r="F53" s="1992"/>
      <c r="G53" s="1992"/>
      <c r="H53" s="1992"/>
      <c r="I53" s="471"/>
      <c r="J53" s="1914"/>
      <c r="K53" s="471"/>
      <c r="L53" s="1914"/>
      <c r="M53" s="1914"/>
      <c r="O53" s="447"/>
      <c r="P53" s="447"/>
      <c r="Q53" s="447"/>
    </row>
    <row r="54" spans="1:17" s="1994" customFormat="1" ht="10.9" customHeight="1" x14ac:dyDescent="0.2">
      <c r="A54" s="1992"/>
      <c r="B54" s="1992"/>
      <c r="C54" s="1992"/>
      <c r="D54" s="1992"/>
      <c r="E54" s="1992"/>
      <c r="F54" s="1992"/>
      <c r="G54" s="1992"/>
      <c r="H54" s="1992"/>
      <c r="I54" s="471"/>
      <c r="J54" s="1914"/>
      <c r="K54" s="471"/>
      <c r="L54" s="1914"/>
      <c r="M54" s="1914"/>
      <c r="O54" s="447"/>
      <c r="P54" s="447"/>
      <c r="Q54" s="447"/>
    </row>
    <row r="55" spans="1:17" s="1456" customFormat="1" ht="10.9" customHeight="1" x14ac:dyDescent="0.2">
      <c r="A55" s="1993" t="s">
        <v>966</v>
      </c>
      <c r="B55" s="1993"/>
      <c r="C55" s="1993"/>
      <c r="D55" s="1993"/>
      <c r="E55" s="1993"/>
      <c r="F55" s="1993"/>
      <c r="G55" s="1993"/>
      <c r="H55" s="1993"/>
      <c r="I55" s="471"/>
      <c r="J55" s="1914"/>
      <c r="K55" s="471"/>
      <c r="L55" s="1914"/>
      <c r="M55" s="1914"/>
      <c r="O55" s="447"/>
      <c r="P55" s="447"/>
      <c r="Q55" s="447"/>
    </row>
    <row r="56" spans="1:17" s="1995" customFormat="1" ht="15" customHeight="1" x14ac:dyDescent="0.2">
      <c r="A56" s="329" t="s">
        <v>130</v>
      </c>
      <c r="B56" s="492">
        <v>10565.421</v>
      </c>
      <c r="C56" s="1847">
        <v>9083.56</v>
      </c>
      <c r="D56" s="492">
        <v>8233.0709999999999</v>
      </c>
      <c r="E56" s="492">
        <v>6471.1689999999999</v>
      </c>
      <c r="F56" s="492">
        <v>6248.8850000000002</v>
      </c>
      <c r="G56" s="492">
        <v>63786</v>
      </c>
      <c r="H56" s="492">
        <v>34044</v>
      </c>
      <c r="I56" s="471"/>
      <c r="J56" s="1914"/>
      <c r="K56" s="471"/>
      <c r="L56" s="1914"/>
      <c r="M56" s="1914"/>
      <c r="O56" s="447"/>
      <c r="P56" s="447"/>
      <c r="Q56" s="447"/>
    </row>
    <row r="57" spans="1:17" s="435" customFormat="1" ht="11.45" customHeight="1" x14ac:dyDescent="0.2">
      <c r="A57" s="437" t="s">
        <v>211</v>
      </c>
      <c r="B57" s="498">
        <v>8760.2180000000008</v>
      </c>
      <c r="C57" s="1857">
        <v>7654.5540000000001</v>
      </c>
      <c r="D57" s="498">
        <v>7506.9870000000001</v>
      </c>
      <c r="E57" s="498">
        <v>6178.8850000000002</v>
      </c>
      <c r="F57" s="498">
        <v>6178.8850000000002</v>
      </c>
      <c r="G57" s="498">
        <v>49900</v>
      </c>
      <c r="H57" s="498">
        <v>32292</v>
      </c>
      <c r="I57" s="471"/>
      <c r="J57" s="1914"/>
      <c r="K57" s="471"/>
      <c r="L57" s="1914"/>
      <c r="M57" s="1914"/>
      <c r="O57" s="447"/>
      <c r="P57" s="447"/>
      <c r="Q57" s="447"/>
    </row>
    <row r="58" spans="1:17" ht="11.45" customHeight="1" x14ac:dyDescent="0.2">
      <c r="A58" s="318" t="s">
        <v>1</v>
      </c>
      <c r="B58" s="503">
        <v>1424.203</v>
      </c>
      <c r="C58" s="1613">
        <v>1105.0060000000001</v>
      </c>
      <c r="D58" s="503">
        <v>434.48399999999998</v>
      </c>
      <c r="E58" s="503">
        <v>292.28399999999999</v>
      </c>
      <c r="F58" s="503">
        <v>70</v>
      </c>
      <c r="G58" s="503">
        <v>10486</v>
      </c>
      <c r="H58" s="503">
        <v>1752</v>
      </c>
      <c r="I58" s="471"/>
      <c r="J58" s="1914"/>
      <c r="K58" s="471"/>
      <c r="L58" s="1914"/>
      <c r="M58" s="1914"/>
      <c r="O58" s="447"/>
      <c r="P58" s="447"/>
      <c r="Q58" s="447"/>
    </row>
    <row r="59" spans="1:17" ht="11.45" customHeight="1" x14ac:dyDescent="0.2">
      <c r="A59" s="322" t="s">
        <v>2</v>
      </c>
      <c r="B59" s="511">
        <v>381</v>
      </c>
      <c r="C59" s="1856">
        <v>324</v>
      </c>
      <c r="D59" s="511">
        <v>291.60000000000002</v>
      </c>
      <c r="E59" s="511" t="s">
        <v>252</v>
      </c>
      <c r="F59" s="1986" t="s">
        <v>252</v>
      </c>
      <c r="G59" s="511">
        <v>3400</v>
      </c>
      <c r="H59" s="511" t="s">
        <v>252</v>
      </c>
      <c r="I59" s="471"/>
      <c r="J59" s="1914"/>
      <c r="K59" s="471"/>
      <c r="L59" s="1914"/>
      <c r="M59" s="1914"/>
      <c r="O59" s="447"/>
      <c r="P59" s="447"/>
      <c r="Q59" s="447"/>
    </row>
    <row r="60" spans="1:17" s="407" customFormat="1" ht="12.95" customHeight="1" x14ac:dyDescent="0.2">
      <c r="A60" s="329" t="s">
        <v>131</v>
      </c>
      <c r="B60" s="492">
        <v>12338.632</v>
      </c>
      <c r="C60" s="1847">
        <v>9287.0079999999998</v>
      </c>
      <c r="D60" s="1847">
        <v>8873.3279999999995</v>
      </c>
      <c r="E60" s="1847">
        <v>5150.2030000000004</v>
      </c>
      <c r="F60" s="492" t="s">
        <v>252</v>
      </c>
      <c r="G60" s="492">
        <v>66001</v>
      </c>
      <c r="H60" s="492">
        <v>32895</v>
      </c>
      <c r="I60" s="471"/>
      <c r="J60" s="1914"/>
      <c r="K60" s="471"/>
      <c r="L60" s="1914"/>
      <c r="M60" s="1914"/>
      <c r="O60" s="447"/>
      <c r="P60" s="447"/>
      <c r="Q60" s="447"/>
    </row>
    <row r="61" spans="1:17" s="435" customFormat="1" ht="12" customHeight="1" x14ac:dyDescent="0.2">
      <c r="A61" s="437" t="s">
        <v>212</v>
      </c>
      <c r="B61" s="498">
        <v>8169</v>
      </c>
      <c r="C61" s="1857">
        <v>6397</v>
      </c>
      <c r="D61" s="498">
        <v>6233.8</v>
      </c>
      <c r="E61" s="498">
        <v>4765</v>
      </c>
      <c r="F61" s="1857" t="s">
        <v>252</v>
      </c>
      <c r="G61" s="498">
        <v>41880</v>
      </c>
      <c r="H61" s="498">
        <v>30608</v>
      </c>
      <c r="I61" s="471"/>
      <c r="J61" s="1914"/>
      <c r="K61" s="471"/>
      <c r="L61" s="1914"/>
      <c r="M61" s="1914"/>
      <c r="O61" s="447"/>
      <c r="P61" s="447"/>
      <c r="Q61" s="447"/>
    </row>
    <row r="62" spans="1:17" ht="12" customHeight="1" x14ac:dyDescent="0.2">
      <c r="A62" s="318" t="s">
        <v>3</v>
      </c>
      <c r="B62" s="503">
        <v>850</v>
      </c>
      <c r="C62" s="1613">
        <v>835</v>
      </c>
      <c r="D62" s="503">
        <v>751.5</v>
      </c>
      <c r="E62" s="503" t="s">
        <v>252</v>
      </c>
      <c r="F62" s="1613" t="s">
        <v>252</v>
      </c>
      <c r="G62" s="503">
        <v>6203</v>
      </c>
      <c r="H62" s="503" t="s">
        <v>252</v>
      </c>
      <c r="I62" s="471"/>
      <c r="J62" s="1914"/>
      <c r="K62" s="471"/>
      <c r="L62" s="1914"/>
      <c r="M62" s="1914"/>
      <c r="O62" s="447"/>
      <c r="P62" s="447"/>
      <c r="Q62" s="447"/>
    </row>
    <row r="63" spans="1:17" ht="12" customHeight="1" x14ac:dyDescent="0.2">
      <c r="A63" s="322" t="s">
        <v>4</v>
      </c>
      <c r="B63" s="511">
        <v>839.46</v>
      </c>
      <c r="C63" s="1856">
        <v>441.83600000000001</v>
      </c>
      <c r="D63" s="1856">
        <v>397.65199999999999</v>
      </c>
      <c r="E63" s="1856" t="s">
        <v>252</v>
      </c>
      <c r="F63" s="1856" t="s">
        <v>252</v>
      </c>
      <c r="G63" s="511">
        <v>3886</v>
      </c>
      <c r="H63" s="511" t="s">
        <v>252</v>
      </c>
      <c r="I63" s="471"/>
      <c r="J63" s="1914"/>
      <c r="K63" s="471"/>
      <c r="L63" s="1914"/>
      <c r="M63" s="1914"/>
      <c r="O63" s="447"/>
      <c r="P63" s="447"/>
      <c r="Q63" s="447"/>
    </row>
    <row r="64" spans="1:17" ht="12" customHeight="1" x14ac:dyDescent="0.2">
      <c r="A64" s="318" t="s">
        <v>5</v>
      </c>
      <c r="B64" s="503">
        <v>1788</v>
      </c>
      <c r="C64" s="1613">
        <v>1071</v>
      </c>
      <c r="D64" s="503">
        <v>999.6</v>
      </c>
      <c r="E64" s="503">
        <v>357</v>
      </c>
      <c r="F64" s="503" t="s">
        <v>252</v>
      </c>
      <c r="G64" s="503">
        <v>8606</v>
      </c>
      <c r="H64" s="503">
        <v>2151</v>
      </c>
      <c r="I64" s="471"/>
      <c r="J64" s="1914"/>
      <c r="K64" s="471"/>
      <c r="L64" s="1914"/>
      <c r="M64" s="1914"/>
      <c r="O64" s="447"/>
      <c r="P64" s="447"/>
      <c r="Q64" s="447"/>
    </row>
    <row r="65" spans="1:17" ht="12" customHeight="1" x14ac:dyDescent="0.2">
      <c r="A65" s="322" t="s">
        <v>6</v>
      </c>
      <c r="B65" s="511">
        <v>692.17200000000003</v>
      </c>
      <c r="C65" s="1856">
        <v>542.17200000000003</v>
      </c>
      <c r="D65" s="511">
        <v>490.77499999999998</v>
      </c>
      <c r="E65" s="511">
        <v>28.202999999999999</v>
      </c>
      <c r="F65" s="1856" t="s">
        <v>252</v>
      </c>
      <c r="G65" s="511">
        <v>5426</v>
      </c>
      <c r="H65" s="511">
        <v>136</v>
      </c>
      <c r="I65" s="471"/>
      <c r="J65" s="1914"/>
      <c r="K65" s="471"/>
      <c r="L65" s="1914"/>
      <c r="M65" s="1914"/>
      <c r="O65" s="447"/>
      <c r="P65" s="447"/>
      <c r="Q65" s="447"/>
    </row>
    <row r="66" spans="1:17" s="407" customFormat="1" ht="12.95" customHeight="1" x14ac:dyDescent="0.2">
      <c r="A66" s="329" t="s">
        <v>132</v>
      </c>
      <c r="B66" s="492">
        <v>28454</v>
      </c>
      <c r="C66" s="1847">
        <v>17423</v>
      </c>
      <c r="D66" s="492">
        <v>16392.900000000001</v>
      </c>
      <c r="E66" s="492">
        <v>7122</v>
      </c>
      <c r="F66" s="492">
        <v>730</v>
      </c>
      <c r="G66" s="492">
        <v>99510</v>
      </c>
      <c r="H66" s="492">
        <v>49733</v>
      </c>
      <c r="I66" s="471"/>
      <c r="J66" s="1914"/>
      <c r="K66" s="471"/>
      <c r="L66" s="1914"/>
      <c r="M66" s="1914"/>
      <c r="O66" s="447"/>
      <c r="P66" s="447"/>
      <c r="Q66" s="447"/>
    </row>
    <row r="67" spans="1:17" s="435" customFormat="1" ht="12" customHeight="1" x14ac:dyDescent="0.2">
      <c r="A67" s="437" t="s">
        <v>967</v>
      </c>
      <c r="B67" s="498">
        <v>14544</v>
      </c>
      <c r="C67" s="1857">
        <v>4828</v>
      </c>
      <c r="D67" s="498">
        <v>4603.1000000000004</v>
      </c>
      <c r="E67" s="498">
        <v>2579</v>
      </c>
      <c r="F67" s="498">
        <v>182</v>
      </c>
      <c r="G67" s="498">
        <v>25803</v>
      </c>
      <c r="H67" s="498">
        <v>16568</v>
      </c>
      <c r="I67" s="471"/>
      <c r="J67" s="1914"/>
      <c r="K67" s="471"/>
      <c r="L67" s="1914"/>
      <c r="M67" s="1914"/>
      <c r="O67" s="447"/>
      <c r="P67" s="447"/>
      <c r="Q67" s="447"/>
    </row>
    <row r="68" spans="1:17" ht="12" customHeight="1" x14ac:dyDescent="0.2">
      <c r="A68" s="318" t="s">
        <v>34</v>
      </c>
      <c r="B68" s="503">
        <v>4318</v>
      </c>
      <c r="C68" s="1613">
        <v>2787</v>
      </c>
      <c r="D68" s="503">
        <v>2633.5</v>
      </c>
      <c r="E68" s="503">
        <v>1252</v>
      </c>
      <c r="F68" s="338" t="s">
        <v>252</v>
      </c>
      <c r="G68" s="503">
        <v>13700</v>
      </c>
      <c r="H68" s="503">
        <v>9909</v>
      </c>
      <c r="I68" s="471"/>
      <c r="J68" s="1914"/>
      <c r="K68" s="471"/>
      <c r="L68" s="1914"/>
      <c r="M68" s="1914"/>
      <c r="O68" s="447"/>
      <c r="P68" s="447"/>
      <c r="Q68" s="447"/>
    </row>
    <row r="69" spans="1:17" ht="12" customHeight="1" x14ac:dyDescent="0.2">
      <c r="A69" s="322" t="s">
        <v>36</v>
      </c>
      <c r="B69" s="511">
        <v>1069</v>
      </c>
      <c r="C69" s="1856">
        <v>911</v>
      </c>
      <c r="D69" s="511">
        <v>897.7</v>
      </c>
      <c r="E69" s="511">
        <v>778</v>
      </c>
      <c r="F69" s="511">
        <v>548</v>
      </c>
      <c r="G69" s="511">
        <v>5852</v>
      </c>
      <c r="H69" s="511">
        <v>2536</v>
      </c>
      <c r="I69" s="471"/>
      <c r="J69" s="1914"/>
      <c r="K69" s="471"/>
      <c r="L69" s="1914"/>
      <c r="M69" s="1914"/>
      <c r="O69" s="447"/>
      <c r="P69" s="447"/>
      <c r="Q69" s="447"/>
    </row>
    <row r="70" spans="1:17" ht="12" customHeight="1" x14ac:dyDescent="0.2">
      <c r="A70" s="318" t="s">
        <v>968</v>
      </c>
      <c r="B70" s="503">
        <v>1522</v>
      </c>
      <c r="C70" s="1613">
        <v>3484</v>
      </c>
      <c r="D70" s="503">
        <v>3229.4</v>
      </c>
      <c r="E70" s="503">
        <v>938</v>
      </c>
      <c r="F70" s="338" t="s">
        <v>252</v>
      </c>
      <c r="G70" s="503">
        <v>21855</v>
      </c>
      <c r="H70" s="503">
        <v>9000</v>
      </c>
      <c r="I70" s="471"/>
      <c r="J70" s="1914"/>
      <c r="K70" s="471"/>
      <c r="L70" s="1914"/>
      <c r="M70" s="1914"/>
      <c r="O70" s="447"/>
      <c r="P70" s="447"/>
      <c r="Q70" s="447"/>
    </row>
    <row r="71" spans="1:17" ht="12" customHeight="1" x14ac:dyDescent="0.2">
      <c r="A71" s="322" t="s">
        <v>969</v>
      </c>
      <c r="B71" s="511">
        <v>4566</v>
      </c>
      <c r="C71" s="1856">
        <v>3772</v>
      </c>
      <c r="D71" s="511">
        <v>3481.6</v>
      </c>
      <c r="E71" s="511">
        <v>868</v>
      </c>
      <c r="F71" s="1986" t="s">
        <v>252</v>
      </c>
      <c r="G71" s="511">
        <v>20400</v>
      </c>
      <c r="H71" s="511">
        <v>5346</v>
      </c>
      <c r="I71" s="471"/>
      <c r="J71" s="1914"/>
      <c r="K71" s="471"/>
      <c r="L71" s="1914"/>
      <c r="M71" s="1914"/>
      <c r="O71" s="447"/>
      <c r="P71" s="447"/>
      <c r="Q71" s="447"/>
    </row>
    <row r="72" spans="1:17" ht="12" customHeight="1" x14ac:dyDescent="0.2">
      <c r="A72" s="318" t="s">
        <v>39</v>
      </c>
      <c r="B72" s="503">
        <v>2435</v>
      </c>
      <c r="C72" s="1613">
        <v>1641</v>
      </c>
      <c r="D72" s="503">
        <v>1547.6</v>
      </c>
      <c r="E72" s="503">
        <v>707</v>
      </c>
      <c r="F72" s="338" t="s">
        <v>252</v>
      </c>
      <c r="G72" s="503">
        <v>11900</v>
      </c>
      <c r="H72" s="503">
        <v>6374</v>
      </c>
      <c r="I72" s="471"/>
      <c r="J72" s="1914"/>
      <c r="K72" s="471"/>
      <c r="L72" s="1914"/>
      <c r="M72" s="1914"/>
      <c r="O72" s="447"/>
      <c r="P72" s="447"/>
      <c r="Q72" s="447"/>
    </row>
    <row r="73" spans="1:17" ht="15.95" customHeight="1" x14ac:dyDescent="0.2">
      <c r="A73" s="310" t="s">
        <v>409</v>
      </c>
      <c r="B73" s="1856">
        <v>307999.08399999997</v>
      </c>
      <c r="C73" s="1856">
        <v>180060.36300000001</v>
      </c>
      <c r="D73" s="1996">
        <v>170884.31599999999</v>
      </c>
      <c r="E73" s="511">
        <v>123955.18799999999</v>
      </c>
      <c r="F73" s="511">
        <v>38855.300000000003</v>
      </c>
      <c r="G73" s="511">
        <v>906499</v>
      </c>
      <c r="H73" s="511">
        <v>664190</v>
      </c>
      <c r="I73" s="471"/>
      <c r="J73" s="1914"/>
      <c r="K73" s="471"/>
      <c r="L73" s="1914"/>
      <c r="M73" s="1914"/>
      <c r="O73" s="447"/>
      <c r="P73" s="447"/>
      <c r="Q73" s="447"/>
    </row>
    <row r="74" spans="1:17" s="1998" customFormat="1" ht="24.95" customHeight="1" x14ac:dyDescent="0.2">
      <c r="A74" s="345" t="s">
        <v>244</v>
      </c>
      <c r="B74" s="1847">
        <v>168404.084</v>
      </c>
      <c r="C74" s="1847">
        <v>101149.363</v>
      </c>
      <c r="D74" s="1997">
        <v>96171.016000000003</v>
      </c>
      <c r="E74" s="492">
        <v>71712.187999999995</v>
      </c>
      <c r="F74" s="492">
        <v>36294.300000000003</v>
      </c>
      <c r="G74" s="492">
        <v>530288</v>
      </c>
      <c r="H74" s="492">
        <v>392182</v>
      </c>
      <c r="I74" s="471"/>
      <c r="J74" s="1914"/>
      <c r="K74" s="471"/>
      <c r="L74" s="1914"/>
      <c r="M74" s="1914"/>
      <c r="O74" s="447"/>
      <c r="P74" s="447"/>
      <c r="Q74" s="447"/>
    </row>
    <row r="75" spans="1:17" s="407" customFormat="1" ht="12.95" customHeight="1" x14ac:dyDescent="0.2">
      <c r="A75" s="333" t="s">
        <v>133</v>
      </c>
      <c r="B75" s="507">
        <v>41193.699999999997</v>
      </c>
      <c r="C75" s="1114">
        <v>17023.7</v>
      </c>
      <c r="D75" s="1999">
        <v>15777.75</v>
      </c>
      <c r="E75" s="507">
        <v>12670.5</v>
      </c>
      <c r="F75" s="507" t="s">
        <v>252</v>
      </c>
      <c r="G75" s="507">
        <v>72965</v>
      </c>
      <c r="H75" s="507">
        <v>56947</v>
      </c>
      <c r="I75" s="471"/>
      <c r="J75" s="1914"/>
      <c r="K75" s="471"/>
      <c r="L75" s="1914"/>
      <c r="M75" s="1914"/>
      <c r="O75" s="447"/>
      <c r="P75" s="447"/>
      <c r="Q75" s="447"/>
    </row>
    <row r="76" spans="1:17" s="435" customFormat="1" ht="12" customHeight="1" x14ac:dyDescent="0.2">
      <c r="A76" s="433" t="s">
        <v>970</v>
      </c>
      <c r="B76" s="517">
        <v>9849.2000000000007</v>
      </c>
      <c r="C76" s="1850">
        <v>5785.2</v>
      </c>
      <c r="D76" s="517">
        <v>5707.6</v>
      </c>
      <c r="E76" s="517">
        <v>5009.2</v>
      </c>
      <c r="F76" s="237" t="s">
        <v>252</v>
      </c>
      <c r="G76" s="517">
        <v>26224</v>
      </c>
      <c r="H76" s="517">
        <v>20828</v>
      </c>
      <c r="I76" s="471"/>
      <c r="J76" s="1914"/>
      <c r="K76" s="471"/>
      <c r="L76" s="1914"/>
      <c r="M76" s="1914"/>
      <c r="O76" s="447"/>
      <c r="P76" s="447"/>
      <c r="Q76" s="447"/>
    </row>
    <row r="77" spans="1:17" ht="12" customHeight="1" x14ac:dyDescent="0.2">
      <c r="A77" s="322" t="s">
        <v>971</v>
      </c>
      <c r="B77" s="511">
        <v>18132.5</v>
      </c>
      <c r="C77" s="1856">
        <v>830.5</v>
      </c>
      <c r="D77" s="511">
        <v>830.75</v>
      </c>
      <c r="E77" s="511">
        <v>830.3</v>
      </c>
      <c r="F77" s="511" t="s">
        <v>252</v>
      </c>
      <c r="G77" s="511">
        <v>5775</v>
      </c>
      <c r="H77" s="511">
        <v>3230</v>
      </c>
      <c r="I77" s="471"/>
      <c r="J77" s="1914"/>
      <c r="K77" s="471"/>
      <c r="L77" s="1914"/>
      <c r="M77" s="1914"/>
      <c r="O77" s="447"/>
      <c r="P77" s="447"/>
      <c r="Q77" s="447"/>
    </row>
    <row r="78" spans="1:17" ht="12" customHeight="1" x14ac:dyDescent="0.2">
      <c r="A78" s="318" t="s">
        <v>78</v>
      </c>
      <c r="B78" s="503">
        <v>2435</v>
      </c>
      <c r="C78" s="1613">
        <v>850</v>
      </c>
      <c r="D78" s="503">
        <v>850</v>
      </c>
      <c r="E78" s="503">
        <v>850</v>
      </c>
      <c r="F78" s="693" t="s">
        <v>252</v>
      </c>
      <c r="G78" s="503">
        <v>4518</v>
      </c>
      <c r="H78" s="503">
        <v>4000</v>
      </c>
      <c r="I78" s="471"/>
      <c r="J78" s="1914"/>
      <c r="K78" s="471"/>
      <c r="L78" s="1914"/>
      <c r="M78" s="1914"/>
      <c r="O78" s="447"/>
      <c r="P78" s="447"/>
      <c r="Q78" s="447"/>
    </row>
    <row r="79" spans="1:17" ht="12" customHeight="1" x14ac:dyDescent="0.2">
      <c r="A79" s="733" t="s">
        <v>972</v>
      </c>
      <c r="B79" s="511" t="s">
        <v>252</v>
      </c>
      <c r="C79" s="1856">
        <v>398</v>
      </c>
      <c r="D79" s="511">
        <v>398</v>
      </c>
      <c r="E79" s="511">
        <v>398</v>
      </c>
      <c r="F79" s="688" t="s">
        <v>252</v>
      </c>
      <c r="G79" s="511">
        <v>1748</v>
      </c>
      <c r="H79" s="511">
        <v>1612</v>
      </c>
      <c r="I79" s="471"/>
      <c r="J79" s="1914"/>
      <c r="K79" s="471"/>
      <c r="L79" s="1914"/>
      <c r="M79" s="1914"/>
      <c r="O79" s="447"/>
      <c r="P79" s="447"/>
      <c r="Q79" s="447"/>
    </row>
    <row r="80" spans="1:17" s="459" customFormat="1" ht="12" customHeight="1" x14ac:dyDescent="0.2">
      <c r="A80" s="318" t="s">
        <v>80</v>
      </c>
      <c r="B80" s="503">
        <v>802</v>
      </c>
      <c r="C80" s="1613">
        <v>456</v>
      </c>
      <c r="D80" s="503">
        <v>392</v>
      </c>
      <c r="E80" s="503">
        <v>392</v>
      </c>
      <c r="F80" s="693" t="s">
        <v>252</v>
      </c>
      <c r="G80" s="503">
        <v>4210</v>
      </c>
      <c r="H80" s="503">
        <v>4150</v>
      </c>
      <c r="I80" s="471"/>
      <c r="J80" s="1914"/>
      <c r="K80" s="471"/>
      <c r="L80" s="1914"/>
      <c r="M80" s="1914"/>
      <c r="O80" s="447"/>
      <c r="P80" s="447"/>
      <c r="Q80" s="447"/>
    </row>
    <row r="81" spans="1:17" ht="12" customHeight="1" x14ac:dyDescent="0.2">
      <c r="A81" s="322" t="s">
        <v>973</v>
      </c>
      <c r="B81" s="511" t="s">
        <v>252</v>
      </c>
      <c r="C81" s="1856">
        <v>1313</v>
      </c>
      <c r="D81" s="511">
        <v>1313</v>
      </c>
      <c r="E81" s="511">
        <v>1313</v>
      </c>
      <c r="F81" s="688" t="s">
        <v>252</v>
      </c>
      <c r="G81" s="511">
        <v>9000</v>
      </c>
      <c r="H81" s="511">
        <v>7500</v>
      </c>
      <c r="I81" s="471"/>
      <c r="J81" s="1914"/>
      <c r="K81" s="471"/>
      <c r="L81" s="1914"/>
      <c r="M81" s="1914"/>
      <c r="O81" s="447"/>
      <c r="P81" s="447"/>
      <c r="Q81" s="447"/>
    </row>
    <row r="82" spans="1:17" s="459" customFormat="1" ht="12" customHeight="1" x14ac:dyDescent="0.2">
      <c r="A82" s="318" t="s">
        <v>82</v>
      </c>
      <c r="B82" s="503">
        <v>1489</v>
      </c>
      <c r="C82" s="1613">
        <v>1220</v>
      </c>
      <c r="D82" s="503">
        <v>1220</v>
      </c>
      <c r="E82" s="503">
        <v>1220</v>
      </c>
      <c r="F82" s="693" t="s">
        <v>252</v>
      </c>
      <c r="G82" s="503">
        <v>5240</v>
      </c>
      <c r="H82" s="503">
        <v>5142</v>
      </c>
      <c r="I82" s="471"/>
      <c r="J82" s="1914"/>
      <c r="K82" s="471"/>
      <c r="L82" s="1914"/>
      <c r="M82" s="1914"/>
      <c r="O82" s="447"/>
      <c r="P82" s="447"/>
      <c r="Q82" s="447"/>
    </row>
    <row r="83" spans="1:17" ht="12" customHeight="1" x14ac:dyDescent="0.2">
      <c r="A83" s="322" t="s">
        <v>83</v>
      </c>
      <c r="B83" s="511">
        <v>1294</v>
      </c>
      <c r="C83" s="1856">
        <v>1294</v>
      </c>
      <c r="D83" s="511">
        <v>1223.9000000000001</v>
      </c>
      <c r="E83" s="511">
        <v>593</v>
      </c>
      <c r="F83" s="688" t="s">
        <v>252</v>
      </c>
      <c r="G83" s="511">
        <v>5511</v>
      </c>
      <c r="H83" s="511">
        <v>2915</v>
      </c>
      <c r="I83" s="471"/>
      <c r="J83" s="1914"/>
      <c r="K83" s="471"/>
      <c r="L83" s="1914"/>
      <c r="M83" s="1914"/>
      <c r="O83" s="447"/>
      <c r="P83" s="447"/>
      <c r="Q83" s="447"/>
    </row>
    <row r="84" spans="1:17" ht="12" customHeight="1" x14ac:dyDescent="0.2">
      <c r="A84" s="318" t="s">
        <v>84</v>
      </c>
      <c r="B84" s="503">
        <v>3339</v>
      </c>
      <c r="C84" s="1613">
        <v>2579</v>
      </c>
      <c r="D84" s="503">
        <v>1590.6</v>
      </c>
      <c r="E84" s="503">
        <v>228</v>
      </c>
      <c r="F84" s="693" t="s">
        <v>252</v>
      </c>
      <c r="G84" s="503">
        <v>6285</v>
      </c>
      <c r="H84" s="503">
        <v>3576</v>
      </c>
      <c r="I84" s="471"/>
      <c r="J84" s="1914"/>
      <c r="K84" s="471"/>
      <c r="L84" s="1914"/>
      <c r="M84" s="1914"/>
      <c r="O84" s="447"/>
      <c r="P84" s="447"/>
      <c r="Q84" s="447"/>
    </row>
    <row r="85" spans="1:17" ht="12" customHeight="1" x14ac:dyDescent="0.2">
      <c r="A85" s="322" t="s">
        <v>85</v>
      </c>
      <c r="B85" s="511">
        <v>3853</v>
      </c>
      <c r="C85" s="1856">
        <v>2298</v>
      </c>
      <c r="D85" s="511">
        <v>2251.9</v>
      </c>
      <c r="E85" s="511">
        <v>1837</v>
      </c>
      <c r="F85" s="688" t="s">
        <v>252</v>
      </c>
      <c r="G85" s="511">
        <v>4454</v>
      </c>
      <c r="H85" s="511">
        <v>3994</v>
      </c>
      <c r="I85" s="471"/>
      <c r="J85" s="1914"/>
      <c r="K85" s="471"/>
      <c r="L85" s="1914"/>
      <c r="M85" s="1914"/>
      <c r="O85" s="447"/>
      <c r="P85" s="447"/>
      <c r="Q85" s="447"/>
    </row>
    <row r="86" spans="1:17" s="407" customFormat="1" ht="12.95" customHeight="1" x14ac:dyDescent="0.2">
      <c r="A86" s="329" t="s">
        <v>134</v>
      </c>
      <c r="B86" s="1847">
        <v>15191</v>
      </c>
      <c r="C86" s="1847">
        <v>7604</v>
      </c>
      <c r="D86" s="492">
        <v>7335.4</v>
      </c>
      <c r="E86" s="492">
        <v>4918</v>
      </c>
      <c r="F86" s="492">
        <v>4056</v>
      </c>
      <c r="G86" s="492">
        <v>48431</v>
      </c>
      <c r="H86" s="492">
        <v>28183</v>
      </c>
      <c r="I86" s="471"/>
      <c r="J86" s="1914"/>
      <c r="K86" s="471"/>
      <c r="L86" s="1914"/>
      <c r="M86" s="1914"/>
      <c r="O86" s="447"/>
      <c r="P86" s="447"/>
      <c r="Q86" s="447"/>
    </row>
    <row r="87" spans="1:17" s="435" customFormat="1" ht="12.95" customHeight="1" x14ac:dyDescent="0.2">
      <c r="A87" s="437" t="s">
        <v>215</v>
      </c>
      <c r="B87" s="498">
        <v>10729</v>
      </c>
      <c r="C87" s="1857">
        <v>5176</v>
      </c>
      <c r="D87" s="498">
        <v>5064</v>
      </c>
      <c r="E87" s="498">
        <v>4056</v>
      </c>
      <c r="F87" s="498">
        <v>4056</v>
      </c>
      <c r="G87" s="498">
        <v>31148</v>
      </c>
      <c r="H87" s="498">
        <v>20825</v>
      </c>
      <c r="I87" s="471"/>
      <c r="J87" s="1914"/>
      <c r="K87" s="471"/>
      <c r="L87" s="1914"/>
      <c r="M87" s="1914"/>
      <c r="O87" s="447"/>
      <c r="P87" s="447"/>
      <c r="Q87" s="447"/>
    </row>
    <row r="88" spans="1:17" ht="12" customHeight="1" x14ac:dyDescent="0.2">
      <c r="A88" s="318" t="s">
        <v>974</v>
      </c>
      <c r="B88" s="503" t="s">
        <v>252</v>
      </c>
      <c r="C88" s="1613">
        <v>366</v>
      </c>
      <c r="D88" s="503">
        <v>349.9</v>
      </c>
      <c r="E88" s="503">
        <v>205</v>
      </c>
      <c r="F88" s="1613" t="s">
        <v>252</v>
      </c>
      <c r="G88" s="503">
        <v>5113</v>
      </c>
      <c r="H88" s="503">
        <v>3062</v>
      </c>
      <c r="I88" s="471"/>
      <c r="J88" s="1914"/>
      <c r="K88" s="471"/>
      <c r="L88" s="1914"/>
      <c r="M88" s="1914"/>
      <c r="O88" s="447"/>
      <c r="P88" s="447"/>
      <c r="Q88" s="447"/>
    </row>
    <row r="89" spans="1:17" ht="11.1" customHeight="1" x14ac:dyDescent="0.2">
      <c r="A89" s="322" t="s">
        <v>47</v>
      </c>
      <c r="B89" s="511">
        <v>767</v>
      </c>
      <c r="C89" s="1856">
        <v>289</v>
      </c>
      <c r="D89" s="511">
        <v>276.39999999999998</v>
      </c>
      <c r="E89" s="511">
        <v>163</v>
      </c>
      <c r="F89" s="1856" t="s">
        <v>252</v>
      </c>
      <c r="G89" s="511">
        <v>2238</v>
      </c>
      <c r="H89" s="511">
        <v>1256</v>
      </c>
      <c r="I89" s="471"/>
      <c r="J89" s="1914"/>
      <c r="K89" s="471"/>
      <c r="L89" s="1914"/>
      <c r="M89" s="1914"/>
      <c r="O89" s="447"/>
      <c r="P89" s="447"/>
      <c r="Q89" s="447"/>
    </row>
    <row r="90" spans="1:17" ht="12" customHeight="1" x14ac:dyDescent="0.2">
      <c r="A90" s="318" t="s">
        <v>48</v>
      </c>
      <c r="B90" s="503">
        <v>1891</v>
      </c>
      <c r="C90" s="1613">
        <v>769</v>
      </c>
      <c r="D90" s="503">
        <v>700</v>
      </c>
      <c r="E90" s="503">
        <v>79</v>
      </c>
      <c r="F90" s="1613" t="s">
        <v>252</v>
      </c>
      <c r="G90" s="503">
        <v>3340</v>
      </c>
      <c r="H90" s="503">
        <v>540</v>
      </c>
      <c r="I90" s="471"/>
      <c r="J90" s="1914"/>
      <c r="K90" s="471"/>
      <c r="L90" s="1914"/>
      <c r="M90" s="1914"/>
      <c r="O90" s="447"/>
      <c r="P90" s="447"/>
      <c r="Q90" s="447"/>
    </row>
    <row r="91" spans="1:17" ht="11.1" customHeight="1" x14ac:dyDescent="0.2">
      <c r="A91" s="322" t="s">
        <v>49</v>
      </c>
      <c r="B91" s="511">
        <v>521</v>
      </c>
      <c r="C91" s="1856">
        <v>263</v>
      </c>
      <c r="D91" s="511">
        <v>236.7</v>
      </c>
      <c r="E91" s="511" t="s">
        <v>252</v>
      </c>
      <c r="F91" s="1856" t="s">
        <v>252</v>
      </c>
      <c r="G91" s="511">
        <v>2663</v>
      </c>
      <c r="H91" s="511" t="s">
        <v>252</v>
      </c>
      <c r="I91" s="471"/>
      <c r="J91" s="1914"/>
      <c r="K91" s="471"/>
      <c r="L91" s="1914"/>
      <c r="M91" s="1914"/>
      <c r="O91" s="447"/>
      <c r="P91" s="447"/>
      <c r="Q91" s="447"/>
    </row>
    <row r="92" spans="1:17" ht="11.1" customHeight="1" x14ac:dyDescent="0.2">
      <c r="A92" s="318" t="s">
        <v>50</v>
      </c>
      <c r="B92" s="503">
        <v>1283</v>
      </c>
      <c r="C92" s="1613">
        <v>741</v>
      </c>
      <c r="D92" s="503">
        <v>708.4</v>
      </c>
      <c r="E92" s="503">
        <v>415</v>
      </c>
      <c r="F92" s="1613" t="s">
        <v>252</v>
      </c>
      <c r="G92" s="503">
        <v>3929</v>
      </c>
      <c r="H92" s="503">
        <v>2500</v>
      </c>
      <c r="I92" s="471"/>
      <c r="J92" s="1914"/>
      <c r="K92" s="471"/>
      <c r="L92" s="1914"/>
      <c r="M92" s="1914"/>
      <c r="O92" s="447"/>
      <c r="P92" s="447"/>
      <c r="Q92" s="447"/>
    </row>
    <row r="93" spans="1:17" s="407" customFormat="1" ht="12.95" customHeight="1" x14ac:dyDescent="0.2">
      <c r="A93" s="333" t="s">
        <v>135</v>
      </c>
      <c r="B93" s="507">
        <v>20026.383999999998</v>
      </c>
      <c r="C93" s="1114">
        <v>11975.663</v>
      </c>
      <c r="D93" s="507">
        <v>11460.566000000001</v>
      </c>
      <c r="E93" s="507">
        <v>6824.6880000000001</v>
      </c>
      <c r="F93" s="507">
        <v>4007</v>
      </c>
      <c r="G93" s="507">
        <v>73992</v>
      </c>
      <c r="H93" s="507">
        <v>45462</v>
      </c>
      <c r="I93" s="471"/>
      <c r="J93" s="1914"/>
      <c r="K93" s="471"/>
      <c r="L93" s="1914"/>
      <c r="M93" s="1914"/>
      <c r="O93" s="447"/>
      <c r="P93" s="447"/>
      <c r="Q93" s="447"/>
    </row>
    <row r="94" spans="1:17" s="435" customFormat="1" ht="11.1" customHeight="1" x14ac:dyDescent="0.2">
      <c r="A94" s="433" t="s">
        <v>217</v>
      </c>
      <c r="B94" s="517">
        <v>6436</v>
      </c>
      <c r="C94" s="1850">
        <v>4609</v>
      </c>
      <c r="D94" s="517">
        <v>4538.8</v>
      </c>
      <c r="E94" s="517">
        <v>3907</v>
      </c>
      <c r="F94" s="1850">
        <v>3907</v>
      </c>
      <c r="G94" s="517">
        <v>28372</v>
      </c>
      <c r="H94" s="517">
        <v>24208</v>
      </c>
      <c r="I94" s="471"/>
      <c r="J94" s="1914"/>
      <c r="K94" s="471"/>
      <c r="L94" s="1914"/>
      <c r="M94" s="1914"/>
      <c r="O94" s="447"/>
      <c r="P94" s="447"/>
      <c r="Q94" s="447"/>
    </row>
    <row r="95" spans="1:17" ht="11.1" customHeight="1" x14ac:dyDescent="0.2">
      <c r="A95" s="322" t="s">
        <v>40</v>
      </c>
      <c r="B95" s="511">
        <v>568</v>
      </c>
      <c r="C95" s="1856">
        <v>358</v>
      </c>
      <c r="D95" s="511">
        <v>322.2</v>
      </c>
      <c r="E95" s="511" t="s">
        <v>252</v>
      </c>
      <c r="F95" s="1857" t="s">
        <v>252</v>
      </c>
      <c r="G95" s="511">
        <v>2366</v>
      </c>
      <c r="H95" s="511" t="s">
        <v>252</v>
      </c>
      <c r="I95" s="471"/>
      <c r="J95" s="1914"/>
      <c r="K95" s="471"/>
      <c r="L95" s="1914"/>
      <c r="M95" s="1914"/>
      <c r="O95" s="447"/>
      <c r="P95" s="447"/>
      <c r="Q95" s="447"/>
    </row>
    <row r="96" spans="1:17" ht="11.1" customHeight="1" x14ac:dyDescent="0.2">
      <c r="A96" s="318" t="s">
        <v>41</v>
      </c>
      <c r="B96" s="503">
        <v>1623</v>
      </c>
      <c r="C96" s="1613">
        <v>1185</v>
      </c>
      <c r="D96" s="503">
        <v>1086</v>
      </c>
      <c r="E96" s="503">
        <v>195</v>
      </c>
      <c r="F96" s="1850" t="s">
        <v>252</v>
      </c>
      <c r="G96" s="503">
        <v>4735</v>
      </c>
      <c r="H96" s="503">
        <v>410</v>
      </c>
      <c r="I96" s="471"/>
      <c r="J96" s="1914"/>
      <c r="K96" s="471"/>
      <c r="L96" s="1914"/>
      <c r="M96" s="1914"/>
      <c r="O96" s="447"/>
      <c r="P96" s="447"/>
      <c r="Q96" s="447"/>
    </row>
    <row r="97" spans="1:17" ht="11.1" customHeight="1" x14ac:dyDescent="0.2">
      <c r="A97" s="322" t="s">
        <v>42</v>
      </c>
      <c r="B97" s="511">
        <v>902.60599999999999</v>
      </c>
      <c r="C97" s="1856">
        <v>817</v>
      </c>
      <c r="D97" s="511">
        <v>789.1</v>
      </c>
      <c r="E97" s="511">
        <v>538</v>
      </c>
      <c r="F97" s="1857" t="s">
        <v>252</v>
      </c>
      <c r="G97" s="511">
        <v>3046</v>
      </c>
      <c r="H97" s="511">
        <v>1153</v>
      </c>
      <c r="I97" s="471"/>
      <c r="J97" s="1914"/>
      <c r="K97" s="471"/>
      <c r="L97" s="1914"/>
      <c r="M97" s="1914"/>
      <c r="O97" s="447"/>
      <c r="P97" s="447"/>
      <c r="Q97" s="447"/>
    </row>
    <row r="98" spans="1:17" ht="11.45" customHeight="1" x14ac:dyDescent="0.2">
      <c r="A98" s="318" t="s">
        <v>43</v>
      </c>
      <c r="B98" s="503">
        <v>594.98699999999997</v>
      </c>
      <c r="C98" s="1613">
        <v>274.44900000000001</v>
      </c>
      <c r="D98" s="503">
        <v>266.60899999999998</v>
      </c>
      <c r="E98" s="503">
        <v>196.05099999999999</v>
      </c>
      <c r="F98" s="1850" t="s">
        <v>252</v>
      </c>
      <c r="G98" s="503">
        <v>2060</v>
      </c>
      <c r="H98" s="503">
        <v>1600</v>
      </c>
      <c r="I98" s="471"/>
      <c r="J98" s="1914"/>
      <c r="K98" s="471"/>
      <c r="L98" s="1914"/>
      <c r="M98" s="1914"/>
      <c r="O98" s="447"/>
      <c r="P98" s="447"/>
      <c r="Q98" s="447"/>
    </row>
    <row r="99" spans="1:17" s="422" customFormat="1" ht="10.5" customHeight="1" x14ac:dyDescent="0.2">
      <c r="A99" s="437" t="s">
        <v>216</v>
      </c>
      <c r="B99" s="498">
        <v>7894.741</v>
      </c>
      <c r="C99" s="1857">
        <v>4040.5039999999999</v>
      </c>
      <c r="D99" s="498">
        <v>3797.3649999999998</v>
      </c>
      <c r="E99" s="498">
        <v>1609.117</v>
      </c>
      <c r="F99" s="1857" t="s">
        <v>252</v>
      </c>
      <c r="G99" s="498">
        <v>27100</v>
      </c>
      <c r="H99" s="498">
        <v>14718</v>
      </c>
      <c r="I99" s="2000"/>
      <c r="J99" s="1952"/>
      <c r="K99" s="2000"/>
      <c r="L99" s="1952"/>
      <c r="M99" s="1952"/>
      <c r="O99" s="609"/>
      <c r="P99" s="609"/>
      <c r="Q99" s="609"/>
    </row>
    <row r="100" spans="1:17" ht="10.5" customHeight="1" x14ac:dyDescent="0.2">
      <c r="A100" s="318" t="s">
        <v>44</v>
      </c>
      <c r="B100" s="503">
        <v>675.05</v>
      </c>
      <c r="C100" s="1613">
        <v>394.71</v>
      </c>
      <c r="D100" s="503">
        <v>379.791</v>
      </c>
      <c r="E100" s="503">
        <v>245.52</v>
      </c>
      <c r="F100" s="1850" t="s">
        <v>252</v>
      </c>
      <c r="G100" s="503">
        <v>3134</v>
      </c>
      <c r="H100" s="503">
        <v>2023</v>
      </c>
      <c r="I100" s="471"/>
      <c r="J100" s="1914"/>
      <c r="K100" s="471"/>
      <c r="L100" s="1914"/>
      <c r="M100" s="1914"/>
      <c r="O100" s="447"/>
      <c r="P100" s="447"/>
      <c r="Q100" s="447"/>
    </row>
    <row r="101" spans="1:17" ht="10.5" customHeight="1" x14ac:dyDescent="0.2">
      <c r="A101" s="322" t="s">
        <v>45</v>
      </c>
      <c r="B101" s="511">
        <v>1332</v>
      </c>
      <c r="C101" s="1856">
        <v>297</v>
      </c>
      <c r="D101" s="511">
        <v>280.7</v>
      </c>
      <c r="E101" s="511">
        <v>134</v>
      </c>
      <c r="F101" s="511">
        <v>100</v>
      </c>
      <c r="G101" s="511">
        <v>3179</v>
      </c>
      <c r="H101" s="511">
        <v>1350</v>
      </c>
      <c r="I101" s="471"/>
      <c r="J101" s="1914"/>
      <c r="K101" s="471"/>
      <c r="L101" s="1914"/>
      <c r="M101" s="1914"/>
      <c r="O101" s="447"/>
      <c r="P101" s="447"/>
      <c r="Q101" s="447"/>
    </row>
    <row r="102" spans="1:17" ht="9.9499999999999993" customHeight="1" x14ac:dyDescent="0.2">
      <c r="A102" s="369"/>
      <c r="B102" s="369"/>
      <c r="C102" s="2001"/>
      <c r="D102" s="2001"/>
      <c r="E102" s="2001"/>
      <c r="F102" s="369"/>
      <c r="G102" s="1667"/>
      <c r="H102" s="369"/>
      <c r="I102" s="471"/>
      <c r="J102" s="1914"/>
      <c r="K102" s="471"/>
      <c r="L102" s="1914"/>
      <c r="M102" s="1914"/>
      <c r="O102" s="447"/>
      <c r="P102" s="447"/>
      <c r="Q102" s="447"/>
    </row>
    <row r="103" spans="1:17" s="459" customFormat="1" ht="21.75" customHeight="1" x14ac:dyDescent="0.2">
      <c r="A103" s="870" t="s">
        <v>975</v>
      </c>
      <c r="B103" s="870"/>
      <c r="C103" s="870"/>
      <c r="D103" s="870"/>
      <c r="E103" s="870"/>
      <c r="F103" s="870"/>
      <c r="G103" s="870"/>
      <c r="H103" s="870"/>
      <c r="I103" s="471"/>
      <c r="J103" s="1914"/>
      <c r="K103" s="471"/>
      <c r="L103" s="1914"/>
      <c r="M103" s="1914"/>
      <c r="O103" s="447"/>
      <c r="P103" s="447"/>
      <c r="Q103" s="447"/>
    </row>
    <row r="104" spans="1:17" s="459" customFormat="1" ht="11.1" customHeight="1" x14ac:dyDescent="0.2">
      <c r="A104" s="1993" t="s">
        <v>963</v>
      </c>
      <c r="B104" s="1993"/>
      <c r="C104" s="1993"/>
      <c r="D104" s="1993"/>
      <c r="E104" s="1993"/>
      <c r="F104" s="1993"/>
      <c r="G104" s="1993"/>
      <c r="H104" s="1993"/>
      <c r="I104" s="471"/>
      <c r="J104" s="1914"/>
      <c r="K104" s="471"/>
      <c r="L104" s="1914"/>
      <c r="M104" s="1914"/>
      <c r="O104" s="447"/>
      <c r="P104" s="447"/>
      <c r="Q104" s="447"/>
    </row>
    <row r="105" spans="1:17" s="459" customFormat="1" ht="11.1" customHeight="1" x14ac:dyDescent="0.2">
      <c r="A105" s="1993" t="s">
        <v>964</v>
      </c>
      <c r="B105" s="1993"/>
      <c r="C105" s="1993"/>
      <c r="D105" s="1993"/>
      <c r="E105" s="1993"/>
      <c r="F105" s="1993"/>
      <c r="G105" s="1993"/>
      <c r="H105" s="1993"/>
      <c r="I105" s="471"/>
      <c r="J105" s="1914"/>
      <c r="K105" s="471"/>
      <c r="L105" s="1914"/>
      <c r="M105" s="1914"/>
      <c r="O105" s="447"/>
      <c r="P105" s="447"/>
      <c r="Q105" s="447"/>
    </row>
    <row r="106" spans="1:17" s="459" customFormat="1" ht="11.1" customHeight="1" x14ac:dyDescent="0.2">
      <c r="A106" s="1993" t="s">
        <v>976</v>
      </c>
      <c r="B106" s="1993"/>
      <c r="C106" s="1993"/>
      <c r="D106" s="1993"/>
      <c r="E106" s="1993"/>
      <c r="F106" s="1993"/>
      <c r="G106" s="1993"/>
      <c r="H106" s="1993"/>
      <c r="I106" s="471"/>
      <c r="J106" s="1914"/>
      <c r="K106" s="471"/>
      <c r="L106" s="1914"/>
      <c r="M106" s="1914"/>
      <c r="O106" s="447"/>
      <c r="P106" s="447"/>
      <c r="Q106" s="447"/>
    </row>
    <row r="107" spans="1:17" s="459" customFormat="1" ht="11.1" customHeight="1" x14ac:dyDescent="0.2">
      <c r="A107" s="1993" t="s">
        <v>977</v>
      </c>
      <c r="B107" s="1993"/>
      <c r="C107" s="1993"/>
      <c r="D107" s="1993"/>
      <c r="E107" s="1993"/>
      <c r="F107" s="1993"/>
      <c r="G107" s="1993"/>
      <c r="H107" s="1993"/>
      <c r="I107" s="471"/>
      <c r="J107" s="1914"/>
      <c r="K107" s="471"/>
      <c r="L107" s="1914"/>
      <c r="M107" s="1914"/>
      <c r="O107" s="447"/>
      <c r="P107" s="447"/>
      <c r="Q107" s="447"/>
    </row>
    <row r="108" spans="1:17" s="407" customFormat="1" ht="18" customHeight="1" x14ac:dyDescent="0.2">
      <c r="A108" s="329" t="s">
        <v>136</v>
      </c>
      <c r="B108" s="492">
        <v>8555</v>
      </c>
      <c r="C108" s="1847">
        <v>12460</v>
      </c>
      <c r="D108" s="492">
        <v>12152.5</v>
      </c>
      <c r="E108" s="492">
        <v>9385</v>
      </c>
      <c r="F108" s="492">
        <v>2237</v>
      </c>
      <c r="G108" s="492">
        <v>60666</v>
      </c>
      <c r="H108" s="492">
        <v>48202</v>
      </c>
      <c r="I108" s="471"/>
      <c r="J108" s="1914"/>
      <c r="K108" s="471"/>
      <c r="L108" s="1914"/>
      <c r="M108" s="1914"/>
      <c r="O108" s="447"/>
      <c r="P108" s="447"/>
      <c r="Q108" s="447"/>
    </row>
    <row r="109" spans="1:17" s="435" customFormat="1" ht="12" customHeight="1" x14ac:dyDescent="0.2">
      <c r="A109" s="2002" t="s">
        <v>978</v>
      </c>
      <c r="B109" s="498">
        <v>3358</v>
      </c>
      <c r="C109" s="1857">
        <v>7946</v>
      </c>
      <c r="D109" s="498">
        <v>7664.4</v>
      </c>
      <c r="E109" s="498">
        <v>5130</v>
      </c>
      <c r="F109" s="1857" t="s">
        <v>252</v>
      </c>
      <c r="G109" s="498">
        <v>39272</v>
      </c>
      <c r="H109" s="498">
        <v>30777</v>
      </c>
      <c r="I109" s="471"/>
      <c r="J109" s="1914"/>
      <c r="K109" s="471"/>
      <c r="L109" s="1914"/>
      <c r="M109" s="1914"/>
      <c r="O109" s="447"/>
      <c r="P109" s="447"/>
      <c r="Q109" s="447"/>
    </row>
    <row r="110" spans="1:17" ht="12" customHeight="1" x14ac:dyDescent="0.2">
      <c r="A110" s="2003" t="s">
        <v>979</v>
      </c>
      <c r="B110" s="503">
        <v>2990</v>
      </c>
      <c r="C110" s="1613">
        <v>2776</v>
      </c>
      <c r="D110" s="503">
        <v>2776</v>
      </c>
      <c r="E110" s="503">
        <v>2776</v>
      </c>
      <c r="F110" s="503">
        <v>2237</v>
      </c>
      <c r="G110" s="503">
        <v>11672</v>
      </c>
      <c r="H110" s="503">
        <v>11040</v>
      </c>
      <c r="I110" s="471"/>
      <c r="J110" s="1914"/>
      <c r="K110" s="471"/>
      <c r="L110" s="1914"/>
      <c r="M110" s="1914"/>
      <c r="O110" s="447"/>
      <c r="P110" s="447"/>
      <c r="Q110" s="447"/>
    </row>
    <row r="111" spans="1:17" ht="12" customHeight="1" x14ac:dyDescent="0.2">
      <c r="A111" s="322" t="s">
        <v>87</v>
      </c>
      <c r="B111" s="511">
        <v>2207</v>
      </c>
      <c r="C111" s="1856">
        <v>1121</v>
      </c>
      <c r="D111" s="511">
        <v>1121</v>
      </c>
      <c r="E111" s="511">
        <v>1121</v>
      </c>
      <c r="F111" s="1856" t="s">
        <v>252</v>
      </c>
      <c r="G111" s="511">
        <v>4940</v>
      </c>
      <c r="H111" s="511">
        <v>3130</v>
      </c>
      <c r="I111" s="471"/>
      <c r="J111" s="1914"/>
      <c r="K111" s="471"/>
      <c r="L111" s="1914"/>
      <c r="M111" s="1914"/>
      <c r="O111" s="447"/>
      <c r="P111" s="447"/>
      <c r="Q111" s="447"/>
    </row>
    <row r="112" spans="1:17" ht="12" customHeight="1" x14ac:dyDescent="0.2">
      <c r="A112" s="2003" t="s">
        <v>980</v>
      </c>
      <c r="B112" s="2004" t="s">
        <v>252</v>
      </c>
      <c r="C112" s="1613">
        <v>617</v>
      </c>
      <c r="D112" s="503">
        <v>591.1</v>
      </c>
      <c r="E112" s="503">
        <v>358</v>
      </c>
      <c r="F112" s="1613" t="s">
        <v>252</v>
      </c>
      <c r="G112" s="503">
        <v>4782</v>
      </c>
      <c r="H112" s="503">
        <v>3255</v>
      </c>
      <c r="I112" s="471"/>
      <c r="J112" s="1914"/>
      <c r="K112" s="471"/>
      <c r="L112" s="1914"/>
      <c r="M112" s="1914"/>
      <c r="O112" s="447"/>
      <c r="P112" s="447"/>
      <c r="Q112" s="447"/>
    </row>
    <row r="113" spans="1:17" s="407" customFormat="1" ht="12.95" customHeight="1" x14ac:dyDescent="0.2">
      <c r="A113" s="333" t="s">
        <v>137</v>
      </c>
      <c r="B113" s="507">
        <v>14677</v>
      </c>
      <c r="C113" s="1114">
        <v>9873</v>
      </c>
      <c r="D113" s="507">
        <v>9153.1</v>
      </c>
      <c r="E113" s="507">
        <v>6499</v>
      </c>
      <c r="F113" s="507">
        <v>5431</v>
      </c>
      <c r="G113" s="507">
        <v>53097</v>
      </c>
      <c r="H113" s="507">
        <v>41987</v>
      </c>
      <c r="I113" s="471"/>
      <c r="J113" s="1914"/>
      <c r="K113" s="471"/>
      <c r="L113" s="1914"/>
      <c r="M113" s="1914"/>
      <c r="O113" s="447"/>
      <c r="P113" s="447"/>
      <c r="Q113" s="447"/>
    </row>
    <row r="114" spans="1:17" s="435" customFormat="1" ht="12" customHeight="1" x14ac:dyDescent="0.2">
      <c r="A114" s="433" t="s">
        <v>219</v>
      </c>
      <c r="B114" s="517">
        <v>5892</v>
      </c>
      <c r="C114" s="1850">
        <v>3987</v>
      </c>
      <c r="D114" s="517">
        <v>3963.2</v>
      </c>
      <c r="E114" s="517">
        <v>3749</v>
      </c>
      <c r="F114" s="517">
        <v>3749</v>
      </c>
      <c r="G114" s="517">
        <v>19100</v>
      </c>
      <c r="H114" s="517">
        <v>14467</v>
      </c>
      <c r="I114" s="471"/>
      <c r="J114" s="1914"/>
      <c r="K114" s="471"/>
      <c r="L114" s="1914"/>
      <c r="M114" s="1914"/>
      <c r="O114" s="447"/>
      <c r="P114" s="447"/>
      <c r="Q114" s="447"/>
    </row>
    <row r="115" spans="1:17" ht="12" customHeight="1" x14ac:dyDescent="0.2">
      <c r="A115" s="2005" t="s">
        <v>981</v>
      </c>
      <c r="B115" s="511">
        <v>1110</v>
      </c>
      <c r="C115" s="1856">
        <v>1702</v>
      </c>
      <c r="D115" s="511">
        <v>1551</v>
      </c>
      <c r="E115" s="511">
        <v>192</v>
      </c>
      <c r="F115" s="511">
        <v>192</v>
      </c>
      <c r="G115" s="511">
        <v>4196</v>
      </c>
      <c r="H115" s="511">
        <v>2992</v>
      </c>
      <c r="I115" s="471"/>
      <c r="J115" s="1914"/>
      <c r="K115" s="471"/>
      <c r="L115" s="1914"/>
      <c r="M115" s="1914"/>
      <c r="O115" s="447"/>
      <c r="P115" s="447"/>
      <c r="Q115" s="447"/>
    </row>
    <row r="116" spans="1:17" ht="12" customHeight="1" x14ac:dyDescent="0.2">
      <c r="A116" s="2003" t="s">
        <v>982</v>
      </c>
      <c r="B116" s="503">
        <v>4704</v>
      </c>
      <c r="C116" s="1613">
        <v>1222</v>
      </c>
      <c r="D116" s="503">
        <v>1206.4000000000001</v>
      </c>
      <c r="E116" s="503">
        <v>1066</v>
      </c>
      <c r="F116" s="503">
        <v>1066</v>
      </c>
      <c r="G116" s="503">
        <v>14600</v>
      </c>
      <c r="H116" s="503">
        <v>12500</v>
      </c>
      <c r="I116" s="471"/>
      <c r="J116" s="1914"/>
      <c r="K116" s="471"/>
      <c r="L116" s="1914"/>
      <c r="M116" s="1914"/>
      <c r="O116" s="447"/>
      <c r="P116" s="447"/>
      <c r="Q116" s="447"/>
    </row>
    <row r="117" spans="1:17" ht="12" customHeight="1" x14ac:dyDescent="0.2">
      <c r="A117" s="322" t="s">
        <v>67</v>
      </c>
      <c r="B117" s="511">
        <v>129</v>
      </c>
      <c r="C117" s="1856">
        <v>86</v>
      </c>
      <c r="D117" s="511">
        <v>146.4</v>
      </c>
      <c r="E117" s="511">
        <v>69</v>
      </c>
      <c r="F117" s="1986" t="s">
        <v>252</v>
      </c>
      <c r="G117" s="511">
        <v>961</v>
      </c>
      <c r="H117" s="511">
        <v>773</v>
      </c>
      <c r="I117" s="471"/>
      <c r="J117" s="1914"/>
      <c r="K117" s="471"/>
      <c r="L117" s="1914"/>
      <c r="M117" s="1914"/>
      <c r="O117" s="447"/>
      <c r="P117" s="447"/>
      <c r="Q117" s="447"/>
    </row>
    <row r="118" spans="1:17" ht="12" customHeight="1" x14ac:dyDescent="0.2">
      <c r="A118" s="318" t="s">
        <v>68</v>
      </c>
      <c r="B118" s="503">
        <v>2060</v>
      </c>
      <c r="C118" s="1613">
        <v>1383</v>
      </c>
      <c r="D118" s="503">
        <v>1287.0999999999999</v>
      </c>
      <c r="E118" s="503">
        <v>424</v>
      </c>
      <c r="F118" s="503">
        <v>424</v>
      </c>
      <c r="G118" s="503">
        <v>7000</v>
      </c>
      <c r="H118" s="503">
        <v>4150</v>
      </c>
      <c r="I118" s="471"/>
      <c r="J118" s="1914"/>
      <c r="K118" s="471"/>
      <c r="L118" s="1914"/>
      <c r="M118" s="1914"/>
      <c r="O118" s="447"/>
      <c r="P118" s="447"/>
      <c r="Q118" s="447"/>
    </row>
    <row r="119" spans="1:17" ht="12" customHeight="1" x14ac:dyDescent="0.2">
      <c r="A119" s="2005" t="s">
        <v>983</v>
      </c>
      <c r="B119" s="2006">
        <v>782</v>
      </c>
      <c r="C119" s="1856">
        <v>1493</v>
      </c>
      <c r="D119" s="511">
        <v>999</v>
      </c>
      <c r="E119" s="511">
        <v>999</v>
      </c>
      <c r="F119" s="1986" t="s">
        <v>252</v>
      </c>
      <c r="G119" s="511">
        <v>7240</v>
      </c>
      <c r="H119" s="511">
        <v>7105</v>
      </c>
      <c r="I119" s="471"/>
      <c r="J119" s="1914"/>
      <c r="K119" s="471"/>
      <c r="L119" s="1914"/>
      <c r="M119" s="1914"/>
      <c r="O119" s="447"/>
      <c r="P119" s="447"/>
      <c r="Q119" s="447"/>
    </row>
    <row r="120" spans="1:17" s="407" customFormat="1" ht="12.95" customHeight="1" x14ac:dyDescent="0.2">
      <c r="A120" s="329" t="s">
        <v>138</v>
      </c>
      <c r="B120" s="492">
        <v>15420</v>
      </c>
      <c r="C120" s="1847">
        <v>11707</v>
      </c>
      <c r="D120" s="492">
        <v>11179.6</v>
      </c>
      <c r="E120" s="492">
        <v>6433</v>
      </c>
      <c r="F120" s="864">
        <v>4695</v>
      </c>
      <c r="G120" s="492">
        <v>62064</v>
      </c>
      <c r="H120" s="492">
        <v>37861</v>
      </c>
      <c r="I120" s="471"/>
      <c r="J120" s="1914"/>
      <c r="K120" s="471"/>
      <c r="L120" s="1914"/>
      <c r="M120" s="1914"/>
      <c r="O120" s="447"/>
      <c r="P120" s="447"/>
      <c r="Q120" s="447"/>
    </row>
    <row r="121" spans="1:17" s="435" customFormat="1" ht="12" customHeight="1" x14ac:dyDescent="0.2">
      <c r="A121" s="2002" t="s">
        <v>984</v>
      </c>
      <c r="B121" s="498">
        <v>11461</v>
      </c>
      <c r="C121" s="1857">
        <v>8064</v>
      </c>
      <c r="D121" s="498">
        <v>7727.1</v>
      </c>
      <c r="E121" s="498">
        <v>4695</v>
      </c>
      <c r="F121" s="1989">
        <v>4695</v>
      </c>
      <c r="G121" s="498">
        <v>39002</v>
      </c>
      <c r="H121" s="498">
        <v>24983</v>
      </c>
      <c r="I121" s="471"/>
      <c r="J121" s="1914"/>
      <c r="K121" s="471"/>
      <c r="L121" s="1914"/>
      <c r="M121" s="1914"/>
      <c r="O121" s="447"/>
      <c r="P121" s="447"/>
      <c r="Q121" s="447"/>
    </row>
    <row r="122" spans="1:17" ht="12" customHeight="1" x14ac:dyDescent="0.2">
      <c r="A122" s="2003" t="s">
        <v>985</v>
      </c>
      <c r="B122" s="503">
        <v>1042</v>
      </c>
      <c r="C122" s="1613">
        <v>1385</v>
      </c>
      <c r="D122" s="503">
        <v>1302.9000000000001</v>
      </c>
      <c r="E122" s="503">
        <v>564</v>
      </c>
      <c r="F122" s="338" t="s">
        <v>252</v>
      </c>
      <c r="G122" s="503">
        <v>6531</v>
      </c>
      <c r="H122" s="503">
        <v>3863</v>
      </c>
      <c r="I122" s="471"/>
      <c r="J122" s="1914"/>
      <c r="K122" s="471"/>
      <c r="L122" s="1914"/>
      <c r="M122" s="1914"/>
      <c r="O122" s="447"/>
      <c r="P122" s="447"/>
      <c r="Q122" s="447"/>
    </row>
    <row r="123" spans="1:17" ht="12" customHeight="1" x14ac:dyDescent="0.2">
      <c r="A123" s="322" t="s">
        <v>93</v>
      </c>
      <c r="B123" s="511">
        <v>679</v>
      </c>
      <c r="C123" s="1856">
        <v>566</v>
      </c>
      <c r="D123" s="511">
        <v>526.4</v>
      </c>
      <c r="E123" s="511">
        <v>170</v>
      </c>
      <c r="F123" s="1986" t="s">
        <v>252</v>
      </c>
      <c r="G123" s="511">
        <v>3637</v>
      </c>
      <c r="H123" s="511">
        <v>1762</v>
      </c>
      <c r="I123" s="471"/>
      <c r="J123" s="1914"/>
      <c r="K123" s="471"/>
      <c r="L123" s="1914"/>
      <c r="M123" s="1914"/>
      <c r="O123" s="447"/>
      <c r="P123" s="447"/>
      <c r="Q123" s="447"/>
    </row>
    <row r="124" spans="1:17" ht="12" customHeight="1" x14ac:dyDescent="0.2">
      <c r="A124" s="318" t="s">
        <v>94</v>
      </c>
      <c r="B124" s="503">
        <v>286</v>
      </c>
      <c r="C124" s="1613">
        <v>186</v>
      </c>
      <c r="D124" s="503">
        <v>186</v>
      </c>
      <c r="E124" s="503">
        <v>186</v>
      </c>
      <c r="F124" s="338" t="s">
        <v>252</v>
      </c>
      <c r="G124" s="503">
        <v>1160</v>
      </c>
      <c r="H124" s="503">
        <v>872</v>
      </c>
      <c r="I124" s="471"/>
      <c r="J124" s="1914"/>
      <c r="K124" s="471"/>
      <c r="L124" s="1914"/>
      <c r="M124" s="1914"/>
      <c r="O124" s="447"/>
      <c r="P124" s="447"/>
      <c r="Q124" s="447"/>
    </row>
    <row r="125" spans="1:17" ht="12" customHeight="1" x14ac:dyDescent="0.2">
      <c r="A125" s="356" t="s">
        <v>986</v>
      </c>
      <c r="B125" s="511">
        <v>1952</v>
      </c>
      <c r="C125" s="1856">
        <v>1190</v>
      </c>
      <c r="D125" s="511">
        <v>1150.4000000000001</v>
      </c>
      <c r="E125" s="511">
        <v>794</v>
      </c>
      <c r="F125" s="1986" t="s">
        <v>252</v>
      </c>
      <c r="G125" s="511">
        <v>8854</v>
      </c>
      <c r="H125" s="511">
        <v>6226</v>
      </c>
      <c r="I125" s="471"/>
      <c r="J125" s="1914"/>
      <c r="K125" s="471"/>
      <c r="L125" s="1914"/>
      <c r="M125" s="1914"/>
      <c r="O125" s="447"/>
      <c r="P125" s="447"/>
      <c r="Q125" s="447"/>
    </row>
    <row r="126" spans="1:17" ht="12" customHeight="1" x14ac:dyDescent="0.2">
      <c r="A126" s="318" t="s">
        <v>987</v>
      </c>
      <c r="B126" s="503" t="s">
        <v>252</v>
      </c>
      <c r="C126" s="1613">
        <v>316</v>
      </c>
      <c r="D126" s="503">
        <v>286.8</v>
      </c>
      <c r="E126" s="503">
        <v>24</v>
      </c>
      <c r="F126" s="338" t="s">
        <v>252</v>
      </c>
      <c r="G126" s="503">
        <v>2880</v>
      </c>
      <c r="H126" s="503">
        <v>155</v>
      </c>
      <c r="I126" s="471"/>
      <c r="J126" s="1914"/>
      <c r="K126" s="471"/>
      <c r="L126" s="1914"/>
      <c r="M126" s="1914"/>
      <c r="O126" s="447"/>
      <c r="P126" s="447"/>
      <c r="Q126" s="447"/>
    </row>
    <row r="127" spans="1:17" s="407" customFormat="1" ht="12.95" customHeight="1" x14ac:dyDescent="0.2">
      <c r="A127" s="333" t="s">
        <v>139</v>
      </c>
      <c r="B127" s="507">
        <v>26682</v>
      </c>
      <c r="C127" s="1114">
        <v>15513</v>
      </c>
      <c r="D127" s="507">
        <v>14899</v>
      </c>
      <c r="E127" s="507">
        <v>13540</v>
      </c>
      <c r="F127" s="507">
        <v>5158</v>
      </c>
      <c r="G127" s="507">
        <v>72512</v>
      </c>
      <c r="H127" s="507">
        <v>61981</v>
      </c>
      <c r="I127" s="471"/>
      <c r="J127" s="1914"/>
      <c r="K127" s="471"/>
      <c r="L127" s="1914"/>
      <c r="M127" s="1914"/>
      <c r="O127" s="447"/>
      <c r="P127" s="447"/>
      <c r="Q127" s="447"/>
    </row>
    <row r="128" spans="1:17" s="435" customFormat="1" ht="12" customHeight="1" x14ac:dyDescent="0.2">
      <c r="A128" s="433" t="s">
        <v>221</v>
      </c>
      <c r="B128" s="517">
        <v>8361</v>
      </c>
      <c r="C128" s="1850">
        <v>5005</v>
      </c>
      <c r="D128" s="517">
        <v>4982.8</v>
      </c>
      <c r="E128" s="517">
        <v>4783</v>
      </c>
      <c r="F128" s="517">
        <v>3868</v>
      </c>
      <c r="G128" s="517">
        <v>32740</v>
      </c>
      <c r="H128" s="517">
        <v>27430</v>
      </c>
      <c r="I128" s="471"/>
      <c r="J128" s="1914"/>
      <c r="K128" s="471"/>
      <c r="L128" s="1914"/>
      <c r="M128" s="1914"/>
      <c r="O128" s="447"/>
      <c r="P128" s="447"/>
      <c r="Q128" s="447"/>
    </row>
    <row r="129" spans="1:17" ht="12" customHeight="1" x14ac:dyDescent="0.2">
      <c r="A129" s="2007" t="s">
        <v>988</v>
      </c>
      <c r="B129" s="1996">
        <v>3107</v>
      </c>
      <c r="C129" s="1856">
        <v>1696</v>
      </c>
      <c r="D129" s="511">
        <v>1624.3</v>
      </c>
      <c r="E129" s="511">
        <v>979</v>
      </c>
      <c r="F129" s="1986" t="s">
        <v>252</v>
      </c>
      <c r="G129" s="511">
        <v>8900</v>
      </c>
      <c r="H129" s="511">
        <v>8978</v>
      </c>
      <c r="I129" s="471"/>
      <c r="J129" s="1914"/>
      <c r="K129" s="471"/>
      <c r="L129" s="1914"/>
      <c r="M129" s="1914"/>
      <c r="O129" s="447"/>
      <c r="P129" s="447"/>
      <c r="Q129" s="447"/>
    </row>
    <row r="130" spans="1:17" s="422" customFormat="1" ht="12" customHeight="1" x14ac:dyDescent="0.2">
      <c r="A130" s="334" t="s">
        <v>989</v>
      </c>
      <c r="B130" s="517" t="s">
        <v>252</v>
      </c>
      <c r="C130" s="1850">
        <v>6240</v>
      </c>
      <c r="D130" s="517">
        <v>6203.2</v>
      </c>
      <c r="E130" s="517">
        <v>5872</v>
      </c>
      <c r="F130" s="1987" t="s">
        <v>252</v>
      </c>
      <c r="G130" s="517">
        <v>21229</v>
      </c>
      <c r="H130" s="517">
        <v>18005</v>
      </c>
      <c r="I130" s="2000"/>
      <c r="J130" s="1952"/>
      <c r="K130" s="2000"/>
      <c r="L130" s="1952"/>
      <c r="M130" s="1952"/>
      <c r="O130" s="609"/>
      <c r="P130" s="609"/>
      <c r="Q130" s="609"/>
    </row>
    <row r="131" spans="1:17" ht="12" customHeight="1" x14ac:dyDescent="0.2">
      <c r="A131" s="322" t="s">
        <v>990</v>
      </c>
      <c r="B131" s="511">
        <v>14122</v>
      </c>
      <c r="C131" s="1856">
        <v>1753</v>
      </c>
      <c r="D131" s="511">
        <v>1290</v>
      </c>
      <c r="E131" s="511">
        <v>1290</v>
      </c>
      <c r="F131" s="1986">
        <v>1290</v>
      </c>
      <c r="G131" s="511">
        <v>4994</v>
      </c>
      <c r="H131" s="511">
        <v>3895</v>
      </c>
      <c r="I131" s="471"/>
      <c r="J131" s="1914"/>
      <c r="K131" s="471"/>
      <c r="L131" s="1914"/>
      <c r="M131" s="1914"/>
      <c r="O131" s="447"/>
      <c r="P131" s="447"/>
      <c r="Q131" s="447"/>
    </row>
    <row r="132" spans="1:17" ht="12" customHeight="1" x14ac:dyDescent="0.2">
      <c r="A132" s="318" t="s">
        <v>91</v>
      </c>
      <c r="B132" s="503">
        <v>1092</v>
      </c>
      <c r="C132" s="1613">
        <v>819</v>
      </c>
      <c r="D132" s="503">
        <v>798.7</v>
      </c>
      <c r="E132" s="503">
        <v>616</v>
      </c>
      <c r="F132" s="338" t="s">
        <v>252</v>
      </c>
      <c r="G132" s="503">
        <v>4649</v>
      </c>
      <c r="H132" s="503">
        <v>3673</v>
      </c>
      <c r="I132" s="471"/>
      <c r="J132" s="1914"/>
      <c r="K132" s="471"/>
      <c r="L132" s="1914"/>
      <c r="M132" s="1914"/>
      <c r="O132" s="447"/>
      <c r="P132" s="447"/>
      <c r="Q132" s="447"/>
    </row>
    <row r="133" spans="1:17" s="407" customFormat="1" ht="12.95" customHeight="1" x14ac:dyDescent="0.2">
      <c r="A133" s="333" t="s">
        <v>140</v>
      </c>
      <c r="B133" s="507">
        <v>26659</v>
      </c>
      <c r="C133" s="1114">
        <v>14993</v>
      </c>
      <c r="D133" s="507">
        <v>14213.1</v>
      </c>
      <c r="E133" s="507">
        <v>11442</v>
      </c>
      <c r="F133" s="507">
        <v>10710</v>
      </c>
      <c r="G133" s="507">
        <v>86561</v>
      </c>
      <c r="H133" s="507">
        <v>71559</v>
      </c>
      <c r="I133" s="471"/>
      <c r="J133" s="1914"/>
      <c r="K133" s="471"/>
      <c r="L133" s="1914"/>
      <c r="M133" s="1914"/>
      <c r="O133" s="447"/>
      <c r="P133" s="447"/>
      <c r="Q133" s="447"/>
    </row>
    <row r="134" spans="1:17" s="435" customFormat="1" ht="11.25" customHeight="1" x14ac:dyDescent="0.2">
      <c r="A134" s="2008" t="s">
        <v>991</v>
      </c>
      <c r="B134" s="517">
        <v>19524</v>
      </c>
      <c r="C134" s="1850">
        <v>11098</v>
      </c>
      <c r="D134" s="517">
        <v>10907.3</v>
      </c>
      <c r="E134" s="517">
        <v>9191</v>
      </c>
      <c r="F134" s="517">
        <v>9191</v>
      </c>
      <c r="G134" s="517">
        <v>62307</v>
      </c>
      <c r="H134" s="517">
        <v>56642</v>
      </c>
      <c r="I134" s="471"/>
      <c r="J134" s="1914"/>
      <c r="K134" s="471"/>
      <c r="L134" s="1914"/>
      <c r="M134" s="1914"/>
      <c r="O134" s="447"/>
      <c r="P134" s="447"/>
      <c r="Q134" s="447"/>
    </row>
    <row r="135" spans="1:17" ht="11.25" customHeight="1" x14ac:dyDescent="0.2">
      <c r="A135" s="322" t="s">
        <v>59</v>
      </c>
      <c r="B135" s="511">
        <v>4723</v>
      </c>
      <c r="C135" s="1856">
        <v>2532</v>
      </c>
      <c r="D135" s="511">
        <v>2427.1999999999998</v>
      </c>
      <c r="E135" s="511">
        <v>1484</v>
      </c>
      <c r="F135" s="511">
        <v>994</v>
      </c>
      <c r="G135" s="511">
        <v>15300</v>
      </c>
      <c r="H135" s="511">
        <v>11419</v>
      </c>
      <c r="I135" s="471"/>
      <c r="J135" s="1914"/>
      <c r="K135" s="471"/>
      <c r="L135" s="1914"/>
      <c r="M135" s="1914"/>
      <c r="O135" s="447"/>
      <c r="P135" s="447"/>
      <c r="Q135" s="447"/>
    </row>
    <row r="136" spans="1:17" ht="12" customHeight="1" x14ac:dyDescent="0.2">
      <c r="A136" s="2003" t="s">
        <v>992</v>
      </c>
      <c r="B136" s="503">
        <v>290</v>
      </c>
      <c r="C136" s="1613">
        <v>221</v>
      </c>
      <c r="D136" s="503">
        <v>216.9</v>
      </c>
      <c r="E136" s="503">
        <v>180</v>
      </c>
      <c r="F136" s="1613" t="s">
        <v>252</v>
      </c>
      <c r="G136" s="503">
        <v>1606</v>
      </c>
      <c r="H136" s="503">
        <v>194</v>
      </c>
      <c r="I136" s="471"/>
      <c r="J136" s="1914"/>
      <c r="K136" s="471"/>
      <c r="L136" s="1914"/>
      <c r="M136" s="1914"/>
      <c r="O136" s="447"/>
      <c r="P136" s="447"/>
      <c r="Q136" s="447"/>
    </row>
    <row r="137" spans="1:17" ht="11.25" customHeight="1" x14ac:dyDescent="0.2">
      <c r="A137" s="322" t="s">
        <v>62</v>
      </c>
      <c r="B137" s="511">
        <v>914</v>
      </c>
      <c r="C137" s="1856">
        <v>534</v>
      </c>
      <c r="D137" s="511">
        <v>62</v>
      </c>
      <c r="E137" s="511">
        <v>62</v>
      </c>
      <c r="F137" s="1856" t="s">
        <v>252</v>
      </c>
      <c r="G137" s="511">
        <v>2305</v>
      </c>
      <c r="H137" s="511">
        <v>599</v>
      </c>
      <c r="I137" s="471"/>
      <c r="J137" s="1914"/>
      <c r="K137" s="471"/>
      <c r="L137" s="1914"/>
      <c r="M137" s="1914"/>
      <c r="O137" s="447"/>
      <c r="P137" s="447"/>
      <c r="Q137" s="447"/>
    </row>
    <row r="138" spans="1:17" ht="11.25" customHeight="1" x14ac:dyDescent="0.2">
      <c r="A138" s="318" t="s">
        <v>63</v>
      </c>
      <c r="B138" s="503">
        <v>344</v>
      </c>
      <c r="C138" s="1613">
        <v>174</v>
      </c>
      <c r="D138" s="503">
        <v>169.2</v>
      </c>
      <c r="E138" s="503">
        <v>126</v>
      </c>
      <c r="F138" s="1613">
        <v>126</v>
      </c>
      <c r="G138" s="503">
        <v>1478</v>
      </c>
      <c r="H138" s="503">
        <v>1115</v>
      </c>
      <c r="I138" s="471"/>
      <c r="J138" s="1914"/>
      <c r="K138" s="471"/>
      <c r="L138" s="1914"/>
      <c r="M138" s="1914"/>
      <c r="O138" s="447"/>
      <c r="P138" s="447"/>
      <c r="Q138" s="447"/>
    </row>
    <row r="139" spans="1:17" ht="11.25" customHeight="1" x14ac:dyDescent="0.2">
      <c r="A139" s="322" t="s">
        <v>64</v>
      </c>
      <c r="B139" s="511">
        <v>864</v>
      </c>
      <c r="C139" s="1856">
        <v>434</v>
      </c>
      <c r="D139" s="511">
        <v>430.5</v>
      </c>
      <c r="E139" s="511">
        <v>399</v>
      </c>
      <c r="F139" s="511">
        <v>399</v>
      </c>
      <c r="G139" s="511">
        <v>3565</v>
      </c>
      <c r="H139" s="511">
        <v>1590</v>
      </c>
      <c r="I139" s="471"/>
      <c r="J139" s="1914"/>
      <c r="K139" s="471"/>
      <c r="L139" s="1914"/>
      <c r="M139" s="1914"/>
      <c r="O139" s="447"/>
      <c r="P139" s="447"/>
      <c r="Q139" s="447"/>
    </row>
    <row r="140" spans="1:17" s="407" customFormat="1" ht="14.1" customHeight="1" x14ac:dyDescent="0.2">
      <c r="A140" s="314" t="s">
        <v>412</v>
      </c>
      <c r="B140" s="492">
        <v>139595</v>
      </c>
      <c r="C140" s="1847">
        <v>78911</v>
      </c>
      <c r="D140" s="492">
        <v>74713.3</v>
      </c>
      <c r="E140" s="492">
        <v>52243</v>
      </c>
      <c r="F140" s="492">
        <v>2561</v>
      </c>
      <c r="G140" s="492">
        <v>376211</v>
      </c>
      <c r="H140" s="492">
        <v>272008</v>
      </c>
      <c r="I140" s="471"/>
      <c r="J140" s="1914"/>
      <c r="K140" s="471"/>
      <c r="L140" s="1914"/>
      <c r="M140" s="1914"/>
      <c r="O140" s="447"/>
      <c r="P140" s="447"/>
      <c r="Q140" s="447"/>
    </row>
    <row r="141" spans="1:17" s="407" customFormat="1" ht="12.95" customHeight="1" x14ac:dyDescent="0.2">
      <c r="A141" s="333" t="s">
        <v>141</v>
      </c>
      <c r="B141" s="507">
        <v>13973</v>
      </c>
      <c r="C141" s="1114">
        <v>5916</v>
      </c>
      <c r="D141" s="507">
        <v>5648.5</v>
      </c>
      <c r="E141" s="507">
        <v>3241</v>
      </c>
      <c r="F141" s="507">
        <v>44</v>
      </c>
      <c r="G141" s="507">
        <v>34206</v>
      </c>
      <c r="H141" s="507">
        <v>26623</v>
      </c>
      <c r="I141" s="471"/>
      <c r="J141" s="1914"/>
      <c r="K141" s="471"/>
      <c r="L141" s="1914"/>
      <c r="M141" s="1914"/>
      <c r="O141" s="447"/>
      <c r="P141" s="447"/>
      <c r="Q141" s="447"/>
    </row>
    <row r="142" spans="1:17" s="435" customFormat="1" ht="11.85" customHeight="1" x14ac:dyDescent="0.2">
      <c r="A142" s="2008" t="s">
        <v>70</v>
      </c>
      <c r="B142" s="517">
        <v>6472</v>
      </c>
      <c r="C142" s="1850">
        <v>2927</v>
      </c>
      <c r="D142" s="517">
        <v>2780</v>
      </c>
      <c r="E142" s="517">
        <v>1457</v>
      </c>
      <c r="F142" s="517">
        <v>44</v>
      </c>
      <c r="G142" s="517">
        <v>9971</v>
      </c>
      <c r="H142" s="517">
        <v>6615</v>
      </c>
      <c r="I142" s="471"/>
      <c r="J142" s="1914"/>
      <c r="K142" s="471"/>
      <c r="L142" s="1914"/>
      <c r="M142" s="1914"/>
      <c r="O142" s="447"/>
      <c r="P142" s="447"/>
      <c r="Q142" s="447"/>
    </row>
    <row r="143" spans="1:17" ht="11.85" customHeight="1" x14ac:dyDescent="0.2">
      <c r="A143" s="322" t="s">
        <v>71</v>
      </c>
      <c r="B143" s="511">
        <v>2636</v>
      </c>
      <c r="C143" s="1856">
        <v>1174</v>
      </c>
      <c r="D143" s="511">
        <v>1125.5999999999999</v>
      </c>
      <c r="E143" s="511">
        <v>690</v>
      </c>
      <c r="F143" s="1856" t="s">
        <v>252</v>
      </c>
      <c r="G143" s="511">
        <v>7500</v>
      </c>
      <c r="H143" s="511">
        <v>6750</v>
      </c>
      <c r="I143" s="471"/>
      <c r="J143" s="1914"/>
      <c r="K143" s="471"/>
      <c r="L143" s="1914"/>
      <c r="M143" s="1914"/>
      <c r="O143" s="447"/>
      <c r="P143" s="447"/>
      <c r="Q143" s="447"/>
    </row>
    <row r="144" spans="1:17" ht="11.85" customHeight="1" x14ac:dyDescent="0.2">
      <c r="A144" s="318" t="s">
        <v>72</v>
      </c>
      <c r="B144" s="503">
        <v>2689</v>
      </c>
      <c r="C144" s="1613">
        <v>768</v>
      </c>
      <c r="D144" s="503">
        <v>735.4</v>
      </c>
      <c r="E144" s="503">
        <v>442</v>
      </c>
      <c r="F144" s="1613" t="s">
        <v>252</v>
      </c>
      <c r="G144" s="503">
        <v>5997</v>
      </c>
      <c r="H144" s="503">
        <v>5246</v>
      </c>
      <c r="I144" s="471"/>
      <c r="J144" s="1914"/>
      <c r="K144" s="471"/>
      <c r="L144" s="1914"/>
      <c r="M144" s="1914"/>
      <c r="O144" s="447"/>
      <c r="P144" s="447"/>
      <c r="Q144" s="447"/>
    </row>
    <row r="145" spans="1:17" ht="11.85" customHeight="1" x14ac:dyDescent="0.2">
      <c r="A145" s="322" t="s">
        <v>73</v>
      </c>
      <c r="B145" s="511">
        <v>2176</v>
      </c>
      <c r="C145" s="1856">
        <v>1047</v>
      </c>
      <c r="D145" s="511">
        <v>1007.5</v>
      </c>
      <c r="E145" s="511">
        <v>652</v>
      </c>
      <c r="F145" s="1856" t="s">
        <v>252</v>
      </c>
      <c r="G145" s="511">
        <v>10738</v>
      </c>
      <c r="H145" s="511">
        <v>8012</v>
      </c>
      <c r="I145" s="471"/>
      <c r="J145" s="1914"/>
      <c r="K145" s="471"/>
      <c r="L145" s="1914"/>
      <c r="M145" s="1914"/>
      <c r="O145" s="447"/>
      <c r="P145" s="447"/>
      <c r="Q145" s="447"/>
    </row>
    <row r="146" spans="1:17" s="407" customFormat="1" ht="12.95" customHeight="1" x14ac:dyDescent="0.2">
      <c r="A146" s="329" t="s">
        <v>142</v>
      </c>
      <c r="B146" s="492">
        <v>15536</v>
      </c>
      <c r="C146" s="1847">
        <v>6828</v>
      </c>
      <c r="D146" s="492">
        <v>6507.9</v>
      </c>
      <c r="E146" s="492">
        <v>3789</v>
      </c>
      <c r="F146" s="492" t="s">
        <v>252</v>
      </c>
      <c r="G146" s="492">
        <v>44582</v>
      </c>
      <c r="H146" s="492">
        <v>24872</v>
      </c>
      <c r="I146" s="471"/>
      <c r="J146" s="1914"/>
      <c r="K146" s="471"/>
      <c r="L146" s="1914"/>
      <c r="M146" s="1914"/>
      <c r="O146" s="447"/>
      <c r="P146" s="447"/>
      <c r="Q146" s="447"/>
    </row>
    <row r="147" spans="1:17" s="435" customFormat="1" ht="12" customHeight="1" x14ac:dyDescent="0.2">
      <c r="A147" s="2002" t="s">
        <v>993</v>
      </c>
      <c r="B147" s="498">
        <v>10038</v>
      </c>
      <c r="C147" s="1857">
        <v>4498</v>
      </c>
      <c r="D147" s="498">
        <v>4341.8</v>
      </c>
      <c r="E147" s="498">
        <v>2936</v>
      </c>
      <c r="F147" s="1857" t="s">
        <v>252</v>
      </c>
      <c r="G147" s="498">
        <v>24742</v>
      </c>
      <c r="H147" s="498">
        <v>16153</v>
      </c>
      <c r="I147" s="471"/>
      <c r="J147" s="1914"/>
      <c r="K147" s="471"/>
      <c r="L147" s="1914"/>
      <c r="M147" s="1914"/>
      <c r="O147" s="447"/>
      <c r="P147" s="447"/>
      <c r="Q147" s="447"/>
    </row>
    <row r="148" spans="1:17" ht="11.85" customHeight="1" x14ac:dyDescent="0.2">
      <c r="A148" s="318" t="s">
        <v>53</v>
      </c>
      <c r="B148" s="503">
        <v>874</v>
      </c>
      <c r="C148" s="1613">
        <v>386</v>
      </c>
      <c r="D148" s="503">
        <v>369.5</v>
      </c>
      <c r="E148" s="503">
        <v>221</v>
      </c>
      <c r="F148" s="503" t="s">
        <v>252</v>
      </c>
      <c r="G148" s="503">
        <v>2995</v>
      </c>
      <c r="H148" s="503">
        <v>2543</v>
      </c>
      <c r="I148" s="471"/>
      <c r="J148" s="1914"/>
      <c r="K148" s="471"/>
      <c r="L148" s="1914"/>
      <c r="M148" s="1914"/>
      <c r="O148" s="447"/>
      <c r="P148" s="447"/>
      <c r="Q148" s="447"/>
    </row>
    <row r="149" spans="1:17" ht="11.85" customHeight="1" x14ac:dyDescent="0.2">
      <c r="A149" s="322" t="s">
        <v>54</v>
      </c>
      <c r="B149" s="511">
        <v>953</v>
      </c>
      <c r="C149" s="1856">
        <v>302</v>
      </c>
      <c r="D149" s="511">
        <v>279.39999999999998</v>
      </c>
      <c r="E149" s="511">
        <v>76</v>
      </c>
      <c r="F149" s="511" t="s">
        <v>252</v>
      </c>
      <c r="G149" s="511">
        <v>2324</v>
      </c>
      <c r="H149" s="511">
        <v>790</v>
      </c>
      <c r="I149" s="471"/>
      <c r="J149" s="1914"/>
      <c r="K149" s="471"/>
      <c r="L149" s="1914"/>
      <c r="M149" s="1914"/>
      <c r="O149" s="447"/>
      <c r="P149" s="447"/>
      <c r="Q149" s="447"/>
    </row>
    <row r="150" spans="1:17" ht="11.85" customHeight="1" x14ac:dyDescent="0.2">
      <c r="A150" s="318" t="s">
        <v>55</v>
      </c>
      <c r="B150" s="503">
        <v>797</v>
      </c>
      <c r="C150" s="1613">
        <v>349</v>
      </c>
      <c r="D150" s="503">
        <v>315.8</v>
      </c>
      <c r="E150" s="503">
        <v>17</v>
      </c>
      <c r="F150" s="1613" t="s">
        <v>252</v>
      </c>
      <c r="G150" s="503">
        <v>2895</v>
      </c>
      <c r="H150" s="503">
        <v>174</v>
      </c>
      <c r="I150" s="471"/>
      <c r="J150" s="1914"/>
      <c r="K150" s="471"/>
      <c r="L150" s="1914"/>
      <c r="M150" s="1914"/>
      <c r="O150" s="447"/>
      <c r="P150" s="447"/>
      <c r="Q150" s="447"/>
    </row>
    <row r="151" spans="1:17" ht="11.85" customHeight="1" x14ac:dyDescent="0.2">
      <c r="A151" s="322" t="s">
        <v>56</v>
      </c>
      <c r="B151" s="511">
        <v>665</v>
      </c>
      <c r="C151" s="1856">
        <v>237</v>
      </c>
      <c r="D151" s="511">
        <v>213.3</v>
      </c>
      <c r="E151" s="511" t="s">
        <v>252</v>
      </c>
      <c r="F151" s="1856" t="s">
        <v>252</v>
      </c>
      <c r="G151" s="511">
        <v>3510</v>
      </c>
      <c r="H151" s="511" t="s">
        <v>252</v>
      </c>
      <c r="I151" s="471"/>
      <c r="J151" s="1914"/>
      <c r="K151" s="471"/>
      <c r="L151" s="1914"/>
      <c r="M151" s="1914"/>
      <c r="O151" s="447"/>
      <c r="P151" s="447"/>
      <c r="Q151" s="447"/>
    </row>
    <row r="152" spans="1:17" ht="11.85" customHeight="1" x14ac:dyDescent="0.2">
      <c r="A152" s="318" t="s">
        <v>57</v>
      </c>
      <c r="B152" s="503">
        <v>480</v>
      </c>
      <c r="C152" s="1613">
        <v>178</v>
      </c>
      <c r="D152" s="503">
        <v>160</v>
      </c>
      <c r="E152" s="503">
        <v>160</v>
      </c>
      <c r="F152" s="1613" t="s">
        <v>252</v>
      </c>
      <c r="G152" s="503">
        <v>2352</v>
      </c>
      <c r="H152" s="503">
        <v>2124</v>
      </c>
      <c r="I152" s="471"/>
      <c r="J152" s="1914"/>
      <c r="K152" s="471"/>
      <c r="L152" s="1914"/>
      <c r="M152" s="1914"/>
      <c r="O152" s="447"/>
      <c r="P152" s="447"/>
      <c r="Q152" s="447"/>
    </row>
    <row r="153" spans="1:17" ht="11.85" customHeight="1" x14ac:dyDescent="0.2">
      <c r="A153" s="322" t="s">
        <v>58</v>
      </c>
      <c r="B153" s="511">
        <v>126</v>
      </c>
      <c r="C153" s="1856">
        <v>109</v>
      </c>
      <c r="D153" s="511">
        <v>98.1</v>
      </c>
      <c r="E153" s="511" t="s">
        <v>252</v>
      </c>
      <c r="F153" s="1856" t="s">
        <v>252</v>
      </c>
      <c r="G153" s="511">
        <v>592</v>
      </c>
      <c r="H153" s="511" t="s">
        <v>252</v>
      </c>
      <c r="I153" s="471"/>
      <c r="J153" s="1914"/>
      <c r="K153" s="471"/>
      <c r="L153" s="1914"/>
      <c r="M153" s="1914"/>
      <c r="O153" s="447"/>
      <c r="P153" s="447"/>
      <c r="Q153" s="447"/>
    </row>
    <row r="154" spans="1:17" ht="11.85" customHeight="1" x14ac:dyDescent="0.2">
      <c r="A154" s="318" t="s">
        <v>123</v>
      </c>
      <c r="B154" s="503">
        <v>1603</v>
      </c>
      <c r="C154" s="1613">
        <v>769</v>
      </c>
      <c r="D154" s="503">
        <v>730</v>
      </c>
      <c r="E154" s="503">
        <v>379</v>
      </c>
      <c r="F154" s="1613" t="s">
        <v>252</v>
      </c>
      <c r="G154" s="503">
        <v>5172</v>
      </c>
      <c r="H154" s="503">
        <v>3088</v>
      </c>
      <c r="I154" s="471"/>
      <c r="J154" s="1914"/>
      <c r="K154" s="471"/>
      <c r="L154" s="1914"/>
      <c r="M154" s="1914"/>
      <c r="O154" s="447"/>
      <c r="P154" s="447"/>
      <c r="Q154" s="447"/>
    </row>
    <row r="155" spans="1:17" ht="9.9499999999999993" customHeight="1" x14ac:dyDescent="0.2">
      <c r="A155" s="369"/>
      <c r="B155" s="369"/>
      <c r="C155" s="2001"/>
      <c r="D155" s="2001"/>
      <c r="E155" s="2001"/>
      <c r="F155" s="369"/>
      <c r="G155" s="1667"/>
      <c r="H155" s="1667"/>
      <c r="I155" s="471"/>
      <c r="J155" s="1914"/>
      <c r="K155" s="471"/>
      <c r="L155" s="1914"/>
      <c r="M155" s="1914"/>
      <c r="O155" s="447"/>
      <c r="P155" s="447"/>
      <c r="Q155" s="447"/>
    </row>
    <row r="156" spans="1:17" s="2011" customFormat="1" ht="19.5" customHeight="1" x14ac:dyDescent="0.2">
      <c r="A156" s="2009" t="s">
        <v>975</v>
      </c>
      <c r="B156" s="2010"/>
      <c r="C156" s="2010"/>
      <c r="D156" s="2010"/>
      <c r="E156" s="2010"/>
      <c r="F156" s="2010"/>
      <c r="G156" s="2010"/>
      <c r="H156" s="2010"/>
      <c r="I156" s="471"/>
      <c r="J156" s="1914"/>
      <c r="K156" s="471"/>
      <c r="L156" s="1914"/>
      <c r="M156" s="1914"/>
      <c r="O156" s="447"/>
      <c r="P156" s="447"/>
      <c r="Q156" s="447"/>
    </row>
    <row r="157" spans="1:17" s="2011" customFormat="1" ht="10.9" customHeight="1" x14ac:dyDescent="0.2">
      <c r="A157" s="2012" t="s">
        <v>963</v>
      </c>
      <c r="B157" s="2012"/>
      <c r="C157" s="2012"/>
      <c r="D157" s="2012"/>
      <c r="E157" s="2012"/>
      <c r="F157" s="2012"/>
      <c r="G157" s="2012"/>
      <c r="H157" s="2012"/>
      <c r="I157" s="471"/>
      <c r="J157" s="1914"/>
      <c r="K157" s="471"/>
      <c r="L157" s="1914"/>
      <c r="M157" s="1914"/>
      <c r="O157" s="447"/>
      <c r="P157" s="447"/>
      <c r="Q157" s="447"/>
    </row>
    <row r="158" spans="1:17" s="2011" customFormat="1" ht="10.9" customHeight="1" x14ac:dyDescent="0.2">
      <c r="A158" s="2012" t="s">
        <v>964</v>
      </c>
      <c r="B158" s="2012"/>
      <c r="C158" s="2012"/>
      <c r="D158" s="2012"/>
      <c r="E158" s="2012"/>
      <c r="F158" s="2012"/>
      <c r="G158" s="2012"/>
      <c r="H158" s="2012"/>
      <c r="I158" s="471"/>
      <c r="J158" s="1914"/>
      <c r="K158" s="471"/>
      <c r="L158" s="1914"/>
      <c r="M158" s="1914"/>
      <c r="O158" s="447"/>
      <c r="P158" s="447"/>
      <c r="Q158" s="447"/>
    </row>
    <row r="159" spans="1:17" s="2011" customFormat="1" ht="10.9" customHeight="1" x14ac:dyDescent="0.2">
      <c r="A159" s="2013" t="s">
        <v>994</v>
      </c>
      <c r="B159" s="2013"/>
      <c r="C159" s="2013"/>
      <c r="D159" s="2013"/>
      <c r="E159" s="2013"/>
      <c r="F159" s="2013"/>
      <c r="G159" s="2013"/>
      <c r="H159" s="2013"/>
      <c r="I159" s="471"/>
      <c r="J159" s="1914"/>
      <c r="K159" s="471"/>
      <c r="L159" s="1914"/>
      <c r="M159" s="1914"/>
      <c r="O159" s="447"/>
      <c r="P159" s="447"/>
      <c r="Q159" s="447"/>
    </row>
    <row r="160" spans="1:17" s="2011" customFormat="1" ht="10.9" customHeight="1" x14ac:dyDescent="0.2">
      <c r="A160" s="2012" t="s">
        <v>995</v>
      </c>
      <c r="B160" s="2012"/>
      <c r="C160" s="2012"/>
      <c r="D160" s="2012"/>
      <c r="E160" s="2012"/>
      <c r="F160" s="2012"/>
      <c r="G160" s="2012"/>
      <c r="H160" s="2012"/>
      <c r="I160" s="471"/>
      <c r="J160" s="1914"/>
      <c r="K160" s="471"/>
      <c r="L160" s="1914"/>
      <c r="M160" s="1914"/>
      <c r="O160" s="447"/>
      <c r="P160" s="447"/>
      <c r="Q160" s="447"/>
    </row>
    <row r="161" spans="1:17" s="407" customFormat="1" ht="15" customHeight="1" x14ac:dyDescent="0.2">
      <c r="A161" s="329" t="s">
        <v>146</v>
      </c>
      <c r="B161" s="492">
        <v>11585</v>
      </c>
      <c r="C161" s="1847">
        <v>5147</v>
      </c>
      <c r="D161" s="492">
        <v>4969.2</v>
      </c>
      <c r="E161" s="492">
        <v>3963</v>
      </c>
      <c r="F161" s="492">
        <v>325</v>
      </c>
      <c r="G161" s="492">
        <v>37371</v>
      </c>
      <c r="H161" s="492">
        <v>23684</v>
      </c>
      <c r="I161" s="471"/>
      <c r="J161" s="1914"/>
      <c r="K161" s="471"/>
      <c r="L161" s="1914"/>
      <c r="M161" s="1914"/>
      <c r="O161" s="447"/>
      <c r="P161" s="447"/>
      <c r="Q161" s="447"/>
    </row>
    <row r="162" spans="1:17" s="435" customFormat="1" ht="11.45" customHeight="1" x14ac:dyDescent="0.2">
      <c r="A162" s="437" t="s">
        <v>224</v>
      </c>
      <c r="B162" s="498">
        <v>5902</v>
      </c>
      <c r="C162" s="1857">
        <v>2947</v>
      </c>
      <c r="D162" s="498">
        <v>2882.3</v>
      </c>
      <c r="E162" s="498">
        <v>2300</v>
      </c>
      <c r="F162" s="1857" t="s">
        <v>252</v>
      </c>
      <c r="G162" s="498">
        <v>20300</v>
      </c>
      <c r="H162" s="498">
        <v>12458</v>
      </c>
      <c r="I162" s="471"/>
      <c r="J162" s="1914"/>
      <c r="K162" s="471"/>
      <c r="L162" s="1914"/>
      <c r="M162" s="1914"/>
      <c r="O162" s="447"/>
      <c r="P162" s="447"/>
      <c r="Q162" s="447"/>
    </row>
    <row r="163" spans="1:17" ht="11.45" customHeight="1" x14ac:dyDescent="0.2">
      <c r="A163" s="318" t="s">
        <v>74</v>
      </c>
      <c r="B163" s="503">
        <v>498</v>
      </c>
      <c r="C163" s="1613">
        <v>293</v>
      </c>
      <c r="D163" s="503">
        <v>276</v>
      </c>
      <c r="E163" s="503">
        <v>123</v>
      </c>
      <c r="F163" s="1613" t="s">
        <v>252</v>
      </c>
      <c r="G163" s="503">
        <v>2910</v>
      </c>
      <c r="H163" s="503">
        <v>1010</v>
      </c>
      <c r="I163" s="471"/>
      <c r="J163" s="1914"/>
      <c r="K163" s="471"/>
      <c r="L163" s="1914"/>
      <c r="M163" s="1914"/>
      <c r="O163" s="447"/>
      <c r="P163" s="447"/>
      <c r="Q163" s="447"/>
    </row>
    <row r="164" spans="1:17" ht="11.45" customHeight="1" x14ac:dyDescent="0.2">
      <c r="A164" s="322" t="s">
        <v>75</v>
      </c>
      <c r="B164" s="511">
        <v>3317</v>
      </c>
      <c r="C164" s="1856">
        <v>1205</v>
      </c>
      <c r="D164" s="511">
        <v>1174.9000000000001</v>
      </c>
      <c r="E164" s="511">
        <v>904</v>
      </c>
      <c r="F164" s="1856" t="s">
        <v>252</v>
      </c>
      <c r="G164" s="511">
        <v>9525</v>
      </c>
      <c r="H164" s="511">
        <v>5896</v>
      </c>
      <c r="I164" s="471"/>
      <c r="J164" s="1914"/>
      <c r="K164" s="471"/>
      <c r="L164" s="1914"/>
      <c r="M164" s="1914"/>
      <c r="O164" s="447"/>
      <c r="P164" s="447"/>
      <c r="Q164" s="447"/>
    </row>
    <row r="165" spans="1:17" ht="11.45" customHeight="1" x14ac:dyDescent="0.2">
      <c r="A165" s="318" t="s">
        <v>76</v>
      </c>
      <c r="B165" s="503">
        <v>1868</v>
      </c>
      <c r="C165" s="1613">
        <v>702</v>
      </c>
      <c r="D165" s="503">
        <v>636</v>
      </c>
      <c r="E165" s="503">
        <v>636</v>
      </c>
      <c r="F165" s="503">
        <v>325</v>
      </c>
      <c r="G165" s="503">
        <v>4636</v>
      </c>
      <c r="H165" s="503">
        <v>4320</v>
      </c>
      <c r="I165" s="471"/>
      <c r="J165" s="1914"/>
      <c r="K165" s="471"/>
      <c r="L165" s="1914"/>
      <c r="M165" s="1914"/>
      <c r="O165" s="447"/>
      <c r="P165" s="447"/>
      <c r="Q165" s="447"/>
    </row>
    <row r="166" spans="1:17" s="407" customFormat="1" ht="15" customHeight="1" x14ac:dyDescent="0.2">
      <c r="A166" s="333" t="s">
        <v>147</v>
      </c>
      <c r="B166" s="507">
        <v>15178</v>
      </c>
      <c r="C166" s="1114">
        <v>11251</v>
      </c>
      <c r="D166" s="507">
        <v>10756.3</v>
      </c>
      <c r="E166" s="507">
        <v>6304</v>
      </c>
      <c r="F166" s="507" t="s">
        <v>252</v>
      </c>
      <c r="G166" s="507">
        <v>50338</v>
      </c>
      <c r="H166" s="507">
        <v>41449</v>
      </c>
      <c r="I166" s="471"/>
      <c r="J166" s="1914"/>
      <c r="K166" s="471"/>
      <c r="L166" s="1914"/>
      <c r="M166" s="1914"/>
      <c r="O166" s="447"/>
      <c r="P166" s="447"/>
      <c r="Q166" s="447"/>
    </row>
    <row r="167" spans="1:17" s="435" customFormat="1" ht="11.45" customHeight="1" x14ac:dyDescent="0.2">
      <c r="A167" s="433" t="s">
        <v>225</v>
      </c>
      <c r="B167" s="517">
        <v>11094</v>
      </c>
      <c r="C167" s="1850">
        <v>8667</v>
      </c>
      <c r="D167" s="517">
        <v>8295.2999999999993</v>
      </c>
      <c r="E167" s="517">
        <v>4950</v>
      </c>
      <c r="F167" s="1987" t="s">
        <v>252</v>
      </c>
      <c r="G167" s="517">
        <v>34154</v>
      </c>
      <c r="H167" s="517">
        <v>30973</v>
      </c>
      <c r="I167" s="471"/>
      <c r="J167" s="1914"/>
      <c r="K167" s="471"/>
      <c r="L167" s="1914"/>
      <c r="M167" s="1914"/>
      <c r="O167" s="447"/>
      <c r="P167" s="447"/>
      <c r="Q167" s="447"/>
    </row>
    <row r="168" spans="1:17" ht="12" customHeight="1" x14ac:dyDescent="0.2">
      <c r="A168" s="322" t="s">
        <v>996</v>
      </c>
      <c r="B168" s="511">
        <v>696</v>
      </c>
      <c r="C168" s="1856">
        <v>502</v>
      </c>
      <c r="D168" s="511">
        <v>469.6</v>
      </c>
      <c r="E168" s="511">
        <v>178</v>
      </c>
      <c r="F168" s="1986" t="s">
        <v>252</v>
      </c>
      <c r="G168" s="511">
        <v>2879</v>
      </c>
      <c r="H168" s="511">
        <v>1499</v>
      </c>
      <c r="I168" s="471"/>
      <c r="J168" s="1914"/>
      <c r="K168" s="471"/>
      <c r="L168" s="1914"/>
      <c r="M168" s="1914"/>
      <c r="O168" s="447"/>
      <c r="P168" s="447"/>
      <c r="Q168" s="447"/>
    </row>
    <row r="169" spans="1:17" ht="11.45" customHeight="1" x14ac:dyDescent="0.2">
      <c r="A169" s="318" t="s">
        <v>112</v>
      </c>
      <c r="B169" s="503">
        <v>2309</v>
      </c>
      <c r="C169" s="1613">
        <v>1343</v>
      </c>
      <c r="D169" s="503">
        <v>1286.9000000000001</v>
      </c>
      <c r="E169" s="503">
        <v>782</v>
      </c>
      <c r="F169" s="503" t="s">
        <v>252</v>
      </c>
      <c r="G169" s="503">
        <v>7022</v>
      </c>
      <c r="H169" s="503">
        <v>4876</v>
      </c>
      <c r="I169" s="471"/>
      <c r="J169" s="1914"/>
      <c r="K169" s="471"/>
      <c r="L169" s="1914"/>
      <c r="M169" s="1914"/>
      <c r="O169" s="447"/>
      <c r="P169" s="447"/>
      <c r="Q169" s="447"/>
    </row>
    <row r="170" spans="1:17" ht="11.45" customHeight="1" x14ac:dyDescent="0.2">
      <c r="A170" s="322" t="s">
        <v>113</v>
      </c>
      <c r="B170" s="511">
        <v>544</v>
      </c>
      <c r="C170" s="1856">
        <v>432</v>
      </c>
      <c r="D170" s="511">
        <v>419</v>
      </c>
      <c r="E170" s="511">
        <v>302</v>
      </c>
      <c r="F170" s="1986" t="s">
        <v>252</v>
      </c>
      <c r="G170" s="511">
        <v>4423</v>
      </c>
      <c r="H170" s="511">
        <v>2921</v>
      </c>
      <c r="I170" s="471"/>
      <c r="J170" s="1914"/>
      <c r="K170" s="471"/>
      <c r="L170" s="1914"/>
      <c r="M170" s="1914"/>
      <c r="O170" s="447"/>
      <c r="P170" s="447"/>
      <c r="Q170" s="447"/>
    </row>
    <row r="171" spans="1:17" ht="11.45" customHeight="1" x14ac:dyDescent="0.2">
      <c r="A171" s="318" t="s">
        <v>114</v>
      </c>
      <c r="B171" s="503">
        <v>516</v>
      </c>
      <c r="C171" s="1613">
        <v>288</v>
      </c>
      <c r="D171" s="503">
        <v>266.5</v>
      </c>
      <c r="E171" s="503">
        <v>73</v>
      </c>
      <c r="F171" s="503" t="s">
        <v>252</v>
      </c>
      <c r="G171" s="503">
        <v>1765</v>
      </c>
      <c r="H171" s="503">
        <v>1090</v>
      </c>
      <c r="I171" s="471"/>
      <c r="J171" s="1914"/>
      <c r="K171" s="471"/>
      <c r="L171" s="1914"/>
      <c r="M171" s="1914"/>
      <c r="O171" s="447"/>
      <c r="P171" s="447"/>
      <c r="Q171" s="447"/>
    </row>
    <row r="172" spans="1:17" ht="11.45" customHeight="1" x14ac:dyDescent="0.2">
      <c r="A172" s="322" t="s">
        <v>115</v>
      </c>
      <c r="B172" s="511">
        <v>19</v>
      </c>
      <c r="C172" s="1856">
        <v>19</v>
      </c>
      <c r="D172" s="511">
        <v>19</v>
      </c>
      <c r="E172" s="511">
        <v>19</v>
      </c>
      <c r="F172" s="1986" t="s">
        <v>252</v>
      </c>
      <c r="G172" s="511">
        <v>95</v>
      </c>
      <c r="H172" s="511">
        <v>90</v>
      </c>
      <c r="I172" s="471"/>
      <c r="J172" s="1914"/>
      <c r="K172" s="471"/>
      <c r="L172" s="1914"/>
      <c r="M172" s="1914"/>
      <c r="O172" s="447"/>
      <c r="P172" s="447"/>
      <c r="Q172" s="447"/>
    </row>
    <row r="173" spans="1:17" s="407" customFormat="1" ht="15" customHeight="1" x14ac:dyDescent="0.2">
      <c r="A173" s="329" t="s">
        <v>148</v>
      </c>
      <c r="B173" s="492">
        <v>11050</v>
      </c>
      <c r="C173" s="1847">
        <v>21169</v>
      </c>
      <c r="D173" s="492">
        <v>20596.8</v>
      </c>
      <c r="E173" s="492">
        <v>16023</v>
      </c>
      <c r="F173" s="864" t="s">
        <v>252</v>
      </c>
      <c r="G173" s="492">
        <v>64259</v>
      </c>
      <c r="H173" s="492">
        <v>42832</v>
      </c>
      <c r="I173" s="471"/>
      <c r="J173" s="1914"/>
      <c r="K173" s="471"/>
      <c r="L173" s="1914"/>
      <c r="M173" s="1914"/>
      <c r="O173" s="447"/>
      <c r="P173" s="447"/>
      <c r="Q173" s="447"/>
    </row>
    <row r="174" spans="1:17" s="431" customFormat="1" ht="11.45" customHeight="1" x14ac:dyDescent="0.2">
      <c r="A174" s="322" t="s">
        <v>997</v>
      </c>
      <c r="B174" s="511">
        <v>6336</v>
      </c>
      <c r="C174" s="1856">
        <v>18966</v>
      </c>
      <c r="D174" s="511">
        <v>18553.599999999999</v>
      </c>
      <c r="E174" s="511">
        <v>14842</v>
      </c>
      <c r="F174" s="1986" t="s">
        <v>252</v>
      </c>
      <c r="G174" s="511">
        <v>48300</v>
      </c>
      <c r="H174" s="511">
        <v>34458</v>
      </c>
      <c r="I174" s="471"/>
      <c r="J174" s="1914"/>
      <c r="K174" s="471"/>
      <c r="L174" s="1914"/>
      <c r="M174" s="1914"/>
      <c r="O174" s="447"/>
      <c r="P174" s="447"/>
      <c r="Q174" s="447"/>
    </row>
    <row r="175" spans="1:17" ht="11.45" customHeight="1" x14ac:dyDescent="0.2">
      <c r="A175" s="318" t="s">
        <v>97</v>
      </c>
      <c r="B175" s="503">
        <v>3971</v>
      </c>
      <c r="C175" s="1613">
        <v>1604</v>
      </c>
      <c r="D175" s="503">
        <v>1519.1</v>
      </c>
      <c r="E175" s="503">
        <v>755</v>
      </c>
      <c r="F175" s="338" t="s">
        <v>252</v>
      </c>
      <c r="G175" s="503">
        <v>10833</v>
      </c>
      <c r="H175" s="503">
        <v>4822</v>
      </c>
      <c r="I175" s="471"/>
      <c r="J175" s="1914"/>
      <c r="K175" s="471"/>
      <c r="L175" s="1914"/>
      <c r="M175" s="1914"/>
      <c r="O175" s="447"/>
      <c r="P175" s="447"/>
      <c r="Q175" s="447"/>
    </row>
    <row r="176" spans="1:17" ht="11.45" customHeight="1" x14ac:dyDescent="0.2">
      <c r="A176" s="322" t="s">
        <v>98</v>
      </c>
      <c r="B176" s="511">
        <v>69</v>
      </c>
      <c r="C176" s="1856">
        <v>69</v>
      </c>
      <c r="D176" s="511">
        <v>48</v>
      </c>
      <c r="E176" s="511">
        <v>48</v>
      </c>
      <c r="F176" s="1986" t="s">
        <v>252</v>
      </c>
      <c r="G176" s="511">
        <v>743</v>
      </c>
      <c r="H176" s="511">
        <v>558</v>
      </c>
      <c r="I176" s="471"/>
      <c r="J176" s="1914"/>
      <c r="K176" s="471"/>
      <c r="L176" s="1914"/>
      <c r="M176" s="1914"/>
      <c r="O176" s="447"/>
      <c r="P176" s="447"/>
      <c r="Q176" s="447"/>
    </row>
    <row r="177" spans="1:17" s="1532" customFormat="1" ht="11.45" customHeight="1" x14ac:dyDescent="0.2">
      <c r="A177" s="2014" t="s">
        <v>100</v>
      </c>
      <c r="B177" s="2015">
        <v>65</v>
      </c>
      <c r="C177" s="2016">
        <v>62</v>
      </c>
      <c r="D177" s="2015">
        <v>19</v>
      </c>
      <c r="E177" s="2015">
        <v>19</v>
      </c>
      <c r="F177" s="2017" t="s">
        <v>252</v>
      </c>
      <c r="G177" s="2015">
        <v>270</v>
      </c>
      <c r="H177" s="2015">
        <v>374</v>
      </c>
      <c r="I177" s="471"/>
      <c r="J177" s="1914"/>
      <c r="K177" s="471"/>
      <c r="L177" s="1914"/>
      <c r="M177" s="1914"/>
      <c r="O177" s="447"/>
      <c r="P177" s="447"/>
      <c r="Q177" s="447"/>
    </row>
    <row r="178" spans="1:17" s="2019" customFormat="1" ht="11.45" customHeight="1" x14ac:dyDescent="0.2">
      <c r="A178" s="356" t="s">
        <v>101</v>
      </c>
      <c r="B178" s="1996">
        <v>127</v>
      </c>
      <c r="C178" s="1842">
        <v>115</v>
      </c>
      <c r="D178" s="1996">
        <v>108.9</v>
      </c>
      <c r="E178" s="1996">
        <v>54</v>
      </c>
      <c r="F178" s="2018" t="s">
        <v>252</v>
      </c>
      <c r="G178" s="1996">
        <v>1242</v>
      </c>
      <c r="H178" s="1996">
        <v>500</v>
      </c>
      <c r="I178" s="471"/>
      <c r="J178" s="1914"/>
      <c r="K178" s="471"/>
      <c r="L178" s="1914"/>
      <c r="M178" s="1914"/>
      <c r="O178" s="447"/>
      <c r="P178" s="447"/>
      <c r="Q178" s="447"/>
    </row>
    <row r="179" spans="1:17" s="459" customFormat="1" ht="11.45" customHeight="1" x14ac:dyDescent="0.2">
      <c r="A179" s="318" t="s">
        <v>102</v>
      </c>
      <c r="B179" s="503">
        <v>482</v>
      </c>
      <c r="C179" s="1613">
        <v>353</v>
      </c>
      <c r="D179" s="503">
        <v>348.2</v>
      </c>
      <c r="E179" s="503">
        <v>305</v>
      </c>
      <c r="F179" s="338" t="s">
        <v>252</v>
      </c>
      <c r="G179" s="503">
        <v>2871</v>
      </c>
      <c r="H179" s="503">
        <v>2120</v>
      </c>
      <c r="I179" s="471"/>
      <c r="J179" s="1914"/>
      <c r="K179" s="471"/>
      <c r="L179" s="1914"/>
      <c r="M179" s="1914"/>
      <c r="O179" s="447"/>
      <c r="P179" s="447"/>
      <c r="Q179" s="447"/>
    </row>
    <row r="180" spans="1:17" s="2020" customFormat="1" ht="15" customHeight="1" x14ac:dyDescent="0.2">
      <c r="A180" s="359" t="s">
        <v>150</v>
      </c>
      <c r="B180" s="1999">
        <v>37091</v>
      </c>
      <c r="C180" s="1853">
        <v>4896</v>
      </c>
      <c r="D180" s="1999">
        <v>4830.3</v>
      </c>
      <c r="E180" s="1999">
        <v>4239</v>
      </c>
      <c r="F180" s="1999">
        <v>531</v>
      </c>
      <c r="G180" s="1999">
        <v>26162</v>
      </c>
      <c r="H180" s="1999">
        <v>19543</v>
      </c>
      <c r="I180" s="471"/>
      <c r="J180" s="1914"/>
      <c r="K180" s="471"/>
      <c r="L180" s="1914"/>
      <c r="M180" s="1914"/>
      <c r="O180" s="447"/>
      <c r="P180" s="447"/>
      <c r="Q180" s="447"/>
    </row>
    <row r="181" spans="1:17" s="936" customFormat="1" ht="11.45" customHeight="1" x14ac:dyDescent="0.2">
      <c r="A181" s="433" t="s">
        <v>110</v>
      </c>
      <c r="B181" s="517">
        <v>5581</v>
      </c>
      <c r="C181" s="1850">
        <v>3585</v>
      </c>
      <c r="D181" s="517">
        <v>3522.9</v>
      </c>
      <c r="E181" s="517">
        <v>2964</v>
      </c>
      <c r="F181" s="517">
        <v>58</v>
      </c>
      <c r="G181" s="517">
        <v>16127</v>
      </c>
      <c r="H181" s="517">
        <v>11954</v>
      </c>
      <c r="I181" s="471"/>
      <c r="J181" s="1914"/>
      <c r="K181" s="471"/>
      <c r="L181" s="1914"/>
      <c r="M181" s="1914"/>
      <c r="O181" s="447"/>
      <c r="P181" s="447"/>
      <c r="Q181" s="447"/>
    </row>
    <row r="182" spans="1:17" s="2019" customFormat="1" ht="12" customHeight="1" x14ac:dyDescent="0.2">
      <c r="A182" s="356" t="s">
        <v>998</v>
      </c>
      <c r="B182" s="1996">
        <v>15208</v>
      </c>
      <c r="C182" s="1842">
        <v>479</v>
      </c>
      <c r="D182" s="1996">
        <v>479</v>
      </c>
      <c r="E182" s="1996">
        <v>479</v>
      </c>
      <c r="F182" s="2018" t="s">
        <v>252</v>
      </c>
      <c r="G182" s="1996">
        <v>4085</v>
      </c>
      <c r="H182" s="1996">
        <v>2205</v>
      </c>
      <c r="I182" s="471"/>
      <c r="J182" s="1914"/>
      <c r="K182" s="471"/>
      <c r="L182" s="1914"/>
      <c r="M182" s="1914"/>
      <c r="O182" s="447"/>
      <c r="P182" s="447"/>
      <c r="Q182" s="447"/>
    </row>
    <row r="183" spans="1:17" s="459" customFormat="1" ht="11.45" customHeight="1" x14ac:dyDescent="0.2">
      <c r="A183" s="318" t="s">
        <v>999</v>
      </c>
      <c r="B183" s="503">
        <v>14933</v>
      </c>
      <c r="C183" s="1613">
        <v>342</v>
      </c>
      <c r="D183" s="503">
        <v>340.1</v>
      </c>
      <c r="E183" s="503">
        <v>323</v>
      </c>
      <c r="F183" s="338" t="s">
        <v>252</v>
      </c>
      <c r="G183" s="503">
        <v>2734</v>
      </c>
      <c r="H183" s="503">
        <v>2571</v>
      </c>
      <c r="I183" s="471"/>
      <c r="J183" s="1914"/>
      <c r="K183" s="471"/>
      <c r="L183" s="1914"/>
      <c r="M183" s="471"/>
    </row>
    <row r="184" spans="1:17" s="2019" customFormat="1" ht="11.45" customHeight="1" x14ac:dyDescent="0.2">
      <c r="A184" s="356" t="s">
        <v>109</v>
      </c>
      <c r="B184" s="1996">
        <v>1369</v>
      </c>
      <c r="C184" s="1842">
        <v>490</v>
      </c>
      <c r="D184" s="1996">
        <v>488.3</v>
      </c>
      <c r="E184" s="1996">
        <v>473</v>
      </c>
      <c r="F184" s="1996">
        <v>473</v>
      </c>
      <c r="G184" s="1996">
        <v>3216</v>
      </c>
      <c r="H184" s="1996">
        <v>2813</v>
      </c>
      <c r="I184" s="471"/>
      <c r="J184" s="1914"/>
      <c r="K184" s="471"/>
      <c r="L184" s="1914"/>
      <c r="M184" s="471"/>
    </row>
    <row r="185" spans="1:17" s="1995" customFormat="1" ht="15" customHeight="1" x14ac:dyDescent="0.2">
      <c r="A185" s="329" t="s">
        <v>151</v>
      </c>
      <c r="B185" s="492">
        <v>14940</v>
      </c>
      <c r="C185" s="1847">
        <v>9267</v>
      </c>
      <c r="D185" s="492">
        <v>8906.2999999999993</v>
      </c>
      <c r="E185" s="492">
        <v>5840</v>
      </c>
      <c r="F185" s="492">
        <v>655</v>
      </c>
      <c r="G185" s="492">
        <v>54756</v>
      </c>
      <c r="H185" s="492">
        <v>38570</v>
      </c>
      <c r="I185" s="471"/>
      <c r="J185" s="1914"/>
      <c r="K185" s="471"/>
      <c r="L185" s="1914"/>
      <c r="M185" s="471"/>
    </row>
    <row r="186" spans="1:17" s="2023" customFormat="1" ht="11.45" customHeight="1" x14ac:dyDescent="0.2">
      <c r="A186" s="1846" t="s">
        <v>226</v>
      </c>
      <c r="B186" s="2021">
        <v>9161</v>
      </c>
      <c r="C186" s="1845">
        <v>4624</v>
      </c>
      <c r="D186" s="2021">
        <v>4434.3999999999996</v>
      </c>
      <c r="E186" s="2021">
        <v>2728</v>
      </c>
      <c r="F186" s="2022" t="s">
        <v>252</v>
      </c>
      <c r="G186" s="2021">
        <v>34457</v>
      </c>
      <c r="H186" s="2021">
        <v>25050</v>
      </c>
      <c r="I186" s="471"/>
      <c r="J186" s="1914"/>
      <c r="K186" s="471"/>
      <c r="L186" s="1914"/>
      <c r="M186" s="471"/>
    </row>
    <row r="187" spans="1:17" s="459" customFormat="1" ht="11.45" customHeight="1" x14ac:dyDescent="0.2">
      <c r="A187" s="318" t="s">
        <v>1000</v>
      </c>
      <c r="B187" s="503">
        <v>3041</v>
      </c>
      <c r="C187" s="1613">
        <v>1057</v>
      </c>
      <c r="D187" s="503">
        <v>1016.8</v>
      </c>
      <c r="E187" s="503">
        <v>655</v>
      </c>
      <c r="F187" s="503">
        <v>655</v>
      </c>
      <c r="G187" s="503">
        <v>8931</v>
      </c>
      <c r="H187" s="503">
        <v>4305</v>
      </c>
      <c r="I187" s="471"/>
      <c r="J187" s="1914"/>
      <c r="K187" s="471"/>
      <c r="L187" s="1914"/>
      <c r="M187" s="471"/>
    </row>
    <row r="188" spans="1:17" s="2019" customFormat="1" ht="11.45" customHeight="1" x14ac:dyDescent="0.2">
      <c r="A188" s="356" t="s">
        <v>1001</v>
      </c>
      <c r="B188" s="1996">
        <v>2738</v>
      </c>
      <c r="C188" s="1842">
        <v>3586</v>
      </c>
      <c r="D188" s="1996">
        <v>3455.1</v>
      </c>
      <c r="E188" s="1996">
        <v>2457</v>
      </c>
      <c r="F188" s="2018" t="s">
        <v>252</v>
      </c>
      <c r="G188" s="1996">
        <v>11368</v>
      </c>
      <c r="H188" s="1996">
        <v>9215</v>
      </c>
      <c r="I188" s="471"/>
      <c r="J188" s="1914"/>
      <c r="K188" s="471"/>
      <c r="L188" s="1914"/>
      <c r="M188" s="471"/>
    </row>
    <row r="189" spans="1:17" s="928" customFormat="1" ht="15" customHeight="1" x14ac:dyDescent="0.2">
      <c r="A189" s="329" t="s">
        <v>152</v>
      </c>
      <c r="B189" s="222">
        <v>16414</v>
      </c>
      <c r="C189" s="221">
        <v>11401</v>
      </c>
      <c r="D189" s="222">
        <v>9642.1</v>
      </c>
      <c r="E189" s="222">
        <v>6475</v>
      </c>
      <c r="F189" s="222">
        <v>1006</v>
      </c>
      <c r="G189" s="222">
        <v>44775</v>
      </c>
      <c r="H189" s="222">
        <v>37012</v>
      </c>
      <c r="I189" s="471"/>
      <c r="J189" s="1914"/>
      <c r="K189" s="471"/>
      <c r="L189" s="1914"/>
      <c r="M189" s="471"/>
    </row>
    <row r="190" spans="1:17" s="2023" customFormat="1" ht="12" customHeight="1" x14ac:dyDescent="0.2">
      <c r="A190" s="1846" t="s">
        <v>1002</v>
      </c>
      <c r="B190" s="2021">
        <v>7880</v>
      </c>
      <c r="C190" s="1845">
        <v>4557</v>
      </c>
      <c r="D190" s="2021">
        <v>4469</v>
      </c>
      <c r="E190" s="2021">
        <v>3677</v>
      </c>
      <c r="F190" s="2022" t="s">
        <v>252</v>
      </c>
      <c r="G190" s="2021">
        <v>19015</v>
      </c>
      <c r="H190" s="2021">
        <v>16289</v>
      </c>
      <c r="I190" s="471"/>
      <c r="J190" s="1914"/>
      <c r="K190" s="471"/>
      <c r="L190" s="1914"/>
      <c r="M190" s="471"/>
    </row>
    <row r="191" spans="1:17" s="459" customFormat="1" ht="11.45" customHeight="1" x14ac:dyDescent="0.2">
      <c r="A191" s="318" t="s">
        <v>116</v>
      </c>
      <c r="B191" s="503">
        <v>233</v>
      </c>
      <c r="C191" s="1613">
        <v>227</v>
      </c>
      <c r="D191" s="503">
        <v>227</v>
      </c>
      <c r="E191" s="503">
        <v>227</v>
      </c>
      <c r="F191" s="338" t="s">
        <v>252</v>
      </c>
      <c r="G191" s="503">
        <v>1592</v>
      </c>
      <c r="H191" s="503">
        <v>1554</v>
      </c>
      <c r="I191" s="471"/>
      <c r="J191" s="1914"/>
      <c r="K191" s="471"/>
      <c r="L191" s="1914"/>
      <c r="M191" s="471"/>
    </row>
    <row r="192" spans="1:17" s="2019" customFormat="1" ht="11.45" customHeight="1" x14ac:dyDescent="0.2">
      <c r="A192" s="356" t="s">
        <v>117</v>
      </c>
      <c r="B192" s="1996">
        <v>2610</v>
      </c>
      <c r="C192" s="1842">
        <v>1781</v>
      </c>
      <c r="D192" s="1996">
        <v>665</v>
      </c>
      <c r="E192" s="1996">
        <v>665</v>
      </c>
      <c r="F192" s="1996" t="s">
        <v>252</v>
      </c>
      <c r="G192" s="1996">
        <v>8588</v>
      </c>
      <c r="H192" s="1996">
        <v>4450</v>
      </c>
      <c r="I192" s="471"/>
      <c r="J192" s="1914"/>
      <c r="K192" s="471"/>
      <c r="L192" s="1914"/>
      <c r="M192" s="471"/>
    </row>
    <row r="193" spans="1:13" s="459" customFormat="1" ht="11.45" customHeight="1" x14ac:dyDescent="0.2">
      <c r="A193" s="318" t="s">
        <v>118</v>
      </c>
      <c r="B193" s="503">
        <v>1652</v>
      </c>
      <c r="C193" s="1613">
        <v>1152</v>
      </c>
      <c r="D193" s="503">
        <v>1095</v>
      </c>
      <c r="E193" s="503">
        <v>582</v>
      </c>
      <c r="F193" s="338" t="s">
        <v>252</v>
      </c>
      <c r="G193" s="503">
        <v>5130</v>
      </c>
      <c r="H193" s="503">
        <v>2673</v>
      </c>
      <c r="I193" s="471"/>
      <c r="J193" s="1914"/>
      <c r="K193" s="471"/>
      <c r="L193" s="1914"/>
      <c r="M193" s="471"/>
    </row>
    <row r="194" spans="1:13" s="2019" customFormat="1" ht="11.45" customHeight="1" x14ac:dyDescent="0.2">
      <c r="A194" s="356" t="s">
        <v>119</v>
      </c>
      <c r="B194" s="1996">
        <v>609</v>
      </c>
      <c r="C194" s="1842">
        <v>609</v>
      </c>
      <c r="D194" s="1996">
        <v>318</v>
      </c>
      <c r="E194" s="1996">
        <v>318</v>
      </c>
      <c r="F194" s="2018" t="s">
        <v>252</v>
      </c>
      <c r="G194" s="1996">
        <v>3380</v>
      </c>
      <c r="H194" s="1996">
        <v>6500</v>
      </c>
      <c r="I194" s="471"/>
      <c r="J194" s="1914"/>
      <c r="K194" s="471"/>
      <c r="L194" s="1914"/>
      <c r="M194" s="471"/>
    </row>
    <row r="195" spans="1:13" s="459" customFormat="1" ht="11.45" customHeight="1" x14ac:dyDescent="0.2">
      <c r="A195" s="318" t="s">
        <v>120</v>
      </c>
      <c r="B195" s="503">
        <v>3223</v>
      </c>
      <c r="C195" s="1613">
        <v>2872</v>
      </c>
      <c r="D195" s="503">
        <v>2665.1</v>
      </c>
      <c r="E195" s="503">
        <v>803</v>
      </c>
      <c r="F195" s="503">
        <v>803</v>
      </c>
      <c r="G195" s="503">
        <v>6381</v>
      </c>
      <c r="H195" s="503">
        <v>4857</v>
      </c>
      <c r="I195" s="471"/>
      <c r="J195" s="1914"/>
      <c r="K195" s="471"/>
      <c r="L195" s="1914"/>
      <c r="M195" s="471"/>
    </row>
    <row r="196" spans="1:13" s="2019" customFormat="1" ht="11.45" customHeight="1" x14ac:dyDescent="0.2">
      <c r="A196" s="356" t="s">
        <v>121</v>
      </c>
      <c r="B196" s="1996">
        <v>207</v>
      </c>
      <c r="C196" s="1842">
        <v>203</v>
      </c>
      <c r="D196" s="1996">
        <v>203</v>
      </c>
      <c r="E196" s="1996">
        <v>203</v>
      </c>
      <c r="F196" s="1996">
        <v>203</v>
      </c>
      <c r="G196" s="1996">
        <v>689</v>
      </c>
      <c r="H196" s="1996">
        <v>689</v>
      </c>
      <c r="I196" s="471"/>
      <c r="J196" s="1914"/>
      <c r="K196" s="471"/>
      <c r="L196" s="1914"/>
      <c r="M196" s="471"/>
    </row>
    <row r="197" spans="1:13" s="1995" customFormat="1" ht="15" customHeight="1" x14ac:dyDescent="0.2">
      <c r="A197" s="329" t="s">
        <v>153</v>
      </c>
      <c r="B197" s="492">
        <v>3828</v>
      </c>
      <c r="C197" s="1847">
        <v>3036</v>
      </c>
      <c r="D197" s="492">
        <v>2855.9</v>
      </c>
      <c r="E197" s="492">
        <v>2369</v>
      </c>
      <c r="F197" s="864" t="s">
        <v>252</v>
      </c>
      <c r="G197" s="492">
        <v>19762</v>
      </c>
      <c r="H197" s="492">
        <v>17423</v>
      </c>
      <c r="I197" s="471"/>
      <c r="J197" s="1914"/>
      <c r="K197" s="471"/>
      <c r="L197" s="1914"/>
      <c r="M197" s="471"/>
    </row>
    <row r="198" spans="1:13" s="2023" customFormat="1" ht="11.45" customHeight="1" x14ac:dyDescent="0.2">
      <c r="A198" s="1846" t="s">
        <v>106</v>
      </c>
      <c r="B198" s="2021">
        <v>2170</v>
      </c>
      <c r="C198" s="1845">
        <v>1704</v>
      </c>
      <c r="D198" s="2021">
        <v>1673.6</v>
      </c>
      <c r="E198" s="2021">
        <v>1400</v>
      </c>
      <c r="F198" s="2022" t="s">
        <v>252</v>
      </c>
      <c r="G198" s="2021">
        <v>9600</v>
      </c>
      <c r="H198" s="2021">
        <v>8560</v>
      </c>
      <c r="I198" s="471"/>
      <c r="J198" s="1914"/>
      <c r="K198" s="471"/>
      <c r="L198" s="1914"/>
      <c r="M198" s="471"/>
    </row>
    <row r="199" spans="1:13" s="459" customFormat="1" ht="11.45" customHeight="1" x14ac:dyDescent="0.2">
      <c r="A199" s="318" t="s">
        <v>103</v>
      </c>
      <c r="B199" s="503">
        <v>678</v>
      </c>
      <c r="C199" s="1613">
        <v>587</v>
      </c>
      <c r="D199" s="503">
        <v>563.29999999999995</v>
      </c>
      <c r="E199" s="503">
        <v>350</v>
      </c>
      <c r="F199" s="338" t="s">
        <v>252</v>
      </c>
      <c r="G199" s="503">
        <v>3800</v>
      </c>
      <c r="H199" s="503">
        <v>2819</v>
      </c>
      <c r="I199" s="471"/>
      <c r="J199" s="1914"/>
      <c r="K199" s="471"/>
      <c r="L199" s="1914"/>
      <c r="M199" s="471"/>
    </row>
    <row r="200" spans="1:13" s="2019" customFormat="1" ht="11.45" customHeight="1" x14ac:dyDescent="0.2">
      <c r="A200" s="356" t="s">
        <v>104</v>
      </c>
      <c r="B200" s="1996">
        <v>184</v>
      </c>
      <c r="C200" s="1842">
        <v>154</v>
      </c>
      <c r="D200" s="1996">
        <v>130</v>
      </c>
      <c r="E200" s="1996">
        <v>130</v>
      </c>
      <c r="F200" s="2018" t="s">
        <v>252</v>
      </c>
      <c r="G200" s="1996">
        <v>1254</v>
      </c>
      <c r="H200" s="1996">
        <v>1065</v>
      </c>
      <c r="I200" s="471"/>
      <c r="J200" s="1914"/>
      <c r="K200" s="471"/>
      <c r="L200" s="1914"/>
      <c r="M200" s="471"/>
    </row>
    <row r="201" spans="1:13" s="459" customFormat="1" ht="11.45" customHeight="1" x14ac:dyDescent="0.2">
      <c r="A201" s="318" t="s">
        <v>105</v>
      </c>
      <c r="B201" s="503">
        <v>796</v>
      </c>
      <c r="C201" s="1613">
        <v>591</v>
      </c>
      <c r="D201" s="503">
        <v>489</v>
      </c>
      <c r="E201" s="503">
        <v>489</v>
      </c>
      <c r="F201" s="338" t="s">
        <v>252</v>
      </c>
      <c r="G201" s="503">
        <v>5108</v>
      </c>
      <c r="H201" s="503">
        <v>4979</v>
      </c>
      <c r="I201" s="471"/>
      <c r="K201" s="471"/>
      <c r="L201" s="1914"/>
      <c r="M201" s="471"/>
    </row>
    <row r="202" spans="1:13" s="2020" customFormat="1" ht="15" customHeight="1" x14ac:dyDescent="0.2">
      <c r="A202" s="365" t="s">
        <v>915</v>
      </c>
      <c r="B202" s="1853" t="s">
        <v>251</v>
      </c>
      <c r="C202" s="1853" t="s">
        <v>251</v>
      </c>
      <c r="D202" s="1853" t="s">
        <v>251</v>
      </c>
      <c r="E202" s="1853" t="s">
        <v>251</v>
      </c>
      <c r="F202" s="1853" t="s">
        <v>251</v>
      </c>
      <c r="G202" s="1853" t="s">
        <v>251</v>
      </c>
      <c r="H202" s="1853" t="s">
        <v>251</v>
      </c>
      <c r="I202" s="471"/>
      <c r="J202" s="2019"/>
      <c r="K202" s="471"/>
      <c r="L202" s="1914"/>
      <c r="M202" s="2024"/>
    </row>
    <row r="203" spans="1:13" s="439" customFormat="1" ht="8.1" customHeight="1" x14ac:dyDescent="0.2">
      <c r="A203" s="369"/>
      <c r="B203" s="369"/>
      <c r="C203" s="369"/>
      <c r="D203" s="369"/>
      <c r="E203" s="369"/>
      <c r="F203" s="369"/>
      <c r="G203" s="369"/>
      <c r="H203" s="369"/>
      <c r="I203" s="471"/>
      <c r="J203" s="1995"/>
      <c r="K203" s="471"/>
      <c r="L203" s="1914"/>
      <c r="M203" s="687"/>
    </row>
    <row r="204" spans="1:13" s="459" customFormat="1" ht="21" customHeight="1" x14ac:dyDescent="0.2">
      <c r="A204" s="2025" t="s">
        <v>975</v>
      </c>
      <c r="B204" s="1991"/>
      <c r="C204" s="1991"/>
      <c r="D204" s="1991"/>
      <c r="E204" s="1991"/>
      <c r="F204" s="1991"/>
      <c r="G204" s="1991"/>
      <c r="H204" s="1991"/>
      <c r="I204" s="471"/>
      <c r="J204" s="2023"/>
      <c r="K204" s="471"/>
      <c r="L204" s="1914"/>
      <c r="M204" s="700"/>
    </row>
    <row r="205" spans="1:13" s="459" customFormat="1" ht="10.5" customHeight="1" x14ac:dyDescent="0.2">
      <c r="A205" s="1993" t="s">
        <v>1003</v>
      </c>
      <c r="B205" s="1993"/>
      <c r="C205" s="1993"/>
      <c r="D205" s="1993"/>
      <c r="E205" s="1993"/>
      <c r="F205" s="1993"/>
      <c r="G205" s="1993"/>
      <c r="H205" s="1993"/>
      <c r="I205" s="471"/>
      <c r="K205" s="471"/>
      <c r="L205" s="1914"/>
      <c r="M205" s="2026"/>
    </row>
    <row r="206" spans="1:13" s="459" customFormat="1" ht="10.5" customHeight="1" x14ac:dyDescent="0.2">
      <c r="A206" s="1993" t="s">
        <v>1004</v>
      </c>
      <c r="B206" s="1993"/>
      <c r="C206" s="1993"/>
      <c r="D206" s="1993"/>
      <c r="E206" s="1993"/>
      <c r="F206" s="1993"/>
      <c r="G206" s="1993"/>
      <c r="H206" s="1993"/>
      <c r="I206" s="471"/>
      <c r="J206" s="2019"/>
      <c r="K206" s="471"/>
      <c r="L206" s="471"/>
      <c r="M206" s="2026"/>
    </row>
    <row r="207" spans="1:13" s="459" customFormat="1" ht="11.1" customHeight="1" x14ac:dyDescent="0.2">
      <c r="A207" s="1993" t="s">
        <v>1005</v>
      </c>
      <c r="B207" s="1993"/>
      <c r="C207" s="1993"/>
      <c r="D207" s="1993"/>
      <c r="E207" s="1993"/>
      <c r="F207" s="1993"/>
      <c r="G207" s="1993"/>
      <c r="H207" s="1993"/>
      <c r="I207" s="471"/>
      <c r="J207" s="928"/>
      <c r="K207" s="471"/>
      <c r="L207" s="471"/>
      <c r="M207" s="495"/>
    </row>
    <row r="208" spans="1:13" s="459" customFormat="1" ht="11.1" customHeight="1" x14ac:dyDescent="0.2">
      <c r="A208" s="871" t="s">
        <v>1006</v>
      </c>
      <c r="B208" s="871"/>
      <c r="C208" s="871"/>
      <c r="D208" s="871"/>
      <c r="E208" s="871"/>
      <c r="F208" s="871"/>
      <c r="G208" s="871"/>
      <c r="H208" s="871"/>
      <c r="I208" s="471"/>
      <c r="J208" s="2023"/>
      <c r="K208" s="471"/>
      <c r="L208" s="471"/>
      <c r="M208" s="700"/>
    </row>
    <row r="209" spans="1:13" s="2027" customFormat="1" ht="11.1" customHeight="1" x14ac:dyDescent="0.2">
      <c r="A209" s="1993" t="s">
        <v>1007</v>
      </c>
      <c r="B209" s="1993"/>
      <c r="C209" s="1993"/>
      <c r="D209" s="1993"/>
      <c r="E209" s="1993"/>
      <c r="F209" s="1993"/>
      <c r="G209" s="1993"/>
      <c r="H209" s="1993"/>
      <c r="I209" s="471"/>
      <c r="J209" s="459"/>
      <c r="K209" s="471"/>
      <c r="L209" s="471"/>
      <c r="M209" s="2026"/>
    </row>
    <row r="210" spans="1:13" x14ac:dyDescent="0.2">
      <c r="I210" s="471"/>
      <c r="J210" s="2019"/>
      <c r="K210" s="471"/>
      <c r="L210" s="471"/>
      <c r="M210" s="2024"/>
    </row>
    <row r="211" spans="1:13" ht="10.5" customHeight="1" x14ac:dyDescent="0.2">
      <c r="I211" s="471"/>
      <c r="J211" s="459"/>
      <c r="K211" s="471"/>
      <c r="L211" s="471"/>
      <c r="M211" s="2026"/>
    </row>
    <row r="212" spans="1:13" ht="6" customHeight="1" x14ac:dyDescent="0.2">
      <c r="I212" s="471"/>
      <c r="J212" s="2019"/>
      <c r="K212" s="471"/>
      <c r="L212" s="471"/>
      <c r="M212" s="2024"/>
    </row>
    <row r="213" spans="1:13" x14ac:dyDescent="0.2">
      <c r="I213" s="471"/>
      <c r="J213" s="459"/>
      <c r="K213" s="471"/>
      <c r="L213" s="471"/>
      <c r="M213" s="2026"/>
    </row>
    <row r="214" spans="1:13" x14ac:dyDescent="0.2">
      <c r="I214" s="471"/>
      <c r="J214" s="2019"/>
      <c r="K214" s="471"/>
      <c r="L214" s="471"/>
      <c r="M214" s="2024"/>
    </row>
    <row r="215" spans="1:13" x14ac:dyDescent="0.2">
      <c r="I215" s="471"/>
      <c r="J215" s="1995"/>
      <c r="K215" s="471"/>
      <c r="L215" s="471"/>
      <c r="M215" s="687"/>
    </row>
    <row r="216" spans="1:13" x14ac:dyDescent="0.2">
      <c r="I216" s="471"/>
      <c r="J216" s="2023"/>
      <c r="K216" s="471"/>
      <c r="L216" s="471"/>
      <c r="M216" s="2028"/>
    </row>
    <row r="217" spans="1:13" x14ac:dyDescent="0.2">
      <c r="I217" s="471"/>
      <c r="J217" s="459"/>
      <c r="K217" s="471"/>
      <c r="L217" s="471"/>
      <c r="M217" s="2026"/>
    </row>
    <row r="218" spans="1:13" x14ac:dyDescent="0.2">
      <c r="I218" s="471"/>
      <c r="J218" s="2019"/>
      <c r="K218" s="471"/>
      <c r="L218" s="471"/>
      <c r="M218" s="2024"/>
    </row>
    <row r="219" spans="1:13" x14ac:dyDescent="0.2">
      <c r="I219" s="471"/>
      <c r="J219" s="459"/>
      <c r="K219" s="471"/>
      <c r="L219" s="471"/>
      <c r="M219" s="494"/>
    </row>
    <row r="220" spans="1:13" x14ac:dyDescent="0.2">
      <c r="I220" s="2029"/>
      <c r="J220" s="2020"/>
      <c r="K220" s="2030"/>
      <c r="L220" s="471"/>
      <c r="M220" s="2031"/>
    </row>
    <row r="221" spans="1:13" x14ac:dyDescent="0.2">
      <c r="I221" s="2029"/>
      <c r="J221" s="439"/>
      <c r="K221" s="2030"/>
      <c r="L221" s="471"/>
    </row>
    <row r="222" spans="1:13" x14ac:dyDescent="0.2">
      <c r="I222" s="2029"/>
      <c r="J222" s="459"/>
      <c r="K222" s="2030"/>
      <c r="L222" s="471"/>
      <c r="M222" s="2032"/>
    </row>
    <row r="223" spans="1:13" x14ac:dyDescent="0.2">
      <c r="I223" s="2029"/>
      <c r="J223" s="459"/>
      <c r="K223" s="2030"/>
      <c r="L223" s="471"/>
      <c r="M223" s="2032"/>
    </row>
    <row r="224" spans="1:13" x14ac:dyDescent="0.2">
      <c r="I224" s="2029"/>
      <c r="J224" s="459"/>
      <c r="K224" s="2030"/>
      <c r="L224" s="471"/>
      <c r="M224" s="2032"/>
    </row>
    <row r="225" spans="9:13" x14ac:dyDescent="0.2">
      <c r="I225" s="2029"/>
      <c r="J225" s="459"/>
      <c r="K225" s="2030"/>
      <c r="L225" s="471"/>
      <c r="M225" s="2032"/>
    </row>
    <row r="226" spans="9:13" x14ac:dyDescent="0.2">
      <c r="I226" s="2033"/>
      <c r="J226" s="459"/>
      <c r="K226" s="471"/>
      <c r="L226" s="471"/>
      <c r="M226" s="2032"/>
    </row>
    <row r="227" spans="9:13" x14ac:dyDescent="0.2">
      <c r="I227" s="2033"/>
      <c r="J227" s="2027"/>
      <c r="K227" s="471"/>
      <c r="L227" s="2030"/>
      <c r="M227" s="2034"/>
    </row>
    <row r="228" spans="9:13" x14ac:dyDescent="0.2">
      <c r="I228" s="2033"/>
      <c r="K228" s="471"/>
      <c r="L228" s="2030"/>
    </row>
    <row r="229" spans="9:13" x14ac:dyDescent="0.2">
      <c r="I229" s="2033"/>
      <c r="K229" s="471"/>
      <c r="L229" s="2030"/>
    </row>
    <row r="230" spans="9:13" x14ac:dyDescent="0.2">
      <c r="I230" s="2033"/>
      <c r="K230" s="471"/>
      <c r="L230" s="2030"/>
    </row>
    <row r="231" spans="9:13" x14ac:dyDescent="0.2">
      <c r="I231" s="2033"/>
      <c r="K231" s="471"/>
      <c r="L231" s="2030"/>
    </row>
    <row r="232" spans="9:13" x14ac:dyDescent="0.2">
      <c r="I232" s="2033"/>
      <c r="K232" s="471"/>
      <c r="L232" s="2030"/>
    </row>
    <row r="233" spans="9:13" x14ac:dyDescent="0.2">
      <c r="I233" s="2033"/>
      <c r="K233" s="471"/>
      <c r="L233" s="471"/>
    </row>
    <row r="234" spans="9:13" x14ac:dyDescent="0.2">
      <c r="I234" s="2033"/>
      <c r="K234" s="471"/>
      <c r="L234" s="471"/>
    </row>
    <row r="235" spans="9:13" x14ac:dyDescent="0.2">
      <c r="I235" s="2033"/>
      <c r="K235" s="471"/>
      <c r="L235" s="471"/>
    </row>
    <row r="236" spans="9:13" x14ac:dyDescent="0.2">
      <c r="I236" s="414"/>
      <c r="K236" s="471"/>
      <c r="L236" s="471"/>
    </row>
    <row r="237" spans="9:13" x14ac:dyDescent="0.2">
      <c r="I237" s="414"/>
      <c r="K237" s="471"/>
      <c r="L237" s="471"/>
    </row>
    <row r="238" spans="9:13" x14ac:dyDescent="0.2">
      <c r="I238" s="414"/>
      <c r="K238" s="471"/>
      <c r="L238" s="471"/>
    </row>
    <row r="239" spans="9:13" x14ac:dyDescent="0.2">
      <c r="I239" s="414"/>
      <c r="K239" s="471"/>
      <c r="L239" s="471"/>
    </row>
    <row r="240" spans="9:13" x14ac:dyDescent="0.2">
      <c r="I240" s="414"/>
      <c r="K240" s="471"/>
      <c r="L240" s="471"/>
    </row>
    <row r="241" spans="9:12" x14ac:dyDescent="0.2">
      <c r="I241" s="414"/>
      <c r="K241" s="471"/>
      <c r="L241" s="471"/>
    </row>
    <row r="242" spans="9:12" x14ac:dyDescent="0.2">
      <c r="I242" s="414"/>
      <c r="K242" s="471"/>
      <c r="L242" s="471"/>
    </row>
    <row r="243" spans="9:12" x14ac:dyDescent="0.2">
      <c r="I243" s="414"/>
      <c r="K243" s="471"/>
      <c r="L243" s="445"/>
    </row>
    <row r="244" spans="9:12" x14ac:dyDescent="0.2">
      <c r="I244" s="414"/>
      <c r="K244" s="471"/>
      <c r="L244" s="445"/>
    </row>
    <row r="245" spans="9:12" x14ac:dyDescent="0.2">
      <c r="I245" s="414"/>
      <c r="K245" s="471"/>
      <c r="L245" s="445"/>
    </row>
    <row r="246" spans="9:12" x14ac:dyDescent="0.2">
      <c r="I246" s="414"/>
      <c r="K246" s="471"/>
      <c r="L246" s="445"/>
    </row>
    <row r="247" spans="9:12" x14ac:dyDescent="0.2">
      <c r="I247" s="414"/>
      <c r="K247" s="471"/>
      <c r="L247" s="445"/>
    </row>
    <row r="248" spans="9:12" x14ac:dyDescent="0.2">
      <c r="I248" s="414"/>
      <c r="K248" s="471"/>
      <c r="L248" s="445"/>
    </row>
    <row r="249" spans="9:12" x14ac:dyDescent="0.2">
      <c r="I249" s="414"/>
      <c r="K249" s="471"/>
      <c r="L249" s="445"/>
    </row>
    <row r="250" spans="9:12" x14ac:dyDescent="0.2">
      <c r="I250" s="414"/>
      <c r="K250" s="471"/>
      <c r="L250" s="445"/>
    </row>
    <row r="251" spans="9:12" x14ac:dyDescent="0.2">
      <c r="I251" s="414"/>
      <c r="K251" s="471"/>
      <c r="L251" s="445"/>
    </row>
    <row r="252" spans="9:12" x14ac:dyDescent="0.2">
      <c r="I252" s="414"/>
      <c r="K252" s="471"/>
      <c r="L252" s="445"/>
    </row>
    <row r="253" spans="9:12" x14ac:dyDescent="0.2">
      <c r="I253" s="414"/>
      <c r="K253" s="471"/>
      <c r="L253" s="445"/>
    </row>
    <row r="254" spans="9:12" x14ac:dyDescent="0.2">
      <c r="I254" s="2033"/>
      <c r="K254" s="2033"/>
      <c r="L254" s="445"/>
    </row>
    <row r="255" spans="9:12" x14ac:dyDescent="0.2">
      <c r="I255" s="2033"/>
      <c r="K255" s="2033"/>
      <c r="L255" s="445"/>
    </row>
    <row r="256" spans="9:12" x14ac:dyDescent="0.2">
      <c r="I256" s="2033"/>
      <c r="K256" s="2033"/>
      <c r="L256" s="445"/>
    </row>
    <row r="257" spans="9:12" x14ac:dyDescent="0.2">
      <c r="I257" s="2033"/>
      <c r="K257" s="2033"/>
      <c r="L257" s="445"/>
    </row>
    <row r="258" spans="9:12" x14ac:dyDescent="0.2">
      <c r="I258" s="2033"/>
      <c r="K258" s="2033"/>
      <c r="L258" s="445"/>
    </row>
    <row r="259" spans="9:12" x14ac:dyDescent="0.2">
      <c r="I259" s="2033"/>
      <c r="K259" s="2033"/>
      <c r="L259" s="445"/>
    </row>
    <row r="260" spans="9:12" x14ac:dyDescent="0.2">
      <c r="I260" s="2033"/>
      <c r="K260" s="2033"/>
      <c r="L260" s="445"/>
    </row>
    <row r="261" spans="9:12" x14ac:dyDescent="0.2">
      <c r="I261" s="2033"/>
      <c r="K261" s="2033"/>
    </row>
    <row r="262" spans="9:12" x14ac:dyDescent="0.2">
      <c r="I262" s="2033"/>
      <c r="K262" s="2033"/>
    </row>
    <row r="263" spans="9:12" x14ac:dyDescent="0.2">
      <c r="I263" s="2033"/>
      <c r="K263" s="2033"/>
    </row>
    <row r="264" spans="9:12" x14ac:dyDescent="0.2">
      <c r="I264" s="2033"/>
      <c r="K264" s="2033"/>
    </row>
    <row r="265" spans="9:12" x14ac:dyDescent="0.2">
      <c r="I265" s="2033"/>
      <c r="K265" s="2033"/>
    </row>
    <row r="266" spans="9:12" x14ac:dyDescent="0.2">
      <c r="I266" s="2033"/>
      <c r="K266" s="2033"/>
    </row>
    <row r="267" spans="9:12" x14ac:dyDescent="0.2">
      <c r="I267" s="2033"/>
      <c r="K267" s="2033"/>
    </row>
    <row r="268" spans="9:12" x14ac:dyDescent="0.2">
      <c r="I268" s="2033"/>
      <c r="K268" s="2033"/>
    </row>
    <row r="269" spans="9:12" x14ac:dyDescent="0.2">
      <c r="I269" s="2033"/>
      <c r="K269" s="2033"/>
    </row>
    <row r="270" spans="9:12" x14ac:dyDescent="0.2">
      <c r="I270" s="2033"/>
      <c r="K270" s="2033"/>
    </row>
    <row r="271" spans="9:12" x14ac:dyDescent="0.2">
      <c r="I271" s="2033"/>
      <c r="K271" s="2033"/>
    </row>
    <row r="272" spans="9:12" x14ac:dyDescent="0.2">
      <c r="I272" s="471"/>
      <c r="K272" s="471"/>
    </row>
    <row r="273" spans="9:12" x14ac:dyDescent="0.2">
      <c r="I273" s="471"/>
      <c r="K273" s="471"/>
    </row>
    <row r="274" spans="9:12" x14ac:dyDescent="0.2">
      <c r="I274" s="471"/>
      <c r="K274" s="471"/>
    </row>
    <row r="275" spans="9:12" x14ac:dyDescent="0.2">
      <c r="I275" s="471"/>
      <c r="K275" s="471"/>
    </row>
    <row r="276" spans="9:12" x14ac:dyDescent="0.2">
      <c r="I276" s="471"/>
      <c r="K276" s="471"/>
    </row>
    <row r="277" spans="9:12" x14ac:dyDescent="0.2">
      <c r="I277" s="471"/>
      <c r="K277" s="471"/>
    </row>
    <row r="278" spans="9:12" x14ac:dyDescent="0.2">
      <c r="I278" s="471"/>
      <c r="K278" s="471"/>
    </row>
    <row r="279" spans="9:12" x14ac:dyDescent="0.2">
      <c r="I279" s="471"/>
      <c r="K279" s="471"/>
      <c r="L279" s="2035"/>
    </row>
    <row r="280" spans="9:12" x14ac:dyDescent="0.2">
      <c r="I280" s="471"/>
      <c r="K280" s="471"/>
      <c r="L280" s="2036"/>
    </row>
    <row r="281" spans="9:12" x14ac:dyDescent="0.2">
      <c r="I281" s="471"/>
      <c r="K281" s="471"/>
      <c r="L281" s="2037"/>
    </row>
    <row r="282" spans="9:12" x14ac:dyDescent="0.2">
      <c r="I282" s="471"/>
      <c r="K282" s="471"/>
      <c r="L282" s="2038"/>
    </row>
    <row r="283" spans="9:12" x14ac:dyDescent="0.2">
      <c r="I283" s="471"/>
      <c r="K283" s="471"/>
      <c r="L283" s="2035"/>
    </row>
    <row r="284" spans="9:12" x14ac:dyDescent="0.2">
      <c r="I284" s="471"/>
      <c r="K284" s="471"/>
      <c r="L284" s="2036"/>
    </row>
    <row r="285" spans="9:12" x14ac:dyDescent="0.2">
      <c r="I285" s="471"/>
      <c r="K285" s="471"/>
      <c r="L285" s="2037"/>
    </row>
    <row r="286" spans="9:12" x14ac:dyDescent="0.2">
      <c r="I286" s="471"/>
      <c r="K286" s="471"/>
      <c r="L286" s="2038"/>
    </row>
    <row r="287" spans="9:12" x14ac:dyDescent="0.2">
      <c r="I287" s="471"/>
      <c r="K287" s="471"/>
      <c r="L287" s="2035"/>
    </row>
    <row r="288" spans="9:12" x14ac:dyDescent="0.2">
      <c r="I288" s="471"/>
      <c r="K288" s="471"/>
      <c r="L288" s="2038"/>
    </row>
    <row r="289" spans="9:12" x14ac:dyDescent="0.2">
      <c r="I289" s="471"/>
      <c r="K289" s="471"/>
      <c r="L289" s="2035"/>
    </row>
    <row r="290" spans="9:12" x14ac:dyDescent="0.2">
      <c r="I290" s="1658"/>
      <c r="K290" s="1658"/>
      <c r="L290" s="2038"/>
    </row>
    <row r="291" spans="9:12" x14ac:dyDescent="0.2">
      <c r="I291" s="687"/>
      <c r="K291" s="687"/>
      <c r="L291" s="2035"/>
    </row>
    <row r="292" spans="9:12" x14ac:dyDescent="0.2">
      <c r="I292" s="2028"/>
      <c r="K292" s="2028"/>
      <c r="L292" s="2036"/>
    </row>
    <row r="293" spans="9:12" x14ac:dyDescent="0.2">
      <c r="I293" s="597"/>
      <c r="K293" s="597"/>
      <c r="L293" s="2037"/>
    </row>
    <row r="294" spans="9:12" x14ac:dyDescent="0.2">
      <c r="I294" s="1658"/>
      <c r="K294" s="1658"/>
      <c r="L294" s="2038"/>
    </row>
    <row r="295" spans="9:12" x14ac:dyDescent="0.2">
      <c r="I295" s="597"/>
      <c r="K295" s="597"/>
      <c r="L295" s="2035"/>
    </row>
    <row r="296" spans="9:12" x14ac:dyDescent="0.2">
      <c r="I296" s="2028"/>
      <c r="K296" s="2028"/>
      <c r="L296" s="1914"/>
    </row>
    <row r="297" spans="9:12" x14ac:dyDescent="0.2">
      <c r="I297" s="597"/>
      <c r="K297" s="597"/>
      <c r="L297" s="2039"/>
    </row>
    <row r="298" spans="9:12" x14ac:dyDescent="0.2">
      <c r="I298" s="1658"/>
      <c r="K298" s="1658"/>
    </row>
    <row r="299" spans="9:12" x14ac:dyDescent="0.2">
      <c r="I299" s="597"/>
      <c r="K299" s="597"/>
      <c r="L299" s="2040"/>
    </row>
    <row r="300" spans="9:12" x14ac:dyDescent="0.2">
      <c r="I300" s="1658"/>
      <c r="K300" s="1658"/>
      <c r="L300" s="2040"/>
    </row>
    <row r="301" spans="9:12" x14ac:dyDescent="0.2">
      <c r="I301" s="597"/>
      <c r="K301" s="597"/>
      <c r="L301" s="2040"/>
    </row>
    <row r="302" spans="9:12" x14ac:dyDescent="0.2">
      <c r="I302" s="1658"/>
      <c r="K302" s="1658"/>
      <c r="L302" s="2040"/>
    </row>
    <row r="303" spans="9:12" x14ac:dyDescent="0.2">
      <c r="I303" s="687"/>
      <c r="K303" s="687"/>
      <c r="L303" s="2040"/>
    </row>
    <row r="304" spans="9:12" x14ac:dyDescent="0.2">
      <c r="I304" s="2028"/>
      <c r="K304" s="2028"/>
      <c r="L304" s="2041"/>
    </row>
    <row r="305" spans="9:11" x14ac:dyDescent="0.2">
      <c r="I305" s="597"/>
      <c r="K305" s="597"/>
    </row>
    <row r="306" spans="9:11" x14ac:dyDescent="0.2">
      <c r="I306" s="1658"/>
      <c r="K306" s="1658"/>
    </row>
    <row r="307" spans="9:11" x14ac:dyDescent="0.2">
      <c r="I307" s="597"/>
      <c r="K307" s="597"/>
    </row>
    <row r="308" spans="9:11" x14ac:dyDescent="0.2">
      <c r="I308" s="2042"/>
      <c r="K308" s="2042"/>
    </row>
    <row r="310" spans="9:11" x14ac:dyDescent="0.2">
      <c r="I310" s="2043"/>
      <c r="K310" s="2043"/>
    </row>
    <row r="311" spans="9:11" x14ac:dyDescent="0.2">
      <c r="I311" s="2043"/>
      <c r="K311" s="2043"/>
    </row>
    <row r="312" spans="9:11" x14ac:dyDescent="0.2">
      <c r="I312" s="2043"/>
      <c r="K312" s="2043"/>
    </row>
    <row r="313" spans="9:11" x14ac:dyDescent="0.2">
      <c r="I313" s="2043"/>
      <c r="K313" s="2043"/>
    </row>
    <row r="314" spans="9:11" x14ac:dyDescent="0.2">
      <c r="I314" s="2043"/>
      <c r="K314" s="2043"/>
    </row>
    <row r="315" spans="9:11" x14ac:dyDescent="0.2">
      <c r="I315" s="2044"/>
      <c r="K315" s="2044"/>
    </row>
  </sheetData>
  <mergeCells count="29">
    <mergeCell ref="A208:H208"/>
    <mergeCell ref="A209:H209"/>
    <mergeCell ref="A158:H158"/>
    <mergeCell ref="A160:H160"/>
    <mergeCell ref="A204:H204"/>
    <mergeCell ref="A205:H205"/>
    <mergeCell ref="A206:H206"/>
    <mergeCell ref="A207:H207"/>
    <mergeCell ref="A104:H104"/>
    <mergeCell ref="A105:H105"/>
    <mergeCell ref="A106:H106"/>
    <mergeCell ref="A107:H107"/>
    <mergeCell ref="A156:H156"/>
    <mergeCell ref="A157:H157"/>
    <mergeCell ref="A50:H50"/>
    <mergeCell ref="A51:H51"/>
    <mergeCell ref="A52:H52"/>
    <mergeCell ref="A53:H54"/>
    <mergeCell ref="A55:H55"/>
    <mergeCell ref="A103:H103"/>
    <mergeCell ref="A1:H1"/>
    <mergeCell ref="A3:A5"/>
    <mergeCell ref="B3:B5"/>
    <mergeCell ref="C3:C5"/>
    <mergeCell ref="D3:D5"/>
    <mergeCell ref="E3:E5"/>
    <mergeCell ref="F3:F5"/>
    <mergeCell ref="G3:G5"/>
    <mergeCell ref="H3:H5"/>
  </mergeCells>
  <conditionalFormatting sqref="I6:K6 K7:K217 I7:J219">
    <cfRule type="cellIs" dxfId="0" priority="1" operator="lessThan">
      <formula>0</formula>
    </cfRule>
  </conditionalFormatting>
  <pageMargins left="0.62992125984251968" right="0.62992125984251968" top="0.98425196850393704" bottom="0.98425196850393704" header="0.51181102362204722" footer="0.51181102362204722"/>
  <pageSetup paperSize="9" pageOrder="overThenDown" orientation="portrait" r:id="rId1"/>
  <headerFooter alignWithMargins="0"/>
  <rowBreaks count="3" manualBreakCount="3">
    <brk id="55" max="14" man="1"/>
    <brk id="107" max="14" man="1"/>
    <brk id="160" max="7" man="1"/>
  </rowBreaks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3"/>
  <sheetViews>
    <sheetView view="pageBreakPreview" zoomScale="150" zoomScaleNormal="112" zoomScaleSheetLayoutView="150" workbookViewId="0">
      <pane ySplit="5" topLeftCell="A6" activePane="bottomLeft" state="frozen"/>
      <selection sqref="A1:H1"/>
      <selection pane="bottomLeft" sqref="A1:H1"/>
    </sheetView>
  </sheetViews>
  <sheetFormatPr defaultColWidth="9.140625" defaultRowHeight="12.75" x14ac:dyDescent="0.2"/>
  <cols>
    <col min="1" max="1" width="25.7109375" style="473" customWidth="1"/>
    <col min="2" max="2" width="11.7109375" style="296" customWidth="1"/>
    <col min="3" max="4" width="10.28515625" style="296" customWidth="1"/>
    <col min="5" max="5" width="11.7109375" style="296" customWidth="1"/>
    <col min="6" max="7" width="10.28515625" style="296" customWidth="1"/>
    <col min="8" max="8" width="8.7109375" style="296" customWidth="1"/>
    <col min="9" max="16384" width="9.140625" style="296"/>
  </cols>
  <sheetData>
    <row r="1" spans="1:7" ht="14.25" x14ac:dyDescent="0.2">
      <c r="A1" s="1160" t="s">
        <v>1008</v>
      </c>
      <c r="B1" s="1160"/>
      <c r="C1" s="1160"/>
      <c r="D1" s="1160"/>
      <c r="E1" s="1160"/>
      <c r="F1" s="1160"/>
      <c r="G1" s="1160"/>
    </row>
    <row r="2" spans="1:7" x14ac:dyDescent="0.2">
      <c r="A2" s="296"/>
      <c r="F2" s="2045" t="s">
        <v>1009</v>
      </c>
      <c r="G2" s="2045"/>
    </row>
    <row r="3" spans="1:7" ht="20.100000000000001" customHeight="1" x14ac:dyDescent="0.2">
      <c r="A3" s="411" t="s">
        <v>1010</v>
      </c>
      <c r="B3" s="717" t="s">
        <v>1011</v>
      </c>
      <c r="C3" s="717"/>
      <c r="D3" s="717"/>
      <c r="E3" s="717" t="s">
        <v>1012</v>
      </c>
      <c r="F3" s="717"/>
      <c r="G3" s="672"/>
    </row>
    <row r="4" spans="1:7" ht="12.75" customHeight="1" x14ac:dyDescent="0.2">
      <c r="A4" s="411"/>
      <c r="B4" s="717" t="s">
        <v>122</v>
      </c>
      <c r="C4" s="717" t="s">
        <v>1013</v>
      </c>
      <c r="D4" s="402" t="s">
        <v>1014</v>
      </c>
      <c r="E4" s="717" t="s">
        <v>122</v>
      </c>
      <c r="F4" s="717" t="s">
        <v>1013</v>
      </c>
      <c r="G4" s="676" t="s">
        <v>1014</v>
      </c>
    </row>
    <row r="5" spans="1:7" x14ac:dyDescent="0.2">
      <c r="A5" s="411"/>
      <c r="B5" s="717"/>
      <c r="C5" s="717"/>
      <c r="D5" s="402"/>
      <c r="E5" s="717"/>
      <c r="F5" s="717"/>
      <c r="G5" s="676"/>
    </row>
    <row r="6" spans="1:7" ht="15.95" customHeight="1" x14ac:dyDescent="0.2">
      <c r="A6" s="306" t="s">
        <v>0</v>
      </c>
      <c r="B6" s="862">
        <v>451551506</v>
      </c>
      <c r="C6" s="2046">
        <v>203032911</v>
      </c>
      <c r="D6" s="2046">
        <v>248264571</v>
      </c>
      <c r="E6" s="2047">
        <v>261001354</v>
      </c>
      <c r="F6" s="2047">
        <v>131478534</v>
      </c>
      <c r="G6" s="2047">
        <v>129372422</v>
      </c>
    </row>
    <row r="7" spans="1:7" ht="15.95" customHeight="1" x14ac:dyDescent="0.2">
      <c r="A7" s="310" t="s">
        <v>269</v>
      </c>
      <c r="B7" s="2048">
        <v>279550339</v>
      </c>
      <c r="C7" s="2049">
        <v>135719626</v>
      </c>
      <c r="D7" s="2049">
        <v>143779801</v>
      </c>
      <c r="E7" s="2050">
        <v>164434384</v>
      </c>
      <c r="F7" s="2050">
        <v>87275163</v>
      </c>
      <c r="G7" s="2050">
        <v>77156439</v>
      </c>
    </row>
    <row r="8" spans="1:7" ht="15.95" customHeight="1" x14ac:dyDescent="0.2">
      <c r="A8" s="314" t="s">
        <v>124</v>
      </c>
      <c r="B8" s="862">
        <v>151088126</v>
      </c>
      <c r="C8" s="2046">
        <v>82693701</v>
      </c>
      <c r="D8" s="2046">
        <v>68347136</v>
      </c>
      <c r="E8" s="2047">
        <v>87777641</v>
      </c>
      <c r="F8" s="2047">
        <v>51996135</v>
      </c>
      <c r="G8" s="2047">
        <v>35780763</v>
      </c>
    </row>
    <row r="9" spans="1:7" ht="22.9" customHeight="1" x14ac:dyDescent="0.2">
      <c r="A9" s="315" t="s">
        <v>270</v>
      </c>
      <c r="B9" s="860">
        <v>151088126</v>
      </c>
      <c r="C9" s="2051">
        <v>82693701</v>
      </c>
      <c r="D9" s="2051">
        <v>68347136</v>
      </c>
      <c r="E9" s="2052">
        <v>87777641</v>
      </c>
      <c r="F9" s="2052">
        <v>51996135</v>
      </c>
      <c r="G9" s="2052">
        <v>35780763</v>
      </c>
    </row>
    <row r="10" spans="1:7" ht="12" customHeight="1" x14ac:dyDescent="0.2">
      <c r="A10" s="318" t="s">
        <v>192</v>
      </c>
      <c r="B10" s="2053">
        <v>1184298</v>
      </c>
      <c r="C10" s="2054">
        <v>249219</v>
      </c>
      <c r="D10" s="2054">
        <v>935079</v>
      </c>
      <c r="E10" s="2055">
        <v>826180</v>
      </c>
      <c r="F10" s="2055">
        <v>49787</v>
      </c>
      <c r="G10" s="2055">
        <v>776393</v>
      </c>
    </row>
    <row r="11" spans="1:7" ht="12" customHeight="1" x14ac:dyDescent="0.2">
      <c r="A11" s="322" t="s">
        <v>193</v>
      </c>
      <c r="B11" s="2048">
        <v>8734915</v>
      </c>
      <c r="C11" s="2049">
        <v>4975885</v>
      </c>
      <c r="D11" s="2049">
        <v>3758360</v>
      </c>
      <c r="E11" s="2050">
        <v>5708766</v>
      </c>
      <c r="F11" s="2050">
        <v>3493316</v>
      </c>
      <c r="G11" s="2050">
        <v>2215450</v>
      </c>
    </row>
    <row r="12" spans="1:7" ht="12" customHeight="1" x14ac:dyDescent="0.2">
      <c r="A12" s="318" t="s">
        <v>194</v>
      </c>
      <c r="B12" s="2053">
        <v>3699189</v>
      </c>
      <c r="C12" s="2054">
        <v>2937947</v>
      </c>
      <c r="D12" s="2054">
        <v>761242</v>
      </c>
      <c r="E12" s="2055">
        <v>1520958</v>
      </c>
      <c r="F12" s="2055">
        <v>1512865</v>
      </c>
      <c r="G12" s="2055">
        <v>8093</v>
      </c>
    </row>
    <row r="13" spans="1:7" ht="12" customHeight="1" x14ac:dyDescent="0.2">
      <c r="A13" s="322" t="s">
        <v>195</v>
      </c>
      <c r="B13" s="2048">
        <v>9977420</v>
      </c>
      <c r="C13" s="2049">
        <v>386301</v>
      </c>
      <c r="D13" s="2049">
        <v>9589639</v>
      </c>
      <c r="E13" s="2050">
        <v>8374964</v>
      </c>
      <c r="F13" s="2050">
        <v>281886</v>
      </c>
      <c r="G13" s="2050">
        <v>8092822</v>
      </c>
    </row>
    <row r="14" spans="1:7" ht="12" customHeight="1" x14ac:dyDescent="0.2">
      <c r="A14" s="318" t="s">
        <v>196</v>
      </c>
      <c r="B14" s="2053">
        <v>7653144</v>
      </c>
      <c r="C14" s="2054">
        <v>6275886</v>
      </c>
      <c r="D14" s="2054">
        <v>1375293</v>
      </c>
      <c r="E14" s="2055">
        <v>4975210</v>
      </c>
      <c r="F14" s="2055">
        <v>4767408</v>
      </c>
      <c r="G14" s="2055">
        <v>207802</v>
      </c>
    </row>
    <row r="15" spans="1:7" ht="12" customHeight="1" x14ac:dyDescent="0.2">
      <c r="A15" s="322" t="s">
        <v>197</v>
      </c>
      <c r="B15" s="2048">
        <v>15248193</v>
      </c>
      <c r="C15" s="2049">
        <v>9626743</v>
      </c>
      <c r="D15" s="2049">
        <v>5616640</v>
      </c>
      <c r="E15" s="2050">
        <v>8071361</v>
      </c>
      <c r="F15" s="2050">
        <v>6942926</v>
      </c>
      <c r="G15" s="2050">
        <v>1128188</v>
      </c>
    </row>
    <row r="16" spans="1:7" ht="12" customHeight="1" x14ac:dyDescent="0.2">
      <c r="A16" s="318" t="s">
        <v>198</v>
      </c>
      <c r="B16" s="2053">
        <v>2395490</v>
      </c>
      <c r="C16" s="2054">
        <v>399882</v>
      </c>
      <c r="D16" s="2054">
        <v>1995608</v>
      </c>
      <c r="E16" s="2055">
        <v>1245240</v>
      </c>
      <c r="F16" s="2055">
        <v>169398</v>
      </c>
      <c r="G16" s="2055">
        <v>1075842</v>
      </c>
    </row>
    <row r="17" spans="1:7" ht="12" customHeight="1" x14ac:dyDescent="0.2">
      <c r="A17" s="322" t="s">
        <v>199</v>
      </c>
      <c r="B17" s="2048">
        <v>1054034</v>
      </c>
      <c r="C17" s="2049">
        <v>404827</v>
      </c>
      <c r="D17" s="2049">
        <v>649207</v>
      </c>
      <c r="E17" s="2050">
        <v>613449</v>
      </c>
      <c r="F17" s="2050">
        <v>276606</v>
      </c>
      <c r="G17" s="2050">
        <v>336843</v>
      </c>
    </row>
    <row r="18" spans="1:7" ht="12" customHeight="1" x14ac:dyDescent="0.2">
      <c r="A18" s="318" t="s">
        <v>200</v>
      </c>
      <c r="B18" s="2053">
        <v>29389020</v>
      </c>
      <c r="C18" s="2054">
        <v>21215591</v>
      </c>
      <c r="D18" s="2054">
        <v>8172729</v>
      </c>
      <c r="E18" s="2055">
        <v>16201522</v>
      </c>
      <c r="F18" s="2055">
        <v>13159635</v>
      </c>
      <c r="G18" s="2055">
        <v>3041887</v>
      </c>
    </row>
    <row r="19" spans="1:7" ht="12" customHeight="1" x14ac:dyDescent="0.2">
      <c r="A19" s="322" t="s">
        <v>201</v>
      </c>
      <c r="B19" s="2048">
        <v>3585384</v>
      </c>
      <c r="C19" s="2049">
        <v>766189</v>
      </c>
      <c r="D19" s="2049">
        <v>2819195</v>
      </c>
      <c r="E19" s="2050">
        <v>1012976</v>
      </c>
      <c r="F19" s="2050">
        <v>366981</v>
      </c>
      <c r="G19" s="2050">
        <v>645995</v>
      </c>
    </row>
    <row r="20" spans="1:7" ht="12" customHeight="1" x14ac:dyDescent="0.2">
      <c r="A20" s="318" t="s">
        <v>202</v>
      </c>
      <c r="B20" s="2053">
        <v>10155493</v>
      </c>
      <c r="C20" s="2054">
        <v>5048698</v>
      </c>
      <c r="D20" s="2054">
        <v>5105944</v>
      </c>
      <c r="E20" s="2055">
        <v>4476048</v>
      </c>
      <c r="F20" s="2055">
        <v>2756867</v>
      </c>
      <c r="G20" s="2055">
        <v>1719181</v>
      </c>
    </row>
    <row r="21" spans="1:7" ht="12" customHeight="1" x14ac:dyDescent="0.2">
      <c r="A21" s="322" t="s">
        <v>203</v>
      </c>
      <c r="B21" s="2048">
        <v>6261198</v>
      </c>
      <c r="C21" s="2049">
        <v>246386</v>
      </c>
      <c r="D21" s="2049">
        <v>6014812</v>
      </c>
      <c r="E21" s="2050">
        <v>4310776</v>
      </c>
      <c r="F21" s="2050">
        <v>28518</v>
      </c>
      <c r="G21" s="2050">
        <v>4282258</v>
      </c>
    </row>
    <row r="22" spans="1:7" ht="12" customHeight="1" x14ac:dyDescent="0.2">
      <c r="A22" s="318" t="s">
        <v>204</v>
      </c>
      <c r="B22" s="2053">
        <v>34555757</v>
      </c>
      <c r="C22" s="2054">
        <v>20099051</v>
      </c>
      <c r="D22" s="2054">
        <v>14428929</v>
      </c>
      <c r="E22" s="2055">
        <v>20776011</v>
      </c>
      <c r="F22" s="2055">
        <v>12622866</v>
      </c>
      <c r="G22" s="2055">
        <v>8153145</v>
      </c>
    </row>
    <row r="23" spans="1:7" ht="12" customHeight="1" x14ac:dyDescent="0.2">
      <c r="A23" s="322" t="s">
        <v>205</v>
      </c>
      <c r="B23" s="2048">
        <v>776406</v>
      </c>
      <c r="C23" s="2049">
        <v>210830</v>
      </c>
      <c r="D23" s="2049">
        <v>565576</v>
      </c>
      <c r="E23" s="2050">
        <v>324041</v>
      </c>
      <c r="F23" s="2050">
        <v>146581</v>
      </c>
      <c r="G23" s="2050">
        <v>177460</v>
      </c>
    </row>
    <row r="24" spans="1:7" ht="12" customHeight="1" x14ac:dyDescent="0.2">
      <c r="A24" s="318" t="s">
        <v>206</v>
      </c>
      <c r="B24" s="2053">
        <v>7269793</v>
      </c>
      <c r="C24" s="2054">
        <v>6293683</v>
      </c>
      <c r="D24" s="2054">
        <v>968066</v>
      </c>
      <c r="E24" s="2055">
        <v>4368931</v>
      </c>
      <c r="F24" s="2055">
        <v>3741230</v>
      </c>
      <c r="G24" s="2055">
        <v>627701</v>
      </c>
    </row>
    <row r="25" spans="1:7" ht="12" customHeight="1" x14ac:dyDescent="0.2">
      <c r="A25" s="322" t="s">
        <v>207</v>
      </c>
      <c r="B25" s="2048">
        <v>3933501</v>
      </c>
      <c r="C25" s="2049">
        <v>1518610</v>
      </c>
      <c r="D25" s="2049">
        <v>2414891</v>
      </c>
      <c r="E25" s="2050">
        <v>1507533</v>
      </c>
      <c r="F25" s="2050">
        <v>677257</v>
      </c>
      <c r="G25" s="2050">
        <v>830276</v>
      </c>
    </row>
    <row r="26" spans="1:7" ht="12" customHeight="1" x14ac:dyDescent="0.2">
      <c r="A26" s="318" t="s">
        <v>208</v>
      </c>
      <c r="B26" s="2053">
        <v>5214891</v>
      </c>
      <c r="C26" s="2054">
        <v>2037973</v>
      </c>
      <c r="D26" s="2054">
        <v>3175926</v>
      </c>
      <c r="E26" s="2055">
        <v>3463675</v>
      </c>
      <c r="F26" s="2055">
        <v>1002008</v>
      </c>
      <c r="G26" s="2055">
        <v>2461427</v>
      </c>
    </row>
    <row r="27" spans="1:7" ht="15.95" customHeight="1" x14ac:dyDescent="0.2">
      <c r="A27" s="325" t="s">
        <v>125</v>
      </c>
      <c r="B27" s="860">
        <v>128462213</v>
      </c>
      <c r="C27" s="2051">
        <v>53025925</v>
      </c>
      <c r="D27" s="2051">
        <v>75432665</v>
      </c>
      <c r="E27" s="2052">
        <v>76656743</v>
      </c>
      <c r="F27" s="2052">
        <v>35279028</v>
      </c>
      <c r="G27" s="2052">
        <v>41375676</v>
      </c>
    </row>
    <row r="28" spans="1:7" ht="14.1" customHeight="1" x14ac:dyDescent="0.2">
      <c r="A28" s="329" t="s">
        <v>126</v>
      </c>
      <c r="B28" s="862">
        <v>3863318</v>
      </c>
      <c r="C28" s="2046">
        <v>1840232</v>
      </c>
      <c r="D28" s="2046">
        <v>2023086</v>
      </c>
      <c r="E28" s="2047">
        <v>1634856</v>
      </c>
      <c r="F28" s="2047">
        <v>831571</v>
      </c>
      <c r="G28" s="2047">
        <v>803285</v>
      </c>
    </row>
    <row r="29" spans="1:7" s="1454" customFormat="1" ht="12" customHeight="1" x14ac:dyDescent="0.2">
      <c r="A29" s="330" t="s">
        <v>209</v>
      </c>
      <c r="B29" s="2056">
        <v>2148960</v>
      </c>
      <c r="C29" s="2057">
        <v>1211298</v>
      </c>
      <c r="D29" s="2057">
        <v>937662</v>
      </c>
      <c r="E29" s="2058">
        <v>1144909</v>
      </c>
      <c r="F29" s="2058">
        <v>653233</v>
      </c>
      <c r="G29" s="2058">
        <v>491676</v>
      </c>
    </row>
    <row r="30" spans="1:7" ht="12" customHeight="1" x14ac:dyDescent="0.2">
      <c r="A30" s="318" t="s">
        <v>20</v>
      </c>
      <c r="B30" s="2053">
        <v>275302</v>
      </c>
      <c r="C30" s="2054">
        <v>127234</v>
      </c>
      <c r="D30" s="2054">
        <v>148068</v>
      </c>
      <c r="E30" s="2055">
        <v>86525</v>
      </c>
      <c r="F30" s="2055">
        <v>26483</v>
      </c>
      <c r="G30" s="2055">
        <v>60042</v>
      </c>
    </row>
    <row r="31" spans="1:7" ht="12" customHeight="1" x14ac:dyDescent="0.2">
      <c r="A31" s="322" t="s">
        <v>21</v>
      </c>
      <c r="B31" s="2048">
        <v>1152774</v>
      </c>
      <c r="C31" s="2049">
        <v>395154</v>
      </c>
      <c r="D31" s="2049">
        <v>757620</v>
      </c>
      <c r="E31" s="2050">
        <v>331334</v>
      </c>
      <c r="F31" s="2050">
        <v>136159</v>
      </c>
      <c r="G31" s="2050">
        <v>195175</v>
      </c>
    </row>
    <row r="32" spans="1:7" ht="12" customHeight="1" x14ac:dyDescent="0.2">
      <c r="A32" s="318" t="s">
        <v>22</v>
      </c>
      <c r="B32" s="2053">
        <v>286282</v>
      </c>
      <c r="C32" s="2054">
        <v>106546</v>
      </c>
      <c r="D32" s="2054">
        <v>179736</v>
      </c>
      <c r="E32" s="2055">
        <v>72088</v>
      </c>
      <c r="F32" s="2055">
        <v>15696</v>
      </c>
      <c r="G32" s="2055">
        <v>56392</v>
      </c>
    </row>
    <row r="33" spans="1:7" ht="16.149999999999999" customHeight="1" x14ac:dyDescent="0.2">
      <c r="A33" s="333" t="s">
        <v>127</v>
      </c>
      <c r="B33" s="860">
        <v>21342521</v>
      </c>
      <c r="C33" s="2051">
        <v>6084166</v>
      </c>
      <c r="D33" s="2051">
        <v>15256316</v>
      </c>
      <c r="E33" s="2052">
        <v>13813462</v>
      </c>
      <c r="F33" s="2052">
        <v>4506007</v>
      </c>
      <c r="G33" s="2052">
        <v>9305416</v>
      </c>
    </row>
    <row r="34" spans="1:7" s="1454" customFormat="1" ht="12" customHeight="1" x14ac:dyDescent="0.2">
      <c r="A34" s="334" t="s">
        <v>210</v>
      </c>
      <c r="B34" s="2059">
        <v>14936572</v>
      </c>
      <c r="C34" s="2060">
        <v>4092450</v>
      </c>
      <c r="D34" s="2060">
        <v>10843292</v>
      </c>
      <c r="E34" s="2061">
        <v>9970318</v>
      </c>
      <c r="F34" s="2061">
        <v>3134732</v>
      </c>
      <c r="G34" s="2061">
        <v>6834756</v>
      </c>
    </row>
    <row r="35" spans="1:7" ht="12" customHeight="1" x14ac:dyDescent="0.2">
      <c r="A35" s="322" t="s">
        <v>13</v>
      </c>
      <c r="B35" s="2048">
        <v>134981</v>
      </c>
      <c r="C35" s="2049">
        <v>72116</v>
      </c>
      <c r="D35" s="2049">
        <v>62495</v>
      </c>
      <c r="E35" s="2050">
        <v>68407</v>
      </c>
      <c r="F35" s="2050">
        <v>39763</v>
      </c>
      <c r="G35" s="2050">
        <v>28274</v>
      </c>
    </row>
    <row r="36" spans="1:7" ht="12" customHeight="1" x14ac:dyDescent="0.2">
      <c r="A36" s="318" t="s">
        <v>14</v>
      </c>
      <c r="B36" s="2053">
        <v>948773</v>
      </c>
      <c r="C36" s="2054">
        <v>262490</v>
      </c>
      <c r="D36" s="2054">
        <v>686283</v>
      </c>
      <c r="E36" s="2055">
        <v>745440</v>
      </c>
      <c r="F36" s="2055">
        <v>226552</v>
      </c>
      <c r="G36" s="2055">
        <v>518888</v>
      </c>
    </row>
    <row r="37" spans="1:7" s="1454" customFormat="1" ht="12" customHeight="1" x14ac:dyDescent="0.2">
      <c r="A37" s="330" t="s">
        <v>15</v>
      </c>
      <c r="B37" s="2056">
        <v>2012212</v>
      </c>
      <c r="C37" s="2057">
        <v>878157</v>
      </c>
      <c r="D37" s="2057">
        <v>1134055</v>
      </c>
      <c r="E37" s="2058">
        <v>922434</v>
      </c>
      <c r="F37" s="2058">
        <v>695300</v>
      </c>
      <c r="G37" s="2058">
        <v>227134</v>
      </c>
    </row>
    <row r="38" spans="1:7" ht="12" customHeight="1" x14ac:dyDescent="0.2">
      <c r="A38" s="318" t="s">
        <v>16</v>
      </c>
      <c r="B38" s="2053">
        <v>813007</v>
      </c>
      <c r="C38" s="2054">
        <v>263449</v>
      </c>
      <c r="D38" s="2054">
        <v>549558</v>
      </c>
      <c r="E38" s="2055">
        <v>287630</v>
      </c>
      <c r="F38" s="2055">
        <v>97342</v>
      </c>
      <c r="G38" s="2055">
        <v>190288</v>
      </c>
    </row>
    <row r="39" spans="1:7" ht="12" customHeight="1" x14ac:dyDescent="0.2">
      <c r="A39" s="322" t="s">
        <v>17</v>
      </c>
      <c r="B39" s="2048">
        <v>1712792</v>
      </c>
      <c r="C39" s="2049">
        <v>385148</v>
      </c>
      <c r="D39" s="2049">
        <v>1327644</v>
      </c>
      <c r="E39" s="2050">
        <v>1286340</v>
      </c>
      <c r="F39" s="2050">
        <v>267062</v>
      </c>
      <c r="G39" s="2050">
        <v>1019278</v>
      </c>
    </row>
    <row r="40" spans="1:7" ht="12" customHeight="1" x14ac:dyDescent="0.2">
      <c r="A40" s="318" t="s">
        <v>18</v>
      </c>
      <c r="B40" s="2053">
        <v>585929</v>
      </c>
      <c r="C40" s="2054">
        <v>52315</v>
      </c>
      <c r="D40" s="2054">
        <v>533614</v>
      </c>
      <c r="E40" s="2055">
        <v>519233</v>
      </c>
      <c r="F40" s="2055">
        <v>37923</v>
      </c>
      <c r="G40" s="2055">
        <v>481310</v>
      </c>
    </row>
    <row r="41" spans="1:7" ht="12" customHeight="1" x14ac:dyDescent="0.2">
      <c r="A41" s="322" t="s">
        <v>19</v>
      </c>
      <c r="B41" s="2048">
        <v>198255</v>
      </c>
      <c r="C41" s="2049">
        <v>78041</v>
      </c>
      <c r="D41" s="2049">
        <v>119375</v>
      </c>
      <c r="E41" s="2050">
        <v>13660</v>
      </c>
      <c r="F41" s="2050">
        <v>7333</v>
      </c>
      <c r="G41" s="2050">
        <v>5488</v>
      </c>
    </row>
    <row r="42" spans="1:7" ht="16.149999999999999" customHeight="1" x14ac:dyDescent="0.2">
      <c r="A42" s="329" t="s">
        <v>128</v>
      </c>
      <c r="B42" s="862">
        <v>40221335</v>
      </c>
      <c r="C42" s="2046">
        <v>22419684</v>
      </c>
      <c r="D42" s="2046">
        <v>17801651</v>
      </c>
      <c r="E42" s="2047">
        <v>24926317</v>
      </c>
      <c r="F42" s="2047">
        <v>15911349</v>
      </c>
      <c r="G42" s="2047">
        <v>9014968</v>
      </c>
    </row>
    <row r="43" spans="1:7" s="1454" customFormat="1" ht="12" customHeight="1" x14ac:dyDescent="0.2">
      <c r="A43" s="330" t="s">
        <v>246</v>
      </c>
      <c r="B43" s="2056">
        <v>30237577</v>
      </c>
      <c r="C43" s="2057">
        <v>19707054</v>
      </c>
      <c r="D43" s="2057">
        <v>10530523</v>
      </c>
      <c r="E43" s="2058">
        <v>18292107</v>
      </c>
      <c r="F43" s="2058">
        <v>14327806</v>
      </c>
      <c r="G43" s="2058">
        <v>3964301</v>
      </c>
    </row>
    <row r="44" spans="1:7" ht="12" customHeight="1" x14ac:dyDescent="0.2">
      <c r="A44" s="318" t="s">
        <v>23</v>
      </c>
      <c r="B44" s="2053">
        <v>263774</v>
      </c>
      <c r="C44" s="2054">
        <v>82821</v>
      </c>
      <c r="D44" s="2054">
        <v>180953</v>
      </c>
      <c r="E44" s="2055">
        <v>70870</v>
      </c>
      <c r="F44" s="2055">
        <v>52453</v>
      </c>
      <c r="G44" s="2055">
        <v>18417</v>
      </c>
    </row>
    <row r="45" spans="1:7" ht="12" customHeight="1" x14ac:dyDescent="0.2">
      <c r="A45" s="322" t="s">
        <v>24</v>
      </c>
      <c r="B45" s="2048">
        <v>898366</v>
      </c>
      <c r="C45" s="2049">
        <v>610636</v>
      </c>
      <c r="D45" s="2049">
        <v>287730</v>
      </c>
      <c r="E45" s="2050">
        <v>359822</v>
      </c>
      <c r="F45" s="2050">
        <v>294103</v>
      </c>
      <c r="G45" s="2050">
        <v>65719</v>
      </c>
    </row>
    <row r="46" spans="1:7" ht="12" customHeight="1" x14ac:dyDescent="0.2">
      <c r="A46" s="318" t="s">
        <v>25</v>
      </c>
      <c r="B46" s="2053">
        <v>476207</v>
      </c>
      <c r="C46" s="2054">
        <v>144151</v>
      </c>
      <c r="D46" s="2054">
        <v>332056</v>
      </c>
      <c r="E46" s="2055">
        <v>182086</v>
      </c>
      <c r="F46" s="2055">
        <v>78076</v>
      </c>
      <c r="G46" s="2055">
        <v>104010</v>
      </c>
    </row>
    <row r="47" spans="1:7" ht="12" customHeight="1" x14ac:dyDescent="0.2">
      <c r="A47" s="322" t="s">
        <v>26</v>
      </c>
      <c r="B47" s="2048">
        <v>649341</v>
      </c>
      <c r="C47" s="2049">
        <v>77379</v>
      </c>
      <c r="D47" s="2049">
        <v>571962</v>
      </c>
      <c r="E47" s="2050">
        <v>77812</v>
      </c>
      <c r="F47" s="2050">
        <v>46184</v>
      </c>
      <c r="G47" s="2050">
        <v>31628</v>
      </c>
    </row>
    <row r="48" spans="1:7" ht="12" customHeight="1" x14ac:dyDescent="0.2">
      <c r="A48" s="318" t="s">
        <v>27</v>
      </c>
      <c r="B48" s="2053">
        <v>2871053</v>
      </c>
      <c r="C48" s="2054">
        <v>809369</v>
      </c>
      <c r="D48" s="2054">
        <v>2061684</v>
      </c>
      <c r="E48" s="2055">
        <v>2537425</v>
      </c>
      <c r="F48" s="2055">
        <v>605002</v>
      </c>
      <c r="G48" s="2055">
        <v>1932423</v>
      </c>
    </row>
    <row r="49" spans="1:7" ht="12" customHeight="1" x14ac:dyDescent="0.2">
      <c r="A49" s="322" t="s">
        <v>28</v>
      </c>
      <c r="B49" s="2048">
        <v>1001956</v>
      </c>
      <c r="C49" s="2049">
        <v>297549</v>
      </c>
      <c r="D49" s="2049">
        <v>704407</v>
      </c>
      <c r="E49" s="2050">
        <v>544727</v>
      </c>
      <c r="F49" s="2050">
        <v>153312</v>
      </c>
      <c r="G49" s="2050">
        <v>391415</v>
      </c>
    </row>
    <row r="50" spans="1:7" ht="12" customHeight="1" x14ac:dyDescent="0.2">
      <c r="A50" s="318" t="s">
        <v>29</v>
      </c>
      <c r="B50" s="2053">
        <v>1635007</v>
      </c>
      <c r="C50" s="2054">
        <v>113995</v>
      </c>
      <c r="D50" s="2054">
        <v>1521012</v>
      </c>
      <c r="E50" s="2055">
        <v>1473571</v>
      </c>
      <c r="F50" s="2055">
        <v>45754</v>
      </c>
      <c r="G50" s="2055">
        <v>1427817</v>
      </c>
    </row>
    <row r="51" spans="1:7" ht="12" customHeight="1" x14ac:dyDescent="0.2">
      <c r="A51" s="322" t="s">
        <v>30</v>
      </c>
      <c r="B51" s="2048">
        <v>380444</v>
      </c>
      <c r="C51" s="2049">
        <v>68298</v>
      </c>
      <c r="D51" s="2049">
        <v>312146</v>
      </c>
      <c r="E51" s="2050">
        <v>148944</v>
      </c>
      <c r="F51" s="2050">
        <v>23441</v>
      </c>
      <c r="G51" s="2050">
        <v>125503</v>
      </c>
    </row>
    <row r="52" spans="1:7" ht="12" customHeight="1" x14ac:dyDescent="0.2">
      <c r="A52" s="318" t="s">
        <v>31</v>
      </c>
      <c r="B52" s="2053">
        <v>235988</v>
      </c>
      <c r="C52" s="2054">
        <v>114442</v>
      </c>
      <c r="D52" s="2054">
        <v>121546</v>
      </c>
      <c r="E52" s="2055">
        <v>59319</v>
      </c>
      <c r="F52" s="2055">
        <v>28675</v>
      </c>
      <c r="G52" s="2055">
        <v>30644</v>
      </c>
    </row>
    <row r="53" spans="1:7" ht="12" customHeight="1" x14ac:dyDescent="0.2">
      <c r="A53" s="322" t="s">
        <v>32</v>
      </c>
      <c r="B53" s="2048">
        <v>544533</v>
      </c>
      <c r="C53" s="2049">
        <v>349767</v>
      </c>
      <c r="D53" s="2049">
        <v>194766</v>
      </c>
      <c r="E53" s="2050">
        <v>329382</v>
      </c>
      <c r="F53" s="2050">
        <v>246412</v>
      </c>
      <c r="G53" s="2050">
        <v>82970</v>
      </c>
    </row>
    <row r="54" spans="1:7" ht="12" customHeight="1" x14ac:dyDescent="0.2">
      <c r="A54" s="318" t="s">
        <v>33</v>
      </c>
      <c r="B54" s="2053">
        <v>1027089</v>
      </c>
      <c r="C54" s="2054">
        <v>44223</v>
      </c>
      <c r="D54" s="2054">
        <v>982866</v>
      </c>
      <c r="E54" s="2055">
        <v>850252</v>
      </c>
      <c r="F54" s="2055">
        <v>10131</v>
      </c>
      <c r="G54" s="2055">
        <v>840121</v>
      </c>
    </row>
    <row r="55" spans="1:7" ht="9.9499999999999993" customHeight="1" x14ac:dyDescent="0.2">
      <c r="A55" s="2062"/>
      <c r="C55" s="339"/>
      <c r="D55" s="339"/>
      <c r="E55" s="339"/>
      <c r="F55" s="339"/>
      <c r="G55" s="339"/>
    </row>
    <row r="56" spans="1:7" s="1456" customFormat="1" x14ac:dyDescent="0.2">
      <c r="A56" s="340" t="s">
        <v>1015</v>
      </c>
      <c r="C56" s="321"/>
      <c r="D56" s="321"/>
      <c r="E56" s="321"/>
      <c r="F56" s="321"/>
      <c r="G56" s="321"/>
    </row>
    <row r="57" spans="1:7" ht="15.95" customHeight="1" x14ac:dyDescent="0.2">
      <c r="A57" s="329" t="s">
        <v>129</v>
      </c>
      <c r="B57" s="862">
        <v>5917480</v>
      </c>
      <c r="C57" s="2046">
        <v>1956924</v>
      </c>
      <c r="D57" s="2046">
        <v>3960556</v>
      </c>
      <c r="E57" s="2047">
        <v>3030296</v>
      </c>
      <c r="F57" s="2047">
        <v>971259</v>
      </c>
      <c r="G57" s="2047">
        <v>2059037</v>
      </c>
    </row>
    <row r="58" spans="1:7" s="1454" customFormat="1" ht="10.7" customHeight="1" x14ac:dyDescent="0.2">
      <c r="A58" s="330" t="s">
        <v>9</v>
      </c>
      <c r="B58" s="2056">
        <v>1423454</v>
      </c>
      <c r="C58" s="2057">
        <v>606240</v>
      </c>
      <c r="D58" s="2057">
        <v>817214</v>
      </c>
      <c r="E58" s="2058">
        <v>384976</v>
      </c>
      <c r="F58" s="2058">
        <v>303395</v>
      </c>
      <c r="G58" s="2058">
        <v>81581</v>
      </c>
    </row>
    <row r="59" spans="1:7" ht="10.7" customHeight="1" x14ac:dyDescent="0.2">
      <c r="A59" s="318" t="s">
        <v>7</v>
      </c>
      <c r="B59" s="2053">
        <v>952942</v>
      </c>
      <c r="C59" s="2054">
        <v>310351</v>
      </c>
      <c r="D59" s="2054">
        <v>642591</v>
      </c>
      <c r="E59" s="2055">
        <v>584783</v>
      </c>
      <c r="F59" s="2055">
        <v>174406</v>
      </c>
      <c r="G59" s="2055">
        <v>410377</v>
      </c>
    </row>
    <row r="60" spans="1:7" ht="10.7" customHeight="1" x14ac:dyDescent="0.2">
      <c r="A60" s="322" t="s">
        <v>8</v>
      </c>
      <c r="B60" s="2048">
        <v>1694088</v>
      </c>
      <c r="C60" s="2049">
        <v>185477</v>
      </c>
      <c r="D60" s="2049">
        <v>1508611</v>
      </c>
      <c r="E60" s="2050">
        <v>1144249</v>
      </c>
      <c r="F60" s="2050">
        <v>119170</v>
      </c>
      <c r="G60" s="2050">
        <v>1025079</v>
      </c>
    </row>
    <row r="61" spans="1:7" ht="10.7" customHeight="1" x14ac:dyDescent="0.2">
      <c r="A61" s="318" t="s">
        <v>10</v>
      </c>
      <c r="B61" s="2053">
        <v>355384</v>
      </c>
      <c r="C61" s="2054">
        <v>159513</v>
      </c>
      <c r="D61" s="2054">
        <v>195871</v>
      </c>
      <c r="E61" s="2055">
        <v>79728</v>
      </c>
      <c r="F61" s="2055">
        <v>15949</v>
      </c>
      <c r="G61" s="2055">
        <v>63779</v>
      </c>
    </row>
    <row r="62" spans="1:7" ht="10.7" customHeight="1" x14ac:dyDescent="0.2">
      <c r="A62" s="322" t="s">
        <v>11</v>
      </c>
      <c r="B62" s="2048">
        <v>1217834</v>
      </c>
      <c r="C62" s="2049">
        <v>598503</v>
      </c>
      <c r="D62" s="2049">
        <v>619331</v>
      </c>
      <c r="E62" s="2050">
        <v>791086</v>
      </c>
      <c r="F62" s="2050">
        <v>354539</v>
      </c>
      <c r="G62" s="2050">
        <v>436547</v>
      </c>
    </row>
    <row r="63" spans="1:7" ht="10.7" customHeight="1" x14ac:dyDescent="0.2">
      <c r="A63" s="318" t="s">
        <v>12</v>
      </c>
      <c r="B63" s="2053">
        <v>273778</v>
      </c>
      <c r="C63" s="2054">
        <v>96840</v>
      </c>
      <c r="D63" s="2054">
        <v>176938</v>
      </c>
      <c r="E63" s="2055">
        <v>45474</v>
      </c>
      <c r="F63" s="2055">
        <v>3800</v>
      </c>
      <c r="G63" s="2055">
        <v>41674</v>
      </c>
    </row>
    <row r="64" spans="1:7" ht="12" customHeight="1" x14ac:dyDescent="0.2">
      <c r="A64" s="333" t="s">
        <v>130</v>
      </c>
      <c r="B64" s="860">
        <v>12430638</v>
      </c>
      <c r="C64" s="2051">
        <v>6735628</v>
      </c>
      <c r="D64" s="2051">
        <v>5695010</v>
      </c>
      <c r="E64" s="2052">
        <v>6328283</v>
      </c>
      <c r="F64" s="2052">
        <v>4100983</v>
      </c>
      <c r="G64" s="2052">
        <v>2227300</v>
      </c>
    </row>
    <row r="65" spans="1:7" s="1454" customFormat="1" ht="10.7" customHeight="1" x14ac:dyDescent="0.2">
      <c r="A65" s="334" t="s">
        <v>211</v>
      </c>
      <c r="B65" s="2059">
        <v>8991783</v>
      </c>
      <c r="C65" s="2060">
        <v>6032792</v>
      </c>
      <c r="D65" s="2060">
        <v>2958991</v>
      </c>
      <c r="E65" s="2061">
        <v>4763050</v>
      </c>
      <c r="F65" s="2061">
        <v>3809434</v>
      </c>
      <c r="G65" s="2061">
        <v>953616</v>
      </c>
    </row>
    <row r="66" spans="1:7" ht="10.7" customHeight="1" x14ac:dyDescent="0.2">
      <c r="A66" s="322" t="s">
        <v>1</v>
      </c>
      <c r="B66" s="2048">
        <v>2859245</v>
      </c>
      <c r="C66" s="2049">
        <v>580921</v>
      </c>
      <c r="D66" s="2049">
        <v>2278324</v>
      </c>
      <c r="E66" s="2050">
        <v>1115923</v>
      </c>
      <c r="F66" s="2050">
        <v>261234</v>
      </c>
      <c r="G66" s="2050">
        <v>854689</v>
      </c>
    </row>
    <row r="67" spans="1:7" ht="10.7" customHeight="1" x14ac:dyDescent="0.2">
      <c r="A67" s="318" t="s">
        <v>2</v>
      </c>
      <c r="B67" s="2053">
        <v>579610</v>
      </c>
      <c r="C67" s="2054">
        <v>121915</v>
      </c>
      <c r="D67" s="2054">
        <v>457695</v>
      </c>
      <c r="E67" s="2055">
        <v>449310</v>
      </c>
      <c r="F67" s="2055">
        <v>30315</v>
      </c>
      <c r="G67" s="2055">
        <v>418995</v>
      </c>
    </row>
    <row r="68" spans="1:7" ht="12" customHeight="1" x14ac:dyDescent="0.2">
      <c r="A68" s="333" t="s">
        <v>131</v>
      </c>
      <c r="B68" s="860">
        <v>7561311</v>
      </c>
      <c r="C68" s="2051">
        <v>3583800</v>
      </c>
      <c r="D68" s="2051">
        <v>3977256</v>
      </c>
      <c r="E68" s="2052">
        <v>4145585</v>
      </c>
      <c r="F68" s="2052">
        <v>2278039</v>
      </c>
      <c r="G68" s="2052">
        <v>1867546</v>
      </c>
    </row>
    <row r="69" spans="1:7" s="1454" customFormat="1" ht="10.7" customHeight="1" x14ac:dyDescent="0.2">
      <c r="A69" s="334" t="s">
        <v>212</v>
      </c>
      <c r="B69" s="2059">
        <v>6018519</v>
      </c>
      <c r="C69" s="2060">
        <v>2891932</v>
      </c>
      <c r="D69" s="2060">
        <v>3126332</v>
      </c>
      <c r="E69" s="2061">
        <v>3716492</v>
      </c>
      <c r="F69" s="2061">
        <v>2112913</v>
      </c>
      <c r="G69" s="2061">
        <v>1603579</v>
      </c>
    </row>
    <row r="70" spans="1:7" ht="10.7" customHeight="1" x14ac:dyDescent="0.2">
      <c r="A70" s="322" t="s">
        <v>3</v>
      </c>
      <c r="B70" s="2048">
        <v>494766</v>
      </c>
      <c r="C70" s="2049">
        <v>119242</v>
      </c>
      <c r="D70" s="2049">
        <v>375524</v>
      </c>
      <c r="E70" s="2050">
        <v>168090</v>
      </c>
      <c r="F70" s="2050">
        <v>61540</v>
      </c>
      <c r="G70" s="2050">
        <v>106550</v>
      </c>
    </row>
    <row r="71" spans="1:7" ht="10.7" customHeight="1" x14ac:dyDescent="0.2">
      <c r="A71" s="318" t="s">
        <v>4</v>
      </c>
      <c r="B71" s="2053">
        <v>55073</v>
      </c>
      <c r="C71" s="2054">
        <v>16061</v>
      </c>
      <c r="D71" s="2054">
        <v>39012</v>
      </c>
      <c r="E71" s="2055">
        <v>14924</v>
      </c>
      <c r="F71" s="2055">
        <v>4448</v>
      </c>
      <c r="G71" s="2055">
        <v>10476</v>
      </c>
    </row>
    <row r="72" spans="1:7" ht="10.7" customHeight="1" x14ac:dyDescent="0.2">
      <c r="A72" s="322" t="s">
        <v>5</v>
      </c>
      <c r="B72" s="2048">
        <v>798714</v>
      </c>
      <c r="C72" s="2049">
        <v>434693</v>
      </c>
      <c r="D72" s="2049">
        <v>364021</v>
      </c>
      <c r="E72" s="2050">
        <v>200863</v>
      </c>
      <c r="F72" s="2050">
        <v>68435</v>
      </c>
      <c r="G72" s="2050">
        <v>132428</v>
      </c>
    </row>
    <row r="73" spans="1:7" ht="10.7" customHeight="1" x14ac:dyDescent="0.2">
      <c r="A73" s="318" t="s">
        <v>6</v>
      </c>
      <c r="B73" s="2053">
        <v>194239</v>
      </c>
      <c r="C73" s="2054">
        <v>121872</v>
      </c>
      <c r="D73" s="2054">
        <v>72367</v>
      </c>
      <c r="E73" s="2055">
        <v>45216</v>
      </c>
      <c r="F73" s="2055">
        <v>30703</v>
      </c>
      <c r="G73" s="2055">
        <v>14513</v>
      </c>
    </row>
    <row r="74" spans="1:7" ht="12" customHeight="1" x14ac:dyDescent="0.2">
      <c r="A74" s="333" t="s">
        <v>132</v>
      </c>
      <c r="B74" s="860">
        <v>37125610</v>
      </c>
      <c r="C74" s="2051">
        <v>10405491</v>
      </c>
      <c r="D74" s="2051">
        <v>26718790</v>
      </c>
      <c r="E74" s="2052">
        <v>22777944</v>
      </c>
      <c r="F74" s="2052">
        <v>6679820</v>
      </c>
      <c r="G74" s="2052">
        <v>16098124</v>
      </c>
    </row>
    <row r="75" spans="1:7" s="1454" customFormat="1" ht="10.7" customHeight="1" x14ac:dyDescent="0.2">
      <c r="A75" s="334" t="s">
        <v>213</v>
      </c>
      <c r="B75" s="2059">
        <v>5601322</v>
      </c>
      <c r="C75" s="2060">
        <v>1927374</v>
      </c>
      <c r="D75" s="2060">
        <v>3673789</v>
      </c>
      <c r="E75" s="2061">
        <v>3291624</v>
      </c>
      <c r="F75" s="2061">
        <v>1359153</v>
      </c>
      <c r="G75" s="2061">
        <v>1932471</v>
      </c>
    </row>
    <row r="76" spans="1:7" ht="10.7" customHeight="1" x14ac:dyDescent="0.2">
      <c r="A76" s="322" t="s">
        <v>34</v>
      </c>
      <c r="B76" s="2048">
        <v>11606504</v>
      </c>
      <c r="C76" s="2049">
        <v>604623</v>
      </c>
      <c r="D76" s="2049">
        <v>11001881</v>
      </c>
      <c r="E76" s="2050">
        <v>8136389</v>
      </c>
      <c r="F76" s="2050">
        <v>323840</v>
      </c>
      <c r="G76" s="2050">
        <v>7812549</v>
      </c>
    </row>
    <row r="77" spans="1:7" ht="10.7" customHeight="1" x14ac:dyDescent="0.2">
      <c r="A77" s="318" t="s">
        <v>35</v>
      </c>
      <c r="B77" s="2053">
        <v>1199192</v>
      </c>
      <c r="C77" s="2054">
        <v>653260</v>
      </c>
      <c r="D77" s="2054">
        <v>545932</v>
      </c>
      <c r="E77" s="2055">
        <v>603705</v>
      </c>
      <c r="F77" s="2055">
        <v>389178</v>
      </c>
      <c r="G77" s="2055">
        <v>214527</v>
      </c>
    </row>
    <row r="78" spans="1:7" ht="10.7" customHeight="1" x14ac:dyDescent="0.2">
      <c r="A78" s="322" t="s">
        <v>36</v>
      </c>
      <c r="B78" s="2048">
        <v>3229209</v>
      </c>
      <c r="C78" s="2049">
        <v>2163665</v>
      </c>
      <c r="D78" s="2049">
        <v>1064374</v>
      </c>
      <c r="E78" s="2050">
        <v>1518272</v>
      </c>
      <c r="F78" s="2050">
        <v>1241000</v>
      </c>
      <c r="G78" s="2050">
        <v>277272</v>
      </c>
    </row>
    <row r="79" spans="1:7" ht="10.7" customHeight="1" x14ac:dyDescent="0.2">
      <c r="A79" s="318" t="s">
        <v>37</v>
      </c>
      <c r="B79" s="2053">
        <v>2633463</v>
      </c>
      <c r="C79" s="2054">
        <v>1397292</v>
      </c>
      <c r="D79" s="2054">
        <v>1236171</v>
      </c>
      <c r="E79" s="2055">
        <v>1316031</v>
      </c>
      <c r="F79" s="2055">
        <v>1088257</v>
      </c>
      <c r="G79" s="2055">
        <v>227774</v>
      </c>
    </row>
    <row r="80" spans="1:7" ht="10.7" customHeight="1" x14ac:dyDescent="0.2">
      <c r="A80" s="322" t="s">
        <v>38</v>
      </c>
      <c r="B80" s="2048">
        <v>9949533</v>
      </c>
      <c r="C80" s="2049">
        <v>3140744</v>
      </c>
      <c r="D80" s="2049">
        <v>6808789</v>
      </c>
      <c r="E80" s="2050">
        <v>7562933</v>
      </c>
      <c r="F80" s="2050">
        <v>1958092</v>
      </c>
      <c r="G80" s="2050">
        <v>5604841</v>
      </c>
    </row>
    <row r="81" spans="1:7" ht="10.7" customHeight="1" x14ac:dyDescent="0.2">
      <c r="A81" s="318" t="s">
        <v>39</v>
      </c>
      <c r="B81" s="2053">
        <v>2906387</v>
      </c>
      <c r="C81" s="2054">
        <v>518533</v>
      </c>
      <c r="D81" s="2054">
        <v>2387854</v>
      </c>
      <c r="E81" s="2055">
        <v>348990</v>
      </c>
      <c r="F81" s="2055">
        <v>320300</v>
      </c>
      <c r="G81" s="2055">
        <v>28690</v>
      </c>
    </row>
    <row r="82" spans="1:7" ht="12" customHeight="1" x14ac:dyDescent="0.2">
      <c r="A82" s="310" t="s">
        <v>189</v>
      </c>
      <c r="B82" s="2048">
        <v>172001167</v>
      </c>
      <c r="C82" s="2049">
        <v>67313285</v>
      </c>
      <c r="D82" s="2049">
        <v>104484770</v>
      </c>
      <c r="E82" s="2050">
        <v>96566970</v>
      </c>
      <c r="F82" s="2050">
        <v>44203371</v>
      </c>
      <c r="G82" s="2050">
        <v>52215983</v>
      </c>
    </row>
    <row r="83" spans="1:7" ht="18" customHeight="1" x14ac:dyDescent="0.2">
      <c r="A83" s="345" t="s">
        <v>410</v>
      </c>
      <c r="B83" s="862">
        <v>95306649</v>
      </c>
      <c r="C83" s="2046">
        <v>42771365</v>
      </c>
      <c r="D83" s="2046">
        <v>52512307</v>
      </c>
      <c r="E83" s="2047">
        <v>56584917</v>
      </c>
      <c r="F83" s="2047">
        <v>29346592</v>
      </c>
      <c r="G83" s="2047">
        <v>27234932</v>
      </c>
    </row>
    <row r="84" spans="1:7" ht="12" customHeight="1" x14ac:dyDescent="0.2">
      <c r="A84" s="333" t="s">
        <v>133</v>
      </c>
      <c r="B84" s="860">
        <v>13531867</v>
      </c>
      <c r="C84" s="2051">
        <v>6122838</v>
      </c>
      <c r="D84" s="2051">
        <v>7409029</v>
      </c>
      <c r="E84" s="2052">
        <v>7359750</v>
      </c>
      <c r="F84" s="2052">
        <v>4240871</v>
      </c>
      <c r="G84" s="2052">
        <v>3118879</v>
      </c>
    </row>
    <row r="85" spans="1:7" s="1454" customFormat="1" ht="10.7" customHeight="1" x14ac:dyDescent="0.2">
      <c r="A85" s="334" t="s">
        <v>233</v>
      </c>
      <c r="B85" s="2059">
        <v>3284041</v>
      </c>
      <c r="C85" s="2060">
        <v>721769</v>
      </c>
      <c r="D85" s="2060">
        <v>2562272</v>
      </c>
      <c r="E85" s="2061">
        <v>1054819</v>
      </c>
      <c r="F85" s="2061">
        <v>387234</v>
      </c>
      <c r="G85" s="2061">
        <v>667585</v>
      </c>
    </row>
    <row r="86" spans="1:7" ht="10.7" customHeight="1" x14ac:dyDescent="0.2">
      <c r="A86" s="346" t="s">
        <v>214</v>
      </c>
      <c r="B86" s="2048">
        <v>3149350</v>
      </c>
      <c r="C86" s="2049">
        <v>640461</v>
      </c>
      <c r="D86" s="2049">
        <v>2508889</v>
      </c>
      <c r="E86" s="2050">
        <v>980023</v>
      </c>
      <c r="F86" s="2050">
        <v>342222</v>
      </c>
      <c r="G86" s="2050">
        <v>637801</v>
      </c>
    </row>
    <row r="87" spans="1:7" ht="10.7" customHeight="1" x14ac:dyDescent="0.2">
      <c r="A87" s="347" t="s">
        <v>234</v>
      </c>
      <c r="B87" s="2053">
        <v>134691</v>
      </c>
      <c r="C87" s="1246">
        <v>81308</v>
      </c>
      <c r="D87" s="1246">
        <v>53383</v>
      </c>
      <c r="E87" s="1246">
        <v>74796</v>
      </c>
      <c r="F87" s="1903">
        <v>45012</v>
      </c>
      <c r="G87" s="1246">
        <v>29784</v>
      </c>
    </row>
    <row r="88" spans="1:7" ht="10.7" customHeight="1" x14ac:dyDescent="0.2">
      <c r="A88" s="322" t="s">
        <v>77</v>
      </c>
      <c r="B88" s="2048">
        <v>991571</v>
      </c>
      <c r="C88" s="2049">
        <v>81063</v>
      </c>
      <c r="D88" s="2049">
        <v>910508</v>
      </c>
      <c r="E88" s="2050">
        <v>767441</v>
      </c>
      <c r="F88" s="2050">
        <v>50860</v>
      </c>
      <c r="G88" s="2050">
        <v>716581</v>
      </c>
    </row>
    <row r="89" spans="1:7" ht="10.7" customHeight="1" x14ac:dyDescent="0.2">
      <c r="A89" s="318" t="s">
        <v>78</v>
      </c>
      <c r="B89" s="2053">
        <v>776810</v>
      </c>
      <c r="C89" s="2054">
        <v>217330</v>
      </c>
      <c r="D89" s="2054">
        <v>559480</v>
      </c>
      <c r="E89" s="2055">
        <v>125512</v>
      </c>
      <c r="F89" s="2055">
        <v>78274</v>
      </c>
      <c r="G89" s="2055">
        <v>47238</v>
      </c>
    </row>
    <row r="90" spans="1:7" ht="10.7" customHeight="1" x14ac:dyDescent="0.2">
      <c r="A90" s="322" t="s">
        <v>79</v>
      </c>
      <c r="B90" s="2048">
        <v>196390</v>
      </c>
      <c r="C90" s="2049">
        <v>86444</v>
      </c>
      <c r="D90" s="2049">
        <v>109946</v>
      </c>
      <c r="E90" s="2050">
        <v>123041</v>
      </c>
      <c r="F90" s="2050">
        <v>24849</v>
      </c>
      <c r="G90" s="2050">
        <v>98192</v>
      </c>
    </row>
    <row r="91" spans="1:7" ht="10.7" customHeight="1" x14ac:dyDescent="0.2">
      <c r="A91" s="318" t="s">
        <v>80</v>
      </c>
      <c r="B91" s="2053">
        <v>389901</v>
      </c>
      <c r="C91" s="2054">
        <v>216366</v>
      </c>
      <c r="D91" s="2054">
        <v>173535</v>
      </c>
      <c r="E91" s="2055">
        <v>73494</v>
      </c>
      <c r="F91" s="2055">
        <v>52767</v>
      </c>
      <c r="G91" s="2055">
        <v>20727</v>
      </c>
    </row>
    <row r="92" spans="1:7" ht="10.7" customHeight="1" x14ac:dyDescent="0.2">
      <c r="A92" s="322" t="s">
        <v>81</v>
      </c>
      <c r="B92" s="2048">
        <v>1000046</v>
      </c>
      <c r="C92" s="2049">
        <v>412661</v>
      </c>
      <c r="D92" s="2049">
        <v>587385</v>
      </c>
      <c r="E92" s="2050">
        <v>200948</v>
      </c>
      <c r="F92" s="2050">
        <v>144734</v>
      </c>
      <c r="G92" s="2050">
        <v>56214</v>
      </c>
    </row>
    <row r="93" spans="1:7" ht="10.7" customHeight="1" x14ac:dyDescent="0.2">
      <c r="A93" s="318" t="s">
        <v>82</v>
      </c>
      <c r="B93" s="2053">
        <v>598649</v>
      </c>
      <c r="C93" s="2054">
        <v>284101</v>
      </c>
      <c r="D93" s="2054">
        <v>314548</v>
      </c>
      <c r="E93" s="2055">
        <v>402249</v>
      </c>
      <c r="F93" s="2055">
        <v>236219</v>
      </c>
      <c r="G93" s="2055">
        <v>166030</v>
      </c>
    </row>
    <row r="94" spans="1:7" ht="10.7" customHeight="1" x14ac:dyDescent="0.2">
      <c r="A94" s="322" t="s">
        <v>83</v>
      </c>
      <c r="B94" s="2048">
        <v>776217</v>
      </c>
      <c r="C94" s="2049">
        <v>462352</v>
      </c>
      <c r="D94" s="2049">
        <v>313865</v>
      </c>
      <c r="E94" s="2050">
        <v>262556</v>
      </c>
      <c r="F94" s="2050">
        <v>256573</v>
      </c>
      <c r="G94" s="2050">
        <v>5983</v>
      </c>
    </row>
    <row r="95" spans="1:7" ht="10.7" customHeight="1" x14ac:dyDescent="0.2">
      <c r="A95" s="318" t="s">
        <v>84</v>
      </c>
      <c r="B95" s="2053">
        <v>1278398</v>
      </c>
      <c r="C95" s="2054">
        <v>312094</v>
      </c>
      <c r="D95" s="2054">
        <v>966304</v>
      </c>
      <c r="E95" s="2055">
        <v>909338</v>
      </c>
      <c r="F95" s="2055">
        <v>75520</v>
      </c>
      <c r="G95" s="2055">
        <v>833818</v>
      </c>
    </row>
    <row r="96" spans="1:7" ht="10.7" customHeight="1" x14ac:dyDescent="0.2">
      <c r="A96" s="322" t="s">
        <v>85</v>
      </c>
      <c r="B96" s="2048">
        <v>4239844</v>
      </c>
      <c r="C96" s="2049">
        <v>3328658</v>
      </c>
      <c r="D96" s="2049">
        <v>911186</v>
      </c>
      <c r="E96" s="2050">
        <v>3440352</v>
      </c>
      <c r="F96" s="2050">
        <v>2933841</v>
      </c>
      <c r="G96" s="2050">
        <v>506511</v>
      </c>
    </row>
    <row r="97" spans="1:7" ht="12" customHeight="1" x14ac:dyDescent="0.2">
      <c r="A97" s="329" t="s">
        <v>134</v>
      </c>
      <c r="B97" s="862">
        <v>8367399</v>
      </c>
      <c r="C97" s="2046">
        <v>4477014</v>
      </c>
      <c r="D97" s="2046">
        <v>3880807</v>
      </c>
      <c r="E97" s="2047">
        <v>4292894</v>
      </c>
      <c r="F97" s="2047">
        <v>2669315</v>
      </c>
      <c r="G97" s="2047">
        <v>1623579</v>
      </c>
    </row>
    <row r="98" spans="1:7" s="1454" customFormat="1" ht="10.7" customHeight="1" x14ac:dyDescent="0.2">
      <c r="A98" s="330" t="s">
        <v>215</v>
      </c>
      <c r="B98" s="2056">
        <v>4619648</v>
      </c>
      <c r="C98" s="2057">
        <v>2668043</v>
      </c>
      <c r="D98" s="2057">
        <v>1942027</v>
      </c>
      <c r="E98" s="2058">
        <v>2900178</v>
      </c>
      <c r="F98" s="2058">
        <v>2267874</v>
      </c>
      <c r="G98" s="2058">
        <v>632304</v>
      </c>
    </row>
    <row r="99" spans="1:7" ht="10.7" customHeight="1" x14ac:dyDescent="0.2">
      <c r="A99" s="318" t="s">
        <v>46</v>
      </c>
      <c r="B99" s="2053">
        <v>273608</v>
      </c>
      <c r="C99" s="2054">
        <v>79989</v>
      </c>
      <c r="D99" s="2054">
        <v>193619</v>
      </c>
      <c r="E99" s="2055">
        <v>160916</v>
      </c>
      <c r="F99" s="2055">
        <v>61303</v>
      </c>
      <c r="G99" s="2055">
        <v>99613</v>
      </c>
    </row>
    <row r="100" spans="1:7" ht="10.7" customHeight="1" x14ac:dyDescent="0.2">
      <c r="A100" s="322" t="s">
        <v>47</v>
      </c>
      <c r="B100" s="2048">
        <v>807726</v>
      </c>
      <c r="C100" s="2049">
        <v>355494</v>
      </c>
      <c r="D100" s="2049">
        <v>452232</v>
      </c>
      <c r="E100" s="2050">
        <v>353529</v>
      </c>
      <c r="F100" s="2050">
        <v>36891</v>
      </c>
      <c r="G100" s="2050">
        <v>316638</v>
      </c>
    </row>
    <row r="101" spans="1:7" ht="10.7" customHeight="1" x14ac:dyDescent="0.2">
      <c r="A101" s="318" t="s">
        <v>48</v>
      </c>
      <c r="B101" s="2053">
        <v>501567</v>
      </c>
      <c r="C101" s="2054">
        <v>362756</v>
      </c>
      <c r="D101" s="2054">
        <v>138811</v>
      </c>
      <c r="E101" s="2055">
        <v>112453</v>
      </c>
      <c r="F101" s="2055">
        <v>80051</v>
      </c>
      <c r="G101" s="2055">
        <v>32402</v>
      </c>
    </row>
    <row r="102" spans="1:7" ht="10.7" customHeight="1" x14ac:dyDescent="0.2">
      <c r="A102" s="322" t="s">
        <v>49</v>
      </c>
      <c r="B102" s="2048">
        <v>233373</v>
      </c>
      <c r="C102" s="2049">
        <v>103019</v>
      </c>
      <c r="D102" s="2049">
        <v>130354</v>
      </c>
      <c r="E102" s="2050">
        <v>50825</v>
      </c>
      <c r="F102" s="2050">
        <v>40807</v>
      </c>
      <c r="G102" s="2050">
        <v>10018</v>
      </c>
    </row>
    <row r="103" spans="1:7" ht="10.7" customHeight="1" x14ac:dyDescent="0.2">
      <c r="A103" s="318" t="s">
        <v>50</v>
      </c>
      <c r="B103" s="2053">
        <v>1931477</v>
      </c>
      <c r="C103" s="2054">
        <v>907713</v>
      </c>
      <c r="D103" s="2054">
        <v>1023764</v>
      </c>
      <c r="E103" s="2055">
        <v>714993</v>
      </c>
      <c r="F103" s="2055">
        <v>182389</v>
      </c>
      <c r="G103" s="2055">
        <v>532604</v>
      </c>
    </row>
    <row r="104" spans="1:7" ht="12" customHeight="1" x14ac:dyDescent="0.2">
      <c r="A104" s="333" t="s">
        <v>135</v>
      </c>
      <c r="B104" s="860">
        <v>12665749</v>
      </c>
      <c r="C104" s="2051">
        <v>4476806</v>
      </c>
      <c r="D104" s="2051">
        <v>8188747</v>
      </c>
      <c r="E104" s="2052">
        <v>6820456</v>
      </c>
      <c r="F104" s="2052">
        <v>2960511</v>
      </c>
      <c r="G104" s="2052">
        <v>3859774</v>
      </c>
    </row>
    <row r="105" spans="1:7" s="1454" customFormat="1" ht="10.7" customHeight="1" x14ac:dyDescent="0.2">
      <c r="A105" s="334" t="s">
        <v>217</v>
      </c>
      <c r="B105" s="2059">
        <v>6094232</v>
      </c>
      <c r="C105" s="2060">
        <v>1637197</v>
      </c>
      <c r="D105" s="2060">
        <v>4457035</v>
      </c>
      <c r="E105" s="2061">
        <v>3650425</v>
      </c>
      <c r="F105" s="2061">
        <v>1014093</v>
      </c>
      <c r="G105" s="2061">
        <v>2636332</v>
      </c>
    </row>
    <row r="106" spans="1:7" ht="10.7" customHeight="1" x14ac:dyDescent="0.2">
      <c r="A106" s="322" t="s">
        <v>40</v>
      </c>
      <c r="B106" s="2048">
        <v>694494</v>
      </c>
      <c r="C106" s="2049">
        <v>284863</v>
      </c>
      <c r="D106" s="2049">
        <v>409631</v>
      </c>
      <c r="E106" s="2050">
        <v>270034</v>
      </c>
      <c r="F106" s="2050">
        <v>218721</v>
      </c>
      <c r="G106" s="2050">
        <v>51313</v>
      </c>
    </row>
    <row r="107" spans="1:7" ht="10.7" customHeight="1" x14ac:dyDescent="0.2">
      <c r="A107" s="318" t="s">
        <v>41</v>
      </c>
      <c r="B107" s="2053">
        <v>205421</v>
      </c>
      <c r="C107" s="2054">
        <v>61745</v>
      </c>
      <c r="D107" s="2054">
        <v>143651</v>
      </c>
      <c r="E107" s="2055">
        <v>58681</v>
      </c>
      <c r="F107" s="2055">
        <v>44230</v>
      </c>
      <c r="G107" s="2055">
        <v>14451</v>
      </c>
    </row>
    <row r="108" spans="1:7" ht="10.7" customHeight="1" x14ac:dyDescent="0.2">
      <c r="A108" s="322" t="s">
        <v>42</v>
      </c>
      <c r="B108" s="2048">
        <v>451926</v>
      </c>
      <c r="C108" s="2049">
        <v>107017</v>
      </c>
      <c r="D108" s="2049">
        <v>344738</v>
      </c>
      <c r="E108" s="2050">
        <v>90764</v>
      </c>
      <c r="F108" s="2050">
        <v>64024</v>
      </c>
      <c r="G108" s="2050">
        <v>26569</v>
      </c>
    </row>
    <row r="109" spans="1:7" ht="10.7" customHeight="1" x14ac:dyDescent="0.2">
      <c r="A109" s="318" t="s">
        <v>43</v>
      </c>
      <c r="B109" s="2053">
        <v>463270</v>
      </c>
      <c r="C109" s="2054">
        <v>37489</v>
      </c>
      <c r="D109" s="2054">
        <v>425781</v>
      </c>
      <c r="E109" s="2055">
        <v>122836</v>
      </c>
      <c r="F109" s="2055">
        <v>15493</v>
      </c>
      <c r="G109" s="2055">
        <v>107343</v>
      </c>
    </row>
    <row r="110" spans="1:7" s="1454" customFormat="1" ht="10.7" customHeight="1" x14ac:dyDescent="0.2">
      <c r="A110" s="330" t="s">
        <v>216</v>
      </c>
      <c r="B110" s="2056">
        <v>4089968</v>
      </c>
      <c r="C110" s="2057">
        <v>2232678</v>
      </c>
      <c r="D110" s="2057">
        <v>1857290</v>
      </c>
      <c r="E110" s="2058">
        <v>2455007</v>
      </c>
      <c r="F110" s="2058">
        <v>1553537</v>
      </c>
      <c r="G110" s="2058">
        <v>901470</v>
      </c>
    </row>
    <row r="111" spans="1:7" ht="10.7" customHeight="1" x14ac:dyDescent="0.2">
      <c r="A111" s="318" t="s">
        <v>44</v>
      </c>
      <c r="B111" s="2053">
        <v>476142</v>
      </c>
      <c r="C111" s="2054">
        <v>83178</v>
      </c>
      <c r="D111" s="2054">
        <v>392964</v>
      </c>
      <c r="E111" s="2055">
        <v>112926</v>
      </c>
      <c r="F111" s="2055">
        <v>30665</v>
      </c>
      <c r="G111" s="2055">
        <v>82261</v>
      </c>
    </row>
    <row r="112" spans="1:7" ht="10.7" customHeight="1" x14ac:dyDescent="0.2">
      <c r="A112" s="322" t="s">
        <v>45</v>
      </c>
      <c r="B112" s="2048">
        <v>190296</v>
      </c>
      <c r="C112" s="2049">
        <v>32639</v>
      </c>
      <c r="D112" s="2049">
        <v>157657</v>
      </c>
      <c r="E112" s="2050">
        <v>59783</v>
      </c>
      <c r="F112" s="2050">
        <v>19748</v>
      </c>
      <c r="G112" s="2050">
        <v>40035</v>
      </c>
    </row>
    <row r="113" spans="1:7" ht="9.9499999999999993" customHeight="1" x14ac:dyDescent="0.2">
      <c r="A113" s="2062"/>
    </row>
    <row r="114" spans="1:7" s="1456" customFormat="1" x14ac:dyDescent="0.2">
      <c r="A114" s="340" t="s">
        <v>1015</v>
      </c>
    </row>
    <row r="115" spans="1:7" ht="15.95" customHeight="1" x14ac:dyDescent="0.2">
      <c r="A115" s="329" t="s">
        <v>136</v>
      </c>
      <c r="B115" s="862">
        <v>10813929</v>
      </c>
      <c r="C115" s="2046">
        <v>3277422</v>
      </c>
      <c r="D115" s="2046">
        <v>7533415</v>
      </c>
      <c r="E115" s="2047">
        <v>5178825</v>
      </c>
      <c r="F115" s="2047">
        <v>1772268</v>
      </c>
      <c r="G115" s="2047">
        <v>3403465</v>
      </c>
    </row>
    <row r="116" spans="1:7" s="1454" customFormat="1" ht="10.7" customHeight="1" x14ac:dyDescent="0.2">
      <c r="A116" s="330" t="s">
        <v>218</v>
      </c>
      <c r="B116" s="2056">
        <v>6625871</v>
      </c>
      <c r="C116" s="2057">
        <v>1487580</v>
      </c>
      <c r="D116" s="2057">
        <v>5135199</v>
      </c>
      <c r="E116" s="2058">
        <v>3566336</v>
      </c>
      <c r="F116" s="2058">
        <v>851270</v>
      </c>
      <c r="G116" s="2058">
        <v>2711974</v>
      </c>
    </row>
    <row r="117" spans="1:7" ht="10.7" customHeight="1" x14ac:dyDescent="0.2">
      <c r="A117" s="318" t="s">
        <v>86</v>
      </c>
      <c r="B117" s="2053">
        <v>1690421</v>
      </c>
      <c r="C117" s="2054">
        <v>979505</v>
      </c>
      <c r="D117" s="2054">
        <v>710916</v>
      </c>
      <c r="E117" s="2055">
        <v>822562</v>
      </c>
      <c r="F117" s="2055">
        <v>692234</v>
      </c>
      <c r="G117" s="2055">
        <v>130328</v>
      </c>
    </row>
    <row r="118" spans="1:7" ht="10.7" customHeight="1" x14ac:dyDescent="0.2">
      <c r="A118" s="322" t="s">
        <v>87</v>
      </c>
      <c r="B118" s="2048">
        <v>1628271</v>
      </c>
      <c r="C118" s="2049">
        <v>285947</v>
      </c>
      <c r="D118" s="2049">
        <v>1342324</v>
      </c>
      <c r="E118" s="2050">
        <v>710199</v>
      </c>
      <c r="F118" s="2050">
        <v>179232</v>
      </c>
      <c r="G118" s="2050">
        <v>530967</v>
      </c>
    </row>
    <row r="119" spans="1:7" ht="10.7" customHeight="1" x14ac:dyDescent="0.2">
      <c r="A119" s="318" t="s">
        <v>88</v>
      </c>
      <c r="B119" s="2053">
        <v>869366</v>
      </c>
      <c r="C119" s="2054">
        <v>524390</v>
      </c>
      <c r="D119" s="2054">
        <v>344976</v>
      </c>
      <c r="E119" s="2055">
        <v>79728</v>
      </c>
      <c r="F119" s="2055">
        <v>49532</v>
      </c>
      <c r="G119" s="2055">
        <v>30196</v>
      </c>
    </row>
    <row r="120" spans="1:7" ht="13.9" customHeight="1" x14ac:dyDescent="0.2">
      <c r="A120" s="333" t="s">
        <v>137</v>
      </c>
      <c r="B120" s="860">
        <v>10207232</v>
      </c>
      <c r="C120" s="2051">
        <v>2671615</v>
      </c>
      <c r="D120" s="2051">
        <v>7535266</v>
      </c>
      <c r="E120" s="2052">
        <v>7698134</v>
      </c>
      <c r="F120" s="2052">
        <v>1593785</v>
      </c>
      <c r="G120" s="2052">
        <v>6104349</v>
      </c>
    </row>
    <row r="121" spans="1:7" s="1454" customFormat="1" ht="10.7" customHeight="1" x14ac:dyDescent="0.2">
      <c r="A121" s="334" t="s">
        <v>219</v>
      </c>
      <c r="B121" s="2059">
        <v>1834305</v>
      </c>
      <c r="C121" s="2060">
        <v>859337</v>
      </c>
      <c r="D121" s="2060">
        <v>974808</v>
      </c>
      <c r="E121" s="2061">
        <v>988524</v>
      </c>
      <c r="F121" s="2061">
        <v>540105</v>
      </c>
      <c r="G121" s="2061">
        <v>448419</v>
      </c>
    </row>
    <row r="122" spans="1:7" ht="10.7" customHeight="1" x14ac:dyDescent="0.2">
      <c r="A122" s="322" t="s">
        <v>65</v>
      </c>
      <c r="B122" s="2048">
        <v>728729</v>
      </c>
      <c r="C122" s="2049">
        <v>150898</v>
      </c>
      <c r="D122" s="2049">
        <v>577831</v>
      </c>
      <c r="E122" s="2050">
        <v>617885</v>
      </c>
      <c r="F122" s="2050">
        <v>63409</v>
      </c>
      <c r="G122" s="2050">
        <v>554476</v>
      </c>
    </row>
    <row r="123" spans="1:7" ht="10.7" customHeight="1" x14ac:dyDescent="0.2">
      <c r="A123" s="318" t="s">
        <v>66</v>
      </c>
      <c r="B123" s="2053">
        <v>3475056</v>
      </c>
      <c r="C123" s="2054">
        <v>597761</v>
      </c>
      <c r="D123" s="2054">
        <v>2877295</v>
      </c>
      <c r="E123" s="2055">
        <v>2751770</v>
      </c>
      <c r="F123" s="2055">
        <v>297187</v>
      </c>
      <c r="G123" s="2055">
        <v>2454583</v>
      </c>
    </row>
    <row r="124" spans="1:7" ht="10.7" customHeight="1" x14ac:dyDescent="0.2">
      <c r="A124" s="322" t="s">
        <v>67</v>
      </c>
      <c r="B124" s="2048">
        <v>93073</v>
      </c>
      <c r="C124" s="2049">
        <v>61540</v>
      </c>
      <c r="D124" s="2049">
        <v>31533</v>
      </c>
      <c r="E124" s="2050">
        <v>51594</v>
      </c>
      <c r="F124" s="2050">
        <v>50991</v>
      </c>
      <c r="G124" s="2050">
        <v>603</v>
      </c>
    </row>
    <row r="125" spans="1:7" ht="10.7" customHeight="1" x14ac:dyDescent="0.2">
      <c r="A125" s="318" t="s">
        <v>68</v>
      </c>
      <c r="B125" s="2053">
        <v>2246928</v>
      </c>
      <c r="C125" s="2054">
        <v>662955</v>
      </c>
      <c r="D125" s="2054">
        <v>1583782</v>
      </c>
      <c r="E125" s="2055">
        <v>1868593</v>
      </c>
      <c r="F125" s="2055">
        <v>468000</v>
      </c>
      <c r="G125" s="2055">
        <v>1400593</v>
      </c>
    </row>
    <row r="126" spans="1:7" ht="10.7" customHeight="1" x14ac:dyDescent="0.2">
      <c r="A126" s="322" t="s">
        <v>69</v>
      </c>
      <c r="B126" s="2048">
        <v>1829141</v>
      </c>
      <c r="C126" s="2049">
        <v>339124</v>
      </c>
      <c r="D126" s="2049">
        <v>1490017</v>
      </c>
      <c r="E126" s="2050">
        <v>1419768</v>
      </c>
      <c r="F126" s="2050">
        <v>174093</v>
      </c>
      <c r="G126" s="2050">
        <v>1245675</v>
      </c>
    </row>
    <row r="127" spans="1:7" ht="13.9" customHeight="1" x14ac:dyDescent="0.2">
      <c r="A127" s="329" t="s">
        <v>138</v>
      </c>
      <c r="B127" s="862">
        <v>12483993</v>
      </c>
      <c r="C127" s="2046">
        <v>5503262</v>
      </c>
      <c r="D127" s="2046">
        <v>6978737</v>
      </c>
      <c r="E127" s="2047">
        <v>8610528</v>
      </c>
      <c r="F127" s="2047">
        <v>3814434</v>
      </c>
      <c r="G127" s="2047">
        <v>4795964</v>
      </c>
    </row>
    <row r="128" spans="1:7" s="1454" customFormat="1" ht="10.7" customHeight="1" x14ac:dyDescent="0.2">
      <c r="A128" s="330" t="s">
        <v>220</v>
      </c>
      <c r="B128" s="2056">
        <v>9625380</v>
      </c>
      <c r="C128" s="2057">
        <v>4092077</v>
      </c>
      <c r="D128" s="2057">
        <v>5532064</v>
      </c>
      <c r="E128" s="2058">
        <v>6733971</v>
      </c>
      <c r="F128" s="2058">
        <v>2900769</v>
      </c>
      <c r="G128" s="2058">
        <v>3833072</v>
      </c>
    </row>
    <row r="129" spans="1:7" ht="10.7" customHeight="1" x14ac:dyDescent="0.2">
      <c r="A129" s="318" t="s">
        <v>92</v>
      </c>
      <c r="B129" s="2053">
        <v>279224</v>
      </c>
      <c r="C129" s="2054">
        <v>180099</v>
      </c>
      <c r="D129" s="2054">
        <v>99125</v>
      </c>
      <c r="E129" s="2055">
        <v>116858</v>
      </c>
      <c r="F129" s="2055">
        <v>80389</v>
      </c>
      <c r="G129" s="2055">
        <v>36469</v>
      </c>
    </row>
    <row r="130" spans="1:7" ht="10.7" customHeight="1" x14ac:dyDescent="0.2">
      <c r="A130" s="322" t="s">
        <v>93</v>
      </c>
      <c r="B130" s="2048">
        <v>1198192</v>
      </c>
      <c r="C130" s="2049">
        <v>848980</v>
      </c>
      <c r="D130" s="2049">
        <v>349212</v>
      </c>
      <c r="E130" s="2050">
        <v>913560</v>
      </c>
      <c r="F130" s="2050">
        <v>615032</v>
      </c>
      <c r="G130" s="2050">
        <v>298528</v>
      </c>
    </row>
    <row r="131" spans="1:7" ht="10.7" customHeight="1" x14ac:dyDescent="0.2">
      <c r="A131" s="318" t="s">
        <v>94</v>
      </c>
      <c r="B131" s="2053">
        <v>210336</v>
      </c>
      <c r="C131" s="2054">
        <v>135672</v>
      </c>
      <c r="D131" s="2054">
        <v>74429</v>
      </c>
      <c r="E131" s="2055">
        <v>80044</v>
      </c>
      <c r="F131" s="2055">
        <v>41101</v>
      </c>
      <c r="G131" s="2063">
        <v>38943</v>
      </c>
    </row>
    <row r="132" spans="1:7" ht="10.7" customHeight="1" x14ac:dyDescent="0.2">
      <c r="A132" s="322" t="s">
        <v>95</v>
      </c>
      <c r="B132" s="2048">
        <v>1033288</v>
      </c>
      <c r="C132" s="2049">
        <v>158068</v>
      </c>
      <c r="D132" s="2049">
        <v>875220</v>
      </c>
      <c r="E132" s="2050">
        <v>688392</v>
      </c>
      <c r="F132" s="2050">
        <v>102982</v>
      </c>
      <c r="G132" s="2050">
        <v>585410</v>
      </c>
    </row>
    <row r="133" spans="1:7" ht="10.7" customHeight="1" x14ac:dyDescent="0.2">
      <c r="A133" s="318" t="s">
        <v>96</v>
      </c>
      <c r="B133" s="2053">
        <v>137573</v>
      </c>
      <c r="C133" s="2054">
        <v>88366</v>
      </c>
      <c r="D133" s="2054">
        <v>48687</v>
      </c>
      <c r="E133" s="2055">
        <v>77703</v>
      </c>
      <c r="F133" s="2055">
        <v>74161</v>
      </c>
      <c r="G133" s="2063">
        <v>3542</v>
      </c>
    </row>
    <row r="134" spans="1:7" ht="13.9" customHeight="1" x14ac:dyDescent="0.2">
      <c r="A134" s="333" t="s">
        <v>139</v>
      </c>
      <c r="B134" s="860">
        <v>12536086</v>
      </c>
      <c r="C134" s="2051">
        <v>7529356</v>
      </c>
      <c r="D134" s="2051">
        <v>4999852</v>
      </c>
      <c r="E134" s="2052">
        <v>7791450</v>
      </c>
      <c r="F134" s="2052">
        <v>5917247</v>
      </c>
      <c r="G134" s="2052">
        <v>1874203</v>
      </c>
    </row>
    <row r="135" spans="1:7" s="1454" customFormat="1" ht="10.7" customHeight="1" x14ac:dyDescent="0.2">
      <c r="A135" s="334" t="s">
        <v>221</v>
      </c>
      <c r="B135" s="2059">
        <v>4954464</v>
      </c>
      <c r="C135" s="2060">
        <v>2821394</v>
      </c>
      <c r="D135" s="2060">
        <v>2132987</v>
      </c>
      <c r="E135" s="2061">
        <v>2813070</v>
      </c>
      <c r="F135" s="2061">
        <v>2153684</v>
      </c>
      <c r="G135" s="2061">
        <v>659386</v>
      </c>
    </row>
    <row r="136" spans="1:7" ht="10.7" customHeight="1" x14ac:dyDescent="0.2">
      <c r="A136" s="322" t="s">
        <v>89</v>
      </c>
      <c r="B136" s="2048">
        <v>1501814</v>
      </c>
      <c r="C136" s="2049">
        <v>1202775</v>
      </c>
      <c r="D136" s="2049">
        <v>296797</v>
      </c>
      <c r="E136" s="2050">
        <v>1174283</v>
      </c>
      <c r="F136" s="2050">
        <v>969887</v>
      </c>
      <c r="G136" s="2050">
        <v>204396</v>
      </c>
    </row>
    <row r="137" spans="1:7" s="1454" customFormat="1" ht="10.7" customHeight="1" x14ac:dyDescent="0.2">
      <c r="A137" s="334" t="s">
        <v>222</v>
      </c>
      <c r="B137" s="2059">
        <v>3116553</v>
      </c>
      <c r="C137" s="2060">
        <v>2171602</v>
      </c>
      <c r="D137" s="2060">
        <v>944951</v>
      </c>
      <c r="E137" s="2061">
        <v>1846168</v>
      </c>
      <c r="F137" s="2061">
        <v>1645112</v>
      </c>
      <c r="G137" s="2061">
        <v>201056</v>
      </c>
    </row>
    <row r="138" spans="1:7" ht="10.7" customHeight="1" x14ac:dyDescent="0.2">
      <c r="A138" s="322" t="s">
        <v>90</v>
      </c>
      <c r="B138" s="2048">
        <v>2362777</v>
      </c>
      <c r="C138" s="2049">
        <v>1150964</v>
      </c>
      <c r="D138" s="2049">
        <v>1207260</v>
      </c>
      <c r="E138" s="2050">
        <v>1541195</v>
      </c>
      <c r="F138" s="2050">
        <v>987303</v>
      </c>
      <c r="G138" s="2050">
        <v>553892</v>
      </c>
    </row>
    <row r="139" spans="1:7" ht="10.7" customHeight="1" x14ac:dyDescent="0.2">
      <c r="A139" s="318" t="s">
        <v>91</v>
      </c>
      <c r="B139" s="2053">
        <v>600478</v>
      </c>
      <c r="C139" s="2054">
        <v>182621</v>
      </c>
      <c r="D139" s="2054">
        <v>417857</v>
      </c>
      <c r="E139" s="2055">
        <v>416734</v>
      </c>
      <c r="F139" s="2055">
        <v>161261</v>
      </c>
      <c r="G139" s="2055">
        <v>255473</v>
      </c>
    </row>
    <row r="140" spans="1:7" ht="13.9" customHeight="1" x14ac:dyDescent="0.2">
      <c r="A140" s="333" t="s">
        <v>140</v>
      </c>
      <c r="B140" s="860">
        <v>14700394</v>
      </c>
      <c r="C140" s="2051">
        <v>8713052</v>
      </c>
      <c r="D140" s="2051">
        <v>5986454</v>
      </c>
      <c r="E140" s="2052">
        <v>8832880</v>
      </c>
      <c r="F140" s="2052">
        <v>6378161</v>
      </c>
      <c r="G140" s="2052">
        <v>2454719</v>
      </c>
    </row>
    <row r="141" spans="1:7" s="1454" customFormat="1" ht="10.7" customHeight="1" x14ac:dyDescent="0.2">
      <c r="A141" s="334" t="s">
        <v>223</v>
      </c>
      <c r="B141" s="2059">
        <v>10672278</v>
      </c>
      <c r="C141" s="2060">
        <v>6980576</v>
      </c>
      <c r="D141" s="2060">
        <v>3690971</v>
      </c>
      <c r="E141" s="2061">
        <v>6818251</v>
      </c>
      <c r="F141" s="2061">
        <v>5816514</v>
      </c>
      <c r="G141" s="2061">
        <v>1001737</v>
      </c>
    </row>
    <row r="142" spans="1:7" ht="10.7" customHeight="1" x14ac:dyDescent="0.2">
      <c r="A142" s="322" t="s">
        <v>59</v>
      </c>
      <c r="B142" s="2048">
        <v>1438463</v>
      </c>
      <c r="C142" s="2049">
        <v>1042853</v>
      </c>
      <c r="D142" s="2049">
        <v>395453</v>
      </c>
      <c r="E142" s="2050">
        <v>466354</v>
      </c>
      <c r="F142" s="2050">
        <v>287719</v>
      </c>
      <c r="G142" s="2050">
        <v>178635</v>
      </c>
    </row>
    <row r="143" spans="1:7" ht="10.7" customHeight="1" x14ac:dyDescent="0.2">
      <c r="A143" s="318" t="s">
        <v>60</v>
      </c>
      <c r="B143" s="2053">
        <v>1325673</v>
      </c>
      <c r="C143" s="2054">
        <v>74660</v>
      </c>
      <c r="D143" s="2054">
        <v>1251013</v>
      </c>
      <c r="E143" s="2055">
        <v>1017920</v>
      </c>
      <c r="F143" s="2055">
        <v>16739</v>
      </c>
      <c r="G143" s="2055">
        <v>1001181</v>
      </c>
    </row>
    <row r="144" spans="1:7" ht="10.7" customHeight="1" x14ac:dyDescent="0.2">
      <c r="A144" s="322" t="s">
        <v>61</v>
      </c>
      <c r="B144" s="2048">
        <v>226670</v>
      </c>
      <c r="C144" s="2049">
        <v>37543</v>
      </c>
      <c r="D144" s="2049">
        <v>189127</v>
      </c>
      <c r="E144" s="2050">
        <v>83142</v>
      </c>
      <c r="F144" s="2050">
        <v>20873</v>
      </c>
      <c r="G144" s="2050">
        <v>62269</v>
      </c>
    </row>
    <row r="145" spans="1:7" ht="10.7" customHeight="1" x14ac:dyDescent="0.2">
      <c r="A145" s="318" t="s">
        <v>62</v>
      </c>
      <c r="B145" s="2053">
        <v>220416</v>
      </c>
      <c r="C145" s="2054">
        <v>193717</v>
      </c>
      <c r="D145" s="2054">
        <v>26699</v>
      </c>
      <c r="E145" s="2055">
        <v>68200</v>
      </c>
      <c r="F145" s="2055">
        <v>61736</v>
      </c>
      <c r="G145" s="2055">
        <v>6464</v>
      </c>
    </row>
    <row r="146" spans="1:7" ht="10.7" customHeight="1" x14ac:dyDescent="0.2">
      <c r="A146" s="322" t="s">
        <v>63</v>
      </c>
      <c r="B146" s="2048">
        <v>316156</v>
      </c>
      <c r="C146" s="2049">
        <v>160276</v>
      </c>
      <c r="D146" s="2049">
        <v>155880</v>
      </c>
      <c r="E146" s="2050">
        <v>70714</v>
      </c>
      <c r="F146" s="2050">
        <v>55932</v>
      </c>
      <c r="G146" s="2050">
        <v>14782</v>
      </c>
    </row>
    <row r="147" spans="1:7" ht="10.7" customHeight="1" x14ac:dyDescent="0.2">
      <c r="A147" s="318" t="s">
        <v>64</v>
      </c>
      <c r="B147" s="2053">
        <v>500738</v>
      </c>
      <c r="C147" s="2054">
        <v>223427</v>
      </c>
      <c r="D147" s="2054">
        <v>277311</v>
      </c>
      <c r="E147" s="2055">
        <v>308299</v>
      </c>
      <c r="F147" s="2055">
        <v>118648</v>
      </c>
      <c r="G147" s="2055">
        <v>189651</v>
      </c>
    </row>
    <row r="148" spans="1:7" ht="16.149999999999999" customHeight="1" x14ac:dyDescent="0.2">
      <c r="A148" s="349" t="s">
        <v>412</v>
      </c>
      <c r="B148" s="860">
        <v>76539050</v>
      </c>
      <c r="C148" s="2051">
        <v>24534585</v>
      </c>
      <c r="D148" s="2051">
        <v>51824330</v>
      </c>
      <c r="E148" s="2052">
        <v>39974718</v>
      </c>
      <c r="F148" s="2052">
        <v>14849444</v>
      </c>
      <c r="G148" s="2052">
        <v>24981051</v>
      </c>
    </row>
    <row r="149" spans="1:7" ht="12.95" customHeight="1" x14ac:dyDescent="0.2">
      <c r="A149" s="329" t="s">
        <v>141</v>
      </c>
      <c r="B149" s="862">
        <v>7172343</v>
      </c>
      <c r="C149" s="2046">
        <v>1497626</v>
      </c>
      <c r="D149" s="2046">
        <v>5673865</v>
      </c>
      <c r="E149" s="2047">
        <v>1516399</v>
      </c>
      <c r="F149" s="2047">
        <v>431196</v>
      </c>
      <c r="G149" s="2047">
        <v>1084586</v>
      </c>
    </row>
    <row r="150" spans="1:7" s="1454" customFormat="1" ht="10.7" customHeight="1" x14ac:dyDescent="0.2">
      <c r="A150" s="330" t="s">
        <v>70</v>
      </c>
      <c r="B150" s="2056">
        <v>2573298</v>
      </c>
      <c r="C150" s="2057">
        <v>298138</v>
      </c>
      <c r="D150" s="2057">
        <v>2274995</v>
      </c>
      <c r="E150" s="2058">
        <v>982729</v>
      </c>
      <c r="F150" s="2058">
        <v>104209</v>
      </c>
      <c r="G150" s="2058">
        <v>878520</v>
      </c>
    </row>
    <row r="151" spans="1:7" ht="10.7" customHeight="1" x14ac:dyDescent="0.2">
      <c r="A151" s="318" t="s">
        <v>71</v>
      </c>
      <c r="B151" s="2053">
        <v>3053503</v>
      </c>
      <c r="C151" s="2054">
        <v>719960</v>
      </c>
      <c r="D151" s="2054">
        <v>2333543</v>
      </c>
      <c r="E151" s="2055">
        <v>242774</v>
      </c>
      <c r="F151" s="2055">
        <v>181888</v>
      </c>
      <c r="G151" s="2055">
        <v>60886</v>
      </c>
    </row>
    <row r="152" spans="1:7" ht="10.7" customHeight="1" x14ac:dyDescent="0.2">
      <c r="A152" s="322" t="s">
        <v>72</v>
      </c>
      <c r="B152" s="2048">
        <v>1002395</v>
      </c>
      <c r="C152" s="2049">
        <v>96790</v>
      </c>
      <c r="D152" s="2049">
        <v>904918</v>
      </c>
      <c r="E152" s="2050">
        <v>146697</v>
      </c>
      <c r="F152" s="2050">
        <v>28619</v>
      </c>
      <c r="G152" s="2064">
        <v>117461</v>
      </c>
    </row>
    <row r="153" spans="1:7" ht="10.7" customHeight="1" x14ac:dyDescent="0.2">
      <c r="A153" s="318" t="s">
        <v>73</v>
      </c>
      <c r="B153" s="2053">
        <v>543147</v>
      </c>
      <c r="C153" s="2054">
        <v>382738</v>
      </c>
      <c r="D153" s="2054">
        <v>160409</v>
      </c>
      <c r="E153" s="2055">
        <v>144199</v>
      </c>
      <c r="F153" s="2055">
        <v>116480</v>
      </c>
      <c r="G153" s="2055">
        <v>27719</v>
      </c>
    </row>
    <row r="154" spans="1:7" ht="13.9" customHeight="1" x14ac:dyDescent="0.2">
      <c r="A154" s="333" t="s">
        <v>142</v>
      </c>
      <c r="B154" s="860">
        <v>11794325</v>
      </c>
      <c r="C154" s="2051">
        <v>2847988</v>
      </c>
      <c r="D154" s="2051">
        <v>8810060</v>
      </c>
      <c r="E154" s="2052">
        <v>7539025</v>
      </c>
      <c r="F154" s="2052">
        <v>1887335</v>
      </c>
      <c r="G154" s="2052">
        <v>5515413</v>
      </c>
    </row>
    <row r="155" spans="1:7" s="1454" customFormat="1" ht="10.7" customHeight="1" x14ac:dyDescent="0.2">
      <c r="A155" s="334" t="s">
        <v>143</v>
      </c>
      <c r="B155" s="2059">
        <v>6998465</v>
      </c>
      <c r="C155" s="2060">
        <v>1881703</v>
      </c>
      <c r="D155" s="2060">
        <v>4980485</v>
      </c>
      <c r="E155" s="2061">
        <v>4095375</v>
      </c>
      <c r="F155" s="2061">
        <v>1351005</v>
      </c>
      <c r="G155" s="2061">
        <v>2608093</v>
      </c>
    </row>
    <row r="156" spans="1:7" ht="10.7" customHeight="1" x14ac:dyDescent="0.2">
      <c r="A156" s="346" t="s">
        <v>144</v>
      </c>
      <c r="B156" s="2048">
        <v>3418021</v>
      </c>
      <c r="C156" s="2049">
        <v>1760100</v>
      </c>
      <c r="D156" s="2049">
        <v>1657921</v>
      </c>
      <c r="E156" s="2050">
        <v>1772115</v>
      </c>
      <c r="F156" s="2050">
        <v>1330047</v>
      </c>
      <c r="G156" s="2050">
        <v>442068</v>
      </c>
    </row>
    <row r="157" spans="1:7" ht="10.7" customHeight="1" x14ac:dyDescent="0.2">
      <c r="A157" s="347" t="s">
        <v>145</v>
      </c>
      <c r="B157" s="2053">
        <v>3580444</v>
      </c>
      <c r="C157" s="2054">
        <v>121603</v>
      </c>
      <c r="D157" s="2054">
        <v>3322564</v>
      </c>
      <c r="E157" s="2055">
        <v>2323260</v>
      </c>
      <c r="F157" s="2055">
        <v>20958</v>
      </c>
      <c r="G157" s="2055">
        <v>2166025</v>
      </c>
    </row>
    <row r="158" spans="1:7" ht="10.7" customHeight="1" x14ac:dyDescent="0.2">
      <c r="A158" s="322" t="s">
        <v>53</v>
      </c>
      <c r="B158" s="2048">
        <v>598879</v>
      </c>
      <c r="C158" s="2049">
        <v>348620</v>
      </c>
      <c r="D158" s="2049">
        <v>250259</v>
      </c>
      <c r="E158" s="2050">
        <v>267707</v>
      </c>
      <c r="F158" s="2050">
        <v>196889</v>
      </c>
      <c r="G158" s="2050">
        <v>70818</v>
      </c>
    </row>
    <row r="159" spans="1:7" ht="10.7" customHeight="1" x14ac:dyDescent="0.2">
      <c r="A159" s="318" t="s">
        <v>54</v>
      </c>
      <c r="B159" s="2053">
        <v>394395</v>
      </c>
      <c r="C159" s="2054">
        <v>88178</v>
      </c>
      <c r="D159" s="2054">
        <v>306217</v>
      </c>
      <c r="E159" s="2055">
        <v>339950</v>
      </c>
      <c r="F159" s="2055">
        <v>42859</v>
      </c>
      <c r="G159" s="2055">
        <v>297091</v>
      </c>
    </row>
    <row r="160" spans="1:7" ht="10.7" customHeight="1" x14ac:dyDescent="0.2">
      <c r="A160" s="322" t="s">
        <v>55</v>
      </c>
      <c r="B160" s="2048">
        <v>1877660</v>
      </c>
      <c r="C160" s="2049">
        <v>79933</v>
      </c>
      <c r="D160" s="2049">
        <v>1797727</v>
      </c>
      <c r="E160" s="2050">
        <v>1727639</v>
      </c>
      <c r="F160" s="2050">
        <v>69893</v>
      </c>
      <c r="G160" s="2050">
        <v>1657746</v>
      </c>
    </row>
    <row r="161" spans="1:7" ht="10.7" customHeight="1" x14ac:dyDescent="0.2">
      <c r="A161" s="318" t="s">
        <v>56</v>
      </c>
      <c r="B161" s="2053">
        <v>524977</v>
      </c>
      <c r="C161" s="2054">
        <v>34479</v>
      </c>
      <c r="D161" s="2054">
        <v>490498</v>
      </c>
      <c r="E161" s="2055">
        <v>423579</v>
      </c>
      <c r="F161" s="2055">
        <v>11662</v>
      </c>
      <c r="G161" s="2055">
        <v>411917</v>
      </c>
    </row>
    <row r="162" spans="1:7" ht="10.7" customHeight="1" x14ac:dyDescent="0.2">
      <c r="A162" s="322" t="s">
        <v>57</v>
      </c>
      <c r="B162" s="2048">
        <v>627797</v>
      </c>
      <c r="C162" s="2049">
        <v>123097</v>
      </c>
      <c r="D162" s="2049">
        <v>504700</v>
      </c>
      <c r="E162" s="2050">
        <v>242305</v>
      </c>
      <c r="F162" s="2050">
        <v>62084</v>
      </c>
      <c r="G162" s="2050">
        <v>180221</v>
      </c>
    </row>
    <row r="163" spans="1:7" ht="10.7" customHeight="1" x14ac:dyDescent="0.2">
      <c r="A163" s="318" t="s">
        <v>58</v>
      </c>
      <c r="B163" s="2053">
        <v>268191</v>
      </c>
      <c r="C163" s="2054">
        <v>55135</v>
      </c>
      <c r="D163" s="2054">
        <v>213056</v>
      </c>
      <c r="E163" s="2055">
        <v>185299</v>
      </c>
      <c r="F163" s="2055">
        <v>29157</v>
      </c>
      <c r="G163" s="2055">
        <v>156142</v>
      </c>
    </row>
    <row r="164" spans="1:7" ht="10.7" customHeight="1" x14ac:dyDescent="0.2">
      <c r="A164" s="322" t="s">
        <v>123</v>
      </c>
      <c r="B164" s="2048">
        <v>503961</v>
      </c>
      <c r="C164" s="2049">
        <v>236843</v>
      </c>
      <c r="D164" s="2049">
        <v>267118</v>
      </c>
      <c r="E164" s="2050">
        <v>257171</v>
      </c>
      <c r="F164" s="2050">
        <v>123786</v>
      </c>
      <c r="G164" s="2050">
        <v>133385</v>
      </c>
    </row>
    <row r="165" spans="1:7" ht="13.9" customHeight="1" x14ac:dyDescent="0.2">
      <c r="A165" s="329" t="s">
        <v>146</v>
      </c>
      <c r="B165" s="862">
        <v>10333233</v>
      </c>
      <c r="C165" s="2046">
        <v>1529054</v>
      </c>
      <c r="D165" s="2046">
        <v>8803231</v>
      </c>
      <c r="E165" s="2047">
        <v>8508952</v>
      </c>
      <c r="F165" s="2047">
        <v>924333</v>
      </c>
      <c r="G165" s="2047">
        <v>7584619</v>
      </c>
    </row>
    <row r="166" spans="1:7" s="1454" customFormat="1" ht="10.7" customHeight="1" x14ac:dyDescent="0.2">
      <c r="A166" s="330" t="s">
        <v>224</v>
      </c>
      <c r="B166" s="2056">
        <v>6973192</v>
      </c>
      <c r="C166" s="2057">
        <v>1050419</v>
      </c>
      <c r="D166" s="2057">
        <v>5921895</v>
      </c>
      <c r="E166" s="2058">
        <v>5697367</v>
      </c>
      <c r="F166" s="2058">
        <v>695440</v>
      </c>
      <c r="G166" s="2058">
        <v>5001927</v>
      </c>
    </row>
    <row r="167" spans="1:7" ht="10.7" customHeight="1" x14ac:dyDescent="0.2">
      <c r="A167" s="318" t="s">
        <v>74</v>
      </c>
      <c r="B167" s="2053">
        <v>2656746</v>
      </c>
      <c r="C167" s="2054">
        <v>176655</v>
      </c>
      <c r="D167" s="2054">
        <v>2480091</v>
      </c>
      <c r="E167" s="2055">
        <v>2508243</v>
      </c>
      <c r="F167" s="2055">
        <v>72074</v>
      </c>
      <c r="G167" s="2055">
        <v>2436169</v>
      </c>
    </row>
    <row r="168" spans="1:7" ht="10.7" customHeight="1" x14ac:dyDescent="0.2">
      <c r="A168" s="322" t="s">
        <v>75</v>
      </c>
      <c r="B168" s="2048">
        <v>479006</v>
      </c>
      <c r="C168" s="2049">
        <v>142010</v>
      </c>
      <c r="D168" s="2049">
        <v>336996</v>
      </c>
      <c r="E168" s="2050">
        <v>194878</v>
      </c>
      <c r="F168" s="2050">
        <v>89082</v>
      </c>
      <c r="G168" s="2050">
        <v>105796</v>
      </c>
    </row>
    <row r="169" spans="1:7" ht="10.7" customHeight="1" x14ac:dyDescent="0.2">
      <c r="A169" s="318" t="s">
        <v>76</v>
      </c>
      <c r="B169" s="2053">
        <v>224289</v>
      </c>
      <c r="C169" s="2054">
        <v>159970</v>
      </c>
      <c r="D169" s="2054">
        <v>64249</v>
      </c>
      <c r="E169" s="2055">
        <v>108464</v>
      </c>
      <c r="F169" s="2055">
        <v>67737</v>
      </c>
      <c r="G169" s="2055">
        <v>40727</v>
      </c>
    </row>
    <row r="170" spans="1:7" x14ac:dyDescent="0.2">
      <c r="A170" s="2062"/>
    </row>
    <row r="171" spans="1:7" s="1456" customFormat="1" x14ac:dyDescent="0.2">
      <c r="A171" s="340" t="s">
        <v>1015</v>
      </c>
    </row>
    <row r="172" spans="1:7" ht="15.95" customHeight="1" x14ac:dyDescent="0.2">
      <c r="A172" s="329" t="s">
        <v>147</v>
      </c>
      <c r="B172" s="862">
        <v>4712183</v>
      </c>
      <c r="C172" s="2046">
        <v>1787080</v>
      </c>
      <c r="D172" s="2046">
        <v>2924958</v>
      </c>
      <c r="E172" s="2047">
        <v>1425884</v>
      </c>
      <c r="F172" s="2047">
        <v>758578</v>
      </c>
      <c r="G172" s="2047">
        <v>667161</v>
      </c>
    </row>
    <row r="173" spans="1:7" s="1454" customFormat="1" ht="10.5" customHeight="1" x14ac:dyDescent="0.2">
      <c r="A173" s="330" t="s">
        <v>225</v>
      </c>
      <c r="B173" s="2056">
        <v>3333197</v>
      </c>
      <c r="C173" s="2057">
        <v>1332815</v>
      </c>
      <c r="D173" s="2057">
        <v>2000382</v>
      </c>
      <c r="E173" s="2058">
        <v>965818</v>
      </c>
      <c r="F173" s="2058">
        <v>589462</v>
      </c>
      <c r="G173" s="2058">
        <v>376356</v>
      </c>
    </row>
    <row r="174" spans="1:7" ht="10.5" customHeight="1" x14ac:dyDescent="0.2">
      <c r="A174" s="318" t="s">
        <v>111</v>
      </c>
      <c r="B174" s="2053">
        <v>208805</v>
      </c>
      <c r="C174" s="2054">
        <v>30837</v>
      </c>
      <c r="D174" s="2054">
        <v>177823</v>
      </c>
      <c r="E174" s="2055">
        <v>118650</v>
      </c>
      <c r="F174" s="2055">
        <v>15414</v>
      </c>
      <c r="G174" s="2063">
        <v>103091</v>
      </c>
    </row>
    <row r="175" spans="1:7" ht="10.5" customHeight="1" x14ac:dyDescent="0.2">
      <c r="A175" s="322" t="s">
        <v>112</v>
      </c>
      <c r="B175" s="2048">
        <v>764596</v>
      </c>
      <c r="C175" s="2049">
        <v>328129</v>
      </c>
      <c r="D175" s="2049">
        <v>436467</v>
      </c>
      <c r="E175" s="2050">
        <v>230768</v>
      </c>
      <c r="F175" s="2050">
        <v>131634</v>
      </c>
      <c r="G175" s="2050">
        <v>99134</v>
      </c>
    </row>
    <row r="176" spans="1:7" ht="10.5" customHeight="1" x14ac:dyDescent="0.2">
      <c r="A176" s="318" t="s">
        <v>113</v>
      </c>
      <c r="B176" s="2053">
        <v>152441</v>
      </c>
      <c r="C176" s="2054">
        <v>56706</v>
      </c>
      <c r="D176" s="2054">
        <v>95735</v>
      </c>
      <c r="E176" s="2055">
        <v>42653</v>
      </c>
      <c r="F176" s="2055">
        <v>16870</v>
      </c>
      <c r="G176" s="2055">
        <v>25783</v>
      </c>
    </row>
    <row r="177" spans="1:7" ht="10.5" customHeight="1" x14ac:dyDescent="0.2">
      <c r="A177" s="322" t="s">
        <v>114</v>
      </c>
      <c r="B177" s="2048">
        <v>185958</v>
      </c>
      <c r="C177" s="2049">
        <v>24929</v>
      </c>
      <c r="D177" s="2049">
        <v>161029</v>
      </c>
      <c r="E177" s="2050">
        <v>64116</v>
      </c>
      <c r="F177" s="2050">
        <v>2198</v>
      </c>
      <c r="G177" s="2050">
        <v>61918</v>
      </c>
    </row>
    <row r="178" spans="1:7" ht="10.5" customHeight="1" x14ac:dyDescent="0.2">
      <c r="A178" s="318" t="s">
        <v>115</v>
      </c>
      <c r="B178" s="2053">
        <v>67186</v>
      </c>
      <c r="C178" s="2054">
        <v>13664</v>
      </c>
      <c r="D178" s="2054">
        <v>53522</v>
      </c>
      <c r="E178" s="2055">
        <v>3879</v>
      </c>
      <c r="F178" s="2063">
        <v>3000</v>
      </c>
      <c r="G178" s="2055">
        <v>879</v>
      </c>
    </row>
    <row r="179" spans="1:7" ht="15" customHeight="1" x14ac:dyDescent="0.2">
      <c r="A179" s="333" t="s">
        <v>148</v>
      </c>
      <c r="B179" s="860">
        <v>12327748</v>
      </c>
      <c r="C179" s="2051">
        <v>7965519</v>
      </c>
      <c r="D179" s="2051">
        <v>4343533</v>
      </c>
      <c r="E179" s="2052">
        <v>6568508</v>
      </c>
      <c r="F179" s="2052">
        <v>5660294</v>
      </c>
      <c r="G179" s="2052">
        <v>903275</v>
      </c>
    </row>
    <row r="180" spans="1:7" s="1454" customFormat="1" ht="10.5" customHeight="1" x14ac:dyDescent="0.2">
      <c r="A180" s="334" t="s">
        <v>149</v>
      </c>
      <c r="B180" s="2059">
        <v>10575850</v>
      </c>
      <c r="C180" s="2060">
        <v>7530131</v>
      </c>
      <c r="D180" s="2060">
        <v>3030857</v>
      </c>
      <c r="E180" s="2061">
        <v>6316795</v>
      </c>
      <c r="F180" s="2061">
        <v>5498991</v>
      </c>
      <c r="G180" s="2061">
        <v>813287</v>
      </c>
    </row>
    <row r="181" spans="1:7" ht="10.5" customHeight="1" x14ac:dyDescent="0.2">
      <c r="A181" s="346" t="s">
        <v>272</v>
      </c>
      <c r="B181" s="2048">
        <v>3409592</v>
      </c>
      <c r="C181" s="2049">
        <v>2470456</v>
      </c>
      <c r="D181" s="2049">
        <v>932155</v>
      </c>
      <c r="E181" s="2050">
        <v>2686537</v>
      </c>
      <c r="F181" s="2050">
        <v>2047036</v>
      </c>
      <c r="G181" s="2050">
        <v>638368</v>
      </c>
    </row>
    <row r="182" spans="1:7" ht="10.5" customHeight="1" x14ac:dyDescent="0.2">
      <c r="A182" s="347" t="s">
        <v>227</v>
      </c>
      <c r="B182" s="2053">
        <v>735595</v>
      </c>
      <c r="C182" s="2054">
        <v>478632</v>
      </c>
      <c r="D182" s="2054">
        <v>256132</v>
      </c>
      <c r="E182" s="2055">
        <v>228686</v>
      </c>
      <c r="F182" s="2055">
        <v>208100</v>
      </c>
      <c r="G182" s="2055">
        <v>20586</v>
      </c>
    </row>
    <row r="183" spans="1:7" ht="10.5" customHeight="1" x14ac:dyDescent="0.2">
      <c r="A183" s="346" t="s">
        <v>202</v>
      </c>
      <c r="B183" s="2048">
        <v>2978174</v>
      </c>
      <c r="C183" s="2049">
        <v>1758353</v>
      </c>
      <c r="D183" s="2049">
        <v>1218273</v>
      </c>
      <c r="E183" s="2050">
        <v>1283252</v>
      </c>
      <c r="F183" s="2050">
        <v>1247167</v>
      </c>
      <c r="G183" s="2050">
        <v>36085</v>
      </c>
    </row>
    <row r="184" spans="1:7" ht="10.5" customHeight="1" x14ac:dyDescent="0.2">
      <c r="A184" s="347" t="s">
        <v>228</v>
      </c>
      <c r="B184" s="2053">
        <v>1102258</v>
      </c>
      <c r="C184" s="2054">
        <v>632826</v>
      </c>
      <c r="D184" s="2054">
        <v>465311</v>
      </c>
      <c r="E184" s="2055">
        <v>560251</v>
      </c>
      <c r="F184" s="2055">
        <v>487397</v>
      </c>
      <c r="G184" s="2055">
        <v>69470</v>
      </c>
    </row>
    <row r="185" spans="1:7" ht="10.5" customHeight="1" x14ac:dyDescent="0.2">
      <c r="A185" s="346" t="s">
        <v>229</v>
      </c>
      <c r="B185" s="2048">
        <v>2350231</v>
      </c>
      <c r="C185" s="2049">
        <v>2189864</v>
      </c>
      <c r="D185" s="2049">
        <v>158986</v>
      </c>
      <c r="E185" s="2050">
        <v>1558069</v>
      </c>
      <c r="F185" s="2050">
        <v>1509291</v>
      </c>
      <c r="G185" s="2050">
        <v>48778</v>
      </c>
    </row>
    <row r="186" spans="1:7" ht="10.5" customHeight="1" x14ac:dyDescent="0.2">
      <c r="A186" s="318" t="s">
        <v>97</v>
      </c>
      <c r="B186" s="2053">
        <v>805901</v>
      </c>
      <c r="C186" s="2054">
        <v>182492</v>
      </c>
      <c r="D186" s="2054">
        <v>623093</v>
      </c>
      <c r="E186" s="2055">
        <v>79742</v>
      </c>
      <c r="F186" s="2055">
        <v>64896</v>
      </c>
      <c r="G186" s="2055">
        <v>14846</v>
      </c>
    </row>
    <row r="187" spans="1:7" ht="10.5" customHeight="1" x14ac:dyDescent="0.2">
      <c r="A187" s="322" t="s">
        <v>98</v>
      </c>
      <c r="B187" s="2048">
        <v>48675</v>
      </c>
      <c r="C187" s="2049">
        <v>4244</v>
      </c>
      <c r="D187" s="2049">
        <v>44308</v>
      </c>
      <c r="E187" s="2050">
        <v>557</v>
      </c>
      <c r="F187" s="2064" t="s">
        <v>252</v>
      </c>
      <c r="G187" s="2050">
        <v>557</v>
      </c>
    </row>
    <row r="188" spans="1:7" ht="10.5" customHeight="1" x14ac:dyDescent="0.2">
      <c r="A188" s="318" t="s">
        <v>99</v>
      </c>
      <c r="B188" s="2053">
        <v>340505</v>
      </c>
      <c r="C188" s="2054">
        <v>95394</v>
      </c>
      <c r="D188" s="2054">
        <v>244058</v>
      </c>
      <c r="E188" s="2055">
        <v>70089</v>
      </c>
      <c r="F188" s="2055">
        <v>29458</v>
      </c>
      <c r="G188" s="2055">
        <v>40408</v>
      </c>
    </row>
    <row r="189" spans="1:7" ht="10.5" customHeight="1" x14ac:dyDescent="0.2">
      <c r="A189" s="322" t="s">
        <v>100</v>
      </c>
      <c r="B189" s="2048">
        <v>95767</v>
      </c>
      <c r="C189" s="2049">
        <v>54594</v>
      </c>
      <c r="D189" s="2049">
        <v>40974</v>
      </c>
      <c r="E189" s="2050">
        <v>23050</v>
      </c>
      <c r="F189" s="2050">
        <v>20882</v>
      </c>
      <c r="G189" s="2050">
        <v>1969</v>
      </c>
    </row>
    <row r="190" spans="1:7" ht="10.5" customHeight="1" x14ac:dyDescent="0.2">
      <c r="A190" s="318" t="s">
        <v>101</v>
      </c>
      <c r="B190" s="2053">
        <v>302892</v>
      </c>
      <c r="C190" s="2054">
        <v>48190</v>
      </c>
      <c r="D190" s="2054">
        <v>254702</v>
      </c>
      <c r="E190" s="2055">
        <v>23632</v>
      </c>
      <c r="F190" s="2055">
        <v>10063</v>
      </c>
      <c r="G190" s="2055">
        <v>13569</v>
      </c>
    </row>
    <row r="191" spans="1:7" ht="10.5" customHeight="1" x14ac:dyDescent="0.2">
      <c r="A191" s="322" t="s">
        <v>102</v>
      </c>
      <c r="B191" s="2048">
        <v>158158</v>
      </c>
      <c r="C191" s="2049">
        <v>50474</v>
      </c>
      <c r="D191" s="2049">
        <v>105541</v>
      </c>
      <c r="E191" s="2050">
        <v>54643</v>
      </c>
      <c r="F191" s="2050">
        <v>36004</v>
      </c>
      <c r="G191" s="2050">
        <v>18639</v>
      </c>
    </row>
    <row r="192" spans="1:7" ht="15" customHeight="1" x14ac:dyDescent="0.2">
      <c r="A192" s="329" t="s">
        <v>150</v>
      </c>
      <c r="B192" s="862">
        <v>4896819</v>
      </c>
      <c r="C192" s="2046">
        <v>1329052</v>
      </c>
      <c r="D192" s="2046">
        <v>3560034</v>
      </c>
      <c r="E192" s="2047">
        <v>1567862</v>
      </c>
      <c r="F192" s="2047">
        <v>470256</v>
      </c>
      <c r="G192" s="2047">
        <v>1096121</v>
      </c>
    </row>
    <row r="193" spans="1:8" s="1454" customFormat="1" ht="10.5" customHeight="1" x14ac:dyDescent="0.2">
      <c r="A193" s="330" t="s">
        <v>110</v>
      </c>
      <c r="B193" s="2056">
        <v>1494326</v>
      </c>
      <c r="C193" s="2057">
        <v>868033</v>
      </c>
      <c r="D193" s="2057">
        <v>624027</v>
      </c>
      <c r="E193" s="2058">
        <v>401295</v>
      </c>
      <c r="F193" s="2058">
        <v>244249</v>
      </c>
      <c r="G193" s="2058">
        <v>155561</v>
      </c>
    </row>
    <row r="194" spans="1:8" ht="10.5" customHeight="1" x14ac:dyDescent="0.2">
      <c r="A194" s="318" t="s">
        <v>107</v>
      </c>
      <c r="B194" s="2053">
        <v>89290</v>
      </c>
      <c r="C194" s="2054">
        <v>9910</v>
      </c>
      <c r="D194" s="2054">
        <v>79380</v>
      </c>
      <c r="E194" s="2055">
        <v>6492</v>
      </c>
      <c r="F194" s="2055">
        <v>3169</v>
      </c>
      <c r="G194" s="2055">
        <v>3323</v>
      </c>
    </row>
    <row r="195" spans="1:8" ht="10.5" customHeight="1" x14ac:dyDescent="0.2">
      <c r="A195" s="322" t="s">
        <v>108</v>
      </c>
      <c r="B195" s="2048">
        <v>1889171</v>
      </c>
      <c r="C195" s="2049">
        <v>68848</v>
      </c>
      <c r="D195" s="2049">
        <v>1820323</v>
      </c>
      <c r="E195" s="2050">
        <v>51354</v>
      </c>
      <c r="F195" s="2050">
        <v>5604</v>
      </c>
      <c r="G195" s="2050">
        <v>45750</v>
      </c>
    </row>
    <row r="196" spans="1:8" ht="10.5" customHeight="1" x14ac:dyDescent="0.2">
      <c r="A196" s="318" t="s">
        <v>109</v>
      </c>
      <c r="B196" s="2053">
        <v>1424032</v>
      </c>
      <c r="C196" s="2054">
        <v>382261</v>
      </c>
      <c r="D196" s="2054">
        <v>1036304</v>
      </c>
      <c r="E196" s="2055">
        <v>1108721</v>
      </c>
      <c r="F196" s="2055">
        <v>217234</v>
      </c>
      <c r="G196" s="2055">
        <v>891487</v>
      </c>
    </row>
    <row r="197" spans="1:8" s="294" customFormat="1" ht="15" customHeight="1" x14ac:dyDescent="0.2">
      <c r="A197" s="333" t="s">
        <v>151</v>
      </c>
      <c r="B197" s="860">
        <v>11915125</v>
      </c>
      <c r="C197" s="2051">
        <v>2550980</v>
      </c>
      <c r="D197" s="2051">
        <v>9363845</v>
      </c>
      <c r="E197" s="2052">
        <v>8286423</v>
      </c>
      <c r="F197" s="2052">
        <v>1568583</v>
      </c>
      <c r="G197" s="2052">
        <v>6717840</v>
      </c>
    </row>
    <row r="198" spans="1:8" s="1454" customFormat="1" ht="10.5" customHeight="1" x14ac:dyDescent="0.2">
      <c r="A198" s="334" t="s">
        <v>226</v>
      </c>
      <c r="B198" s="2059">
        <v>5957695</v>
      </c>
      <c r="C198" s="2060">
        <v>1446221</v>
      </c>
      <c r="D198" s="2060">
        <v>4511474</v>
      </c>
      <c r="E198" s="2061">
        <v>4152156</v>
      </c>
      <c r="F198" s="2061">
        <v>876310</v>
      </c>
      <c r="G198" s="2061">
        <v>3275846</v>
      </c>
    </row>
    <row r="199" spans="1:8" ht="10.5" customHeight="1" x14ac:dyDescent="0.2">
      <c r="A199" s="322" t="s">
        <v>51</v>
      </c>
      <c r="B199" s="2048">
        <v>4970731</v>
      </c>
      <c r="C199" s="2049">
        <v>431444</v>
      </c>
      <c r="D199" s="2049">
        <v>4538987</v>
      </c>
      <c r="E199" s="2050">
        <v>3719855</v>
      </c>
      <c r="F199" s="2050">
        <v>301651</v>
      </c>
      <c r="G199" s="2050">
        <v>3418204</v>
      </c>
    </row>
    <row r="200" spans="1:8" ht="10.5" customHeight="1" x14ac:dyDescent="0.2">
      <c r="A200" s="318" t="s">
        <v>52</v>
      </c>
      <c r="B200" s="2053">
        <v>986699</v>
      </c>
      <c r="C200" s="2054">
        <v>673315</v>
      </c>
      <c r="D200" s="2054">
        <v>313384</v>
      </c>
      <c r="E200" s="2055">
        <v>414412</v>
      </c>
      <c r="F200" s="2055">
        <v>390622</v>
      </c>
      <c r="G200" s="2055">
        <v>23790</v>
      </c>
      <c r="H200" s="2065"/>
    </row>
    <row r="201" spans="1:8" ht="15" customHeight="1" x14ac:dyDescent="0.2">
      <c r="A201" s="333" t="s">
        <v>152</v>
      </c>
      <c r="B201" s="860">
        <v>10887118</v>
      </c>
      <c r="C201" s="2051">
        <v>3329781</v>
      </c>
      <c r="D201" s="2051">
        <v>7543625</v>
      </c>
      <c r="E201" s="2052">
        <v>3355630</v>
      </c>
      <c r="F201" s="2052">
        <v>2123519</v>
      </c>
      <c r="G201" s="2052">
        <v>1232111</v>
      </c>
      <c r="H201" s="2065"/>
    </row>
    <row r="202" spans="1:8" s="1454" customFormat="1" ht="10.5" customHeight="1" x14ac:dyDescent="0.2">
      <c r="A202" s="334" t="s">
        <v>161</v>
      </c>
      <c r="B202" s="2059">
        <v>3789256</v>
      </c>
      <c r="C202" s="2060">
        <v>2014582</v>
      </c>
      <c r="D202" s="2060">
        <v>1760962</v>
      </c>
      <c r="E202" s="2061">
        <v>2245648</v>
      </c>
      <c r="F202" s="2061">
        <v>1488375</v>
      </c>
      <c r="G202" s="2061">
        <v>757273</v>
      </c>
    </row>
    <row r="203" spans="1:8" ht="10.5" customHeight="1" x14ac:dyDescent="0.2">
      <c r="A203" s="346" t="s">
        <v>162</v>
      </c>
      <c r="B203" s="2048">
        <v>3565855</v>
      </c>
      <c r="C203" s="2049">
        <v>1939860</v>
      </c>
      <c r="D203" s="2049">
        <v>1625745</v>
      </c>
      <c r="E203" s="2050">
        <v>2186483</v>
      </c>
      <c r="F203" s="2050">
        <v>1476540</v>
      </c>
      <c r="G203" s="2050">
        <v>709943</v>
      </c>
    </row>
    <row r="204" spans="1:8" ht="10.5" customHeight="1" x14ac:dyDescent="0.2">
      <c r="A204" s="347" t="s">
        <v>163</v>
      </c>
      <c r="B204" s="2053">
        <v>223401</v>
      </c>
      <c r="C204" s="2054">
        <v>74722</v>
      </c>
      <c r="D204" s="2054">
        <v>135217</v>
      </c>
      <c r="E204" s="2055">
        <v>59165</v>
      </c>
      <c r="F204" s="2055">
        <v>11835</v>
      </c>
      <c r="G204" s="2055">
        <v>47330</v>
      </c>
    </row>
    <row r="205" spans="1:8" ht="10.5" customHeight="1" x14ac:dyDescent="0.2">
      <c r="A205" s="322" t="s">
        <v>116</v>
      </c>
      <c r="B205" s="2048">
        <v>227395</v>
      </c>
      <c r="C205" s="2049">
        <v>30590</v>
      </c>
      <c r="D205" s="2049">
        <v>196805</v>
      </c>
      <c r="E205" s="2050">
        <v>41862</v>
      </c>
      <c r="F205" s="2050">
        <v>2640</v>
      </c>
      <c r="G205" s="2050">
        <v>39222</v>
      </c>
    </row>
    <row r="206" spans="1:8" ht="10.5" customHeight="1" x14ac:dyDescent="0.2">
      <c r="A206" s="318" t="s">
        <v>117</v>
      </c>
      <c r="B206" s="2053">
        <v>362555</v>
      </c>
      <c r="C206" s="2054">
        <v>169730</v>
      </c>
      <c r="D206" s="2054">
        <v>192825</v>
      </c>
      <c r="E206" s="2055">
        <v>144121</v>
      </c>
      <c r="F206" s="2055">
        <v>103963</v>
      </c>
      <c r="G206" s="2055">
        <v>40158</v>
      </c>
    </row>
    <row r="207" spans="1:8" ht="10.5" customHeight="1" x14ac:dyDescent="0.2">
      <c r="A207" s="322" t="s">
        <v>118</v>
      </c>
      <c r="B207" s="2048">
        <v>4030690</v>
      </c>
      <c r="C207" s="2049">
        <v>274018</v>
      </c>
      <c r="D207" s="2049">
        <v>3756672</v>
      </c>
      <c r="E207" s="2050">
        <v>395335</v>
      </c>
      <c r="F207" s="2050">
        <v>72308</v>
      </c>
      <c r="G207" s="2050">
        <v>323027</v>
      </c>
    </row>
    <row r="208" spans="1:8" ht="10.5" customHeight="1" x14ac:dyDescent="0.2">
      <c r="A208" s="318" t="s">
        <v>119</v>
      </c>
      <c r="B208" s="2053">
        <v>1932354</v>
      </c>
      <c r="C208" s="2054">
        <v>455744</v>
      </c>
      <c r="D208" s="2054">
        <v>1476610</v>
      </c>
      <c r="E208" s="2055">
        <v>204567</v>
      </c>
      <c r="F208" s="2055">
        <v>178177</v>
      </c>
      <c r="G208" s="2055">
        <v>26390</v>
      </c>
    </row>
    <row r="209" spans="1:7" ht="10.5" customHeight="1" x14ac:dyDescent="0.2">
      <c r="A209" s="322" t="s">
        <v>120</v>
      </c>
      <c r="B209" s="2048">
        <v>452705</v>
      </c>
      <c r="C209" s="2049">
        <v>379165</v>
      </c>
      <c r="D209" s="2049">
        <v>73540</v>
      </c>
      <c r="E209" s="2050">
        <v>276788</v>
      </c>
      <c r="F209" s="2050">
        <v>273366</v>
      </c>
      <c r="G209" s="2050">
        <v>3422</v>
      </c>
    </row>
    <row r="210" spans="1:7" ht="10.5" customHeight="1" x14ac:dyDescent="0.2">
      <c r="A210" s="318" t="s">
        <v>121</v>
      </c>
      <c r="B210" s="2053">
        <v>92163</v>
      </c>
      <c r="C210" s="2054">
        <v>5952</v>
      </c>
      <c r="D210" s="2054">
        <v>86211</v>
      </c>
      <c r="E210" s="2055">
        <v>47309</v>
      </c>
      <c r="F210" s="2055">
        <v>4690</v>
      </c>
      <c r="G210" s="2066">
        <v>42619</v>
      </c>
    </row>
    <row r="211" spans="1:7" ht="15" customHeight="1" x14ac:dyDescent="0.2">
      <c r="A211" s="333" t="s">
        <v>153</v>
      </c>
      <c r="B211" s="860">
        <v>2500156</v>
      </c>
      <c r="C211" s="2051">
        <v>1697505</v>
      </c>
      <c r="D211" s="2051">
        <v>801179</v>
      </c>
      <c r="E211" s="2052">
        <v>1206035</v>
      </c>
      <c r="F211" s="2052">
        <v>1025350</v>
      </c>
      <c r="G211" s="2052">
        <v>179925</v>
      </c>
    </row>
    <row r="212" spans="1:7" s="1454" customFormat="1" ht="10.5" customHeight="1" x14ac:dyDescent="0.2">
      <c r="A212" s="334" t="s">
        <v>106</v>
      </c>
      <c r="B212" s="2059">
        <v>1254486</v>
      </c>
      <c r="C212" s="2060">
        <v>1115945</v>
      </c>
      <c r="D212" s="2060">
        <v>137841</v>
      </c>
      <c r="E212" s="2061">
        <v>632335</v>
      </c>
      <c r="F212" s="2061">
        <v>610905</v>
      </c>
      <c r="G212" s="2061">
        <v>21430</v>
      </c>
    </row>
    <row r="213" spans="1:7" ht="10.5" customHeight="1" x14ac:dyDescent="0.2">
      <c r="A213" s="322" t="s">
        <v>103</v>
      </c>
      <c r="B213" s="2048">
        <v>266177</v>
      </c>
      <c r="C213" s="2049">
        <v>66148</v>
      </c>
      <c r="D213" s="2049">
        <v>200029</v>
      </c>
      <c r="E213" s="2050">
        <v>43104</v>
      </c>
      <c r="F213" s="2050">
        <v>17886</v>
      </c>
      <c r="G213" s="2050">
        <v>25218</v>
      </c>
    </row>
    <row r="214" spans="1:7" ht="10.5" customHeight="1" x14ac:dyDescent="0.2">
      <c r="A214" s="318" t="s">
        <v>104</v>
      </c>
      <c r="B214" s="2053">
        <v>119122</v>
      </c>
      <c r="C214" s="2054">
        <v>41014</v>
      </c>
      <c r="D214" s="2054">
        <v>78096</v>
      </c>
      <c r="E214" s="2055">
        <v>29530</v>
      </c>
      <c r="F214" s="2055">
        <v>12963</v>
      </c>
      <c r="G214" s="2055">
        <v>16567</v>
      </c>
    </row>
    <row r="215" spans="1:7" ht="10.5" customHeight="1" x14ac:dyDescent="0.2">
      <c r="A215" s="322" t="s">
        <v>105</v>
      </c>
      <c r="B215" s="1249">
        <v>860371</v>
      </c>
      <c r="C215" s="2049">
        <v>474398</v>
      </c>
      <c r="D215" s="2049">
        <v>385213</v>
      </c>
      <c r="E215" s="2050">
        <v>501066</v>
      </c>
      <c r="F215" s="2050">
        <v>383596</v>
      </c>
      <c r="G215" s="2050">
        <v>116710</v>
      </c>
    </row>
    <row r="216" spans="1:7" ht="15" customHeight="1" x14ac:dyDescent="0.2">
      <c r="A216" s="2067" t="s">
        <v>154</v>
      </c>
      <c r="B216" s="2068">
        <v>155468</v>
      </c>
      <c r="C216" s="2069">
        <v>7335</v>
      </c>
      <c r="D216" s="2069">
        <v>148133</v>
      </c>
      <c r="E216" s="2070">
        <v>7335</v>
      </c>
      <c r="F216" s="2070">
        <v>7335</v>
      </c>
      <c r="G216" s="2070" t="s">
        <v>252</v>
      </c>
    </row>
    <row r="217" spans="1:7" ht="12" customHeight="1" x14ac:dyDescent="0.2">
      <c r="A217" s="2071" t="s">
        <v>1016</v>
      </c>
      <c r="B217" s="2072">
        <v>7745</v>
      </c>
      <c r="C217" s="2073" t="s">
        <v>252</v>
      </c>
      <c r="D217" s="2074">
        <v>7745</v>
      </c>
      <c r="E217" s="2073" t="s">
        <v>252</v>
      </c>
      <c r="F217" s="2073" t="s">
        <v>252</v>
      </c>
      <c r="G217" s="2073" t="s">
        <v>252</v>
      </c>
    </row>
    <row r="218" spans="1:7" ht="12" customHeight="1" x14ac:dyDescent="0.2">
      <c r="A218" s="2075" t="s">
        <v>1017</v>
      </c>
      <c r="B218" s="2076">
        <v>5790</v>
      </c>
      <c r="C218" s="2070" t="s">
        <v>252</v>
      </c>
      <c r="D218" s="2077">
        <v>5790</v>
      </c>
      <c r="E218" s="2070" t="s">
        <v>252</v>
      </c>
      <c r="F218" s="2070" t="s">
        <v>252</v>
      </c>
      <c r="G218" s="2070" t="s">
        <v>252</v>
      </c>
    </row>
    <row r="219" spans="1:7" ht="12" customHeight="1" x14ac:dyDescent="0.2">
      <c r="A219" s="2078" t="s">
        <v>1018</v>
      </c>
      <c r="B219" s="2079">
        <v>1955</v>
      </c>
      <c r="C219" s="2080" t="s">
        <v>252</v>
      </c>
      <c r="D219" s="2081">
        <v>1955</v>
      </c>
      <c r="E219" s="2080" t="s">
        <v>252</v>
      </c>
      <c r="F219" s="2080" t="s">
        <v>252</v>
      </c>
      <c r="G219" s="2080" t="s">
        <v>252</v>
      </c>
    </row>
    <row r="220" spans="1:7" ht="10.5" customHeight="1" x14ac:dyDescent="0.2">
      <c r="A220" s="2082" t="s">
        <v>190</v>
      </c>
      <c r="B220" s="2083">
        <v>147723</v>
      </c>
      <c r="C220" s="2070">
        <v>7335</v>
      </c>
      <c r="D220" s="2084">
        <v>140388</v>
      </c>
      <c r="E220" s="2070">
        <v>7335</v>
      </c>
      <c r="F220" s="2070">
        <v>7335</v>
      </c>
      <c r="G220" s="2085" t="s">
        <v>252</v>
      </c>
    </row>
    <row r="221" spans="1:7" s="1454" customFormat="1" ht="12" customHeight="1" x14ac:dyDescent="0.2">
      <c r="A221" s="2086" t="s">
        <v>182</v>
      </c>
      <c r="B221" s="2087">
        <v>140388</v>
      </c>
      <c r="C221" s="2088" t="s">
        <v>252</v>
      </c>
      <c r="D221" s="2089">
        <v>140388</v>
      </c>
      <c r="E221" s="2088" t="s">
        <v>252</v>
      </c>
      <c r="F221" s="2088" t="s">
        <v>252</v>
      </c>
      <c r="G221" s="2088" t="s">
        <v>252</v>
      </c>
    </row>
    <row r="222" spans="1:7" s="1454" customFormat="1" ht="10.5" customHeight="1" x14ac:dyDescent="0.2">
      <c r="A222" s="2090" t="s">
        <v>180</v>
      </c>
      <c r="B222" s="2091">
        <v>7335</v>
      </c>
      <c r="C222" s="2092">
        <v>7335</v>
      </c>
      <c r="D222" s="2093" t="s">
        <v>252</v>
      </c>
      <c r="E222" s="2094">
        <v>7335</v>
      </c>
      <c r="F222" s="2094">
        <v>7335</v>
      </c>
      <c r="G222" s="2093" t="s">
        <v>252</v>
      </c>
    </row>
    <row r="223" spans="1:7" ht="9.9499999999999993" customHeight="1" x14ac:dyDescent="0.2">
      <c r="A223" s="2062"/>
      <c r="B223" s="339"/>
      <c r="C223" s="339"/>
      <c r="D223" s="339"/>
      <c r="E223" s="339"/>
      <c r="F223" s="339"/>
      <c r="G223" s="339"/>
    </row>
    <row r="224" spans="1:7" s="1456" customFormat="1" ht="13.15" customHeight="1" x14ac:dyDescent="0.2">
      <c r="A224" s="340" t="s">
        <v>1015</v>
      </c>
    </row>
    <row r="225" spans="1:1" x14ac:dyDescent="0.2">
      <c r="A225" s="2062"/>
    </row>
    <row r="226" spans="1:1" x14ac:dyDescent="0.2">
      <c r="A226" s="2095"/>
    </row>
    <row r="227" spans="1:1" x14ac:dyDescent="0.2">
      <c r="A227" s="582"/>
    </row>
    <row r="228" spans="1:1" x14ac:dyDescent="0.2">
      <c r="A228" s="2096"/>
    </row>
    <row r="229" spans="1:1" x14ac:dyDescent="0.2">
      <c r="A229" s="2097"/>
    </row>
    <row r="230" spans="1:1" x14ac:dyDescent="0.2">
      <c r="A230" s="2098"/>
    </row>
    <row r="231" spans="1:1" x14ac:dyDescent="0.2">
      <c r="A231" s="2098"/>
    </row>
    <row r="232" spans="1:1" x14ac:dyDescent="0.2">
      <c r="A232" s="2099"/>
    </row>
    <row r="233" spans="1:1" x14ac:dyDescent="0.2">
      <c r="A233" s="1534"/>
    </row>
  </sheetData>
  <mergeCells count="11">
    <mergeCell ref="G4:G5"/>
    <mergeCell ref="A1:G1"/>
    <mergeCell ref="F2:G2"/>
    <mergeCell ref="A3:A5"/>
    <mergeCell ref="B3:D3"/>
    <mergeCell ref="E3:G3"/>
    <mergeCell ref="B4:B5"/>
    <mergeCell ref="C4:C5"/>
    <mergeCell ref="D4:D5"/>
    <mergeCell ref="E4:E5"/>
    <mergeCell ref="F4:F5"/>
  </mergeCells>
  <pageMargins left="0.62992125984251968" right="0.62992125984251968" top="0.98425196850393704" bottom="0.98425196850393704" header="0.51181102362204722" footer="0.51181102362204722"/>
  <pageSetup paperSize="9" pageOrder="overThenDown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7"/>
  <sheetViews>
    <sheetView view="pageBreakPreview" zoomScale="150" zoomScaleNormal="120" zoomScaleSheetLayoutView="150" workbookViewId="0">
      <pane ySplit="5" topLeftCell="A6" activePane="bottomLeft" state="frozen"/>
      <selection sqref="A1:H1"/>
      <selection pane="bottomLeft" sqref="A1:H1"/>
    </sheetView>
  </sheetViews>
  <sheetFormatPr defaultColWidth="9.140625" defaultRowHeight="12.75" x14ac:dyDescent="0.2"/>
  <cols>
    <col min="1" max="1" width="26.7109375" style="1523" customWidth="1"/>
    <col min="2" max="4" width="10.7109375" style="1523" customWidth="1"/>
    <col min="5" max="5" width="9.42578125" style="2163" customWidth="1"/>
    <col min="6" max="6" width="9.5703125" style="1523" customWidth="1"/>
    <col min="7" max="7" width="12.7109375" style="1523" customWidth="1"/>
    <col min="8" max="8" width="8.7109375" style="1456" customWidth="1"/>
    <col min="9" max="16384" width="9.140625" style="1456"/>
  </cols>
  <sheetData>
    <row r="1" spans="1:7" ht="14.25" x14ac:dyDescent="0.2">
      <c r="A1" s="667" t="s">
        <v>1019</v>
      </c>
      <c r="B1" s="667"/>
      <c r="C1" s="667"/>
      <c r="D1" s="667"/>
      <c r="E1" s="667"/>
      <c r="F1" s="667"/>
      <c r="G1" s="667"/>
    </row>
    <row r="2" spans="1:7" ht="5.0999999999999996" customHeight="1" x14ac:dyDescent="0.2">
      <c r="A2" s="1456"/>
      <c r="B2" s="2100"/>
      <c r="C2" s="2100"/>
      <c r="D2" s="2100"/>
      <c r="E2" s="2101"/>
      <c r="F2" s="2102"/>
      <c r="G2" s="2102"/>
    </row>
    <row r="3" spans="1:7" ht="15" customHeight="1" x14ac:dyDescent="0.2">
      <c r="A3" s="411" t="s">
        <v>1010</v>
      </c>
      <c r="B3" s="402" t="s">
        <v>1020</v>
      </c>
      <c r="C3" s="402"/>
      <c r="D3" s="402"/>
      <c r="E3" s="402"/>
      <c r="F3" s="402" t="s">
        <v>1021</v>
      </c>
      <c r="G3" s="676"/>
    </row>
    <row r="4" spans="1:7" ht="24.95" customHeight="1" x14ac:dyDescent="0.2">
      <c r="A4" s="411"/>
      <c r="B4" s="402" t="s">
        <v>1022</v>
      </c>
      <c r="C4" s="402"/>
      <c r="D4" s="402" t="s">
        <v>1023</v>
      </c>
      <c r="E4" s="402" t="s">
        <v>1024</v>
      </c>
      <c r="F4" s="402" t="s">
        <v>528</v>
      </c>
      <c r="G4" s="676" t="s">
        <v>1025</v>
      </c>
    </row>
    <row r="5" spans="1:7" ht="20.100000000000001" customHeight="1" x14ac:dyDescent="0.2">
      <c r="A5" s="411"/>
      <c r="B5" s="278" t="s">
        <v>528</v>
      </c>
      <c r="C5" s="278" t="s">
        <v>1025</v>
      </c>
      <c r="D5" s="402"/>
      <c r="E5" s="402"/>
      <c r="F5" s="402"/>
      <c r="G5" s="676"/>
    </row>
    <row r="6" spans="1:7" ht="15.95" customHeight="1" x14ac:dyDescent="0.2">
      <c r="A6" s="306" t="s">
        <v>0</v>
      </c>
      <c r="B6" s="2103">
        <v>25326</v>
      </c>
      <c r="C6" s="864">
        <v>1857690</v>
      </c>
      <c r="D6" s="864">
        <v>37924</v>
      </c>
      <c r="E6" s="2104">
        <v>3.7</v>
      </c>
      <c r="F6" s="246">
        <v>1551</v>
      </c>
      <c r="G6" s="246">
        <v>151582</v>
      </c>
    </row>
    <row r="7" spans="1:7" ht="15.95" customHeight="1" x14ac:dyDescent="0.2">
      <c r="A7" s="310" t="s">
        <v>269</v>
      </c>
      <c r="B7" s="2105">
        <v>15147</v>
      </c>
      <c r="C7" s="1986">
        <v>1111751</v>
      </c>
      <c r="D7" s="1986">
        <v>23752</v>
      </c>
      <c r="E7" s="2106">
        <v>4.3</v>
      </c>
      <c r="F7" s="2107">
        <v>1161</v>
      </c>
      <c r="G7" s="2107">
        <v>120672</v>
      </c>
    </row>
    <row r="8" spans="1:7" ht="15.95" customHeight="1" x14ac:dyDescent="0.2">
      <c r="A8" s="314" t="s">
        <v>124</v>
      </c>
      <c r="B8" s="2103">
        <v>7674</v>
      </c>
      <c r="C8" s="864">
        <v>574470</v>
      </c>
      <c r="D8" s="864">
        <v>13752</v>
      </c>
      <c r="E8" s="2104">
        <v>4.5</v>
      </c>
      <c r="F8" s="246">
        <v>264</v>
      </c>
      <c r="G8" s="246">
        <v>17493</v>
      </c>
    </row>
    <row r="9" spans="1:7" ht="23.1" customHeight="1" x14ac:dyDescent="0.2">
      <c r="A9" s="315" t="s">
        <v>270</v>
      </c>
      <c r="B9" s="2108">
        <v>7674</v>
      </c>
      <c r="C9" s="703">
        <v>574470</v>
      </c>
      <c r="D9" s="703">
        <v>13752</v>
      </c>
      <c r="E9" s="2109">
        <v>4.5</v>
      </c>
      <c r="F9" s="2110">
        <v>264</v>
      </c>
      <c r="G9" s="2110">
        <v>17493</v>
      </c>
    </row>
    <row r="10" spans="1:7" ht="11.85" customHeight="1" x14ac:dyDescent="0.2">
      <c r="A10" s="318" t="s">
        <v>192</v>
      </c>
      <c r="B10" s="2111">
        <v>31</v>
      </c>
      <c r="C10" s="338">
        <v>4390</v>
      </c>
      <c r="D10" s="338">
        <v>63</v>
      </c>
      <c r="E10" s="2112">
        <v>1.2</v>
      </c>
      <c r="F10" s="2113" t="s">
        <v>252</v>
      </c>
      <c r="G10" s="2113" t="s">
        <v>252</v>
      </c>
    </row>
    <row r="11" spans="1:7" ht="11.85" customHeight="1" x14ac:dyDescent="0.2">
      <c r="A11" s="322" t="s">
        <v>193</v>
      </c>
      <c r="B11" s="2105">
        <v>1085</v>
      </c>
      <c r="C11" s="1986">
        <v>77558</v>
      </c>
      <c r="D11" s="1986">
        <v>1334</v>
      </c>
      <c r="E11" s="2106">
        <v>6.4</v>
      </c>
      <c r="F11" s="2107">
        <v>49</v>
      </c>
      <c r="G11" s="2107">
        <v>3815</v>
      </c>
    </row>
    <row r="12" spans="1:7" ht="11.85" customHeight="1" x14ac:dyDescent="0.2">
      <c r="A12" s="318" t="s">
        <v>194</v>
      </c>
      <c r="B12" s="2111">
        <v>725</v>
      </c>
      <c r="C12" s="338">
        <v>58714</v>
      </c>
      <c r="D12" s="338">
        <v>923</v>
      </c>
      <c r="E12" s="2112">
        <v>12.5</v>
      </c>
      <c r="F12" s="2113">
        <v>92</v>
      </c>
      <c r="G12" s="2113">
        <v>3686</v>
      </c>
    </row>
    <row r="13" spans="1:7" ht="11.85" customHeight="1" x14ac:dyDescent="0.2">
      <c r="A13" s="322" t="s">
        <v>195</v>
      </c>
      <c r="B13" s="2105">
        <v>53</v>
      </c>
      <c r="C13" s="1986">
        <v>5856</v>
      </c>
      <c r="D13" s="1986">
        <v>51</v>
      </c>
      <c r="E13" s="2106">
        <v>0.6</v>
      </c>
      <c r="F13" s="2107">
        <v>6</v>
      </c>
      <c r="G13" s="2107">
        <v>540</v>
      </c>
    </row>
    <row r="14" spans="1:7" ht="11.85" customHeight="1" x14ac:dyDescent="0.2">
      <c r="A14" s="318" t="s">
        <v>196</v>
      </c>
      <c r="B14" s="2111">
        <v>1243</v>
      </c>
      <c r="C14" s="338">
        <v>79625</v>
      </c>
      <c r="D14" s="338">
        <v>1491</v>
      </c>
      <c r="E14" s="2112">
        <v>7.3</v>
      </c>
      <c r="F14" s="2113" t="s">
        <v>252</v>
      </c>
      <c r="G14" s="2113" t="s">
        <v>252</v>
      </c>
    </row>
    <row r="15" spans="1:7" ht="11.85" customHeight="1" x14ac:dyDescent="0.2">
      <c r="A15" s="322" t="s">
        <v>197</v>
      </c>
      <c r="B15" s="2105">
        <v>1522</v>
      </c>
      <c r="C15" s="1986">
        <v>98855</v>
      </c>
      <c r="D15" s="1986">
        <v>1755</v>
      </c>
      <c r="E15" s="2106">
        <v>8.6</v>
      </c>
      <c r="F15" s="2107">
        <v>24</v>
      </c>
      <c r="G15" s="2107">
        <v>1843</v>
      </c>
    </row>
    <row r="16" spans="1:7" ht="11.85" customHeight="1" x14ac:dyDescent="0.2">
      <c r="A16" s="318" t="s">
        <v>198</v>
      </c>
      <c r="B16" s="2111">
        <v>98</v>
      </c>
      <c r="C16" s="338">
        <v>8961</v>
      </c>
      <c r="D16" s="338">
        <v>103</v>
      </c>
      <c r="E16" s="2112">
        <v>1.7</v>
      </c>
      <c r="F16" s="2113">
        <v>1</v>
      </c>
      <c r="G16" s="2113">
        <v>101</v>
      </c>
    </row>
    <row r="17" spans="1:7" ht="11.85" customHeight="1" x14ac:dyDescent="0.2">
      <c r="A17" s="322" t="s">
        <v>199</v>
      </c>
      <c r="B17" s="2105">
        <v>205</v>
      </c>
      <c r="C17" s="1986">
        <v>14283</v>
      </c>
      <c r="D17" s="1986">
        <v>286</v>
      </c>
      <c r="E17" s="2106">
        <v>4</v>
      </c>
      <c r="F17" s="2107">
        <v>48</v>
      </c>
      <c r="G17" s="2107">
        <v>4604</v>
      </c>
    </row>
    <row r="18" spans="1:7" ht="11.85" customHeight="1" x14ac:dyDescent="0.2">
      <c r="A18" s="318" t="s">
        <v>200</v>
      </c>
      <c r="B18" s="2111">
        <v>831</v>
      </c>
      <c r="C18" s="338">
        <v>72413</v>
      </c>
      <c r="D18" s="338">
        <v>2537</v>
      </c>
      <c r="E18" s="2112">
        <v>3.9</v>
      </c>
      <c r="F18" s="2113" t="s">
        <v>252</v>
      </c>
      <c r="G18" s="2113" t="s">
        <v>252</v>
      </c>
    </row>
    <row r="19" spans="1:7" ht="11.85" customHeight="1" x14ac:dyDescent="0.2">
      <c r="A19" s="322" t="s">
        <v>201</v>
      </c>
      <c r="B19" s="2105">
        <v>229</v>
      </c>
      <c r="C19" s="1986">
        <v>16032</v>
      </c>
      <c r="D19" s="1986">
        <v>235</v>
      </c>
      <c r="E19" s="2106">
        <v>3.2</v>
      </c>
      <c r="F19" s="2107">
        <v>8</v>
      </c>
      <c r="G19" s="2107">
        <v>488</v>
      </c>
    </row>
    <row r="20" spans="1:7" ht="11.85" customHeight="1" x14ac:dyDescent="0.2">
      <c r="A20" s="318" t="s">
        <v>202</v>
      </c>
      <c r="B20" s="2111">
        <v>397</v>
      </c>
      <c r="C20" s="338">
        <v>24460</v>
      </c>
      <c r="D20" s="338">
        <v>1408</v>
      </c>
      <c r="E20" s="2112">
        <v>2.1</v>
      </c>
      <c r="F20" s="2113" t="s">
        <v>252</v>
      </c>
      <c r="G20" s="2113" t="s">
        <v>252</v>
      </c>
    </row>
    <row r="21" spans="1:7" ht="11.85" customHeight="1" x14ac:dyDescent="0.2">
      <c r="A21" s="322" t="s">
        <v>203</v>
      </c>
      <c r="B21" s="2105">
        <v>80</v>
      </c>
      <c r="C21" s="1986">
        <v>6282</v>
      </c>
      <c r="D21" s="1986">
        <v>159</v>
      </c>
      <c r="E21" s="2106">
        <v>0.7</v>
      </c>
      <c r="F21" s="2114" t="s">
        <v>252</v>
      </c>
      <c r="G21" s="2114" t="s">
        <v>252</v>
      </c>
    </row>
    <row r="22" spans="1:7" ht="11.85" customHeight="1" x14ac:dyDescent="0.2">
      <c r="A22" s="318" t="s">
        <v>204</v>
      </c>
      <c r="B22" s="2111">
        <v>295</v>
      </c>
      <c r="C22" s="338">
        <v>35864</v>
      </c>
      <c r="D22" s="338">
        <v>2286</v>
      </c>
      <c r="E22" s="2112">
        <v>8.4</v>
      </c>
      <c r="F22" s="2113">
        <v>11</v>
      </c>
      <c r="G22" s="2113">
        <v>835</v>
      </c>
    </row>
    <row r="23" spans="1:7" ht="11.85" customHeight="1" x14ac:dyDescent="0.2">
      <c r="A23" s="322" t="s">
        <v>205</v>
      </c>
      <c r="B23" s="2105">
        <v>76</v>
      </c>
      <c r="C23" s="1986">
        <v>8294</v>
      </c>
      <c r="D23" s="1986">
        <v>205</v>
      </c>
      <c r="E23" s="2106">
        <v>3.9</v>
      </c>
      <c r="F23" s="2114" t="s">
        <v>252</v>
      </c>
      <c r="G23" s="2114" t="s">
        <v>252</v>
      </c>
    </row>
    <row r="24" spans="1:7" ht="11.85" customHeight="1" x14ac:dyDescent="0.2">
      <c r="A24" s="318" t="s">
        <v>206</v>
      </c>
      <c r="B24" s="2111">
        <v>434</v>
      </c>
      <c r="C24" s="338">
        <v>34411</v>
      </c>
      <c r="D24" s="338">
        <v>716</v>
      </c>
      <c r="E24" s="2112">
        <v>9.9</v>
      </c>
      <c r="F24" s="2113">
        <v>2</v>
      </c>
      <c r="G24" s="2113">
        <v>378</v>
      </c>
    </row>
    <row r="25" spans="1:7" ht="11.85" customHeight="1" x14ac:dyDescent="0.2">
      <c r="A25" s="322" t="s">
        <v>207</v>
      </c>
      <c r="B25" s="2105">
        <v>56</v>
      </c>
      <c r="C25" s="1986">
        <v>6094</v>
      </c>
      <c r="D25" s="1986">
        <v>48</v>
      </c>
      <c r="E25" s="2106">
        <v>1.2</v>
      </c>
      <c r="F25" s="2114">
        <v>2</v>
      </c>
      <c r="G25" s="2114">
        <v>188</v>
      </c>
    </row>
    <row r="26" spans="1:7" ht="11.85" customHeight="1" x14ac:dyDescent="0.2">
      <c r="A26" s="318" t="s">
        <v>208</v>
      </c>
      <c r="B26" s="2111">
        <v>314</v>
      </c>
      <c r="C26" s="338">
        <v>22378</v>
      </c>
      <c r="D26" s="338">
        <v>152</v>
      </c>
      <c r="E26" s="2112">
        <v>1.8</v>
      </c>
      <c r="F26" s="2115">
        <v>21</v>
      </c>
      <c r="G26" s="2115">
        <v>1015</v>
      </c>
    </row>
    <row r="27" spans="1:7" ht="15.95" customHeight="1" x14ac:dyDescent="0.2">
      <c r="A27" s="325" t="s">
        <v>125</v>
      </c>
      <c r="B27" s="2108">
        <v>7473</v>
      </c>
      <c r="C27" s="703">
        <v>537281</v>
      </c>
      <c r="D27" s="703">
        <v>10000</v>
      </c>
      <c r="E27" s="2109">
        <v>4.0999999999999996</v>
      </c>
      <c r="F27" s="2110">
        <v>897</v>
      </c>
      <c r="G27" s="2110">
        <v>103179</v>
      </c>
    </row>
    <row r="28" spans="1:7" ht="12.95" customHeight="1" x14ac:dyDescent="0.2">
      <c r="A28" s="329" t="s">
        <v>126</v>
      </c>
      <c r="B28" s="2103">
        <v>280</v>
      </c>
      <c r="C28" s="864">
        <v>23017</v>
      </c>
      <c r="D28" s="864">
        <v>355</v>
      </c>
      <c r="E28" s="2104">
        <v>1.7</v>
      </c>
      <c r="F28" s="246">
        <v>62</v>
      </c>
      <c r="G28" s="246">
        <v>7428</v>
      </c>
    </row>
    <row r="29" spans="1:7" ht="11.85" customHeight="1" x14ac:dyDescent="0.2">
      <c r="A29" s="437" t="s">
        <v>209</v>
      </c>
      <c r="B29" s="2116">
        <v>220</v>
      </c>
      <c r="C29" s="1989">
        <v>18085</v>
      </c>
      <c r="D29" s="1989">
        <v>297</v>
      </c>
      <c r="E29" s="2117">
        <v>2.8</v>
      </c>
      <c r="F29" s="2118">
        <v>43</v>
      </c>
      <c r="G29" s="2118">
        <v>5150</v>
      </c>
    </row>
    <row r="30" spans="1:7" ht="11.85" customHeight="1" x14ac:dyDescent="0.2">
      <c r="A30" s="318" t="s">
        <v>20</v>
      </c>
      <c r="B30" s="2111">
        <v>26</v>
      </c>
      <c r="C30" s="338">
        <v>1861</v>
      </c>
      <c r="D30" s="338">
        <v>22</v>
      </c>
      <c r="E30" s="2112">
        <v>1</v>
      </c>
      <c r="F30" s="2113">
        <v>6</v>
      </c>
      <c r="G30" s="2113">
        <v>800</v>
      </c>
    </row>
    <row r="31" spans="1:7" ht="11.85" customHeight="1" x14ac:dyDescent="0.2">
      <c r="A31" s="322" t="s">
        <v>21</v>
      </c>
      <c r="B31" s="2105">
        <v>17</v>
      </c>
      <c r="C31" s="1986">
        <v>1465</v>
      </c>
      <c r="D31" s="2119">
        <v>13</v>
      </c>
      <c r="E31" s="2106">
        <v>0.4</v>
      </c>
      <c r="F31" s="2107">
        <v>7</v>
      </c>
      <c r="G31" s="2107">
        <v>635</v>
      </c>
    </row>
    <row r="32" spans="1:7" ht="11.85" customHeight="1" x14ac:dyDescent="0.2">
      <c r="A32" s="318" t="s">
        <v>22</v>
      </c>
      <c r="B32" s="2111">
        <v>17</v>
      </c>
      <c r="C32" s="338">
        <v>1606</v>
      </c>
      <c r="D32" s="338">
        <v>23</v>
      </c>
      <c r="E32" s="2120">
        <v>0.6</v>
      </c>
      <c r="F32" s="2113">
        <v>6</v>
      </c>
      <c r="G32" s="2113">
        <v>843</v>
      </c>
    </row>
    <row r="33" spans="1:7" ht="15.95" customHeight="1" x14ac:dyDescent="0.2">
      <c r="A33" s="333" t="s">
        <v>127</v>
      </c>
      <c r="B33" s="2108">
        <v>605</v>
      </c>
      <c r="C33" s="703">
        <v>63192</v>
      </c>
      <c r="D33" s="703">
        <v>717</v>
      </c>
      <c r="E33" s="2109">
        <v>2.2000000000000002</v>
      </c>
      <c r="F33" s="2110">
        <v>61</v>
      </c>
      <c r="G33" s="2110">
        <v>6517</v>
      </c>
    </row>
    <row r="34" spans="1:7" s="2124" customFormat="1" ht="11.85" customHeight="1" x14ac:dyDescent="0.2">
      <c r="A34" s="433" t="s">
        <v>210</v>
      </c>
      <c r="B34" s="2121">
        <v>430</v>
      </c>
      <c r="C34" s="1987">
        <v>39557</v>
      </c>
      <c r="D34" s="1987">
        <v>523</v>
      </c>
      <c r="E34" s="2122">
        <v>3.6</v>
      </c>
      <c r="F34" s="2123">
        <v>22</v>
      </c>
      <c r="G34" s="2123">
        <v>2601</v>
      </c>
    </row>
    <row r="35" spans="1:7" ht="11.85" customHeight="1" x14ac:dyDescent="0.2">
      <c r="A35" s="322" t="s">
        <v>13</v>
      </c>
      <c r="B35" s="2125">
        <v>5</v>
      </c>
      <c r="C35" s="2119">
        <v>1009</v>
      </c>
      <c r="D35" s="1986">
        <v>7</v>
      </c>
      <c r="E35" s="2126">
        <v>0.3</v>
      </c>
      <c r="F35" s="2114" t="s">
        <v>252</v>
      </c>
      <c r="G35" s="2114" t="s">
        <v>252</v>
      </c>
    </row>
    <row r="36" spans="1:7" ht="11.85" customHeight="1" x14ac:dyDescent="0.2">
      <c r="A36" s="318" t="s">
        <v>14</v>
      </c>
      <c r="B36" s="2111">
        <v>13</v>
      </c>
      <c r="C36" s="338">
        <v>3087</v>
      </c>
      <c r="D36" s="2127">
        <v>13</v>
      </c>
      <c r="E36" s="2120">
        <v>0.8</v>
      </c>
      <c r="F36" s="2113">
        <v>2</v>
      </c>
      <c r="G36" s="2113">
        <v>231</v>
      </c>
    </row>
    <row r="37" spans="1:7" s="2130" customFormat="1" ht="11.85" customHeight="1" x14ac:dyDescent="0.2">
      <c r="A37" s="330" t="s">
        <v>15</v>
      </c>
      <c r="B37" s="2128">
        <v>103</v>
      </c>
      <c r="C37" s="2118">
        <v>10977</v>
      </c>
      <c r="D37" s="2118">
        <v>141</v>
      </c>
      <c r="E37" s="2129">
        <v>2.1</v>
      </c>
      <c r="F37" s="2118">
        <v>17</v>
      </c>
      <c r="G37" s="2118">
        <v>1638</v>
      </c>
    </row>
    <row r="38" spans="1:7" ht="11.85" customHeight="1" x14ac:dyDescent="0.2">
      <c r="A38" s="318" t="s">
        <v>16</v>
      </c>
      <c r="B38" s="2111">
        <v>17</v>
      </c>
      <c r="C38" s="338">
        <v>4875</v>
      </c>
      <c r="D38" s="338">
        <v>10</v>
      </c>
      <c r="E38" s="2120">
        <v>0.7</v>
      </c>
      <c r="F38" s="2113">
        <v>7</v>
      </c>
      <c r="G38" s="2113">
        <v>949</v>
      </c>
    </row>
    <row r="39" spans="1:7" ht="11.85" customHeight="1" x14ac:dyDescent="0.2">
      <c r="A39" s="322" t="s">
        <v>17</v>
      </c>
      <c r="B39" s="2105">
        <v>11</v>
      </c>
      <c r="C39" s="1986">
        <v>1578</v>
      </c>
      <c r="D39" s="1986">
        <v>12</v>
      </c>
      <c r="E39" s="2106">
        <v>0.4</v>
      </c>
      <c r="F39" s="2107">
        <v>8</v>
      </c>
      <c r="G39" s="2107">
        <v>598</v>
      </c>
    </row>
    <row r="40" spans="1:7" ht="11.85" customHeight="1" x14ac:dyDescent="0.2">
      <c r="A40" s="318" t="s">
        <v>18</v>
      </c>
      <c r="B40" s="2111">
        <v>26</v>
      </c>
      <c r="C40" s="338">
        <v>2109</v>
      </c>
      <c r="D40" s="338">
        <v>11</v>
      </c>
      <c r="E40" s="2112">
        <v>2.7</v>
      </c>
      <c r="F40" s="2113">
        <v>5</v>
      </c>
      <c r="G40" s="2113">
        <v>500</v>
      </c>
    </row>
    <row r="41" spans="1:7" ht="11.85" customHeight="1" x14ac:dyDescent="0.2">
      <c r="A41" s="322" t="s">
        <v>19</v>
      </c>
      <c r="B41" s="2114" t="s">
        <v>252</v>
      </c>
      <c r="C41" s="2114" t="s">
        <v>252</v>
      </c>
      <c r="D41" s="2114" t="s">
        <v>252</v>
      </c>
      <c r="E41" s="2114" t="s">
        <v>252</v>
      </c>
      <c r="F41" s="2114" t="s">
        <v>252</v>
      </c>
      <c r="G41" s="2114" t="s">
        <v>252</v>
      </c>
    </row>
    <row r="42" spans="1:7" ht="15.95" customHeight="1" x14ac:dyDescent="0.2">
      <c r="A42" s="329" t="s">
        <v>128</v>
      </c>
      <c r="B42" s="2103">
        <v>4438</v>
      </c>
      <c r="C42" s="864">
        <v>296442</v>
      </c>
      <c r="D42" s="864">
        <v>6215</v>
      </c>
      <c r="E42" s="2104">
        <v>7.2</v>
      </c>
      <c r="F42" s="246">
        <v>446</v>
      </c>
      <c r="G42" s="246">
        <v>55078</v>
      </c>
    </row>
    <row r="43" spans="1:7" ht="11.85" customHeight="1" x14ac:dyDescent="0.2">
      <c r="A43" s="437" t="s">
        <v>246</v>
      </c>
      <c r="B43" s="2116">
        <v>4130</v>
      </c>
      <c r="C43" s="1989">
        <v>270636</v>
      </c>
      <c r="D43" s="1989">
        <v>5723</v>
      </c>
      <c r="E43" s="2117">
        <v>11.4</v>
      </c>
      <c r="F43" s="2118">
        <v>273</v>
      </c>
      <c r="G43" s="2118">
        <v>34601</v>
      </c>
    </row>
    <row r="44" spans="1:7" ht="11.85" customHeight="1" x14ac:dyDescent="0.2">
      <c r="A44" s="318" t="s">
        <v>23</v>
      </c>
      <c r="B44" s="2111">
        <v>7</v>
      </c>
      <c r="C44" s="338">
        <v>1031</v>
      </c>
      <c r="D44" s="338">
        <v>5</v>
      </c>
      <c r="E44" s="2112">
        <v>0.5</v>
      </c>
      <c r="F44" s="2113">
        <v>3</v>
      </c>
      <c r="G44" s="2113">
        <v>373</v>
      </c>
    </row>
    <row r="45" spans="1:7" ht="11.85" customHeight="1" x14ac:dyDescent="0.2">
      <c r="A45" s="322" t="s">
        <v>24</v>
      </c>
      <c r="B45" s="2105">
        <v>76</v>
      </c>
      <c r="C45" s="1986">
        <v>5256</v>
      </c>
      <c r="D45" s="1986">
        <v>86</v>
      </c>
      <c r="E45" s="2106">
        <v>1.5</v>
      </c>
      <c r="F45" s="2107">
        <v>12</v>
      </c>
      <c r="G45" s="2107">
        <v>1972</v>
      </c>
    </row>
    <row r="46" spans="1:7" ht="11.85" customHeight="1" x14ac:dyDescent="0.2">
      <c r="A46" s="318" t="s">
        <v>25</v>
      </c>
      <c r="B46" s="2111">
        <v>14</v>
      </c>
      <c r="C46" s="338">
        <v>1482</v>
      </c>
      <c r="D46" s="2127">
        <v>14</v>
      </c>
      <c r="E46" s="2112">
        <v>1.1000000000000001</v>
      </c>
      <c r="F46" s="2113">
        <v>10</v>
      </c>
      <c r="G46" s="2113">
        <v>1567</v>
      </c>
    </row>
    <row r="47" spans="1:7" ht="11.85" customHeight="1" x14ac:dyDescent="0.2">
      <c r="A47" s="322" t="s">
        <v>26</v>
      </c>
      <c r="B47" s="2105">
        <v>31</v>
      </c>
      <c r="C47" s="1986">
        <v>2841</v>
      </c>
      <c r="D47" s="1986">
        <v>109</v>
      </c>
      <c r="E47" s="2106">
        <v>2.1</v>
      </c>
      <c r="F47" s="2107">
        <v>7</v>
      </c>
      <c r="G47" s="2107">
        <v>582</v>
      </c>
    </row>
    <row r="48" spans="1:7" ht="11.85" customHeight="1" x14ac:dyDescent="0.2">
      <c r="A48" s="318" t="s">
        <v>27</v>
      </c>
      <c r="B48" s="2131">
        <v>21</v>
      </c>
      <c r="C48" s="2127">
        <v>2401</v>
      </c>
      <c r="D48" s="338">
        <v>37</v>
      </c>
      <c r="E48" s="2132">
        <v>0.6</v>
      </c>
      <c r="F48" s="2113">
        <v>70</v>
      </c>
      <c r="G48" s="2113">
        <v>7811</v>
      </c>
    </row>
    <row r="49" spans="1:7" ht="11.85" customHeight="1" x14ac:dyDescent="0.2">
      <c r="A49" s="322" t="s">
        <v>28</v>
      </c>
      <c r="B49" s="2105">
        <v>30</v>
      </c>
      <c r="C49" s="1986">
        <v>2541</v>
      </c>
      <c r="D49" s="1986">
        <v>65</v>
      </c>
      <c r="E49" s="2106">
        <v>0.8</v>
      </c>
      <c r="F49" s="2107">
        <v>20</v>
      </c>
      <c r="G49" s="2107">
        <v>2864</v>
      </c>
    </row>
    <row r="50" spans="1:7" ht="11.85" customHeight="1" x14ac:dyDescent="0.2">
      <c r="A50" s="318" t="s">
        <v>29</v>
      </c>
      <c r="B50" s="2111">
        <v>13</v>
      </c>
      <c r="C50" s="338">
        <v>1988</v>
      </c>
      <c r="D50" s="2127">
        <v>14</v>
      </c>
      <c r="E50" s="2112">
        <v>0.5</v>
      </c>
      <c r="F50" s="2113">
        <v>8</v>
      </c>
      <c r="G50" s="2113">
        <v>856</v>
      </c>
    </row>
    <row r="51" spans="1:7" ht="11.85" customHeight="1" x14ac:dyDescent="0.2">
      <c r="A51" s="322" t="s">
        <v>30</v>
      </c>
      <c r="B51" s="2105">
        <v>15</v>
      </c>
      <c r="C51" s="1986">
        <v>1967</v>
      </c>
      <c r="D51" s="1986">
        <v>12</v>
      </c>
      <c r="E51" s="2106">
        <v>1</v>
      </c>
      <c r="F51" s="2107">
        <v>5</v>
      </c>
      <c r="G51" s="2107">
        <v>542</v>
      </c>
    </row>
    <row r="52" spans="1:7" ht="11.85" customHeight="1" x14ac:dyDescent="0.2">
      <c r="A52" s="318" t="s">
        <v>31</v>
      </c>
      <c r="B52" s="2111">
        <v>6</v>
      </c>
      <c r="C52" s="338">
        <v>927</v>
      </c>
      <c r="D52" s="2127">
        <v>24</v>
      </c>
      <c r="E52" s="2120">
        <v>0.7</v>
      </c>
      <c r="F52" s="2113">
        <v>1</v>
      </c>
      <c r="G52" s="2113">
        <v>90</v>
      </c>
    </row>
    <row r="53" spans="1:7" ht="11.85" customHeight="1" x14ac:dyDescent="0.2">
      <c r="A53" s="322" t="s">
        <v>32</v>
      </c>
      <c r="B53" s="2105">
        <v>90</v>
      </c>
      <c r="C53" s="1986">
        <v>4747</v>
      </c>
      <c r="D53" s="1986">
        <v>118</v>
      </c>
      <c r="E53" s="2106">
        <v>3.3</v>
      </c>
      <c r="F53" s="2107">
        <v>31</v>
      </c>
      <c r="G53" s="2107">
        <v>2846</v>
      </c>
    </row>
    <row r="54" spans="1:7" ht="11.85" customHeight="1" x14ac:dyDescent="0.2">
      <c r="A54" s="318" t="s">
        <v>33</v>
      </c>
      <c r="B54" s="2111">
        <v>5</v>
      </c>
      <c r="C54" s="338">
        <v>625</v>
      </c>
      <c r="D54" s="338">
        <v>8</v>
      </c>
      <c r="E54" s="2112">
        <v>0.3</v>
      </c>
      <c r="F54" s="2113">
        <v>6</v>
      </c>
      <c r="G54" s="2113">
        <v>974</v>
      </c>
    </row>
    <row r="55" spans="1:7" x14ac:dyDescent="0.2">
      <c r="A55" s="2133"/>
      <c r="B55" s="2004"/>
      <c r="C55" s="2004"/>
      <c r="D55" s="338"/>
      <c r="E55" s="338"/>
      <c r="F55" s="2134"/>
      <c r="G55" s="2134"/>
    </row>
    <row r="56" spans="1:7" s="342" customFormat="1" ht="12" customHeight="1" x14ac:dyDescent="0.15">
      <c r="A56" s="340" t="s">
        <v>1015</v>
      </c>
      <c r="B56" s="2135"/>
      <c r="C56" s="2135"/>
      <c r="D56" s="341"/>
      <c r="E56" s="341"/>
      <c r="F56" s="2136"/>
      <c r="G56" s="2136"/>
    </row>
    <row r="57" spans="1:7" ht="15.95" customHeight="1" x14ac:dyDescent="0.2">
      <c r="A57" s="329" t="s">
        <v>129</v>
      </c>
      <c r="B57" s="2103">
        <v>33</v>
      </c>
      <c r="C57" s="864">
        <v>4547</v>
      </c>
      <c r="D57" s="864">
        <v>27</v>
      </c>
      <c r="E57" s="2104">
        <v>0.2</v>
      </c>
      <c r="F57" s="246">
        <v>50</v>
      </c>
      <c r="G57" s="246">
        <v>5454</v>
      </c>
    </row>
    <row r="58" spans="1:7" ht="10.5" customHeight="1" x14ac:dyDescent="0.2">
      <c r="A58" s="437" t="s">
        <v>9</v>
      </c>
      <c r="B58" s="2116">
        <v>17</v>
      </c>
      <c r="C58" s="1989">
        <v>2368</v>
      </c>
      <c r="D58" s="1989">
        <v>13</v>
      </c>
      <c r="E58" s="2117">
        <v>0.3</v>
      </c>
      <c r="F58" s="2118">
        <v>16</v>
      </c>
      <c r="G58" s="2118">
        <v>2047</v>
      </c>
    </row>
    <row r="59" spans="1:7" ht="10.5" customHeight="1" x14ac:dyDescent="0.2">
      <c r="A59" s="318" t="s">
        <v>7</v>
      </c>
      <c r="B59" s="2111">
        <v>3</v>
      </c>
      <c r="C59" s="338">
        <v>496</v>
      </c>
      <c r="D59" s="2127">
        <v>4</v>
      </c>
      <c r="E59" s="2120">
        <v>0.2</v>
      </c>
      <c r="F59" s="2113">
        <v>13</v>
      </c>
      <c r="G59" s="2113">
        <v>1214</v>
      </c>
    </row>
    <row r="60" spans="1:7" ht="10.5" customHeight="1" x14ac:dyDescent="0.2">
      <c r="A60" s="322" t="s">
        <v>8</v>
      </c>
      <c r="B60" s="2105">
        <v>6</v>
      </c>
      <c r="C60" s="1986">
        <v>923</v>
      </c>
      <c r="D60" s="2119">
        <v>5</v>
      </c>
      <c r="E60" s="2106">
        <v>0.3</v>
      </c>
      <c r="F60" s="2107">
        <v>6</v>
      </c>
      <c r="G60" s="2107">
        <v>759</v>
      </c>
    </row>
    <row r="61" spans="1:7" ht="10.5" customHeight="1" x14ac:dyDescent="0.2">
      <c r="A61" s="318" t="s">
        <v>10</v>
      </c>
      <c r="B61" s="2131">
        <v>1</v>
      </c>
      <c r="C61" s="2127">
        <v>270</v>
      </c>
      <c r="D61" s="2127">
        <v>2</v>
      </c>
      <c r="E61" s="2112">
        <v>0.1</v>
      </c>
      <c r="F61" s="2113">
        <v>6</v>
      </c>
      <c r="G61" s="2113">
        <v>535</v>
      </c>
    </row>
    <row r="62" spans="1:7" ht="10.5" customHeight="1" x14ac:dyDescent="0.2">
      <c r="A62" s="322" t="s">
        <v>11</v>
      </c>
      <c r="B62" s="2125">
        <v>6</v>
      </c>
      <c r="C62" s="2119">
        <v>490</v>
      </c>
      <c r="D62" s="2119">
        <v>2</v>
      </c>
      <c r="E62" s="2106">
        <v>0.3</v>
      </c>
      <c r="F62" s="2107">
        <v>7</v>
      </c>
      <c r="G62" s="2107">
        <v>651</v>
      </c>
    </row>
    <row r="63" spans="1:7" ht="10.5" customHeight="1" x14ac:dyDescent="0.2">
      <c r="A63" s="318" t="s">
        <v>12</v>
      </c>
      <c r="B63" s="2111">
        <v>0</v>
      </c>
      <c r="C63" s="338">
        <v>0</v>
      </c>
      <c r="D63" s="2127">
        <v>1</v>
      </c>
      <c r="E63" s="2112">
        <v>0</v>
      </c>
      <c r="F63" s="2113">
        <v>2</v>
      </c>
      <c r="G63" s="2113">
        <v>248</v>
      </c>
    </row>
    <row r="64" spans="1:7" ht="14.1" customHeight="1" x14ac:dyDescent="0.2">
      <c r="A64" s="333" t="s">
        <v>130</v>
      </c>
      <c r="B64" s="2108">
        <v>572</v>
      </c>
      <c r="C64" s="703">
        <v>35282</v>
      </c>
      <c r="D64" s="2137">
        <v>687</v>
      </c>
      <c r="E64" s="2109">
        <v>3.2</v>
      </c>
      <c r="F64" s="2110">
        <v>60</v>
      </c>
      <c r="G64" s="2110">
        <v>5919</v>
      </c>
    </row>
    <row r="65" spans="1:7" ht="10.5" customHeight="1" x14ac:dyDescent="0.2">
      <c r="A65" s="433" t="s">
        <v>211</v>
      </c>
      <c r="B65" s="2121">
        <v>561</v>
      </c>
      <c r="C65" s="1987">
        <v>33700</v>
      </c>
      <c r="D65" s="1987">
        <v>675</v>
      </c>
      <c r="E65" s="2122">
        <v>4.0999999999999996</v>
      </c>
      <c r="F65" s="2123">
        <v>49</v>
      </c>
      <c r="G65" s="2123">
        <v>5012</v>
      </c>
    </row>
    <row r="66" spans="1:7" ht="10.5" customHeight="1" x14ac:dyDescent="0.2">
      <c r="A66" s="322" t="s">
        <v>1</v>
      </c>
      <c r="B66" s="2105">
        <v>10</v>
      </c>
      <c r="C66" s="1986">
        <v>1339</v>
      </c>
      <c r="D66" s="1986">
        <v>9</v>
      </c>
      <c r="E66" s="2106">
        <v>0.3</v>
      </c>
      <c r="F66" s="2107">
        <v>7</v>
      </c>
      <c r="G66" s="2107">
        <v>471</v>
      </c>
    </row>
    <row r="67" spans="1:7" ht="10.5" customHeight="1" x14ac:dyDescent="0.2">
      <c r="A67" s="318" t="s">
        <v>2</v>
      </c>
      <c r="B67" s="2115">
        <v>1</v>
      </c>
      <c r="C67" s="2115">
        <v>243</v>
      </c>
      <c r="D67" s="2127">
        <v>3</v>
      </c>
      <c r="E67" s="2120">
        <v>0.1</v>
      </c>
      <c r="F67" s="2113">
        <v>4</v>
      </c>
      <c r="G67" s="2113">
        <v>436</v>
      </c>
    </row>
    <row r="68" spans="1:7" ht="13.9" customHeight="1" x14ac:dyDescent="0.2">
      <c r="A68" s="333" t="s">
        <v>131</v>
      </c>
      <c r="B68" s="2108">
        <v>313</v>
      </c>
      <c r="C68" s="703">
        <v>23732</v>
      </c>
      <c r="D68" s="703">
        <v>341</v>
      </c>
      <c r="E68" s="2109">
        <v>1.8</v>
      </c>
      <c r="F68" s="2110">
        <v>54</v>
      </c>
      <c r="G68" s="2110">
        <v>7002</v>
      </c>
    </row>
    <row r="69" spans="1:7" ht="10.5" customHeight="1" x14ac:dyDescent="0.2">
      <c r="A69" s="433" t="s">
        <v>212</v>
      </c>
      <c r="B69" s="2121">
        <v>298</v>
      </c>
      <c r="C69" s="1987">
        <v>21430</v>
      </c>
      <c r="D69" s="1987">
        <v>314</v>
      </c>
      <c r="E69" s="2122">
        <v>2.6</v>
      </c>
      <c r="F69" s="2123">
        <v>25</v>
      </c>
      <c r="G69" s="2123">
        <v>2890</v>
      </c>
    </row>
    <row r="70" spans="1:7" ht="10.5" customHeight="1" x14ac:dyDescent="0.2">
      <c r="A70" s="322" t="s">
        <v>3</v>
      </c>
      <c r="B70" s="2105">
        <v>2</v>
      </c>
      <c r="C70" s="1986">
        <v>503</v>
      </c>
      <c r="D70" s="1986">
        <v>10</v>
      </c>
      <c r="E70" s="2106">
        <v>0.1</v>
      </c>
      <c r="F70" s="2114">
        <v>1</v>
      </c>
      <c r="G70" s="2114">
        <v>275</v>
      </c>
    </row>
    <row r="71" spans="1:7" ht="10.5" customHeight="1" x14ac:dyDescent="0.2">
      <c r="A71" s="318" t="s">
        <v>4</v>
      </c>
      <c r="B71" s="2111">
        <v>1</v>
      </c>
      <c r="C71" s="338">
        <v>110</v>
      </c>
      <c r="D71" s="2113" t="s">
        <v>252</v>
      </c>
      <c r="E71" s="2120">
        <v>0.1</v>
      </c>
      <c r="F71" s="2115">
        <v>7</v>
      </c>
      <c r="G71" s="2115">
        <v>1058</v>
      </c>
    </row>
    <row r="72" spans="1:7" ht="10.5" customHeight="1" x14ac:dyDescent="0.2">
      <c r="A72" s="322" t="s">
        <v>5</v>
      </c>
      <c r="B72" s="2105">
        <v>9</v>
      </c>
      <c r="C72" s="1986">
        <v>1446</v>
      </c>
      <c r="D72" s="2114">
        <v>17</v>
      </c>
      <c r="E72" s="2106">
        <v>0.4</v>
      </c>
      <c r="F72" s="2107">
        <v>21</v>
      </c>
      <c r="G72" s="2107">
        <v>2779</v>
      </c>
    </row>
    <row r="73" spans="1:7" ht="10.5" customHeight="1" x14ac:dyDescent="0.2">
      <c r="A73" s="318" t="s">
        <v>6</v>
      </c>
      <c r="B73" s="2111">
        <v>3</v>
      </c>
      <c r="C73" s="338">
        <v>243</v>
      </c>
      <c r="D73" s="2113" t="s">
        <v>252</v>
      </c>
      <c r="E73" s="2112">
        <v>0.3</v>
      </c>
      <c r="F73" s="2113" t="s">
        <v>252</v>
      </c>
      <c r="G73" s="2113" t="s">
        <v>252</v>
      </c>
    </row>
    <row r="74" spans="1:7" ht="14.1" customHeight="1" x14ac:dyDescent="0.2">
      <c r="A74" s="333" t="s">
        <v>132</v>
      </c>
      <c r="B74" s="2108">
        <v>1232</v>
      </c>
      <c r="C74" s="703">
        <v>91069</v>
      </c>
      <c r="D74" s="703">
        <v>1658</v>
      </c>
      <c r="E74" s="2109">
        <v>4.2</v>
      </c>
      <c r="F74" s="2110">
        <v>164</v>
      </c>
      <c r="G74" s="2110">
        <v>15781</v>
      </c>
    </row>
    <row r="75" spans="1:7" ht="10.5" customHeight="1" x14ac:dyDescent="0.2">
      <c r="A75" s="433" t="s">
        <v>213</v>
      </c>
      <c r="B75" s="2121">
        <v>348</v>
      </c>
      <c r="C75" s="1987">
        <v>23215</v>
      </c>
      <c r="D75" s="1987">
        <v>355</v>
      </c>
      <c r="E75" s="2122">
        <v>4.7</v>
      </c>
      <c r="F75" s="2123">
        <v>52</v>
      </c>
      <c r="G75" s="2123">
        <v>4206</v>
      </c>
    </row>
    <row r="76" spans="1:7" ht="10.5" customHeight="1" x14ac:dyDescent="0.2">
      <c r="A76" s="322" t="s">
        <v>34</v>
      </c>
      <c r="B76" s="2105">
        <v>166</v>
      </c>
      <c r="C76" s="1986">
        <v>13175</v>
      </c>
      <c r="D76" s="1986">
        <v>196</v>
      </c>
      <c r="E76" s="2106">
        <v>3.7</v>
      </c>
      <c r="F76" s="2107">
        <v>41</v>
      </c>
      <c r="G76" s="2107">
        <v>5275</v>
      </c>
    </row>
    <row r="77" spans="1:7" ht="10.5" customHeight="1" x14ac:dyDescent="0.2">
      <c r="A77" s="318" t="s">
        <v>35</v>
      </c>
      <c r="B77" s="2111">
        <v>56</v>
      </c>
      <c r="C77" s="338">
        <v>5181</v>
      </c>
      <c r="D77" s="338">
        <v>51</v>
      </c>
      <c r="E77" s="2112">
        <v>5.7</v>
      </c>
      <c r="F77" s="2115">
        <v>5</v>
      </c>
      <c r="G77" s="2115">
        <v>396</v>
      </c>
    </row>
    <row r="78" spans="1:7" ht="10.5" customHeight="1" x14ac:dyDescent="0.2">
      <c r="A78" s="322" t="s">
        <v>36</v>
      </c>
      <c r="B78" s="2105">
        <v>33</v>
      </c>
      <c r="C78" s="1986">
        <v>1757</v>
      </c>
      <c r="D78" s="1986">
        <v>20</v>
      </c>
      <c r="E78" s="2106">
        <v>1.7</v>
      </c>
      <c r="F78" s="2107">
        <v>3</v>
      </c>
      <c r="G78" s="2107">
        <v>173</v>
      </c>
    </row>
    <row r="79" spans="1:7" ht="10.5" customHeight="1" x14ac:dyDescent="0.2">
      <c r="A79" s="318" t="s">
        <v>37</v>
      </c>
      <c r="B79" s="2111">
        <v>253</v>
      </c>
      <c r="C79" s="338">
        <v>19245</v>
      </c>
      <c r="D79" s="338">
        <v>227</v>
      </c>
      <c r="E79" s="2112">
        <v>5</v>
      </c>
      <c r="F79" s="2113">
        <v>14</v>
      </c>
      <c r="G79" s="2113">
        <v>1076</v>
      </c>
    </row>
    <row r="80" spans="1:7" ht="10.5" customHeight="1" x14ac:dyDescent="0.2">
      <c r="A80" s="322" t="s">
        <v>38</v>
      </c>
      <c r="B80" s="2105">
        <v>350</v>
      </c>
      <c r="C80" s="1986">
        <v>24948</v>
      </c>
      <c r="D80" s="1986">
        <v>760</v>
      </c>
      <c r="E80" s="2106">
        <v>5.4</v>
      </c>
      <c r="F80" s="2107">
        <v>18</v>
      </c>
      <c r="G80" s="2107">
        <v>2056</v>
      </c>
    </row>
    <row r="81" spans="1:7" ht="10.5" customHeight="1" x14ac:dyDescent="0.2">
      <c r="A81" s="318" t="s">
        <v>39</v>
      </c>
      <c r="B81" s="2111">
        <v>26</v>
      </c>
      <c r="C81" s="338">
        <v>3548</v>
      </c>
      <c r="D81" s="338">
        <v>49</v>
      </c>
      <c r="E81" s="2112">
        <v>0.8</v>
      </c>
      <c r="F81" s="2113">
        <v>31</v>
      </c>
      <c r="G81" s="2113">
        <v>2599</v>
      </c>
    </row>
    <row r="82" spans="1:7" ht="14.1" customHeight="1" x14ac:dyDescent="0.2">
      <c r="A82" s="310" t="s">
        <v>189</v>
      </c>
      <c r="B82" s="2138">
        <v>10179</v>
      </c>
      <c r="C82" s="2107">
        <v>745939</v>
      </c>
      <c r="D82" s="2107">
        <v>14172</v>
      </c>
      <c r="E82" s="2139">
        <v>3</v>
      </c>
      <c r="F82" s="2107">
        <v>390</v>
      </c>
      <c r="G82" s="2107">
        <v>30910</v>
      </c>
    </row>
    <row r="83" spans="1:7" ht="18" customHeight="1" x14ac:dyDescent="0.2">
      <c r="A83" s="345" t="s">
        <v>410</v>
      </c>
      <c r="B83" s="2103">
        <v>6808</v>
      </c>
      <c r="C83" s="864">
        <v>464432</v>
      </c>
      <c r="D83" s="864">
        <v>10079</v>
      </c>
      <c r="E83" s="2104">
        <v>3.6</v>
      </c>
      <c r="F83" s="246">
        <v>241</v>
      </c>
      <c r="G83" s="246">
        <v>19126</v>
      </c>
    </row>
    <row r="84" spans="1:7" ht="13.15" customHeight="1" x14ac:dyDescent="0.2">
      <c r="A84" s="333" t="s">
        <v>133</v>
      </c>
      <c r="B84" s="2140">
        <v>1627</v>
      </c>
      <c r="C84" s="2110">
        <v>93936</v>
      </c>
      <c r="D84" s="2110">
        <v>2128</v>
      </c>
      <c r="E84" s="244">
        <v>6.2</v>
      </c>
      <c r="F84" s="2110">
        <v>28</v>
      </c>
      <c r="G84" s="2110">
        <v>3450</v>
      </c>
    </row>
    <row r="85" spans="1:7" s="2124" customFormat="1" ht="10.5" customHeight="1" x14ac:dyDescent="0.2">
      <c r="A85" s="433" t="s">
        <v>233</v>
      </c>
      <c r="B85" s="2141">
        <v>198</v>
      </c>
      <c r="C85" s="2123">
        <v>10836</v>
      </c>
      <c r="D85" s="2123">
        <v>154</v>
      </c>
      <c r="E85" s="238">
        <v>2.7</v>
      </c>
      <c r="F85" s="2123">
        <v>1</v>
      </c>
      <c r="G85" s="2123">
        <v>70</v>
      </c>
    </row>
    <row r="86" spans="1:7" ht="10.5" customHeight="1" x14ac:dyDescent="0.2">
      <c r="A86" s="346" t="s">
        <v>214</v>
      </c>
      <c r="B86" s="2114">
        <v>197</v>
      </c>
      <c r="C86" s="2114">
        <v>10736</v>
      </c>
      <c r="D86" s="2114">
        <v>151</v>
      </c>
      <c r="E86" s="2142">
        <v>3</v>
      </c>
      <c r="F86" s="2107">
        <v>1</v>
      </c>
      <c r="G86" s="2107">
        <v>70</v>
      </c>
    </row>
    <row r="87" spans="1:7" ht="10.5" customHeight="1" x14ac:dyDescent="0.2">
      <c r="A87" s="347" t="s">
        <v>234</v>
      </c>
      <c r="B87" s="2143">
        <v>1</v>
      </c>
      <c r="C87" s="2115">
        <v>100</v>
      </c>
      <c r="D87" s="338">
        <v>3</v>
      </c>
      <c r="E87" s="2120">
        <v>0.2</v>
      </c>
      <c r="F87" s="2113" t="s">
        <v>252</v>
      </c>
      <c r="G87" s="2113" t="s">
        <v>252</v>
      </c>
    </row>
    <row r="88" spans="1:7" ht="10.5" customHeight="1" x14ac:dyDescent="0.2">
      <c r="A88" s="322" t="s">
        <v>77</v>
      </c>
      <c r="B88" s="2105">
        <v>19</v>
      </c>
      <c r="C88" s="1986">
        <v>1807</v>
      </c>
      <c r="D88" s="1986">
        <v>14</v>
      </c>
      <c r="E88" s="2106">
        <v>1.1000000000000001</v>
      </c>
      <c r="F88" s="2114">
        <v>2</v>
      </c>
      <c r="G88" s="2114">
        <v>107</v>
      </c>
    </row>
    <row r="89" spans="1:7" ht="10.5" customHeight="1" x14ac:dyDescent="0.2">
      <c r="A89" s="318" t="s">
        <v>78</v>
      </c>
      <c r="B89" s="2131">
        <v>35</v>
      </c>
      <c r="C89" s="2127">
        <v>4126</v>
      </c>
      <c r="D89" s="338">
        <v>102</v>
      </c>
      <c r="E89" s="2132">
        <v>1.5</v>
      </c>
      <c r="F89" s="2113">
        <v>2</v>
      </c>
      <c r="G89" s="2113">
        <v>69</v>
      </c>
    </row>
    <row r="90" spans="1:7" ht="10.5" customHeight="1" x14ac:dyDescent="0.2">
      <c r="A90" s="322" t="s">
        <v>79</v>
      </c>
      <c r="B90" s="2105">
        <v>1</v>
      </c>
      <c r="C90" s="1986">
        <v>140</v>
      </c>
      <c r="D90" s="2114">
        <v>2</v>
      </c>
      <c r="E90" s="2106">
        <v>0.1</v>
      </c>
      <c r="F90" s="2114" t="s">
        <v>252</v>
      </c>
      <c r="G90" s="2114" t="s">
        <v>252</v>
      </c>
    </row>
    <row r="91" spans="1:7" ht="10.5" customHeight="1" x14ac:dyDescent="0.2">
      <c r="A91" s="318" t="s">
        <v>80</v>
      </c>
      <c r="B91" s="2111">
        <v>21</v>
      </c>
      <c r="C91" s="338">
        <v>1150</v>
      </c>
      <c r="D91" s="338">
        <v>38</v>
      </c>
      <c r="E91" s="2112">
        <v>1.5</v>
      </c>
      <c r="F91" s="2115" t="s">
        <v>252</v>
      </c>
      <c r="G91" s="2115" t="s">
        <v>252</v>
      </c>
    </row>
    <row r="92" spans="1:7" ht="10.5" customHeight="1" x14ac:dyDescent="0.2">
      <c r="A92" s="322" t="s">
        <v>81</v>
      </c>
      <c r="B92" s="2105">
        <v>28</v>
      </c>
      <c r="C92" s="1986">
        <v>2904</v>
      </c>
      <c r="D92" s="2114">
        <v>52</v>
      </c>
      <c r="E92" s="2106">
        <v>1</v>
      </c>
      <c r="F92" s="2114" t="s">
        <v>252</v>
      </c>
      <c r="G92" s="2114" t="s">
        <v>252</v>
      </c>
    </row>
    <row r="93" spans="1:7" ht="10.5" customHeight="1" x14ac:dyDescent="0.2">
      <c r="A93" s="318" t="s">
        <v>82</v>
      </c>
      <c r="B93" s="2111">
        <v>7</v>
      </c>
      <c r="C93" s="338">
        <v>322</v>
      </c>
      <c r="D93" s="338">
        <v>10</v>
      </c>
      <c r="E93" s="2112">
        <v>0.3</v>
      </c>
      <c r="F93" s="2115" t="s">
        <v>252</v>
      </c>
      <c r="G93" s="2115" t="s">
        <v>252</v>
      </c>
    </row>
    <row r="94" spans="1:7" ht="10.5" customHeight="1" x14ac:dyDescent="0.2">
      <c r="A94" s="322" t="s">
        <v>83</v>
      </c>
      <c r="B94" s="2105">
        <v>37</v>
      </c>
      <c r="C94" s="1986">
        <v>4489</v>
      </c>
      <c r="D94" s="1986">
        <v>30</v>
      </c>
      <c r="E94" s="2106">
        <v>1.1000000000000001</v>
      </c>
      <c r="F94" s="2114" t="s">
        <v>252</v>
      </c>
      <c r="G94" s="2114" t="s">
        <v>252</v>
      </c>
    </row>
    <row r="95" spans="1:7" ht="10.5" customHeight="1" x14ac:dyDescent="0.2">
      <c r="A95" s="318" t="s">
        <v>84</v>
      </c>
      <c r="B95" s="2111">
        <v>124</v>
      </c>
      <c r="C95" s="338">
        <v>10382</v>
      </c>
      <c r="D95" s="338">
        <v>64</v>
      </c>
      <c r="E95" s="2112">
        <v>4.9000000000000004</v>
      </c>
      <c r="F95" s="2115" t="s">
        <v>252</v>
      </c>
      <c r="G95" s="2115" t="s">
        <v>252</v>
      </c>
    </row>
    <row r="96" spans="1:7" ht="10.5" customHeight="1" x14ac:dyDescent="0.2">
      <c r="A96" s="322" t="s">
        <v>85</v>
      </c>
      <c r="B96" s="2138">
        <v>1157</v>
      </c>
      <c r="C96" s="2107">
        <v>57780</v>
      </c>
      <c r="D96" s="2107">
        <v>1662</v>
      </c>
      <c r="E96" s="2139">
        <v>79.099999999999994</v>
      </c>
      <c r="F96" s="2107">
        <v>23</v>
      </c>
      <c r="G96" s="2107">
        <v>3204</v>
      </c>
    </row>
    <row r="97" spans="1:7" ht="13.9" customHeight="1" x14ac:dyDescent="0.2">
      <c r="A97" s="329" t="s">
        <v>134</v>
      </c>
      <c r="B97" s="2144">
        <v>876</v>
      </c>
      <c r="C97" s="246">
        <v>59787</v>
      </c>
      <c r="D97" s="246">
        <v>726</v>
      </c>
      <c r="E97" s="223">
        <v>5.5</v>
      </c>
      <c r="F97" s="246">
        <v>31</v>
      </c>
      <c r="G97" s="246">
        <v>2273</v>
      </c>
    </row>
    <row r="98" spans="1:7" ht="10.5" customHeight="1" x14ac:dyDescent="0.2">
      <c r="A98" s="437" t="s">
        <v>215</v>
      </c>
      <c r="B98" s="2145">
        <v>578</v>
      </c>
      <c r="C98" s="2146">
        <v>37249</v>
      </c>
      <c r="D98" s="2146">
        <v>526</v>
      </c>
      <c r="E98" s="2147">
        <v>6.8</v>
      </c>
      <c r="F98" s="2118">
        <v>21</v>
      </c>
      <c r="G98" s="2118">
        <v>1604</v>
      </c>
    </row>
    <row r="99" spans="1:7" ht="10.5" customHeight="1" x14ac:dyDescent="0.2">
      <c r="A99" s="318" t="s">
        <v>46</v>
      </c>
      <c r="B99" s="2111">
        <v>20</v>
      </c>
      <c r="C99" s="338">
        <v>2487</v>
      </c>
      <c r="D99" s="338">
        <v>32</v>
      </c>
      <c r="E99" s="2112">
        <v>1.4</v>
      </c>
      <c r="F99" s="2113">
        <v>1</v>
      </c>
      <c r="G99" s="2113">
        <v>42</v>
      </c>
    </row>
    <row r="100" spans="1:7" ht="10.5" customHeight="1" x14ac:dyDescent="0.2">
      <c r="A100" s="322" t="s">
        <v>47</v>
      </c>
      <c r="B100" s="2105">
        <v>10</v>
      </c>
      <c r="C100" s="1986">
        <v>1590</v>
      </c>
      <c r="D100" s="1986">
        <v>5</v>
      </c>
      <c r="E100" s="2106">
        <v>0.9</v>
      </c>
      <c r="F100" s="2114">
        <v>1</v>
      </c>
      <c r="G100" s="2114">
        <v>70</v>
      </c>
    </row>
    <row r="101" spans="1:7" ht="10.5" customHeight="1" x14ac:dyDescent="0.2">
      <c r="A101" s="318" t="s">
        <v>48</v>
      </c>
      <c r="B101" s="2111">
        <v>28</v>
      </c>
      <c r="C101" s="338">
        <v>1986</v>
      </c>
      <c r="D101" s="2127">
        <v>22</v>
      </c>
      <c r="E101" s="2112">
        <v>2.2000000000000002</v>
      </c>
      <c r="F101" s="2113">
        <v>2</v>
      </c>
      <c r="G101" s="2113">
        <v>188</v>
      </c>
    </row>
    <row r="102" spans="1:7" ht="10.5" customHeight="1" x14ac:dyDescent="0.2">
      <c r="A102" s="322" t="s">
        <v>49</v>
      </c>
      <c r="B102" s="2105">
        <v>3</v>
      </c>
      <c r="C102" s="1986">
        <v>496</v>
      </c>
      <c r="D102" s="1986">
        <v>4</v>
      </c>
      <c r="E102" s="2106">
        <v>0.3</v>
      </c>
      <c r="F102" s="2114" t="s">
        <v>252</v>
      </c>
      <c r="G102" s="2114" t="s">
        <v>252</v>
      </c>
    </row>
    <row r="103" spans="1:7" ht="10.5" customHeight="1" x14ac:dyDescent="0.2">
      <c r="A103" s="318" t="s">
        <v>50</v>
      </c>
      <c r="B103" s="2148">
        <v>237</v>
      </c>
      <c r="C103" s="2113">
        <v>15979</v>
      </c>
      <c r="D103" s="2113">
        <v>137</v>
      </c>
      <c r="E103" s="229">
        <v>8.8000000000000007</v>
      </c>
      <c r="F103" s="2113">
        <v>6</v>
      </c>
      <c r="G103" s="2113">
        <v>369</v>
      </c>
    </row>
    <row r="104" spans="1:7" ht="13.9" customHeight="1" x14ac:dyDescent="0.2">
      <c r="A104" s="333" t="s">
        <v>135</v>
      </c>
      <c r="B104" s="2140">
        <v>700</v>
      </c>
      <c r="C104" s="2110">
        <v>62575</v>
      </c>
      <c r="D104" s="2110">
        <v>1149</v>
      </c>
      <c r="E104" s="244">
        <v>2.5</v>
      </c>
      <c r="F104" s="2110">
        <v>19</v>
      </c>
      <c r="G104" s="2110">
        <v>1397</v>
      </c>
    </row>
    <row r="105" spans="1:7" ht="10.5" customHeight="1" x14ac:dyDescent="0.2">
      <c r="A105" s="433" t="s">
        <v>217</v>
      </c>
      <c r="B105" s="2141">
        <v>154</v>
      </c>
      <c r="C105" s="2123">
        <v>14696</v>
      </c>
      <c r="D105" s="2149">
        <v>347</v>
      </c>
      <c r="E105" s="238">
        <v>1.4</v>
      </c>
      <c r="F105" s="2123">
        <v>16</v>
      </c>
      <c r="G105" s="2123">
        <v>1177</v>
      </c>
    </row>
    <row r="106" spans="1:7" ht="10.5" customHeight="1" x14ac:dyDescent="0.2">
      <c r="A106" s="322" t="s">
        <v>40</v>
      </c>
      <c r="B106" s="2105">
        <v>20</v>
      </c>
      <c r="C106" s="1986">
        <v>2382</v>
      </c>
      <c r="D106" s="2119">
        <v>18</v>
      </c>
      <c r="E106" s="2106">
        <v>0.8</v>
      </c>
      <c r="F106" s="2107">
        <v>2</v>
      </c>
      <c r="G106" s="2107">
        <v>120</v>
      </c>
    </row>
    <row r="107" spans="1:7" ht="10.5" customHeight="1" x14ac:dyDescent="0.2">
      <c r="A107" s="318" t="s">
        <v>41</v>
      </c>
      <c r="B107" s="2111">
        <v>9</v>
      </c>
      <c r="C107" s="338">
        <v>1129</v>
      </c>
      <c r="D107" s="338">
        <v>8</v>
      </c>
      <c r="E107" s="2112">
        <v>0.6</v>
      </c>
      <c r="F107" s="2115" t="s">
        <v>252</v>
      </c>
      <c r="G107" s="2115" t="s">
        <v>252</v>
      </c>
    </row>
    <row r="108" spans="1:7" ht="10.5" customHeight="1" x14ac:dyDescent="0.2">
      <c r="A108" s="322" t="s">
        <v>42</v>
      </c>
      <c r="B108" s="2105">
        <v>16</v>
      </c>
      <c r="C108" s="1986">
        <v>1972</v>
      </c>
      <c r="D108" s="1986">
        <v>15</v>
      </c>
      <c r="E108" s="2106">
        <v>1.4</v>
      </c>
      <c r="F108" s="2114" t="s">
        <v>252</v>
      </c>
      <c r="G108" s="2114" t="s">
        <v>252</v>
      </c>
    </row>
    <row r="109" spans="1:7" ht="10.5" customHeight="1" x14ac:dyDescent="0.2">
      <c r="A109" s="318" t="s">
        <v>43</v>
      </c>
      <c r="B109" s="2111">
        <v>19</v>
      </c>
      <c r="C109" s="338">
        <v>1249</v>
      </c>
      <c r="D109" s="338">
        <v>10</v>
      </c>
      <c r="E109" s="2112">
        <v>1.3</v>
      </c>
      <c r="F109" s="2115" t="s">
        <v>252</v>
      </c>
      <c r="G109" s="2115" t="s">
        <v>252</v>
      </c>
    </row>
    <row r="110" spans="1:7" s="2130" customFormat="1" ht="10.5" customHeight="1" x14ac:dyDescent="0.2">
      <c r="A110" s="330" t="s">
        <v>216</v>
      </c>
      <c r="B110" s="2128">
        <v>414</v>
      </c>
      <c r="C110" s="2118">
        <v>35426</v>
      </c>
      <c r="D110" s="2118">
        <v>724</v>
      </c>
      <c r="E110" s="2129">
        <v>5.6</v>
      </c>
      <c r="F110" s="2118">
        <v>1</v>
      </c>
      <c r="G110" s="2118">
        <v>100</v>
      </c>
    </row>
    <row r="111" spans="1:7" ht="10.5" customHeight="1" x14ac:dyDescent="0.2">
      <c r="A111" s="318" t="s">
        <v>44</v>
      </c>
      <c r="B111" s="2111">
        <v>59</v>
      </c>
      <c r="C111" s="338">
        <v>4114</v>
      </c>
      <c r="D111" s="338">
        <v>21</v>
      </c>
      <c r="E111" s="2112">
        <v>4.8</v>
      </c>
      <c r="F111" s="2115" t="s">
        <v>252</v>
      </c>
      <c r="G111" s="2115" t="s">
        <v>252</v>
      </c>
    </row>
    <row r="112" spans="1:7" ht="10.5" customHeight="1" x14ac:dyDescent="0.2">
      <c r="A112" s="322" t="s">
        <v>45</v>
      </c>
      <c r="B112" s="2150">
        <v>9</v>
      </c>
      <c r="C112" s="1986">
        <v>1607</v>
      </c>
      <c r="D112" s="1986">
        <v>6</v>
      </c>
      <c r="E112" s="1986">
        <v>0.8</v>
      </c>
      <c r="F112" s="2114" t="s">
        <v>252</v>
      </c>
      <c r="G112" s="2114" t="s">
        <v>252</v>
      </c>
    </row>
    <row r="113" spans="1:7" x14ac:dyDescent="0.2">
      <c r="A113" s="2133"/>
      <c r="B113" s="2151"/>
      <c r="C113" s="2151"/>
      <c r="D113" s="2151"/>
      <c r="E113" s="2151"/>
      <c r="F113" s="2134"/>
      <c r="G113" s="2134"/>
    </row>
    <row r="114" spans="1:7" s="342" customFormat="1" ht="9.75" x14ac:dyDescent="0.15">
      <c r="A114" s="340" t="s">
        <v>1015</v>
      </c>
      <c r="B114" s="341"/>
      <c r="C114" s="341"/>
      <c r="D114" s="341"/>
      <c r="E114" s="341"/>
      <c r="F114" s="2136"/>
      <c r="G114" s="2136"/>
    </row>
    <row r="115" spans="1:7" ht="15.95" customHeight="1" x14ac:dyDescent="0.2">
      <c r="A115" s="329" t="s">
        <v>136</v>
      </c>
      <c r="B115" s="2103">
        <v>468</v>
      </c>
      <c r="C115" s="864">
        <v>33656</v>
      </c>
      <c r="D115" s="864">
        <v>682</v>
      </c>
      <c r="E115" s="2104">
        <v>2.4</v>
      </c>
      <c r="F115" s="246">
        <v>12</v>
      </c>
      <c r="G115" s="246">
        <v>977</v>
      </c>
    </row>
    <row r="116" spans="1:7" ht="10.7" customHeight="1" x14ac:dyDescent="0.2">
      <c r="A116" s="437" t="s">
        <v>218</v>
      </c>
      <c r="B116" s="2116">
        <v>312</v>
      </c>
      <c r="C116" s="1989">
        <v>23303</v>
      </c>
      <c r="D116" s="1989">
        <v>524</v>
      </c>
      <c r="E116" s="2117">
        <v>2.9</v>
      </c>
      <c r="F116" s="2118">
        <v>4</v>
      </c>
      <c r="G116" s="2118">
        <v>400</v>
      </c>
    </row>
    <row r="117" spans="1:7" ht="10.7" customHeight="1" x14ac:dyDescent="0.2">
      <c r="A117" s="318" t="s">
        <v>86</v>
      </c>
      <c r="B117" s="2111">
        <v>79</v>
      </c>
      <c r="C117" s="338">
        <v>5270</v>
      </c>
      <c r="D117" s="338">
        <v>71</v>
      </c>
      <c r="E117" s="2112">
        <v>1.9</v>
      </c>
      <c r="F117" s="2113">
        <v>3</v>
      </c>
      <c r="G117" s="2113">
        <v>191</v>
      </c>
    </row>
    <row r="118" spans="1:7" ht="10.7" customHeight="1" x14ac:dyDescent="0.2">
      <c r="A118" s="322" t="s">
        <v>87</v>
      </c>
      <c r="B118" s="2105">
        <v>76</v>
      </c>
      <c r="C118" s="1986">
        <v>5033</v>
      </c>
      <c r="D118" s="1986">
        <v>52</v>
      </c>
      <c r="E118" s="2106">
        <v>2.6</v>
      </c>
      <c r="F118" s="2107">
        <v>5</v>
      </c>
      <c r="G118" s="2107">
        <v>386</v>
      </c>
    </row>
    <row r="119" spans="1:7" ht="10.7" customHeight="1" x14ac:dyDescent="0.2">
      <c r="A119" s="318" t="s">
        <v>88</v>
      </c>
      <c r="B119" s="2111">
        <v>1</v>
      </c>
      <c r="C119" s="338">
        <v>50</v>
      </c>
      <c r="D119" s="338">
        <v>35</v>
      </c>
      <c r="E119" s="2120">
        <v>0.1</v>
      </c>
      <c r="F119" s="2115" t="s">
        <v>252</v>
      </c>
      <c r="G119" s="2115" t="s">
        <v>252</v>
      </c>
    </row>
    <row r="120" spans="1:7" ht="14.1" customHeight="1" x14ac:dyDescent="0.2">
      <c r="A120" s="333" t="s">
        <v>137</v>
      </c>
      <c r="B120" s="2108">
        <v>490</v>
      </c>
      <c r="C120" s="703">
        <v>38627</v>
      </c>
      <c r="D120" s="703">
        <v>857</v>
      </c>
      <c r="E120" s="2109">
        <v>2.5</v>
      </c>
      <c r="F120" s="2110">
        <v>40</v>
      </c>
      <c r="G120" s="2110">
        <v>2545</v>
      </c>
    </row>
    <row r="121" spans="1:7" ht="10.7" customHeight="1" x14ac:dyDescent="0.2">
      <c r="A121" s="433" t="s">
        <v>219</v>
      </c>
      <c r="B121" s="2121">
        <v>163</v>
      </c>
      <c r="C121" s="1987">
        <v>13450</v>
      </c>
      <c r="D121" s="1987">
        <v>461</v>
      </c>
      <c r="E121" s="2122">
        <v>2.4</v>
      </c>
      <c r="F121" s="2123">
        <v>8</v>
      </c>
      <c r="G121" s="2123">
        <v>746</v>
      </c>
    </row>
    <row r="122" spans="1:7" ht="10.7" customHeight="1" x14ac:dyDescent="0.2">
      <c r="A122" s="322" t="s">
        <v>65</v>
      </c>
      <c r="B122" s="2105">
        <v>18</v>
      </c>
      <c r="C122" s="1986">
        <v>2497</v>
      </c>
      <c r="D122" s="1986">
        <v>22</v>
      </c>
      <c r="E122" s="2106">
        <v>0.9</v>
      </c>
      <c r="F122" s="2107">
        <v>4</v>
      </c>
      <c r="G122" s="2107">
        <v>285</v>
      </c>
    </row>
    <row r="123" spans="1:7" ht="10.7" customHeight="1" x14ac:dyDescent="0.2">
      <c r="A123" s="318" t="s">
        <v>66</v>
      </c>
      <c r="B123" s="2111">
        <v>99</v>
      </c>
      <c r="C123" s="338">
        <v>7336</v>
      </c>
      <c r="D123" s="338">
        <v>185</v>
      </c>
      <c r="E123" s="2112">
        <v>2</v>
      </c>
      <c r="F123" s="2113">
        <v>13</v>
      </c>
      <c r="G123" s="2113">
        <v>780</v>
      </c>
    </row>
    <row r="124" spans="1:7" ht="10.7" customHeight="1" x14ac:dyDescent="0.2">
      <c r="A124" s="322" t="s">
        <v>67</v>
      </c>
      <c r="B124" s="2105">
        <v>1</v>
      </c>
      <c r="C124" s="1986">
        <v>68</v>
      </c>
      <c r="D124" s="1986">
        <v>4</v>
      </c>
      <c r="E124" s="2106">
        <v>0.1</v>
      </c>
      <c r="F124" s="2114" t="s">
        <v>252</v>
      </c>
      <c r="G124" s="2114" t="s">
        <v>252</v>
      </c>
    </row>
    <row r="125" spans="1:7" ht="10.7" customHeight="1" x14ac:dyDescent="0.2">
      <c r="A125" s="318" t="s">
        <v>68</v>
      </c>
      <c r="B125" s="2111">
        <v>120</v>
      </c>
      <c r="C125" s="338">
        <v>8542</v>
      </c>
      <c r="D125" s="338">
        <v>59</v>
      </c>
      <c r="E125" s="2112">
        <v>5.8</v>
      </c>
      <c r="F125" s="2113">
        <v>10</v>
      </c>
      <c r="G125" s="2113">
        <v>467</v>
      </c>
    </row>
    <row r="126" spans="1:7" ht="10.7" customHeight="1" x14ac:dyDescent="0.2">
      <c r="A126" s="322" t="s">
        <v>69</v>
      </c>
      <c r="B126" s="2105">
        <v>89</v>
      </c>
      <c r="C126" s="1986">
        <v>6734</v>
      </c>
      <c r="D126" s="1986">
        <v>126</v>
      </c>
      <c r="E126" s="2106">
        <v>3.2</v>
      </c>
      <c r="F126" s="2107">
        <v>5</v>
      </c>
      <c r="G126" s="2107">
        <v>267</v>
      </c>
    </row>
    <row r="127" spans="1:7" ht="14.1" customHeight="1" x14ac:dyDescent="0.2">
      <c r="A127" s="329" t="s">
        <v>138</v>
      </c>
      <c r="B127" s="2103">
        <v>277</v>
      </c>
      <c r="C127" s="864">
        <v>27113</v>
      </c>
      <c r="D127" s="864">
        <v>415</v>
      </c>
      <c r="E127" s="2104">
        <v>1.3</v>
      </c>
      <c r="F127" s="246">
        <v>26</v>
      </c>
      <c r="G127" s="246">
        <v>2531</v>
      </c>
    </row>
    <row r="128" spans="1:7" ht="10.7" customHeight="1" x14ac:dyDescent="0.2">
      <c r="A128" s="437" t="s">
        <v>220</v>
      </c>
      <c r="B128" s="2116">
        <v>236</v>
      </c>
      <c r="C128" s="1989">
        <v>19879</v>
      </c>
      <c r="D128" s="1989">
        <v>368</v>
      </c>
      <c r="E128" s="2117">
        <v>2</v>
      </c>
      <c r="F128" s="2118">
        <v>19</v>
      </c>
      <c r="G128" s="2118">
        <v>1964</v>
      </c>
    </row>
    <row r="129" spans="1:7" ht="10.7" customHeight="1" x14ac:dyDescent="0.2">
      <c r="A129" s="318" t="s">
        <v>92</v>
      </c>
      <c r="B129" s="2111">
        <v>7</v>
      </c>
      <c r="C129" s="338">
        <v>1096</v>
      </c>
      <c r="D129" s="338">
        <v>6</v>
      </c>
      <c r="E129" s="2112">
        <v>0.3</v>
      </c>
      <c r="F129" s="2115" t="s">
        <v>252</v>
      </c>
      <c r="G129" s="2115" t="s">
        <v>252</v>
      </c>
    </row>
    <row r="130" spans="1:7" ht="10.7" customHeight="1" x14ac:dyDescent="0.2">
      <c r="A130" s="322" t="s">
        <v>93</v>
      </c>
      <c r="B130" s="2105">
        <v>6</v>
      </c>
      <c r="C130" s="1986">
        <v>684</v>
      </c>
      <c r="D130" s="1986">
        <v>1</v>
      </c>
      <c r="E130" s="2106">
        <v>0.4</v>
      </c>
      <c r="F130" s="2114" t="s">
        <v>252</v>
      </c>
      <c r="G130" s="2114" t="s">
        <v>252</v>
      </c>
    </row>
    <row r="131" spans="1:7" ht="10.7" customHeight="1" x14ac:dyDescent="0.2">
      <c r="A131" s="318" t="s">
        <v>94</v>
      </c>
      <c r="B131" s="2111">
        <v>17</v>
      </c>
      <c r="C131" s="338">
        <v>3622</v>
      </c>
      <c r="D131" s="2127">
        <v>10</v>
      </c>
      <c r="E131" s="2112">
        <v>1.1000000000000001</v>
      </c>
      <c r="F131" s="2115">
        <v>2</v>
      </c>
      <c r="G131" s="2115">
        <v>213</v>
      </c>
    </row>
    <row r="132" spans="1:7" ht="10.7" customHeight="1" x14ac:dyDescent="0.2">
      <c r="A132" s="322" t="s">
        <v>95</v>
      </c>
      <c r="B132" s="2105">
        <v>10</v>
      </c>
      <c r="C132" s="1986">
        <v>1612</v>
      </c>
      <c r="D132" s="1986">
        <v>26</v>
      </c>
      <c r="E132" s="2106">
        <v>0.3</v>
      </c>
      <c r="F132" s="2107">
        <v>5</v>
      </c>
      <c r="G132" s="2107">
        <v>354</v>
      </c>
    </row>
    <row r="133" spans="1:7" ht="10.7" customHeight="1" x14ac:dyDescent="0.2">
      <c r="A133" s="318" t="s">
        <v>96</v>
      </c>
      <c r="B133" s="2127">
        <v>1</v>
      </c>
      <c r="C133" s="2127">
        <v>220</v>
      </c>
      <c r="D133" s="2127">
        <v>4</v>
      </c>
      <c r="E133" s="2132">
        <v>0.1</v>
      </c>
      <c r="F133" s="2115" t="s">
        <v>252</v>
      </c>
      <c r="G133" s="2115" t="s">
        <v>252</v>
      </c>
    </row>
    <row r="134" spans="1:7" ht="14.1" customHeight="1" x14ac:dyDescent="0.2">
      <c r="A134" s="333" t="s">
        <v>139</v>
      </c>
      <c r="B134" s="2108">
        <v>1303</v>
      </c>
      <c r="C134" s="703">
        <v>82504</v>
      </c>
      <c r="D134" s="703">
        <v>2393</v>
      </c>
      <c r="E134" s="2109">
        <v>4.3</v>
      </c>
      <c r="F134" s="2110">
        <v>38</v>
      </c>
      <c r="G134" s="2110">
        <v>2598</v>
      </c>
    </row>
    <row r="135" spans="1:7" ht="10.7" customHeight="1" x14ac:dyDescent="0.2">
      <c r="A135" s="433" t="s">
        <v>221</v>
      </c>
      <c r="B135" s="2121">
        <v>262</v>
      </c>
      <c r="C135" s="1987">
        <v>16882</v>
      </c>
      <c r="D135" s="1987">
        <v>661</v>
      </c>
      <c r="E135" s="2122">
        <v>2.2999999999999998</v>
      </c>
      <c r="F135" s="2123">
        <v>10</v>
      </c>
      <c r="G135" s="2123">
        <v>502</v>
      </c>
    </row>
    <row r="136" spans="1:7" ht="10.7" customHeight="1" x14ac:dyDescent="0.2">
      <c r="A136" s="322" t="s">
        <v>89</v>
      </c>
      <c r="B136" s="2105">
        <v>401</v>
      </c>
      <c r="C136" s="1986">
        <v>17005</v>
      </c>
      <c r="D136" s="1986">
        <v>565</v>
      </c>
      <c r="E136" s="2106">
        <v>15.6</v>
      </c>
      <c r="F136" s="2107">
        <v>4</v>
      </c>
      <c r="G136" s="2107">
        <v>300</v>
      </c>
    </row>
    <row r="137" spans="1:7" s="2130" customFormat="1" ht="10.7" customHeight="1" x14ac:dyDescent="0.2">
      <c r="A137" s="334" t="s">
        <v>222</v>
      </c>
      <c r="B137" s="2141">
        <v>475</v>
      </c>
      <c r="C137" s="2123">
        <v>37128</v>
      </c>
      <c r="D137" s="2123">
        <v>865</v>
      </c>
      <c r="E137" s="238">
        <v>4.4000000000000004</v>
      </c>
      <c r="F137" s="2123">
        <v>20</v>
      </c>
      <c r="G137" s="2123">
        <v>1592</v>
      </c>
    </row>
    <row r="138" spans="1:7" ht="10.7" customHeight="1" x14ac:dyDescent="0.2">
      <c r="A138" s="322" t="s">
        <v>90</v>
      </c>
      <c r="B138" s="2105">
        <v>141</v>
      </c>
      <c r="C138" s="1986">
        <v>7342</v>
      </c>
      <c r="D138" s="1986">
        <v>121</v>
      </c>
      <c r="E138" s="2106">
        <v>6.4</v>
      </c>
      <c r="F138" s="2114" t="s">
        <v>252</v>
      </c>
      <c r="G138" s="2114" t="s">
        <v>252</v>
      </c>
    </row>
    <row r="139" spans="1:7" ht="10.7" customHeight="1" x14ac:dyDescent="0.2">
      <c r="A139" s="318" t="s">
        <v>91</v>
      </c>
      <c r="B139" s="2111">
        <v>24</v>
      </c>
      <c r="C139" s="338">
        <v>4147</v>
      </c>
      <c r="D139" s="338">
        <v>181</v>
      </c>
      <c r="E139" s="2112">
        <v>0.7</v>
      </c>
      <c r="F139" s="2113">
        <v>4</v>
      </c>
      <c r="G139" s="2113">
        <v>204</v>
      </c>
    </row>
    <row r="140" spans="1:7" ht="14.1" customHeight="1" x14ac:dyDescent="0.2">
      <c r="A140" s="333" t="s">
        <v>140</v>
      </c>
      <c r="B140" s="2108">
        <v>1067</v>
      </c>
      <c r="C140" s="703">
        <v>66234</v>
      </c>
      <c r="D140" s="703">
        <v>1729</v>
      </c>
      <c r="E140" s="2109">
        <v>3.8</v>
      </c>
      <c r="F140" s="2110">
        <v>47</v>
      </c>
      <c r="G140" s="2110">
        <v>3355</v>
      </c>
    </row>
    <row r="141" spans="1:7" ht="10.7" customHeight="1" x14ac:dyDescent="0.2">
      <c r="A141" s="433" t="s">
        <v>223</v>
      </c>
      <c r="B141" s="2121">
        <v>864</v>
      </c>
      <c r="C141" s="1987">
        <v>49097</v>
      </c>
      <c r="D141" s="1987">
        <v>1529</v>
      </c>
      <c r="E141" s="2122">
        <v>4.9000000000000004</v>
      </c>
      <c r="F141" s="2123">
        <v>30</v>
      </c>
      <c r="G141" s="2123">
        <v>2063</v>
      </c>
    </row>
    <row r="142" spans="1:7" ht="10.7" customHeight="1" x14ac:dyDescent="0.2">
      <c r="A142" s="322" t="s">
        <v>59</v>
      </c>
      <c r="B142" s="2105">
        <v>162</v>
      </c>
      <c r="C142" s="1986">
        <v>13005</v>
      </c>
      <c r="D142" s="1986">
        <v>149</v>
      </c>
      <c r="E142" s="2106">
        <v>3.8</v>
      </c>
      <c r="F142" s="2107">
        <v>8</v>
      </c>
      <c r="G142" s="2107">
        <v>824</v>
      </c>
    </row>
    <row r="143" spans="1:7" ht="10.7" customHeight="1" x14ac:dyDescent="0.2">
      <c r="A143" s="318" t="s">
        <v>60</v>
      </c>
      <c r="B143" s="2111">
        <v>3</v>
      </c>
      <c r="C143" s="338">
        <v>426</v>
      </c>
      <c r="D143" s="338">
        <v>8</v>
      </c>
      <c r="E143" s="2112">
        <v>0.3</v>
      </c>
      <c r="F143" s="2115">
        <v>1</v>
      </c>
      <c r="G143" s="2115">
        <v>40</v>
      </c>
    </row>
    <row r="144" spans="1:7" ht="10.7" customHeight="1" x14ac:dyDescent="0.2">
      <c r="A144" s="322" t="s">
        <v>61</v>
      </c>
      <c r="B144" s="2125">
        <v>5</v>
      </c>
      <c r="C144" s="2119">
        <v>793</v>
      </c>
      <c r="D144" s="1986">
        <v>9</v>
      </c>
      <c r="E144" s="2126">
        <v>0.4</v>
      </c>
      <c r="F144" s="2107">
        <v>1</v>
      </c>
      <c r="G144" s="2107">
        <v>82</v>
      </c>
    </row>
    <row r="145" spans="1:7" ht="10.7" customHeight="1" x14ac:dyDescent="0.2">
      <c r="A145" s="318" t="s">
        <v>62</v>
      </c>
      <c r="B145" s="2111">
        <v>2</v>
      </c>
      <c r="C145" s="338">
        <v>406</v>
      </c>
      <c r="D145" s="338">
        <v>3</v>
      </c>
      <c r="E145" s="2112">
        <v>0.3</v>
      </c>
      <c r="F145" s="2113">
        <v>1</v>
      </c>
      <c r="G145" s="2113">
        <v>38</v>
      </c>
    </row>
    <row r="146" spans="1:7" ht="10.7" customHeight="1" x14ac:dyDescent="0.2">
      <c r="A146" s="322" t="s">
        <v>63</v>
      </c>
      <c r="B146" s="2105">
        <v>6</v>
      </c>
      <c r="C146" s="1986">
        <v>805</v>
      </c>
      <c r="D146" s="1986">
        <v>1</v>
      </c>
      <c r="E146" s="2106">
        <v>0.6</v>
      </c>
      <c r="F146" s="2107">
        <v>2</v>
      </c>
      <c r="G146" s="2107">
        <v>87</v>
      </c>
    </row>
    <row r="147" spans="1:7" ht="10.7" customHeight="1" x14ac:dyDescent="0.2">
      <c r="A147" s="318" t="s">
        <v>64</v>
      </c>
      <c r="B147" s="2111">
        <v>25</v>
      </c>
      <c r="C147" s="338">
        <v>1702</v>
      </c>
      <c r="D147" s="338">
        <v>30</v>
      </c>
      <c r="E147" s="2112">
        <v>1.3</v>
      </c>
      <c r="F147" s="2113">
        <v>4</v>
      </c>
      <c r="G147" s="2113">
        <v>221</v>
      </c>
    </row>
    <row r="148" spans="1:7" ht="14.1" customHeight="1" x14ac:dyDescent="0.2">
      <c r="A148" s="349" t="s">
        <v>412</v>
      </c>
      <c r="B148" s="2108">
        <v>3371</v>
      </c>
      <c r="C148" s="703">
        <v>281507</v>
      </c>
      <c r="D148" s="703">
        <v>4093</v>
      </c>
      <c r="E148" s="2109">
        <v>2.2999999999999998</v>
      </c>
      <c r="F148" s="2110">
        <v>149</v>
      </c>
      <c r="G148" s="2110">
        <v>11784</v>
      </c>
    </row>
    <row r="149" spans="1:7" ht="13.15" customHeight="1" x14ac:dyDescent="0.2">
      <c r="A149" s="329" t="s">
        <v>141</v>
      </c>
      <c r="B149" s="2103">
        <v>150</v>
      </c>
      <c r="C149" s="864">
        <v>17407</v>
      </c>
      <c r="D149" s="864">
        <v>184</v>
      </c>
      <c r="E149" s="2104">
        <v>1.4</v>
      </c>
      <c r="F149" s="246">
        <v>9</v>
      </c>
      <c r="G149" s="246">
        <v>562</v>
      </c>
    </row>
    <row r="150" spans="1:7" ht="10.7" customHeight="1" x14ac:dyDescent="0.2">
      <c r="A150" s="437" t="s">
        <v>70</v>
      </c>
      <c r="B150" s="2116">
        <v>39</v>
      </c>
      <c r="C150" s="1989">
        <v>3197</v>
      </c>
      <c r="D150" s="1989">
        <v>8</v>
      </c>
      <c r="E150" s="2152">
        <v>0.9</v>
      </c>
      <c r="F150" s="2118">
        <v>1</v>
      </c>
      <c r="G150" s="2118">
        <v>33</v>
      </c>
    </row>
    <row r="151" spans="1:7" ht="10.7" customHeight="1" x14ac:dyDescent="0.2">
      <c r="A151" s="318" t="s">
        <v>71</v>
      </c>
      <c r="B151" s="2111">
        <v>54</v>
      </c>
      <c r="C151" s="338">
        <v>5008</v>
      </c>
      <c r="D151" s="338">
        <v>84</v>
      </c>
      <c r="E151" s="2112">
        <v>3</v>
      </c>
      <c r="F151" s="2115">
        <v>7</v>
      </c>
      <c r="G151" s="2115">
        <v>424</v>
      </c>
    </row>
    <row r="152" spans="1:7" ht="10.7" customHeight="1" x14ac:dyDescent="0.2">
      <c r="A152" s="322" t="s">
        <v>72</v>
      </c>
      <c r="B152" s="2105">
        <v>10</v>
      </c>
      <c r="C152" s="1986">
        <v>1666</v>
      </c>
      <c r="D152" s="2119">
        <v>4</v>
      </c>
      <c r="E152" s="2106">
        <v>0.6</v>
      </c>
      <c r="F152" s="2114" t="s">
        <v>252</v>
      </c>
      <c r="G152" s="2114" t="s">
        <v>252</v>
      </c>
    </row>
    <row r="153" spans="1:7" ht="10.7" customHeight="1" x14ac:dyDescent="0.2">
      <c r="A153" s="318" t="s">
        <v>73</v>
      </c>
      <c r="B153" s="2111">
        <v>47</v>
      </c>
      <c r="C153" s="338">
        <v>7536</v>
      </c>
      <c r="D153" s="338">
        <v>88</v>
      </c>
      <c r="E153" s="2112">
        <v>1.5</v>
      </c>
      <c r="F153" s="2113">
        <v>1</v>
      </c>
      <c r="G153" s="2113">
        <v>105</v>
      </c>
    </row>
    <row r="154" spans="1:7" ht="14.1" customHeight="1" x14ac:dyDescent="0.2">
      <c r="A154" s="333" t="s">
        <v>142</v>
      </c>
      <c r="B154" s="2108">
        <v>522</v>
      </c>
      <c r="C154" s="703">
        <v>45495</v>
      </c>
      <c r="D154" s="703">
        <v>588</v>
      </c>
      <c r="E154" s="2109">
        <v>3.2</v>
      </c>
      <c r="F154" s="2110">
        <v>22</v>
      </c>
      <c r="G154" s="2110">
        <v>1940</v>
      </c>
    </row>
    <row r="155" spans="1:7" ht="10.7" customHeight="1" x14ac:dyDescent="0.2">
      <c r="A155" s="433" t="s">
        <v>143</v>
      </c>
      <c r="B155" s="2121">
        <v>214</v>
      </c>
      <c r="C155" s="1987">
        <v>17036</v>
      </c>
      <c r="D155" s="1987">
        <v>386</v>
      </c>
      <c r="E155" s="2122">
        <v>3</v>
      </c>
      <c r="F155" s="2123">
        <v>16</v>
      </c>
      <c r="G155" s="2123">
        <v>1238</v>
      </c>
    </row>
    <row r="156" spans="1:7" ht="10.7" customHeight="1" x14ac:dyDescent="0.2">
      <c r="A156" s="346" t="s">
        <v>144</v>
      </c>
      <c r="B156" s="2105">
        <v>205</v>
      </c>
      <c r="C156" s="1986">
        <v>15362</v>
      </c>
      <c r="D156" s="1986">
        <v>376</v>
      </c>
      <c r="E156" s="2106">
        <v>3.5</v>
      </c>
      <c r="F156" s="2107">
        <v>16</v>
      </c>
      <c r="G156" s="2107">
        <v>1238</v>
      </c>
    </row>
    <row r="157" spans="1:7" ht="10.7" customHeight="1" x14ac:dyDescent="0.2">
      <c r="A157" s="347" t="s">
        <v>145</v>
      </c>
      <c r="B157" s="2111">
        <v>9</v>
      </c>
      <c r="C157" s="338">
        <v>1674</v>
      </c>
      <c r="D157" s="338">
        <v>10</v>
      </c>
      <c r="E157" s="2112">
        <v>0.7</v>
      </c>
      <c r="F157" s="2115" t="s">
        <v>252</v>
      </c>
      <c r="G157" s="2115" t="s">
        <v>252</v>
      </c>
    </row>
    <row r="158" spans="1:7" ht="10.7" customHeight="1" x14ac:dyDescent="0.2">
      <c r="A158" s="322" t="s">
        <v>53</v>
      </c>
      <c r="B158" s="2105">
        <v>191</v>
      </c>
      <c r="C158" s="1986">
        <v>11952</v>
      </c>
      <c r="D158" s="1986">
        <v>106</v>
      </c>
      <c r="E158" s="2106">
        <v>12.4</v>
      </c>
      <c r="F158" s="2107">
        <v>2</v>
      </c>
      <c r="G158" s="2107">
        <v>123</v>
      </c>
    </row>
    <row r="159" spans="1:7" ht="10.7" customHeight="1" x14ac:dyDescent="0.2">
      <c r="A159" s="318" t="s">
        <v>54</v>
      </c>
      <c r="B159" s="2111">
        <v>21</v>
      </c>
      <c r="C159" s="338">
        <v>3644</v>
      </c>
      <c r="D159" s="2127">
        <v>24</v>
      </c>
      <c r="E159" s="2112">
        <v>2.9</v>
      </c>
      <c r="F159" s="2113">
        <v>2</v>
      </c>
      <c r="G159" s="2113">
        <v>125</v>
      </c>
    </row>
    <row r="160" spans="1:7" ht="10.7" customHeight="1" x14ac:dyDescent="0.2">
      <c r="A160" s="322" t="s">
        <v>55</v>
      </c>
      <c r="B160" s="2105">
        <v>7</v>
      </c>
      <c r="C160" s="1986">
        <v>1304</v>
      </c>
      <c r="D160" s="1986">
        <v>4</v>
      </c>
      <c r="E160" s="2106">
        <v>0.8</v>
      </c>
      <c r="F160" s="2114" t="s">
        <v>252</v>
      </c>
      <c r="G160" s="2114" t="s">
        <v>252</v>
      </c>
    </row>
    <row r="161" spans="1:7" ht="10.7" customHeight="1" x14ac:dyDescent="0.2">
      <c r="A161" s="318" t="s">
        <v>56</v>
      </c>
      <c r="B161" s="2111">
        <v>5</v>
      </c>
      <c r="C161" s="338">
        <v>733</v>
      </c>
      <c r="D161" s="338">
        <v>4</v>
      </c>
      <c r="E161" s="2112">
        <v>0.5</v>
      </c>
      <c r="F161" s="2115" t="s">
        <v>252</v>
      </c>
      <c r="G161" s="2115" t="s">
        <v>252</v>
      </c>
    </row>
    <row r="162" spans="1:7" ht="10.7" customHeight="1" x14ac:dyDescent="0.2">
      <c r="A162" s="322" t="s">
        <v>57</v>
      </c>
      <c r="B162" s="2125">
        <v>12</v>
      </c>
      <c r="C162" s="2119">
        <v>2645</v>
      </c>
      <c r="D162" s="2119">
        <v>19</v>
      </c>
      <c r="E162" s="2126">
        <v>0.9</v>
      </c>
      <c r="F162" s="2107">
        <v>1</v>
      </c>
      <c r="G162" s="2107">
        <v>300</v>
      </c>
    </row>
    <row r="163" spans="1:7" ht="10.7" customHeight="1" x14ac:dyDescent="0.2">
      <c r="A163" s="318" t="s">
        <v>58</v>
      </c>
      <c r="B163" s="2111">
        <v>14</v>
      </c>
      <c r="C163" s="338">
        <v>2051</v>
      </c>
      <c r="D163" s="338">
        <v>4</v>
      </c>
      <c r="E163" s="2112">
        <v>1.5</v>
      </c>
      <c r="F163" s="2113">
        <v>1</v>
      </c>
      <c r="G163" s="2113">
        <v>154</v>
      </c>
    </row>
    <row r="164" spans="1:7" ht="10.7" customHeight="1" x14ac:dyDescent="0.2">
      <c r="A164" s="322" t="s">
        <v>123</v>
      </c>
      <c r="B164" s="2105">
        <v>58</v>
      </c>
      <c r="C164" s="1986">
        <v>6130</v>
      </c>
      <c r="D164" s="1986">
        <v>41</v>
      </c>
      <c r="E164" s="2106">
        <v>2.1</v>
      </c>
      <c r="F164" s="2114" t="s">
        <v>252</v>
      </c>
      <c r="G164" s="2114" t="s">
        <v>252</v>
      </c>
    </row>
    <row r="165" spans="1:7" ht="14.1" customHeight="1" x14ac:dyDescent="0.2">
      <c r="A165" s="329" t="s">
        <v>146</v>
      </c>
      <c r="B165" s="2103">
        <v>171</v>
      </c>
      <c r="C165" s="864">
        <v>11696</v>
      </c>
      <c r="D165" s="864">
        <v>161</v>
      </c>
      <c r="E165" s="2104">
        <v>1.6</v>
      </c>
      <c r="F165" s="246">
        <v>7</v>
      </c>
      <c r="G165" s="246">
        <v>327</v>
      </c>
    </row>
    <row r="166" spans="1:7" ht="10.7" customHeight="1" x14ac:dyDescent="0.2">
      <c r="A166" s="437" t="s">
        <v>224</v>
      </c>
      <c r="B166" s="2116">
        <v>49</v>
      </c>
      <c r="C166" s="1989">
        <v>3557</v>
      </c>
      <c r="D166" s="1989">
        <v>35</v>
      </c>
      <c r="E166" s="2117">
        <v>0.9</v>
      </c>
      <c r="F166" s="2118">
        <v>1</v>
      </c>
      <c r="G166" s="2118">
        <v>30</v>
      </c>
    </row>
    <row r="167" spans="1:7" ht="10.7" customHeight="1" x14ac:dyDescent="0.2">
      <c r="A167" s="318" t="s">
        <v>74</v>
      </c>
      <c r="B167" s="2111">
        <v>3</v>
      </c>
      <c r="C167" s="338">
        <v>607</v>
      </c>
      <c r="D167" s="338">
        <v>2</v>
      </c>
      <c r="E167" s="229">
        <v>0.3</v>
      </c>
      <c r="F167" s="2115" t="s">
        <v>252</v>
      </c>
      <c r="G167" s="2115" t="s">
        <v>252</v>
      </c>
    </row>
    <row r="168" spans="1:7" ht="10.7" customHeight="1" x14ac:dyDescent="0.2">
      <c r="A168" s="322" t="s">
        <v>75</v>
      </c>
      <c r="B168" s="2105">
        <v>11</v>
      </c>
      <c r="C168" s="1986">
        <v>1177</v>
      </c>
      <c r="D168" s="1986">
        <v>27</v>
      </c>
      <c r="E168" s="2139">
        <v>0.4</v>
      </c>
      <c r="F168" s="2114">
        <v>1</v>
      </c>
      <c r="G168" s="2114">
        <v>33</v>
      </c>
    </row>
    <row r="169" spans="1:7" ht="10.7" customHeight="1" x14ac:dyDescent="0.2">
      <c r="A169" s="318" t="s">
        <v>76</v>
      </c>
      <c r="B169" s="2111">
        <v>108</v>
      </c>
      <c r="C169" s="338">
        <v>6355</v>
      </c>
      <c r="D169" s="338">
        <v>97</v>
      </c>
      <c r="E169" s="2120">
        <v>7.8</v>
      </c>
      <c r="F169" s="2115">
        <v>5</v>
      </c>
      <c r="G169" s="2115">
        <v>264</v>
      </c>
    </row>
    <row r="170" spans="1:7" x14ac:dyDescent="0.2">
      <c r="A170" s="2133"/>
      <c r="B170" s="338"/>
      <c r="C170" s="2004"/>
      <c r="D170" s="338"/>
      <c r="E170" s="2112"/>
      <c r="F170" s="2134"/>
      <c r="G170" s="2134"/>
    </row>
    <row r="171" spans="1:7" s="342" customFormat="1" ht="9.75" x14ac:dyDescent="0.15">
      <c r="A171" s="340" t="s">
        <v>1015</v>
      </c>
      <c r="B171" s="2135"/>
      <c r="C171" s="2135"/>
      <c r="D171" s="341"/>
      <c r="E171" s="1654"/>
      <c r="F171" s="2153"/>
      <c r="G171" s="2153"/>
    </row>
    <row r="172" spans="1:7" ht="15.95" customHeight="1" x14ac:dyDescent="0.2">
      <c r="A172" s="329" t="s">
        <v>147</v>
      </c>
      <c r="B172" s="2103">
        <v>124</v>
      </c>
      <c r="C172" s="864">
        <v>10772</v>
      </c>
      <c r="D172" s="864">
        <v>171</v>
      </c>
      <c r="E172" s="2104">
        <v>0.6</v>
      </c>
      <c r="F172" s="246" t="s">
        <v>252</v>
      </c>
      <c r="G172" s="246" t="s">
        <v>252</v>
      </c>
    </row>
    <row r="173" spans="1:7" ht="11.45" customHeight="1" x14ac:dyDescent="0.2">
      <c r="A173" s="437" t="s">
        <v>225</v>
      </c>
      <c r="B173" s="2116">
        <v>86</v>
      </c>
      <c r="C173" s="1989">
        <v>6008</v>
      </c>
      <c r="D173" s="1989">
        <v>142</v>
      </c>
      <c r="E173" s="2117">
        <v>0.6</v>
      </c>
      <c r="F173" s="2114" t="s">
        <v>252</v>
      </c>
      <c r="G173" s="2114" t="s">
        <v>252</v>
      </c>
    </row>
    <row r="174" spans="1:7" ht="11.45" customHeight="1" x14ac:dyDescent="0.2">
      <c r="A174" s="318" t="s">
        <v>111</v>
      </c>
      <c r="B174" s="2115" t="s">
        <v>252</v>
      </c>
      <c r="C174" s="2115" t="s">
        <v>252</v>
      </c>
      <c r="D174" s="2154">
        <v>2</v>
      </c>
      <c r="E174" s="2120">
        <v>0</v>
      </c>
      <c r="F174" s="2115" t="s">
        <v>252</v>
      </c>
      <c r="G174" s="2115" t="s">
        <v>252</v>
      </c>
    </row>
    <row r="175" spans="1:7" ht="11.45" customHeight="1" x14ac:dyDescent="0.2">
      <c r="A175" s="322" t="s">
        <v>112</v>
      </c>
      <c r="B175" s="2105">
        <v>22</v>
      </c>
      <c r="C175" s="1986">
        <v>3559</v>
      </c>
      <c r="D175" s="1986">
        <v>16</v>
      </c>
      <c r="E175" s="2106">
        <v>0.8</v>
      </c>
      <c r="F175" s="2107" t="s">
        <v>252</v>
      </c>
      <c r="G175" s="2107" t="s">
        <v>252</v>
      </c>
    </row>
    <row r="176" spans="1:7" ht="11.45" customHeight="1" x14ac:dyDescent="0.2">
      <c r="A176" s="318" t="s">
        <v>113</v>
      </c>
      <c r="B176" s="2111">
        <v>4</v>
      </c>
      <c r="C176" s="338">
        <v>317</v>
      </c>
      <c r="D176" s="2127">
        <v>9</v>
      </c>
      <c r="E176" s="2112">
        <v>0.2</v>
      </c>
      <c r="F176" s="2115" t="s">
        <v>252</v>
      </c>
      <c r="G176" s="2115" t="s">
        <v>252</v>
      </c>
    </row>
    <row r="177" spans="1:7" ht="11.45" customHeight="1" x14ac:dyDescent="0.2">
      <c r="A177" s="322" t="s">
        <v>114</v>
      </c>
      <c r="B177" s="2105">
        <v>11</v>
      </c>
      <c r="C177" s="1986">
        <v>808</v>
      </c>
      <c r="D177" s="2119">
        <v>2</v>
      </c>
      <c r="E177" s="2106">
        <v>1.7</v>
      </c>
      <c r="F177" s="2114" t="s">
        <v>252</v>
      </c>
      <c r="G177" s="2114" t="s">
        <v>252</v>
      </c>
    </row>
    <row r="178" spans="1:7" ht="11.45" customHeight="1" x14ac:dyDescent="0.2">
      <c r="A178" s="318" t="s">
        <v>115</v>
      </c>
      <c r="B178" s="2143">
        <v>1</v>
      </c>
      <c r="C178" s="2115">
        <v>80</v>
      </c>
      <c r="D178" s="2115" t="s">
        <v>252</v>
      </c>
      <c r="E178" s="2155">
        <v>0.9</v>
      </c>
      <c r="F178" s="2115" t="s">
        <v>252</v>
      </c>
      <c r="G178" s="2115" t="s">
        <v>252</v>
      </c>
    </row>
    <row r="179" spans="1:7" ht="15.95" customHeight="1" x14ac:dyDescent="0.2">
      <c r="A179" s="333" t="s">
        <v>148</v>
      </c>
      <c r="B179" s="2108">
        <v>1181</v>
      </c>
      <c r="C179" s="703">
        <v>81580</v>
      </c>
      <c r="D179" s="703">
        <v>1514</v>
      </c>
      <c r="E179" s="2109">
        <v>3.3</v>
      </c>
      <c r="F179" s="2110">
        <v>69</v>
      </c>
      <c r="G179" s="2110">
        <v>5850</v>
      </c>
    </row>
    <row r="180" spans="1:7" ht="11.45" customHeight="1" x14ac:dyDescent="0.2">
      <c r="A180" s="433" t="s">
        <v>149</v>
      </c>
      <c r="B180" s="2121">
        <v>1119</v>
      </c>
      <c r="C180" s="1987">
        <v>74791</v>
      </c>
      <c r="D180" s="1987">
        <v>1493</v>
      </c>
      <c r="E180" s="2122">
        <v>4.4000000000000004</v>
      </c>
      <c r="F180" s="2123">
        <v>65</v>
      </c>
      <c r="G180" s="2123">
        <v>5615</v>
      </c>
    </row>
    <row r="181" spans="1:7" ht="11.45" customHeight="1" x14ac:dyDescent="0.2">
      <c r="A181" s="346" t="s">
        <v>272</v>
      </c>
      <c r="B181" s="2105">
        <v>411</v>
      </c>
      <c r="C181" s="1986">
        <v>31391</v>
      </c>
      <c r="D181" s="1986">
        <v>495</v>
      </c>
      <c r="E181" s="2106">
        <v>4.9000000000000004</v>
      </c>
      <c r="F181" s="2107">
        <v>40</v>
      </c>
      <c r="G181" s="2107">
        <v>3671</v>
      </c>
    </row>
    <row r="182" spans="1:7" ht="11.45" customHeight="1" x14ac:dyDescent="0.2">
      <c r="A182" s="347" t="s">
        <v>227</v>
      </c>
      <c r="B182" s="2143">
        <v>3</v>
      </c>
      <c r="C182" s="2115">
        <v>594</v>
      </c>
      <c r="D182" s="2115">
        <v>194</v>
      </c>
      <c r="E182" s="2120">
        <v>0.2</v>
      </c>
      <c r="F182" s="2115" t="s">
        <v>252</v>
      </c>
      <c r="G182" s="2115" t="s">
        <v>252</v>
      </c>
    </row>
    <row r="183" spans="1:7" ht="11.45" customHeight="1" x14ac:dyDescent="0.2">
      <c r="A183" s="346" t="s">
        <v>202</v>
      </c>
      <c r="B183" s="2105">
        <v>301</v>
      </c>
      <c r="C183" s="1986">
        <v>19979</v>
      </c>
      <c r="D183" s="1986">
        <v>463</v>
      </c>
      <c r="E183" s="2106">
        <v>4.2</v>
      </c>
      <c r="F183" s="2107">
        <v>5</v>
      </c>
      <c r="G183" s="2107">
        <v>379</v>
      </c>
    </row>
    <row r="184" spans="1:7" ht="11.45" customHeight="1" x14ac:dyDescent="0.2">
      <c r="A184" s="347" t="s">
        <v>228</v>
      </c>
      <c r="B184" s="2111">
        <v>327</v>
      </c>
      <c r="C184" s="338">
        <v>19729</v>
      </c>
      <c r="D184" s="338">
        <v>335</v>
      </c>
      <c r="E184" s="2112">
        <v>6.1</v>
      </c>
      <c r="F184" s="2113">
        <v>17</v>
      </c>
      <c r="G184" s="2113">
        <v>1414</v>
      </c>
    </row>
    <row r="185" spans="1:7" ht="11.45" customHeight="1" x14ac:dyDescent="0.2">
      <c r="A185" s="346" t="s">
        <v>229</v>
      </c>
      <c r="B185" s="2105">
        <v>77</v>
      </c>
      <c r="C185" s="1986">
        <v>3098</v>
      </c>
      <c r="D185" s="1986">
        <v>6</v>
      </c>
      <c r="E185" s="2106">
        <v>2.5</v>
      </c>
      <c r="F185" s="2107">
        <v>3</v>
      </c>
      <c r="G185" s="2107">
        <v>151</v>
      </c>
    </row>
    <row r="186" spans="1:7" ht="11.45" customHeight="1" x14ac:dyDescent="0.2">
      <c r="A186" s="318" t="s">
        <v>97</v>
      </c>
      <c r="B186" s="2111">
        <v>29</v>
      </c>
      <c r="C186" s="338">
        <v>4399</v>
      </c>
      <c r="D186" s="338">
        <v>8</v>
      </c>
      <c r="E186" s="2112">
        <v>0.6</v>
      </c>
      <c r="F186" s="2113">
        <v>4</v>
      </c>
      <c r="G186" s="2113">
        <v>235</v>
      </c>
    </row>
    <row r="187" spans="1:7" ht="11.45" customHeight="1" x14ac:dyDescent="0.2">
      <c r="A187" s="322" t="s">
        <v>98</v>
      </c>
      <c r="B187" s="2114" t="s">
        <v>252</v>
      </c>
      <c r="C187" s="2114" t="s">
        <v>252</v>
      </c>
      <c r="D187" s="2114" t="s">
        <v>252</v>
      </c>
      <c r="E187" s="2142">
        <v>0</v>
      </c>
      <c r="F187" s="2114" t="s">
        <v>252</v>
      </c>
      <c r="G187" s="2114" t="s">
        <v>252</v>
      </c>
    </row>
    <row r="188" spans="1:7" ht="11.45" customHeight="1" x14ac:dyDescent="0.2">
      <c r="A188" s="318" t="s">
        <v>99</v>
      </c>
      <c r="B188" s="2115" t="s">
        <v>252</v>
      </c>
      <c r="C188" s="2115" t="s">
        <v>252</v>
      </c>
      <c r="D188" s="2115">
        <v>5</v>
      </c>
      <c r="E188" s="2112">
        <v>0</v>
      </c>
      <c r="F188" s="2115" t="s">
        <v>252</v>
      </c>
      <c r="G188" s="2115" t="s">
        <v>252</v>
      </c>
    </row>
    <row r="189" spans="1:7" ht="11.45" customHeight="1" x14ac:dyDescent="0.2">
      <c r="A189" s="322" t="s">
        <v>100</v>
      </c>
      <c r="B189" s="2125">
        <v>1</v>
      </c>
      <c r="C189" s="2119">
        <v>25</v>
      </c>
      <c r="D189" s="2114">
        <v>2</v>
      </c>
      <c r="E189" s="2119">
        <v>0.1</v>
      </c>
      <c r="F189" s="2114" t="s">
        <v>252</v>
      </c>
      <c r="G189" s="2114" t="s">
        <v>252</v>
      </c>
    </row>
    <row r="190" spans="1:7" ht="11.45" customHeight="1" x14ac:dyDescent="0.2">
      <c r="A190" s="318" t="s">
        <v>101</v>
      </c>
      <c r="B190" s="2111">
        <v>1</v>
      </c>
      <c r="C190" s="338">
        <v>137</v>
      </c>
      <c r="D190" s="2127">
        <v>4</v>
      </c>
      <c r="E190" s="338">
        <v>0.1</v>
      </c>
      <c r="F190" s="2115" t="s">
        <v>252</v>
      </c>
      <c r="G190" s="2115" t="s">
        <v>252</v>
      </c>
    </row>
    <row r="191" spans="1:7" ht="11.45" customHeight="1" x14ac:dyDescent="0.2">
      <c r="A191" s="322" t="s">
        <v>102</v>
      </c>
      <c r="B191" s="2125">
        <v>31</v>
      </c>
      <c r="C191" s="2119">
        <v>2228</v>
      </c>
      <c r="D191" s="2114">
        <v>2</v>
      </c>
      <c r="E191" s="2126">
        <v>2.6</v>
      </c>
      <c r="F191" s="2114" t="s">
        <v>252</v>
      </c>
      <c r="G191" s="2114" t="s">
        <v>252</v>
      </c>
    </row>
    <row r="192" spans="1:7" ht="15.95" customHeight="1" x14ac:dyDescent="0.2">
      <c r="A192" s="329" t="s">
        <v>150</v>
      </c>
      <c r="B192" s="2103">
        <v>112</v>
      </c>
      <c r="C192" s="864">
        <v>9081</v>
      </c>
      <c r="D192" s="864">
        <v>222</v>
      </c>
      <c r="E192" s="2104">
        <v>1.4</v>
      </c>
      <c r="F192" s="246">
        <v>9</v>
      </c>
      <c r="G192" s="246">
        <v>777</v>
      </c>
    </row>
    <row r="193" spans="1:7" ht="11.45" customHeight="1" x14ac:dyDescent="0.2">
      <c r="A193" s="437" t="s">
        <v>110</v>
      </c>
      <c r="B193" s="2116">
        <v>107</v>
      </c>
      <c r="C193" s="1989">
        <v>8606</v>
      </c>
      <c r="D193" s="1989">
        <v>201</v>
      </c>
      <c r="E193" s="2117">
        <v>2</v>
      </c>
      <c r="F193" s="2118">
        <v>9</v>
      </c>
      <c r="G193" s="2118">
        <v>777</v>
      </c>
    </row>
    <row r="194" spans="1:7" ht="11.45" customHeight="1" x14ac:dyDescent="0.2">
      <c r="A194" s="318" t="s">
        <v>107</v>
      </c>
      <c r="B194" s="2115" t="s">
        <v>252</v>
      </c>
      <c r="C194" s="2115" t="s">
        <v>252</v>
      </c>
      <c r="D194" s="2115" t="s">
        <v>252</v>
      </c>
      <c r="E194" s="2132">
        <v>0</v>
      </c>
      <c r="F194" s="2115" t="s">
        <v>252</v>
      </c>
      <c r="G194" s="2115" t="s">
        <v>252</v>
      </c>
    </row>
    <row r="195" spans="1:7" ht="11.45" customHeight="1" x14ac:dyDescent="0.2">
      <c r="A195" s="322" t="s">
        <v>108</v>
      </c>
      <c r="B195" s="2105">
        <v>2</v>
      </c>
      <c r="C195" s="1986">
        <v>173</v>
      </c>
      <c r="D195" s="1986">
        <v>8</v>
      </c>
      <c r="E195" s="2106">
        <v>0.2</v>
      </c>
      <c r="F195" s="2114" t="s">
        <v>252</v>
      </c>
      <c r="G195" s="2114" t="s">
        <v>252</v>
      </c>
    </row>
    <row r="196" spans="1:7" ht="11.45" customHeight="1" x14ac:dyDescent="0.2">
      <c r="A196" s="318" t="s">
        <v>109</v>
      </c>
      <c r="B196" s="2111">
        <v>3</v>
      </c>
      <c r="C196" s="338">
        <v>302</v>
      </c>
      <c r="D196" s="338">
        <v>13</v>
      </c>
      <c r="E196" s="2112">
        <v>0.3</v>
      </c>
      <c r="F196" s="2115" t="s">
        <v>252</v>
      </c>
      <c r="G196" s="2115" t="s">
        <v>252</v>
      </c>
    </row>
    <row r="197" spans="1:7" ht="15.95" customHeight="1" x14ac:dyDescent="0.2">
      <c r="A197" s="333" t="s">
        <v>151</v>
      </c>
      <c r="B197" s="2108">
        <v>368</v>
      </c>
      <c r="C197" s="703">
        <v>33092</v>
      </c>
      <c r="D197" s="703">
        <v>304</v>
      </c>
      <c r="E197" s="2109">
        <v>2</v>
      </c>
      <c r="F197" s="2110">
        <v>26</v>
      </c>
      <c r="G197" s="2110">
        <v>1680</v>
      </c>
    </row>
    <row r="198" spans="1:7" ht="11.45" customHeight="1" x14ac:dyDescent="0.2">
      <c r="A198" s="433" t="s">
        <v>226</v>
      </c>
      <c r="B198" s="2121">
        <v>191</v>
      </c>
      <c r="C198" s="1987">
        <v>16985</v>
      </c>
      <c r="D198" s="1987">
        <v>118</v>
      </c>
      <c r="E198" s="2122">
        <v>1.9</v>
      </c>
      <c r="F198" s="2123">
        <v>6</v>
      </c>
      <c r="G198" s="2123">
        <v>442</v>
      </c>
    </row>
    <row r="199" spans="1:7" ht="11.45" customHeight="1" x14ac:dyDescent="0.2">
      <c r="A199" s="322" t="s">
        <v>51</v>
      </c>
      <c r="B199" s="2105">
        <v>89</v>
      </c>
      <c r="C199" s="1986">
        <v>8983</v>
      </c>
      <c r="D199" s="1986">
        <v>72</v>
      </c>
      <c r="E199" s="2106">
        <v>2.4</v>
      </c>
      <c r="F199" s="2107">
        <v>11</v>
      </c>
      <c r="G199" s="2107">
        <v>612</v>
      </c>
    </row>
    <row r="200" spans="1:7" ht="11.45" customHeight="1" x14ac:dyDescent="0.2">
      <c r="A200" s="318" t="s">
        <v>52</v>
      </c>
      <c r="B200" s="2111">
        <v>88</v>
      </c>
      <c r="C200" s="338">
        <v>7124</v>
      </c>
      <c r="D200" s="338">
        <v>114</v>
      </c>
      <c r="E200" s="2112">
        <v>2</v>
      </c>
      <c r="F200" s="2113">
        <v>9</v>
      </c>
      <c r="G200" s="2113">
        <v>626</v>
      </c>
    </row>
    <row r="201" spans="1:7" ht="15.95" customHeight="1" x14ac:dyDescent="0.2">
      <c r="A201" s="333" t="s">
        <v>152</v>
      </c>
      <c r="B201" s="2108">
        <v>655</v>
      </c>
      <c r="C201" s="703">
        <v>64645</v>
      </c>
      <c r="D201" s="703">
        <v>809</v>
      </c>
      <c r="E201" s="2109">
        <v>3.4</v>
      </c>
      <c r="F201" s="2110">
        <v>7</v>
      </c>
      <c r="G201" s="2110">
        <v>648</v>
      </c>
    </row>
    <row r="202" spans="1:7" ht="11.45" customHeight="1" x14ac:dyDescent="0.2">
      <c r="A202" s="433" t="s">
        <v>161</v>
      </c>
      <c r="B202" s="2121">
        <v>304</v>
      </c>
      <c r="C202" s="1987">
        <v>22641</v>
      </c>
      <c r="D202" s="1987">
        <v>500</v>
      </c>
      <c r="E202" s="2122">
        <v>3.8</v>
      </c>
      <c r="F202" s="2115">
        <v>2</v>
      </c>
      <c r="G202" s="2115">
        <v>183</v>
      </c>
    </row>
    <row r="203" spans="1:7" ht="11.45" customHeight="1" x14ac:dyDescent="0.2">
      <c r="A203" s="346" t="s">
        <v>162</v>
      </c>
      <c r="B203" s="2105">
        <v>298</v>
      </c>
      <c r="C203" s="1986">
        <v>21302</v>
      </c>
      <c r="D203" s="1986">
        <v>495</v>
      </c>
      <c r="E203" s="2106">
        <v>4.2</v>
      </c>
      <c r="F203" s="2114">
        <v>2</v>
      </c>
      <c r="G203" s="2114">
        <v>183</v>
      </c>
    </row>
    <row r="204" spans="1:7" ht="11.45" customHeight="1" x14ac:dyDescent="0.2">
      <c r="A204" s="347" t="s">
        <v>163</v>
      </c>
      <c r="B204" s="2156">
        <v>6</v>
      </c>
      <c r="C204" s="2115">
        <v>1339</v>
      </c>
      <c r="D204" s="2115">
        <v>5</v>
      </c>
      <c r="E204" s="2155">
        <v>0.7</v>
      </c>
      <c r="F204" s="2115" t="s">
        <v>252</v>
      </c>
      <c r="G204" s="2115" t="s">
        <v>252</v>
      </c>
    </row>
    <row r="205" spans="1:7" ht="11.45" customHeight="1" x14ac:dyDescent="0.2">
      <c r="A205" s="322" t="s">
        <v>116</v>
      </c>
      <c r="B205" s="2125">
        <v>1</v>
      </c>
      <c r="C205" s="2119">
        <v>104</v>
      </c>
      <c r="D205" s="2114" t="s">
        <v>252</v>
      </c>
      <c r="E205" s="2126">
        <v>0.1</v>
      </c>
      <c r="F205" s="2114" t="s">
        <v>252</v>
      </c>
      <c r="G205" s="2114" t="s">
        <v>252</v>
      </c>
    </row>
    <row r="206" spans="1:7" ht="11.45" customHeight="1" x14ac:dyDescent="0.2">
      <c r="A206" s="318" t="s">
        <v>117</v>
      </c>
      <c r="B206" s="2111">
        <v>113</v>
      </c>
      <c r="C206" s="338">
        <v>11486</v>
      </c>
      <c r="D206" s="338">
        <v>101</v>
      </c>
      <c r="E206" s="2112">
        <v>3</v>
      </c>
      <c r="F206" s="2113">
        <v>1</v>
      </c>
      <c r="G206" s="2113">
        <v>55</v>
      </c>
    </row>
    <row r="207" spans="1:7" ht="11.45" customHeight="1" x14ac:dyDescent="0.2">
      <c r="A207" s="322" t="s">
        <v>118</v>
      </c>
      <c r="B207" s="2157">
        <v>5</v>
      </c>
      <c r="C207" s="2158">
        <v>924</v>
      </c>
      <c r="D207" s="2119">
        <v>8</v>
      </c>
      <c r="E207" s="2159">
        <v>0.3</v>
      </c>
      <c r="F207" s="2114" t="s">
        <v>252</v>
      </c>
      <c r="G207" s="2114" t="s">
        <v>252</v>
      </c>
    </row>
    <row r="208" spans="1:7" ht="11.45" customHeight="1" x14ac:dyDescent="0.2">
      <c r="A208" s="318" t="s">
        <v>119</v>
      </c>
      <c r="B208" s="2111">
        <v>223</v>
      </c>
      <c r="C208" s="338">
        <v>28514</v>
      </c>
      <c r="D208" s="338">
        <v>161</v>
      </c>
      <c r="E208" s="2112">
        <v>7.4</v>
      </c>
      <c r="F208" s="2115" t="s">
        <v>252</v>
      </c>
      <c r="G208" s="2115" t="s">
        <v>252</v>
      </c>
    </row>
    <row r="209" spans="1:7" ht="11.45" customHeight="1" x14ac:dyDescent="0.2">
      <c r="A209" s="322" t="s">
        <v>120</v>
      </c>
      <c r="B209" s="2105">
        <v>7</v>
      </c>
      <c r="C209" s="1986">
        <v>777</v>
      </c>
      <c r="D209" s="1986">
        <v>39</v>
      </c>
      <c r="E209" s="2106">
        <v>0.4</v>
      </c>
      <c r="F209" s="2107">
        <v>3</v>
      </c>
      <c r="G209" s="2107">
        <v>301</v>
      </c>
    </row>
    <row r="210" spans="1:7" ht="11.45" customHeight="1" x14ac:dyDescent="0.2">
      <c r="A210" s="318" t="s">
        <v>121</v>
      </c>
      <c r="B210" s="2143">
        <v>2</v>
      </c>
      <c r="C210" s="2115">
        <v>199</v>
      </c>
      <c r="D210" s="2115" t="s">
        <v>252</v>
      </c>
      <c r="E210" s="2115">
        <v>0.4</v>
      </c>
      <c r="F210" s="2115">
        <v>1</v>
      </c>
      <c r="G210" s="2115">
        <v>109</v>
      </c>
    </row>
    <row r="211" spans="1:7" ht="15.95" customHeight="1" x14ac:dyDescent="0.2">
      <c r="A211" s="333" t="s">
        <v>153</v>
      </c>
      <c r="B211" s="2108">
        <v>88</v>
      </c>
      <c r="C211" s="703">
        <v>7739</v>
      </c>
      <c r="D211" s="703">
        <v>140</v>
      </c>
      <c r="E211" s="2109">
        <v>1.1000000000000001</v>
      </c>
      <c r="F211" s="2114" t="s">
        <v>252</v>
      </c>
      <c r="G211" s="2114" t="s">
        <v>252</v>
      </c>
    </row>
    <row r="212" spans="1:7" ht="11.45" customHeight="1" x14ac:dyDescent="0.2">
      <c r="A212" s="433" t="s">
        <v>106</v>
      </c>
      <c r="B212" s="2121">
        <v>77</v>
      </c>
      <c r="C212" s="1987">
        <v>6567</v>
      </c>
      <c r="D212" s="1987">
        <v>130</v>
      </c>
      <c r="E212" s="2122">
        <v>1.9</v>
      </c>
      <c r="F212" s="2115" t="s">
        <v>252</v>
      </c>
      <c r="G212" s="2115" t="s">
        <v>252</v>
      </c>
    </row>
    <row r="213" spans="1:7" ht="11.45" customHeight="1" x14ac:dyDescent="0.2">
      <c r="A213" s="322" t="s">
        <v>103</v>
      </c>
      <c r="B213" s="2125">
        <v>2</v>
      </c>
      <c r="C213" s="2119">
        <v>320</v>
      </c>
      <c r="D213" s="2158">
        <v>2</v>
      </c>
      <c r="E213" s="2126">
        <v>0.2</v>
      </c>
      <c r="F213" s="2114" t="s">
        <v>252</v>
      </c>
      <c r="G213" s="2114" t="s">
        <v>252</v>
      </c>
    </row>
    <row r="214" spans="1:7" ht="11.45" customHeight="1" x14ac:dyDescent="0.2">
      <c r="A214" s="318" t="s">
        <v>104</v>
      </c>
      <c r="B214" s="2131">
        <v>8</v>
      </c>
      <c r="C214" s="2127">
        <v>706</v>
      </c>
      <c r="D214" s="2127">
        <v>1</v>
      </c>
      <c r="E214" s="2132">
        <v>0.5</v>
      </c>
      <c r="F214" s="2115" t="s">
        <v>252</v>
      </c>
      <c r="G214" s="2115" t="s">
        <v>252</v>
      </c>
    </row>
    <row r="215" spans="1:7" ht="11.45" customHeight="1" x14ac:dyDescent="0.2">
      <c r="A215" s="322" t="s">
        <v>105</v>
      </c>
      <c r="B215" s="2105">
        <v>1</v>
      </c>
      <c r="C215" s="1986">
        <v>146</v>
      </c>
      <c r="D215" s="2119">
        <v>7</v>
      </c>
      <c r="E215" s="2106">
        <v>0.1</v>
      </c>
      <c r="F215" s="2114" t="s">
        <v>252</v>
      </c>
      <c r="G215" s="2114" t="s">
        <v>252</v>
      </c>
    </row>
    <row r="216" spans="1:7" s="645" customFormat="1" ht="15.95" customHeight="1" x14ac:dyDescent="0.2">
      <c r="A216" s="2160" t="s">
        <v>154</v>
      </c>
      <c r="B216" s="2161" t="s">
        <v>273</v>
      </c>
      <c r="C216" s="2162" t="s">
        <v>273</v>
      </c>
      <c r="D216" s="2162" t="s">
        <v>273</v>
      </c>
      <c r="E216" s="2162" t="s">
        <v>273</v>
      </c>
      <c r="F216" s="2162" t="s">
        <v>273</v>
      </c>
      <c r="G216" s="2162" t="s">
        <v>273</v>
      </c>
    </row>
    <row r="217" spans="1:7" x14ac:dyDescent="0.2">
      <c r="A217" s="2133"/>
      <c r="F217" s="2164"/>
      <c r="G217" s="2164"/>
    </row>
    <row r="218" spans="1:7" s="342" customFormat="1" ht="9.75" x14ac:dyDescent="0.15">
      <c r="A218" s="340" t="s">
        <v>1015</v>
      </c>
      <c r="E218" s="264"/>
      <c r="F218" s="1653"/>
      <c r="G218" s="1653"/>
    </row>
    <row r="219" spans="1:7" x14ac:dyDescent="0.2">
      <c r="A219" s="2133"/>
    </row>
    <row r="220" spans="1:7" x14ac:dyDescent="0.2">
      <c r="A220" s="2165"/>
    </row>
    <row r="221" spans="1:7" x14ac:dyDescent="0.2">
      <c r="A221" s="298"/>
    </row>
    <row r="222" spans="1:7" x14ac:dyDescent="0.2">
      <c r="A222" s="2166"/>
    </row>
    <row r="223" spans="1:7" x14ac:dyDescent="0.2">
      <c r="A223" s="2167"/>
      <c r="B223" s="1456"/>
      <c r="C223" s="1456"/>
      <c r="D223" s="1456"/>
      <c r="E223" s="1456"/>
      <c r="F223" s="1456"/>
      <c r="G223" s="1456"/>
    </row>
    <row r="224" spans="1:7" x14ac:dyDescent="0.2">
      <c r="A224" s="2168"/>
      <c r="B224" s="1456"/>
      <c r="C224" s="1456"/>
      <c r="D224" s="1456"/>
      <c r="E224" s="1456"/>
      <c r="F224" s="1456"/>
      <c r="G224" s="1456"/>
    </row>
    <row r="225" spans="1:7" x14ac:dyDescent="0.2">
      <c r="A225" s="2168"/>
      <c r="B225" s="1456"/>
      <c r="C225" s="1456"/>
      <c r="D225" s="1456"/>
      <c r="E225" s="1456"/>
      <c r="F225" s="1456"/>
      <c r="G225" s="1456"/>
    </row>
    <row r="226" spans="1:7" x14ac:dyDescent="0.2">
      <c r="A226" s="1531"/>
      <c r="B226" s="1456"/>
      <c r="C226" s="1456"/>
      <c r="D226" s="1456"/>
      <c r="E226" s="1456"/>
      <c r="F226" s="1456"/>
      <c r="G226" s="1456"/>
    </row>
    <row r="227" spans="1:7" x14ac:dyDescent="0.2">
      <c r="A227" s="2169"/>
      <c r="B227" s="1456"/>
      <c r="C227" s="1456"/>
      <c r="D227" s="1456"/>
      <c r="E227" s="1456"/>
      <c r="F227" s="1456"/>
      <c r="G227" s="1456"/>
    </row>
  </sheetData>
  <mergeCells count="9">
    <mergeCell ref="A1:G1"/>
    <mergeCell ref="A3:A5"/>
    <mergeCell ref="B3:E3"/>
    <mergeCell ref="F3:G3"/>
    <mergeCell ref="B4:C4"/>
    <mergeCell ref="D4:D5"/>
    <mergeCell ref="E4:E5"/>
    <mergeCell ref="F4:F5"/>
    <mergeCell ref="G4:G5"/>
  </mergeCells>
  <printOptions horizontalCentered="1"/>
  <pageMargins left="0.62992125984252001" right="0.62992125984252001" top="0.98425196850393704" bottom="0.98425196850393704" header="0.511811023622047" footer="0.511811023622047"/>
  <pageSetup paperSize="9" pageOrder="overThenDown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3"/>
  <sheetViews>
    <sheetView view="pageBreakPreview" zoomScale="130" zoomScaleNormal="100" zoomScaleSheetLayoutView="130" workbookViewId="0">
      <pane ySplit="6" topLeftCell="A7" activePane="bottomLeft" state="frozen"/>
      <selection sqref="A1:G1"/>
      <selection pane="bottomLeft" sqref="A1:H1"/>
    </sheetView>
  </sheetViews>
  <sheetFormatPr defaultRowHeight="12.75" x14ac:dyDescent="0.2"/>
  <cols>
    <col min="1" max="1" width="26.7109375" style="414" customWidth="1"/>
    <col min="2" max="8" width="8.7109375" style="414" customWidth="1"/>
    <col min="9" max="13" width="12.28515625" style="414" customWidth="1"/>
    <col min="14" max="14" width="26.7109375" style="414" customWidth="1"/>
    <col min="15" max="16384" width="9.140625" style="414"/>
  </cols>
  <sheetData>
    <row r="1" spans="1:14" ht="12.95" customHeight="1" x14ac:dyDescent="0.2">
      <c r="A1" s="2170"/>
      <c r="B1" s="476" t="s">
        <v>1026</v>
      </c>
      <c r="C1" s="1167"/>
      <c r="D1" s="1167"/>
      <c r="E1" s="1167"/>
      <c r="F1" s="1167"/>
      <c r="G1" s="1167"/>
      <c r="H1" s="1167"/>
      <c r="I1" s="1080" t="s">
        <v>1027</v>
      </c>
      <c r="J1" s="1080"/>
      <c r="K1" s="1080"/>
      <c r="L1" s="1080"/>
      <c r="M1" s="2171"/>
    </row>
    <row r="2" spans="1:14" ht="5.0999999999999996" customHeight="1" x14ac:dyDescent="0.2"/>
    <row r="3" spans="1:14" ht="15" customHeight="1" x14ac:dyDescent="0.2">
      <c r="A3" s="411" t="s">
        <v>1028</v>
      </c>
      <c r="B3" s="402" t="s">
        <v>1029</v>
      </c>
      <c r="C3" s="402" t="s">
        <v>1030</v>
      </c>
      <c r="D3" s="402" t="s">
        <v>1031</v>
      </c>
      <c r="E3" s="402" t="s">
        <v>1032</v>
      </c>
      <c r="F3" s="402"/>
      <c r="G3" s="402"/>
      <c r="H3" s="676"/>
      <c r="I3" s="671" t="s">
        <v>1033</v>
      </c>
      <c r="J3" s="402"/>
      <c r="K3" s="402"/>
      <c r="L3" s="402"/>
      <c r="M3" s="402"/>
      <c r="N3" s="2172" t="s">
        <v>1034</v>
      </c>
    </row>
    <row r="4" spans="1:14" ht="15" customHeight="1" x14ac:dyDescent="0.2">
      <c r="A4" s="770"/>
      <c r="B4" s="402"/>
      <c r="C4" s="402"/>
      <c r="D4" s="402"/>
      <c r="E4" s="402" t="s">
        <v>1035</v>
      </c>
      <c r="F4" s="402" t="s">
        <v>1036</v>
      </c>
      <c r="G4" s="402" t="s">
        <v>1037</v>
      </c>
      <c r="H4" s="676" t="s">
        <v>1038</v>
      </c>
      <c r="I4" s="671" t="s">
        <v>1039</v>
      </c>
      <c r="J4" s="402" t="s">
        <v>1040</v>
      </c>
      <c r="K4" s="402" t="s">
        <v>1041</v>
      </c>
      <c r="L4" s="402" t="s">
        <v>1042</v>
      </c>
      <c r="M4" s="402" t="s">
        <v>1043</v>
      </c>
      <c r="N4" s="2173"/>
    </row>
    <row r="5" spans="1:14" ht="15" customHeight="1" x14ac:dyDescent="0.2">
      <c r="A5" s="770"/>
      <c r="B5" s="402"/>
      <c r="C5" s="402"/>
      <c r="D5" s="402"/>
      <c r="E5" s="717"/>
      <c r="F5" s="717"/>
      <c r="G5" s="717"/>
      <c r="H5" s="672"/>
      <c r="I5" s="671"/>
      <c r="J5" s="402"/>
      <c r="K5" s="402"/>
      <c r="L5" s="402"/>
      <c r="M5" s="402"/>
      <c r="N5" s="2173"/>
    </row>
    <row r="6" spans="1:14" ht="8.1" customHeight="1" x14ac:dyDescent="0.2">
      <c r="A6" s="770"/>
      <c r="B6" s="402"/>
      <c r="C6" s="402"/>
      <c r="D6" s="402"/>
      <c r="E6" s="2174"/>
      <c r="F6" s="717"/>
      <c r="G6" s="717"/>
      <c r="H6" s="672"/>
      <c r="I6" s="671"/>
      <c r="J6" s="402"/>
      <c r="K6" s="402"/>
      <c r="L6" s="402"/>
      <c r="M6" s="402"/>
      <c r="N6" s="2173"/>
    </row>
    <row r="7" spans="1:14" ht="15.95" customHeight="1" x14ac:dyDescent="0.2">
      <c r="A7" s="1234" t="s">
        <v>0</v>
      </c>
      <c r="B7" s="2175">
        <v>3012923</v>
      </c>
      <c r="C7" s="2176">
        <v>72.304887313748139</v>
      </c>
      <c r="D7" s="2176">
        <v>2.3634782568289996</v>
      </c>
      <c r="E7" s="2175">
        <v>461316</v>
      </c>
      <c r="F7" s="2175">
        <v>1043949</v>
      </c>
      <c r="G7" s="2175">
        <v>840734</v>
      </c>
      <c r="H7" s="864">
        <v>666924</v>
      </c>
      <c r="I7" s="2175">
        <v>2831743</v>
      </c>
      <c r="J7" s="2175">
        <v>2831230</v>
      </c>
      <c r="K7" s="2175">
        <v>2977486</v>
      </c>
      <c r="L7" s="2175">
        <v>1256817</v>
      </c>
      <c r="M7" s="2175">
        <v>23506</v>
      </c>
      <c r="N7" s="1858" t="s">
        <v>0</v>
      </c>
    </row>
    <row r="8" spans="1:14" ht="15.95" customHeight="1" x14ac:dyDescent="0.2">
      <c r="A8" s="310" t="s">
        <v>243</v>
      </c>
      <c r="B8" s="2006">
        <v>1509177</v>
      </c>
      <c r="C8" s="2177">
        <v>72.67497649381086</v>
      </c>
      <c r="D8" s="2177">
        <v>2.3522462905278836</v>
      </c>
      <c r="E8" s="2006">
        <v>234545</v>
      </c>
      <c r="F8" s="2006">
        <v>543485</v>
      </c>
      <c r="G8" s="2006">
        <v>418459</v>
      </c>
      <c r="H8" s="1986">
        <v>312688</v>
      </c>
      <c r="I8" s="2006">
        <v>1474222</v>
      </c>
      <c r="J8" s="2006">
        <v>1474197</v>
      </c>
      <c r="K8" s="2006">
        <v>1501399</v>
      </c>
      <c r="L8" s="2006">
        <v>793547</v>
      </c>
      <c r="M8" s="2006">
        <v>5076</v>
      </c>
      <c r="N8" s="550" t="s">
        <v>243</v>
      </c>
    </row>
    <row r="9" spans="1:14" ht="15.95" customHeight="1" x14ac:dyDescent="0.2">
      <c r="A9" s="314" t="s">
        <v>1044</v>
      </c>
      <c r="B9" s="2175">
        <v>702775</v>
      </c>
      <c r="C9" s="2176">
        <v>66.089886521290595</v>
      </c>
      <c r="D9" s="2176">
        <v>2.3252278467503826</v>
      </c>
      <c r="E9" s="2175">
        <v>137332</v>
      </c>
      <c r="F9" s="2175">
        <v>266699</v>
      </c>
      <c r="G9" s="2175">
        <v>182848</v>
      </c>
      <c r="H9" s="864">
        <v>115896</v>
      </c>
      <c r="I9" s="2175">
        <v>689538</v>
      </c>
      <c r="J9" s="2175">
        <v>689514</v>
      </c>
      <c r="K9" s="2175">
        <v>700065</v>
      </c>
      <c r="L9" s="2175">
        <v>443201</v>
      </c>
      <c r="M9" s="2175">
        <v>1184</v>
      </c>
      <c r="N9" s="514" t="s">
        <v>1044</v>
      </c>
    </row>
    <row r="10" spans="1:14" ht="21.75" customHeight="1" x14ac:dyDescent="0.2">
      <c r="A10" s="315" t="s">
        <v>327</v>
      </c>
      <c r="B10" s="2178">
        <v>702775</v>
      </c>
      <c r="C10" s="2179">
        <v>66.089886521290595</v>
      </c>
      <c r="D10" s="2179">
        <v>2.3252278467503826</v>
      </c>
      <c r="E10" s="2178">
        <v>137332</v>
      </c>
      <c r="F10" s="2178">
        <v>266699</v>
      </c>
      <c r="G10" s="2178">
        <v>182848</v>
      </c>
      <c r="H10" s="703">
        <v>115896</v>
      </c>
      <c r="I10" s="2178">
        <v>689538</v>
      </c>
      <c r="J10" s="2178">
        <v>689514</v>
      </c>
      <c r="K10" s="2178">
        <v>700065</v>
      </c>
      <c r="L10" s="2178">
        <v>443201</v>
      </c>
      <c r="M10" s="2178">
        <v>1184</v>
      </c>
      <c r="N10" s="898" t="s">
        <v>327</v>
      </c>
    </row>
    <row r="11" spans="1:14" ht="12" customHeight="1" x14ac:dyDescent="0.2">
      <c r="A11" s="318" t="s">
        <v>192</v>
      </c>
      <c r="B11" s="2004">
        <v>10705</v>
      </c>
      <c r="C11" s="2180">
        <v>83.168519383465664</v>
      </c>
      <c r="D11" s="2180">
        <v>2.5027557216254088</v>
      </c>
      <c r="E11" s="2004">
        <v>1240</v>
      </c>
      <c r="F11" s="2004">
        <v>2966</v>
      </c>
      <c r="G11" s="2004">
        <v>2820</v>
      </c>
      <c r="H11" s="338">
        <v>3679</v>
      </c>
      <c r="I11" s="2004">
        <v>9725</v>
      </c>
      <c r="J11" s="2004">
        <v>9722</v>
      </c>
      <c r="K11" s="2004">
        <v>10516</v>
      </c>
      <c r="L11" s="2004">
        <v>3646</v>
      </c>
      <c r="M11" s="2004">
        <v>121</v>
      </c>
      <c r="N11" s="513" t="s">
        <v>192</v>
      </c>
    </row>
    <row r="12" spans="1:14" ht="12" customHeight="1" x14ac:dyDescent="0.2">
      <c r="A12" s="322" t="s">
        <v>193</v>
      </c>
      <c r="B12" s="2006">
        <v>69770</v>
      </c>
      <c r="C12" s="2177">
        <v>63.867321198222733</v>
      </c>
      <c r="D12" s="2177">
        <v>2.2312741866131574</v>
      </c>
      <c r="E12" s="2006">
        <v>15040</v>
      </c>
      <c r="F12" s="2006">
        <v>26681</v>
      </c>
      <c r="G12" s="2006">
        <v>17865</v>
      </c>
      <c r="H12" s="1986">
        <v>10184</v>
      </c>
      <c r="I12" s="2006">
        <v>68960</v>
      </c>
      <c r="J12" s="2006">
        <v>68959</v>
      </c>
      <c r="K12" s="2006">
        <v>69626</v>
      </c>
      <c r="L12" s="2006">
        <v>45092</v>
      </c>
      <c r="M12" s="2006">
        <v>66</v>
      </c>
      <c r="N12" s="512" t="s">
        <v>193</v>
      </c>
    </row>
    <row r="13" spans="1:14" ht="12" customHeight="1" x14ac:dyDescent="0.2">
      <c r="A13" s="318" t="s">
        <v>194</v>
      </c>
      <c r="B13" s="2004">
        <v>31283</v>
      </c>
      <c r="C13" s="2180">
        <v>62.129335421794586</v>
      </c>
      <c r="D13" s="2180">
        <v>1.7894383530991274</v>
      </c>
      <c r="E13" s="2004">
        <v>6952</v>
      </c>
      <c r="F13" s="2004">
        <v>11365</v>
      </c>
      <c r="G13" s="2004">
        <v>8656</v>
      </c>
      <c r="H13" s="338">
        <v>4310</v>
      </c>
      <c r="I13" s="2004">
        <v>31245</v>
      </c>
      <c r="J13" s="2004">
        <v>31245</v>
      </c>
      <c r="K13" s="2004">
        <v>31274</v>
      </c>
      <c r="L13" s="2004">
        <v>22513</v>
      </c>
      <c r="M13" s="2004">
        <v>9</v>
      </c>
      <c r="N13" s="513" t="s">
        <v>194</v>
      </c>
    </row>
    <row r="14" spans="1:14" ht="12" customHeight="1" x14ac:dyDescent="0.2">
      <c r="A14" s="322" t="s">
        <v>195</v>
      </c>
      <c r="B14" s="2006">
        <v>33280</v>
      </c>
      <c r="C14" s="2177">
        <v>83.243960336538464</v>
      </c>
      <c r="D14" s="2177">
        <v>2.5051983173076922</v>
      </c>
      <c r="E14" s="2006">
        <v>3153</v>
      </c>
      <c r="F14" s="2006">
        <v>9833</v>
      </c>
      <c r="G14" s="2006">
        <v>9646</v>
      </c>
      <c r="H14" s="1986">
        <v>10648</v>
      </c>
      <c r="I14" s="2006">
        <v>31504</v>
      </c>
      <c r="J14" s="2006">
        <v>31500</v>
      </c>
      <c r="K14" s="2006">
        <v>32983</v>
      </c>
      <c r="L14" s="2006">
        <v>11881</v>
      </c>
      <c r="M14" s="2006">
        <v>202</v>
      </c>
      <c r="N14" s="512" t="s">
        <v>195</v>
      </c>
    </row>
    <row r="15" spans="1:14" ht="12" customHeight="1" x14ac:dyDescent="0.2">
      <c r="A15" s="318" t="s">
        <v>196</v>
      </c>
      <c r="B15" s="2004">
        <v>70414</v>
      </c>
      <c r="C15" s="2180">
        <v>59.918183883886726</v>
      </c>
      <c r="D15" s="2180">
        <v>2.1321612179396143</v>
      </c>
      <c r="E15" s="2004">
        <v>16447</v>
      </c>
      <c r="F15" s="2004">
        <v>29713</v>
      </c>
      <c r="G15" s="2004">
        <v>16352</v>
      </c>
      <c r="H15" s="338">
        <v>7902</v>
      </c>
      <c r="I15" s="2004">
        <v>70215</v>
      </c>
      <c r="J15" s="2004">
        <v>70215</v>
      </c>
      <c r="K15" s="2004">
        <v>70393</v>
      </c>
      <c r="L15" s="2004">
        <v>50024</v>
      </c>
      <c r="M15" s="2004">
        <v>21</v>
      </c>
      <c r="N15" s="513" t="s">
        <v>196</v>
      </c>
    </row>
    <row r="16" spans="1:14" ht="12" customHeight="1" x14ac:dyDescent="0.2">
      <c r="A16" s="322" t="s">
        <v>197</v>
      </c>
      <c r="B16" s="2006">
        <v>63983</v>
      </c>
      <c r="C16" s="2177">
        <v>66.875920166294165</v>
      </c>
      <c r="D16" s="2177">
        <v>2.5889533157244893</v>
      </c>
      <c r="E16" s="2006">
        <v>12130</v>
      </c>
      <c r="F16" s="2006">
        <v>25743</v>
      </c>
      <c r="G16" s="2006">
        <v>15992</v>
      </c>
      <c r="H16" s="1986">
        <v>10118</v>
      </c>
      <c r="I16" s="2006">
        <v>63488</v>
      </c>
      <c r="J16" s="2006">
        <v>63489</v>
      </c>
      <c r="K16" s="2006">
        <v>63904</v>
      </c>
      <c r="L16" s="2006">
        <v>34393</v>
      </c>
      <c r="M16" s="2006">
        <v>25</v>
      </c>
      <c r="N16" s="512" t="s">
        <v>197</v>
      </c>
    </row>
    <row r="17" spans="1:14" ht="12" customHeight="1" x14ac:dyDescent="0.2">
      <c r="A17" s="318" t="s">
        <v>198</v>
      </c>
      <c r="B17" s="2004">
        <v>22401</v>
      </c>
      <c r="C17" s="2180">
        <v>80.271237891165569</v>
      </c>
      <c r="D17" s="2180">
        <v>2.5986339895540378</v>
      </c>
      <c r="E17" s="2004">
        <v>2960</v>
      </c>
      <c r="F17" s="2004">
        <v>7274</v>
      </c>
      <c r="G17" s="2004">
        <v>5564</v>
      </c>
      <c r="H17" s="338">
        <v>6603</v>
      </c>
      <c r="I17" s="2004">
        <v>20831</v>
      </c>
      <c r="J17" s="2004">
        <v>20828</v>
      </c>
      <c r="K17" s="2004">
        <v>22077</v>
      </c>
      <c r="L17" s="2004">
        <v>13783</v>
      </c>
      <c r="M17" s="2004">
        <v>97</v>
      </c>
      <c r="N17" s="513" t="s">
        <v>198</v>
      </c>
    </row>
    <row r="18" spans="1:14" ht="12" customHeight="1" x14ac:dyDescent="0.2">
      <c r="A18" s="322" t="s">
        <v>199</v>
      </c>
      <c r="B18" s="2006">
        <v>19989</v>
      </c>
      <c r="C18" s="2177">
        <v>79.18880384211316</v>
      </c>
      <c r="D18" s="2177">
        <v>2.6261443794086747</v>
      </c>
      <c r="E18" s="2006">
        <v>2776</v>
      </c>
      <c r="F18" s="2006">
        <v>5887</v>
      </c>
      <c r="G18" s="2006">
        <v>5091</v>
      </c>
      <c r="H18" s="1986">
        <v>6235</v>
      </c>
      <c r="I18" s="2006">
        <v>18146</v>
      </c>
      <c r="J18" s="2006">
        <v>18140</v>
      </c>
      <c r="K18" s="2006">
        <v>19650</v>
      </c>
      <c r="L18" s="2006">
        <v>6061</v>
      </c>
      <c r="M18" s="2006">
        <v>137</v>
      </c>
      <c r="N18" s="512" t="s">
        <v>199</v>
      </c>
    </row>
    <row r="19" spans="1:14" ht="12" customHeight="1" x14ac:dyDescent="0.2">
      <c r="A19" s="318" t="s">
        <v>200</v>
      </c>
      <c r="B19" s="2004">
        <v>89712</v>
      </c>
      <c r="C19" s="2180">
        <v>62.588438558944176</v>
      </c>
      <c r="D19" s="2180">
        <v>2.3490725878366328</v>
      </c>
      <c r="E19" s="2004">
        <v>15383</v>
      </c>
      <c r="F19" s="2004">
        <v>35940</v>
      </c>
      <c r="G19" s="2004">
        <v>30274</v>
      </c>
      <c r="H19" s="338">
        <v>8115</v>
      </c>
      <c r="I19" s="2004">
        <v>89644</v>
      </c>
      <c r="J19" s="2004">
        <v>89644</v>
      </c>
      <c r="K19" s="2004">
        <v>89686</v>
      </c>
      <c r="L19" s="2004">
        <v>84532</v>
      </c>
      <c r="M19" s="2004">
        <v>24</v>
      </c>
      <c r="N19" s="513" t="s">
        <v>200</v>
      </c>
    </row>
    <row r="20" spans="1:14" ht="12" customHeight="1" x14ac:dyDescent="0.2">
      <c r="A20" s="322" t="s">
        <v>201</v>
      </c>
      <c r="B20" s="2006">
        <v>29700</v>
      </c>
      <c r="C20" s="2177">
        <v>72.973804713804711</v>
      </c>
      <c r="D20" s="2177">
        <v>2.4193265993265993</v>
      </c>
      <c r="E20" s="2006">
        <v>4644</v>
      </c>
      <c r="F20" s="2006">
        <v>9707</v>
      </c>
      <c r="G20" s="2006">
        <v>8160</v>
      </c>
      <c r="H20" s="1986">
        <v>7189</v>
      </c>
      <c r="I20" s="2006">
        <v>27176</v>
      </c>
      <c r="J20" s="2006">
        <v>27168</v>
      </c>
      <c r="K20" s="2006">
        <v>29060</v>
      </c>
      <c r="L20" s="2006">
        <v>16347</v>
      </c>
      <c r="M20" s="2006">
        <v>229</v>
      </c>
      <c r="N20" s="512" t="s">
        <v>201</v>
      </c>
    </row>
    <row r="21" spans="1:14" ht="12" customHeight="1" x14ac:dyDescent="0.2">
      <c r="A21" s="318" t="s">
        <v>202</v>
      </c>
      <c r="B21" s="2004">
        <v>73838</v>
      </c>
      <c r="C21" s="2180">
        <v>61.89299547658387</v>
      </c>
      <c r="D21" s="2180">
        <v>2.2963921016278879</v>
      </c>
      <c r="E21" s="2004">
        <v>17592</v>
      </c>
      <c r="F21" s="2004">
        <v>29649</v>
      </c>
      <c r="G21" s="2004">
        <v>16637</v>
      </c>
      <c r="H21" s="338">
        <v>9960</v>
      </c>
      <c r="I21" s="2004">
        <v>73318</v>
      </c>
      <c r="J21" s="2004">
        <v>73318</v>
      </c>
      <c r="K21" s="2004">
        <v>73779</v>
      </c>
      <c r="L21" s="2004">
        <v>33495</v>
      </c>
      <c r="M21" s="2004">
        <v>44</v>
      </c>
      <c r="N21" s="513" t="s">
        <v>202</v>
      </c>
    </row>
    <row r="22" spans="1:14" ht="12" customHeight="1" x14ac:dyDescent="0.2">
      <c r="A22" s="322" t="s">
        <v>203</v>
      </c>
      <c r="B22" s="2006">
        <v>44194</v>
      </c>
      <c r="C22" s="2177">
        <v>58.574467122233784</v>
      </c>
      <c r="D22" s="2177">
        <v>2.4185409784133594</v>
      </c>
      <c r="E22" s="2006">
        <v>10420</v>
      </c>
      <c r="F22" s="2006">
        <v>19118</v>
      </c>
      <c r="G22" s="2006">
        <v>9664</v>
      </c>
      <c r="H22" s="1986">
        <v>4992</v>
      </c>
      <c r="I22" s="2006">
        <v>44106</v>
      </c>
      <c r="J22" s="2006">
        <v>44106</v>
      </c>
      <c r="K22" s="2006">
        <v>44193</v>
      </c>
      <c r="L22" s="2006">
        <v>33740</v>
      </c>
      <c r="M22" s="2006">
        <v>1</v>
      </c>
      <c r="N22" s="512" t="s">
        <v>203</v>
      </c>
    </row>
    <row r="23" spans="1:14" ht="12" customHeight="1" x14ac:dyDescent="0.2">
      <c r="A23" s="318" t="s">
        <v>204</v>
      </c>
      <c r="B23" s="2004">
        <v>19709</v>
      </c>
      <c r="C23" s="2180">
        <v>68.045562940788471</v>
      </c>
      <c r="D23" s="2180">
        <v>1.8655436602567355</v>
      </c>
      <c r="E23" s="2004">
        <v>3703</v>
      </c>
      <c r="F23" s="2004">
        <v>7135</v>
      </c>
      <c r="G23" s="2004">
        <v>5278</v>
      </c>
      <c r="H23" s="338">
        <v>3593</v>
      </c>
      <c r="I23" s="2004">
        <v>19673</v>
      </c>
      <c r="J23" s="2004">
        <v>19673</v>
      </c>
      <c r="K23" s="2004">
        <v>19703</v>
      </c>
      <c r="L23" s="2004">
        <v>13166</v>
      </c>
      <c r="M23" s="2004">
        <v>6</v>
      </c>
      <c r="N23" s="513" t="s">
        <v>204</v>
      </c>
    </row>
    <row r="24" spans="1:14" ht="12" customHeight="1" x14ac:dyDescent="0.2">
      <c r="A24" s="322" t="s">
        <v>205</v>
      </c>
      <c r="B24" s="2006">
        <v>8318</v>
      </c>
      <c r="C24" s="2177">
        <v>78.032579947102676</v>
      </c>
      <c r="D24" s="2177">
        <v>2.4317143544121183</v>
      </c>
      <c r="E24" s="2006">
        <v>1130</v>
      </c>
      <c r="F24" s="2006">
        <v>2156</v>
      </c>
      <c r="G24" s="2006">
        <v>2214</v>
      </c>
      <c r="H24" s="1986">
        <v>2818</v>
      </c>
      <c r="I24" s="2006">
        <v>6896</v>
      </c>
      <c r="J24" s="2006">
        <v>6895</v>
      </c>
      <c r="K24" s="2006">
        <v>7948</v>
      </c>
      <c r="L24" s="2006">
        <v>1988</v>
      </c>
      <c r="M24" s="2006">
        <v>84</v>
      </c>
      <c r="N24" s="512" t="s">
        <v>205</v>
      </c>
    </row>
    <row r="25" spans="1:14" ht="12" customHeight="1" x14ac:dyDescent="0.2">
      <c r="A25" s="318" t="s">
        <v>206</v>
      </c>
      <c r="B25" s="2004">
        <v>27303</v>
      </c>
      <c r="C25" s="2180">
        <v>60.501483353477639</v>
      </c>
      <c r="D25" s="2180">
        <v>1.7535435666410284</v>
      </c>
      <c r="E25" s="2004">
        <v>6813</v>
      </c>
      <c r="F25" s="2004">
        <v>10496</v>
      </c>
      <c r="G25" s="2004">
        <v>7054</v>
      </c>
      <c r="H25" s="338">
        <v>2940</v>
      </c>
      <c r="I25" s="2004">
        <v>27285</v>
      </c>
      <c r="J25" s="2004">
        <v>27285</v>
      </c>
      <c r="K25" s="2004">
        <v>27300</v>
      </c>
      <c r="L25" s="2004">
        <v>18452</v>
      </c>
      <c r="M25" s="2004">
        <v>3</v>
      </c>
      <c r="N25" s="513" t="s">
        <v>206</v>
      </c>
    </row>
    <row r="26" spans="1:14" ht="12" customHeight="1" x14ac:dyDescent="0.2">
      <c r="A26" s="322" t="s">
        <v>207</v>
      </c>
      <c r="B26" s="2006">
        <v>14650</v>
      </c>
      <c r="C26" s="2177">
        <v>84.921843003412974</v>
      </c>
      <c r="D26" s="2177">
        <v>2.9378839590443686</v>
      </c>
      <c r="E26" s="2006">
        <v>1423</v>
      </c>
      <c r="F26" s="2006">
        <v>3908</v>
      </c>
      <c r="G26" s="2006">
        <v>4321</v>
      </c>
      <c r="H26" s="1986">
        <v>4998</v>
      </c>
      <c r="I26" s="2006">
        <v>14291</v>
      </c>
      <c r="J26" s="2006">
        <v>14291</v>
      </c>
      <c r="K26" s="2006">
        <v>14607</v>
      </c>
      <c r="L26" s="2006">
        <v>5387</v>
      </c>
      <c r="M26" s="2006">
        <v>30</v>
      </c>
      <c r="N26" s="512" t="s">
        <v>207</v>
      </c>
    </row>
    <row r="27" spans="1:14" ht="12" customHeight="1" x14ac:dyDescent="0.2">
      <c r="A27" s="318" t="s">
        <v>208</v>
      </c>
      <c r="B27" s="2004">
        <v>73526</v>
      </c>
      <c r="C27" s="2180">
        <v>63.648940510839701</v>
      </c>
      <c r="D27" s="2180">
        <v>2.4324864673720858</v>
      </c>
      <c r="E27" s="2004">
        <v>15526</v>
      </c>
      <c r="F27" s="2004">
        <v>29128</v>
      </c>
      <c r="G27" s="2004">
        <v>17260</v>
      </c>
      <c r="H27" s="338">
        <v>11612</v>
      </c>
      <c r="I27" s="2004">
        <v>73035</v>
      </c>
      <c r="J27" s="2004">
        <v>73036</v>
      </c>
      <c r="K27" s="2004">
        <v>73366</v>
      </c>
      <c r="L27" s="2004">
        <v>48701</v>
      </c>
      <c r="M27" s="2004">
        <v>85</v>
      </c>
      <c r="N27" s="513" t="s">
        <v>208</v>
      </c>
    </row>
    <row r="28" spans="1:14" ht="18" customHeight="1" x14ac:dyDescent="0.2">
      <c r="A28" s="325" t="s">
        <v>125</v>
      </c>
      <c r="B28" s="2178">
        <v>806402</v>
      </c>
      <c r="C28" s="2179">
        <v>78.413846939863745</v>
      </c>
      <c r="D28" s="2179">
        <v>2.3757927187680585</v>
      </c>
      <c r="E28" s="2178">
        <v>97213</v>
      </c>
      <c r="F28" s="2178">
        <v>276786</v>
      </c>
      <c r="G28" s="2178">
        <v>235611</v>
      </c>
      <c r="H28" s="703">
        <v>196792</v>
      </c>
      <c r="I28" s="2178">
        <v>784684</v>
      </c>
      <c r="J28" s="2178">
        <v>784683</v>
      </c>
      <c r="K28" s="2178">
        <v>801334</v>
      </c>
      <c r="L28" s="2178">
        <v>350346</v>
      </c>
      <c r="M28" s="2178">
        <v>3892</v>
      </c>
      <c r="N28" s="577" t="s">
        <v>125</v>
      </c>
    </row>
    <row r="29" spans="1:14" ht="15" customHeight="1" x14ac:dyDescent="0.2">
      <c r="A29" s="329" t="s">
        <v>126</v>
      </c>
      <c r="B29" s="2175">
        <v>77925</v>
      </c>
      <c r="C29" s="2176">
        <v>81.493217837664417</v>
      </c>
      <c r="D29" s="2176">
        <v>2.4003849855630413</v>
      </c>
      <c r="E29" s="2175">
        <v>6963</v>
      </c>
      <c r="F29" s="2175">
        <v>25234</v>
      </c>
      <c r="G29" s="2175">
        <v>25403</v>
      </c>
      <c r="H29" s="864">
        <v>20325</v>
      </c>
      <c r="I29" s="2175">
        <v>76271</v>
      </c>
      <c r="J29" s="2175">
        <v>76303</v>
      </c>
      <c r="K29" s="2175">
        <v>77488</v>
      </c>
      <c r="L29" s="2175">
        <v>23924</v>
      </c>
      <c r="M29" s="2175">
        <v>374</v>
      </c>
      <c r="N29" s="520" t="s">
        <v>126</v>
      </c>
    </row>
    <row r="30" spans="1:14" s="435" customFormat="1" ht="12" customHeight="1" x14ac:dyDescent="0.2">
      <c r="A30" s="437" t="s">
        <v>209</v>
      </c>
      <c r="B30" s="2181">
        <v>35782</v>
      </c>
      <c r="C30" s="2182">
        <v>81.779526018668605</v>
      </c>
      <c r="D30" s="2182">
        <v>2.3886311553294952</v>
      </c>
      <c r="E30" s="2181">
        <v>3617</v>
      </c>
      <c r="F30" s="2181">
        <v>12192</v>
      </c>
      <c r="G30" s="2181">
        <v>11220</v>
      </c>
      <c r="H30" s="1989">
        <v>8753</v>
      </c>
      <c r="I30" s="2181">
        <v>35047</v>
      </c>
      <c r="J30" s="2181">
        <v>35037</v>
      </c>
      <c r="K30" s="2181">
        <v>35591</v>
      </c>
      <c r="L30" s="2181">
        <v>13624</v>
      </c>
      <c r="M30" s="2181">
        <v>139</v>
      </c>
      <c r="N30" s="522" t="s">
        <v>209</v>
      </c>
    </row>
    <row r="31" spans="1:14" ht="12" customHeight="1" x14ac:dyDescent="0.2">
      <c r="A31" s="318" t="s">
        <v>20</v>
      </c>
      <c r="B31" s="2004">
        <v>12214</v>
      </c>
      <c r="C31" s="2180">
        <v>80.167021450794167</v>
      </c>
      <c r="D31" s="2180">
        <v>2.346242017357131</v>
      </c>
      <c r="E31" s="2004">
        <v>1076</v>
      </c>
      <c r="F31" s="2004">
        <v>3776</v>
      </c>
      <c r="G31" s="2004">
        <v>4008</v>
      </c>
      <c r="H31" s="338">
        <v>3354</v>
      </c>
      <c r="I31" s="2004">
        <v>11830</v>
      </c>
      <c r="J31" s="2004">
        <v>11825</v>
      </c>
      <c r="K31" s="2004">
        <v>12146</v>
      </c>
      <c r="L31" s="2004">
        <v>2410</v>
      </c>
      <c r="M31" s="2004">
        <v>59</v>
      </c>
      <c r="N31" s="513" t="s">
        <v>20</v>
      </c>
    </row>
    <row r="32" spans="1:14" ht="12" customHeight="1" x14ac:dyDescent="0.2">
      <c r="A32" s="322" t="s">
        <v>21</v>
      </c>
      <c r="B32" s="2006">
        <v>17209</v>
      </c>
      <c r="C32" s="2177">
        <v>81.783020512522512</v>
      </c>
      <c r="D32" s="2177">
        <v>2.4916032308675691</v>
      </c>
      <c r="E32" s="2006">
        <v>1326</v>
      </c>
      <c r="F32" s="2006">
        <v>5802</v>
      </c>
      <c r="G32" s="2006">
        <v>5843</v>
      </c>
      <c r="H32" s="1986">
        <v>4238</v>
      </c>
      <c r="I32" s="2006">
        <v>16973</v>
      </c>
      <c r="J32" s="2006">
        <v>17023</v>
      </c>
      <c r="K32" s="2006">
        <v>17153</v>
      </c>
      <c r="L32" s="2006">
        <v>5458</v>
      </c>
      <c r="M32" s="2006">
        <v>54</v>
      </c>
      <c r="N32" s="512" t="s">
        <v>21</v>
      </c>
    </row>
    <row r="33" spans="1:14" ht="12" customHeight="1" x14ac:dyDescent="0.2">
      <c r="A33" s="318" t="s">
        <v>22</v>
      </c>
      <c r="B33" s="2004">
        <v>12720</v>
      </c>
      <c r="C33" s="2180">
        <v>81.569182389937112</v>
      </c>
      <c r="D33" s="2180">
        <v>2.3620283018867925</v>
      </c>
      <c r="E33" s="2004">
        <v>944</v>
      </c>
      <c r="F33" s="2004">
        <v>3464</v>
      </c>
      <c r="G33" s="2004">
        <v>4332</v>
      </c>
      <c r="H33" s="338">
        <v>3980</v>
      </c>
      <c r="I33" s="2004">
        <v>12421</v>
      </c>
      <c r="J33" s="2004">
        <v>12418</v>
      </c>
      <c r="K33" s="2004">
        <v>12598</v>
      </c>
      <c r="L33" s="2004">
        <v>2432</v>
      </c>
      <c r="M33" s="2004">
        <v>122</v>
      </c>
      <c r="N33" s="513" t="s">
        <v>22</v>
      </c>
    </row>
    <row r="34" spans="1:14" ht="15.95" customHeight="1" x14ac:dyDescent="0.2">
      <c r="A34" s="333" t="s">
        <v>127</v>
      </c>
      <c r="B34" s="2178">
        <v>119660</v>
      </c>
      <c r="C34" s="2179">
        <v>81.072421861942175</v>
      </c>
      <c r="D34" s="2179">
        <v>2.4250543205749624</v>
      </c>
      <c r="E34" s="2178">
        <v>12393</v>
      </c>
      <c r="F34" s="2178">
        <v>40783</v>
      </c>
      <c r="G34" s="2178">
        <v>33364</v>
      </c>
      <c r="H34" s="703">
        <v>33120</v>
      </c>
      <c r="I34" s="2178">
        <v>115658</v>
      </c>
      <c r="J34" s="2178">
        <v>115637</v>
      </c>
      <c r="K34" s="2178">
        <v>118769</v>
      </c>
      <c r="L34" s="2178">
        <v>44764</v>
      </c>
      <c r="M34" s="2178">
        <v>824</v>
      </c>
      <c r="N34" s="515" t="s">
        <v>127</v>
      </c>
    </row>
    <row r="35" spans="1:14" s="435" customFormat="1" ht="12" customHeight="1" x14ac:dyDescent="0.2">
      <c r="A35" s="433" t="s">
        <v>210</v>
      </c>
      <c r="B35" s="2183">
        <v>48569</v>
      </c>
      <c r="C35" s="2184">
        <v>74.553912989767142</v>
      </c>
      <c r="D35" s="2184">
        <v>2.5177376515884617</v>
      </c>
      <c r="E35" s="2183">
        <v>6136</v>
      </c>
      <c r="F35" s="2183">
        <v>19191</v>
      </c>
      <c r="G35" s="2183">
        <v>13410</v>
      </c>
      <c r="H35" s="1987">
        <v>9832</v>
      </c>
      <c r="I35" s="2183">
        <v>47749</v>
      </c>
      <c r="J35" s="2183">
        <v>47748</v>
      </c>
      <c r="K35" s="2183">
        <v>48372</v>
      </c>
      <c r="L35" s="2183">
        <v>24217</v>
      </c>
      <c r="M35" s="2183">
        <v>163</v>
      </c>
      <c r="N35" s="518" t="s">
        <v>210</v>
      </c>
    </row>
    <row r="36" spans="1:14" ht="12" customHeight="1" x14ac:dyDescent="0.2">
      <c r="A36" s="322" t="s">
        <v>13</v>
      </c>
      <c r="B36" s="2006">
        <v>8850</v>
      </c>
      <c r="C36" s="2177">
        <v>84.667118644067799</v>
      </c>
      <c r="D36" s="2177">
        <v>2.2642937853107346</v>
      </c>
      <c r="E36" s="2006">
        <v>663</v>
      </c>
      <c r="F36" s="2006">
        <v>2952</v>
      </c>
      <c r="G36" s="2006">
        <v>2407</v>
      </c>
      <c r="H36" s="1986">
        <v>2828</v>
      </c>
      <c r="I36" s="2006">
        <v>8616</v>
      </c>
      <c r="J36" s="2006">
        <v>8610</v>
      </c>
      <c r="K36" s="2006">
        <v>8790</v>
      </c>
      <c r="L36" s="2006">
        <v>2220</v>
      </c>
      <c r="M36" s="2006">
        <v>56</v>
      </c>
      <c r="N36" s="512" t="s">
        <v>13</v>
      </c>
    </row>
    <row r="37" spans="1:14" ht="12" customHeight="1" x14ac:dyDescent="0.2">
      <c r="A37" s="318" t="s">
        <v>14</v>
      </c>
      <c r="B37" s="2004">
        <v>7840</v>
      </c>
      <c r="C37" s="2180">
        <v>82.462627551020404</v>
      </c>
      <c r="D37" s="2180">
        <v>2.196683673469388</v>
      </c>
      <c r="E37" s="2004">
        <v>599</v>
      </c>
      <c r="F37" s="2004">
        <v>1737</v>
      </c>
      <c r="G37" s="2004">
        <v>2331</v>
      </c>
      <c r="H37" s="338">
        <v>3173</v>
      </c>
      <c r="I37" s="2004">
        <v>7317</v>
      </c>
      <c r="J37" s="2004">
        <v>7309</v>
      </c>
      <c r="K37" s="2004">
        <v>7724</v>
      </c>
      <c r="L37" s="2004">
        <v>1689</v>
      </c>
      <c r="M37" s="2004">
        <v>113</v>
      </c>
      <c r="N37" s="513" t="s">
        <v>14</v>
      </c>
    </row>
    <row r="38" spans="1:14" ht="12" customHeight="1" x14ac:dyDescent="0.2">
      <c r="A38" s="322" t="s">
        <v>15</v>
      </c>
      <c r="B38" s="2006">
        <v>21388</v>
      </c>
      <c r="C38" s="2177">
        <v>84.472040396484005</v>
      </c>
      <c r="D38" s="2177">
        <v>2.390078548718908</v>
      </c>
      <c r="E38" s="2006">
        <v>2279</v>
      </c>
      <c r="F38" s="2006">
        <v>6203</v>
      </c>
      <c r="G38" s="2006">
        <v>5552</v>
      </c>
      <c r="H38" s="1986">
        <v>7354</v>
      </c>
      <c r="I38" s="2006">
        <v>20645</v>
      </c>
      <c r="J38" s="2006">
        <v>20648</v>
      </c>
      <c r="K38" s="2006">
        <v>21229</v>
      </c>
      <c r="L38" s="2006">
        <v>6686</v>
      </c>
      <c r="M38" s="2006">
        <v>158</v>
      </c>
      <c r="N38" s="512" t="s">
        <v>15</v>
      </c>
    </row>
    <row r="39" spans="1:14" ht="12" customHeight="1" x14ac:dyDescent="0.2">
      <c r="A39" s="318" t="s">
        <v>16</v>
      </c>
      <c r="B39" s="2004">
        <v>10749</v>
      </c>
      <c r="C39" s="2180">
        <v>92.872360219555304</v>
      </c>
      <c r="D39" s="2180">
        <v>2.348032375104661</v>
      </c>
      <c r="E39" s="2004">
        <v>679</v>
      </c>
      <c r="F39" s="2004">
        <v>3288</v>
      </c>
      <c r="G39" s="2004">
        <v>3009</v>
      </c>
      <c r="H39" s="338">
        <v>3773</v>
      </c>
      <c r="I39" s="2004">
        <v>10326</v>
      </c>
      <c r="J39" s="2004">
        <v>10324</v>
      </c>
      <c r="K39" s="2004">
        <v>10631</v>
      </c>
      <c r="L39" s="2004">
        <v>3516</v>
      </c>
      <c r="M39" s="2004">
        <v>116</v>
      </c>
      <c r="N39" s="513" t="s">
        <v>16</v>
      </c>
    </row>
    <row r="40" spans="1:14" ht="12" customHeight="1" x14ac:dyDescent="0.2">
      <c r="A40" s="322" t="s">
        <v>17</v>
      </c>
      <c r="B40" s="2006">
        <v>13226</v>
      </c>
      <c r="C40" s="2177">
        <v>82.003251171934068</v>
      </c>
      <c r="D40" s="2177">
        <v>2.507182821714804</v>
      </c>
      <c r="E40" s="2006">
        <v>1294</v>
      </c>
      <c r="F40" s="2006">
        <v>4099</v>
      </c>
      <c r="G40" s="2006">
        <v>4101</v>
      </c>
      <c r="H40" s="1986">
        <v>3732</v>
      </c>
      <c r="I40" s="2006">
        <v>12448</v>
      </c>
      <c r="J40" s="2006">
        <v>12446</v>
      </c>
      <c r="K40" s="2006">
        <v>13085</v>
      </c>
      <c r="L40" s="2006">
        <v>4665</v>
      </c>
      <c r="M40" s="2006">
        <v>130</v>
      </c>
      <c r="N40" s="512" t="s">
        <v>17</v>
      </c>
    </row>
    <row r="41" spans="1:14" ht="12" customHeight="1" x14ac:dyDescent="0.2">
      <c r="A41" s="318" t="s">
        <v>18</v>
      </c>
      <c r="B41" s="2004">
        <v>3961</v>
      </c>
      <c r="C41" s="2180">
        <v>94.204746276192878</v>
      </c>
      <c r="D41" s="2180">
        <v>2.6283766725574349</v>
      </c>
      <c r="E41" s="2004">
        <v>346</v>
      </c>
      <c r="F41" s="2004">
        <v>1232</v>
      </c>
      <c r="G41" s="2004">
        <v>1061</v>
      </c>
      <c r="H41" s="338">
        <v>1322</v>
      </c>
      <c r="I41" s="2004">
        <v>3771</v>
      </c>
      <c r="J41" s="2004">
        <v>3768</v>
      </c>
      <c r="K41" s="2004">
        <v>3921</v>
      </c>
      <c r="L41" s="2004">
        <v>1003</v>
      </c>
      <c r="M41" s="2004">
        <v>32</v>
      </c>
      <c r="N41" s="513" t="s">
        <v>18</v>
      </c>
    </row>
    <row r="42" spans="1:14" ht="12" customHeight="1" x14ac:dyDescent="0.2">
      <c r="A42" s="322" t="s">
        <v>19</v>
      </c>
      <c r="B42" s="2006">
        <v>5077</v>
      </c>
      <c r="C42" s="2177">
        <v>83.043726610202881</v>
      </c>
      <c r="D42" s="2177">
        <v>2.1091195587945637</v>
      </c>
      <c r="E42" s="2006">
        <v>397</v>
      </c>
      <c r="F42" s="2006">
        <v>2081</v>
      </c>
      <c r="G42" s="2006">
        <v>1493</v>
      </c>
      <c r="H42" s="1986">
        <v>1106</v>
      </c>
      <c r="I42" s="2006">
        <v>4786</v>
      </c>
      <c r="J42" s="2006">
        <v>4784</v>
      </c>
      <c r="K42" s="2006">
        <v>5017</v>
      </c>
      <c r="L42" s="2006">
        <v>768</v>
      </c>
      <c r="M42" s="2006">
        <v>56</v>
      </c>
      <c r="N42" s="512" t="s">
        <v>19</v>
      </c>
    </row>
    <row r="43" spans="1:14" ht="15.95" customHeight="1" x14ac:dyDescent="0.2">
      <c r="A43" s="329" t="s">
        <v>128</v>
      </c>
      <c r="B43" s="2175">
        <v>261579</v>
      </c>
      <c r="C43" s="2176">
        <v>74.104442634921</v>
      </c>
      <c r="D43" s="2176">
        <v>2.3311198528933899</v>
      </c>
      <c r="E43" s="2175">
        <v>42751</v>
      </c>
      <c r="F43" s="2175">
        <v>89407</v>
      </c>
      <c r="G43" s="2175">
        <v>71325</v>
      </c>
      <c r="H43" s="864">
        <v>58096</v>
      </c>
      <c r="I43" s="2175">
        <v>256657</v>
      </c>
      <c r="J43" s="2175">
        <v>256698</v>
      </c>
      <c r="K43" s="2175">
        <v>260447</v>
      </c>
      <c r="L43" s="2175">
        <v>159388</v>
      </c>
      <c r="M43" s="2175">
        <v>828</v>
      </c>
      <c r="N43" s="520" t="s">
        <v>128</v>
      </c>
    </row>
    <row r="44" spans="1:14" ht="12" customHeight="1" x14ac:dyDescent="0.2">
      <c r="A44" s="437" t="s">
        <v>405</v>
      </c>
      <c r="B44" s="2181">
        <v>154667</v>
      </c>
      <c r="C44" s="2182">
        <v>66.490001099135569</v>
      </c>
      <c r="D44" s="2182">
        <v>2.181641849909806</v>
      </c>
      <c r="E44" s="2181">
        <v>34104</v>
      </c>
      <c r="F44" s="2181">
        <v>57179</v>
      </c>
      <c r="G44" s="2181">
        <v>37130</v>
      </c>
      <c r="H44" s="1989">
        <v>26254</v>
      </c>
      <c r="I44" s="2181">
        <v>153211</v>
      </c>
      <c r="J44" s="2181">
        <v>153271</v>
      </c>
      <c r="K44" s="2181">
        <v>154458</v>
      </c>
      <c r="L44" s="2181">
        <v>122645</v>
      </c>
      <c r="M44" s="2181">
        <v>130</v>
      </c>
      <c r="N44" s="522" t="s">
        <v>405</v>
      </c>
    </row>
    <row r="45" spans="1:14" ht="12" customHeight="1" x14ac:dyDescent="0.2">
      <c r="A45" s="347" t="s">
        <v>246</v>
      </c>
      <c r="B45" s="2004">
        <v>142051</v>
      </c>
      <c r="C45" s="2180">
        <v>64.723226165250509</v>
      </c>
      <c r="D45" s="2180">
        <v>2.1411887279920592</v>
      </c>
      <c r="E45" s="2004">
        <v>32541</v>
      </c>
      <c r="F45" s="2004">
        <v>53520</v>
      </c>
      <c r="G45" s="2004">
        <v>33551</v>
      </c>
      <c r="H45" s="338">
        <v>22439</v>
      </c>
      <c r="I45" s="2004">
        <v>140940</v>
      </c>
      <c r="J45" s="2004">
        <v>140935</v>
      </c>
      <c r="K45" s="2004">
        <v>141892</v>
      </c>
      <c r="L45" s="2004">
        <v>115463</v>
      </c>
      <c r="M45" s="2004">
        <v>95</v>
      </c>
      <c r="N45" s="576" t="s">
        <v>246</v>
      </c>
    </row>
    <row r="46" spans="1:14" ht="12" customHeight="1" x14ac:dyDescent="0.2">
      <c r="A46" s="346" t="s">
        <v>332</v>
      </c>
      <c r="B46" s="2006">
        <v>12616</v>
      </c>
      <c r="C46" s="2177">
        <v>86.383164235890931</v>
      </c>
      <c r="D46" s="2177">
        <v>2.6371274571972099</v>
      </c>
      <c r="E46" s="2006">
        <v>1563</v>
      </c>
      <c r="F46" s="2006">
        <v>3659</v>
      </c>
      <c r="G46" s="2006">
        <v>3579</v>
      </c>
      <c r="H46" s="1986">
        <v>3815</v>
      </c>
      <c r="I46" s="2006">
        <v>12271</v>
      </c>
      <c r="J46" s="2006">
        <v>12336</v>
      </c>
      <c r="K46" s="2006">
        <v>12566</v>
      </c>
      <c r="L46" s="2006">
        <v>7182</v>
      </c>
      <c r="M46" s="2006">
        <v>35</v>
      </c>
      <c r="N46" s="558" t="s">
        <v>332</v>
      </c>
    </row>
    <row r="47" spans="1:14" ht="12" customHeight="1" x14ac:dyDescent="0.2">
      <c r="A47" s="318" t="s">
        <v>23</v>
      </c>
      <c r="B47" s="2004">
        <v>6247</v>
      </c>
      <c r="C47" s="2180">
        <v>86.650232111413473</v>
      </c>
      <c r="D47" s="2180">
        <v>2.3004642228269567</v>
      </c>
      <c r="E47" s="2004">
        <v>507</v>
      </c>
      <c r="F47" s="2004">
        <v>1586</v>
      </c>
      <c r="G47" s="2004">
        <v>1978</v>
      </c>
      <c r="H47" s="338">
        <v>2176</v>
      </c>
      <c r="I47" s="2004">
        <v>5980</v>
      </c>
      <c r="J47" s="2004">
        <v>5980</v>
      </c>
      <c r="K47" s="2004">
        <v>6192</v>
      </c>
      <c r="L47" s="2004">
        <v>988</v>
      </c>
      <c r="M47" s="2004">
        <v>55</v>
      </c>
      <c r="N47" s="513" t="s">
        <v>23</v>
      </c>
    </row>
    <row r="48" spans="1:14" ht="12" customHeight="1" x14ac:dyDescent="0.2">
      <c r="A48" s="322" t="s">
        <v>24</v>
      </c>
      <c r="B48" s="2006">
        <v>21395</v>
      </c>
      <c r="C48" s="2177">
        <v>85.990137882682873</v>
      </c>
      <c r="D48" s="2177">
        <v>2.5848562748305679</v>
      </c>
      <c r="E48" s="2006">
        <v>1643</v>
      </c>
      <c r="F48" s="2006">
        <v>5719</v>
      </c>
      <c r="G48" s="2006">
        <v>6631</v>
      </c>
      <c r="H48" s="1986">
        <v>7402</v>
      </c>
      <c r="I48" s="2006">
        <v>20897</v>
      </c>
      <c r="J48" s="2006">
        <v>20887</v>
      </c>
      <c r="K48" s="2006">
        <v>21207</v>
      </c>
      <c r="L48" s="2006">
        <v>8878</v>
      </c>
      <c r="M48" s="2006">
        <v>110</v>
      </c>
      <c r="N48" s="512" t="s">
        <v>24</v>
      </c>
    </row>
    <row r="49" spans="1:14" ht="12" customHeight="1" x14ac:dyDescent="0.2">
      <c r="A49" s="318" t="s">
        <v>25</v>
      </c>
      <c r="B49" s="2004">
        <v>5777</v>
      </c>
      <c r="C49" s="2180">
        <v>96.1400380820495</v>
      </c>
      <c r="D49" s="2180">
        <v>2.3167734118054355</v>
      </c>
      <c r="E49" s="2004">
        <v>269</v>
      </c>
      <c r="F49" s="2004">
        <v>1021</v>
      </c>
      <c r="G49" s="2004">
        <v>1744</v>
      </c>
      <c r="H49" s="338">
        <v>2743</v>
      </c>
      <c r="I49" s="2004">
        <v>5537</v>
      </c>
      <c r="J49" s="2004">
        <v>5540</v>
      </c>
      <c r="K49" s="2004">
        <v>5742</v>
      </c>
      <c r="L49" s="2004">
        <v>1930</v>
      </c>
      <c r="M49" s="2004">
        <v>35</v>
      </c>
      <c r="N49" s="513" t="s">
        <v>25</v>
      </c>
    </row>
    <row r="50" spans="1:14" ht="12" customHeight="1" x14ac:dyDescent="0.2">
      <c r="A50" s="322" t="s">
        <v>26</v>
      </c>
      <c r="B50" s="2006">
        <v>6153</v>
      </c>
      <c r="C50" s="2177">
        <v>78.77051844628636</v>
      </c>
      <c r="D50" s="2177">
        <v>2.5428246383877782</v>
      </c>
      <c r="E50" s="2006">
        <v>847</v>
      </c>
      <c r="F50" s="2006">
        <v>1964</v>
      </c>
      <c r="G50" s="2006">
        <v>1745</v>
      </c>
      <c r="H50" s="1986">
        <v>1597</v>
      </c>
      <c r="I50" s="2006">
        <v>5847</v>
      </c>
      <c r="J50" s="2006">
        <v>5845</v>
      </c>
      <c r="K50" s="2006">
        <v>6082</v>
      </c>
      <c r="L50" s="2006">
        <v>2118</v>
      </c>
      <c r="M50" s="2006">
        <v>54</v>
      </c>
      <c r="N50" s="512" t="s">
        <v>26</v>
      </c>
    </row>
    <row r="51" spans="1:14" ht="12" customHeight="1" x14ac:dyDescent="0.2">
      <c r="A51" s="318" t="s">
        <v>27</v>
      </c>
      <c r="B51" s="2004">
        <v>16254</v>
      </c>
      <c r="C51" s="2180">
        <v>79.115294696690043</v>
      </c>
      <c r="D51" s="2180">
        <v>2.2797465239325705</v>
      </c>
      <c r="E51" s="2004">
        <v>1381</v>
      </c>
      <c r="F51" s="2004">
        <v>6199</v>
      </c>
      <c r="G51" s="2004">
        <v>5429</v>
      </c>
      <c r="H51" s="338">
        <v>3245</v>
      </c>
      <c r="I51" s="2004">
        <v>15749</v>
      </c>
      <c r="J51" s="2004">
        <v>15746</v>
      </c>
      <c r="K51" s="2004">
        <v>16107</v>
      </c>
      <c r="L51" s="2004">
        <v>5038</v>
      </c>
      <c r="M51" s="2004">
        <v>135</v>
      </c>
      <c r="N51" s="513" t="s">
        <v>27</v>
      </c>
    </row>
    <row r="52" spans="1:14" ht="12" customHeight="1" x14ac:dyDescent="0.2">
      <c r="A52" s="322" t="s">
        <v>28</v>
      </c>
      <c r="B52" s="2006">
        <v>15324</v>
      </c>
      <c r="C52" s="2177">
        <v>82.284716784129472</v>
      </c>
      <c r="D52" s="2177">
        <v>2.7310754372226573</v>
      </c>
      <c r="E52" s="2006">
        <v>1367</v>
      </c>
      <c r="F52" s="2006">
        <v>5140</v>
      </c>
      <c r="G52" s="2006">
        <v>4942</v>
      </c>
      <c r="H52" s="1986">
        <v>3875</v>
      </c>
      <c r="I52" s="2006">
        <v>15082</v>
      </c>
      <c r="J52" s="2006">
        <v>15078</v>
      </c>
      <c r="K52" s="2006">
        <v>15247</v>
      </c>
      <c r="L52" s="2006">
        <v>5592</v>
      </c>
      <c r="M52" s="2006">
        <v>56</v>
      </c>
      <c r="N52" s="512" t="s">
        <v>28</v>
      </c>
    </row>
    <row r="53" spans="1:14" ht="12" customHeight="1" x14ac:dyDescent="0.2">
      <c r="A53" s="318" t="s">
        <v>29</v>
      </c>
      <c r="B53" s="2004">
        <v>9404</v>
      </c>
      <c r="C53" s="2180">
        <v>87.193747341556787</v>
      </c>
      <c r="D53" s="2180">
        <v>2.7480859208847299</v>
      </c>
      <c r="E53" s="2004">
        <v>620</v>
      </c>
      <c r="F53" s="2004">
        <v>2685</v>
      </c>
      <c r="G53" s="2004">
        <v>3172</v>
      </c>
      <c r="H53" s="338">
        <v>2927</v>
      </c>
      <c r="I53" s="2004">
        <v>9085</v>
      </c>
      <c r="J53" s="2004">
        <v>9085</v>
      </c>
      <c r="K53" s="2004">
        <v>9312</v>
      </c>
      <c r="L53" s="2004">
        <v>3031</v>
      </c>
      <c r="M53" s="2004">
        <v>34</v>
      </c>
      <c r="N53" s="513" t="s">
        <v>29</v>
      </c>
    </row>
    <row r="54" spans="1:14" ht="12" customHeight="1" x14ac:dyDescent="0.2">
      <c r="A54" s="322" t="s">
        <v>30</v>
      </c>
      <c r="B54" s="2006">
        <v>6867</v>
      </c>
      <c r="C54" s="2177">
        <v>81.761759137905926</v>
      </c>
      <c r="D54" s="2177">
        <v>2.3701762050385904</v>
      </c>
      <c r="E54" s="2006">
        <v>481</v>
      </c>
      <c r="F54" s="2006">
        <v>2591</v>
      </c>
      <c r="G54" s="2006">
        <v>2258</v>
      </c>
      <c r="H54" s="1986">
        <v>1537</v>
      </c>
      <c r="I54" s="2006">
        <v>6587</v>
      </c>
      <c r="J54" s="2006">
        <v>6588</v>
      </c>
      <c r="K54" s="2006">
        <v>6786</v>
      </c>
      <c r="L54" s="2006">
        <v>1983</v>
      </c>
      <c r="M54" s="2006">
        <v>56</v>
      </c>
      <c r="N54" s="512" t="s">
        <v>30</v>
      </c>
    </row>
    <row r="55" spans="1:14" ht="12" customHeight="1" x14ac:dyDescent="0.2">
      <c r="A55" s="318" t="s">
        <v>31</v>
      </c>
      <c r="B55" s="2004">
        <v>3479</v>
      </c>
      <c r="C55" s="2180">
        <v>82.1695889623455</v>
      </c>
      <c r="D55" s="2180">
        <v>2.4984190859442368</v>
      </c>
      <c r="E55" s="2004">
        <v>521</v>
      </c>
      <c r="F55" s="2004">
        <v>943</v>
      </c>
      <c r="G55" s="2004">
        <v>995</v>
      </c>
      <c r="H55" s="338">
        <v>1020</v>
      </c>
      <c r="I55" s="2004">
        <v>3332</v>
      </c>
      <c r="J55" s="2004">
        <v>3332</v>
      </c>
      <c r="K55" s="2004">
        <v>3429</v>
      </c>
      <c r="L55" s="2004">
        <v>1634</v>
      </c>
      <c r="M55" s="2004">
        <v>50</v>
      </c>
      <c r="N55" s="513" t="s">
        <v>31</v>
      </c>
    </row>
    <row r="56" spans="1:14" ht="12" customHeight="1" x14ac:dyDescent="0.2">
      <c r="A56" s="322" t="s">
        <v>32</v>
      </c>
      <c r="B56" s="2006">
        <v>9932</v>
      </c>
      <c r="C56" s="2177">
        <v>95.74959726137736</v>
      </c>
      <c r="D56" s="2177">
        <v>2.8443415223519937</v>
      </c>
      <c r="E56" s="2006">
        <v>553</v>
      </c>
      <c r="F56" s="2006">
        <v>2319</v>
      </c>
      <c r="G56" s="2006">
        <v>3319</v>
      </c>
      <c r="H56" s="1986">
        <v>3741</v>
      </c>
      <c r="I56" s="2006">
        <v>9806</v>
      </c>
      <c r="J56" s="2006">
        <v>9806</v>
      </c>
      <c r="K56" s="2006">
        <v>9898</v>
      </c>
      <c r="L56" s="2006">
        <v>4345</v>
      </c>
      <c r="M56" s="2006">
        <v>30</v>
      </c>
      <c r="N56" s="512" t="s">
        <v>32</v>
      </c>
    </row>
    <row r="57" spans="1:14" ht="12" customHeight="1" x14ac:dyDescent="0.2">
      <c r="A57" s="318" t="s">
        <v>33</v>
      </c>
      <c r="B57" s="2004">
        <v>6080</v>
      </c>
      <c r="C57" s="2180">
        <v>84.550328947368428</v>
      </c>
      <c r="D57" s="2180">
        <v>2.5777960526315788</v>
      </c>
      <c r="E57" s="2004">
        <v>458</v>
      </c>
      <c r="F57" s="2004">
        <v>2061</v>
      </c>
      <c r="G57" s="2004">
        <v>1982</v>
      </c>
      <c r="H57" s="338">
        <v>1579</v>
      </c>
      <c r="I57" s="2004">
        <v>5544</v>
      </c>
      <c r="J57" s="2004">
        <v>5540</v>
      </c>
      <c r="K57" s="2004">
        <v>5987</v>
      </c>
      <c r="L57" s="2004">
        <v>1206</v>
      </c>
      <c r="M57" s="2004">
        <v>83</v>
      </c>
      <c r="N57" s="513" t="s">
        <v>33</v>
      </c>
    </row>
    <row r="58" spans="1:14" s="459" customFormat="1" ht="15.95" customHeight="1" x14ac:dyDescent="0.2">
      <c r="A58" s="329" t="s">
        <v>129</v>
      </c>
      <c r="B58" s="2175">
        <v>65312</v>
      </c>
      <c r="C58" s="2176">
        <v>81.049010901518869</v>
      </c>
      <c r="D58" s="2176">
        <v>2.2457741303282703</v>
      </c>
      <c r="E58" s="2175">
        <v>5444</v>
      </c>
      <c r="F58" s="2175">
        <v>25467</v>
      </c>
      <c r="G58" s="2175">
        <v>21092</v>
      </c>
      <c r="H58" s="864">
        <v>13309</v>
      </c>
      <c r="I58" s="2175">
        <v>63638</v>
      </c>
      <c r="J58" s="2175">
        <v>63638</v>
      </c>
      <c r="K58" s="2175">
        <v>64841</v>
      </c>
      <c r="L58" s="2175">
        <v>21535</v>
      </c>
      <c r="M58" s="2175">
        <v>391</v>
      </c>
      <c r="N58" s="520" t="s">
        <v>129</v>
      </c>
    </row>
    <row r="59" spans="1:14" s="2023" customFormat="1" ht="11.1" customHeight="1" x14ac:dyDescent="0.2">
      <c r="A59" s="1846" t="s">
        <v>9</v>
      </c>
      <c r="B59" s="2185">
        <v>24356</v>
      </c>
      <c r="C59" s="2186">
        <v>79.938331417309897</v>
      </c>
      <c r="D59" s="2186">
        <v>2.4309410412218755</v>
      </c>
      <c r="E59" s="2185">
        <v>2409</v>
      </c>
      <c r="F59" s="2185">
        <v>8467</v>
      </c>
      <c r="G59" s="2185">
        <v>7963</v>
      </c>
      <c r="H59" s="2022">
        <v>5517</v>
      </c>
      <c r="I59" s="2185">
        <v>23948</v>
      </c>
      <c r="J59" s="2185">
        <v>23948</v>
      </c>
      <c r="K59" s="2185">
        <v>24217</v>
      </c>
      <c r="L59" s="2185">
        <v>7661</v>
      </c>
      <c r="M59" s="2185">
        <v>125</v>
      </c>
      <c r="N59" s="1844" t="s">
        <v>9</v>
      </c>
    </row>
    <row r="60" spans="1:14" s="459" customFormat="1" ht="11.1" customHeight="1" x14ac:dyDescent="0.2">
      <c r="A60" s="318" t="s">
        <v>7</v>
      </c>
      <c r="B60" s="2004">
        <v>7879</v>
      </c>
      <c r="C60" s="2180">
        <v>84.309937809366673</v>
      </c>
      <c r="D60" s="2180">
        <v>2.1276811778144435</v>
      </c>
      <c r="E60" s="2004">
        <v>423</v>
      </c>
      <c r="F60" s="2004">
        <v>2850</v>
      </c>
      <c r="G60" s="2004">
        <v>2608</v>
      </c>
      <c r="H60" s="338">
        <v>1998</v>
      </c>
      <c r="I60" s="2004">
        <v>7726</v>
      </c>
      <c r="J60" s="2004">
        <v>7727</v>
      </c>
      <c r="K60" s="2004">
        <v>7816</v>
      </c>
      <c r="L60" s="2004">
        <v>2555</v>
      </c>
      <c r="M60" s="2004">
        <v>45</v>
      </c>
      <c r="N60" s="513" t="s">
        <v>7</v>
      </c>
    </row>
    <row r="61" spans="1:14" s="2019" customFormat="1" ht="11.1" customHeight="1" x14ac:dyDescent="0.2">
      <c r="A61" s="356" t="s">
        <v>8</v>
      </c>
      <c r="B61" s="2187">
        <v>11716</v>
      </c>
      <c r="C61" s="2188">
        <v>84.4025264595425</v>
      </c>
      <c r="D61" s="2188">
        <v>2.1451007169682486</v>
      </c>
      <c r="E61" s="2187">
        <v>803</v>
      </c>
      <c r="F61" s="2187">
        <v>4883</v>
      </c>
      <c r="G61" s="2187">
        <v>3835</v>
      </c>
      <c r="H61" s="2018">
        <v>2195</v>
      </c>
      <c r="I61" s="2187">
        <v>11200</v>
      </c>
      <c r="J61" s="2187">
        <v>11196</v>
      </c>
      <c r="K61" s="2187">
        <v>11609</v>
      </c>
      <c r="L61" s="2187">
        <v>3911</v>
      </c>
      <c r="M61" s="2187">
        <v>72</v>
      </c>
      <c r="N61" s="1841" t="s">
        <v>8</v>
      </c>
    </row>
    <row r="62" spans="1:14" s="459" customFormat="1" ht="11.1" customHeight="1" x14ac:dyDescent="0.2">
      <c r="A62" s="318" t="s">
        <v>10</v>
      </c>
      <c r="B62" s="2004">
        <v>5151</v>
      </c>
      <c r="C62" s="2180">
        <v>82.411764705882348</v>
      </c>
      <c r="D62" s="2180">
        <v>2.1312366530770723</v>
      </c>
      <c r="E62" s="2004">
        <v>415</v>
      </c>
      <c r="F62" s="2004">
        <v>2058</v>
      </c>
      <c r="G62" s="2004">
        <v>1789</v>
      </c>
      <c r="H62" s="338">
        <v>889</v>
      </c>
      <c r="I62" s="2004">
        <v>5045</v>
      </c>
      <c r="J62" s="2004">
        <v>5046</v>
      </c>
      <c r="K62" s="2004">
        <v>5112</v>
      </c>
      <c r="L62" s="2004">
        <v>1138</v>
      </c>
      <c r="M62" s="2004">
        <v>39</v>
      </c>
      <c r="N62" s="513" t="s">
        <v>10</v>
      </c>
    </row>
    <row r="63" spans="1:14" s="2019" customFormat="1" ht="11.1" customHeight="1" x14ac:dyDescent="0.2">
      <c r="A63" s="356" t="s">
        <v>11</v>
      </c>
      <c r="B63" s="2187">
        <v>10674</v>
      </c>
      <c r="C63" s="2188">
        <v>77.399756417462996</v>
      </c>
      <c r="D63" s="2188">
        <v>2.1755667978264941</v>
      </c>
      <c r="E63" s="2187">
        <v>1070</v>
      </c>
      <c r="F63" s="2187">
        <v>4833</v>
      </c>
      <c r="G63" s="2187">
        <v>2961</v>
      </c>
      <c r="H63" s="2018">
        <v>1810</v>
      </c>
      <c r="I63" s="2187">
        <v>10334</v>
      </c>
      <c r="J63" s="2187">
        <v>10333</v>
      </c>
      <c r="K63" s="2187">
        <v>10609</v>
      </c>
      <c r="L63" s="2187">
        <v>5509</v>
      </c>
      <c r="M63" s="2187">
        <v>59</v>
      </c>
      <c r="N63" s="1841" t="s">
        <v>11</v>
      </c>
    </row>
    <row r="64" spans="1:14" s="459" customFormat="1" ht="11.1" customHeight="1" x14ac:dyDescent="0.2">
      <c r="A64" s="318" t="s">
        <v>12</v>
      </c>
      <c r="B64" s="2004">
        <v>5536</v>
      </c>
      <c r="C64" s="2180">
        <v>79.965498554913296</v>
      </c>
      <c r="D64" s="2180">
        <v>2.0541907514450868</v>
      </c>
      <c r="E64" s="2004">
        <v>324</v>
      </c>
      <c r="F64" s="2004">
        <v>2376</v>
      </c>
      <c r="G64" s="2004">
        <v>1936</v>
      </c>
      <c r="H64" s="338">
        <v>900</v>
      </c>
      <c r="I64" s="2004">
        <v>5385</v>
      </c>
      <c r="J64" s="2004">
        <v>5388</v>
      </c>
      <c r="K64" s="2004">
        <v>5478</v>
      </c>
      <c r="L64" s="2004">
        <v>761</v>
      </c>
      <c r="M64" s="2004">
        <v>51</v>
      </c>
      <c r="N64" s="513" t="s">
        <v>12</v>
      </c>
    </row>
    <row r="65" spans="1:14" s="2019" customFormat="1" ht="13.9" customHeight="1" x14ac:dyDescent="0.2">
      <c r="A65" s="359" t="s">
        <v>130</v>
      </c>
      <c r="B65" s="2189">
        <v>82266</v>
      </c>
      <c r="C65" s="2190">
        <v>76.824459679576009</v>
      </c>
      <c r="D65" s="2190">
        <v>2.2503221257870809</v>
      </c>
      <c r="E65" s="2189">
        <v>9757</v>
      </c>
      <c r="F65" s="2189">
        <v>34190</v>
      </c>
      <c r="G65" s="2189">
        <v>24575</v>
      </c>
      <c r="H65" s="1839">
        <v>13744</v>
      </c>
      <c r="I65" s="2189">
        <v>80236</v>
      </c>
      <c r="J65" s="2189">
        <v>80195</v>
      </c>
      <c r="K65" s="2189">
        <v>81768</v>
      </c>
      <c r="L65" s="2189">
        <v>35356</v>
      </c>
      <c r="M65" s="2189">
        <v>422</v>
      </c>
      <c r="N65" s="1852" t="s">
        <v>130</v>
      </c>
    </row>
    <row r="66" spans="1:14" s="936" customFormat="1" ht="11.1" customHeight="1" x14ac:dyDescent="0.2">
      <c r="A66" s="433" t="s">
        <v>211</v>
      </c>
      <c r="B66" s="2183">
        <v>61732</v>
      </c>
      <c r="C66" s="2184">
        <v>75.190241689885312</v>
      </c>
      <c r="D66" s="2184">
        <v>2.2706375947644659</v>
      </c>
      <c r="E66" s="2183">
        <v>8476</v>
      </c>
      <c r="F66" s="2183">
        <v>26578</v>
      </c>
      <c r="G66" s="2183">
        <v>17546</v>
      </c>
      <c r="H66" s="1987">
        <v>9132</v>
      </c>
      <c r="I66" s="2183">
        <v>60331</v>
      </c>
      <c r="J66" s="2183">
        <v>60308</v>
      </c>
      <c r="K66" s="2183">
        <v>61436</v>
      </c>
      <c r="L66" s="2183">
        <v>29534</v>
      </c>
      <c r="M66" s="2183">
        <v>280</v>
      </c>
      <c r="N66" s="518" t="s">
        <v>211</v>
      </c>
    </row>
    <row r="67" spans="1:14" s="2019" customFormat="1" ht="11.1" customHeight="1" x14ac:dyDescent="0.2">
      <c r="A67" s="356" t="s">
        <v>1</v>
      </c>
      <c r="B67" s="2187">
        <v>15241</v>
      </c>
      <c r="C67" s="2188">
        <v>81.141526146578315</v>
      </c>
      <c r="D67" s="2188">
        <v>2.162194081753166</v>
      </c>
      <c r="E67" s="2187">
        <v>964</v>
      </c>
      <c r="F67" s="2187">
        <v>5879</v>
      </c>
      <c r="G67" s="2187">
        <v>5116</v>
      </c>
      <c r="H67" s="2018">
        <v>3282</v>
      </c>
      <c r="I67" s="2187">
        <v>14842</v>
      </c>
      <c r="J67" s="2187">
        <v>14826</v>
      </c>
      <c r="K67" s="2187">
        <v>15103</v>
      </c>
      <c r="L67" s="2187">
        <v>4496</v>
      </c>
      <c r="M67" s="2187">
        <v>95</v>
      </c>
      <c r="N67" s="1841" t="s">
        <v>1</v>
      </c>
    </row>
    <row r="68" spans="1:14" s="459" customFormat="1" ht="11.1" customHeight="1" x14ac:dyDescent="0.2">
      <c r="A68" s="318" t="s">
        <v>2</v>
      </c>
      <c r="B68" s="2004">
        <v>5293</v>
      </c>
      <c r="C68" s="2180">
        <v>83.453429057245415</v>
      </c>
      <c r="D68" s="2180">
        <v>2.2671452862270924</v>
      </c>
      <c r="E68" s="2004">
        <v>317</v>
      </c>
      <c r="F68" s="2004">
        <v>1733</v>
      </c>
      <c r="G68" s="2004">
        <v>1913</v>
      </c>
      <c r="H68" s="338">
        <v>1330</v>
      </c>
      <c r="I68" s="2004">
        <v>5063</v>
      </c>
      <c r="J68" s="2004">
        <v>5061</v>
      </c>
      <c r="K68" s="2004">
        <v>5229</v>
      </c>
      <c r="L68" s="2004">
        <v>1326</v>
      </c>
      <c r="M68" s="2004">
        <v>47</v>
      </c>
      <c r="N68" s="513" t="s">
        <v>2</v>
      </c>
    </row>
    <row r="69" spans="1:14" s="2019" customFormat="1" ht="15" customHeight="1" x14ac:dyDescent="0.2">
      <c r="A69" s="359" t="s">
        <v>131</v>
      </c>
      <c r="B69" s="2189">
        <v>79953</v>
      </c>
      <c r="C69" s="2190">
        <v>82.38114892499344</v>
      </c>
      <c r="D69" s="2190">
        <v>2.3313071429464811</v>
      </c>
      <c r="E69" s="2189">
        <v>7159</v>
      </c>
      <c r="F69" s="2189">
        <v>26989</v>
      </c>
      <c r="G69" s="2189">
        <v>25156</v>
      </c>
      <c r="H69" s="1839">
        <v>20649</v>
      </c>
      <c r="I69" s="2189">
        <v>77617</v>
      </c>
      <c r="J69" s="2189">
        <v>77616</v>
      </c>
      <c r="K69" s="2189">
        <v>79396</v>
      </c>
      <c r="L69" s="2189">
        <v>24684</v>
      </c>
      <c r="M69" s="2189">
        <v>343</v>
      </c>
      <c r="N69" s="1852" t="s">
        <v>131</v>
      </c>
    </row>
    <row r="70" spans="1:14" s="936" customFormat="1" ht="11.1" customHeight="1" x14ac:dyDescent="0.2">
      <c r="A70" s="433" t="s">
        <v>212</v>
      </c>
      <c r="B70" s="2183">
        <v>50405</v>
      </c>
      <c r="C70" s="2184">
        <v>81.846007340541618</v>
      </c>
      <c r="D70" s="2184">
        <v>2.4340839202460072</v>
      </c>
      <c r="E70" s="2183">
        <v>5216</v>
      </c>
      <c r="F70" s="2183">
        <v>17044</v>
      </c>
      <c r="G70" s="2183">
        <v>14882</v>
      </c>
      <c r="H70" s="1987">
        <v>13263</v>
      </c>
      <c r="I70" s="2183">
        <v>49370</v>
      </c>
      <c r="J70" s="2183">
        <v>49371</v>
      </c>
      <c r="K70" s="2183">
        <v>50236</v>
      </c>
      <c r="L70" s="2183">
        <v>19809</v>
      </c>
      <c r="M70" s="2183">
        <v>129</v>
      </c>
      <c r="N70" s="518" t="s">
        <v>212</v>
      </c>
    </row>
    <row r="71" spans="1:14" s="2019" customFormat="1" ht="11.1" customHeight="1" x14ac:dyDescent="0.2">
      <c r="A71" s="356" t="s">
        <v>3</v>
      </c>
      <c r="B71" s="2187">
        <v>8012</v>
      </c>
      <c r="C71" s="2188">
        <v>84.958437343984031</v>
      </c>
      <c r="D71" s="2188">
        <v>2.1003494757863206</v>
      </c>
      <c r="E71" s="2187">
        <v>471</v>
      </c>
      <c r="F71" s="2187">
        <v>2483</v>
      </c>
      <c r="G71" s="2187">
        <v>2841</v>
      </c>
      <c r="H71" s="2018">
        <v>2217</v>
      </c>
      <c r="I71" s="2187">
        <v>7482</v>
      </c>
      <c r="J71" s="2187">
        <v>7483</v>
      </c>
      <c r="K71" s="2187">
        <v>7887</v>
      </c>
      <c r="L71" s="2187">
        <v>1304</v>
      </c>
      <c r="M71" s="2187">
        <v>69</v>
      </c>
      <c r="N71" s="1841" t="s">
        <v>3</v>
      </c>
    </row>
    <row r="72" spans="1:14" s="459" customFormat="1" ht="11.1" customHeight="1" x14ac:dyDescent="0.2">
      <c r="A72" s="318" t="s">
        <v>4</v>
      </c>
      <c r="B72" s="2004">
        <v>5040</v>
      </c>
      <c r="C72" s="2180">
        <v>79.098611111111111</v>
      </c>
      <c r="D72" s="2180">
        <v>2.0285714285714285</v>
      </c>
      <c r="E72" s="2004">
        <v>448</v>
      </c>
      <c r="F72" s="2004">
        <v>1780</v>
      </c>
      <c r="G72" s="2004">
        <v>1546</v>
      </c>
      <c r="H72" s="338">
        <v>1266</v>
      </c>
      <c r="I72" s="2004">
        <v>4831</v>
      </c>
      <c r="J72" s="2004">
        <v>4832</v>
      </c>
      <c r="K72" s="2004">
        <v>4949</v>
      </c>
      <c r="L72" s="2004">
        <v>992</v>
      </c>
      <c r="M72" s="2004">
        <v>36</v>
      </c>
      <c r="N72" s="513" t="s">
        <v>4</v>
      </c>
    </row>
    <row r="73" spans="1:14" s="2019" customFormat="1" ht="11.1" customHeight="1" x14ac:dyDescent="0.2">
      <c r="A73" s="356" t="s">
        <v>5</v>
      </c>
      <c r="B73" s="2187">
        <v>10119</v>
      </c>
      <c r="C73" s="2188">
        <v>84.429785551932014</v>
      </c>
      <c r="D73" s="2188">
        <v>2.3180156141911255</v>
      </c>
      <c r="E73" s="2187">
        <v>612</v>
      </c>
      <c r="F73" s="2187">
        <v>3220</v>
      </c>
      <c r="G73" s="2187">
        <v>3672</v>
      </c>
      <c r="H73" s="2018">
        <v>2615</v>
      </c>
      <c r="I73" s="2187">
        <v>9899</v>
      </c>
      <c r="J73" s="2187">
        <v>9899</v>
      </c>
      <c r="K73" s="2187">
        <v>10061</v>
      </c>
      <c r="L73" s="2187">
        <v>1693</v>
      </c>
      <c r="M73" s="2187">
        <v>54</v>
      </c>
      <c r="N73" s="1841" t="s">
        <v>5</v>
      </c>
    </row>
    <row r="74" spans="1:14" s="459" customFormat="1" ht="11.1" customHeight="1" x14ac:dyDescent="0.2">
      <c r="A74" s="318" t="s">
        <v>6</v>
      </c>
      <c r="B74" s="2004">
        <v>6377</v>
      </c>
      <c r="C74" s="2180">
        <v>82.716481103967382</v>
      </c>
      <c r="D74" s="2180">
        <v>2.0694684020699388</v>
      </c>
      <c r="E74" s="2004">
        <v>412</v>
      </c>
      <c r="F74" s="2004">
        <v>2462</v>
      </c>
      <c r="G74" s="2004">
        <v>2215</v>
      </c>
      <c r="H74" s="338">
        <v>1288</v>
      </c>
      <c r="I74" s="2004">
        <v>6035</v>
      </c>
      <c r="J74" s="2004">
        <v>6031</v>
      </c>
      <c r="K74" s="2004">
        <v>6263</v>
      </c>
      <c r="L74" s="2004">
        <v>886</v>
      </c>
      <c r="M74" s="2004">
        <v>55</v>
      </c>
      <c r="N74" s="513" t="s">
        <v>6</v>
      </c>
    </row>
    <row r="75" spans="1:14" s="2019" customFormat="1" ht="15" customHeight="1" x14ac:dyDescent="0.2">
      <c r="A75" s="359" t="s">
        <v>132</v>
      </c>
      <c r="B75" s="2189">
        <v>119707</v>
      </c>
      <c r="C75" s="2190">
        <v>80.173239660170253</v>
      </c>
      <c r="D75" s="2190">
        <v>2.5950362134211034</v>
      </c>
      <c r="E75" s="2189">
        <v>12746</v>
      </c>
      <c r="F75" s="2189">
        <v>34716</v>
      </c>
      <c r="G75" s="2189">
        <v>34696</v>
      </c>
      <c r="H75" s="1839">
        <v>37549</v>
      </c>
      <c r="I75" s="2189">
        <v>114607</v>
      </c>
      <c r="J75" s="2189">
        <v>114596</v>
      </c>
      <c r="K75" s="2189">
        <v>118625</v>
      </c>
      <c r="L75" s="2189">
        <v>40695</v>
      </c>
      <c r="M75" s="2189">
        <v>710</v>
      </c>
      <c r="N75" s="1852" t="s">
        <v>132</v>
      </c>
    </row>
    <row r="76" spans="1:14" s="936" customFormat="1" ht="11.1" customHeight="1" x14ac:dyDescent="0.2">
      <c r="A76" s="433" t="s">
        <v>213</v>
      </c>
      <c r="B76" s="2183">
        <v>31369</v>
      </c>
      <c r="C76" s="2184">
        <v>76.179731582135233</v>
      </c>
      <c r="D76" s="2184">
        <v>2.5345723484969236</v>
      </c>
      <c r="E76" s="2183">
        <v>3972</v>
      </c>
      <c r="F76" s="2183">
        <v>10600</v>
      </c>
      <c r="G76" s="2183">
        <v>8706</v>
      </c>
      <c r="H76" s="1987">
        <v>8091</v>
      </c>
      <c r="I76" s="2183">
        <v>29887</v>
      </c>
      <c r="J76" s="2183">
        <v>29887</v>
      </c>
      <c r="K76" s="2183">
        <v>31068</v>
      </c>
      <c r="L76" s="2183">
        <v>11099</v>
      </c>
      <c r="M76" s="2183">
        <v>201</v>
      </c>
      <c r="N76" s="518" t="s">
        <v>213</v>
      </c>
    </row>
    <row r="77" spans="1:14" s="2019" customFormat="1" ht="11.1" customHeight="1" x14ac:dyDescent="0.2">
      <c r="A77" s="356" t="s">
        <v>34</v>
      </c>
      <c r="B77" s="2187">
        <v>17925</v>
      </c>
      <c r="C77" s="2188">
        <v>80.636373779637381</v>
      </c>
      <c r="D77" s="2188">
        <v>2.6383821478382146</v>
      </c>
      <c r="E77" s="2187">
        <v>2158</v>
      </c>
      <c r="F77" s="2187">
        <v>5260</v>
      </c>
      <c r="G77" s="2187">
        <v>5029</v>
      </c>
      <c r="H77" s="2018">
        <v>5478</v>
      </c>
      <c r="I77" s="2187">
        <v>17164</v>
      </c>
      <c r="J77" s="2187">
        <v>17163</v>
      </c>
      <c r="K77" s="2187">
        <v>17701</v>
      </c>
      <c r="L77" s="2187">
        <v>5770</v>
      </c>
      <c r="M77" s="2187">
        <v>151</v>
      </c>
      <c r="N77" s="1841" t="s">
        <v>34</v>
      </c>
    </row>
    <row r="78" spans="1:14" s="459" customFormat="1" ht="11.1" customHeight="1" x14ac:dyDescent="0.2">
      <c r="A78" s="318" t="s">
        <v>35</v>
      </c>
      <c r="B78" s="2004">
        <v>4881</v>
      </c>
      <c r="C78" s="2180">
        <v>73.412825240729362</v>
      </c>
      <c r="D78" s="2180">
        <v>2.2024175373898793</v>
      </c>
      <c r="E78" s="2004">
        <v>584</v>
      </c>
      <c r="F78" s="2004">
        <v>1594</v>
      </c>
      <c r="G78" s="2004">
        <v>1454</v>
      </c>
      <c r="H78" s="338">
        <v>1249</v>
      </c>
      <c r="I78" s="2004">
        <v>4554</v>
      </c>
      <c r="J78" s="2004">
        <v>4552</v>
      </c>
      <c r="K78" s="2004">
        <v>4801</v>
      </c>
      <c r="L78" s="2004">
        <v>1091</v>
      </c>
      <c r="M78" s="2004">
        <v>58</v>
      </c>
      <c r="N78" s="513" t="s">
        <v>35</v>
      </c>
    </row>
    <row r="79" spans="1:14" s="2019" customFormat="1" ht="11.1" customHeight="1" x14ac:dyDescent="0.2">
      <c r="A79" s="356" t="s">
        <v>36</v>
      </c>
      <c r="B79" s="2187">
        <v>7327</v>
      </c>
      <c r="C79" s="2188">
        <v>85.062508530094178</v>
      </c>
      <c r="D79" s="2188">
        <v>2.6852736454210455</v>
      </c>
      <c r="E79" s="2187">
        <v>682</v>
      </c>
      <c r="F79" s="2187">
        <v>1570</v>
      </c>
      <c r="G79" s="2187">
        <v>2123</v>
      </c>
      <c r="H79" s="2018">
        <v>2952</v>
      </c>
      <c r="I79" s="2187">
        <v>6989</v>
      </c>
      <c r="J79" s="2187">
        <v>6982</v>
      </c>
      <c r="K79" s="2187">
        <v>7258</v>
      </c>
      <c r="L79" s="2187">
        <v>2024</v>
      </c>
      <c r="M79" s="2187">
        <v>54</v>
      </c>
      <c r="N79" s="1841" t="s">
        <v>36</v>
      </c>
    </row>
    <row r="80" spans="1:14" s="459" customFormat="1" ht="11.1" customHeight="1" x14ac:dyDescent="0.2">
      <c r="A80" s="318" t="s">
        <v>37</v>
      </c>
      <c r="B80" s="2004">
        <v>20593</v>
      </c>
      <c r="C80" s="2180">
        <v>79.136259894138789</v>
      </c>
      <c r="D80" s="2180">
        <v>2.6135094449570242</v>
      </c>
      <c r="E80" s="2004">
        <v>2094</v>
      </c>
      <c r="F80" s="2004">
        <v>6054</v>
      </c>
      <c r="G80" s="2004">
        <v>6189</v>
      </c>
      <c r="H80" s="338">
        <v>6256</v>
      </c>
      <c r="I80" s="2004">
        <v>19941</v>
      </c>
      <c r="J80" s="2004">
        <v>19941</v>
      </c>
      <c r="K80" s="2004">
        <v>20454</v>
      </c>
      <c r="L80" s="2004">
        <v>7656</v>
      </c>
      <c r="M80" s="2004">
        <v>96</v>
      </c>
      <c r="N80" s="513" t="s">
        <v>37</v>
      </c>
    </row>
    <row r="81" spans="1:14" s="2019" customFormat="1" ht="11.1" customHeight="1" x14ac:dyDescent="0.2">
      <c r="A81" s="356" t="s">
        <v>38</v>
      </c>
      <c r="B81" s="2187">
        <v>23565</v>
      </c>
      <c r="C81" s="2188">
        <v>86.10689582007214</v>
      </c>
      <c r="D81" s="2188">
        <v>2.7800976023764057</v>
      </c>
      <c r="E81" s="2187">
        <v>1997</v>
      </c>
      <c r="F81" s="2187">
        <v>5979</v>
      </c>
      <c r="G81" s="2187">
        <v>6778</v>
      </c>
      <c r="H81" s="2018">
        <v>8811</v>
      </c>
      <c r="I81" s="2187">
        <v>22982</v>
      </c>
      <c r="J81" s="2187">
        <v>22983</v>
      </c>
      <c r="K81" s="2187">
        <v>23470</v>
      </c>
      <c r="L81" s="2187">
        <v>9765</v>
      </c>
      <c r="M81" s="2187">
        <v>55</v>
      </c>
      <c r="N81" s="1841" t="s">
        <v>38</v>
      </c>
    </row>
    <row r="82" spans="1:14" s="459" customFormat="1" ht="11.1" customHeight="1" x14ac:dyDescent="0.2">
      <c r="A82" s="318" t="s">
        <v>39</v>
      </c>
      <c r="B82" s="2004">
        <v>14047</v>
      </c>
      <c r="C82" s="2180">
        <v>79.865166939560055</v>
      </c>
      <c r="D82" s="2180">
        <v>2.4265679504520539</v>
      </c>
      <c r="E82" s="2004">
        <v>1259</v>
      </c>
      <c r="F82" s="2004">
        <v>3659</v>
      </c>
      <c r="G82" s="2004">
        <v>4417</v>
      </c>
      <c r="H82" s="338">
        <v>4712</v>
      </c>
      <c r="I82" s="2004">
        <v>13090</v>
      </c>
      <c r="J82" s="2004">
        <v>13088</v>
      </c>
      <c r="K82" s="2004">
        <v>13873</v>
      </c>
      <c r="L82" s="2004">
        <v>3290</v>
      </c>
      <c r="M82" s="2004">
        <v>95</v>
      </c>
      <c r="N82" s="513" t="s">
        <v>39</v>
      </c>
    </row>
    <row r="83" spans="1:14" s="2019" customFormat="1" ht="15.95" customHeight="1" x14ac:dyDescent="0.2">
      <c r="A83" s="1855" t="s">
        <v>189</v>
      </c>
      <c r="B83" s="2187">
        <v>1503746</v>
      </c>
      <c r="C83" s="2188">
        <v>71.933461502141981</v>
      </c>
      <c r="D83" s="2188">
        <v>2.3747507890295303</v>
      </c>
      <c r="E83" s="2187">
        <v>226771</v>
      </c>
      <c r="F83" s="2187">
        <v>500464</v>
      </c>
      <c r="G83" s="2187">
        <v>422275</v>
      </c>
      <c r="H83" s="2018">
        <v>354236</v>
      </c>
      <c r="I83" s="2187">
        <v>1357521</v>
      </c>
      <c r="J83" s="2187">
        <v>1357033</v>
      </c>
      <c r="K83" s="2187">
        <v>1476087</v>
      </c>
      <c r="L83" s="2187">
        <v>463270</v>
      </c>
      <c r="M83" s="2187">
        <v>18430</v>
      </c>
      <c r="N83" s="1854" t="s">
        <v>189</v>
      </c>
    </row>
    <row r="84" spans="1:14" s="459" customFormat="1" ht="19.899999999999999" customHeight="1" x14ac:dyDescent="0.2">
      <c r="A84" s="345" t="s">
        <v>410</v>
      </c>
      <c r="B84" s="2175">
        <v>817916</v>
      </c>
      <c r="C84" s="2176">
        <v>72.010213762782485</v>
      </c>
      <c r="D84" s="2176">
        <v>2.4692254461338328</v>
      </c>
      <c r="E84" s="2175">
        <v>130767</v>
      </c>
      <c r="F84" s="2175">
        <v>292903</v>
      </c>
      <c r="G84" s="2175">
        <v>214895</v>
      </c>
      <c r="H84" s="864">
        <v>179351</v>
      </c>
      <c r="I84" s="2175">
        <v>746575</v>
      </c>
      <c r="J84" s="2175">
        <v>746353</v>
      </c>
      <c r="K84" s="2175">
        <v>807223</v>
      </c>
      <c r="L84" s="2175">
        <v>261850</v>
      </c>
      <c r="M84" s="2175">
        <v>6747</v>
      </c>
      <c r="N84" s="552" t="s">
        <v>410</v>
      </c>
    </row>
    <row r="85" spans="1:14" s="2019" customFormat="1" ht="15" customHeight="1" x14ac:dyDescent="0.2">
      <c r="A85" s="359" t="s">
        <v>133</v>
      </c>
      <c r="B85" s="2189">
        <v>114405</v>
      </c>
      <c r="C85" s="2190">
        <v>64.53590315108606</v>
      </c>
      <c r="D85" s="2190">
        <v>2.4936584939469428</v>
      </c>
      <c r="E85" s="2189">
        <v>22013</v>
      </c>
      <c r="F85" s="2189">
        <v>47755</v>
      </c>
      <c r="G85" s="2189">
        <v>28164</v>
      </c>
      <c r="H85" s="1839">
        <v>16473</v>
      </c>
      <c r="I85" s="2189">
        <v>106384</v>
      </c>
      <c r="J85" s="2189">
        <v>106347</v>
      </c>
      <c r="K85" s="2189">
        <v>112849</v>
      </c>
      <c r="L85" s="2189">
        <v>36180</v>
      </c>
      <c r="M85" s="2189">
        <v>840</v>
      </c>
      <c r="N85" s="1852" t="s">
        <v>133</v>
      </c>
    </row>
    <row r="86" spans="1:14" s="936" customFormat="1" ht="11.1" customHeight="1" x14ac:dyDescent="0.2">
      <c r="A86" s="433" t="s">
        <v>214</v>
      </c>
      <c r="B86" s="2183">
        <v>30975</v>
      </c>
      <c r="C86" s="2184">
        <v>61.927231638418078</v>
      </c>
      <c r="D86" s="2184">
        <v>2.5123486682808718</v>
      </c>
      <c r="E86" s="2183">
        <v>6193</v>
      </c>
      <c r="F86" s="2183">
        <v>15444</v>
      </c>
      <c r="G86" s="2183">
        <v>6789</v>
      </c>
      <c r="H86" s="1987">
        <v>2549</v>
      </c>
      <c r="I86" s="2183">
        <v>30216</v>
      </c>
      <c r="J86" s="2183">
        <v>30215</v>
      </c>
      <c r="K86" s="2183">
        <v>30853</v>
      </c>
      <c r="L86" s="2183">
        <v>15096</v>
      </c>
      <c r="M86" s="2183">
        <v>118</v>
      </c>
      <c r="N86" s="518" t="s">
        <v>214</v>
      </c>
    </row>
    <row r="87" spans="1:14" s="2019" customFormat="1" ht="11.1" customHeight="1" x14ac:dyDescent="0.2">
      <c r="A87" s="356" t="s">
        <v>77</v>
      </c>
      <c r="B87" s="2187">
        <v>7936</v>
      </c>
      <c r="C87" s="2188">
        <v>66.086945564516128</v>
      </c>
      <c r="D87" s="2188">
        <v>2.3569808467741935</v>
      </c>
      <c r="E87" s="2187">
        <v>1291</v>
      </c>
      <c r="F87" s="2187">
        <v>3467</v>
      </c>
      <c r="G87" s="2187">
        <v>2107</v>
      </c>
      <c r="H87" s="2018">
        <v>1071</v>
      </c>
      <c r="I87" s="2187">
        <v>7406</v>
      </c>
      <c r="J87" s="2187">
        <v>7403</v>
      </c>
      <c r="K87" s="2187">
        <v>7867</v>
      </c>
      <c r="L87" s="2187">
        <v>2173</v>
      </c>
      <c r="M87" s="2187">
        <v>69</v>
      </c>
      <c r="N87" s="1841" t="s">
        <v>77</v>
      </c>
    </row>
    <row r="88" spans="1:14" s="459" customFormat="1" ht="11.1" customHeight="1" x14ac:dyDescent="0.2">
      <c r="A88" s="318" t="s">
        <v>78</v>
      </c>
      <c r="B88" s="2004">
        <v>10949</v>
      </c>
      <c r="C88" s="2180">
        <v>68.896976892866931</v>
      </c>
      <c r="D88" s="2180">
        <v>2.3708101196456299</v>
      </c>
      <c r="E88" s="2004">
        <v>1929</v>
      </c>
      <c r="F88" s="2004">
        <v>4656</v>
      </c>
      <c r="G88" s="2004">
        <v>2527</v>
      </c>
      <c r="H88" s="338">
        <v>1837</v>
      </c>
      <c r="I88" s="2004">
        <v>10094</v>
      </c>
      <c r="J88" s="2004">
        <v>10093</v>
      </c>
      <c r="K88" s="2004">
        <v>10643</v>
      </c>
      <c r="L88" s="2004">
        <v>3101</v>
      </c>
      <c r="M88" s="2004">
        <v>104</v>
      </c>
      <c r="N88" s="513" t="s">
        <v>78</v>
      </c>
    </row>
    <row r="89" spans="1:14" s="2019" customFormat="1" ht="11.1" customHeight="1" x14ac:dyDescent="0.2">
      <c r="A89" s="356" t="s">
        <v>79</v>
      </c>
      <c r="B89" s="2187">
        <v>5226</v>
      </c>
      <c r="C89" s="2188">
        <v>65.292575583620362</v>
      </c>
      <c r="D89" s="2188">
        <v>2.3076923076923075</v>
      </c>
      <c r="E89" s="2187">
        <v>957</v>
      </c>
      <c r="F89" s="2187">
        <v>2521</v>
      </c>
      <c r="G89" s="2187">
        <v>1155</v>
      </c>
      <c r="H89" s="2018">
        <v>593</v>
      </c>
      <c r="I89" s="2187">
        <v>4931</v>
      </c>
      <c r="J89" s="2187">
        <v>4929</v>
      </c>
      <c r="K89" s="2187">
        <v>5135</v>
      </c>
      <c r="L89" s="2187">
        <v>1519</v>
      </c>
      <c r="M89" s="2187">
        <v>36</v>
      </c>
      <c r="N89" s="1841" t="s">
        <v>79</v>
      </c>
    </row>
    <row r="90" spans="1:14" s="459" customFormat="1" ht="11.1" customHeight="1" x14ac:dyDescent="0.2">
      <c r="A90" s="318" t="s">
        <v>80</v>
      </c>
      <c r="B90" s="2004">
        <v>6960</v>
      </c>
      <c r="C90" s="2180">
        <v>60.063362068965517</v>
      </c>
      <c r="D90" s="2180">
        <v>2.3818965517241377</v>
      </c>
      <c r="E90" s="2004">
        <v>1483</v>
      </c>
      <c r="F90" s="2004">
        <v>2590</v>
      </c>
      <c r="G90" s="2004">
        <v>1941</v>
      </c>
      <c r="H90" s="338">
        <v>946</v>
      </c>
      <c r="I90" s="2004">
        <v>6451</v>
      </c>
      <c r="J90" s="2004">
        <v>6447</v>
      </c>
      <c r="K90" s="2004">
        <v>6894</v>
      </c>
      <c r="L90" s="2004">
        <v>1715</v>
      </c>
      <c r="M90" s="2004">
        <v>33</v>
      </c>
      <c r="N90" s="513" t="s">
        <v>80</v>
      </c>
    </row>
    <row r="91" spans="1:14" s="2019" customFormat="1" ht="11.1" customHeight="1" x14ac:dyDescent="0.2">
      <c r="A91" s="356" t="s">
        <v>81</v>
      </c>
      <c r="B91" s="2187">
        <v>11919</v>
      </c>
      <c r="C91" s="2188">
        <v>69.691752663814071</v>
      </c>
      <c r="D91" s="2188">
        <v>2.4672371843275442</v>
      </c>
      <c r="E91" s="2187">
        <v>2241</v>
      </c>
      <c r="F91" s="2187">
        <v>4971</v>
      </c>
      <c r="G91" s="2187">
        <v>2806</v>
      </c>
      <c r="H91" s="2018">
        <v>1901</v>
      </c>
      <c r="I91" s="2187">
        <v>10972</v>
      </c>
      <c r="J91" s="2187">
        <v>10970</v>
      </c>
      <c r="K91" s="2187">
        <v>11696</v>
      </c>
      <c r="L91" s="2187">
        <v>3195</v>
      </c>
      <c r="M91" s="2187">
        <v>105</v>
      </c>
      <c r="N91" s="1841" t="s">
        <v>81</v>
      </c>
    </row>
    <row r="92" spans="1:14" s="459" customFormat="1" ht="11.1" customHeight="1" x14ac:dyDescent="0.2">
      <c r="A92" s="318" t="s">
        <v>82</v>
      </c>
      <c r="B92" s="2004">
        <v>11431</v>
      </c>
      <c r="C92" s="2180">
        <v>54.447467413174699</v>
      </c>
      <c r="D92" s="2180">
        <v>2.3526375645175399</v>
      </c>
      <c r="E92" s="2004">
        <v>3020</v>
      </c>
      <c r="F92" s="2004">
        <v>5023</v>
      </c>
      <c r="G92" s="2004">
        <v>2693</v>
      </c>
      <c r="H92" s="338">
        <v>695</v>
      </c>
      <c r="I92" s="2004">
        <v>10366</v>
      </c>
      <c r="J92" s="2004">
        <v>10363</v>
      </c>
      <c r="K92" s="2004">
        <v>11314</v>
      </c>
      <c r="L92" s="2004">
        <v>2654</v>
      </c>
      <c r="M92" s="2004">
        <v>61</v>
      </c>
      <c r="N92" s="513" t="s">
        <v>82</v>
      </c>
    </row>
    <row r="93" spans="1:14" s="2019" customFormat="1" ht="11.1" customHeight="1" x14ac:dyDescent="0.2">
      <c r="A93" s="356" t="s">
        <v>83</v>
      </c>
      <c r="B93" s="2187">
        <v>13722</v>
      </c>
      <c r="C93" s="2188">
        <v>66.827794782101734</v>
      </c>
      <c r="D93" s="2188">
        <v>2.6880192391779625</v>
      </c>
      <c r="E93" s="2187">
        <v>2202</v>
      </c>
      <c r="F93" s="2187">
        <v>4195</v>
      </c>
      <c r="G93" s="2187">
        <v>3908</v>
      </c>
      <c r="H93" s="2018">
        <v>3417</v>
      </c>
      <c r="I93" s="2187">
        <v>12048</v>
      </c>
      <c r="J93" s="2187">
        <v>12039</v>
      </c>
      <c r="K93" s="2187">
        <v>13431</v>
      </c>
      <c r="L93" s="2187">
        <v>2507</v>
      </c>
      <c r="M93" s="2187">
        <v>173</v>
      </c>
      <c r="N93" s="1841" t="s">
        <v>83</v>
      </c>
    </row>
    <row r="94" spans="1:14" s="459" customFormat="1" ht="11.1" customHeight="1" x14ac:dyDescent="0.2">
      <c r="A94" s="318" t="s">
        <v>84</v>
      </c>
      <c r="B94" s="2004">
        <v>8058</v>
      </c>
      <c r="C94" s="2180">
        <v>73.470588235294116</v>
      </c>
      <c r="D94" s="2180">
        <v>3.2613551749813849</v>
      </c>
      <c r="E94" s="2004">
        <v>875</v>
      </c>
      <c r="F94" s="2004">
        <v>1912</v>
      </c>
      <c r="G94" s="2004">
        <v>2850</v>
      </c>
      <c r="H94" s="338">
        <v>2421</v>
      </c>
      <c r="I94" s="2004">
        <v>7072</v>
      </c>
      <c r="J94" s="2004">
        <v>7065</v>
      </c>
      <c r="K94" s="2004">
        <v>7843</v>
      </c>
      <c r="L94" s="2004">
        <v>1048</v>
      </c>
      <c r="M94" s="2004">
        <v>94</v>
      </c>
      <c r="N94" s="513" t="s">
        <v>84</v>
      </c>
    </row>
    <row r="95" spans="1:14" s="2019" customFormat="1" ht="11.1" customHeight="1" x14ac:dyDescent="0.2">
      <c r="A95" s="356" t="s">
        <v>85</v>
      </c>
      <c r="B95" s="2187">
        <v>7229</v>
      </c>
      <c r="C95" s="2188">
        <v>64.306681422050076</v>
      </c>
      <c r="D95" s="2188">
        <v>2.0336146078295751</v>
      </c>
      <c r="E95" s="2187">
        <v>1822</v>
      </c>
      <c r="F95" s="2187">
        <v>2976</v>
      </c>
      <c r="G95" s="2187">
        <v>1388</v>
      </c>
      <c r="H95" s="2018">
        <v>1043</v>
      </c>
      <c r="I95" s="2187">
        <v>6828</v>
      </c>
      <c r="J95" s="2187">
        <v>6823</v>
      </c>
      <c r="K95" s="2187">
        <v>7173</v>
      </c>
      <c r="L95" s="2187">
        <v>3172</v>
      </c>
      <c r="M95" s="2187">
        <v>47</v>
      </c>
      <c r="N95" s="1841" t="s">
        <v>85</v>
      </c>
    </row>
    <row r="96" spans="1:14" s="459" customFormat="1" ht="15" customHeight="1" x14ac:dyDescent="0.2">
      <c r="A96" s="329" t="s">
        <v>134</v>
      </c>
      <c r="B96" s="2175">
        <v>71963</v>
      </c>
      <c r="C96" s="2176">
        <v>72.696691355279796</v>
      </c>
      <c r="D96" s="2176">
        <v>2.4171032336061589</v>
      </c>
      <c r="E96" s="2175">
        <v>12408</v>
      </c>
      <c r="F96" s="2175">
        <v>29100</v>
      </c>
      <c r="G96" s="2175">
        <v>16855</v>
      </c>
      <c r="H96" s="864">
        <v>13600</v>
      </c>
      <c r="I96" s="2175">
        <v>65033</v>
      </c>
      <c r="J96" s="2175">
        <v>65023</v>
      </c>
      <c r="K96" s="2175">
        <v>71450</v>
      </c>
      <c r="L96" s="2175">
        <v>21420</v>
      </c>
      <c r="M96" s="2175">
        <v>506</v>
      </c>
      <c r="N96" s="520" t="s">
        <v>134</v>
      </c>
    </row>
    <row r="97" spans="1:14" s="2023" customFormat="1" ht="11.1" customHeight="1" x14ac:dyDescent="0.2">
      <c r="A97" s="1846" t="s">
        <v>215</v>
      </c>
      <c r="B97" s="2185">
        <v>36361</v>
      </c>
      <c r="C97" s="2186">
        <v>70.289018453837897</v>
      </c>
      <c r="D97" s="2186">
        <v>2.4754819724430019</v>
      </c>
      <c r="E97" s="2185">
        <v>7106</v>
      </c>
      <c r="F97" s="2185">
        <v>15339</v>
      </c>
      <c r="G97" s="2185">
        <v>7965</v>
      </c>
      <c r="H97" s="2022">
        <v>5951</v>
      </c>
      <c r="I97" s="2185">
        <v>34467</v>
      </c>
      <c r="J97" s="2185">
        <v>34465</v>
      </c>
      <c r="K97" s="2185">
        <v>36252</v>
      </c>
      <c r="L97" s="2185">
        <v>13491</v>
      </c>
      <c r="M97" s="2185">
        <v>108</v>
      </c>
      <c r="N97" s="1844" t="s">
        <v>215</v>
      </c>
    </row>
    <row r="98" spans="1:14" s="459" customFormat="1" ht="11.1" customHeight="1" x14ac:dyDescent="0.2">
      <c r="A98" s="318" t="s">
        <v>46</v>
      </c>
      <c r="B98" s="2004">
        <v>6246</v>
      </c>
      <c r="C98" s="2180">
        <v>77.266730707652897</v>
      </c>
      <c r="D98" s="2180">
        <v>2.462856227985911</v>
      </c>
      <c r="E98" s="2004">
        <v>957</v>
      </c>
      <c r="F98" s="2004">
        <v>2154</v>
      </c>
      <c r="G98" s="2004">
        <v>1624</v>
      </c>
      <c r="H98" s="338">
        <v>1511</v>
      </c>
      <c r="I98" s="2004">
        <v>5452</v>
      </c>
      <c r="J98" s="2004">
        <v>5451</v>
      </c>
      <c r="K98" s="2004">
        <v>6188</v>
      </c>
      <c r="L98" s="2004">
        <v>1750</v>
      </c>
      <c r="M98" s="2004">
        <v>58</v>
      </c>
      <c r="N98" s="513" t="s">
        <v>46</v>
      </c>
    </row>
    <row r="99" spans="1:14" s="2019" customFormat="1" ht="11.1" customHeight="1" x14ac:dyDescent="0.2">
      <c r="A99" s="356" t="s">
        <v>47</v>
      </c>
      <c r="B99" s="2187">
        <v>5859</v>
      </c>
      <c r="C99" s="2188">
        <v>71.577060931899638</v>
      </c>
      <c r="D99" s="2188">
        <v>2.1701655572623313</v>
      </c>
      <c r="E99" s="2187">
        <v>770</v>
      </c>
      <c r="F99" s="2187">
        <v>2424</v>
      </c>
      <c r="G99" s="2187">
        <v>1543</v>
      </c>
      <c r="H99" s="2018">
        <v>1122</v>
      </c>
      <c r="I99" s="2187">
        <v>5364</v>
      </c>
      <c r="J99" s="2187">
        <v>5363</v>
      </c>
      <c r="K99" s="2187">
        <v>5776</v>
      </c>
      <c r="L99" s="2187">
        <v>1247</v>
      </c>
      <c r="M99" s="2187">
        <v>80</v>
      </c>
      <c r="N99" s="1841" t="s">
        <v>47</v>
      </c>
    </row>
    <row r="100" spans="1:14" s="459" customFormat="1" ht="11.1" customHeight="1" x14ac:dyDescent="0.2">
      <c r="A100" s="318" t="s">
        <v>48</v>
      </c>
      <c r="B100" s="2004">
        <v>5941</v>
      </c>
      <c r="C100" s="2180">
        <v>77.567917858946302</v>
      </c>
      <c r="D100" s="2180">
        <v>2.4007742804241712</v>
      </c>
      <c r="E100" s="2004">
        <v>797</v>
      </c>
      <c r="F100" s="2004">
        <v>2192</v>
      </c>
      <c r="G100" s="2004">
        <v>1592</v>
      </c>
      <c r="H100" s="338">
        <v>1360</v>
      </c>
      <c r="I100" s="2004">
        <v>5224</v>
      </c>
      <c r="J100" s="2004">
        <v>5223</v>
      </c>
      <c r="K100" s="2004">
        <v>5909</v>
      </c>
      <c r="L100" s="2004">
        <v>1007</v>
      </c>
      <c r="M100" s="2004">
        <v>29</v>
      </c>
      <c r="N100" s="513" t="s">
        <v>48</v>
      </c>
    </row>
    <row r="101" spans="1:14" s="2019" customFormat="1" ht="11.1" customHeight="1" x14ac:dyDescent="0.2">
      <c r="A101" s="356" t="s">
        <v>49</v>
      </c>
      <c r="B101" s="2187">
        <v>5433</v>
      </c>
      <c r="C101" s="2188">
        <v>69.290447266703481</v>
      </c>
      <c r="D101" s="2188">
        <v>2.3024111908706058</v>
      </c>
      <c r="E101" s="2187">
        <v>964</v>
      </c>
      <c r="F101" s="2187">
        <v>2400</v>
      </c>
      <c r="G101" s="2187">
        <v>1240</v>
      </c>
      <c r="H101" s="2018">
        <v>829</v>
      </c>
      <c r="I101" s="2187">
        <v>4328</v>
      </c>
      <c r="J101" s="2187">
        <v>4324</v>
      </c>
      <c r="K101" s="2187">
        <v>5300</v>
      </c>
      <c r="L101" s="2187">
        <v>762</v>
      </c>
      <c r="M101" s="2187">
        <v>133</v>
      </c>
      <c r="N101" s="1841" t="s">
        <v>49</v>
      </c>
    </row>
    <row r="102" spans="1:14" s="459" customFormat="1" ht="11.1" customHeight="1" x14ac:dyDescent="0.2">
      <c r="A102" s="318" t="s">
        <v>50</v>
      </c>
      <c r="B102" s="2004">
        <v>12123</v>
      </c>
      <c r="C102" s="2180">
        <v>77.243999010145998</v>
      </c>
      <c r="D102" s="2180">
        <v>2.397178916109874</v>
      </c>
      <c r="E102" s="2004">
        <v>1814</v>
      </c>
      <c r="F102" s="2004">
        <v>4591</v>
      </c>
      <c r="G102" s="2004">
        <v>2891</v>
      </c>
      <c r="H102" s="338">
        <v>2827</v>
      </c>
      <c r="I102" s="2004">
        <v>10198</v>
      </c>
      <c r="J102" s="2004">
        <v>10197</v>
      </c>
      <c r="K102" s="2004">
        <v>12025</v>
      </c>
      <c r="L102" s="2004">
        <v>3163</v>
      </c>
      <c r="M102" s="2004">
        <v>98</v>
      </c>
      <c r="N102" s="513" t="s">
        <v>50</v>
      </c>
    </row>
    <row r="103" spans="1:14" s="2019" customFormat="1" ht="15.95" customHeight="1" x14ac:dyDescent="0.2">
      <c r="A103" s="359" t="s">
        <v>135</v>
      </c>
      <c r="B103" s="2189">
        <v>123736</v>
      </c>
      <c r="C103" s="2190">
        <v>71.217899398719851</v>
      </c>
      <c r="D103" s="2190">
        <v>2.4043608973944526</v>
      </c>
      <c r="E103" s="2189">
        <v>21961</v>
      </c>
      <c r="F103" s="2189">
        <v>46932</v>
      </c>
      <c r="G103" s="2189">
        <v>30155</v>
      </c>
      <c r="H103" s="1839">
        <v>24688</v>
      </c>
      <c r="I103" s="2189">
        <v>108023</v>
      </c>
      <c r="J103" s="2189">
        <v>107958</v>
      </c>
      <c r="K103" s="2189">
        <v>122209</v>
      </c>
      <c r="L103" s="2189">
        <v>37472</v>
      </c>
      <c r="M103" s="2189">
        <v>1306</v>
      </c>
      <c r="N103" s="1852" t="s">
        <v>135</v>
      </c>
    </row>
    <row r="104" spans="1:14" s="936" customFormat="1" ht="11.1" customHeight="1" x14ac:dyDescent="0.2">
      <c r="A104" s="433" t="s">
        <v>217</v>
      </c>
      <c r="B104" s="2183">
        <v>47577</v>
      </c>
      <c r="C104" s="2184">
        <v>71.655442755953501</v>
      </c>
      <c r="D104" s="2184">
        <v>2.4221157281879901</v>
      </c>
      <c r="E104" s="2183">
        <v>9101</v>
      </c>
      <c r="F104" s="2183">
        <v>17782</v>
      </c>
      <c r="G104" s="2183">
        <v>11340</v>
      </c>
      <c r="H104" s="1987">
        <v>9354</v>
      </c>
      <c r="I104" s="2183">
        <v>42222</v>
      </c>
      <c r="J104" s="2183">
        <v>42195</v>
      </c>
      <c r="K104" s="2183">
        <v>47185</v>
      </c>
      <c r="L104" s="2183">
        <v>18455</v>
      </c>
      <c r="M104" s="2183">
        <v>391</v>
      </c>
      <c r="N104" s="518" t="s">
        <v>217</v>
      </c>
    </row>
    <row r="105" spans="1:14" s="2019" customFormat="1" ht="11.1" customHeight="1" x14ac:dyDescent="0.2">
      <c r="A105" s="356" t="s">
        <v>40</v>
      </c>
      <c r="B105" s="2187">
        <v>10737</v>
      </c>
      <c r="C105" s="2188">
        <v>77.924466797056908</v>
      </c>
      <c r="D105" s="2188">
        <v>2.6778429728974573</v>
      </c>
      <c r="E105" s="2187">
        <v>1339</v>
      </c>
      <c r="F105" s="2187">
        <v>2918</v>
      </c>
      <c r="G105" s="2187">
        <v>3045</v>
      </c>
      <c r="H105" s="2018">
        <v>3435</v>
      </c>
      <c r="I105" s="2187">
        <v>8522</v>
      </c>
      <c r="J105" s="2187">
        <v>8521</v>
      </c>
      <c r="K105" s="2187">
        <v>10525</v>
      </c>
      <c r="L105" s="2187">
        <v>1663</v>
      </c>
      <c r="M105" s="2187">
        <v>178</v>
      </c>
      <c r="N105" s="1841" t="s">
        <v>40</v>
      </c>
    </row>
    <row r="106" spans="1:14" s="459" customFormat="1" ht="11.1" customHeight="1" x14ac:dyDescent="0.2">
      <c r="A106" s="318" t="s">
        <v>41</v>
      </c>
      <c r="B106" s="2004">
        <v>8606</v>
      </c>
      <c r="C106" s="2180">
        <v>68.167789914013483</v>
      </c>
      <c r="D106" s="2180">
        <v>2.0232396002788753</v>
      </c>
      <c r="E106" s="2004">
        <v>1505</v>
      </c>
      <c r="F106" s="2004">
        <v>3371</v>
      </c>
      <c r="G106" s="2004">
        <v>2149</v>
      </c>
      <c r="H106" s="338">
        <v>1581</v>
      </c>
      <c r="I106" s="2004">
        <v>6242</v>
      </c>
      <c r="J106" s="2004">
        <v>6237</v>
      </c>
      <c r="K106" s="2004">
        <v>8378</v>
      </c>
      <c r="L106" s="2004">
        <v>1077</v>
      </c>
      <c r="M106" s="2004">
        <v>123</v>
      </c>
      <c r="N106" s="513" t="s">
        <v>41</v>
      </c>
    </row>
    <row r="107" spans="1:14" s="2019" customFormat="1" ht="11.1" customHeight="1" x14ac:dyDescent="0.2">
      <c r="A107" s="356" t="s">
        <v>42</v>
      </c>
      <c r="B107" s="2187">
        <v>6313</v>
      </c>
      <c r="C107" s="2188">
        <v>73.049421827974015</v>
      </c>
      <c r="D107" s="2188">
        <v>2.0744495485506098</v>
      </c>
      <c r="E107" s="2187">
        <v>1163</v>
      </c>
      <c r="F107" s="2187">
        <v>2662</v>
      </c>
      <c r="G107" s="2187">
        <v>1278</v>
      </c>
      <c r="H107" s="2018">
        <v>1210</v>
      </c>
      <c r="I107" s="2187">
        <v>4839</v>
      </c>
      <c r="J107" s="2187">
        <v>4835</v>
      </c>
      <c r="K107" s="2187">
        <v>6210</v>
      </c>
      <c r="L107" s="2187">
        <v>724</v>
      </c>
      <c r="M107" s="2187">
        <v>100</v>
      </c>
      <c r="N107" s="1841" t="s">
        <v>42</v>
      </c>
    </row>
    <row r="108" spans="1:14" s="459" customFormat="1" ht="11.1" customHeight="1" x14ac:dyDescent="0.2">
      <c r="A108" s="318" t="s">
        <v>43</v>
      </c>
      <c r="B108" s="2004">
        <v>6626</v>
      </c>
      <c r="C108" s="2180">
        <v>65.529580440688193</v>
      </c>
      <c r="D108" s="2180">
        <v>2.596740114699668</v>
      </c>
      <c r="E108" s="2004">
        <v>1060</v>
      </c>
      <c r="F108" s="2004">
        <v>2419</v>
      </c>
      <c r="G108" s="2004">
        <v>1939</v>
      </c>
      <c r="H108" s="338">
        <v>1208</v>
      </c>
      <c r="I108" s="2004">
        <v>5771</v>
      </c>
      <c r="J108" s="2004">
        <v>5765</v>
      </c>
      <c r="K108" s="2004">
        <v>6508</v>
      </c>
      <c r="L108" s="2004">
        <v>927</v>
      </c>
      <c r="M108" s="2004">
        <v>111</v>
      </c>
      <c r="N108" s="513" t="s">
        <v>43</v>
      </c>
    </row>
    <row r="109" spans="1:14" s="2019" customFormat="1" ht="11.1" customHeight="1" x14ac:dyDescent="0.2">
      <c r="A109" s="356" t="s">
        <v>216</v>
      </c>
      <c r="B109" s="2187">
        <v>32675</v>
      </c>
      <c r="C109" s="2188">
        <v>70.596082631981631</v>
      </c>
      <c r="D109" s="2188">
        <v>2.4159449120122418</v>
      </c>
      <c r="E109" s="2187">
        <v>6014</v>
      </c>
      <c r="F109" s="2187">
        <v>13106</v>
      </c>
      <c r="G109" s="2187">
        <v>7609</v>
      </c>
      <c r="H109" s="2018">
        <v>5946</v>
      </c>
      <c r="I109" s="2187">
        <v>30506</v>
      </c>
      <c r="J109" s="2187">
        <v>30493</v>
      </c>
      <c r="K109" s="2187">
        <v>32498</v>
      </c>
      <c r="L109" s="2187">
        <v>12130</v>
      </c>
      <c r="M109" s="2187">
        <v>138</v>
      </c>
      <c r="N109" s="1841" t="s">
        <v>216</v>
      </c>
    </row>
    <row r="110" spans="1:14" s="459" customFormat="1" ht="11.1" customHeight="1" x14ac:dyDescent="0.2">
      <c r="A110" s="318" t="s">
        <v>44</v>
      </c>
      <c r="B110" s="2004">
        <v>5845</v>
      </c>
      <c r="C110" s="2180">
        <v>71.844311377245504</v>
      </c>
      <c r="D110" s="2180">
        <v>2.4663815226689478</v>
      </c>
      <c r="E110" s="2004">
        <v>812</v>
      </c>
      <c r="F110" s="2004">
        <v>2476</v>
      </c>
      <c r="G110" s="2004">
        <v>1448</v>
      </c>
      <c r="H110" s="338">
        <v>1109</v>
      </c>
      <c r="I110" s="2004">
        <v>5023</v>
      </c>
      <c r="J110" s="2004">
        <v>5013</v>
      </c>
      <c r="K110" s="2004">
        <v>5638</v>
      </c>
      <c r="L110" s="2004">
        <v>742</v>
      </c>
      <c r="M110" s="2004">
        <v>179</v>
      </c>
      <c r="N110" s="513" t="s">
        <v>44</v>
      </c>
    </row>
    <row r="111" spans="1:14" s="2019" customFormat="1" ht="11.1" customHeight="1" x14ac:dyDescent="0.2">
      <c r="A111" s="356" t="s">
        <v>45</v>
      </c>
      <c r="B111" s="2187">
        <v>5357</v>
      </c>
      <c r="C111" s="2188">
        <v>66.776740713085687</v>
      </c>
      <c r="D111" s="2188">
        <v>2.3233152884076911</v>
      </c>
      <c r="E111" s="2187">
        <v>967</v>
      </c>
      <c r="F111" s="2187">
        <v>2198</v>
      </c>
      <c r="G111" s="2187">
        <v>1347</v>
      </c>
      <c r="H111" s="2018">
        <v>845</v>
      </c>
      <c r="I111" s="2187">
        <v>4898</v>
      </c>
      <c r="J111" s="2187">
        <v>4899</v>
      </c>
      <c r="K111" s="2187">
        <v>5267</v>
      </c>
      <c r="L111" s="2187">
        <v>1754</v>
      </c>
      <c r="M111" s="2187">
        <v>86</v>
      </c>
      <c r="N111" s="1841" t="s">
        <v>45</v>
      </c>
    </row>
    <row r="112" spans="1:14" s="459" customFormat="1" ht="16.149999999999999" customHeight="1" x14ac:dyDescent="0.2">
      <c r="A112" s="329" t="s">
        <v>136</v>
      </c>
      <c r="B112" s="2175">
        <v>86950</v>
      </c>
      <c r="C112" s="2176">
        <v>67.719447958596888</v>
      </c>
      <c r="D112" s="2176">
        <v>2.4357561817136286</v>
      </c>
      <c r="E112" s="2175">
        <v>14751</v>
      </c>
      <c r="F112" s="2175">
        <v>36449</v>
      </c>
      <c r="G112" s="2175">
        <v>22334</v>
      </c>
      <c r="H112" s="864">
        <v>13416</v>
      </c>
      <c r="I112" s="2175">
        <v>81591</v>
      </c>
      <c r="J112" s="2175">
        <v>81566</v>
      </c>
      <c r="K112" s="2175">
        <v>85865</v>
      </c>
      <c r="L112" s="2175">
        <v>29976</v>
      </c>
      <c r="M112" s="2175">
        <v>739</v>
      </c>
      <c r="N112" s="520" t="s">
        <v>136</v>
      </c>
    </row>
    <row r="113" spans="1:14" s="2023" customFormat="1" ht="12.4" customHeight="1" x14ac:dyDescent="0.2">
      <c r="A113" s="1846" t="s">
        <v>218</v>
      </c>
      <c r="B113" s="2185">
        <v>46418</v>
      </c>
      <c r="C113" s="2186">
        <v>68.941466672411565</v>
      </c>
      <c r="D113" s="2186">
        <v>2.4764961868240767</v>
      </c>
      <c r="E113" s="2185">
        <v>7678</v>
      </c>
      <c r="F113" s="2185">
        <v>19186</v>
      </c>
      <c r="G113" s="2185">
        <v>11889</v>
      </c>
      <c r="H113" s="2022">
        <v>7665</v>
      </c>
      <c r="I113" s="2185">
        <v>44103</v>
      </c>
      <c r="J113" s="2185">
        <v>44092</v>
      </c>
      <c r="K113" s="2185">
        <v>46083</v>
      </c>
      <c r="L113" s="2185">
        <v>18254</v>
      </c>
      <c r="M113" s="2185">
        <v>228</v>
      </c>
      <c r="N113" s="1844" t="s">
        <v>218</v>
      </c>
    </row>
    <row r="114" spans="1:14" s="459" customFormat="1" ht="12.4" customHeight="1" x14ac:dyDescent="0.2">
      <c r="A114" s="318" t="s">
        <v>86</v>
      </c>
      <c r="B114" s="2004">
        <v>19493</v>
      </c>
      <c r="C114" s="2180">
        <v>68.874108654388749</v>
      </c>
      <c r="D114" s="2180">
        <v>2.2670702303390962</v>
      </c>
      <c r="E114" s="2004">
        <v>2972</v>
      </c>
      <c r="F114" s="2004">
        <v>7913</v>
      </c>
      <c r="G114" s="2004">
        <v>5586</v>
      </c>
      <c r="H114" s="338">
        <v>3022</v>
      </c>
      <c r="I114" s="2004">
        <v>18270</v>
      </c>
      <c r="J114" s="2004">
        <v>18268</v>
      </c>
      <c r="K114" s="2004">
        <v>19154</v>
      </c>
      <c r="L114" s="2004">
        <v>6077</v>
      </c>
      <c r="M114" s="2004">
        <v>258</v>
      </c>
      <c r="N114" s="513" t="s">
        <v>86</v>
      </c>
    </row>
    <row r="115" spans="1:14" s="2019" customFormat="1" ht="12.4" customHeight="1" x14ac:dyDescent="0.2">
      <c r="A115" s="356" t="s">
        <v>87</v>
      </c>
      <c r="B115" s="2187">
        <v>12104</v>
      </c>
      <c r="C115" s="2188">
        <v>64.404411764705884</v>
      </c>
      <c r="D115" s="2188">
        <v>2.633757435558493</v>
      </c>
      <c r="E115" s="2187">
        <v>2321</v>
      </c>
      <c r="F115" s="2187">
        <v>5241</v>
      </c>
      <c r="G115" s="2187">
        <v>2830</v>
      </c>
      <c r="H115" s="2018">
        <v>1712</v>
      </c>
      <c r="I115" s="2187">
        <v>11385</v>
      </c>
      <c r="J115" s="2187">
        <v>11378</v>
      </c>
      <c r="K115" s="2187">
        <v>11951</v>
      </c>
      <c r="L115" s="2187">
        <v>2926</v>
      </c>
      <c r="M115" s="2187">
        <v>114</v>
      </c>
      <c r="N115" s="1841" t="s">
        <v>87</v>
      </c>
    </row>
    <row r="116" spans="1:14" s="459" customFormat="1" ht="12.4" customHeight="1" x14ac:dyDescent="0.2">
      <c r="A116" s="318" t="s">
        <v>88</v>
      </c>
      <c r="B116" s="2004">
        <v>8935</v>
      </c>
      <c r="C116" s="2180">
        <v>63.342697257974258</v>
      </c>
      <c r="D116" s="2180">
        <v>2.3238947957470621</v>
      </c>
      <c r="E116" s="2004">
        <v>1780</v>
      </c>
      <c r="F116" s="2004">
        <v>4109</v>
      </c>
      <c r="G116" s="2004">
        <v>2029</v>
      </c>
      <c r="H116" s="338">
        <v>1017</v>
      </c>
      <c r="I116" s="2004">
        <v>7833</v>
      </c>
      <c r="J116" s="2004">
        <v>7828</v>
      </c>
      <c r="K116" s="2004">
        <v>8677</v>
      </c>
      <c r="L116" s="2004">
        <v>2719</v>
      </c>
      <c r="M116" s="2004">
        <v>139</v>
      </c>
      <c r="N116" s="513" t="s">
        <v>88</v>
      </c>
    </row>
    <row r="117" spans="1:14" s="2019" customFormat="1" ht="15.95" customHeight="1" x14ac:dyDescent="0.2">
      <c r="A117" s="359" t="s">
        <v>137</v>
      </c>
      <c r="B117" s="2189">
        <v>95548</v>
      </c>
      <c r="C117" s="2190">
        <v>79.602095281952529</v>
      </c>
      <c r="D117" s="2190">
        <v>2.231695064260895</v>
      </c>
      <c r="E117" s="2189">
        <v>13528</v>
      </c>
      <c r="F117" s="2189">
        <v>29030</v>
      </c>
      <c r="G117" s="2189">
        <v>24050</v>
      </c>
      <c r="H117" s="1839">
        <v>28940</v>
      </c>
      <c r="I117" s="2189">
        <v>85458</v>
      </c>
      <c r="J117" s="2189">
        <v>85440</v>
      </c>
      <c r="K117" s="2189">
        <v>93924</v>
      </c>
      <c r="L117" s="2189">
        <v>30266</v>
      </c>
      <c r="M117" s="2189">
        <v>914</v>
      </c>
      <c r="N117" s="1852" t="s">
        <v>137</v>
      </c>
    </row>
    <row r="118" spans="1:14" s="936" customFormat="1" ht="12.4" customHeight="1" x14ac:dyDescent="0.2">
      <c r="A118" s="433" t="s">
        <v>219</v>
      </c>
      <c r="B118" s="2183">
        <v>32242</v>
      </c>
      <c r="C118" s="2184">
        <v>70.447925066683212</v>
      </c>
      <c r="D118" s="2184">
        <v>2.2122076794243535</v>
      </c>
      <c r="E118" s="2183">
        <v>6033</v>
      </c>
      <c r="F118" s="2183">
        <v>11822</v>
      </c>
      <c r="G118" s="2183">
        <v>7860</v>
      </c>
      <c r="H118" s="1987">
        <v>6527</v>
      </c>
      <c r="I118" s="2183">
        <v>29258</v>
      </c>
      <c r="J118" s="2183">
        <v>29252</v>
      </c>
      <c r="K118" s="2183">
        <v>31744</v>
      </c>
      <c r="L118" s="2183">
        <v>12703</v>
      </c>
      <c r="M118" s="2183">
        <v>209</v>
      </c>
      <c r="N118" s="518" t="s">
        <v>219</v>
      </c>
    </row>
    <row r="119" spans="1:14" s="2019" customFormat="1" ht="12.4" customHeight="1" x14ac:dyDescent="0.2">
      <c r="A119" s="356" t="s">
        <v>65</v>
      </c>
      <c r="B119" s="2187">
        <v>10875</v>
      </c>
      <c r="C119" s="2188">
        <v>85.394114942528731</v>
      </c>
      <c r="D119" s="2188">
        <v>2.1190804597701147</v>
      </c>
      <c r="E119" s="2187">
        <v>1468</v>
      </c>
      <c r="F119" s="2187">
        <v>2797</v>
      </c>
      <c r="G119" s="2187">
        <v>2414</v>
      </c>
      <c r="H119" s="2018">
        <v>4196</v>
      </c>
      <c r="I119" s="2187">
        <v>9746</v>
      </c>
      <c r="J119" s="2187">
        <v>9742</v>
      </c>
      <c r="K119" s="2187">
        <v>10716</v>
      </c>
      <c r="L119" s="2187">
        <v>3893</v>
      </c>
      <c r="M119" s="2187">
        <v>119</v>
      </c>
      <c r="N119" s="1841" t="s">
        <v>65</v>
      </c>
    </row>
    <row r="120" spans="1:14" s="459" customFormat="1" ht="12.4" customHeight="1" x14ac:dyDescent="0.2">
      <c r="A120" s="318" t="s">
        <v>66</v>
      </c>
      <c r="B120" s="2004">
        <v>20874</v>
      </c>
      <c r="C120" s="2180">
        <v>83.839225831177544</v>
      </c>
      <c r="D120" s="2180">
        <v>2.579955926032385</v>
      </c>
      <c r="E120" s="2004">
        <v>2198</v>
      </c>
      <c r="F120" s="2004">
        <v>5692</v>
      </c>
      <c r="G120" s="2004">
        <v>5745</v>
      </c>
      <c r="H120" s="338">
        <v>7239</v>
      </c>
      <c r="I120" s="2004">
        <v>19183</v>
      </c>
      <c r="J120" s="2004">
        <v>19180</v>
      </c>
      <c r="K120" s="2004">
        <v>20609</v>
      </c>
      <c r="L120" s="2004">
        <v>5241</v>
      </c>
      <c r="M120" s="2004">
        <v>155</v>
      </c>
      <c r="N120" s="513" t="s">
        <v>66</v>
      </c>
    </row>
    <row r="121" spans="1:14" s="2019" customFormat="1" ht="12.4" customHeight="1" x14ac:dyDescent="0.2">
      <c r="A121" s="356" t="s">
        <v>67</v>
      </c>
      <c r="B121" s="2187">
        <v>6121</v>
      </c>
      <c r="C121" s="2188">
        <v>72.226433589282792</v>
      </c>
      <c r="D121" s="2188">
        <v>1.7997059304035288</v>
      </c>
      <c r="E121" s="2187">
        <v>848</v>
      </c>
      <c r="F121" s="2187">
        <v>1672</v>
      </c>
      <c r="G121" s="2187">
        <v>1864</v>
      </c>
      <c r="H121" s="2018">
        <v>1737</v>
      </c>
      <c r="I121" s="2187">
        <v>4094</v>
      </c>
      <c r="J121" s="2187">
        <v>4093</v>
      </c>
      <c r="K121" s="2187">
        <v>5842</v>
      </c>
      <c r="L121" s="2187">
        <v>517</v>
      </c>
      <c r="M121" s="2187">
        <v>221</v>
      </c>
      <c r="N121" s="1841" t="s">
        <v>67</v>
      </c>
    </row>
    <row r="122" spans="1:14" s="459" customFormat="1" ht="12.4" customHeight="1" x14ac:dyDescent="0.2">
      <c r="A122" s="318" t="s">
        <v>68</v>
      </c>
      <c r="B122" s="2004">
        <v>11797</v>
      </c>
      <c r="C122" s="2180">
        <v>93.980249215902347</v>
      </c>
      <c r="D122" s="2180">
        <v>1.9875392048825973</v>
      </c>
      <c r="E122" s="2004">
        <v>1172</v>
      </c>
      <c r="F122" s="2004">
        <v>2501</v>
      </c>
      <c r="G122" s="2004">
        <v>2890</v>
      </c>
      <c r="H122" s="338">
        <v>5234</v>
      </c>
      <c r="I122" s="2004">
        <v>10531</v>
      </c>
      <c r="J122" s="2004">
        <v>10529</v>
      </c>
      <c r="K122" s="2004">
        <v>11618</v>
      </c>
      <c r="L122" s="2004">
        <v>3894</v>
      </c>
      <c r="M122" s="2004">
        <v>113</v>
      </c>
      <c r="N122" s="513" t="s">
        <v>68</v>
      </c>
    </row>
    <row r="123" spans="1:14" s="2019" customFormat="1" ht="12.4" customHeight="1" x14ac:dyDescent="0.2">
      <c r="A123" s="356" t="s">
        <v>69</v>
      </c>
      <c r="B123" s="2187">
        <v>13639</v>
      </c>
      <c r="C123" s="2188">
        <v>81.0129041718601</v>
      </c>
      <c r="D123" s="2188">
        <v>2.2396070093115332</v>
      </c>
      <c r="E123" s="2187">
        <v>1809</v>
      </c>
      <c r="F123" s="2187">
        <v>4546</v>
      </c>
      <c r="G123" s="2187">
        <v>3277</v>
      </c>
      <c r="H123" s="2018">
        <v>4007</v>
      </c>
      <c r="I123" s="2187">
        <v>12646</v>
      </c>
      <c r="J123" s="2187">
        <v>12644</v>
      </c>
      <c r="K123" s="2187">
        <v>13395</v>
      </c>
      <c r="L123" s="2187">
        <v>4018</v>
      </c>
      <c r="M123" s="2187">
        <v>97</v>
      </c>
      <c r="N123" s="1841" t="s">
        <v>69</v>
      </c>
    </row>
    <row r="124" spans="1:14" s="459" customFormat="1" ht="15.95" customHeight="1" x14ac:dyDescent="0.2">
      <c r="A124" s="329" t="s">
        <v>138</v>
      </c>
      <c r="B124" s="2175">
        <v>94858</v>
      </c>
      <c r="C124" s="2176">
        <v>75.964525922958529</v>
      </c>
      <c r="D124" s="2176">
        <v>2.5342828227455776</v>
      </c>
      <c r="E124" s="2175">
        <v>12404</v>
      </c>
      <c r="F124" s="2175">
        <v>29121</v>
      </c>
      <c r="G124" s="2175">
        <v>25714</v>
      </c>
      <c r="H124" s="864">
        <v>27619</v>
      </c>
      <c r="I124" s="2175">
        <v>85138</v>
      </c>
      <c r="J124" s="2175">
        <v>85105</v>
      </c>
      <c r="K124" s="2175">
        <v>93191</v>
      </c>
      <c r="L124" s="2175">
        <v>31310</v>
      </c>
      <c r="M124" s="2175">
        <v>831</v>
      </c>
      <c r="N124" s="520" t="s">
        <v>138</v>
      </c>
    </row>
    <row r="125" spans="1:14" s="2023" customFormat="1" ht="12.4" customHeight="1" x14ac:dyDescent="0.2">
      <c r="A125" s="1846" t="s">
        <v>220</v>
      </c>
      <c r="B125" s="2185">
        <v>49482</v>
      </c>
      <c r="C125" s="2186">
        <v>74.604219716260459</v>
      </c>
      <c r="D125" s="2186">
        <v>2.5803524513964673</v>
      </c>
      <c r="E125" s="2185">
        <v>7151</v>
      </c>
      <c r="F125" s="2185">
        <v>16711</v>
      </c>
      <c r="G125" s="2185">
        <v>12933</v>
      </c>
      <c r="H125" s="2022">
        <v>12687</v>
      </c>
      <c r="I125" s="2185">
        <v>46029</v>
      </c>
      <c r="J125" s="2185">
        <v>46021</v>
      </c>
      <c r="K125" s="2185">
        <v>48825</v>
      </c>
      <c r="L125" s="2185">
        <v>21045</v>
      </c>
      <c r="M125" s="2185">
        <v>330</v>
      </c>
      <c r="N125" s="1844" t="s">
        <v>220</v>
      </c>
    </row>
    <row r="126" spans="1:14" s="459" customFormat="1" ht="12.4" customHeight="1" x14ac:dyDescent="0.2">
      <c r="A126" s="318" t="s">
        <v>92</v>
      </c>
      <c r="B126" s="2004">
        <v>10125</v>
      </c>
      <c r="C126" s="2180">
        <v>83.335604938271601</v>
      </c>
      <c r="D126" s="2180">
        <v>2.610469135802469</v>
      </c>
      <c r="E126" s="2004">
        <v>1071</v>
      </c>
      <c r="F126" s="2004">
        <v>2662</v>
      </c>
      <c r="G126" s="2004">
        <v>2606</v>
      </c>
      <c r="H126" s="338">
        <v>3786</v>
      </c>
      <c r="I126" s="2004">
        <v>8854</v>
      </c>
      <c r="J126" s="2004">
        <v>8844</v>
      </c>
      <c r="K126" s="2004">
        <v>9832</v>
      </c>
      <c r="L126" s="2004">
        <v>1680</v>
      </c>
      <c r="M126" s="2004">
        <v>71</v>
      </c>
      <c r="N126" s="513" t="s">
        <v>92</v>
      </c>
    </row>
    <row r="127" spans="1:14" s="2019" customFormat="1" ht="12.4" customHeight="1" x14ac:dyDescent="0.2">
      <c r="A127" s="356" t="s">
        <v>93</v>
      </c>
      <c r="B127" s="2187">
        <v>6919</v>
      </c>
      <c r="C127" s="2188">
        <v>72.692730163318402</v>
      </c>
      <c r="D127" s="2188">
        <v>2.3393553981789275</v>
      </c>
      <c r="E127" s="2187">
        <v>914</v>
      </c>
      <c r="F127" s="2187">
        <v>2432</v>
      </c>
      <c r="G127" s="2187">
        <v>1873</v>
      </c>
      <c r="H127" s="2018">
        <v>1700</v>
      </c>
      <c r="I127" s="2187">
        <v>6023</v>
      </c>
      <c r="J127" s="2187">
        <v>6020</v>
      </c>
      <c r="K127" s="2187">
        <v>6834</v>
      </c>
      <c r="L127" s="2187">
        <v>877</v>
      </c>
      <c r="M127" s="2187">
        <v>22</v>
      </c>
      <c r="N127" s="1841" t="s">
        <v>93</v>
      </c>
    </row>
    <row r="128" spans="1:14" s="459" customFormat="1" ht="12.4" customHeight="1" x14ac:dyDescent="0.2">
      <c r="A128" s="318" t="s">
        <v>94</v>
      </c>
      <c r="B128" s="2004">
        <v>7376</v>
      </c>
      <c r="C128" s="2180">
        <v>80.426925162689798</v>
      </c>
      <c r="D128" s="2180">
        <v>2.4273318872017353</v>
      </c>
      <c r="E128" s="2004">
        <v>711</v>
      </c>
      <c r="F128" s="2004">
        <v>1566</v>
      </c>
      <c r="G128" s="2004">
        <v>2273</v>
      </c>
      <c r="H128" s="338">
        <v>2826</v>
      </c>
      <c r="I128" s="2004">
        <v>5846</v>
      </c>
      <c r="J128" s="2004">
        <v>5843</v>
      </c>
      <c r="K128" s="2004">
        <v>7100</v>
      </c>
      <c r="L128" s="2004">
        <v>1567</v>
      </c>
      <c r="M128" s="2004">
        <v>197</v>
      </c>
      <c r="N128" s="513" t="s">
        <v>94</v>
      </c>
    </row>
    <row r="129" spans="1:14" s="2019" customFormat="1" ht="12.4" customHeight="1" x14ac:dyDescent="0.2">
      <c r="A129" s="356" t="s">
        <v>95</v>
      </c>
      <c r="B129" s="2187">
        <v>16988</v>
      </c>
      <c r="C129" s="2188">
        <v>75.295149517306328</v>
      </c>
      <c r="D129" s="2188">
        <v>2.5166588179891689</v>
      </c>
      <c r="E129" s="2187">
        <v>2135</v>
      </c>
      <c r="F129" s="2187">
        <v>4598</v>
      </c>
      <c r="G129" s="2187">
        <v>4775</v>
      </c>
      <c r="H129" s="2018">
        <v>5480</v>
      </c>
      <c r="I129" s="2187">
        <v>14982</v>
      </c>
      <c r="J129" s="2187">
        <v>14976</v>
      </c>
      <c r="K129" s="2187">
        <v>16749</v>
      </c>
      <c r="L129" s="2187">
        <v>5676</v>
      </c>
      <c r="M129" s="2187">
        <v>112</v>
      </c>
      <c r="N129" s="1841" t="s">
        <v>95</v>
      </c>
    </row>
    <row r="130" spans="1:14" s="459" customFormat="1" ht="12.4" customHeight="1" x14ac:dyDescent="0.2">
      <c r="A130" s="318" t="s">
        <v>96</v>
      </c>
      <c r="B130" s="2004">
        <v>3968</v>
      </c>
      <c r="C130" s="2180">
        <v>74.395161290322577</v>
      </c>
      <c r="D130" s="2180">
        <v>2.3795362903225805</v>
      </c>
      <c r="E130" s="2004">
        <v>422</v>
      </c>
      <c r="F130" s="2004">
        <v>1152</v>
      </c>
      <c r="G130" s="2004">
        <v>1254</v>
      </c>
      <c r="H130" s="338">
        <v>1140</v>
      </c>
      <c r="I130" s="2004">
        <v>3404</v>
      </c>
      <c r="J130" s="2004">
        <v>3401</v>
      </c>
      <c r="K130" s="2004">
        <v>3851</v>
      </c>
      <c r="L130" s="2004">
        <v>465</v>
      </c>
      <c r="M130" s="2004">
        <v>99</v>
      </c>
      <c r="N130" s="513" t="s">
        <v>96</v>
      </c>
    </row>
    <row r="131" spans="1:14" s="2019" customFormat="1" ht="15.95" customHeight="1" x14ac:dyDescent="0.2">
      <c r="A131" s="359" t="s">
        <v>139</v>
      </c>
      <c r="B131" s="2189">
        <v>109512</v>
      </c>
      <c r="C131" s="2190">
        <v>74.587031558185402</v>
      </c>
      <c r="D131" s="2190">
        <v>2.8047063335524873</v>
      </c>
      <c r="E131" s="2189">
        <v>14748</v>
      </c>
      <c r="F131" s="2189">
        <v>34375</v>
      </c>
      <c r="G131" s="2189">
        <v>33299</v>
      </c>
      <c r="H131" s="1839">
        <v>27090</v>
      </c>
      <c r="I131" s="2189">
        <v>102657</v>
      </c>
      <c r="J131" s="2189">
        <v>102645</v>
      </c>
      <c r="K131" s="2189">
        <v>108098</v>
      </c>
      <c r="L131" s="2189">
        <v>30147</v>
      </c>
      <c r="M131" s="2189">
        <v>737</v>
      </c>
      <c r="N131" s="1852" t="s">
        <v>139</v>
      </c>
    </row>
    <row r="132" spans="1:14" s="936" customFormat="1" ht="12.4" customHeight="1" x14ac:dyDescent="0.2">
      <c r="A132" s="433" t="s">
        <v>221</v>
      </c>
      <c r="B132" s="2183">
        <v>49965</v>
      </c>
      <c r="C132" s="2184">
        <v>73.010947663364348</v>
      </c>
      <c r="D132" s="2184">
        <v>2.4901431001701191</v>
      </c>
      <c r="E132" s="2183">
        <v>7694</v>
      </c>
      <c r="F132" s="2183">
        <v>18642</v>
      </c>
      <c r="G132" s="2183">
        <v>13246</v>
      </c>
      <c r="H132" s="1987">
        <v>10383</v>
      </c>
      <c r="I132" s="2183">
        <v>47043</v>
      </c>
      <c r="J132" s="2183">
        <v>47034</v>
      </c>
      <c r="K132" s="2183">
        <v>49403</v>
      </c>
      <c r="L132" s="2183">
        <v>17606</v>
      </c>
      <c r="M132" s="2183">
        <v>255</v>
      </c>
      <c r="N132" s="518" t="s">
        <v>221</v>
      </c>
    </row>
    <row r="133" spans="1:14" s="2019" customFormat="1" ht="12.4" customHeight="1" x14ac:dyDescent="0.2">
      <c r="A133" s="356" t="s">
        <v>89</v>
      </c>
      <c r="B133" s="2187">
        <v>12339</v>
      </c>
      <c r="C133" s="2188">
        <v>77.251803225545018</v>
      </c>
      <c r="D133" s="2188">
        <v>2.2209255207067025</v>
      </c>
      <c r="E133" s="2187">
        <v>1744</v>
      </c>
      <c r="F133" s="2187">
        <v>3579</v>
      </c>
      <c r="G133" s="2187">
        <v>3323</v>
      </c>
      <c r="H133" s="2018">
        <v>3693</v>
      </c>
      <c r="I133" s="2187">
        <v>11939</v>
      </c>
      <c r="J133" s="2187">
        <v>11938</v>
      </c>
      <c r="K133" s="2187">
        <v>12274</v>
      </c>
      <c r="L133" s="2187">
        <v>3456</v>
      </c>
      <c r="M133" s="2187">
        <v>62</v>
      </c>
      <c r="N133" s="1841" t="s">
        <v>89</v>
      </c>
    </row>
    <row r="134" spans="1:14" s="459" customFormat="1" ht="12.4" customHeight="1" x14ac:dyDescent="0.2">
      <c r="A134" s="318" t="s">
        <v>222</v>
      </c>
      <c r="B134" s="2004">
        <v>27987</v>
      </c>
      <c r="C134" s="2180">
        <v>79.88623289384357</v>
      </c>
      <c r="D134" s="2180">
        <v>3.5751956265408942</v>
      </c>
      <c r="E134" s="2004">
        <v>2642</v>
      </c>
      <c r="F134" s="2004">
        <v>6514</v>
      </c>
      <c r="G134" s="2004">
        <v>9989</v>
      </c>
      <c r="H134" s="338">
        <v>8842</v>
      </c>
      <c r="I134" s="2004">
        <v>26313</v>
      </c>
      <c r="J134" s="2004">
        <v>26314</v>
      </c>
      <c r="K134" s="2004">
        <v>27562</v>
      </c>
      <c r="L134" s="2004">
        <v>6195</v>
      </c>
      <c r="M134" s="2004">
        <v>270</v>
      </c>
      <c r="N134" s="513" t="s">
        <v>222</v>
      </c>
    </row>
    <row r="135" spans="1:14" s="2019" customFormat="1" ht="12.4" customHeight="1" x14ac:dyDescent="0.2">
      <c r="A135" s="356" t="s">
        <v>90</v>
      </c>
      <c r="B135" s="2187">
        <v>10879</v>
      </c>
      <c r="C135" s="2188">
        <v>61.691975365382845</v>
      </c>
      <c r="D135" s="2188">
        <v>2.259398841805313</v>
      </c>
      <c r="E135" s="2187">
        <v>2027</v>
      </c>
      <c r="F135" s="2187">
        <v>3954</v>
      </c>
      <c r="G135" s="2187">
        <v>3207</v>
      </c>
      <c r="H135" s="2018">
        <v>1691</v>
      </c>
      <c r="I135" s="2187">
        <v>9782</v>
      </c>
      <c r="J135" s="2187">
        <v>9782</v>
      </c>
      <c r="K135" s="2187">
        <v>10624</v>
      </c>
      <c r="L135" s="2187">
        <v>1322</v>
      </c>
      <c r="M135" s="2187">
        <v>90</v>
      </c>
      <c r="N135" s="1841" t="s">
        <v>90</v>
      </c>
    </row>
    <row r="136" spans="1:14" s="459" customFormat="1" ht="12.4" customHeight="1" x14ac:dyDescent="0.2">
      <c r="A136" s="318" t="s">
        <v>91</v>
      </c>
      <c r="B136" s="2004">
        <v>8342</v>
      </c>
      <c r="C136" s="2180">
        <v>79.123711340206185</v>
      </c>
      <c r="D136" s="2180">
        <v>3.678494365859506</v>
      </c>
      <c r="E136" s="2004">
        <v>641</v>
      </c>
      <c r="F136" s="2004">
        <v>1686</v>
      </c>
      <c r="G136" s="2004">
        <v>3534</v>
      </c>
      <c r="H136" s="338">
        <v>2481</v>
      </c>
      <c r="I136" s="2004">
        <v>7580</v>
      </c>
      <c r="J136" s="2004">
        <v>7577</v>
      </c>
      <c r="K136" s="2004">
        <v>8235</v>
      </c>
      <c r="L136" s="2004">
        <v>1568</v>
      </c>
      <c r="M136" s="2004">
        <v>60</v>
      </c>
      <c r="N136" s="513" t="s">
        <v>91</v>
      </c>
    </row>
    <row r="137" spans="1:14" s="2019" customFormat="1" ht="15.95" customHeight="1" x14ac:dyDescent="0.2">
      <c r="A137" s="359" t="s">
        <v>140</v>
      </c>
      <c r="B137" s="2189">
        <v>120944</v>
      </c>
      <c r="C137" s="2190">
        <v>71.134913679058073</v>
      </c>
      <c r="D137" s="2190">
        <v>2.4004084534991401</v>
      </c>
      <c r="E137" s="2189">
        <v>18954</v>
      </c>
      <c r="F137" s="2189">
        <v>40141</v>
      </c>
      <c r="G137" s="2189">
        <v>34324</v>
      </c>
      <c r="H137" s="1839">
        <v>27525</v>
      </c>
      <c r="I137" s="2189">
        <v>112291</v>
      </c>
      <c r="J137" s="2189">
        <v>112269</v>
      </c>
      <c r="K137" s="2189">
        <v>119637</v>
      </c>
      <c r="L137" s="2189">
        <v>45079</v>
      </c>
      <c r="M137" s="2189">
        <v>874</v>
      </c>
      <c r="N137" s="1852" t="s">
        <v>140</v>
      </c>
    </row>
    <row r="138" spans="1:14" s="936" customFormat="1" ht="12.4" customHeight="1" x14ac:dyDescent="0.2">
      <c r="A138" s="433" t="s">
        <v>223</v>
      </c>
      <c r="B138" s="2183">
        <v>73108</v>
      </c>
      <c r="C138" s="2184">
        <v>67.920296000437702</v>
      </c>
      <c r="D138" s="2184">
        <v>2.4216228046178259</v>
      </c>
      <c r="E138" s="2183">
        <v>12633</v>
      </c>
      <c r="F138" s="2183">
        <v>25468</v>
      </c>
      <c r="G138" s="2183">
        <v>20641</v>
      </c>
      <c r="H138" s="1987">
        <v>14366</v>
      </c>
      <c r="I138" s="2183">
        <v>69748</v>
      </c>
      <c r="J138" s="2183">
        <v>69742</v>
      </c>
      <c r="K138" s="2183">
        <v>72572</v>
      </c>
      <c r="L138" s="2183">
        <v>33729</v>
      </c>
      <c r="M138" s="2183">
        <v>293</v>
      </c>
      <c r="N138" s="518" t="s">
        <v>223</v>
      </c>
    </row>
    <row r="139" spans="1:14" s="2019" customFormat="1" ht="12.4" customHeight="1" x14ac:dyDescent="0.2">
      <c r="A139" s="356" t="s">
        <v>59</v>
      </c>
      <c r="B139" s="2187">
        <v>19260</v>
      </c>
      <c r="C139" s="2188">
        <v>73.078608515057113</v>
      </c>
      <c r="D139" s="2188">
        <v>2.3877466251298025</v>
      </c>
      <c r="E139" s="2187">
        <v>2744</v>
      </c>
      <c r="F139" s="2187">
        <v>6803</v>
      </c>
      <c r="G139" s="2187">
        <v>5520</v>
      </c>
      <c r="H139" s="2018">
        <v>4193</v>
      </c>
      <c r="I139" s="2187">
        <v>18017</v>
      </c>
      <c r="J139" s="2187">
        <v>18013</v>
      </c>
      <c r="K139" s="2187">
        <v>19078</v>
      </c>
      <c r="L139" s="2187">
        <v>6457</v>
      </c>
      <c r="M139" s="2187">
        <v>85</v>
      </c>
      <c r="N139" s="1841" t="s">
        <v>59</v>
      </c>
    </row>
    <row r="140" spans="1:14" s="459" customFormat="1" ht="12.4" customHeight="1" x14ac:dyDescent="0.2">
      <c r="A140" s="318" t="s">
        <v>60</v>
      </c>
      <c r="B140" s="2004">
        <v>4991</v>
      </c>
      <c r="C140" s="2180">
        <v>79.14706471648968</v>
      </c>
      <c r="D140" s="2180">
        <v>2.3410138248847927</v>
      </c>
      <c r="E140" s="2004">
        <v>698</v>
      </c>
      <c r="F140" s="2004">
        <v>1592</v>
      </c>
      <c r="G140" s="2004">
        <v>1281</v>
      </c>
      <c r="H140" s="338">
        <v>1420</v>
      </c>
      <c r="I140" s="2004">
        <v>4180</v>
      </c>
      <c r="J140" s="2004">
        <v>4180</v>
      </c>
      <c r="K140" s="2004">
        <v>4892</v>
      </c>
      <c r="L140" s="2004">
        <v>915</v>
      </c>
      <c r="M140" s="2004">
        <v>78</v>
      </c>
      <c r="N140" s="513" t="s">
        <v>60</v>
      </c>
    </row>
    <row r="141" spans="1:14" s="2019" customFormat="1" ht="12.4" customHeight="1" x14ac:dyDescent="0.2">
      <c r="A141" s="356" t="s">
        <v>61</v>
      </c>
      <c r="B141" s="2187">
        <v>6799</v>
      </c>
      <c r="C141" s="2188">
        <v>71.206206795116927</v>
      </c>
      <c r="D141" s="2188">
        <v>2.0847183409324899</v>
      </c>
      <c r="E141" s="2187">
        <v>968</v>
      </c>
      <c r="F141" s="2187">
        <v>2069</v>
      </c>
      <c r="G141" s="2187">
        <v>2088</v>
      </c>
      <c r="H141" s="2018">
        <v>1674</v>
      </c>
      <c r="I141" s="2187">
        <v>5787</v>
      </c>
      <c r="J141" s="2187">
        <v>5785</v>
      </c>
      <c r="K141" s="2187">
        <v>6582</v>
      </c>
      <c r="L141" s="2187">
        <v>1254</v>
      </c>
      <c r="M141" s="2187">
        <v>157</v>
      </c>
      <c r="N141" s="1841" t="s">
        <v>61</v>
      </c>
    </row>
    <row r="142" spans="1:14" s="459" customFormat="1" ht="12.4" customHeight="1" x14ac:dyDescent="0.2">
      <c r="A142" s="318" t="s">
        <v>62</v>
      </c>
      <c r="B142" s="2004">
        <v>3155</v>
      </c>
      <c r="C142" s="2180">
        <v>83.683359746434235</v>
      </c>
      <c r="D142" s="2180">
        <v>2.4729001584786054</v>
      </c>
      <c r="E142" s="2004">
        <v>352</v>
      </c>
      <c r="F142" s="2004">
        <v>815</v>
      </c>
      <c r="G142" s="2004">
        <v>839</v>
      </c>
      <c r="H142" s="338">
        <v>1149</v>
      </c>
      <c r="I142" s="2004">
        <v>2995</v>
      </c>
      <c r="J142" s="2004">
        <v>2996</v>
      </c>
      <c r="K142" s="2004">
        <v>3136</v>
      </c>
      <c r="L142" s="2004">
        <v>525</v>
      </c>
      <c r="M142" s="2004">
        <v>17</v>
      </c>
      <c r="N142" s="513" t="s">
        <v>62</v>
      </c>
    </row>
    <row r="143" spans="1:14" s="2019" customFormat="1" ht="12.4" customHeight="1" x14ac:dyDescent="0.2">
      <c r="A143" s="356" t="s">
        <v>63</v>
      </c>
      <c r="B143" s="2187">
        <v>4876</v>
      </c>
      <c r="C143" s="2188">
        <v>81.233798195242002</v>
      </c>
      <c r="D143" s="2188">
        <v>2.3285479901558657</v>
      </c>
      <c r="E143" s="2187">
        <v>628</v>
      </c>
      <c r="F143" s="2187">
        <v>1164</v>
      </c>
      <c r="G143" s="2187">
        <v>1435</v>
      </c>
      <c r="H143" s="2018">
        <v>1649</v>
      </c>
      <c r="I143" s="2187">
        <v>3922</v>
      </c>
      <c r="J143" s="2187">
        <v>3921</v>
      </c>
      <c r="K143" s="2187">
        <v>4741</v>
      </c>
      <c r="L143" s="2187">
        <v>632</v>
      </c>
      <c r="M143" s="2187">
        <v>129</v>
      </c>
      <c r="N143" s="1841" t="s">
        <v>63</v>
      </c>
    </row>
    <row r="144" spans="1:14" s="459" customFormat="1" ht="12.4" customHeight="1" x14ac:dyDescent="0.2">
      <c r="A144" s="318" t="s">
        <v>64</v>
      </c>
      <c r="B144" s="2004">
        <v>8755</v>
      </c>
      <c r="C144" s="2180">
        <v>78.933066818960597</v>
      </c>
      <c r="D144" s="2180">
        <v>2.5440319817247286</v>
      </c>
      <c r="E144" s="2004">
        <v>931</v>
      </c>
      <c r="F144" s="2004">
        <v>2230</v>
      </c>
      <c r="G144" s="2004">
        <v>2520</v>
      </c>
      <c r="H144" s="338">
        <v>3074</v>
      </c>
      <c r="I144" s="2004">
        <v>7642</v>
      </c>
      <c r="J144" s="2004">
        <v>7632</v>
      </c>
      <c r="K144" s="2004">
        <v>8636</v>
      </c>
      <c r="L144" s="2004">
        <v>1567</v>
      </c>
      <c r="M144" s="2004">
        <v>115</v>
      </c>
      <c r="N144" s="513" t="s">
        <v>64</v>
      </c>
    </row>
    <row r="145" spans="1:14" s="2019" customFormat="1" ht="15.95" customHeight="1" x14ac:dyDescent="0.2">
      <c r="A145" s="365" t="s">
        <v>412</v>
      </c>
      <c r="B145" s="2189">
        <v>685830</v>
      </c>
      <c r="C145" s="2190">
        <v>71.841927299768159</v>
      </c>
      <c r="D145" s="2190">
        <v>2.2620809821675927</v>
      </c>
      <c r="E145" s="2189">
        <v>96004</v>
      </c>
      <c r="F145" s="2189">
        <v>207561</v>
      </c>
      <c r="G145" s="2189">
        <v>207380</v>
      </c>
      <c r="H145" s="1839">
        <v>174885</v>
      </c>
      <c r="I145" s="2189">
        <v>610946</v>
      </c>
      <c r="J145" s="2189">
        <v>610680</v>
      </c>
      <c r="K145" s="2189">
        <v>668864</v>
      </c>
      <c r="L145" s="2189">
        <v>201420</v>
      </c>
      <c r="M145" s="2189">
        <v>11683</v>
      </c>
      <c r="N145" s="2191" t="s">
        <v>412</v>
      </c>
    </row>
    <row r="146" spans="1:14" s="459" customFormat="1" ht="11.85" customHeight="1" x14ac:dyDescent="0.2">
      <c r="A146" s="329" t="s">
        <v>141</v>
      </c>
      <c r="B146" s="2175">
        <v>63566</v>
      </c>
      <c r="C146" s="2176">
        <v>73.986203316238246</v>
      </c>
      <c r="D146" s="2176">
        <v>1.9495013057294781</v>
      </c>
      <c r="E146" s="2175">
        <v>12599</v>
      </c>
      <c r="F146" s="2175">
        <v>20157</v>
      </c>
      <c r="G146" s="2175">
        <v>14468</v>
      </c>
      <c r="H146" s="864">
        <v>16342</v>
      </c>
      <c r="I146" s="2175">
        <v>57627</v>
      </c>
      <c r="J146" s="2175">
        <v>57599</v>
      </c>
      <c r="K146" s="2175">
        <v>62208</v>
      </c>
      <c r="L146" s="2175">
        <v>32721</v>
      </c>
      <c r="M146" s="2175">
        <v>1142</v>
      </c>
      <c r="N146" s="520" t="s">
        <v>141</v>
      </c>
    </row>
    <row r="147" spans="1:14" s="2023" customFormat="1" ht="12" customHeight="1" x14ac:dyDescent="0.2">
      <c r="A147" s="1846" t="s">
        <v>70</v>
      </c>
      <c r="B147" s="2185">
        <v>20741</v>
      </c>
      <c r="C147" s="2186">
        <v>64.694228822139721</v>
      </c>
      <c r="D147" s="2186">
        <v>2.32645484788583</v>
      </c>
      <c r="E147" s="2185">
        <v>5146</v>
      </c>
      <c r="F147" s="2185">
        <v>7111</v>
      </c>
      <c r="G147" s="2185">
        <v>4897</v>
      </c>
      <c r="H147" s="2022">
        <v>3587</v>
      </c>
      <c r="I147" s="2185">
        <v>19355</v>
      </c>
      <c r="J147" s="2185">
        <v>19345</v>
      </c>
      <c r="K147" s="2185">
        <v>20335</v>
      </c>
      <c r="L147" s="2185">
        <v>13963</v>
      </c>
      <c r="M147" s="2185">
        <v>307</v>
      </c>
      <c r="N147" s="1844" t="s">
        <v>70</v>
      </c>
    </row>
    <row r="148" spans="1:14" s="459" customFormat="1" ht="12" customHeight="1" x14ac:dyDescent="0.2">
      <c r="A148" s="318" t="s">
        <v>71</v>
      </c>
      <c r="B148" s="2004">
        <v>12157</v>
      </c>
      <c r="C148" s="2180">
        <v>81.691947026404534</v>
      </c>
      <c r="D148" s="2180">
        <v>1.6845438841819529</v>
      </c>
      <c r="E148" s="2004">
        <v>1906</v>
      </c>
      <c r="F148" s="2004">
        <v>3588</v>
      </c>
      <c r="G148" s="2004">
        <v>2751</v>
      </c>
      <c r="H148" s="338">
        <v>3912</v>
      </c>
      <c r="I148" s="2004">
        <v>11049</v>
      </c>
      <c r="J148" s="2004">
        <v>11052</v>
      </c>
      <c r="K148" s="2004">
        <v>11917</v>
      </c>
      <c r="L148" s="2004">
        <v>7115</v>
      </c>
      <c r="M148" s="2004">
        <v>189</v>
      </c>
      <c r="N148" s="513" t="s">
        <v>71</v>
      </c>
    </row>
    <row r="149" spans="1:14" s="2019" customFormat="1" ht="12" customHeight="1" x14ac:dyDescent="0.2">
      <c r="A149" s="356" t="s">
        <v>72</v>
      </c>
      <c r="B149" s="2187">
        <v>9355</v>
      </c>
      <c r="C149" s="2188">
        <v>55.606092998396576</v>
      </c>
      <c r="D149" s="2188">
        <v>1.9830037413148049</v>
      </c>
      <c r="E149" s="2187">
        <v>2686</v>
      </c>
      <c r="F149" s="2187">
        <v>3858</v>
      </c>
      <c r="G149" s="2187">
        <v>2019</v>
      </c>
      <c r="H149" s="2018">
        <v>792</v>
      </c>
      <c r="I149" s="2187">
        <v>8343</v>
      </c>
      <c r="J149" s="2187">
        <v>8338</v>
      </c>
      <c r="K149" s="2187">
        <v>9147</v>
      </c>
      <c r="L149" s="2187">
        <v>3699</v>
      </c>
      <c r="M149" s="2187">
        <v>154</v>
      </c>
      <c r="N149" s="1841" t="s">
        <v>72</v>
      </c>
    </row>
    <row r="150" spans="1:14" s="459" customFormat="1" ht="12" customHeight="1" x14ac:dyDescent="0.2">
      <c r="A150" s="318" t="s">
        <v>73</v>
      </c>
      <c r="B150" s="2004">
        <v>21313</v>
      </c>
      <c r="C150" s="2180">
        <v>86.701074461596207</v>
      </c>
      <c r="D150" s="2180">
        <v>1.71909163421386</v>
      </c>
      <c r="E150" s="2004">
        <v>2861</v>
      </c>
      <c r="F150" s="2004">
        <v>5600</v>
      </c>
      <c r="G150" s="2004">
        <v>4801</v>
      </c>
      <c r="H150" s="338">
        <v>8051</v>
      </c>
      <c r="I150" s="2004">
        <v>18880</v>
      </c>
      <c r="J150" s="2004">
        <v>18864</v>
      </c>
      <c r="K150" s="2004">
        <v>20809</v>
      </c>
      <c r="L150" s="2004">
        <v>7944</v>
      </c>
      <c r="M150" s="2004">
        <v>492</v>
      </c>
      <c r="N150" s="513" t="s">
        <v>73</v>
      </c>
    </row>
    <row r="151" spans="1:14" s="2019" customFormat="1" ht="15.6" customHeight="1" x14ac:dyDescent="0.2">
      <c r="A151" s="359" t="s">
        <v>142</v>
      </c>
      <c r="B151" s="2189">
        <v>83503</v>
      </c>
      <c r="C151" s="2190">
        <v>86.489168053842377</v>
      </c>
      <c r="D151" s="2190">
        <v>2.1748080907272791</v>
      </c>
      <c r="E151" s="2189">
        <v>9936</v>
      </c>
      <c r="F151" s="2189">
        <v>22053</v>
      </c>
      <c r="G151" s="2189">
        <v>19597</v>
      </c>
      <c r="H151" s="1839">
        <v>31917</v>
      </c>
      <c r="I151" s="2189">
        <v>73832</v>
      </c>
      <c r="J151" s="2189">
        <v>73790</v>
      </c>
      <c r="K151" s="2189">
        <v>81460</v>
      </c>
      <c r="L151" s="2189">
        <v>34348</v>
      </c>
      <c r="M151" s="2189">
        <v>1374</v>
      </c>
      <c r="N151" s="1852" t="s">
        <v>142</v>
      </c>
    </row>
    <row r="152" spans="1:14" s="459" customFormat="1" ht="12.4" customHeight="1" x14ac:dyDescent="0.2">
      <c r="A152" s="433" t="s">
        <v>143</v>
      </c>
      <c r="B152" s="2183">
        <v>31240</v>
      </c>
      <c r="C152" s="2184">
        <v>82.709250960307301</v>
      </c>
      <c r="D152" s="2184">
        <v>2.3884443021766963</v>
      </c>
      <c r="E152" s="2183">
        <v>3729</v>
      </c>
      <c r="F152" s="2183">
        <v>9791</v>
      </c>
      <c r="G152" s="2183">
        <v>7608</v>
      </c>
      <c r="H152" s="1987">
        <v>10112</v>
      </c>
      <c r="I152" s="2183">
        <v>29795</v>
      </c>
      <c r="J152" s="2183">
        <v>29779</v>
      </c>
      <c r="K152" s="2183">
        <v>30962</v>
      </c>
      <c r="L152" s="2183">
        <v>18828</v>
      </c>
      <c r="M152" s="2183">
        <v>228</v>
      </c>
      <c r="N152" s="518" t="s">
        <v>143</v>
      </c>
    </row>
    <row r="153" spans="1:14" s="2019" customFormat="1" ht="12.4" customHeight="1" x14ac:dyDescent="0.2">
      <c r="A153" s="364" t="s">
        <v>144</v>
      </c>
      <c r="B153" s="2187">
        <v>26197</v>
      </c>
      <c r="C153" s="2188">
        <v>84.316333931366188</v>
      </c>
      <c r="D153" s="2188">
        <v>2.3449249914112302</v>
      </c>
      <c r="E153" s="2187">
        <v>2873</v>
      </c>
      <c r="F153" s="2187">
        <v>8005</v>
      </c>
      <c r="G153" s="2187">
        <v>6432</v>
      </c>
      <c r="H153" s="2018">
        <v>8887</v>
      </c>
      <c r="I153" s="2187">
        <v>25034</v>
      </c>
      <c r="J153" s="2187">
        <v>25021</v>
      </c>
      <c r="K153" s="2187">
        <v>25979</v>
      </c>
      <c r="L153" s="2187">
        <v>15238</v>
      </c>
      <c r="M153" s="2187">
        <v>172</v>
      </c>
      <c r="N153" s="1848" t="s">
        <v>144</v>
      </c>
    </row>
    <row r="154" spans="1:14" s="459" customFormat="1" ht="12.4" customHeight="1" x14ac:dyDescent="0.2">
      <c r="A154" s="347" t="s">
        <v>145</v>
      </c>
      <c r="B154" s="2004">
        <v>5043</v>
      </c>
      <c r="C154" s="2180">
        <v>74.360896291889745</v>
      </c>
      <c r="D154" s="2180">
        <v>2.6145151695419395</v>
      </c>
      <c r="E154" s="2004">
        <v>856</v>
      </c>
      <c r="F154" s="2004">
        <v>1786</v>
      </c>
      <c r="G154" s="2004">
        <v>1176</v>
      </c>
      <c r="H154" s="338">
        <v>1225</v>
      </c>
      <c r="I154" s="2004">
        <v>4761</v>
      </c>
      <c r="J154" s="2004">
        <v>4758</v>
      </c>
      <c r="K154" s="2004">
        <v>4983</v>
      </c>
      <c r="L154" s="2004">
        <v>3590</v>
      </c>
      <c r="M154" s="2004">
        <v>56</v>
      </c>
      <c r="N154" s="576" t="s">
        <v>145</v>
      </c>
    </row>
    <row r="155" spans="1:14" s="2019" customFormat="1" ht="12.4" customHeight="1" x14ac:dyDescent="0.2">
      <c r="A155" s="356" t="s">
        <v>53</v>
      </c>
      <c r="B155" s="2187">
        <v>8597</v>
      </c>
      <c r="C155" s="2188">
        <v>103.13760614167732</v>
      </c>
      <c r="D155" s="2188">
        <v>2.0446667442130977</v>
      </c>
      <c r="E155" s="2187">
        <v>618</v>
      </c>
      <c r="F155" s="2187">
        <v>1618</v>
      </c>
      <c r="G155" s="2187">
        <v>1883</v>
      </c>
      <c r="H155" s="2018">
        <v>4478</v>
      </c>
      <c r="I155" s="2187">
        <v>7976</v>
      </c>
      <c r="J155" s="2187">
        <v>7972</v>
      </c>
      <c r="K155" s="2187">
        <v>8523</v>
      </c>
      <c r="L155" s="2187">
        <v>3914</v>
      </c>
      <c r="M155" s="2187">
        <v>68</v>
      </c>
      <c r="N155" s="1841" t="s">
        <v>53</v>
      </c>
    </row>
    <row r="156" spans="1:14" s="459" customFormat="1" ht="12.4" customHeight="1" x14ac:dyDescent="0.2">
      <c r="A156" s="318" t="s">
        <v>54</v>
      </c>
      <c r="B156" s="2004">
        <v>4048</v>
      </c>
      <c r="C156" s="2180">
        <v>90.438488142292485</v>
      </c>
      <c r="D156" s="2180">
        <v>2.0442193675889326</v>
      </c>
      <c r="E156" s="2004">
        <v>505</v>
      </c>
      <c r="F156" s="2004">
        <v>888</v>
      </c>
      <c r="G156" s="2004">
        <v>890</v>
      </c>
      <c r="H156" s="338">
        <v>1765</v>
      </c>
      <c r="I156" s="2004">
        <v>3502</v>
      </c>
      <c r="J156" s="2004">
        <v>3501</v>
      </c>
      <c r="K156" s="2004">
        <v>3879</v>
      </c>
      <c r="L156" s="2004">
        <v>1061</v>
      </c>
      <c r="M156" s="2004">
        <v>147</v>
      </c>
      <c r="N156" s="513" t="s">
        <v>54</v>
      </c>
    </row>
    <row r="157" spans="1:14" s="2019" customFormat="1" ht="12.4" customHeight="1" x14ac:dyDescent="0.2">
      <c r="A157" s="356" t="s">
        <v>55</v>
      </c>
      <c r="B157" s="2187">
        <v>6174</v>
      </c>
      <c r="C157" s="2188">
        <v>81.864755425979922</v>
      </c>
      <c r="D157" s="2188">
        <v>1.8360868156786525</v>
      </c>
      <c r="E157" s="2187">
        <v>906</v>
      </c>
      <c r="F157" s="2187">
        <v>1266</v>
      </c>
      <c r="G157" s="2187">
        <v>1496</v>
      </c>
      <c r="H157" s="2018">
        <v>2506</v>
      </c>
      <c r="I157" s="2187">
        <v>4590</v>
      </c>
      <c r="J157" s="2187">
        <v>4582</v>
      </c>
      <c r="K157" s="2187">
        <v>5789</v>
      </c>
      <c r="L157" s="2187">
        <v>1282</v>
      </c>
      <c r="M157" s="2187">
        <v>141</v>
      </c>
      <c r="N157" s="1841" t="s">
        <v>55</v>
      </c>
    </row>
    <row r="158" spans="1:14" s="459" customFormat="1" ht="12.4" customHeight="1" x14ac:dyDescent="0.2">
      <c r="A158" s="318" t="s">
        <v>56</v>
      </c>
      <c r="B158" s="2004">
        <v>6102</v>
      </c>
      <c r="C158" s="2180">
        <v>65.286791215994754</v>
      </c>
      <c r="D158" s="2180">
        <v>2.0675188462799081</v>
      </c>
      <c r="E158" s="2004">
        <v>1140</v>
      </c>
      <c r="F158" s="2004">
        <v>2344</v>
      </c>
      <c r="G158" s="2004">
        <v>1473</v>
      </c>
      <c r="H158" s="338">
        <v>1145</v>
      </c>
      <c r="I158" s="2004">
        <v>4961</v>
      </c>
      <c r="J158" s="2004">
        <v>4957</v>
      </c>
      <c r="K158" s="2004">
        <v>5887</v>
      </c>
      <c r="L158" s="2004">
        <v>955</v>
      </c>
      <c r="M158" s="2004">
        <v>181</v>
      </c>
      <c r="N158" s="513" t="s">
        <v>56</v>
      </c>
    </row>
    <row r="159" spans="1:14" s="2019" customFormat="1" ht="12.4" customHeight="1" x14ac:dyDescent="0.2">
      <c r="A159" s="356" t="s">
        <v>57</v>
      </c>
      <c r="B159" s="2187">
        <v>8610</v>
      </c>
      <c r="C159" s="2188">
        <v>82.714401858304299</v>
      </c>
      <c r="D159" s="2188">
        <v>1.7809523809523808</v>
      </c>
      <c r="E159" s="2187">
        <v>1298</v>
      </c>
      <c r="F159" s="2187">
        <v>2310</v>
      </c>
      <c r="G159" s="2187">
        <v>2005</v>
      </c>
      <c r="H159" s="2018">
        <v>2997</v>
      </c>
      <c r="I159" s="2187">
        <v>6933</v>
      </c>
      <c r="J159" s="2187">
        <v>6926</v>
      </c>
      <c r="K159" s="2187">
        <v>8138</v>
      </c>
      <c r="L159" s="2187">
        <v>1822</v>
      </c>
      <c r="M159" s="2187">
        <v>315</v>
      </c>
      <c r="N159" s="1841" t="s">
        <v>57</v>
      </c>
    </row>
    <row r="160" spans="1:14" s="459" customFormat="1" ht="12.4" customHeight="1" x14ac:dyDescent="0.2">
      <c r="A160" s="318" t="s">
        <v>58</v>
      </c>
      <c r="B160" s="2004">
        <v>5230</v>
      </c>
      <c r="C160" s="2180">
        <v>100.45066921606119</v>
      </c>
      <c r="D160" s="2180">
        <v>2.1847036328871892</v>
      </c>
      <c r="E160" s="2004">
        <v>448</v>
      </c>
      <c r="F160" s="2004">
        <v>934</v>
      </c>
      <c r="G160" s="2004">
        <v>1147</v>
      </c>
      <c r="H160" s="338">
        <v>2701</v>
      </c>
      <c r="I160" s="2004">
        <v>4265</v>
      </c>
      <c r="J160" s="2004">
        <v>4262</v>
      </c>
      <c r="K160" s="2004">
        <v>5029</v>
      </c>
      <c r="L160" s="2004">
        <v>1590</v>
      </c>
      <c r="M160" s="2004">
        <v>162</v>
      </c>
      <c r="N160" s="513" t="s">
        <v>58</v>
      </c>
    </row>
    <row r="161" spans="1:14" s="2019" customFormat="1" ht="12.4" customHeight="1" x14ac:dyDescent="0.2">
      <c r="A161" s="356" t="s">
        <v>123</v>
      </c>
      <c r="B161" s="2187">
        <v>13502</v>
      </c>
      <c r="C161" s="2188">
        <v>92.146200562879571</v>
      </c>
      <c r="D161" s="2188">
        <v>2.2532217449266776</v>
      </c>
      <c r="E161" s="2187">
        <v>1292</v>
      </c>
      <c r="F161" s="2187">
        <v>2902</v>
      </c>
      <c r="G161" s="2187">
        <v>3095</v>
      </c>
      <c r="H161" s="2018">
        <v>6213</v>
      </c>
      <c r="I161" s="2187">
        <v>11810</v>
      </c>
      <c r="J161" s="2187">
        <v>11811</v>
      </c>
      <c r="K161" s="2187">
        <v>13253</v>
      </c>
      <c r="L161" s="2187">
        <v>4896</v>
      </c>
      <c r="M161" s="2187">
        <v>132</v>
      </c>
      <c r="N161" s="1841" t="s">
        <v>123</v>
      </c>
    </row>
    <row r="162" spans="1:14" s="459" customFormat="1" ht="15.95" customHeight="1" x14ac:dyDescent="0.2">
      <c r="A162" s="329" t="s">
        <v>146</v>
      </c>
      <c r="B162" s="2175">
        <v>59230</v>
      </c>
      <c r="C162" s="2176">
        <v>71.694614215769036</v>
      </c>
      <c r="D162" s="2176">
        <v>2.0129157521526255</v>
      </c>
      <c r="E162" s="2175">
        <v>10520</v>
      </c>
      <c r="F162" s="2175">
        <v>16898</v>
      </c>
      <c r="G162" s="2175">
        <v>14876</v>
      </c>
      <c r="H162" s="864">
        <v>16936</v>
      </c>
      <c r="I162" s="2175">
        <v>50455</v>
      </c>
      <c r="J162" s="2175">
        <v>50411</v>
      </c>
      <c r="K162" s="2175">
        <v>56643</v>
      </c>
      <c r="L162" s="2175">
        <v>18549</v>
      </c>
      <c r="M162" s="2175">
        <v>2223</v>
      </c>
      <c r="N162" s="520" t="s">
        <v>146</v>
      </c>
    </row>
    <row r="163" spans="1:14" s="2023" customFormat="1" ht="11.1" customHeight="1" x14ac:dyDescent="0.2">
      <c r="A163" s="1846" t="s">
        <v>224</v>
      </c>
      <c r="B163" s="2185">
        <v>27067</v>
      </c>
      <c r="C163" s="2186">
        <v>71.265341559833004</v>
      </c>
      <c r="D163" s="2186">
        <v>2.1889385598699524</v>
      </c>
      <c r="E163" s="2185">
        <v>5072</v>
      </c>
      <c r="F163" s="2185">
        <v>8143</v>
      </c>
      <c r="G163" s="2185">
        <v>6646</v>
      </c>
      <c r="H163" s="2022">
        <v>7206</v>
      </c>
      <c r="I163" s="2185">
        <v>23869</v>
      </c>
      <c r="J163" s="2185">
        <v>23863</v>
      </c>
      <c r="K163" s="2185">
        <v>26487</v>
      </c>
      <c r="L163" s="2185">
        <v>11139</v>
      </c>
      <c r="M163" s="2185">
        <v>422</v>
      </c>
      <c r="N163" s="1844" t="s">
        <v>224</v>
      </c>
    </row>
    <row r="164" spans="1:14" s="459" customFormat="1" ht="11.1" customHeight="1" x14ac:dyDescent="0.2">
      <c r="A164" s="318" t="s">
        <v>74</v>
      </c>
      <c r="B164" s="2004">
        <v>7663</v>
      </c>
      <c r="C164" s="2180">
        <v>67.62599504110662</v>
      </c>
      <c r="D164" s="2180">
        <v>1.6861542476836748</v>
      </c>
      <c r="E164" s="2004">
        <v>1643</v>
      </c>
      <c r="F164" s="2004">
        <v>2091</v>
      </c>
      <c r="G164" s="2004">
        <v>1908</v>
      </c>
      <c r="H164" s="338">
        <v>2021</v>
      </c>
      <c r="I164" s="2004">
        <v>5290</v>
      </c>
      <c r="J164" s="2004">
        <v>5283</v>
      </c>
      <c r="K164" s="2004">
        <v>6860</v>
      </c>
      <c r="L164" s="2004">
        <v>1441</v>
      </c>
      <c r="M164" s="2004">
        <v>737</v>
      </c>
      <c r="N164" s="513" t="s">
        <v>74</v>
      </c>
    </row>
    <row r="165" spans="1:14" s="2019" customFormat="1" ht="11.1" customHeight="1" x14ac:dyDescent="0.2">
      <c r="A165" s="356" t="s">
        <v>75</v>
      </c>
      <c r="B165" s="2187">
        <v>17352</v>
      </c>
      <c r="C165" s="2188">
        <v>68.136929460580916</v>
      </c>
      <c r="D165" s="2188">
        <v>1.793683725218995</v>
      </c>
      <c r="E165" s="2187">
        <v>2917</v>
      </c>
      <c r="F165" s="2187">
        <v>5036</v>
      </c>
      <c r="G165" s="2187">
        <v>4680</v>
      </c>
      <c r="H165" s="2018">
        <v>4719</v>
      </c>
      <c r="I165" s="2187">
        <v>14564</v>
      </c>
      <c r="J165" s="2187">
        <v>14534</v>
      </c>
      <c r="K165" s="2187">
        <v>16294</v>
      </c>
      <c r="L165" s="2187">
        <v>4166</v>
      </c>
      <c r="M165" s="2187">
        <v>985</v>
      </c>
      <c r="N165" s="1841" t="s">
        <v>75</v>
      </c>
    </row>
    <row r="166" spans="1:14" s="459" customFormat="1" ht="11.1" customHeight="1" x14ac:dyDescent="0.2">
      <c r="A166" s="318" t="s">
        <v>76</v>
      </c>
      <c r="B166" s="2004">
        <v>7148</v>
      </c>
      <c r="C166" s="2180">
        <v>86.318270844991602</v>
      </c>
      <c r="D166" s="2180">
        <v>2.2288752098489089</v>
      </c>
      <c r="E166" s="2004">
        <v>888</v>
      </c>
      <c r="F166" s="2004">
        <v>1628</v>
      </c>
      <c r="G166" s="2004">
        <v>1642</v>
      </c>
      <c r="H166" s="338">
        <v>2990</v>
      </c>
      <c r="I166" s="2004">
        <v>6732</v>
      </c>
      <c r="J166" s="2004">
        <v>6731</v>
      </c>
      <c r="K166" s="2004">
        <v>7002</v>
      </c>
      <c r="L166" s="2004">
        <v>1803</v>
      </c>
      <c r="M166" s="2004">
        <v>79</v>
      </c>
      <c r="N166" s="513" t="s">
        <v>76</v>
      </c>
    </row>
    <row r="167" spans="1:14" s="2019" customFormat="1" ht="15.95" customHeight="1" x14ac:dyDescent="0.2">
      <c r="A167" s="359" t="s">
        <v>147</v>
      </c>
      <c r="B167" s="2189">
        <v>81626</v>
      </c>
      <c r="C167" s="2190">
        <v>69.12940729669468</v>
      </c>
      <c r="D167" s="2190">
        <v>2.6356185529120624</v>
      </c>
      <c r="E167" s="2189">
        <v>10833</v>
      </c>
      <c r="F167" s="2189">
        <v>25638</v>
      </c>
      <c r="G167" s="2189">
        <v>25718</v>
      </c>
      <c r="H167" s="1839">
        <v>19437</v>
      </c>
      <c r="I167" s="2189">
        <v>71440</v>
      </c>
      <c r="J167" s="2189">
        <v>71401</v>
      </c>
      <c r="K167" s="2189">
        <v>79625</v>
      </c>
      <c r="L167" s="2189">
        <v>14715</v>
      </c>
      <c r="M167" s="2189">
        <v>1483</v>
      </c>
      <c r="N167" s="1852" t="s">
        <v>147</v>
      </c>
    </row>
    <row r="168" spans="1:14" s="936" customFormat="1" ht="11.1" customHeight="1" x14ac:dyDescent="0.2">
      <c r="A168" s="433" t="s">
        <v>916</v>
      </c>
      <c r="B168" s="2183">
        <v>49915</v>
      </c>
      <c r="C168" s="2184">
        <v>69.540178303115297</v>
      </c>
      <c r="D168" s="2184">
        <v>2.8745266953821496</v>
      </c>
      <c r="E168" s="2183">
        <v>6395</v>
      </c>
      <c r="F168" s="2183">
        <v>16005</v>
      </c>
      <c r="G168" s="2183">
        <v>15489</v>
      </c>
      <c r="H168" s="1987">
        <v>12026</v>
      </c>
      <c r="I168" s="2183">
        <v>46395</v>
      </c>
      <c r="J168" s="2183">
        <v>46384</v>
      </c>
      <c r="K168" s="2183">
        <v>49307</v>
      </c>
      <c r="L168" s="2183">
        <v>10838</v>
      </c>
      <c r="M168" s="2183">
        <v>443</v>
      </c>
      <c r="N168" s="518" t="s">
        <v>916</v>
      </c>
    </row>
    <row r="169" spans="1:14" s="2019" customFormat="1" ht="11.1" customHeight="1" x14ac:dyDescent="0.2">
      <c r="A169" s="356" t="s">
        <v>111</v>
      </c>
      <c r="B169" s="2187">
        <v>5633</v>
      </c>
      <c r="C169" s="2188">
        <v>64.125332859932541</v>
      </c>
      <c r="D169" s="2188">
        <v>1.9602343333925085</v>
      </c>
      <c r="E169" s="2187">
        <v>868</v>
      </c>
      <c r="F169" s="2187">
        <v>1540</v>
      </c>
      <c r="G169" s="2187">
        <v>2201</v>
      </c>
      <c r="H169" s="2018">
        <v>1024</v>
      </c>
      <c r="I169" s="2187">
        <v>3543</v>
      </c>
      <c r="J169" s="2187">
        <v>3537</v>
      </c>
      <c r="K169" s="2187">
        <v>5160</v>
      </c>
      <c r="L169" s="2187">
        <v>466</v>
      </c>
      <c r="M169" s="2187">
        <v>246</v>
      </c>
      <c r="N169" s="1841" t="s">
        <v>111</v>
      </c>
    </row>
    <row r="170" spans="1:14" s="459" customFormat="1" ht="11.1" customHeight="1" x14ac:dyDescent="0.2">
      <c r="A170" s="318" t="s">
        <v>112</v>
      </c>
      <c r="B170" s="2004">
        <v>11195</v>
      </c>
      <c r="C170" s="2180">
        <v>74.23707012058955</v>
      </c>
      <c r="D170" s="2180">
        <v>2.6595801697186245</v>
      </c>
      <c r="E170" s="2004">
        <v>1272</v>
      </c>
      <c r="F170" s="2004">
        <v>2856</v>
      </c>
      <c r="G170" s="2004">
        <v>3311</v>
      </c>
      <c r="H170" s="338">
        <v>3756</v>
      </c>
      <c r="I170" s="2004">
        <v>9691</v>
      </c>
      <c r="J170" s="2004">
        <v>9687</v>
      </c>
      <c r="K170" s="2004">
        <v>10858</v>
      </c>
      <c r="L170" s="2004">
        <v>1394</v>
      </c>
      <c r="M170" s="2004">
        <v>337</v>
      </c>
      <c r="N170" s="513" t="s">
        <v>112</v>
      </c>
    </row>
    <row r="171" spans="1:14" s="2019" customFormat="1" ht="11.1" customHeight="1" x14ac:dyDescent="0.2">
      <c r="A171" s="356" t="s">
        <v>113</v>
      </c>
      <c r="B171" s="2187">
        <v>9089</v>
      </c>
      <c r="C171" s="2188">
        <v>67.243591154142365</v>
      </c>
      <c r="D171" s="2188">
        <v>2.4114864121465507</v>
      </c>
      <c r="E171" s="2187">
        <v>1373</v>
      </c>
      <c r="F171" s="2187">
        <v>2998</v>
      </c>
      <c r="G171" s="2187">
        <v>3000</v>
      </c>
      <c r="H171" s="2018">
        <v>1718</v>
      </c>
      <c r="I171" s="2187">
        <v>7507</v>
      </c>
      <c r="J171" s="2187">
        <v>7494</v>
      </c>
      <c r="K171" s="2187">
        <v>8759</v>
      </c>
      <c r="L171" s="2187">
        <v>1502</v>
      </c>
      <c r="M171" s="2187">
        <v>220</v>
      </c>
      <c r="N171" s="1841" t="s">
        <v>113</v>
      </c>
    </row>
    <row r="172" spans="1:14" s="459" customFormat="1" ht="11.1" customHeight="1" x14ac:dyDescent="0.2">
      <c r="A172" s="318" t="s">
        <v>114</v>
      </c>
      <c r="B172" s="2004">
        <v>4444</v>
      </c>
      <c r="C172" s="2180">
        <v>65.71309630963097</v>
      </c>
      <c r="D172" s="2180">
        <v>1.6359135913591358</v>
      </c>
      <c r="E172" s="2004">
        <v>566</v>
      </c>
      <c r="F172" s="2004">
        <v>1746</v>
      </c>
      <c r="G172" s="2004">
        <v>1355</v>
      </c>
      <c r="H172" s="338">
        <v>777</v>
      </c>
      <c r="I172" s="2004">
        <v>3251</v>
      </c>
      <c r="J172" s="2004">
        <v>3248</v>
      </c>
      <c r="K172" s="2004">
        <v>4300</v>
      </c>
      <c r="L172" s="2004">
        <v>473</v>
      </c>
      <c r="M172" s="2004">
        <v>128</v>
      </c>
      <c r="N172" s="513" t="s">
        <v>114</v>
      </c>
    </row>
    <row r="173" spans="1:14" s="2019" customFormat="1" ht="11.1" customHeight="1" x14ac:dyDescent="0.2">
      <c r="A173" s="356" t="s">
        <v>115</v>
      </c>
      <c r="B173" s="2187">
        <v>1350</v>
      </c>
      <c r="C173" s="2188">
        <v>56.40814814814815</v>
      </c>
      <c r="D173" s="2188">
        <v>1.2214814814814814</v>
      </c>
      <c r="E173" s="2187">
        <v>359</v>
      </c>
      <c r="F173" s="2187">
        <v>493</v>
      </c>
      <c r="G173" s="2187">
        <v>362</v>
      </c>
      <c r="H173" s="2018">
        <v>136</v>
      </c>
      <c r="I173" s="2187">
        <v>1053</v>
      </c>
      <c r="J173" s="2187">
        <v>1051</v>
      </c>
      <c r="K173" s="2187">
        <v>1241</v>
      </c>
      <c r="L173" s="2187">
        <v>42</v>
      </c>
      <c r="M173" s="2187">
        <v>109</v>
      </c>
      <c r="N173" s="1841" t="s">
        <v>115</v>
      </c>
    </row>
    <row r="174" spans="1:14" s="459" customFormat="1" ht="15.95" customHeight="1" x14ac:dyDescent="0.2">
      <c r="A174" s="329" t="s">
        <v>148</v>
      </c>
      <c r="B174" s="2175">
        <v>164803</v>
      </c>
      <c r="C174" s="2176">
        <v>65.536215966942351</v>
      </c>
      <c r="D174" s="2176">
        <v>2.2612695157248353</v>
      </c>
      <c r="E174" s="2175">
        <v>21113</v>
      </c>
      <c r="F174" s="2175">
        <v>52939</v>
      </c>
      <c r="G174" s="2175">
        <v>59745</v>
      </c>
      <c r="H174" s="864">
        <v>31006</v>
      </c>
      <c r="I174" s="2175">
        <v>154129</v>
      </c>
      <c r="J174" s="2175">
        <v>154125</v>
      </c>
      <c r="K174" s="2175">
        <v>162374</v>
      </c>
      <c r="L174" s="2175">
        <v>55557</v>
      </c>
      <c r="M174" s="2175">
        <v>1211</v>
      </c>
      <c r="N174" s="520" t="s">
        <v>148</v>
      </c>
    </row>
    <row r="175" spans="1:14" s="2019" customFormat="1" ht="11.1" customHeight="1" x14ac:dyDescent="0.2">
      <c r="A175" s="1846" t="s">
        <v>149</v>
      </c>
      <c r="B175" s="2185">
        <v>113388</v>
      </c>
      <c r="C175" s="2186">
        <v>63.315668324690442</v>
      </c>
      <c r="D175" s="2186">
        <v>2.2754877059300807</v>
      </c>
      <c r="E175" s="2185">
        <v>14827</v>
      </c>
      <c r="F175" s="2185">
        <v>40234</v>
      </c>
      <c r="G175" s="2185">
        <v>40850</v>
      </c>
      <c r="H175" s="2022">
        <v>17477</v>
      </c>
      <c r="I175" s="2185">
        <v>110895</v>
      </c>
      <c r="J175" s="2185">
        <v>110889</v>
      </c>
      <c r="K175" s="2185">
        <v>112903</v>
      </c>
      <c r="L175" s="2185">
        <v>49597</v>
      </c>
      <c r="M175" s="2185">
        <v>336</v>
      </c>
      <c r="N175" s="1844" t="s">
        <v>149</v>
      </c>
    </row>
    <row r="176" spans="1:14" s="459" customFormat="1" ht="11.1" customHeight="1" x14ac:dyDescent="0.2">
      <c r="A176" s="347" t="s">
        <v>231</v>
      </c>
      <c r="B176" s="2004">
        <v>41636</v>
      </c>
      <c r="C176" s="2180">
        <v>58.983667979633012</v>
      </c>
      <c r="D176" s="2180">
        <v>2.0532231722547793</v>
      </c>
      <c r="E176" s="2004">
        <v>6159</v>
      </c>
      <c r="F176" s="2004">
        <v>17002</v>
      </c>
      <c r="G176" s="2004">
        <v>14254</v>
      </c>
      <c r="H176" s="338">
        <v>4221</v>
      </c>
      <c r="I176" s="2004">
        <v>41548</v>
      </c>
      <c r="J176" s="2004">
        <v>41548</v>
      </c>
      <c r="K176" s="2004">
        <v>41622</v>
      </c>
      <c r="L176" s="2004">
        <v>27275</v>
      </c>
      <c r="M176" s="2004">
        <v>13</v>
      </c>
      <c r="N176" s="576" t="s">
        <v>231</v>
      </c>
    </row>
    <row r="177" spans="1:14" s="2019" customFormat="1" ht="11.1" customHeight="1" x14ac:dyDescent="0.2">
      <c r="A177" s="364" t="s">
        <v>227</v>
      </c>
      <c r="B177" s="2187">
        <v>6394</v>
      </c>
      <c r="C177" s="2188">
        <v>65.005004691898648</v>
      </c>
      <c r="D177" s="2188">
        <v>2.2841726618705036</v>
      </c>
      <c r="E177" s="2187">
        <v>813</v>
      </c>
      <c r="F177" s="2187">
        <v>1714</v>
      </c>
      <c r="G177" s="2187">
        <v>2563</v>
      </c>
      <c r="H177" s="2018">
        <v>1304</v>
      </c>
      <c r="I177" s="2187">
        <v>5999</v>
      </c>
      <c r="J177" s="2187">
        <v>6000</v>
      </c>
      <c r="K177" s="2187">
        <v>6250</v>
      </c>
      <c r="L177" s="2187">
        <v>1510</v>
      </c>
      <c r="M177" s="2187">
        <v>122</v>
      </c>
      <c r="N177" s="1848" t="s">
        <v>227</v>
      </c>
    </row>
    <row r="178" spans="1:14" s="459" customFormat="1" ht="11.1" customHeight="1" x14ac:dyDescent="0.2">
      <c r="A178" s="347" t="s">
        <v>202</v>
      </c>
      <c r="B178" s="2004">
        <v>30834</v>
      </c>
      <c r="C178" s="2180">
        <v>63.957319841733153</v>
      </c>
      <c r="D178" s="2180">
        <v>2.3679055587987285</v>
      </c>
      <c r="E178" s="2004">
        <v>3921</v>
      </c>
      <c r="F178" s="2004">
        <v>10422</v>
      </c>
      <c r="G178" s="2004">
        <v>11334</v>
      </c>
      <c r="H178" s="338">
        <v>5157</v>
      </c>
      <c r="I178" s="2004">
        <v>30054</v>
      </c>
      <c r="J178" s="2004">
        <v>30052</v>
      </c>
      <c r="K178" s="2004">
        <v>30752</v>
      </c>
      <c r="L178" s="2004">
        <v>10644</v>
      </c>
      <c r="M178" s="2004">
        <v>61</v>
      </c>
      <c r="N178" s="576" t="s">
        <v>202</v>
      </c>
    </row>
    <row r="179" spans="1:14" s="2019" customFormat="1" ht="11.1" customHeight="1" x14ac:dyDescent="0.2">
      <c r="A179" s="364" t="s">
        <v>228</v>
      </c>
      <c r="B179" s="2187">
        <v>22430</v>
      </c>
      <c r="C179" s="2188">
        <v>66.162683905483732</v>
      </c>
      <c r="D179" s="2188">
        <v>2.3695497102095406</v>
      </c>
      <c r="E179" s="2187">
        <v>2716</v>
      </c>
      <c r="F179" s="2187">
        <v>7729</v>
      </c>
      <c r="G179" s="2187">
        <v>8166</v>
      </c>
      <c r="H179" s="2018">
        <v>3819</v>
      </c>
      <c r="I179" s="2187">
        <v>21933</v>
      </c>
      <c r="J179" s="2187">
        <v>21933</v>
      </c>
      <c r="K179" s="2187">
        <v>22317</v>
      </c>
      <c r="L179" s="2187">
        <v>7172</v>
      </c>
      <c r="M179" s="2187">
        <v>50</v>
      </c>
      <c r="N179" s="1848" t="s">
        <v>228</v>
      </c>
    </row>
    <row r="180" spans="1:14" s="459" customFormat="1" ht="11.1" customHeight="1" x14ac:dyDescent="0.2">
      <c r="A180" s="347" t="s">
        <v>229</v>
      </c>
      <c r="B180" s="2004">
        <v>12094</v>
      </c>
      <c r="C180" s="2180">
        <v>70.420208367785676</v>
      </c>
      <c r="D180" s="2180">
        <v>2.626012898958161</v>
      </c>
      <c r="E180" s="2004">
        <v>1218</v>
      </c>
      <c r="F180" s="2004">
        <v>3367</v>
      </c>
      <c r="G180" s="2004">
        <v>4533</v>
      </c>
      <c r="H180" s="338">
        <v>2976</v>
      </c>
      <c r="I180" s="2004">
        <v>11361</v>
      </c>
      <c r="J180" s="2004">
        <v>11356</v>
      </c>
      <c r="K180" s="2004">
        <v>11962</v>
      </c>
      <c r="L180" s="2004">
        <v>2996</v>
      </c>
      <c r="M180" s="2004">
        <v>90</v>
      </c>
      <c r="N180" s="576" t="s">
        <v>229</v>
      </c>
    </row>
    <row r="181" spans="1:14" s="2019" customFormat="1" ht="11.1" customHeight="1" x14ac:dyDescent="0.2">
      <c r="A181" s="356" t="s">
        <v>97</v>
      </c>
      <c r="B181" s="2187">
        <v>21813</v>
      </c>
      <c r="C181" s="2188">
        <v>72.803328290468983</v>
      </c>
      <c r="D181" s="2188">
        <v>2.3310411222665381</v>
      </c>
      <c r="E181" s="2187">
        <v>2456</v>
      </c>
      <c r="F181" s="2187">
        <v>5856</v>
      </c>
      <c r="G181" s="2187">
        <v>7480</v>
      </c>
      <c r="H181" s="2018">
        <v>6021</v>
      </c>
      <c r="I181" s="2187">
        <v>19192</v>
      </c>
      <c r="J181" s="2187">
        <v>19196</v>
      </c>
      <c r="K181" s="2187">
        <v>21172</v>
      </c>
      <c r="L181" s="2187">
        <v>2685</v>
      </c>
      <c r="M181" s="2187">
        <v>304</v>
      </c>
      <c r="N181" s="1841" t="s">
        <v>97</v>
      </c>
    </row>
    <row r="182" spans="1:14" s="459" customFormat="1" ht="11.1" customHeight="1" x14ac:dyDescent="0.2">
      <c r="A182" s="318" t="s">
        <v>98</v>
      </c>
      <c r="B182" s="2004">
        <v>5650</v>
      </c>
      <c r="C182" s="2180">
        <v>59.949557522123897</v>
      </c>
      <c r="D182" s="2180">
        <v>1.4706194690265486</v>
      </c>
      <c r="E182" s="2004">
        <v>1091</v>
      </c>
      <c r="F182" s="2004">
        <v>1401</v>
      </c>
      <c r="G182" s="2004">
        <v>2163</v>
      </c>
      <c r="H182" s="338">
        <v>995</v>
      </c>
      <c r="I182" s="2004">
        <v>4925</v>
      </c>
      <c r="J182" s="2004">
        <v>4924</v>
      </c>
      <c r="K182" s="2004">
        <v>5451</v>
      </c>
      <c r="L182" s="2004">
        <v>387</v>
      </c>
      <c r="M182" s="2004">
        <v>138</v>
      </c>
      <c r="N182" s="513" t="s">
        <v>98</v>
      </c>
    </row>
    <row r="183" spans="1:14" s="2019" customFormat="1" ht="11.1" customHeight="1" x14ac:dyDescent="0.2">
      <c r="A183" s="356" t="s">
        <v>99</v>
      </c>
      <c r="B183" s="2187">
        <v>6232</v>
      </c>
      <c r="C183" s="2188">
        <v>75.101412066752246</v>
      </c>
      <c r="D183" s="2188">
        <v>2.9439987163029526</v>
      </c>
      <c r="E183" s="2187">
        <v>559</v>
      </c>
      <c r="F183" s="2187">
        <v>1296</v>
      </c>
      <c r="G183" s="2187">
        <v>2357</v>
      </c>
      <c r="H183" s="2018">
        <v>2020</v>
      </c>
      <c r="I183" s="2187">
        <v>5324</v>
      </c>
      <c r="J183" s="2187">
        <v>5320</v>
      </c>
      <c r="K183" s="2187">
        <v>6046</v>
      </c>
      <c r="L183" s="2187">
        <v>660</v>
      </c>
      <c r="M183" s="2187">
        <v>36</v>
      </c>
      <c r="N183" s="1841" t="s">
        <v>99</v>
      </c>
    </row>
    <row r="184" spans="1:14" s="459" customFormat="1" ht="11.1" customHeight="1" x14ac:dyDescent="0.2">
      <c r="A184" s="318" t="s">
        <v>100</v>
      </c>
      <c r="B184" s="2004">
        <v>5148</v>
      </c>
      <c r="C184" s="2180">
        <v>73.847125097125101</v>
      </c>
      <c r="D184" s="2180">
        <v>2.6911421911421911</v>
      </c>
      <c r="E184" s="2004">
        <v>569</v>
      </c>
      <c r="F184" s="2004">
        <v>868</v>
      </c>
      <c r="G184" s="2004">
        <v>2079</v>
      </c>
      <c r="H184" s="338">
        <v>1632</v>
      </c>
      <c r="I184" s="2004">
        <v>4280</v>
      </c>
      <c r="J184" s="2004">
        <v>4278</v>
      </c>
      <c r="K184" s="2004">
        <v>5015</v>
      </c>
      <c r="L184" s="2004">
        <v>598</v>
      </c>
      <c r="M184" s="2004">
        <v>70</v>
      </c>
      <c r="N184" s="513" t="s">
        <v>100</v>
      </c>
    </row>
    <row r="185" spans="1:14" s="2019" customFormat="1" ht="11.1" customHeight="1" x14ac:dyDescent="0.2">
      <c r="A185" s="356" t="s">
        <v>101</v>
      </c>
      <c r="B185" s="2187">
        <v>4289</v>
      </c>
      <c r="C185" s="2188">
        <v>73.401492189321516</v>
      </c>
      <c r="D185" s="2188">
        <v>2.1224061552809514</v>
      </c>
      <c r="E185" s="2187">
        <v>398</v>
      </c>
      <c r="F185" s="2187">
        <v>1016</v>
      </c>
      <c r="G185" s="2187">
        <v>1452</v>
      </c>
      <c r="H185" s="2018">
        <v>1423</v>
      </c>
      <c r="I185" s="2187">
        <v>3431</v>
      </c>
      <c r="J185" s="2187">
        <v>3432</v>
      </c>
      <c r="K185" s="2187">
        <v>4163</v>
      </c>
      <c r="L185" s="2187">
        <v>478</v>
      </c>
      <c r="M185" s="2187">
        <v>42</v>
      </c>
      <c r="N185" s="1841" t="s">
        <v>101</v>
      </c>
    </row>
    <row r="186" spans="1:14" s="459" customFormat="1" ht="11.1" customHeight="1" x14ac:dyDescent="0.2">
      <c r="A186" s="318" t="s">
        <v>102</v>
      </c>
      <c r="B186" s="2004">
        <v>8283</v>
      </c>
      <c r="C186" s="2180">
        <v>64.172159845466624</v>
      </c>
      <c r="D186" s="2180">
        <v>1.7132681395629603</v>
      </c>
      <c r="E186" s="2004">
        <v>1213</v>
      </c>
      <c r="F186" s="2004">
        <v>2268</v>
      </c>
      <c r="G186" s="2004">
        <v>3364</v>
      </c>
      <c r="H186" s="338">
        <v>1438</v>
      </c>
      <c r="I186" s="2004">
        <v>6082</v>
      </c>
      <c r="J186" s="2004">
        <v>6086</v>
      </c>
      <c r="K186" s="2004">
        <v>7624</v>
      </c>
      <c r="L186" s="2004">
        <v>1152</v>
      </c>
      <c r="M186" s="2004">
        <v>285</v>
      </c>
      <c r="N186" s="513" t="s">
        <v>102</v>
      </c>
    </row>
    <row r="187" spans="1:14" s="2019" customFormat="1" ht="15.95" customHeight="1" x14ac:dyDescent="0.2">
      <c r="A187" s="359" t="s">
        <v>150</v>
      </c>
      <c r="B187" s="2189">
        <v>45028</v>
      </c>
      <c r="C187" s="2190">
        <v>66.937194634449682</v>
      </c>
      <c r="D187" s="2190">
        <v>2.0412854224038375</v>
      </c>
      <c r="E187" s="2189">
        <v>6562</v>
      </c>
      <c r="F187" s="2189">
        <v>11130</v>
      </c>
      <c r="G187" s="2189">
        <v>14673</v>
      </c>
      <c r="H187" s="1839">
        <v>12663</v>
      </c>
      <c r="I187" s="2189">
        <v>39857</v>
      </c>
      <c r="J187" s="2189">
        <v>39845</v>
      </c>
      <c r="K187" s="2189">
        <v>43322</v>
      </c>
      <c r="L187" s="2189">
        <v>8869</v>
      </c>
      <c r="M187" s="2189">
        <v>1422</v>
      </c>
      <c r="N187" s="1852" t="s">
        <v>150</v>
      </c>
    </row>
    <row r="188" spans="1:14" s="936" customFormat="1" ht="11.1" customHeight="1" x14ac:dyDescent="0.2">
      <c r="A188" s="433" t="s">
        <v>110</v>
      </c>
      <c r="B188" s="2183">
        <v>24589</v>
      </c>
      <c r="C188" s="2184">
        <v>70.872585302370979</v>
      </c>
      <c r="D188" s="2184">
        <v>2.3508072715441863</v>
      </c>
      <c r="E188" s="2183">
        <v>2762</v>
      </c>
      <c r="F188" s="2183">
        <v>5483</v>
      </c>
      <c r="G188" s="2183">
        <v>7919</v>
      </c>
      <c r="H188" s="1987">
        <v>8425</v>
      </c>
      <c r="I188" s="2183">
        <v>23348</v>
      </c>
      <c r="J188" s="2183">
        <v>23340</v>
      </c>
      <c r="K188" s="2183">
        <v>24192</v>
      </c>
      <c r="L188" s="2183">
        <v>6744</v>
      </c>
      <c r="M188" s="2183">
        <v>312</v>
      </c>
      <c r="N188" s="518" t="s">
        <v>110</v>
      </c>
    </row>
    <row r="189" spans="1:14" s="2019" customFormat="1" ht="11.1" customHeight="1" x14ac:dyDescent="0.2">
      <c r="A189" s="356" t="s">
        <v>107</v>
      </c>
      <c r="B189" s="2187">
        <v>7683</v>
      </c>
      <c r="C189" s="2188">
        <v>64.010152284263953</v>
      </c>
      <c r="D189" s="2188">
        <v>1.59338799947937</v>
      </c>
      <c r="E189" s="2187">
        <v>1259</v>
      </c>
      <c r="F189" s="2187">
        <v>1857</v>
      </c>
      <c r="G189" s="2187">
        <v>2742</v>
      </c>
      <c r="H189" s="2018">
        <v>1825</v>
      </c>
      <c r="I189" s="2187">
        <v>6028</v>
      </c>
      <c r="J189" s="2187">
        <v>6027</v>
      </c>
      <c r="K189" s="2187">
        <v>7268</v>
      </c>
      <c r="L189" s="2187">
        <v>474</v>
      </c>
      <c r="M189" s="2187">
        <v>387</v>
      </c>
      <c r="N189" s="1841" t="s">
        <v>107</v>
      </c>
    </row>
    <row r="190" spans="1:14" s="459" customFormat="1" ht="11.1" customHeight="1" x14ac:dyDescent="0.2">
      <c r="A190" s="318" t="s">
        <v>108</v>
      </c>
      <c r="B190" s="2004">
        <v>7294</v>
      </c>
      <c r="C190" s="2180">
        <v>60.592678914176034</v>
      </c>
      <c r="D190" s="2180">
        <v>1.627502056484782</v>
      </c>
      <c r="E190" s="2004">
        <v>1577</v>
      </c>
      <c r="F190" s="2004">
        <v>2047</v>
      </c>
      <c r="G190" s="2004">
        <v>2370</v>
      </c>
      <c r="H190" s="338">
        <v>1300</v>
      </c>
      <c r="I190" s="2004">
        <v>5933</v>
      </c>
      <c r="J190" s="2004">
        <v>5934</v>
      </c>
      <c r="K190" s="2004">
        <v>6777</v>
      </c>
      <c r="L190" s="2004">
        <v>901</v>
      </c>
      <c r="M190" s="2004">
        <v>347</v>
      </c>
      <c r="N190" s="513" t="s">
        <v>108</v>
      </c>
    </row>
    <row r="191" spans="1:14" s="2019" customFormat="1" ht="11.1" customHeight="1" x14ac:dyDescent="0.2">
      <c r="A191" s="356" t="s">
        <v>109</v>
      </c>
      <c r="B191" s="2187">
        <v>5462</v>
      </c>
      <c r="C191" s="2188">
        <v>61.810508971072871</v>
      </c>
      <c r="D191" s="2188">
        <v>1.8304650311241304</v>
      </c>
      <c r="E191" s="2187">
        <v>964</v>
      </c>
      <c r="F191" s="2187">
        <v>1743</v>
      </c>
      <c r="G191" s="2187">
        <v>1642</v>
      </c>
      <c r="H191" s="2018">
        <v>1113</v>
      </c>
      <c r="I191" s="2187">
        <v>4548</v>
      </c>
      <c r="J191" s="2187">
        <v>4544</v>
      </c>
      <c r="K191" s="2187">
        <v>5085</v>
      </c>
      <c r="L191" s="2187">
        <v>750</v>
      </c>
      <c r="M191" s="2187">
        <v>376</v>
      </c>
      <c r="N191" s="1841" t="s">
        <v>109</v>
      </c>
    </row>
    <row r="192" spans="1:14" s="459" customFormat="1" ht="15.95" customHeight="1" x14ac:dyDescent="0.2">
      <c r="A192" s="329" t="s">
        <v>151</v>
      </c>
      <c r="B192" s="2175">
        <v>80312</v>
      </c>
      <c r="C192" s="2176">
        <v>76.278127801573859</v>
      </c>
      <c r="D192" s="2176">
        <v>2.4663188564598069</v>
      </c>
      <c r="E192" s="2175">
        <v>10624</v>
      </c>
      <c r="F192" s="2175">
        <v>24038</v>
      </c>
      <c r="G192" s="2175">
        <v>22709</v>
      </c>
      <c r="H192" s="864">
        <v>22941</v>
      </c>
      <c r="I192" s="2175">
        <v>71609</v>
      </c>
      <c r="J192" s="2175">
        <v>71583</v>
      </c>
      <c r="K192" s="2175">
        <v>78977</v>
      </c>
      <c r="L192" s="2175">
        <v>20582</v>
      </c>
      <c r="M192" s="2175">
        <v>670</v>
      </c>
      <c r="N192" s="520" t="s">
        <v>151</v>
      </c>
    </row>
    <row r="193" spans="1:14" s="2023" customFormat="1" ht="11.1" customHeight="1" x14ac:dyDescent="0.2">
      <c r="A193" s="1846" t="s">
        <v>226</v>
      </c>
      <c r="B193" s="2185">
        <v>41921</v>
      </c>
      <c r="C193" s="2186">
        <v>73.36482908327568</v>
      </c>
      <c r="D193" s="2186">
        <v>2.5554495360320604</v>
      </c>
      <c r="E193" s="2185">
        <v>5747</v>
      </c>
      <c r="F193" s="2185">
        <v>13346</v>
      </c>
      <c r="G193" s="2185">
        <v>12205</v>
      </c>
      <c r="H193" s="2022">
        <v>10623</v>
      </c>
      <c r="I193" s="2185">
        <v>39097</v>
      </c>
      <c r="J193" s="2185">
        <v>39088</v>
      </c>
      <c r="K193" s="2185">
        <v>41581</v>
      </c>
      <c r="L193" s="2185">
        <v>13572</v>
      </c>
      <c r="M193" s="2185">
        <v>149</v>
      </c>
      <c r="N193" s="1844" t="s">
        <v>226</v>
      </c>
    </row>
    <row r="194" spans="1:14" s="459" customFormat="1" ht="11.1" customHeight="1" x14ac:dyDescent="0.2">
      <c r="A194" s="318" t="s">
        <v>51</v>
      </c>
      <c r="B194" s="2004">
        <v>16882</v>
      </c>
      <c r="C194" s="2180">
        <v>83.378983532756777</v>
      </c>
      <c r="D194" s="2180">
        <v>2.4160052126525291</v>
      </c>
      <c r="E194" s="2004">
        <v>1864</v>
      </c>
      <c r="F194" s="2004">
        <v>4249</v>
      </c>
      <c r="G194" s="2004">
        <v>4680</v>
      </c>
      <c r="H194" s="338">
        <v>6089</v>
      </c>
      <c r="I194" s="2004">
        <v>14601</v>
      </c>
      <c r="J194" s="2004">
        <v>14597</v>
      </c>
      <c r="K194" s="2004">
        <v>16550</v>
      </c>
      <c r="L194" s="2004">
        <v>3585</v>
      </c>
      <c r="M194" s="2004">
        <v>252</v>
      </c>
      <c r="N194" s="513" t="s">
        <v>51</v>
      </c>
    </row>
    <row r="195" spans="1:14" s="2019" customFormat="1" ht="11.1" customHeight="1" x14ac:dyDescent="0.2">
      <c r="A195" s="356" t="s">
        <v>52</v>
      </c>
      <c r="B195" s="2187">
        <v>21509</v>
      </c>
      <c r="C195" s="2188">
        <v>76.382816495420528</v>
      </c>
      <c r="D195" s="2188">
        <v>2.332093542238133</v>
      </c>
      <c r="E195" s="2187">
        <v>3013</v>
      </c>
      <c r="F195" s="2187">
        <v>6443</v>
      </c>
      <c r="G195" s="2187">
        <v>5824</v>
      </c>
      <c r="H195" s="2018">
        <v>6229</v>
      </c>
      <c r="I195" s="2187">
        <v>17911</v>
      </c>
      <c r="J195" s="2187">
        <v>17898</v>
      </c>
      <c r="K195" s="2187">
        <v>20846</v>
      </c>
      <c r="L195" s="2187">
        <v>3425</v>
      </c>
      <c r="M195" s="2187">
        <v>269</v>
      </c>
      <c r="N195" s="1841" t="s">
        <v>52</v>
      </c>
    </row>
    <row r="196" spans="1:14" s="459" customFormat="1" ht="15.95" customHeight="1" x14ac:dyDescent="0.2">
      <c r="A196" s="329" t="s">
        <v>152</v>
      </c>
      <c r="B196" s="2175">
        <v>64802</v>
      </c>
      <c r="C196" s="2176">
        <v>69.747199160519742</v>
      </c>
      <c r="D196" s="2176">
        <v>2.4352026172031729</v>
      </c>
      <c r="E196" s="2175">
        <v>8728</v>
      </c>
      <c r="F196" s="2175">
        <v>20879</v>
      </c>
      <c r="G196" s="2175">
        <v>20921</v>
      </c>
      <c r="H196" s="864">
        <v>14274</v>
      </c>
      <c r="I196" s="2175">
        <v>54558</v>
      </c>
      <c r="J196" s="2175">
        <v>54512</v>
      </c>
      <c r="K196" s="2175">
        <v>62309</v>
      </c>
      <c r="L196" s="2175">
        <v>10411</v>
      </c>
      <c r="M196" s="2175">
        <v>1390</v>
      </c>
      <c r="N196" s="520" t="s">
        <v>152</v>
      </c>
    </row>
    <row r="197" spans="1:14" s="2019" customFormat="1" ht="11.1" customHeight="1" x14ac:dyDescent="0.2">
      <c r="A197" s="1846" t="s">
        <v>161</v>
      </c>
      <c r="B197" s="2185">
        <v>30768</v>
      </c>
      <c r="C197" s="2186">
        <v>69.678789651586058</v>
      </c>
      <c r="D197" s="2186">
        <v>2.7015730629225168</v>
      </c>
      <c r="E197" s="2185">
        <v>3553</v>
      </c>
      <c r="F197" s="2185">
        <v>9498</v>
      </c>
      <c r="G197" s="2185">
        <v>11009</v>
      </c>
      <c r="H197" s="2022">
        <v>6708</v>
      </c>
      <c r="I197" s="2185">
        <v>28085</v>
      </c>
      <c r="J197" s="2185">
        <v>28068</v>
      </c>
      <c r="K197" s="2185">
        <v>30351</v>
      </c>
      <c r="L197" s="2185">
        <v>5520</v>
      </c>
      <c r="M197" s="2185">
        <v>258</v>
      </c>
      <c r="N197" s="1844" t="s">
        <v>161</v>
      </c>
    </row>
    <row r="198" spans="1:14" s="459" customFormat="1" ht="11.1" customHeight="1" x14ac:dyDescent="0.2">
      <c r="A198" s="347" t="s">
        <v>413</v>
      </c>
      <c r="B198" s="2004">
        <v>27003</v>
      </c>
      <c r="C198" s="2180">
        <v>70.255638262415289</v>
      </c>
      <c r="D198" s="2180">
        <v>2.7260304410621043</v>
      </c>
      <c r="E198" s="2004">
        <v>2893</v>
      </c>
      <c r="F198" s="2004">
        <v>8334</v>
      </c>
      <c r="G198" s="2004">
        <v>9786</v>
      </c>
      <c r="H198" s="338">
        <v>5990</v>
      </c>
      <c r="I198" s="2004">
        <v>25046</v>
      </c>
      <c r="J198" s="2004">
        <v>25033</v>
      </c>
      <c r="K198" s="2004">
        <v>26749</v>
      </c>
      <c r="L198" s="2004">
        <v>5235</v>
      </c>
      <c r="M198" s="2004">
        <v>206</v>
      </c>
      <c r="N198" s="576" t="s">
        <v>413</v>
      </c>
    </row>
    <row r="199" spans="1:14" s="2019" customFormat="1" ht="11.1" customHeight="1" x14ac:dyDescent="0.2">
      <c r="A199" s="364" t="s">
        <v>163</v>
      </c>
      <c r="B199" s="2187">
        <v>3765</v>
      </c>
      <c r="C199" s="2188">
        <v>65.541567065073039</v>
      </c>
      <c r="D199" s="2188">
        <v>2.5261620185922973</v>
      </c>
      <c r="E199" s="2187">
        <v>660</v>
      </c>
      <c r="F199" s="2187">
        <v>1164</v>
      </c>
      <c r="G199" s="2187">
        <v>1223</v>
      </c>
      <c r="H199" s="2018">
        <v>718</v>
      </c>
      <c r="I199" s="2187">
        <v>3039</v>
      </c>
      <c r="J199" s="2187">
        <v>3035</v>
      </c>
      <c r="K199" s="2187">
        <v>3602</v>
      </c>
      <c r="L199" s="2187">
        <v>285</v>
      </c>
      <c r="M199" s="2187">
        <v>52</v>
      </c>
      <c r="N199" s="1848" t="s">
        <v>163</v>
      </c>
    </row>
    <row r="200" spans="1:14" s="459" customFormat="1" ht="11.1" customHeight="1" x14ac:dyDescent="0.2">
      <c r="A200" s="318" t="s">
        <v>116</v>
      </c>
      <c r="B200" s="2004">
        <v>4761</v>
      </c>
      <c r="C200" s="2180">
        <v>60.229993698802772</v>
      </c>
      <c r="D200" s="2180">
        <v>1.6964923335433733</v>
      </c>
      <c r="E200" s="2004">
        <v>959</v>
      </c>
      <c r="F200" s="2004">
        <v>1375</v>
      </c>
      <c r="G200" s="2004">
        <v>1577</v>
      </c>
      <c r="H200" s="338">
        <v>850</v>
      </c>
      <c r="I200" s="2004">
        <v>2710</v>
      </c>
      <c r="J200" s="2004">
        <v>2707</v>
      </c>
      <c r="K200" s="2004">
        <v>4305</v>
      </c>
      <c r="L200" s="2004">
        <v>202</v>
      </c>
      <c r="M200" s="2004">
        <v>268</v>
      </c>
      <c r="N200" s="513" t="s">
        <v>116</v>
      </c>
    </row>
    <row r="201" spans="1:14" s="2019" customFormat="1" ht="11.1" customHeight="1" x14ac:dyDescent="0.2">
      <c r="A201" s="356" t="s">
        <v>344</v>
      </c>
      <c r="B201" s="2187">
        <v>6397</v>
      </c>
      <c r="C201" s="2188">
        <v>86.464123808035012</v>
      </c>
      <c r="D201" s="2188">
        <v>2.7481632015007036</v>
      </c>
      <c r="E201" s="2187">
        <v>591</v>
      </c>
      <c r="F201" s="2187">
        <v>1371</v>
      </c>
      <c r="G201" s="2187">
        <v>1878</v>
      </c>
      <c r="H201" s="2018">
        <v>2557</v>
      </c>
      <c r="I201" s="2187">
        <v>5701</v>
      </c>
      <c r="J201" s="2187">
        <v>5700</v>
      </c>
      <c r="K201" s="2187">
        <v>6266</v>
      </c>
      <c r="L201" s="2187">
        <v>1885</v>
      </c>
      <c r="M201" s="2187">
        <v>54</v>
      </c>
      <c r="N201" s="1841" t="s">
        <v>344</v>
      </c>
    </row>
    <row r="202" spans="1:14" s="459" customFormat="1" ht="11.1" customHeight="1" x14ac:dyDescent="0.2">
      <c r="A202" s="318" t="s">
        <v>118</v>
      </c>
      <c r="B202" s="2004">
        <v>9430</v>
      </c>
      <c r="C202" s="2180">
        <v>68.070095440084842</v>
      </c>
      <c r="D202" s="2180">
        <v>2.2067868504772004</v>
      </c>
      <c r="E202" s="2004">
        <v>1432</v>
      </c>
      <c r="F202" s="2004">
        <v>3708</v>
      </c>
      <c r="G202" s="2004">
        <v>2612</v>
      </c>
      <c r="H202" s="338">
        <v>1678</v>
      </c>
      <c r="I202" s="2004">
        <v>7851</v>
      </c>
      <c r="J202" s="2004">
        <v>7837</v>
      </c>
      <c r="K202" s="2004">
        <v>8902</v>
      </c>
      <c r="L202" s="2004">
        <v>1329</v>
      </c>
      <c r="M202" s="2004">
        <v>251</v>
      </c>
      <c r="N202" s="513" t="s">
        <v>118</v>
      </c>
    </row>
    <row r="203" spans="1:14" s="2019" customFormat="1" ht="11.1" customHeight="1" x14ac:dyDescent="0.2">
      <c r="A203" s="356" t="s">
        <v>345</v>
      </c>
      <c r="B203" s="2187">
        <v>1632</v>
      </c>
      <c r="C203" s="2188">
        <v>79.615808823529406</v>
      </c>
      <c r="D203" s="2188">
        <v>1.8639705882352942</v>
      </c>
      <c r="E203" s="2187">
        <v>97</v>
      </c>
      <c r="F203" s="2187">
        <v>323</v>
      </c>
      <c r="G203" s="2187">
        <v>605</v>
      </c>
      <c r="H203" s="2018">
        <v>607</v>
      </c>
      <c r="I203" s="2187">
        <v>1261</v>
      </c>
      <c r="J203" s="2187">
        <v>1261</v>
      </c>
      <c r="K203" s="2187">
        <v>1604</v>
      </c>
      <c r="L203" s="2187">
        <v>338</v>
      </c>
      <c r="M203" s="2187">
        <v>13</v>
      </c>
      <c r="N203" s="1841" t="s">
        <v>345</v>
      </c>
    </row>
    <row r="204" spans="1:14" s="459" customFormat="1" ht="11.1" customHeight="1" x14ac:dyDescent="0.2">
      <c r="A204" s="318" t="s">
        <v>120</v>
      </c>
      <c r="B204" s="2004">
        <v>9398</v>
      </c>
      <c r="C204" s="2180">
        <v>67.3331559906363</v>
      </c>
      <c r="D204" s="2180">
        <v>2.1431155565013831</v>
      </c>
      <c r="E204" s="2004">
        <v>1352</v>
      </c>
      <c r="F204" s="2004">
        <v>3856</v>
      </c>
      <c r="G204" s="2004">
        <v>2566</v>
      </c>
      <c r="H204" s="338">
        <v>1624</v>
      </c>
      <c r="I204" s="2004">
        <v>7449</v>
      </c>
      <c r="J204" s="2004">
        <v>7445</v>
      </c>
      <c r="K204" s="2004">
        <v>8570</v>
      </c>
      <c r="L204" s="2004">
        <v>1033</v>
      </c>
      <c r="M204" s="2004">
        <v>459</v>
      </c>
      <c r="N204" s="513" t="s">
        <v>120</v>
      </c>
    </row>
    <row r="205" spans="1:14" s="2019" customFormat="1" ht="11.1" customHeight="1" x14ac:dyDescent="0.2">
      <c r="A205" s="356" t="s">
        <v>121</v>
      </c>
      <c r="B205" s="2187">
        <v>2416</v>
      </c>
      <c r="C205" s="2188">
        <v>54.380794701986758</v>
      </c>
      <c r="D205" s="2188">
        <v>2.0836092715231787</v>
      </c>
      <c r="E205" s="2187">
        <v>744</v>
      </c>
      <c r="F205" s="2187">
        <v>748</v>
      </c>
      <c r="G205" s="2187">
        <v>674</v>
      </c>
      <c r="H205" s="2018">
        <v>250</v>
      </c>
      <c r="I205" s="2187">
        <v>1501</v>
      </c>
      <c r="J205" s="2187">
        <v>1494</v>
      </c>
      <c r="K205" s="2187">
        <v>2311</v>
      </c>
      <c r="L205" s="2187">
        <v>104</v>
      </c>
      <c r="M205" s="2187">
        <v>87</v>
      </c>
      <c r="N205" s="1841" t="s">
        <v>121</v>
      </c>
    </row>
    <row r="206" spans="1:14" s="459" customFormat="1" ht="15.95" customHeight="1" x14ac:dyDescent="0.2">
      <c r="A206" s="329" t="s">
        <v>153</v>
      </c>
      <c r="B206" s="2175">
        <v>42960</v>
      </c>
      <c r="C206" s="2176">
        <v>69.752979515828684</v>
      </c>
      <c r="D206" s="2176">
        <v>2.1195996275605213</v>
      </c>
      <c r="E206" s="2175">
        <v>5089</v>
      </c>
      <c r="F206" s="2175">
        <v>13829</v>
      </c>
      <c r="G206" s="2175">
        <v>14673</v>
      </c>
      <c r="H206" s="864">
        <v>9369</v>
      </c>
      <c r="I206" s="2175">
        <v>37439</v>
      </c>
      <c r="J206" s="2175">
        <v>37414</v>
      </c>
      <c r="K206" s="2175">
        <v>41946</v>
      </c>
      <c r="L206" s="2175">
        <v>5668</v>
      </c>
      <c r="M206" s="2175">
        <v>768</v>
      </c>
      <c r="N206" s="520" t="s">
        <v>153</v>
      </c>
    </row>
    <row r="207" spans="1:14" s="2023" customFormat="1" ht="11.1" customHeight="1" x14ac:dyDescent="0.2">
      <c r="A207" s="1846" t="s">
        <v>106</v>
      </c>
      <c r="B207" s="2185">
        <v>20620</v>
      </c>
      <c r="C207" s="2186">
        <v>68.78307468477206</v>
      </c>
      <c r="D207" s="2186">
        <v>2.139912706110572</v>
      </c>
      <c r="E207" s="2185">
        <v>2530</v>
      </c>
      <c r="F207" s="2185">
        <v>6771</v>
      </c>
      <c r="G207" s="2185">
        <v>7143</v>
      </c>
      <c r="H207" s="2022">
        <v>4176</v>
      </c>
      <c r="I207" s="2185">
        <v>18698</v>
      </c>
      <c r="J207" s="2185">
        <v>18686</v>
      </c>
      <c r="K207" s="2185">
        <v>20245</v>
      </c>
      <c r="L207" s="2185">
        <v>3335</v>
      </c>
      <c r="M207" s="2185">
        <v>218</v>
      </c>
      <c r="N207" s="1844" t="s">
        <v>106</v>
      </c>
    </row>
    <row r="208" spans="1:14" s="459" customFormat="1" ht="11.1" customHeight="1" x14ac:dyDescent="0.2">
      <c r="A208" s="318" t="s">
        <v>103</v>
      </c>
      <c r="B208" s="2004">
        <v>6672</v>
      </c>
      <c r="C208" s="2180">
        <v>72.819844124700239</v>
      </c>
      <c r="D208" s="2180">
        <v>1.7407074340527577</v>
      </c>
      <c r="E208" s="2004">
        <v>787</v>
      </c>
      <c r="F208" s="2004">
        <v>2289</v>
      </c>
      <c r="G208" s="2004">
        <v>2066</v>
      </c>
      <c r="H208" s="338">
        <v>1530</v>
      </c>
      <c r="I208" s="2004">
        <v>5638</v>
      </c>
      <c r="J208" s="2004">
        <v>5632</v>
      </c>
      <c r="K208" s="2004">
        <v>6462</v>
      </c>
      <c r="L208" s="2004">
        <v>734</v>
      </c>
      <c r="M208" s="2004">
        <v>169</v>
      </c>
      <c r="N208" s="513" t="s">
        <v>103</v>
      </c>
    </row>
    <row r="209" spans="1:14" s="2019" customFormat="1" ht="11.1" customHeight="1" x14ac:dyDescent="0.2">
      <c r="A209" s="356" t="s">
        <v>104</v>
      </c>
      <c r="B209" s="2187">
        <v>5640</v>
      </c>
      <c r="C209" s="2188">
        <v>78.327659574468086</v>
      </c>
      <c r="D209" s="2188">
        <v>2.8812056737588652</v>
      </c>
      <c r="E209" s="2187">
        <v>426</v>
      </c>
      <c r="F209" s="2187">
        <v>1125</v>
      </c>
      <c r="G209" s="2187">
        <v>2089</v>
      </c>
      <c r="H209" s="2018">
        <v>2000</v>
      </c>
      <c r="I209" s="2187">
        <v>4782</v>
      </c>
      <c r="J209" s="2187">
        <v>4775</v>
      </c>
      <c r="K209" s="2187">
        <v>5490</v>
      </c>
      <c r="L209" s="2187">
        <v>624</v>
      </c>
      <c r="M209" s="2187">
        <v>118</v>
      </c>
      <c r="N209" s="1841" t="s">
        <v>104</v>
      </c>
    </row>
    <row r="210" spans="1:14" s="459" customFormat="1" ht="11.1" customHeight="1" x14ac:dyDescent="0.2">
      <c r="A210" s="318" t="s">
        <v>105</v>
      </c>
      <c r="B210" s="2004">
        <v>10028</v>
      </c>
      <c r="C210" s="2180">
        <v>64.884224172317516</v>
      </c>
      <c r="D210" s="2180">
        <v>1.9015755883526126</v>
      </c>
      <c r="E210" s="2004">
        <v>1346</v>
      </c>
      <c r="F210" s="2004">
        <v>3644</v>
      </c>
      <c r="G210" s="2004">
        <v>3375</v>
      </c>
      <c r="H210" s="338">
        <v>1663</v>
      </c>
      <c r="I210" s="2004">
        <v>8321</v>
      </c>
      <c r="J210" s="2004">
        <v>8321</v>
      </c>
      <c r="K210" s="2004">
        <v>9749</v>
      </c>
      <c r="L210" s="2004">
        <v>975</v>
      </c>
      <c r="M210" s="2004">
        <v>263</v>
      </c>
      <c r="N210" s="513" t="s">
        <v>105</v>
      </c>
    </row>
    <row r="211" spans="1:14" s="2019" customFormat="1" ht="15.95" customHeight="1" x14ac:dyDescent="0.2">
      <c r="A211" s="365" t="s">
        <v>915</v>
      </c>
      <c r="B211" s="2189" t="s">
        <v>273</v>
      </c>
      <c r="C211" s="2189" t="s">
        <v>273</v>
      </c>
      <c r="D211" s="2189" t="s">
        <v>273</v>
      </c>
      <c r="E211" s="2189" t="s">
        <v>273</v>
      </c>
      <c r="F211" s="2189" t="s">
        <v>273</v>
      </c>
      <c r="G211" s="2189" t="s">
        <v>273</v>
      </c>
      <c r="H211" s="2189" t="s">
        <v>273</v>
      </c>
      <c r="I211" s="2189" t="s">
        <v>273</v>
      </c>
      <c r="J211" s="2189" t="s">
        <v>273</v>
      </c>
      <c r="K211" s="2189" t="s">
        <v>273</v>
      </c>
      <c r="L211" s="2189" t="s">
        <v>273</v>
      </c>
      <c r="M211" s="2189" t="s">
        <v>273</v>
      </c>
      <c r="N211" s="2191" t="s">
        <v>915</v>
      </c>
    </row>
    <row r="212" spans="1:14" ht="11.1" customHeight="1" x14ac:dyDescent="0.2">
      <c r="A212" s="2192"/>
      <c r="B212" s="2193"/>
      <c r="C212" s="2193"/>
      <c r="D212" s="2193"/>
      <c r="E212" s="2193"/>
      <c r="F212" s="2193"/>
      <c r="G212" s="2193"/>
      <c r="H212" s="2193"/>
      <c r="I212" s="2193"/>
      <c r="J212" s="2193"/>
      <c r="K212" s="2193"/>
      <c r="L212" s="2193"/>
      <c r="M212" s="2193"/>
      <c r="N212" s="2192"/>
    </row>
    <row r="213" spans="1:14" ht="11.1" customHeight="1" x14ac:dyDescent="0.2">
      <c r="A213" s="461" t="s">
        <v>1045</v>
      </c>
    </row>
  </sheetData>
  <mergeCells count="18">
    <mergeCell ref="N3:N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B1:H1"/>
    <mergeCell ref="I1:L1"/>
    <mergeCell ref="A3:A6"/>
    <mergeCell ref="B3:B6"/>
    <mergeCell ref="C3:C6"/>
    <mergeCell ref="D3:D6"/>
    <mergeCell ref="E3:H3"/>
    <mergeCell ref="I3:M3"/>
  </mergeCells>
  <printOptions horizontalCentered="1"/>
  <pageMargins left="0.62992125984251968" right="0.62992125984251968" top="0.98425196850393704" bottom="0.98425196850393704" header="0.51181102362204722" footer="0.51181102362204722"/>
  <pageSetup paperSize="9" pageOrder="overThenDown" orientation="portrait" r:id="rId1"/>
  <rowBreaks count="1" manualBreakCount="1">
    <brk id="161" max="13" man="1"/>
  </rowBreaks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3"/>
  <sheetViews>
    <sheetView view="pageBreakPreview" zoomScale="150" zoomScaleNormal="100" zoomScaleSheetLayoutView="150" workbookViewId="0">
      <selection activeCell="C24" sqref="C24"/>
    </sheetView>
  </sheetViews>
  <sheetFormatPr defaultRowHeight="12.75" x14ac:dyDescent="0.2"/>
  <cols>
    <col min="1" max="1" width="18.7109375" style="414" customWidth="1"/>
    <col min="2" max="2" width="7.85546875" style="2209" customWidth="1"/>
    <col min="3" max="3" width="7.7109375" style="2210" customWidth="1"/>
    <col min="4" max="4" width="6.7109375" style="2211" customWidth="1"/>
    <col min="5" max="5" width="5.7109375" style="2211" customWidth="1"/>
    <col min="6" max="6" width="7.7109375" style="2212" customWidth="1"/>
    <col min="7" max="7" width="6.7109375" style="2212" customWidth="1"/>
    <col min="8" max="8" width="4.7109375" style="2212" customWidth="1"/>
    <col min="9" max="10" width="6.7109375" style="2212" customWidth="1"/>
    <col min="11" max="11" width="5.7109375" style="2212" customWidth="1"/>
    <col min="12" max="12" width="5.7109375" style="2211" customWidth="1"/>
    <col min="13" max="16384" width="9.140625" style="414"/>
  </cols>
  <sheetData>
    <row r="1" spans="1:12" ht="30" customHeight="1" x14ac:dyDescent="0.2">
      <c r="A1" s="2194" t="s">
        <v>1046</v>
      </c>
      <c r="B1" s="2194"/>
      <c r="C1" s="2194"/>
      <c r="D1" s="2194"/>
      <c r="E1" s="2194"/>
      <c r="F1" s="2194"/>
      <c r="G1" s="2194"/>
      <c r="H1" s="2194"/>
      <c r="I1" s="2194"/>
      <c r="J1" s="2194"/>
      <c r="K1" s="2194"/>
      <c r="L1" s="2194"/>
    </row>
    <row r="2" spans="1:12" ht="5.0999999999999996" customHeight="1" x14ac:dyDescent="0.2">
      <c r="A2" s="2195"/>
      <c r="B2" s="2196"/>
      <c r="C2" s="2197"/>
      <c r="D2" s="2198"/>
      <c r="E2" s="2198"/>
      <c r="F2" s="2199"/>
      <c r="G2" s="2199"/>
      <c r="H2" s="2199"/>
      <c r="I2" s="2199"/>
      <c r="J2" s="2199"/>
      <c r="K2" s="2199"/>
      <c r="L2" s="2198"/>
    </row>
    <row r="3" spans="1:12" s="425" customFormat="1" ht="30" customHeight="1" x14ac:dyDescent="0.2">
      <c r="A3" s="1819" t="s">
        <v>1047</v>
      </c>
      <c r="B3" s="2200" t="s">
        <v>1048</v>
      </c>
      <c r="C3" s="2201" t="s">
        <v>1049</v>
      </c>
      <c r="D3" s="2201" t="s">
        <v>922</v>
      </c>
      <c r="E3" s="2201" t="s">
        <v>923</v>
      </c>
      <c r="F3" s="2202" t="s">
        <v>1050</v>
      </c>
      <c r="G3" s="2202" t="s">
        <v>1051</v>
      </c>
      <c r="H3" s="2203" t="s">
        <v>768</v>
      </c>
      <c r="I3" s="2203" t="s">
        <v>1052</v>
      </c>
      <c r="J3" s="2203" t="s">
        <v>1053</v>
      </c>
      <c r="K3" s="2203" t="s">
        <v>1054</v>
      </c>
      <c r="L3" s="2204" t="s">
        <v>1055</v>
      </c>
    </row>
    <row r="4" spans="1:12" s="425" customFormat="1" ht="15" customHeight="1" x14ac:dyDescent="0.2">
      <c r="A4" s="1819"/>
      <c r="B4" s="1867" t="s">
        <v>1056</v>
      </c>
      <c r="C4" s="1867"/>
      <c r="D4" s="1867"/>
      <c r="E4" s="1867"/>
      <c r="F4" s="2202"/>
      <c r="G4" s="2202"/>
      <c r="H4" s="1867" t="s">
        <v>1056</v>
      </c>
      <c r="I4" s="1867"/>
      <c r="J4" s="1867"/>
      <c r="K4" s="1867"/>
      <c r="L4" s="1820"/>
    </row>
    <row r="5" spans="1:12" s="459" customFormat="1" ht="15.95" customHeight="1" x14ac:dyDescent="0.2">
      <c r="A5" s="2205" t="s">
        <v>0</v>
      </c>
      <c r="B5" s="611">
        <v>1338757</v>
      </c>
      <c r="C5" s="611">
        <v>3058364</v>
      </c>
      <c r="D5" s="611">
        <v>148675</v>
      </c>
      <c r="E5" s="611">
        <v>48027</v>
      </c>
      <c r="F5" s="611">
        <v>530453</v>
      </c>
      <c r="G5" s="611">
        <v>875223</v>
      </c>
      <c r="H5" s="611">
        <v>121</v>
      </c>
      <c r="I5" s="611">
        <v>50361</v>
      </c>
      <c r="J5" s="611">
        <v>146764</v>
      </c>
      <c r="K5" s="611">
        <v>39276</v>
      </c>
      <c r="L5" s="611">
        <v>4227</v>
      </c>
    </row>
    <row r="6" spans="1:12" s="932" customFormat="1" ht="15.95" customHeight="1" x14ac:dyDescent="0.2">
      <c r="A6" s="722" t="s">
        <v>269</v>
      </c>
      <c r="B6" s="556">
        <v>1066921</v>
      </c>
      <c r="C6" s="556">
        <v>2912571</v>
      </c>
      <c r="D6" s="556">
        <v>109956</v>
      </c>
      <c r="E6" s="556">
        <v>21726</v>
      </c>
      <c r="F6" s="556">
        <v>249474</v>
      </c>
      <c r="G6" s="556">
        <v>456893</v>
      </c>
      <c r="H6" s="556">
        <v>114</v>
      </c>
      <c r="I6" s="556">
        <v>41431</v>
      </c>
      <c r="J6" s="556">
        <v>105415</v>
      </c>
      <c r="K6" s="556">
        <v>4095</v>
      </c>
      <c r="L6" s="556">
        <v>824</v>
      </c>
    </row>
    <row r="7" spans="1:12" s="459" customFormat="1" ht="15" customHeight="1" x14ac:dyDescent="0.2">
      <c r="A7" s="726" t="s">
        <v>124</v>
      </c>
      <c r="B7" s="611">
        <v>25355</v>
      </c>
      <c r="C7" s="611">
        <v>48267</v>
      </c>
      <c r="D7" s="611">
        <v>189</v>
      </c>
      <c r="E7" s="611">
        <v>1319</v>
      </c>
      <c r="F7" s="611">
        <v>16179</v>
      </c>
      <c r="G7" s="611">
        <v>76884</v>
      </c>
      <c r="H7" s="611">
        <v>9</v>
      </c>
      <c r="I7" s="611">
        <v>2514</v>
      </c>
      <c r="J7" s="611">
        <v>17956</v>
      </c>
      <c r="K7" s="611">
        <v>2060</v>
      </c>
      <c r="L7" s="611">
        <v>28</v>
      </c>
    </row>
    <row r="8" spans="1:12" s="932" customFormat="1" ht="24.95" customHeight="1" x14ac:dyDescent="0.2">
      <c r="A8" s="315" t="s">
        <v>270</v>
      </c>
      <c r="B8" s="1968">
        <v>25355</v>
      </c>
      <c r="C8" s="1968">
        <v>48267</v>
      </c>
      <c r="D8" s="1968">
        <v>189</v>
      </c>
      <c r="E8" s="1968">
        <v>1319</v>
      </c>
      <c r="F8" s="1968">
        <v>16179</v>
      </c>
      <c r="G8" s="1968">
        <v>76884</v>
      </c>
      <c r="H8" s="1968">
        <v>9</v>
      </c>
      <c r="I8" s="1968">
        <v>2514</v>
      </c>
      <c r="J8" s="1968">
        <v>17956</v>
      </c>
      <c r="K8" s="1968">
        <v>2060</v>
      </c>
      <c r="L8" s="1968">
        <v>28</v>
      </c>
    </row>
    <row r="9" spans="1:12" s="459" customFormat="1" ht="12.4" customHeight="1" x14ac:dyDescent="0.2">
      <c r="A9" s="731" t="s">
        <v>192</v>
      </c>
      <c r="B9" s="566" t="s">
        <v>252</v>
      </c>
      <c r="C9" s="566" t="s">
        <v>252</v>
      </c>
      <c r="D9" s="566" t="s">
        <v>252</v>
      </c>
      <c r="E9" s="566" t="s">
        <v>252</v>
      </c>
      <c r="F9" s="566" t="s">
        <v>252</v>
      </c>
      <c r="G9" s="566">
        <v>1106</v>
      </c>
      <c r="H9" s="566" t="s">
        <v>252</v>
      </c>
      <c r="I9" s="566" t="s">
        <v>252</v>
      </c>
      <c r="J9" s="566" t="s">
        <v>252</v>
      </c>
      <c r="K9" s="566" t="s">
        <v>252</v>
      </c>
      <c r="L9" s="566" t="s">
        <v>252</v>
      </c>
    </row>
    <row r="10" spans="1:12" s="932" customFormat="1" ht="12" customHeight="1" x14ac:dyDescent="0.2">
      <c r="A10" s="733" t="s">
        <v>193</v>
      </c>
      <c r="B10" s="556" t="s">
        <v>252</v>
      </c>
      <c r="C10" s="556" t="s">
        <v>252</v>
      </c>
      <c r="D10" s="556" t="s">
        <v>252</v>
      </c>
      <c r="E10" s="556" t="s">
        <v>252</v>
      </c>
      <c r="F10" s="556" t="s">
        <v>252</v>
      </c>
      <c r="G10" s="556">
        <v>145</v>
      </c>
      <c r="H10" s="556" t="s">
        <v>252</v>
      </c>
      <c r="I10" s="556" t="s">
        <v>252</v>
      </c>
      <c r="J10" s="556">
        <v>29</v>
      </c>
      <c r="K10" s="556" t="s">
        <v>252</v>
      </c>
      <c r="L10" s="556" t="s">
        <v>252</v>
      </c>
    </row>
    <row r="11" spans="1:12" s="459" customFormat="1" ht="12.4" customHeight="1" x14ac:dyDescent="0.2">
      <c r="A11" s="731" t="s">
        <v>194</v>
      </c>
      <c r="B11" s="566" t="s">
        <v>252</v>
      </c>
      <c r="C11" s="566" t="s">
        <v>252</v>
      </c>
      <c r="D11" s="566" t="s">
        <v>252</v>
      </c>
      <c r="E11" s="566" t="s">
        <v>252</v>
      </c>
      <c r="F11" s="566" t="s">
        <v>252</v>
      </c>
      <c r="G11" s="566" t="s">
        <v>252</v>
      </c>
      <c r="H11" s="566" t="s">
        <v>252</v>
      </c>
      <c r="I11" s="566" t="s">
        <v>252</v>
      </c>
      <c r="J11" s="566" t="s">
        <v>252</v>
      </c>
      <c r="K11" s="566" t="s">
        <v>252</v>
      </c>
      <c r="L11" s="566" t="s">
        <v>252</v>
      </c>
    </row>
    <row r="12" spans="1:12" s="932" customFormat="1" ht="12.4" customHeight="1" x14ac:dyDescent="0.2">
      <c r="A12" s="733" t="s">
        <v>195</v>
      </c>
      <c r="B12" s="556" t="s">
        <v>252</v>
      </c>
      <c r="C12" s="556" t="s">
        <v>252</v>
      </c>
      <c r="D12" s="556">
        <v>5</v>
      </c>
      <c r="E12" s="556">
        <v>62</v>
      </c>
      <c r="F12" s="556" t="s">
        <v>252</v>
      </c>
      <c r="G12" s="556" t="s">
        <v>252</v>
      </c>
      <c r="H12" s="556" t="s">
        <v>252</v>
      </c>
      <c r="I12" s="556">
        <v>21</v>
      </c>
      <c r="J12" s="556">
        <v>12579</v>
      </c>
      <c r="K12" s="556">
        <v>1296</v>
      </c>
      <c r="L12" s="556">
        <v>5</v>
      </c>
    </row>
    <row r="13" spans="1:12" s="459" customFormat="1" ht="12.4" customHeight="1" x14ac:dyDescent="0.2">
      <c r="A13" s="731" t="s">
        <v>196</v>
      </c>
      <c r="B13" s="566" t="s">
        <v>252</v>
      </c>
      <c r="C13" s="566" t="s">
        <v>252</v>
      </c>
      <c r="D13" s="566" t="s">
        <v>252</v>
      </c>
      <c r="E13" s="566" t="s">
        <v>252</v>
      </c>
      <c r="F13" s="566" t="s">
        <v>252</v>
      </c>
      <c r="G13" s="566" t="s">
        <v>252</v>
      </c>
      <c r="H13" s="566" t="s">
        <v>252</v>
      </c>
      <c r="I13" s="566" t="s">
        <v>252</v>
      </c>
      <c r="J13" s="566" t="s">
        <v>252</v>
      </c>
      <c r="K13" s="566" t="s">
        <v>252</v>
      </c>
      <c r="L13" s="566" t="s">
        <v>252</v>
      </c>
    </row>
    <row r="14" spans="1:12" s="932" customFormat="1" ht="12.4" customHeight="1" x14ac:dyDescent="0.2">
      <c r="A14" s="733" t="s">
        <v>197</v>
      </c>
      <c r="B14" s="556">
        <v>6170</v>
      </c>
      <c r="C14" s="556">
        <v>6163</v>
      </c>
      <c r="D14" s="556">
        <v>40</v>
      </c>
      <c r="E14" s="556">
        <v>4</v>
      </c>
      <c r="F14" s="556" t="s">
        <v>252</v>
      </c>
      <c r="G14" s="556">
        <v>2187</v>
      </c>
      <c r="H14" s="556" t="s">
        <v>252</v>
      </c>
      <c r="I14" s="556">
        <v>29</v>
      </c>
      <c r="J14" s="556">
        <v>74</v>
      </c>
      <c r="K14" s="556">
        <v>7</v>
      </c>
      <c r="L14" s="556">
        <v>11</v>
      </c>
    </row>
    <row r="15" spans="1:12" s="459" customFormat="1" ht="12.4" customHeight="1" x14ac:dyDescent="0.2">
      <c r="A15" s="731" t="s">
        <v>198</v>
      </c>
      <c r="B15" s="566">
        <v>231</v>
      </c>
      <c r="C15" s="566">
        <v>141</v>
      </c>
      <c r="D15" s="566" t="s">
        <v>252</v>
      </c>
      <c r="E15" s="566">
        <v>15</v>
      </c>
      <c r="F15" s="566" t="s">
        <v>252</v>
      </c>
      <c r="G15" s="566">
        <v>1245</v>
      </c>
      <c r="H15" s="566" t="s">
        <v>252</v>
      </c>
      <c r="I15" s="566" t="s">
        <v>252</v>
      </c>
      <c r="J15" s="566">
        <v>179</v>
      </c>
      <c r="K15" s="566" t="s">
        <v>252</v>
      </c>
      <c r="L15" s="566" t="s">
        <v>252</v>
      </c>
    </row>
    <row r="16" spans="1:12" s="932" customFormat="1" ht="12.4" customHeight="1" x14ac:dyDescent="0.2">
      <c r="A16" s="733" t="s">
        <v>199</v>
      </c>
      <c r="B16" s="556">
        <v>69</v>
      </c>
      <c r="C16" s="556">
        <v>4</v>
      </c>
      <c r="D16" s="556">
        <v>53</v>
      </c>
      <c r="E16" s="556" t="s">
        <v>252</v>
      </c>
      <c r="F16" s="556">
        <v>14821</v>
      </c>
      <c r="G16" s="556">
        <v>11402</v>
      </c>
      <c r="H16" s="556" t="s">
        <v>252</v>
      </c>
      <c r="I16" s="556" t="s">
        <v>252</v>
      </c>
      <c r="J16" s="556">
        <v>596</v>
      </c>
      <c r="K16" s="556">
        <v>209</v>
      </c>
      <c r="L16" s="556" t="s">
        <v>252</v>
      </c>
    </row>
    <row r="17" spans="1:12" s="459" customFormat="1" ht="12.4" customHeight="1" x14ac:dyDescent="0.2">
      <c r="A17" s="731" t="s">
        <v>201</v>
      </c>
      <c r="B17" s="566">
        <v>1002</v>
      </c>
      <c r="C17" s="566">
        <v>776</v>
      </c>
      <c r="D17" s="566" t="s">
        <v>252</v>
      </c>
      <c r="E17" s="566" t="s">
        <v>252</v>
      </c>
      <c r="F17" s="566">
        <v>1279</v>
      </c>
      <c r="G17" s="566">
        <v>4144</v>
      </c>
      <c r="H17" s="566" t="s">
        <v>252</v>
      </c>
      <c r="I17" s="566">
        <v>289</v>
      </c>
      <c r="J17" s="566">
        <v>135</v>
      </c>
      <c r="K17" s="566">
        <v>2</v>
      </c>
      <c r="L17" s="566" t="s">
        <v>252</v>
      </c>
    </row>
    <row r="18" spans="1:12" s="932" customFormat="1" ht="12.4" customHeight="1" x14ac:dyDescent="0.2">
      <c r="A18" s="733" t="s">
        <v>202</v>
      </c>
      <c r="B18" s="556">
        <v>11566</v>
      </c>
      <c r="C18" s="556">
        <v>35195</v>
      </c>
      <c r="D18" s="556" t="s">
        <v>252</v>
      </c>
      <c r="E18" s="556">
        <v>1216</v>
      </c>
      <c r="F18" s="556" t="s">
        <v>252</v>
      </c>
      <c r="G18" s="556">
        <v>52255</v>
      </c>
      <c r="H18" s="556">
        <v>7</v>
      </c>
      <c r="I18" s="556">
        <v>325</v>
      </c>
      <c r="J18" s="556">
        <v>342</v>
      </c>
      <c r="K18" s="556">
        <v>7</v>
      </c>
      <c r="L18" s="556">
        <v>2</v>
      </c>
    </row>
    <row r="19" spans="1:12" s="459" customFormat="1" ht="12.4" customHeight="1" x14ac:dyDescent="0.2">
      <c r="A19" s="731" t="s">
        <v>203</v>
      </c>
      <c r="B19" s="566" t="s">
        <v>252</v>
      </c>
      <c r="C19" s="566" t="s">
        <v>252</v>
      </c>
      <c r="D19" s="566" t="s">
        <v>252</v>
      </c>
      <c r="E19" s="566" t="s">
        <v>252</v>
      </c>
      <c r="F19" s="566">
        <v>79</v>
      </c>
      <c r="G19" s="566" t="s">
        <v>252</v>
      </c>
      <c r="H19" s="566" t="s">
        <v>252</v>
      </c>
      <c r="I19" s="566">
        <v>202</v>
      </c>
      <c r="J19" s="566">
        <v>94</v>
      </c>
      <c r="K19" s="566">
        <v>7</v>
      </c>
      <c r="L19" s="566">
        <v>10</v>
      </c>
    </row>
    <row r="20" spans="1:12" s="932" customFormat="1" ht="12.4" customHeight="1" x14ac:dyDescent="0.2">
      <c r="A20" s="733" t="s">
        <v>205</v>
      </c>
      <c r="B20" s="556" t="s">
        <v>252</v>
      </c>
      <c r="C20" s="556" t="s">
        <v>252</v>
      </c>
      <c r="D20" s="556" t="s">
        <v>252</v>
      </c>
      <c r="E20" s="556">
        <v>5</v>
      </c>
      <c r="F20" s="556" t="s">
        <v>252</v>
      </c>
      <c r="G20" s="556">
        <v>3282</v>
      </c>
      <c r="H20" s="556" t="s">
        <v>252</v>
      </c>
      <c r="I20" s="556" t="s">
        <v>252</v>
      </c>
      <c r="J20" s="556">
        <v>72</v>
      </c>
      <c r="K20" s="556">
        <v>13</v>
      </c>
      <c r="L20" s="556" t="s">
        <v>252</v>
      </c>
    </row>
    <row r="21" spans="1:12" s="459" customFormat="1" ht="12.4" customHeight="1" x14ac:dyDescent="0.2">
      <c r="A21" s="731" t="s">
        <v>207</v>
      </c>
      <c r="B21" s="566">
        <v>6317</v>
      </c>
      <c r="C21" s="566">
        <v>5988</v>
      </c>
      <c r="D21" s="566">
        <v>90</v>
      </c>
      <c r="E21" s="566">
        <v>17</v>
      </c>
      <c r="F21" s="566" t="s">
        <v>252</v>
      </c>
      <c r="G21" s="566">
        <v>1118</v>
      </c>
      <c r="H21" s="566">
        <v>2</v>
      </c>
      <c r="I21" s="566">
        <v>1648</v>
      </c>
      <c r="J21" s="566">
        <v>3855</v>
      </c>
      <c r="K21" s="566">
        <v>519</v>
      </c>
      <c r="L21" s="566" t="s">
        <v>252</v>
      </c>
    </row>
    <row r="22" spans="1:12" s="932" customFormat="1" ht="12.4" customHeight="1" x14ac:dyDescent="0.2">
      <c r="A22" s="733" t="s">
        <v>208</v>
      </c>
      <c r="B22" s="556" t="s">
        <v>252</v>
      </c>
      <c r="C22" s="556" t="s">
        <v>252</v>
      </c>
      <c r="D22" s="556" t="s">
        <v>252</v>
      </c>
      <c r="E22" s="556" t="s">
        <v>252</v>
      </c>
      <c r="F22" s="556" t="s">
        <v>252</v>
      </c>
      <c r="G22" s="556" t="s">
        <v>252</v>
      </c>
      <c r="H22" s="556" t="s">
        <v>252</v>
      </c>
      <c r="I22" s="556" t="s">
        <v>252</v>
      </c>
      <c r="J22" s="556" t="s">
        <v>252</v>
      </c>
      <c r="K22" s="556" t="s">
        <v>252</v>
      </c>
      <c r="L22" s="556" t="s">
        <v>252</v>
      </c>
    </row>
    <row r="23" spans="1:12" s="459" customFormat="1" ht="18" customHeight="1" x14ac:dyDescent="0.2">
      <c r="A23" s="726" t="s">
        <v>125</v>
      </c>
      <c r="B23" s="611">
        <v>1041566</v>
      </c>
      <c r="C23" s="611">
        <v>2864304</v>
      </c>
      <c r="D23" s="611">
        <v>109767</v>
      </c>
      <c r="E23" s="611">
        <v>20406</v>
      </c>
      <c r="F23" s="611">
        <v>233295</v>
      </c>
      <c r="G23" s="611">
        <v>380010</v>
      </c>
      <c r="H23" s="611">
        <v>105</v>
      </c>
      <c r="I23" s="611">
        <v>38917</v>
      </c>
      <c r="J23" s="611">
        <v>87459</v>
      </c>
      <c r="K23" s="611">
        <v>2035</v>
      </c>
      <c r="L23" s="611">
        <v>795</v>
      </c>
    </row>
    <row r="24" spans="1:12" s="932" customFormat="1" ht="15" customHeight="1" x14ac:dyDescent="0.2">
      <c r="A24" s="741" t="s">
        <v>126</v>
      </c>
      <c r="B24" s="1968">
        <v>67372</v>
      </c>
      <c r="C24" s="1968">
        <v>322534</v>
      </c>
      <c r="D24" s="1968">
        <v>4705</v>
      </c>
      <c r="E24" s="1968">
        <v>1333</v>
      </c>
      <c r="F24" s="1968">
        <v>46952</v>
      </c>
      <c r="G24" s="1968">
        <v>92418</v>
      </c>
      <c r="H24" s="1968" t="s">
        <v>252</v>
      </c>
      <c r="I24" s="1968">
        <v>11</v>
      </c>
      <c r="J24" s="1968">
        <v>224</v>
      </c>
      <c r="K24" s="1968">
        <v>723</v>
      </c>
      <c r="L24" s="1968" t="s">
        <v>252</v>
      </c>
    </row>
    <row r="25" spans="1:12" s="459" customFormat="1" ht="12" customHeight="1" x14ac:dyDescent="0.2">
      <c r="A25" s="334" t="s">
        <v>209</v>
      </c>
      <c r="B25" s="562">
        <v>36374</v>
      </c>
      <c r="C25" s="562">
        <v>132547</v>
      </c>
      <c r="D25" s="562">
        <v>254</v>
      </c>
      <c r="E25" s="562">
        <v>1156</v>
      </c>
      <c r="F25" s="562" t="s">
        <v>252</v>
      </c>
      <c r="G25" s="562">
        <v>76650</v>
      </c>
      <c r="H25" s="562" t="s">
        <v>252</v>
      </c>
      <c r="I25" s="562" t="s">
        <v>252</v>
      </c>
      <c r="J25" s="562">
        <v>80</v>
      </c>
      <c r="K25" s="562">
        <v>1</v>
      </c>
      <c r="L25" s="562" t="s">
        <v>252</v>
      </c>
    </row>
    <row r="26" spans="1:12" s="932" customFormat="1" ht="12" customHeight="1" x14ac:dyDescent="0.2">
      <c r="A26" s="733" t="s">
        <v>20</v>
      </c>
      <c r="B26" s="556">
        <v>2380</v>
      </c>
      <c r="C26" s="556">
        <v>19351</v>
      </c>
      <c r="D26" s="556">
        <v>6</v>
      </c>
      <c r="E26" s="556">
        <v>29</v>
      </c>
      <c r="F26" s="556" t="s">
        <v>252</v>
      </c>
      <c r="G26" s="556">
        <v>669</v>
      </c>
      <c r="H26" s="556" t="s">
        <v>252</v>
      </c>
      <c r="I26" s="556" t="s">
        <v>252</v>
      </c>
      <c r="J26" s="556">
        <v>76</v>
      </c>
      <c r="K26" s="556" t="s">
        <v>252</v>
      </c>
      <c r="L26" s="556" t="s">
        <v>252</v>
      </c>
    </row>
    <row r="27" spans="1:12" s="459" customFormat="1" ht="12" customHeight="1" x14ac:dyDescent="0.2">
      <c r="A27" s="731" t="s">
        <v>21</v>
      </c>
      <c r="B27" s="566">
        <v>14844</v>
      </c>
      <c r="C27" s="566">
        <v>87870</v>
      </c>
      <c r="D27" s="566">
        <v>4444</v>
      </c>
      <c r="E27" s="566">
        <v>21</v>
      </c>
      <c r="F27" s="566">
        <v>46952</v>
      </c>
      <c r="G27" s="566">
        <v>1820</v>
      </c>
      <c r="H27" s="566" t="s">
        <v>252</v>
      </c>
      <c r="I27" s="566">
        <v>11</v>
      </c>
      <c r="J27" s="566">
        <v>34</v>
      </c>
      <c r="K27" s="566">
        <v>722</v>
      </c>
      <c r="L27" s="566" t="s">
        <v>252</v>
      </c>
    </row>
    <row r="28" spans="1:12" s="932" customFormat="1" ht="12" customHeight="1" x14ac:dyDescent="0.2">
      <c r="A28" s="733" t="s">
        <v>22</v>
      </c>
      <c r="B28" s="556">
        <v>13774</v>
      </c>
      <c r="C28" s="556">
        <v>82766</v>
      </c>
      <c r="D28" s="556" t="s">
        <v>252</v>
      </c>
      <c r="E28" s="556">
        <v>128</v>
      </c>
      <c r="F28" s="556" t="s">
        <v>252</v>
      </c>
      <c r="G28" s="556">
        <v>13279</v>
      </c>
      <c r="H28" s="556" t="s">
        <v>252</v>
      </c>
      <c r="I28" s="556" t="s">
        <v>252</v>
      </c>
      <c r="J28" s="556">
        <v>34</v>
      </c>
      <c r="K28" s="556" t="s">
        <v>252</v>
      </c>
      <c r="L28" s="556" t="s">
        <v>252</v>
      </c>
    </row>
    <row r="29" spans="1:12" s="459" customFormat="1" ht="15" customHeight="1" x14ac:dyDescent="0.2">
      <c r="A29" s="738" t="s">
        <v>127</v>
      </c>
      <c r="B29" s="611">
        <v>143549</v>
      </c>
      <c r="C29" s="611">
        <v>586856</v>
      </c>
      <c r="D29" s="611">
        <v>3784</v>
      </c>
      <c r="E29" s="611">
        <v>357</v>
      </c>
      <c r="F29" s="611">
        <v>23845</v>
      </c>
      <c r="G29" s="611">
        <v>30340</v>
      </c>
      <c r="H29" s="611" t="s">
        <v>252</v>
      </c>
      <c r="I29" s="611">
        <v>6417</v>
      </c>
      <c r="J29" s="611">
        <v>13917</v>
      </c>
      <c r="K29" s="611">
        <v>623</v>
      </c>
      <c r="L29" s="611">
        <v>80</v>
      </c>
    </row>
    <row r="30" spans="1:12" s="932" customFormat="1" ht="12.4" customHeight="1" x14ac:dyDescent="0.2">
      <c r="A30" s="330" t="s">
        <v>210</v>
      </c>
      <c r="B30" s="1970">
        <v>34149</v>
      </c>
      <c r="C30" s="1970">
        <v>158122</v>
      </c>
      <c r="D30" s="1970">
        <v>2938</v>
      </c>
      <c r="E30" s="1970">
        <v>147</v>
      </c>
      <c r="F30" s="1970">
        <v>23845</v>
      </c>
      <c r="G30" s="1970">
        <v>10146</v>
      </c>
      <c r="H30" s="1970" t="s">
        <v>252</v>
      </c>
      <c r="I30" s="1970" t="s">
        <v>252</v>
      </c>
      <c r="J30" s="1970" t="s">
        <v>252</v>
      </c>
      <c r="K30" s="1970">
        <v>615</v>
      </c>
      <c r="L30" s="1970" t="s">
        <v>252</v>
      </c>
    </row>
    <row r="31" spans="1:12" s="459" customFormat="1" ht="12.4" customHeight="1" x14ac:dyDescent="0.2">
      <c r="A31" s="731" t="s">
        <v>13</v>
      </c>
      <c r="B31" s="566">
        <v>11274</v>
      </c>
      <c r="C31" s="566">
        <v>60348</v>
      </c>
      <c r="D31" s="566">
        <v>402</v>
      </c>
      <c r="E31" s="566" t="s">
        <v>252</v>
      </c>
      <c r="F31" s="566" t="s">
        <v>252</v>
      </c>
      <c r="G31" s="566">
        <v>3856</v>
      </c>
      <c r="H31" s="566" t="s">
        <v>252</v>
      </c>
      <c r="I31" s="566" t="s">
        <v>252</v>
      </c>
      <c r="J31" s="566">
        <v>64</v>
      </c>
      <c r="K31" s="566" t="s">
        <v>252</v>
      </c>
      <c r="L31" s="566" t="s">
        <v>252</v>
      </c>
    </row>
    <row r="32" spans="1:12" s="932" customFormat="1" ht="12.4" customHeight="1" x14ac:dyDescent="0.2">
      <c r="A32" s="733" t="s">
        <v>14</v>
      </c>
      <c r="B32" s="556">
        <v>10558</v>
      </c>
      <c r="C32" s="556">
        <v>19898</v>
      </c>
      <c r="D32" s="556" t="s">
        <v>252</v>
      </c>
      <c r="E32" s="556" t="s">
        <v>252</v>
      </c>
      <c r="F32" s="556" t="s">
        <v>252</v>
      </c>
      <c r="G32" s="556">
        <v>1551</v>
      </c>
      <c r="H32" s="556" t="s">
        <v>252</v>
      </c>
      <c r="I32" s="556" t="s">
        <v>252</v>
      </c>
      <c r="J32" s="556">
        <v>13432</v>
      </c>
      <c r="K32" s="556">
        <v>7</v>
      </c>
      <c r="L32" s="556">
        <v>80</v>
      </c>
    </row>
    <row r="33" spans="1:12" s="942" customFormat="1" ht="12.4" customHeight="1" x14ac:dyDescent="0.2">
      <c r="A33" s="334" t="s">
        <v>15</v>
      </c>
      <c r="B33" s="562">
        <v>28211</v>
      </c>
      <c r="C33" s="562">
        <v>30690</v>
      </c>
      <c r="D33" s="562" t="s">
        <v>252</v>
      </c>
      <c r="E33" s="562" t="s">
        <v>252</v>
      </c>
      <c r="F33" s="562" t="s">
        <v>252</v>
      </c>
      <c r="G33" s="562">
        <v>1421</v>
      </c>
      <c r="H33" s="562" t="s">
        <v>252</v>
      </c>
      <c r="I33" s="562" t="s">
        <v>252</v>
      </c>
      <c r="J33" s="562">
        <v>42</v>
      </c>
      <c r="K33" s="562" t="s">
        <v>252</v>
      </c>
      <c r="L33" s="562" t="s">
        <v>252</v>
      </c>
    </row>
    <row r="34" spans="1:12" s="932" customFormat="1" ht="12.4" customHeight="1" x14ac:dyDescent="0.2">
      <c r="A34" s="733" t="s">
        <v>16</v>
      </c>
      <c r="B34" s="556">
        <v>23829</v>
      </c>
      <c r="C34" s="556">
        <v>194671</v>
      </c>
      <c r="D34" s="556">
        <v>137</v>
      </c>
      <c r="E34" s="556">
        <v>107</v>
      </c>
      <c r="F34" s="556" t="s">
        <v>252</v>
      </c>
      <c r="G34" s="556">
        <v>4419</v>
      </c>
      <c r="H34" s="556" t="s">
        <v>252</v>
      </c>
      <c r="I34" s="556" t="s">
        <v>252</v>
      </c>
      <c r="J34" s="556" t="s">
        <v>252</v>
      </c>
      <c r="K34" s="556" t="s">
        <v>252</v>
      </c>
      <c r="L34" s="556" t="s">
        <v>252</v>
      </c>
    </row>
    <row r="35" spans="1:12" s="459" customFormat="1" ht="12.4" customHeight="1" x14ac:dyDescent="0.2">
      <c r="A35" s="731" t="s">
        <v>17</v>
      </c>
      <c r="B35" s="566">
        <v>11632</v>
      </c>
      <c r="C35" s="566">
        <v>35728</v>
      </c>
      <c r="D35" s="566">
        <v>275</v>
      </c>
      <c r="E35" s="566">
        <v>103</v>
      </c>
      <c r="F35" s="566" t="s">
        <v>252</v>
      </c>
      <c r="G35" s="566">
        <v>4723</v>
      </c>
      <c r="H35" s="566" t="s">
        <v>252</v>
      </c>
      <c r="I35" s="566" t="s">
        <v>252</v>
      </c>
      <c r="J35" s="566" t="s">
        <v>252</v>
      </c>
      <c r="K35" s="566" t="s">
        <v>252</v>
      </c>
      <c r="L35" s="566" t="s">
        <v>252</v>
      </c>
    </row>
    <row r="36" spans="1:12" s="932" customFormat="1" ht="12.4" customHeight="1" x14ac:dyDescent="0.2">
      <c r="A36" s="733" t="s">
        <v>18</v>
      </c>
      <c r="B36" s="556">
        <v>12126</v>
      </c>
      <c r="C36" s="556">
        <v>72208</v>
      </c>
      <c r="D36" s="556">
        <v>33</v>
      </c>
      <c r="E36" s="556" t="s">
        <v>252</v>
      </c>
      <c r="F36" s="556" t="s">
        <v>252</v>
      </c>
      <c r="G36" s="556">
        <v>2472</v>
      </c>
      <c r="H36" s="556" t="s">
        <v>252</v>
      </c>
      <c r="I36" s="556">
        <v>6417</v>
      </c>
      <c r="J36" s="556">
        <v>379</v>
      </c>
      <c r="K36" s="556" t="s">
        <v>252</v>
      </c>
      <c r="L36" s="556" t="s">
        <v>252</v>
      </c>
    </row>
    <row r="37" spans="1:12" s="459" customFormat="1" ht="12.4" customHeight="1" x14ac:dyDescent="0.2">
      <c r="A37" s="731" t="s">
        <v>19</v>
      </c>
      <c r="B37" s="566">
        <v>11770</v>
      </c>
      <c r="C37" s="566">
        <v>15191</v>
      </c>
      <c r="D37" s="566" t="s">
        <v>252</v>
      </c>
      <c r="E37" s="566" t="s">
        <v>252</v>
      </c>
      <c r="F37" s="566" t="s">
        <v>252</v>
      </c>
      <c r="G37" s="566">
        <v>1752</v>
      </c>
      <c r="H37" s="566" t="s">
        <v>252</v>
      </c>
      <c r="I37" s="566" t="s">
        <v>252</v>
      </c>
      <c r="J37" s="566" t="s">
        <v>252</v>
      </c>
      <c r="K37" s="566" t="s">
        <v>252</v>
      </c>
      <c r="L37" s="566" t="s">
        <v>252</v>
      </c>
    </row>
    <row r="38" spans="1:12" s="932" customFormat="1" ht="15" customHeight="1" x14ac:dyDescent="0.2">
      <c r="A38" s="741" t="s">
        <v>128</v>
      </c>
      <c r="B38" s="1968">
        <v>206725</v>
      </c>
      <c r="C38" s="1968">
        <v>799723</v>
      </c>
      <c r="D38" s="1968">
        <v>17310</v>
      </c>
      <c r="E38" s="1968">
        <v>4210</v>
      </c>
      <c r="F38" s="1968">
        <v>158125</v>
      </c>
      <c r="G38" s="1968">
        <v>67474</v>
      </c>
      <c r="H38" s="1968">
        <v>105</v>
      </c>
      <c r="I38" s="1968">
        <v>30582</v>
      </c>
      <c r="J38" s="1968">
        <v>19768</v>
      </c>
      <c r="K38" s="1968">
        <v>226</v>
      </c>
      <c r="L38" s="1968">
        <v>175</v>
      </c>
    </row>
    <row r="39" spans="1:12" s="459" customFormat="1" ht="12.4" customHeight="1" x14ac:dyDescent="0.2">
      <c r="A39" s="334" t="s">
        <v>407</v>
      </c>
      <c r="B39" s="562">
        <v>28128</v>
      </c>
      <c r="C39" s="562">
        <v>79429</v>
      </c>
      <c r="D39" s="562">
        <v>1754</v>
      </c>
      <c r="E39" s="562">
        <v>849</v>
      </c>
      <c r="F39" s="562">
        <v>22780</v>
      </c>
      <c r="G39" s="562">
        <v>1235</v>
      </c>
      <c r="H39" s="562">
        <v>44</v>
      </c>
      <c r="I39" s="562">
        <v>3196</v>
      </c>
      <c r="J39" s="562">
        <v>4480</v>
      </c>
      <c r="K39" s="562">
        <v>200</v>
      </c>
      <c r="L39" s="562">
        <v>105</v>
      </c>
    </row>
    <row r="40" spans="1:12" s="932" customFormat="1" ht="12.4" customHeight="1" x14ac:dyDescent="0.2">
      <c r="A40" s="733" t="s">
        <v>23</v>
      </c>
      <c r="B40" s="556">
        <v>6441</v>
      </c>
      <c r="C40" s="556">
        <v>28144</v>
      </c>
      <c r="D40" s="556">
        <v>1753</v>
      </c>
      <c r="E40" s="556">
        <v>12</v>
      </c>
      <c r="F40" s="556" t="s">
        <v>252</v>
      </c>
      <c r="G40" s="556">
        <v>580</v>
      </c>
      <c r="H40" s="556" t="s">
        <v>252</v>
      </c>
      <c r="I40" s="556">
        <v>2</v>
      </c>
      <c r="J40" s="556">
        <v>199</v>
      </c>
      <c r="K40" s="556">
        <v>1</v>
      </c>
      <c r="L40" s="556" t="s">
        <v>252</v>
      </c>
    </row>
    <row r="41" spans="1:12" s="459" customFormat="1" ht="12.4" customHeight="1" x14ac:dyDescent="0.2">
      <c r="A41" s="731" t="s">
        <v>24</v>
      </c>
      <c r="B41" s="566">
        <v>19553</v>
      </c>
      <c r="C41" s="566">
        <v>133526</v>
      </c>
      <c r="D41" s="566">
        <v>4217</v>
      </c>
      <c r="E41" s="566">
        <v>314</v>
      </c>
      <c r="F41" s="566" t="s">
        <v>252</v>
      </c>
      <c r="G41" s="566">
        <v>12940</v>
      </c>
      <c r="H41" s="566">
        <v>5</v>
      </c>
      <c r="I41" s="566">
        <v>9462</v>
      </c>
      <c r="J41" s="566">
        <v>2236</v>
      </c>
      <c r="K41" s="566">
        <v>3</v>
      </c>
      <c r="L41" s="566">
        <v>65</v>
      </c>
    </row>
    <row r="42" spans="1:12" s="932" customFormat="1" ht="12.4" customHeight="1" x14ac:dyDescent="0.2">
      <c r="A42" s="733" t="s">
        <v>25</v>
      </c>
      <c r="B42" s="556">
        <v>42852</v>
      </c>
      <c r="C42" s="556">
        <v>106831</v>
      </c>
      <c r="D42" s="556">
        <v>16</v>
      </c>
      <c r="E42" s="556">
        <v>51</v>
      </c>
      <c r="F42" s="556">
        <v>98388</v>
      </c>
      <c r="G42" s="556">
        <v>4606</v>
      </c>
      <c r="H42" s="556" t="s">
        <v>252</v>
      </c>
      <c r="I42" s="556">
        <v>13503</v>
      </c>
      <c r="J42" s="556">
        <v>1280</v>
      </c>
      <c r="K42" s="556" t="s">
        <v>252</v>
      </c>
      <c r="L42" s="556" t="s">
        <v>252</v>
      </c>
    </row>
    <row r="43" spans="1:12" s="459" customFormat="1" ht="12.4" customHeight="1" x14ac:dyDescent="0.2">
      <c r="A43" s="731" t="s">
        <v>26</v>
      </c>
      <c r="B43" s="566">
        <v>1398</v>
      </c>
      <c r="C43" s="566">
        <v>4596</v>
      </c>
      <c r="D43" s="566">
        <v>82</v>
      </c>
      <c r="E43" s="566">
        <v>73</v>
      </c>
      <c r="F43" s="566" t="s">
        <v>252</v>
      </c>
      <c r="G43" s="566">
        <v>538</v>
      </c>
      <c r="H43" s="566" t="s">
        <v>252</v>
      </c>
      <c r="I43" s="566" t="s">
        <v>252</v>
      </c>
      <c r="J43" s="566" t="s">
        <v>252</v>
      </c>
      <c r="K43" s="566" t="s">
        <v>252</v>
      </c>
      <c r="L43" s="566" t="s">
        <v>252</v>
      </c>
    </row>
    <row r="44" spans="1:12" s="932" customFormat="1" ht="12.4" customHeight="1" x14ac:dyDescent="0.2">
      <c r="A44" s="733" t="s">
        <v>27</v>
      </c>
      <c r="B44" s="556">
        <v>43698</v>
      </c>
      <c r="C44" s="556">
        <v>123209</v>
      </c>
      <c r="D44" s="556">
        <v>6511</v>
      </c>
      <c r="E44" s="556">
        <v>1435</v>
      </c>
      <c r="F44" s="556">
        <v>384</v>
      </c>
      <c r="G44" s="556">
        <v>18902</v>
      </c>
      <c r="H44" s="556" t="s">
        <v>252</v>
      </c>
      <c r="I44" s="556">
        <v>4</v>
      </c>
      <c r="J44" s="556" t="s">
        <v>252</v>
      </c>
      <c r="K44" s="556" t="s">
        <v>252</v>
      </c>
      <c r="L44" s="556" t="s">
        <v>252</v>
      </c>
    </row>
    <row r="45" spans="1:12" s="459" customFormat="1" ht="12.4" customHeight="1" x14ac:dyDescent="0.2">
      <c r="A45" s="731" t="s">
        <v>28</v>
      </c>
      <c r="B45" s="566">
        <v>16620</v>
      </c>
      <c r="C45" s="566">
        <v>68297</v>
      </c>
      <c r="D45" s="566">
        <v>377</v>
      </c>
      <c r="E45" s="566">
        <v>870</v>
      </c>
      <c r="F45" s="566" t="s">
        <v>252</v>
      </c>
      <c r="G45" s="566">
        <v>2566</v>
      </c>
      <c r="H45" s="566">
        <v>15</v>
      </c>
      <c r="I45" s="566">
        <v>3131</v>
      </c>
      <c r="J45" s="566">
        <v>804</v>
      </c>
      <c r="K45" s="566">
        <v>22</v>
      </c>
      <c r="L45" s="566" t="s">
        <v>252</v>
      </c>
    </row>
    <row r="46" spans="1:12" s="932" customFormat="1" ht="12.4" customHeight="1" x14ac:dyDescent="0.2">
      <c r="A46" s="733" t="s">
        <v>29</v>
      </c>
      <c r="B46" s="556">
        <v>15635</v>
      </c>
      <c r="C46" s="556">
        <v>72478</v>
      </c>
      <c r="D46" s="556">
        <v>316</v>
      </c>
      <c r="E46" s="556">
        <v>392</v>
      </c>
      <c r="F46" s="556" t="s">
        <v>252</v>
      </c>
      <c r="G46" s="556">
        <v>8376</v>
      </c>
      <c r="H46" s="556">
        <v>41</v>
      </c>
      <c r="I46" s="556">
        <v>1285</v>
      </c>
      <c r="J46" s="556">
        <v>5</v>
      </c>
      <c r="K46" s="556" t="s">
        <v>252</v>
      </c>
      <c r="L46" s="556" t="s">
        <v>252</v>
      </c>
    </row>
    <row r="47" spans="1:12" s="459" customFormat="1" ht="12.4" customHeight="1" x14ac:dyDescent="0.2">
      <c r="A47" s="731" t="s">
        <v>30</v>
      </c>
      <c r="B47" s="566">
        <v>11823</v>
      </c>
      <c r="C47" s="566">
        <v>82418</v>
      </c>
      <c r="D47" s="566">
        <v>700</v>
      </c>
      <c r="E47" s="566">
        <v>36</v>
      </c>
      <c r="F47" s="566" t="s">
        <v>252</v>
      </c>
      <c r="G47" s="566">
        <v>860</v>
      </c>
      <c r="H47" s="566" t="s">
        <v>252</v>
      </c>
      <c r="I47" s="566" t="s">
        <v>252</v>
      </c>
      <c r="J47" s="566">
        <v>208</v>
      </c>
      <c r="K47" s="566" t="s">
        <v>252</v>
      </c>
      <c r="L47" s="566" t="s">
        <v>252</v>
      </c>
    </row>
    <row r="48" spans="1:12" s="932" customFormat="1" ht="12.4" customHeight="1" x14ac:dyDescent="0.2">
      <c r="A48" s="733" t="s">
        <v>31</v>
      </c>
      <c r="B48" s="556">
        <v>31</v>
      </c>
      <c r="C48" s="556" t="s">
        <v>252</v>
      </c>
      <c r="D48" s="556" t="s">
        <v>252</v>
      </c>
      <c r="E48" s="556" t="s">
        <v>252</v>
      </c>
      <c r="F48" s="556" t="s">
        <v>252</v>
      </c>
      <c r="G48" s="556">
        <v>2</v>
      </c>
      <c r="H48" s="556" t="s">
        <v>252</v>
      </c>
      <c r="I48" s="556" t="s">
        <v>252</v>
      </c>
      <c r="J48" s="556" t="s">
        <v>252</v>
      </c>
      <c r="K48" s="556" t="s">
        <v>252</v>
      </c>
      <c r="L48" s="556">
        <v>5</v>
      </c>
    </row>
    <row r="49" spans="1:12" s="459" customFormat="1" ht="12.4" customHeight="1" x14ac:dyDescent="0.2">
      <c r="A49" s="731" t="s">
        <v>32</v>
      </c>
      <c r="B49" s="566">
        <v>5722</v>
      </c>
      <c r="C49" s="566">
        <v>69942</v>
      </c>
      <c r="D49" s="566">
        <v>1583</v>
      </c>
      <c r="E49" s="566">
        <v>180</v>
      </c>
      <c r="F49" s="566">
        <v>36573</v>
      </c>
      <c r="G49" s="566">
        <v>1262</v>
      </c>
      <c r="H49" s="566" t="s">
        <v>252</v>
      </c>
      <c r="I49" s="566" t="s">
        <v>252</v>
      </c>
      <c r="J49" s="566">
        <v>6</v>
      </c>
      <c r="K49" s="566" t="s">
        <v>252</v>
      </c>
      <c r="L49" s="566" t="s">
        <v>252</v>
      </c>
    </row>
    <row r="50" spans="1:12" s="932" customFormat="1" ht="12.4" customHeight="1" x14ac:dyDescent="0.2">
      <c r="A50" s="733" t="s">
        <v>33</v>
      </c>
      <c r="B50" s="556">
        <v>14824</v>
      </c>
      <c r="C50" s="556">
        <v>30853</v>
      </c>
      <c r="D50" s="556">
        <v>1</v>
      </c>
      <c r="E50" s="556" t="s">
        <v>252</v>
      </c>
      <c r="F50" s="556" t="s">
        <v>252</v>
      </c>
      <c r="G50" s="556">
        <v>15607</v>
      </c>
      <c r="H50" s="556" t="s">
        <v>252</v>
      </c>
      <c r="I50" s="556" t="s">
        <v>252</v>
      </c>
      <c r="J50" s="556">
        <v>10551</v>
      </c>
      <c r="K50" s="556" t="s">
        <v>252</v>
      </c>
      <c r="L50" s="556" t="s">
        <v>252</v>
      </c>
    </row>
    <row r="51" spans="1:12" s="932" customFormat="1" ht="11.1" customHeight="1" x14ac:dyDescent="0.2">
      <c r="A51" s="747"/>
      <c r="B51" s="2206"/>
      <c r="C51" s="2207"/>
      <c r="D51" s="2207"/>
      <c r="E51" s="2207"/>
      <c r="F51" s="2208"/>
      <c r="G51" s="2208"/>
      <c r="H51" s="2208"/>
      <c r="I51" s="2208"/>
      <c r="J51" s="2208"/>
      <c r="K51" s="2208"/>
      <c r="L51" s="2207"/>
    </row>
    <row r="52" spans="1:12" s="932" customFormat="1" ht="12" customHeight="1" x14ac:dyDescent="0.2">
      <c r="A52" s="2013" t="s">
        <v>1057</v>
      </c>
      <c r="B52" s="2206"/>
      <c r="C52" s="2207"/>
      <c r="D52" s="2207"/>
      <c r="E52" s="2207"/>
      <c r="F52" s="2208"/>
      <c r="G52" s="2208"/>
      <c r="H52" s="2208"/>
      <c r="I52" s="2208"/>
      <c r="J52" s="2208"/>
      <c r="K52" s="2208"/>
      <c r="L52" s="2207"/>
    </row>
    <row r="53" spans="1:12" s="932" customFormat="1" ht="12" customHeight="1" x14ac:dyDescent="0.2">
      <c r="A53" s="2013" t="s">
        <v>1058</v>
      </c>
      <c r="B53" s="2206"/>
      <c r="C53" s="2207"/>
      <c r="D53" s="2207"/>
      <c r="E53" s="2207"/>
      <c r="F53" s="2208"/>
      <c r="G53" s="2208"/>
      <c r="H53" s="2208"/>
      <c r="I53" s="2208"/>
      <c r="J53" s="2208"/>
      <c r="K53" s="2208"/>
      <c r="L53" s="2207"/>
    </row>
    <row r="54" spans="1:12" s="459" customFormat="1" ht="15.95" customHeight="1" x14ac:dyDescent="0.2">
      <c r="A54" s="738" t="s">
        <v>129</v>
      </c>
      <c r="B54" s="611">
        <v>176793</v>
      </c>
      <c r="C54" s="611">
        <v>188437</v>
      </c>
      <c r="D54" s="611">
        <v>14291</v>
      </c>
      <c r="E54" s="611">
        <v>1931</v>
      </c>
      <c r="F54" s="611" t="s">
        <v>252</v>
      </c>
      <c r="G54" s="611">
        <v>65062</v>
      </c>
      <c r="H54" s="611" t="s">
        <v>252</v>
      </c>
      <c r="I54" s="611">
        <v>171</v>
      </c>
      <c r="J54" s="611">
        <v>293</v>
      </c>
      <c r="K54" s="611" t="s">
        <v>252</v>
      </c>
      <c r="L54" s="611">
        <v>180</v>
      </c>
    </row>
    <row r="55" spans="1:12" s="932" customFormat="1" ht="9.9499999999999993" customHeight="1" x14ac:dyDescent="0.2">
      <c r="A55" s="330" t="s">
        <v>9</v>
      </c>
      <c r="B55" s="1970">
        <v>71555</v>
      </c>
      <c r="C55" s="1970">
        <v>99720</v>
      </c>
      <c r="D55" s="1970">
        <v>8270</v>
      </c>
      <c r="E55" s="1970">
        <v>850</v>
      </c>
      <c r="F55" s="1970" t="s">
        <v>252</v>
      </c>
      <c r="G55" s="1970">
        <v>30688</v>
      </c>
      <c r="H55" s="1970" t="s">
        <v>252</v>
      </c>
      <c r="I55" s="1970" t="s">
        <v>252</v>
      </c>
      <c r="J55" s="1970">
        <v>5</v>
      </c>
      <c r="K55" s="1970" t="s">
        <v>252</v>
      </c>
      <c r="L55" s="1970" t="s">
        <v>252</v>
      </c>
    </row>
    <row r="56" spans="1:12" s="459" customFormat="1" ht="9.9499999999999993" customHeight="1" x14ac:dyDescent="0.2">
      <c r="A56" s="731" t="s">
        <v>7</v>
      </c>
      <c r="B56" s="566">
        <v>9712</v>
      </c>
      <c r="C56" s="566">
        <v>47716</v>
      </c>
      <c r="D56" s="566">
        <v>2497</v>
      </c>
      <c r="E56" s="566">
        <v>79</v>
      </c>
      <c r="F56" s="566" t="s">
        <v>252</v>
      </c>
      <c r="G56" s="566">
        <v>6002</v>
      </c>
      <c r="H56" s="566" t="s">
        <v>252</v>
      </c>
      <c r="I56" s="566">
        <v>94</v>
      </c>
      <c r="J56" s="566" t="s">
        <v>252</v>
      </c>
      <c r="K56" s="566" t="s">
        <v>252</v>
      </c>
      <c r="L56" s="566" t="s">
        <v>252</v>
      </c>
    </row>
    <row r="57" spans="1:12" s="932" customFormat="1" ht="9.9499999999999993" customHeight="1" x14ac:dyDescent="0.2">
      <c r="A57" s="733" t="s">
        <v>8</v>
      </c>
      <c r="B57" s="556">
        <v>6173</v>
      </c>
      <c r="C57" s="556">
        <v>13260</v>
      </c>
      <c r="D57" s="556">
        <v>848</v>
      </c>
      <c r="E57" s="556">
        <v>343</v>
      </c>
      <c r="F57" s="556" t="s">
        <v>252</v>
      </c>
      <c r="G57" s="556">
        <v>10342</v>
      </c>
      <c r="H57" s="556" t="s">
        <v>252</v>
      </c>
      <c r="I57" s="556">
        <v>77</v>
      </c>
      <c r="J57" s="556">
        <v>289</v>
      </c>
      <c r="K57" s="556" t="s">
        <v>252</v>
      </c>
      <c r="L57" s="556" t="s">
        <v>252</v>
      </c>
    </row>
    <row r="58" spans="1:12" s="459" customFormat="1" ht="9.9499999999999993" customHeight="1" x14ac:dyDescent="0.2">
      <c r="A58" s="731" t="s">
        <v>10</v>
      </c>
      <c r="B58" s="566">
        <v>19489</v>
      </c>
      <c r="C58" s="566">
        <v>13209</v>
      </c>
      <c r="D58" s="566">
        <v>555</v>
      </c>
      <c r="E58" s="566" t="s">
        <v>252</v>
      </c>
      <c r="F58" s="566" t="s">
        <v>252</v>
      </c>
      <c r="G58" s="566">
        <v>3038</v>
      </c>
      <c r="H58" s="566" t="s">
        <v>252</v>
      </c>
      <c r="I58" s="566" t="s">
        <v>252</v>
      </c>
      <c r="J58" s="566" t="s">
        <v>252</v>
      </c>
      <c r="K58" s="566" t="s">
        <v>252</v>
      </c>
      <c r="L58" s="566" t="s">
        <v>252</v>
      </c>
    </row>
    <row r="59" spans="1:12" s="932" customFormat="1" ht="9.9499999999999993" customHeight="1" x14ac:dyDescent="0.2">
      <c r="A59" s="733" t="s">
        <v>11</v>
      </c>
      <c r="B59" s="556">
        <v>69405</v>
      </c>
      <c r="C59" s="556">
        <v>10702</v>
      </c>
      <c r="D59" s="556">
        <v>15</v>
      </c>
      <c r="E59" s="556">
        <v>644</v>
      </c>
      <c r="F59" s="556" t="s">
        <v>252</v>
      </c>
      <c r="G59" s="556">
        <v>12140</v>
      </c>
      <c r="H59" s="556" t="s">
        <v>252</v>
      </c>
      <c r="I59" s="556" t="s">
        <v>252</v>
      </c>
      <c r="J59" s="556" t="s">
        <v>252</v>
      </c>
      <c r="K59" s="556" t="s">
        <v>252</v>
      </c>
      <c r="L59" s="556" t="s">
        <v>252</v>
      </c>
    </row>
    <row r="60" spans="1:12" s="459" customFormat="1" ht="9.9499999999999993" customHeight="1" x14ac:dyDescent="0.2">
      <c r="A60" s="731" t="s">
        <v>12</v>
      </c>
      <c r="B60" s="566">
        <v>459</v>
      </c>
      <c r="C60" s="566">
        <v>3830</v>
      </c>
      <c r="D60" s="566">
        <v>2107</v>
      </c>
      <c r="E60" s="566">
        <v>14</v>
      </c>
      <c r="F60" s="566" t="s">
        <v>252</v>
      </c>
      <c r="G60" s="566">
        <v>2851</v>
      </c>
      <c r="H60" s="566" t="s">
        <v>252</v>
      </c>
      <c r="I60" s="566" t="s">
        <v>252</v>
      </c>
      <c r="J60" s="566" t="s">
        <v>252</v>
      </c>
      <c r="K60" s="566" t="s">
        <v>252</v>
      </c>
      <c r="L60" s="566">
        <v>180</v>
      </c>
    </row>
    <row r="61" spans="1:12" s="932" customFormat="1" ht="13.9" customHeight="1" x14ac:dyDescent="0.2">
      <c r="A61" s="741" t="s">
        <v>130</v>
      </c>
      <c r="B61" s="1968">
        <v>94219</v>
      </c>
      <c r="C61" s="1968">
        <v>259200</v>
      </c>
      <c r="D61" s="1968">
        <v>13500</v>
      </c>
      <c r="E61" s="1968">
        <v>2561</v>
      </c>
      <c r="F61" s="1968">
        <v>665</v>
      </c>
      <c r="G61" s="1968">
        <v>40289</v>
      </c>
      <c r="H61" s="1968" t="s">
        <v>252</v>
      </c>
      <c r="I61" s="1968">
        <v>584</v>
      </c>
      <c r="J61" s="1968">
        <v>17321</v>
      </c>
      <c r="K61" s="1968">
        <v>370</v>
      </c>
      <c r="L61" s="1968" t="s">
        <v>252</v>
      </c>
    </row>
    <row r="62" spans="1:12" s="459" customFormat="1" ht="9.9499999999999993" customHeight="1" x14ac:dyDescent="0.2">
      <c r="A62" s="334" t="s">
        <v>211</v>
      </c>
      <c r="B62" s="562">
        <v>83273</v>
      </c>
      <c r="C62" s="562">
        <v>220965</v>
      </c>
      <c r="D62" s="562">
        <v>3293</v>
      </c>
      <c r="E62" s="562">
        <v>322</v>
      </c>
      <c r="F62" s="562" t="s">
        <v>252</v>
      </c>
      <c r="G62" s="562">
        <v>23081</v>
      </c>
      <c r="H62" s="562" t="s">
        <v>252</v>
      </c>
      <c r="I62" s="562">
        <v>580</v>
      </c>
      <c r="J62" s="562">
        <v>17146</v>
      </c>
      <c r="K62" s="562">
        <v>298</v>
      </c>
      <c r="L62" s="562" t="s">
        <v>252</v>
      </c>
    </row>
    <row r="63" spans="1:12" s="932" customFormat="1" ht="9.9499999999999993" customHeight="1" x14ac:dyDescent="0.2">
      <c r="A63" s="733" t="s">
        <v>1</v>
      </c>
      <c r="B63" s="556">
        <v>10894</v>
      </c>
      <c r="C63" s="556">
        <v>37133</v>
      </c>
      <c r="D63" s="556">
        <v>10204</v>
      </c>
      <c r="E63" s="556">
        <v>2113</v>
      </c>
      <c r="F63" s="556">
        <v>665</v>
      </c>
      <c r="G63" s="556">
        <v>12518</v>
      </c>
      <c r="H63" s="556" t="s">
        <v>252</v>
      </c>
      <c r="I63" s="556" t="s">
        <v>252</v>
      </c>
      <c r="J63" s="556">
        <v>174</v>
      </c>
      <c r="K63" s="556">
        <v>73</v>
      </c>
      <c r="L63" s="556" t="s">
        <v>252</v>
      </c>
    </row>
    <row r="64" spans="1:12" s="459" customFormat="1" ht="9.9499999999999993" customHeight="1" x14ac:dyDescent="0.2">
      <c r="A64" s="731" t="s">
        <v>2</v>
      </c>
      <c r="B64" s="566">
        <v>52</v>
      </c>
      <c r="C64" s="566">
        <v>1102</v>
      </c>
      <c r="D64" s="566">
        <v>3</v>
      </c>
      <c r="E64" s="566">
        <v>125</v>
      </c>
      <c r="F64" s="566" t="s">
        <v>252</v>
      </c>
      <c r="G64" s="566">
        <v>4689</v>
      </c>
      <c r="H64" s="566" t="s">
        <v>252</v>
      </c>
      <c r="I64" s="566">
        <v>4</v>
      </c>
      <c r="J64" s="566">
        <v>1</v>
      </c>
      <c r="K64" s="566" t="s">
        <v>252</v>
      </c>
      <c r="L64" s="566" t="s">
        <v>252</v>
      </c>
    </row>
    <row r="65" spans="1:12" s="932" customFormat="1" ht="13.9" customHeight="1" x14ac:dyDescent="0.2">
      <c r="A65" s="741" t="s">
        <v>131</v>
      </c>
      <c r="B65" s="1968">
        <v>231137</v>
      </c>
      <c r="C65" s="1968">
        <v>447003</v>
      </c>
      <c r="D65" s="1968">
        <v>5094</v>
      </c>
      <c r="E65" s="1968">
        <v>1173</v>
      </c>
      <c r="F65" s="1968">
        <v>3709</v>
      </c>
      <c r="G65" s="1968">
        <v>48054</v>
      </c>
      <c r="H65" s="1968" t="s">
        <v>252</v>
      </c>
      <c r="I65" s="1968">
        <v>1067</v>
      </c>
      <c r="J65" s="1968">
        <v>1863</v>
      </c>
      <c r="K65" s="1968">
        <v>29</v>
      </c>
      <c r="L65" s="1968" t="s">
        <v>252</v>
      </c>
    </row>
    <row r="66" spans="1:12" s="459" customFormat="1" ht="9.9499999999999993" customHeight="1" x14ac:dyDescent="0.2">
      <c r="A66" s="334" t="s">
        <v>212</v>
      </c>
      <c r="B66" s="562">
        <v>65177</v>
      </c>
      <c r="C66" s="562">
        <v>150700</v>
      </c>
      <c r="D66" s="562">
        <v>1237</v>
      </c>
      <c r="E66" s="562">
        <v>649</v>
      </c>
      <c r="F66" s="562">
        <v>3105</v>
      </c>
      <c r="G66" s="562">
        <v>24962</v>
      </c>
      <c r="H66" s="562" t="s">
        <v>252</v>
      </c>
      <c r="I66" s="562">
        <v>586</v>
      </c>
      <c r="J66" s="562">
        <v>592</v>
      </c>
      <c r="K66" s="562" t="s">
        <v>252</v>
      </c>
      <c r="L66" s="562" t="s">
        <v>252</v>
      </c>
    </row>
    <row r="67" spans="1:12" s="932" customFormat="1" ht="9.9499999999999993" customHeight="1" x14ac:dyDescent="0.2">
      <c r="A67" s="733" t="s">
        <v>3</v>
      </c>
      <c r="B67" s="556">
        <v>58045</v>
      </c>
      <c r="C67" s="556">
        <v>111009</v>
      </c>
      <c r="D67" s="556">
        <v>467</v>
      </c>
      <c r="E67" s="556">
        <v>275</v>
      </c>
      <c r="F67" s="556">
        <v>604</v>
      </c>
      <c r="G67" s="556">
        <v>8371</v>
      </c>
      <c r="H67" s="556" t="s">
        <v>252</v>
      </c>
      <c r="I67" s="556" t="s">
        <v>252</v>
      </c>
      <c r="J67" s="556" t="s">
        <v>252</v>
      </c>
      <c r="K67" s="556" t="s">
        <v>252</v>
      </c>
      <c r="L67" s="556" t="s">
        <v>252</v>
      </c>
    </row>
    <row r="68" spans="1:12" s="459" customFormat="1" ht="9.9499999999999993" customHeight="1" x14ac:dyDescent="0.2">
      <c r="A68" s="731" t="s">
        <v>4</v>
      </c>
      <c r="B68" s="566">
        <v>20882</v>
      </c>
      <c r="C68" s="566">
        <v>43084</v>
      </c>
      <c r="D68" s="566" t="s">
        <v>252</v>
      </c>
      <c r="E68" s="566" t="s">
        <v>252</v>
      </c>
      <c r="F68" s="566" t="s">
        <v>252</v>
      </c>
      <c r="G68" s="566">
        <v>1899</v>
      </c>
      <c r="H68" s="566" t="s">
        <v>252</v>
      </c>
      <c r="I68" s="566" t="s">
        <v>252</v>
      </c>
      <c r="J68" s="566">
        <v>1271</v>
      </c>
      <c r="K68" s="566">
        <v>29</v>
      </c>
      <c r="L68" s="566" t="s">
        <v>252</v>
      </c>
    </row>
    <row r="69" spans="1:12" s="932" customFormat="1" ht="9.9499999999999993" customHeight="1" x14ac:dyDescent="0.2">
      <c r="A69" s="733" t="s">
        <v>5</v>
      </c>
      <c r="B69" s="556">
        <v>58575</v>
      </c>
      <c r="C69" s="556">
        <v>82641</v>
      </c>
      <c r="D69" s="556">
        <v>163</v>
      </c>
      <c r="E69" s="556">
        <v>248</v>
      </c>
      <c r="F69" s="556" t="s">
        <v>252</v>
      </c>
      <c r="G69" s="556">
        <v>8235</v>
      </c>
      <c r="H69" s="556" t="s">
        <v>252</v>
      </c>
      <c r="I69" s="556" t="s">
        <v>252</v>
      </c>
      <c r="J69" s="556" t="s">
        <v>252</v>
      </c>
      <c r="K69" s="556" t="s">
        <v>252</v>
      </c>
      <c r="L69" s="556" t="s">
        <v>252</v>
      </c>
    </row>
    <row r="70" spans="1:12" s="459" customFormat="1" ht="9.9499999999999993" customHeight="1" x14ac:dyDescent="0.2">
      <c r="A70" s="731" t="s">
        <v>6</v>
      </c>
      <c r="B70" s="566">
        <v>28458</v>
      </c>
      <c r="C70" s="566">
        <v>59569</v>
      </c>
      <c r="D70" s="566">
        <v>3228</v>
      </c>
      <c r="E70" s="566" t="s">
        <v>252</v>
      </c>
      <c r="F70" s="566" t="s">
        <v>252</v>
      </c>
      <c r="G70" s="566">
        <v>4588</v>
      </c>
      <c r="H70" s="566" t="s">
        <v>252</v>
      </c>
      <c r="I70" s="566">
        <v>480</v>
      </c>
      <c r="J70" s="566" t="s">
        <v>252</v>
      </c>
      <c r="K70" s="566" t="s">
        <v>252</v>
      </c>
      <c r="L70" s="566" t="s">
        <v>252</v>
      </c>
    </row>
    <row r="71" spans="1:12" s="932" customFormat="1" ht="12" customHeight="1" x14ac:dyDescent="0.2">
      <c r="A71" s="741" t="s">
        <v>132</v>
      </c>
      <c r="B71" s="1968">
        <v>121771</v>
      </c>
      <c r="C71" s="1968">
        <v>260551</v>
      </c>
      <c r="D71" s="1968">
        <v>51083</v>
      </c>
      <c r="E71" s="1968">
        <v>8841</v>
      </c>
      <c r="F71" s="1968" t="s">
        <v>252</v>
      </c>
      <c r="G71" s="1968">
        <v>36374</v>
      </c>
      <c r="H71" s="1968" t="s">
        <v>252</v>
      </c>
      <c r="I71" s="1968">
        <v>85</v>
      </c>
      <c r="J71" s="1968">
        <v>34073</v>
      </c>
      <c r="K71" s="1968">
        <v>64</v>
      </c>
      <c r="L71" s="1968">
        <v>360</v>
      </c>
    </row>
    <row r="72" spans="1:12" s="459" customFormat="1" ht="9.9499999999999993" customHeight="1" x14ac:dyDescent="0.2">
      <c r="A72" s="334" t="s">
        <v>213</v>
      </c>
      <c r="B72" s="562">
        <v>12987</v>
      </c>
      <c r="C72" s="562">
        <v>27410</v>
      </c>
      <c r="D72" s="562">
        <v>41901</v>
      </c>
      <c r="E72" s="562">
        <v>5748</v>
      </c>
      <c r="F72" s="562" t="s">
        <v>252</v>
      </c>
      <c r="G72" s="562">
        <v>14688</v>
      </c>
      <c r="H72" s="562" t="s">
        <v>252</v>
      </c>
      <c r="I72" s="562">
        <v>36</v>
      </c>
      <c r="J72" s="562">
        <v>873</v>
      </c>
      <c r="K72" s="562">
        <v>1</v>
      </c>
      <c r="L72" s="562" t="s">
        <v>252</v>
      </c>
    </row>
    <row r="73" spans="1:12" s="932" customFormat="1" ht="9.9499999999999993" customHeight="1" x14ac:dyDescent="0.2">
      <c r="A73" s="733" t="s">
        <v>34</v>
      </c>
      <c r="B73" s="556">
        <v>13297</v>
      </c>
      <c r="C73" s="556">
        <v>47485</v>
      </c>
      <c r="D73" s="556" t="s">
        <v>252</v>
      </c>
      <c r="E73" s="556">
        <v>70</v>
      </c>
      <c r="F73" s="556" t="s">
        <v>252</v>
      </c>
      <c r="G73" s="556">
        <v>3301</v>
      </c>
      <c r="H73" s="556" t="s">
        <v>252</v>
      </c>
      <c r="I73" s="556">
        <v>28</v>
      </c>
      <c r="J73" s="556">
        <v>3605</v>
      </c>
      <c r="K73" s="556">
        <v>23</v>
      </c>
      <c r="L73" s="556">
        <v>310</v>
      </c>
    </row>
    <row r="74" spans="1:12" s="459" customFormat="1" ht="9.9499999999999993" customHeight="1" x14ac:dyDescent="0.2">
      <c r="A74" s="731" t="s">
        <v>35</v>
      </c>
      <c r="B74" s="566">
        <v>863</v>
      </c>
      <c r="C74" s="566">
        <v>989</v>
      </c>
      <c r="D74" s="566">
        <v>19</v>
      </c>
      <c r="E74" s="566">
        <v>133</v>
      </c>
      <c r="F74" s="566" t="s">
        <v>252</v>
      </c>
      <c r="G74" s="566">
        <v>1158</v>
      </c>
      <c r="H74" s="566" t="s">
        <v>252</v>
      </c>
      <c r="I74" s="566" t="s">
        <v>252</v>
      </c>
      <c r="J74" s="566">
        <v>23404</v>
      </c>
      <c r="K74" s="566">
        <v>40</v>
      </c>
      <c r="L74" s="566">
        <v>8</v>
      </c>
    </row>
    <row r="75" spans="1:12" s="932" customFormat="1" ht="9.9499999999999993" customHeight="1" x14ac:dyDescent="0.2">
      <c r="A75" s="733" t="s">
        <v>36</v>
      </c>
      <c r="B75" s="556">
        <v>8108</v>
      </c>
      <c r="C75" s="556">
        <v>5900</v>
      </c>
      <c r="D75" s="556">
        <v>605</v>
      </c>
      <c r="E75" s="556">
        <v>464</v>
      </c>
      <c r="F75" s="556" t="s">
        <v>252</v>
      </c>
      <c r="G75" s="556">
        <v>2747</v>
      </c>
      <c r="H75" s="556" t="s">
        <v>252</v>
      </c>
      <c r="I75" s="556" t="s">
        <v>252</v>
      </c>
      <c r="J75" s="556" t="s">
        <v>252</v>
      </c>
      <c r="K75" s="556" t="s">
        <v>252</v>
      </c>
      <c r="L75" s="556" t="s">
        <v>252</v>
      </c>
    </row>
    <row r="76" spans="1:12" s="459" customFormat="1" ht="9.9499999999999993" customHeight="1" x14ac:dyDescent="0.2">
      <c r="A76" s="731" t="s">
        <v>37</v>
      </c>
      <c r="B76" s="566">
        <v>38774</v>
      </c>
      <c r="C76" s="566">
        <v>49230</v>
      </c>
      <c r="D76" s="566">
        <v>116</v>
      </c>
      <c r="E76" s="566">
        <v>256</v>
      </c>
      <c r="F76" s="566" t="s">
        <v>252</v>
      </c>
      <c r="G76" s="566">
        <v>794</v>
      </c>
      <c r="H76" s="566" t="s">
        <v>252</v>
      </c>
      <c r="I76" s="566">
        <v>21</v>
      </c>
      <c r="J76" s="566">
        <v>2959</v>
      </c>
      <c r="K76" s="566" t="s">
        <v>252</v>
      </c>
      <c r="L76" s="566" t="s">
        <v>252</v>
      </c>
    </row>
    <row r="77" spans="1:12" s="932" customFormat="1" ht="9.9499999999999993" customHeight="1" x14ac:dyDescent="0.2">
      <c r="A77" s="733" t="s">
        <v>38</v>
      </c>
      <c r="B77" s="556">
        <v>31753</v>
      </c>
      <c r="C77" s="556">
        <v>95838</v>
      </c>
      <c r="D77" s="556">
        <v>4329</v>
      </c>
      <c r="E77" s="556">
        <v>366</v>
      </c>
      <c r="F77" s="556" t="s">
        <v>252</v>
      </c>
      <c r="G77" s="556">
        <v>12983</v>
      </c>
      <c r="H77" s="556" t="s">
        <v>252</v>
      </c>
      <c r="I77" s="556" t="s">
        <v>252</v>
      </c>
      <c r="J77" s="556" t="s">
        <v>252</v>
      </c>
      <c r="K77" s="556" t="s">
        <v>252</v>
      </c>
      <c r="L77" s="556" t="s">
        <v>252</v>
      </c>
    </row>
    <row r="78" spans="1:12" s="459" customFormat="1" ht="9.9499999999999993" customHeight="1" x14ac:dyDescent="0.2">
      <c r="A78" s="731" t="s">
        <v>39</v>
      </c>
      <c r="B78" s="566">
        <v>15989</v>
      </c>
      <c r="C78" s="566">
        <v>33699</v>
      </c>
      <c r="D78" s="566">
        <v>4112</v>
      </c>
      <c r="E78" s="566">
        <v>1804</v>
      </c>
      <c r="F78" s="566" t="s">
        <v>252</v>
      </c>
      <c r="G78" s="566">
        <v>703</v>
      </c>
      <c r="H78" s="566" t="s">
        <v>252</v>
      </c>
      <c r="I78" s="566" t="s">
        <v>252</v>
      </c>
      <c r="J78" s="566">
        <v>3232</v>
      </c>
      <c r="K78" s="566" t="s">
        <v>252</v>
      </c>
      <c r="L78" s="566">
        <v>42</v>
      </c>
    </row>
    <row r="79" spans="1:12" s="932" customFormat="1" ht="14.1" customHeight="1" x14ac:dyDescent="0.2">
      <c r="A79" s="722" t="s">
        <v>189</v>
      </c>
      <c r="B79" s="556">
        <v>271836</v>
      </c>
      <c r="C79" s="556">
        <v>145793</v>
      </c>
      <c r="D79" s="556">
        <v>38719</v>
      </c>
      <c r="E79" s="556">
        <v>26301</v>
      </c>
      <c r="F79" s="556">
        <v>280978</v>
      </c>
      <c r="G79" s="556">
        <v>418330</v>
      </c>
      <c r="H79" s="556">
        <v>7</v>
      </c>
      <c r="I79" s="556">
        <v>8930</v>
      </c>
      <c r="J79" s="556">
        <v>41349</v>
      </c>
      <c r="K79" s="556">
        <v>35181</v>
      </c>
      <c r="L79" s="556">
        <v>3404</v>
      </c>
    </row>
    <row r="80" spans="1:12" s="459" customFormat="1" ht="22.15" customHeight="1" x14ac:dyDescent="0.2">
      <c r="A80" s="753" t="s">
        <v>244</v>
      </c>
      <c r="B80" s="611">
        <v>202799</v>
      </c>
      <c r="C80" s="611">
        <v>79240</v>
      </c>
      <c r="D80" s="611">
        <v>23835</v>
      </c>
      <c r="E80" s="611">
        <v>19585</v>
      </c>
      <c r="F80" s="611">
        <v>228038</v>
      </c>
      <c r="G80" s="611">
        <v>286467</v>
      </c>
      <c r="H80" s="611">
        <v>7</v>
      </c>
      <c r="I80" s="611">
        <v>6916</v>
      </c>
      <c r="J80" s="611">
        <v>20834</v>
      </c>
      <c r="K80" s="611">
        <v>16764</v>
      </c>
      <c r="L80" s="611">
        <v>2803</v>
      </c>
    </row>
    <row r="81" spans="1:12" s="932" customFormat="1" ht="14.1" customHeight="1" x14ac:dyDescent="0.2">
      <c r="A81" s="741" t="s">
        <v>133</v>
      </c>
      <c r="B81" s="1968">
        <v>7</v>
      </c>
      <c r="C81" s="1968">
        <v>8</v>
      </c>
      <c r="D81" s="1968">
        <v>188</v>
      </c>
      <c r="E81" s="1968">
        <v>306</v>
      </c>
      <c r="F81" s="1968">
        <v>21</v>
      </c>
      <c r="G81" s="1968">
        <v>38956</v>
      </c>
      <c r="H81" s="1968" t="s">
        <v>252</v>
      </c>
      <c r="I81" s="1968">
        <v>413</v>
      </c>
      <c r="J81" s="1968">
        <v>2143</v>
      </c>
      <c r="K81" s="1968">
        <v>139</v>
      </c>
      <c r="L81" s="1968">
        <v>1</v>
      </c>
    </row>
    <row r="82" spans="1:12" s="459" customFormat="1" ht="9.9499999999999993" customHeight="1" x14ac:dyDescent="0.2">
      <c r="A82" s="334" t="s">
        <v>233</v>
      </c>
      <c r="B82" s="562" t="s">
        <v>252</v>
      </c>
      <c r="C82" s="562" t="s">
        <v>252</v>
      </c>
      <c r="D82" s="562" t="s">
        <v>252</v>
      </c>
      <c r="E82" s="562">
        <v>16</v>
      </c>
      <c r="F82" s="562" t="s">
        <v>252</v>
      </c>
      <c r="G82" s="562">
        <v>3337</v>
      </c>
      <c r="H82" s="562" t="s">
        <v>252</v>
      </c>
      <c r="I82" s="562">
        <v>403</v>
      </c>
      <c r="J82" s="562">
        <v>134</v>
      </c>
      <c r="K82" s="562">
        <v>5</v>
      </c>
      <c r="L82" s="562">
        <v>1</v>
      </c>
    </row>
    <row r="83" spans="1:12" s="932" customFormat="1" ht="9.9499999999999993" customHeight="1" x14ac:dyDescent="0.2">
      <c r="A83" s="754" t="s">
        <v>214</v>
      </c>
      <c r="B83" s="556" t="s">
        <v>252</v>
      </c>
      <c r="C83" s="556" t="s">
        <v>252</v>
      </c>
      <c r="D83" s="556" t="s">
        <v>252</v>
      </c>
      <c r="E83" s="556">
        <v>16</v>
      </c>
      <c r="F83" s="556" t="s">
        <v>252</v>
      </c>
      <c r="G83" s="556">
        <v>3337</v>
      </c>
      <c r="H83" s="556" t="s">
        <v>252</v>
      </c>
      <c r="I83" s="556" t="s">
        <v>252</v>
      </c>
      <c r="J83" s="556" t="s">
        <v>252</v>
      </c>
      <c r="K83" s="556" t="s">
        <v>252</v>
      </c>
      <c r="L83" s="556" t="s">
        <v>252</v>
      </c>
    </row>
    <row r="84" spans="1:12" s="459" customFormat="1" ht="9.9499999999999993" customHeight="1" x14ac:dyDescent="0.2">
      <c r="A84" s="756" t="s">
        <v>234</v>
      </c>
      <c r="B84" s="566" t="s">
        <v>252</v>
      </c>
      <c r="C84" s="566" t="s">
        <v>252</v>
      </c>
      <c r="D84" s="566" t="s">
        <v>252</v>
      </c>
      <c r="E84" s="566" t="s">
        <v>252</v>
      </c>
      <c r="F84" s="566" t="s">
        <v>252</v>
      </c>
      <c r="G84" s="566" t="s">
        <v>252</v>
      </c>
      <c r="H84" s="566" t="s">
        <v>252</v>
      </c>
      <c r="I84" s="566">
        <v>403</v>
      </c>
      <c r="J84" s="566">
        <v>134</v>
      </c>
      <c r="K84" s="566">
        <v>5</v>
      </c>
      <c r="L84" s="566">
        <v>1</v>
      </c>
    </row>
    <row r="85" spans="1:12" s="932" customFormat="1" ht="9.9499999999999993" customHeight="1" x14ac:dyDescent="0.2">
      <c r="A85" s="733" t="s">
        <v>77</v>
      </c>
      <c r="B85" s="556" t="s">
        <v>252</v>
      </c>
      <c r="C85" s="556" t="s">
        <v>252</v>
      </c>
      <c r="D85" s="556" t="s">
        <v>252</v>
      </c>
      <c r="E85" s="556" t="s">
        <v>252</v>
      </c>
      <c r="F85" s="556" t="s">
        <v>252</v>
      </c>
      <c r="G85" s="556">
        <v>5858</v>
      </c>
      <c r="H85" s="556" t="s">
        <v>252</v>
      </c>
      <c r="I85" s="556" t="s">
        <v>252</v>
      </c>
      <c r="J85" s="556">
        <v>1134</v>
      </c>
      <c r="K85" s="556">
        <v>77</v>
      </c>
      <c r="L85" s="556" t="s">
        <v>252</v>
      </c>
    </row>
    <row r="86" spans="1:12" s="459" customFormat="1" ht="9.9499999999999993" customHeight="1" x14ac:dyDescent="0.2">
      <c r="A86" s="731" t="s">
        <v>78</v>
      </c>
      <c r="B86" s="566" t="s">
        <v>252</v>
      </c>
      <c r="C86" s="566" t="s">
        <v>252</v>
      </c>
      <c r="D86" s="566" t="s">
        <v>252</v>
      </c>
      <c r="E86" s="566" t="s">
        <v>252</v>
      </c>
      <c r="F86" s="566" t="s">
        <v>252</v>
      </c>
      <c r="G86" s="566">
        <v>6179</v>
      </c>
      <c r="H86" s="566" t="s">
        <v>252</v>
      </c>
      <c r="I86" s="566" t="s">
        <v>252</v>
      </c>
      <c r="J86" s="566" t="s">
        <v>252</v>
      </c>
      <c r="K86" s="566">
        <v>31</v>
      </c>
      <c r="L86" s="566" t="s">
        <v>252</v>
      </c>
    </row>
    <row r="87" spans="1:12" s="932" customFormat="1" ht="9.9499999999999993" customHeight="1" x14ac:dyDescent="0.2">
      <c r="A87" s="733" t="s">
        <v>79</v>
      </c>
      <c r="B87" s="556" t="s">
        <v>252</v>
      </c>
      <c r="C87" s="556" t="s">
        <v>252</v>
      </c>
      <c r="D87" s="556" t="s">
        <v>252</v>
      </c>
      <c r="E87" s="556" t="s">
        <v>252</v>
      </c>
      <c r="F87" s="556" t="s">
        <v>252</v>
      </c>
      <c r="G87" s="556">
        <v>1186</v>
      </c>
      <c r="H87" s="556" t="s">
        <v>252</v>
      </c>
      <c r="I87" s="556" t="s">
        <v>252</v>
      </c>
      <c r="J87" s="556" t="s">
        <v>252</v>
      </c>
      <c r="K87" s="556" t="s">
        <v>252</v>
      </c>
      <c r="L87" s="556" t="s">
        <v>252</v>
      </c>
    </row>
    <row r="88" spans="1:12" s="459" customFormat="1" ht="9.9499999999999993" customHeight="1" x14ac:dyDescent="0.2">
      <c r="A88" s="731" t="s">
        <v>80</v>
      </c>
      <c r="B88" s="566" t="s">
        <v>252</v>
      </c>
      <c r="C88" s="566">
        <v>8</v>
      </c>
      <c r="D88" s="566" t="s">
        <v>252</v>
      </c>
      <c r="E88" s="566" t="s">
        <v>252</v>
      </c>
      <c r="F88" s="566" t="s">
        <v>252</v>
      </c>
      <c r="G88" s="566">
        <v>3342</v>
      </c>
      <c r="H88" s="566" t="s">
        <v>252</v>
      </c>
      <c r="I88" s="566" t="s">
        <v>252</v>
      </c>
      <c r="J88" s="566" t="s">
        <v>252</v>
      </c>
      <c r="K88" s="566" t="s">
        <v>252</v>
      </c>
      <c r="L88" s="566" t="s">
        <v>252</v>
      </c>
    </row>
    <row r="89" spans="1:12" s="932" customFormat="1" ht="9.9499999999999993" customHeight="1" x14ac:dyDescent="0.2">
      <c r="A89" s="733" t="s">
        <v>81</v>
      </c>
      <c r="B89" s="556" t="s">
        <v>252</v>
      </c>
      <c r="C89" s="556" t="s">
        <v>252</v>
      </c>
      <c r="D89" s="556">
        <v>188</v>
      </c>
      <c r="E89" s="556">
        <v>203</v>
      </c>
      <c r="F89" s="556" t="s">
        <v>252</v>
      </c>
      <c r="G89" s="556">
        <v>3673</v>
      </c>
      <c r="H89" s="556" t="s">
        <v>252</v>
      </c>
      <c r="I89" s="556" t="s">
        <v>252</v>
      </c>
      <c r="J89" s="556">
        <v>809</v>
      </c>
      <c r="K89" s="556">
        <v>26</v>
      </c>
      <c r="L89" s="556" t="s">
        <v>252</v>
      </c>
    </row>
    <row r="90" spans="1:12" s="459" customFormat="1" ht="9.9499999999999993" customHeight="1" x14ac:dyDescent="0.2">
      <c r="A90" s="731" t="s">
        <v>82</v>
      </c>
      <c r="B90" s="566">
        <v>7</v>
      </c>
      <c r="C90" s="566" t="s">
        <v>252</v>
      </c>
      <c r="D90" s="566" t="s">
        <v>252</v>
      </c>
      <c r="E90" s="566" t="s">
        <v>252</v>
      </c>
      <c r="F90" s="566" t="s">
        <v>252</v>
      </c>
      <c r="G90" s="566">
        <v>1183</v>
      </c>
      <c r="H90" s="566" t="s">
        <v>252</v>
      </c>
      <c r="I90" s="566" t="s">
        <v>252</v>
      </c>
      <c r="J90" s="566" t="s">
        <v>252</v>
      </c>
      <c r="K90" s="566" t="s">
        <v>252</v>
      </c>
      <c r="L90" s="566" t="s">
        <v>252</v>
      </c>
    </row>
    <row r="91" spans="1:12" s="932" customFormat="1" ht="9.9499999999999993" customHeight="1" x14ac:dyDescent="0.2">
      <c r="A91" s="733" t="s">
        <v>83</v>
      </c>
      <c r="B91" s="556" t="s">
        <v>252</v>
      </c>
      <c r="C91" s="556" t="s">
        <v>252</v>
      </c>
      <c r="D91" s="556" t="s">
        <v>252</v>
      </c>
      <c r="E91" s="556" t="s">
        <v>252</v>
      </c>
      <c r="F91" s="556">
        <v>21</v>
      </c>
      <c r="G91" s="556">
        <v>114</v>
      </c>
      <c r="H91" s="556" t="s">
        <v>252</v>
      </c>
      <c r="I91" s="556">
        <v>10</v>
      </c>
      <c r="J91" s="556">
        <v>67</v>
      </c>
      <c r="K91" s="556" t="s">
        <v>252</v>
      </c>
      <c r="L91" s="556" t="s">
        <v>252</v>
      </c>
    </row>
    <row r="92" spans="1:12" s="459" customFormat="1" ht="9.9499999999999993" customHeight="1" x14ac:dyDescent="0.2">
      <c r="A92" s="731" t="s">
        <v>84</v>
      </c>
      <c r="B92" s="566" t="s">
        <v>252</v>
      </c>
      <c r="C92" s="566" t="s">
        <v>252</v>
      </c>
      <c r="D92" s="566" t="s">
        <v>252</v>
      </c>
      <c r="E92" s="566">
        <v>87</v>
      </c>
      <c r="F92" s="566" t="s">
        <v>252</v>
      </c>
      <c r="G92" s="566">
        <v>8259</v>
      </c>
      <c r="H92" s="566" t="s">
        <v>252</v>
      </c>
      <c r="I92" s="566" t="s">
        <v>252</v>
      </c>
      <c r="J92" s="566" t="s">
        <v>252</v>
      </c>
      <c r="K92" s="566" t="s">
        <v>252</v>
      </c>
      <c r="L92" s="566" t="s">
        <v>252</v>
      </c>
    </row>
    <row r="93" spans="1:12" s="932" customFormat="1" ht="9.9499999999999993" customHeight="1" x14ac:dyDescent="0.2">
      <c r="A93" s="733" t="s">
        <v>85</v>
      </c>
      <c r="B93" s="556" t="s">
        <v>252</v>
      </c>
      <c r="C93" s="556" t="s">
        <v>252</v>
      </c>
      <c r="D93" s="556" t="s">
        <v>252</v>
      </c>
      <c r="E93" s="556" t="s">
        <v>252</v>
      </c>
      <c r="F93" s="556" t="s">
        <v>252</v>
      </c>
      <c r="G93" s="556">
        <v>5825</v>
      </c>
      <c r="H93" s="556" t="s">
        <v>252</v>
      </c>
      <c r="I93" s="556" t="s">
        <v>252</v>
      </c>
      <c r="J93" s="556" t="s">
        <v>252</v>
      </c>
      <c r="K93" s="556" t="s">
        <v>252</v>
      </c>
      <c r="L93" s="556" t="s">
        <v>252</v>
      </c>
    </row>
    <row r="94" spans="1:12" s="459" customFormat="1" ht="13.9" customHeight="1" x14ac:dyDescent="0.2">
      <c r="A94" s="738" t="s">
        <v>134</v>
      </c>
      <c r="B94" s="611">
        <v>635</v>
      </c>
      <c r="C94" s="611" t="s">
        <v>252</v>
      </c>
      <c r="D94" s="611">
        <v>3387</v>
      </c>
      <c r="E94" s="611">
        <v>6951</v>
      </c>
      <c r="F94" s="611">
        <v>40463</v>
      </c>
      <c r="G94" s="611">
        <v>42602</v>
      </c>
      <c r="H94" s="611" t="s">
        <v>252</v>
      </c>
      <c r="I94" s="611">
        <v>723</v>
      </c>
      <c r="J94" s="611">
        <v>1407</v>
      </c>
      <c r="K94" s="611">
        <v>3796</v>
      </c>
      <c r="L94" s="611">
        <v>7</v>
      </c>
    </row>
    <row r="95" spans="1:12" s="932" customFormat="1" ht="9.9499999999999993" customHeight="1" x14ac:dyDescent="0.2">
      <c r="A95" s="330" t="s">
        <v>215</v>
      </c>
      <c r="B95" s="1970" t="s">
        <v>252</v>
      </c>
      <c r="C95" s="1970" t="s">
        <v>252</v>
      </c>
      <c r="D95" s="1970">
        <v>596</v>
      </c>
      <c r="E95" s="1970">
        <v>1931</v>
      </c>
      <c r="F95" s="1970">
        <v>7967</v>
      </c>
      <c r="G95" s="1970">
        <v>16410</v>
      </c>
      <c r="H95" s="1970" t="s">
        <v>252</v>
      </c>
      <c r="I95" s="1970">
        <v>723</v>
      </c>
      <c r="J95" s="1970">
        <v>424</v>
      </c>
      <c r="K95" s="1970">
        <v>196</v>
      </c>
      <c r="L95" s="556">
        <v>7</v>
      </c>
    </row>
    <row r="96" spans="1:12" s="459" customFormat="1" ht="9.9499999999999993" customHeight="1" x14ac:dyDescent="0.2">
      <c r="A96" s="731" t="s">
        <v>46</v>
      </c>
      <c r="B96" s="566">
        <v>17</v>
      </c>
      <c r="C96" s="566" t="s">
        <v>252</v>
      </c>
      <c r="D96" s="566" t="s">
        <v>252</v>
      </c>
      <c r="E96" s="566" t="s">
        <v>252</v>
      </c>
      <c r="F96" s="566" t="s">
        <v>252</v>
      </c>
      <c r="G96" s="566">
        <v>3019</v>
      </c>
      <c r="H96" s="566" t="s">
        <v>252</v>
      </c>
      <c r="I96" s="566" t="s">
        <v>252</v>
      </c>
      <c r="J96" s="566" t="s">
        <v>252</v>
      </c>
      <c r="K96" s="566" t="s">
        <v>252</v>
      </c>
      <c r="L96" s="566" t="s">
        <v>252</v>
      </c>
    </row>
    <row r="97" spans="1:12" s="932" customFormat="1" ht="9.9499999999999993" customHeight="1" x14ac:dyDescent="0.2">
      <c r="A97" s="733" t="s">
        <v>47</v>
      </c>
      <c r="B97" s="556" t="s">
        <v>252</v>
      </c>
      <c r="C97" s="556" t="s">
        <v>252</v>
      </c>
      <c r="D97" s="556">
        <v>33</v>
      </c>
      <c r="E97" s="556">
        <v>43</v>
      </c>
      <c r="F97" s="556" t="s">
        <v>252</v>
      </c>
      <c r="G97" s="556">
        <v>2689</v>
      </c>
      <c r="H97" s="556" t="s">
        <v>252</v>
      </c>
      <c r="I97" s="556" t="s">
        <v>252</v>
      </c>
      <c r="J97" s="556" t="s">
        <v>252</v>
      </c>
      <c r="K97" s="556" t="s">
        <v>252</v>
      </c>
      <c r="L97" s="556" t="s">
        <v>252</v>
      </c>
    </row>
    <row r="98" spans="1:12" s="459" customFormat="1" ht="9.9499999999999993" customHeight="1" x14ac:dyDescent="0.2">
      <c r="A98" s="731" t="s">
        <v>48</v>
      </c>
      <c r="B98" s="566">
        <v>618</v>
      </c>
      <c r="C98" s="566" t="s">
        <v>252</v>
      </c>
      <c r="D98" s="566" t="s">
        <v>252</v>
      </c>
      <c r="E98" s="566">
        <v>281</v>
      </c>
      <c r="F98" s="566">
        <v>32496</v>
      </c>
      <c r="G98" s="566">
        <v>8671</v>
      </c>
      <c r="H98" s="566" t="s">
        <v>252</v>
      </c>
      <c r="I98" s="566" t="s">
        <v>252</v>
      </c>
      <c r="J98" s="566" t="s">
        <v>252</v>
      </c>
      <c r="K98" s="566" t="s">
        <v>252</v>
      </c>
      <c r="L98" s="566" t="s">
        <v>252</v>
      </c>
    </row>
    <row r="99" spans="1:12" s="932" customFormat="1" ht="9.9499999999999993" customHeight="1" x14ac:dyDescent="0.2">
      <c r="A99" s="733" t="s">
        <v>49</v>
      </c>
      <c r="B99" s="556" t="s">
        <v>252</v>
      </c>
      <c r="C99" s="556" t="s">
        <v>252</v>
      </c>
      <c r="D99" s="556" t="s">
        <v>252</v>
      </c>
      <c r="E99" s="556" t="s">
        <v>252</v>
      </c>
      <c r="F99" s="556" t="s">
        <v>252</v>
      </c>
      <c r="G99" s="556">
        <v>2285</v>
      </c>
      <c r="H99" s="556" t="s">
        <v>252</v>
      </c>
      <c r="I99" s="556" t="s">
        <v>252</v>
      </c>
      <c r="J99" s="556">
        <v>984</v>
      </c>
      <c r="K99" s="556">
        <v>3600</v>
      </c>
      <c r="L99" s="556" t="s">
        <v>252</v>
      </c>
    </row>
    <row r="100" spans="1:12" s="459" customFormat="1" ht="9.9499999999999993" customHeight="1" x14ac:dyDescent="0.2">
      <c r="A100" s="731" t="s">
        <v>50</v>
      </c>
      <c r="B100" s="566" t="s">
        <v>252</v>
      </c>
      <c r="C100" s="566" t="s">
        <v>252</v>
      </c>
      <c r="D100" s="566">
        <v>2758</v>
      </c>
      <c r="E100" s="566">
        <v>4696</v>
      </c>
      <c r="F100" s="566" t="s">
        <v>252</v>
      </c>
      <c r="G100" s="566">
        <v>9527</v>
      </c>
      <c r="H100" s="566" t="s">
        <v>252</v>
      </c>
      <c r="I100" s="566" t="s">
        <v>252</v>
      </c>
      <c r="J100" s="566" t="s">
        <v>252</v>
      </c>
      <c r="K100" s="566" t="s">
        <v>252</v>
      </c>
      <c r="L100" s="566" t="s">
        <v>252</v>
      </c>
    </row>
    <row r="101" spans="1:12" s="932" customFormat="1" ht="13.9" customHeight="1" x14ac:dyDescent="0.2">
      <c r="A101" s="741" t="s">
        <v>135</v>
      </c>
      <c r="B101" s="1968">
        <v>186170</v>
      </c>
      <c r="C101" s="1968">
        <v>62341</v>
      </c>
      <c r="D101" s="1968">
        <v>14679</v>
      </c>
      <c r="E101" s="1968">
        <v>4770</v>
      </c>
      <c r="F101" s="1968">
        <v>692</v>
      </c>
      <c r="G101" s="1968">
        <v>44341</v>
      </c>
      <c r="H101" s="1968" t="s">
        <v>252</v>
      </c>
      <c r="I101" s="1968">
        <v>497</v>
      </c>
      <c r="J101" s="1968">
        <v>987</v>
      </c>
      <c r="K101" s="1968">
        <v>1934</v>
      </c>
      <c r="L101" s="1968">
        <v>5</v>
      </c>
    </row>
    <row r="102" spans="1:12" s="459" customFormat="1" ht="9.9499999999999993" customHeight="1" x14ac:dyDescent="0.2">
      <c r="A102" s="334" t="s">
        <v>217</v>
      </c>
      <c r="B102" s="562">
        <v>159325</v>
      </c>
      <c r="C102" s="562">
        <v>50886</v>
      </c>
      <c r="D102" s="562">
        <v>4136</v>
      </c>
      <c r="E102" s="562">
        <v>3030</v>
      </c>
      <c r="F102" s="562" t="s">
        <v>252</v>
      </c>
      <c r="G102" s="562">
        <v>11788</v>
      </c>
      <c r="H102" s="562" t="s">
        <v>252</v>
      </c>
      <c r="I102" s="562">
        <v>497</v>
      </c>
      <c r="J102" s="562">
        <v>987</v>
      </c>
      <c r="K102" s="562">
        <v>1144</v>
      </c>
      <c r="L102" s="562">
        <v>5</v>
      </c>
    </row>
    <row r="103" spans="1:12" s="932" customFormat="1" ht="9.9499999999999993" customHeight="1" x14ac:dyDescent="0.2">
      <c r="A103" s="733" t="s">
        <v>40</v>
      </c>
      <c r="B103" s="556">
        <v>20827</v>
      </c>
      <c r="C103" s="556">
        <v>9325</v>
      </c>
      <c r="D103" s="556">
        <v>10202</v>
      </c>
      <c r="E103" s="556">
        <v>1396</v>
      </c>
      <c r="F103" s="556" t="s">
        <v>252</v>
      </c>
      <c r="G103" s="556">
        <v>4570</v>
      </c>
      <c r="H103" s="556" t="s">
        <v>252</v>
      </c>
      <c r="I103" s="556" t="s">
        <v>252</v>
      </c>
      <c r="J103" s="556" t="s">
        <v>252</v>
      </c>
      <c r="K103" s="556" t="s">
        <v>252</v>
      </c>
      <c r="L103" s="556" t="s">
        <v>252</v>
      </c>
    </row>
    <row r="104" spans="1:12" s="459" customFormat="1" ht="9.9499999999999993" customHeight="1" x14ac:dyDescent="0.2">
      <c r="A104" s="731" t="s">
        <v>41</v>
      </c>
      <c r="B104" s="566">
        <v>3189</v>
      </c>
      <c r="C104" s="566" t="s">
        <v>252</v>
      </c>
      <c r="D104" s="566">
        <v>83</v>
      </c>
      <c r="E104" s="566">
        <v>31</v>
      </c>
      <c r="F104" s="566" t="s">
        <v>252</v>
      </c>
      <c r="G104" s="566">
        <v>12725</v>
      </c>
      <c r="H104" s="566" t="s">
        <v>252</v>
      </c>
      <c r="I104" s="566" t="s">
        <v>252</v>
      </c>
      <c r="J104" s="566" t="s">
        <v>252</v>
      </c>
      <c r="K104" s="566" t="s">
        <v>252</v>
      </c>
      <c r="L104" s="566" t="s">
        <v>252</v>
      </c>
    </row>
    <row r="105" spans="1:12" s="932" customFormat="1" ht="9.9499999999999993" customHeight="1" x14ac:dyDescent="0.2">
      <c r="A105" s="733" t="s">
        <v>42</v>
      </c>
      <c r="B105" s="556">
        <v>2684</v>
      </c>
      <c r="C105" s="556">
        <v>2130</v>
      </c>
      <c r="D105" s="556">
        <v>9</v>
      </c>
      <c r="E105" s="556" t="s">
        <v>252</v>
      </c>
      <c r="F105" s="556">
        <v>264</v>
      </c>
      <c r="G105" s="556">
        <v>3965</v>
      </c>
      <c r="H105" s="556" t="s">
        <v>252</v>
      </c>
      <c r="I105" s="556" t="s">
        <v>252</v>
      </c>
      <c r="J105" s="556" t="s">
        <v>252</v>
      </c>
      <c r="K105" s="556">
        <v>624</v>
      </c>
      <c r="L105" s="556" t="s">
        <v>252</v>
      </c>
    </row>
    <row r="106" spans="1:12" s="459" customFormat="1" ht="9.9499999999999993" customHeight="1" x14ac:dyDescent="0.2">
      <c r="A106" s="731" t="s">
        <v>43</v>
      </c>
      <c r="B106" s="566" t="s">
        <v>252</v>
      </c>
      <c r="C106" s="566" t="s">
        <v>252</v>
      </c>
      <c r="D106" s="566" t="s">
        <v>252</v>
      </c>
      <c r="E106" s="566">
        <v>24</v>
      </c>
      <c r="F106" s="566" t="s">
        <v>252</v>
      </c>
      <c r="G106" s="566">
        <v>2990</v>
      </c>
      <c r="H106" s="566" t="s">
        <v>252</v>
      </c>
      <c r="I106" s="566" t="s">
        <v>252</v>
      </c>
      <c r="J106" s="566" t="s">
        <v>252</v>
      </c>
      <c r="K106" s="566" t="s">
        <v>252</v>
      </c>
      <c r="L106" s="566" t="s">
        <v>252</v>
      </c>
    </row>
    <row r="107" spans="1:12" s="944" customFormat="1" ht="9.9499999999999993" customHeight="1" x14ac:dyDescent="0.2">
      <c r="A107" s="330" t="s">
        <v>216</v>
      </c>
      <c r="B107" s="1970">
        <v>145</v>
      </c>
      <c r="C107" s="1970" t="s">
        <v>252</v>
      </c>
      <c r="D107" s="1970">
        <v>250</v>
      </c>
      <c r="E107" s="1970">
        <v>289</v>
      </c>
      <c r="F107" s="1970">
        <v>428</v>
      </c>
      <c r="G107" s="1970">
        <v>8033</v>
      </c>
      <c r="H107" s="1970" t="s">
        <v>252</v>
      </c>
      <c r="I107" s="1970" t="s">
        <v>252</v>
      </c>
      <c r="J107" s="1970" t="s">
        <v>252</v>
      </c>
      <c r="K107" s="1970">
        <v>2</v>
      </c>
      <c r="L107" s="1970" t="s">
        <v>252</v>
      </c>
    </row>
    <row r="108" spans="1:12" s="459" customFormat="1" ht="9.9499999999999993" customHeight="1" x14ac:dyDescent="0.2">
      <c r="A108" s="731" t="s">
        <v>44</v>
      </c>
      <c r="B108" s="566" t="s">
        <v>252</v>
      </c>
      <c r="C108" s="566" t="s">
        <v>252</v>
      </c>
      <c r="D108" s="566" t="s">
        <v>252</v>
      </c>
      <c r="E108" s="566" t="s">
        <v>252</v>
      </c>
      <c r="F108" s="566" t="s">
        <v>252</v>
      </c>
      <c r="G108" s="566">
        <v>269</v>
      </c>
      <c r="H108" s="566" t="s">
        <v>252</v>
      </c>
      <c r="I108" s="566" t="s">
        <v>252</v>
      </c>
      <c r="J108" s="566" t="s">
        <v>252</v>
      </c>
      <c r="K108" s="566">
        <v>164</v>
      </c>
      <c r="L108" s="566" t="s">
        <v>252</v>
      </c>
    </row>
    <row r="109" spans="1:12" s="932" customFormat="1" ht="9.9499999999999993" customHeight="1" x14ac:dyDescent="0.2">
      <c r="A109" s="733" t="s">
        <v>45</v>
      </c>
      <c r="B109" s="556" t="s">
        <v>252</v>
      </c>
      <c r="C109" s="556" t="s">
        <v>252</v>
      </c>
      <c r="D109" s="556" t="s">
        <v>252</v>
      </c>
      <c r="E109" s="556" t="s">
        <v>252</v>
      </c>
      <c r="F109" s="556" t="s">
        <v>252</v>
      </c>
      <c r="G109" s="556" t="s">
        <v>252</v>
      </c>
      <c r="H109" s="556" t="s">
        <v>252</v>
      </c>
      <c r="I109" s="556" t="s">
        <v>252</v>
      </c>
      <c r="J109" s="556" t="s">
        <v>252</v>
      </c>
      <c r="K109" s="556">
        <v>1</v>
      </c>
      <c r="L109" s="556" t="s">
        <v>252</v>
      </c>
    </row>
    <row r="110" spans="1:12" s="932" customFormat="1" ht="9.9499999999999993" customHeight="1" x14ac:dyDescent="0.2">
      <c r="A110" s="747"/>
      <c r="B110" s="2206"/>
      <c r="C110" s="2207"/>
      <c r="D110" s="2207"/>
      <c r="E110" s="2207"/>
      <c r="F110" s="2208"/>
      <c r="G110" s="2208"/>
      <c r="H110" s="2208"/>
      <c r="I110" s="2208"/>
      <c r="J110" s="2208"/>
      <c r="K110" s="2208"/>
      <c r="L110" s="2207"/>
    </row>
    <row r="111" spans="1:12" s="932" customFormat="1" ht="10.5" customHeight="1" x14ac:dyDescent="0.2">
      <c r="A111" s="2013" t="s">
        <v>1057</v>
      </c>
      <c r="B111" s="2206"/>
      <c r="C111" s="2207"/>
      <c r="D111" s="2207"/>
      <c r="E111" s="2207"/>
      <c r="F111" s="2208"/>
      <c r="G111" s="2208"/>
      <c r="H111" s="2208"/>
      <c r="I111" s="2208"/>
      <c r="J111" s="2208"/>
      <c r="K111" s="2208"/>
      <c r="L111" s="2207"/>
    </row>
    <row r="112" spans="1:12" s="932" customFormat="1" ht="10.5" customHeight="1" x14ac:dyDescent="0.2">
      <c r="A112" s="2013" t="s">
        <v>1058</v>
      </c>
      <c r="B112" s="2206"/>
      <c r="C112" s="2207"/>
      <c r="D112" s="2207"/>
      <c r="E112" s="2207"/>
      <c r="F112" s="2208"/>
      <c r="G112" s="2208"/>
      <c r="H112" s="2208"/>
      <c r="I112" s="2208"/>
      <c r="J112" s="2208"/>
      <c r="K112" s="2208"/>
      <c r="L112" s="2207"/>
    </row>
    <row r="113" spans="1:12" s="459" customFormat="1" ht="15.95" customHeight="1" x14ac:dyDescent="0.2">
      <c r="A113" s="738" t="s">
        <v>136</v>
      </c>
      <c r="B113" s="611">
        <v>3572</v>
      </c>
      <c r="C113" s="611" t="s">
        <v>252</v>
      </c>
      <c r="D113" s="611">
        <v>85</v>
      </c>
      <c r="E113" s="611">
        <v>1029</v>
      </c>
      <c r="F113" s="611">
        <v>7105</v>
      </c>
      <c r="G113" s="611">
        <v>34677</v>
      </c>
      <c r="H113" s="611" t="s">
        <v>252</v>
      </c>
      <c r="I113" s="611">
        <v>3162</v>
      </c>
      <c r="J113" s="611">
        <v>8024</v>
      </c>
      <c r="K113" s="611">
        <v>3950</v>
      </c>
      <c r="L113" s="611">
        <v>31</v>
      </c>
    </row>
    <row r="114" spans="1:12" s="932" customFormat="1" ht="11.45" customHeight="1" x14ac:dyDescent="0.2">
      <c r="A114" s="330" t="s">
        <v>218</v>
      </c>
      <c r="B114" s="1970">
        <v>530</v>
      </c>
      <c r="C114" s="1970" t="s">
        <v>252</v>
      </c>
      <c r="D114" s="1970">
        <v>85</v>
      </c>
      <c r="E114" s="1970">
        <v>366</v>
      </c>
      <c r="F114" s="1970">
        <v>6536</v>
      </c>
      <c r="G114" s="1970">
        <v>17329</v>
      </c>
      <c r="H114" s="1970" t="s">
        <v>252</v>
      </c>
      <c r="I114" s="1970">
        <v>1259</v>
      </c>
      <c r="J114" s="1970">
        <v>1369</v>
      </c>
      <c r="K114" s="1970">
        <v>1504</v>
      </c>
      <c r="L114" s="1970">
        <v>31</v>
      </c>
    </row>
    <row r="115" spans="1:12" s="459" customFormat="1" ht="11.45" customHeight="1" x14ac:dyDescent="0.2">
      <c r="A115" s="731" t="s">
        <v>86</v>
      </c>
      <c r="B115" s="566">
        <v>3042</v>
      </c>
      <c r="C115" s="566" t="s">
        <v>252</v>
      </c>
      <c r="D115" s="566" t="s">
        <v>252</v>
      </c>
      <c r="E115" s="566">
        <v>625</v>
      </c>
      <c r="F115" s="566">
        <v>569</v>
      </c>
      <c r="G115" s="566">
        <v>9653</v>
      </c>
      <c r="H115" s="566" t="s">
        <v>252</v>
      </c>
      <c r="I115" s="566">
        <v>681</v>
      </c>
      <c r="J115" s="566">
        <v>4361</v>
      </c>
      <c r="K115" s="566">
        <v>2151</v>
      </c>
      <c r="L115" s="566" t="s">
        <v>252</v>
      </c>
    </row>
    <row r="116" spans="1:12" s="932" customFormat="1" ht="11.45" customHeight="1" x14ac:dyDescent="0.2">
      <c r="A116" s="733" t="s">
        <v>87</v>
      </c>
      <c r="B116" s="556" t="s">
        <v>252</v>
      </c>
      <c r="C116" s="556" t="s">
        <v>252</v>
      </c>
      <c r="D116" s="556" t="s">
        <v>252</v>
      </c>
      <c r="E116" s="556">
        <v>37</v>
      </c>
      <c r="F116" s="556" t="s">
        <v>252</v>
      </c>
      <c r="G116" s="556">
        <v>132</v>
      </c>
      <c r="H116" s="556" t="s">
        <v>252</v>
      </c>
      <c r="I116" s="556">
        <v>1060</v>
      </c>
      <c r="J116" s="556">
        <v>158</v>
      </c>
      <c r="K116" s="556" t="s">
        <v>252</v>
      </c>
      <c r="L116" s="556" t="s">
        <v>252</v>
      </c>
    </row>
    <row r="117" spans="1:12" s="459" customFormat="1" ht="11.45" customHeight="1" x14ac:dyDescent="0.2">
      <c r="A117" s="731" t="s">
        <v>88</v>
      </c>
      <c r="B117" s="566" t="s">
        <v>252</v>
      </c>
      <c r="C117" s="566" t="s">
        <v>252</v>
      </c>
      <c r="D117" s="566" t="s">
        <v>252</v>
      </c>
      <c r="E117" s="566" t="s">
        <v>252</v>
      </c>
      <c r="F117" s="566" t="s">
        <v>252</v>
      </c>
      <c r="G117" s="566">
        <v>7562</v>
      </c>
      <c r="H117" s="566" t="s">
        <v>252</v>
      </c>
      <c r="I117" s="566">
        <v>162</v>
      </c>
      <c r="J117" s="566">
        <v>2136</v>
      </c>
      <c r="K117" s="566">
        <v>295</v>
      </c>
      <c r="L117" s="566" t="s">
        <v>252</v>
      </c>
    </row>
    <row r="118" spans="1:12" s="932" customFormat="1" ht="15.95" customHeight="1" x14ac:dyDescent="0.2">
      <c r="A118" s="741" t="s">
        <v>137</v>
      </c>
      <c r="B118" s="1968">
        <v>8912</v>
      </c>
      <c r="C118" s="1968">
        <v>14176</v>
      </c>
      <c r="D118" s="1968">
        <v>2173</v>
      </c>
      <c r="E118" s="1968">
        <v>3882</v>
      </c>
      <c r="F118" s="1968">
        <v>171735</v>
      </c>
      <c r="G118" s="1968">
        <v>16091</v>
      </c>
      <c r="H118" s="1968" t="s">
        <v>252</v>
      </c>
      <c r="I118" s="1968">
        <v>45</v>
      </c>
      <c r="J118" s="1968">
        <v>113</v>
      </c>
      <c r="K118" s="1968">
        <v>27</v>
      </c>
      <c r="L118" s="1968">
        <v>211</v>
      </c>
    </row>
    <row r="119" spans="1:12" s="459" customFormat="1" ht="11.45" customHeight="1" x14ac:dyDescent="0.2">
      <c r="A119" s="334" t="s">
        <v>219</v>
      </c>
      <c r="B119" s="562" t="s">
        <v>252</v>
      </c>
      <c r="C119" s="562" t="s">
        <v>252</v>
      </c>
      <c r="D119" s="562">
        <v>73</v>
      </c>
      <c r="E119" s="562">
        <v>98</v>
      </c>
      <c r="F119" s="562">
        <v>167343</v>
      </c>
      <c r="G119" s="562">
        <v>3213</v>
      </c>
      <c r="H119" s="562" t="s">
        <v>252</v>
      </c>
      <c r="I119" s="562" t="s">
        <v>252</v>
      </c>
      <c r="J119" s="562" t="s">
        <v>252</v>
      </c>
      <c r="K119" s="562" t="s">
        <v>252</v>
      </c>
      <c r="L119" s="562">
        <v>51</v>
      </c>
    </row>
    <row r="120" spans="1:12" s="932" customFormat="1" ht="11.45" customHeight="1" x14ac:dyDescent="0.2">
      <c r="A120" s="733" t="s">
        <v>65</v>
      </c>
      <c r="B120" s="556" t="s">
        <v>252</v>
      </c>
      <c r="C120" s="556" t="s">
        <v>252</v>
      </c>
      <c r="D120" s="556" t="s">
        <v>252</v>
      </c>
      <c r="E120" s="556">
        <v>5</v>
      </c>
      <c r="F120" s="556" t="s">
        <v>252</v>
      </c>
      <c r="G120" s="556">
        <v>40</v>
      </c>
      <c r="H120" s="556" t="s">
        <v>252</v>
      </c>
      <c r="I120" s="556" t="s">
        <v>252</v>
      </c>
      <c r="J120" s="556" t="s">
        <v>252</v>
      </c>
      <c r="K120" s="556" t="s">
        <v>252</v>
      </c>
      <c r="L120" s="556" t="s">
        <v>252</v>
      </c>
    </row>
    <row r="121" spans="1:12" s="459" customFormat="1" ht="11.45" customHeight="1" x14ac:dyDescent="0.2">
      <c r="A121" s="731" t="s">
        <v>66</v>
      </c>
      <c r="B121" s="566">
        <v>419</v>
      </c>
      <c r="C121" s="566" t="s">
        <v>252</v>
      </c>
      <c r="D121" s="566">
        <v>853</v>
      </c>
      <c r="E121" s="566">
        <v>582</v>
      </c>
      <c r="F121" s="566">
        <v>4372</v>
      </c>
      <c r="G121" s="566">
        <v>5472</v>
      </c>
      <c r="H121" s="566" t="s">
        <v>252</v>
      </c>
      <c r="I121" s="566">
        <v>45</v>
      </c>
      <c r="J121" s="566">
        <v>82</v>
      </c>
      <c r="K121" s="566" t="s">
        <v>252</v>
      </c>
      <c r="L121" s="566">
        <v>1</v>
      </c>
    </row>
    <row r="122" spans="1:12" s="932" customFormat="1" ht="11.45" customHeight="1" x14ac:dyDescent="0.2">
      <c r="A122" s="733" t="s">
        <v>67</v>
      </c>
      <c r="B122" s="556" t="s">
        <v>252</v>
      </c>
      <c r="C122" s="556" t="s">
        <v>252</v>
      </c>
      <c r="D122" s="556" t="s">
        <v>252</v>
      </c>
      <c r="E122" s="556">
        <v>8</v>
      </c>
      <c r="F122" s="556">
        <v>20</v>
      </c>
      <c r="G122" s="556">
        <v>2259</v>
      </c>
      <c r="H122" s="556" t="s">
        <v>252</v>
      </c>
      <c r="I122" s="556" t="s">
        <v>252</v>
      </c>
      <c r="J122" s="556">
        <v>25</v>
      </c>
      <c r="K122" s="556">
        <v>10</v>
      </c>
      <c r="L122" s="556">
        <v>159</v>
      </c>
    </row>
    <row r="123" spans="1:12" s="459" customFormat="1" ht="11.45" customHeight="1" x14ac:dyDescent="0.2">
      <c r="A123" s="731" t="s">
        <v>68</v>
      </c>
      <c r="B123" s="566" t="s">
        <v>252</v>
      </c>
      <c r="C123" s="566" t="s">
        <v>252</v>
      </c>
      <c r="D123" s="566" t="s">
        <v>252</v>
      </c>
      <c r="E123" s="566">
        <v>25</v>
      </c>
      <c r="F123" s="566" t="s">
        <v>252</v>
      </c>
      <c r="G123" s="566">
        <v>4868</v>
      </c>
      <c r="H123" s="566" t="s">
        <v>252</v>
      </c>
      <c r="I123" s="566" t="s">
        <v>252</v>
      </c>
      <c r="J123" s="566">
        <v>6</v>
      </c>
      <c r="K123" s="566">
        <v>17</v>
      </c>
      <c r="L123" s="566" t="s">
        <v>252</v>
      </c>
    </row>
    <row r="124" spans="1:12" s="932" customFormat="1" ht="11.45" customHeight="1" x14ac:dyDescent="0.2">
      <c r="A124" s="733" t="s">
        <v>69</v>
      </c>
      <c r="B124" s="556">
        <v>8493</v>
      </c>
      <c r="C124" s="556">
        <v>14176</v>
      </c>
      <c r="D124" s="556">
        <v>1246</v>
      </c>
      <c r="E124" s="556">
        <v>3164</v>
      </c>
      <c r="F124" s="556" t="s">
        <v>252</v>
      </c>
      <c r="G124" s="556">
        <v>239</v>
      </c>
      <c r="H124" s="556" t="s">
        <v>252</v>
      </c>
      <c r="I124" s="556" t="s">
        <v>252</v>
      </c>
      <c r="J124" s="556" t="s">
        <v>252</v>
      </c>
      <c r="K124" s="556" t="s">
        <v>252</v>
      </c>
      <c r="L124" s="556" t="s">
        <v>252</v>
      </c>
    </row>
    <row r="125" spans="1:12" s="459" customFormat="1" ht="15.95" customHeight="1" x14ac:dyDescent="0.2">
      <c r="A125" s="738" t="s">
        <v>138</v>
      </c>
      <c r="B125" s="611">
        <v>105</v>
      </c>
      <c r="C125" s="611" t="s">
        <v>252</v>
      </c>
      <c r="D125" s="611">
        <v>1886</v>
      </c>
      <c r="E125" s="611">
        <v>824</v>
      </c>
      <c r="F125" s="611">
        <v>184</v>
      </c>
      <c r="G125" s="611">
        <v>27528</v>
      </c>
      <c r="H125" s="611">
        <v>1</v>
      </c>
      <c r="I125" s="611">
        <v>66</v>
      </c>
      <c r="J125" s="611">
        <v>3551</v>
      </c>
      <c r="K125" s="611">
        <v>2499</v>
      </c>
      <c r="L125" s="611">
        <v>1769</v>
      </c>
    </row>
    <row r="126" spans="1:12" s="932" customFormat="1" ht="11.45" customHeight="1" x14ac:dyDescent="0.2">
      <c r="A126" s="330" t="s">
        <v>220</v>
      </c>
      <c r="B126" s="1970" t="s">
        <v>252</v>
      </c>
      <c r="C126" s="1970" t="s">
        <v>252</v>
      </c>
      <c r="D126" s="1970">
        <v>1679</v>
      </c>
      <c r="E126" s="1970">
        <v>728</v>
      </c>
      <c r="F126" s="1970" t="s">
        <v>252</v>
      </c>
      <c r="G126" s="1970">
        <v>21028</v>
      </c>
      <c r="H126" s="1970" t="s">
        <v>252</v>
      </c>
      <c r="I126" s="1970" t="s">
        <v>252</v>
      </c>
      <c r="J126" s="1970">
        <v>97</v>
      </c>
      <c r="K126" s="1970">
        <v>753</v>
      </c>
      <c r="L126" s="1970">
        <v>1054</v>
      </c>
    </row>
    <row r="127" spans="1:12" s="459" customFormat="1" ht="11.45" customHeight="1" x14ac:dyDescent="0.2">
      <c r="A127" s="731" t="s">
        <v>92</v>
      </c>
      <c r="B127" s="566" t="s">
        <v>252</v>
      </c>
      <c r="C127" s="566" t="s">
        <v>252</v>
      </c>
      <c r="D127" s="566">
        <v>204</v>
      </c>
      <c r="E127" s="566">
        <v>11</v>
      </c>
      <c r="F127" s="566">
        <v>1</v>
      </c>
      <c r="G127" s="566">
        <v>1659</v>
      </c>
      <c r="H127" s="566">
        <v>1</v>
      </c>
      <c r="I127" s="566">
        <v>12</v>
      </c>
      <c r="J127" s="566">
        <v>1184</v>
      </c>
      <c r="K127" s="566">
        <v>568</v>
      </c>
      <c r="L127" s="566">
        <v>477</v>
      </c>
    </row>
    <row r="128" spans="1:12" s="932" customFormat="1" ht="11.45" customHeight="1" x14ac:dyDescent="0.2">
      <c r="A128" s="733" t="s">
        <v>93</v>
      </c>
      <c r="B128" s="556" t="s">
        <v>252</v>
      </c>
      <c r="C128" s="556" t="s">
        <v>252</v>
      </c>
      <c r="D128" s="556" t="s">
        <v>252</v>
      </c>
      <c r="E128" s="556" t="s">
        <v>252</v>
      </c>
      <c r="F128" s="556" t="s">
        <v>252</v>
      </c>
      <c r="G128" s="556">
        <v>1054</v>
      </c>
      <c r="H128" s="556" t="s">
        <v>252</v>
      </c>
      <c r="I128" s="556" t="s">
        <v>252</v>
      </c>
      <c r="J128" s="556" t="s">
        <v>252</v>
      </c>
      <c r="K128" s="556">
        <v>50</v>
      </c>
      <c r="L128" s="556" t="s">
        <v>252</v>
      </c>
    </row>
    <row r="129" spans="1:12" s="459" customFormat="1" ht="11.45" customHeight="1" x14ac:dyDescent="0.2">
      <c r="A129" s="731" t="s">
        <v>94</v>
      </c>
      <c r="B129" s="566">
        <v>105</v>
      </c>
      <c r="C129" s="566" t="s">
        <v>252</v>
      </c>
      <c r="D129" s="566">
        <v>3</v>
      </c>
      <c r="E129" s="566">
        <v>5</v>
      </c>
      <c r="F129" s="566" t="s">
        <v>252</v>
      </c>
      <c r="G129" s="566">
        <v>481</v>
      </c>
      <c r="H129" s="566" t="s">
        <v>252</v>
      </c>
      <c r="I129" s="566" t="s">
        <v>252</v>
      </c>
      <c r="J129" s="566">
        <v>1686</v>
      </c>
      <c r="K129" s="566">
        <v>47</v>
      </c>
      <c r="L129" s="566" t="s">
        <v>252</v>
      </c>
    </row>
    <row r="130" spans="1:12" s="932" customFormat="1" ht="11.45" customHeight="1" x14ac:dyDescent="0.2">
      <c r="A130" s="733" t="s">
        <v>95</v>
      </c>
      <c r="B130" s="556" t="s">
        <v>252</v>
      </c>
      <c r="C130" s="556" t="s">
        <v>252</v>
      </c>
      <c r="D130" s="556" t="s">
        <v>252</v>
      </c>
      <c r="E130" s="556">
        <v>80</v>
      </c>
      <c r="F130" s="556" t="s">
        <v>252</v>
      </c>
      <c r="G130" s="556">
        <v>3024</v>
      </c>
      <c r="H130" s="556" t="s">
        <v>252</v>
      </c>
      <c r="I130" s="556">
        <v>54</v>
      </c>
      <c r="J130" s="556">
        <v>584</v>
      </c>
      <c r="K130" s="556">
        <v>1081</v>
      </c>
      <c r="L130" s="556">
        <v>239</v>
      </c>
    </row>
    <row r="131" spans="1:12" s="459" customFormat="1" ht="11.45" customHeight="1" x14ac:dyDescent="0.2">
      <c r="A131" s="731" t="s">
        <v>96</v>
      </c>
      <c r="B131" s="566" t="s">
        <v>252</v>
      </c>
      <c r="C131" s="566" t="s">
        <v>252</v>
      </c>
      <c r="D131" s="566" t="s">
        <v>252</v>
      </c>
      <c r="E131" s="566" t="s">
        <v>252</v>
      </c>
      <c r="F131" s="566">
        <v>182</v>
      </c>
      <c r="G131" s="566">
        <v>282</v>
      </c>
      <c r="H131" s="566" t="s">
        <v>252</v>
      </c>
      <c r="I131" s="566" t="s">
        <v>252</v>
      </c>
      <c r="J131" s="566" t="s">
        <v>252</v>
      </c>
      <c r="K131" s="566" t="s">
        <v>252</v>
      </c>
      <c r="L131" s="566" t="s">
        <v>252</v>
      </c>
    </row>
    <row r="132" spans="1:12" s="932" customFormat="1" ht="15.95" customHeight="1" x14ac:dyDescent="0.2">
      <c r="A132" s="741" t="s">
        <v>139</v>
      </c>
      <c r="B132" s="1968">
        <v>316</v>
      </c>
      <c r="C132" s="1968">
        <v>198</v>
      </c>
      <c r="D132" s="1968">
        <v>878</v>
      </c>
      <c r="E132" s="1968">
        <v>1220</v>
      </c>
      <c r="F132" s="1968">
        <v>4614</v>
      </c>
      <c r="G132" s="1968">
        <v>38747</v>
      </c>
      <c r="H132" s="1968" t="s">
        <v>252</v>
      </c>
      <c r="I132" s="1968">
        <v>228</v>
      </c>
      <c r="J132" s="1968">
        <v>68</v>
      </c>
      <c r="K132" s="1968">
        <v>176</v>
      </c>
      <c r="L132" s="1968" t="s">
        <v>252</v>
      </c>
    </row>
    <row r="133" spans="1:12" s="459" customFormat="1" ht="11.45" customHeight="1" x14ac:dyDescent="0.2">
      <c r="A133" s="334" t="s">
        <v>221</v>
      </c>
      <c r="B133" s="562">
        <v>316</v>
      </c>
      <c r="C133" s="562">
        <v>198</v>
      </c>
      <c r="D133" s="562">
        <v>878</v>
      </c>
      <c r="E133" s="562">
        <v>1218</v>
      </c>
      <c r="F133" s="562">
        <v>4614</v>
      </c>
      <c r="G133" s="562">
        <v>26829</v>
      </c>
      <c r="H133" s="562" t="s">
        <v>252</v>
      </c>
      <c r="I133" s="562" t="s">
        <v>252</v>
      </c>
      <c r="J133" s="562">
        <v>68</v>
      </c>
      <c r="K133" s="562">
        <v>176</v>
      </c>
      <c r="L133" s="562" t="s">
        <v>252</v>
      </c>
    </row>
    <row r="134" spans="1:12" s="932" customFormat="1" ht="11.45" customHeight="1" x14ac:dyDescent="0.2">
      <c r="A134" s="733" t="s">
        <v>89</v>
      </c>
      <c r="B134" s="556" t="s">
        <v>252</v>
      </c>
      <c r="C134" s="556" t="s">
        <v>252</v>
      </c>
      <c r="D134" s="556" t="s">
        <v>252</v>
      </c>
      <c r="E134" s="556">
        <v>2</v>
      </c>
      <c r="F134" s="556" t="s">
        <v>252</v>
      </c>
      <c r="G134" s="556">
        <v>1946</v>
      </c>
      <c r="H134" s="556" t="s">
        <v>252</v>
      </c>
      <c r="I134" s="556" t="s">
        <v>252</v>
      </c>
      <c r="J134" s="556" t="s">
        <v>252</v>
      </c>
      <c r="K134" s="556" t="s">
        <v>252</v>
      </c>
      <c r="L134" s="556" t="s">
        <v>252</v>
      </c>
    </row>
    <row r="135" spans="1:12" s="942" customFormat="1" ht="11.45" customHeight="1" x14ac:dyDescent="0.2">
      <c r="A135" s="334" t="s">
        <v>222</v>
      </c>
      <c r="B135" s="562" t="s">
        <v>252</v>
      </c>
      <c r="C135" s="562" t="s">
        <v>252</v>
      </c>
      <c r="D135" s="562" t="s">
        <v>252</v>
      </c>
      <c r="E135" s="562" t="s">
        <v>252</v>
      </c>
      <c r="F135" s="562" t="s">
        <v>252</v>
      </c>
      <c r="G135" s="562">
        <v>3540</v>
      </c>
      <c r="H135" s="562" t="s">
        <v>252</v>
      </c>
      <c r="I135" s="562" t="s">
        <v>252</v>
      </c>
      <c r="J135" s="562" t="s">
        <v>252</v>
      </c>
      <c r="K135" s="562" t="s">
        <v>252</v>
      </c>
      <c r="L135" s="562" t="s">
        <v>252</v>
      </c>
    </row>
    <row r="136" spans="1:12" s="932" customFormat="1" ht="11.45" customHeight="1" x14ac:dyDescent="0.2">
      <c r="A136" s="733" t="s">
        <v>90</v>
      </c>
      <c r="B136" s="556" t="s">
        <v>252</v>
      </c>
      <c r="C136" s="556" t="s">
        <v>252</v>
      </c>
      <c r="D136" s="556" t="s">
        <v>252</v>
      </c>
      <c r="E136" s="556" t="s">
        <v>252</v>
      </c>
      <c r="F136" s="556" t="s">
        <v>252</v>
      </c>
      <c r="G136" s="556">
        <v>459</v>
      </c>
      <c r="H136" s="556" t="s">
        <v>252</v>
      </c>
      <c r="I136" s="556">
        <v>228</v>
      </c>
      <c r="J136" s="556" t="s">
        <v>252</v>
      </c>
      <c r="K136" s="556" t="s">
        <v>252</v>
      </c>
      <c r="L136" s="556" t="s">
        <v>252</v>
      </c>
    </row>
    <row r="137" spans="1:12" s="459" customFormat="1" ht="11.45" customHeight="1" x14ac:dyDescent="0.2">
      <c r="A137" s="731" t="s">
        <v>91</v>
      </c>
      <c r="B137" s="566" t="s">
        <v>252</v>
      </c>
      <c r="C137" s="566" t="s">
        <v>252</v>
      </c>
      <c r="D137" s="566" t="s">
        <v>252</v>
      </c>
      <c r="E137" s="566" t="s">
        <v>252</v>
      </c>
      <c r="F137" s="566" t="s">
        <v>252</v>
      </c>
      <c r="G137" s="566">
        <v>5972</v>
      </c>
      <c r="H137" s="566" t="s">
        <v>252</v>
      </c>
      <c r="I137" s="566" t="s">
        <v>252</v>
      </c>
      <c r="J137" s="566" t="s">
        <v>252</v>
      </c>
      <c r="K137" s="566" t="s">
        <v>252</v>
      </c>
      <c r="L137" s="566" t="s">
        <v>252</v>
      </c>
    </row>
    <row r="138" spans="1:12" s="932" customFormat="1" ht="15.95" customHeight="1" x14ac:dyDescent="0.2">
      <c r="A138" s="741" t="s">
        <v>140</v>
      </c>
      <c r="B138" s="1968">
        <v>3082</v>
      </c>
      <c r="C138" s="1968">
        <v>2517</v>
      </c>
      <c r="D138" s="1968">
        <v>559</v>
      </c>
      <c r="E138" s="1968">
        <v>602</v>
      </c>
      <c r="F138" s="1968">
        <v>3226</v>
      </c>
      <c r="G138" s="1968">
        <v>43526</v>
      </c>
      <c r="H138" s="1968">
        <v>6</v>
      </c>
      <c r="I138" s="1968">
        <v>1782</v>
      </c>
      <c r="J138" s="1968">
        <v>4541</v>
      </c>
      <c r="K138" s="1968">
        <v>4243</v>
      </c>
      <c r="L138" s="1968">
        <v>779</v>
      </c>
    </row>
    <row r="139" spans="1:12" s="459" customFormat="1" ht="11.45" customHeight="1" x14ac:dyDescent="0.2">
      <c r="A139" s="334" t="s">
        <v>223</v>
      </c>
      <c r="B139" s="562" t="s">
        <v>252</v>
      </c>
      <c r="C139" s="562" t="s">
        <v>252</v>
      </c>
      <c r="D139" s="562">
        <v>9</v>
      </c>
      <c r="E139" s="562">
        <v>146</v>
      </c>
      <c r="F139" s="562">
        <v>2652</v>
      </c>
      <c r="G139" s="562">
        <v>17608</v>
      </c>
      <c r="H139" s="562">
        <v>6</v>
      </c>
      <c r="I139" s="562">
        <v>1451</v>
      </c>
      <c r="J139" s="562">
        <v>1017</v>
      </c>
      <c r="K139" s="562">
        <v>562</v>
      </c>
      <c r="L139" s="562">
        <v>45</v>
      </c>
    </row>
    <row r="140" spans="1:12" s="932" customFormat="1" ht="11.45" customHeight="1" x14ac:dyDescent="0.2">
      <c r="A140" s="733" t="s">
        <v>59</v>
      </c>
      <c r="B140" s="556">
        <v>1262</v>
      </c>
      <c r="C140" s="556" t="s">
        <v>252</v>
      </c>
      <c r="D140" s="556" t="s">
        <v>252</v>
      </c>
      <c r="E140" s="556" t="s">
        <v>252</v>
      </c>
      <c r="F140" s="556">
        <v>573</v>
      </c>
      <c r="G140" s="556">
        <v>2187</v>
      </c>
      <c r="H140" s="556" t="s">
        <v>252</v>
      </c>
      <c r="I140" s="556">
        <v>331</v>
      </c>
      <c r="J140" s="556">
        <v>218</v>
      </c>
      <c r="K140" s="556">
        <v>49</v>
      </c>
      <c r="L140" s="556">
        <v>27</v>
      </c>
    </row>
    <row r="141" spans="1:12" s="459" customFormat="1" ht="11.45" customHeight="1" x14ac:dyDescent="0.2">
      <c r="A141" s="731" t="s">
        <v>60</v>
      </c>
      <c r="B141" s="566" t="s">
        <v>252</v>
      </c>
      <c r="C141" s="566" t="s">
        <v>252</v>
      </c>
      <c r="D141" s="566" t="s">
        <v>252</v>
      </c>
      <c r="E141" s="566" t="s">
        <v>252</v>
      </c>
      <c r="F141" s="566" t="s">
        <v>252</v>
      </c>
      <c r="G141" s="566">
        <v>607</v>
      </c>
      <c r="H141" s="566" t="s">
        <v>252</v>
      </c>
      <c r="I141" s="566" t="s">
        <v>252</v>
      </c>
      <c r="J141" s="566" t="s">
        <v>252</v>
      </c>
      <c r="K141" s="566" t="s">
        <v>252</v>
      </c>
      <c r="L141" s="566" t="s">
        <v>252</v>
      </c>
    </row>
    <row r="142" spans="1:12" s="932" customFormat="1" ht="11.45" customHeight="1" x14ac:dyDescent="0.2">
      <c r="A142" s="733" t="s">
        <v>61</v>
      </c>
      <c r="B142" s="556">
        <v>1820</v>
      </c>
      <c r="C142" s="556">
        <v>2517</v>
      </c>
      <c r="D142" s="556">
        <v>19</v>
      </c>
      <c r="E142" s="556">
        <v>422</v>
      </c>
      <c r="F142" s="556" t="s">
        <v>252</v>
      </c>
      <c r="G142" s="556">
        <v>13087</v>
      </c>
      <c r="H142" s="556" t="s">
        <v>252</v>
      </c>
      <c r="I142" s="556" t="s">
        <v>252</v>
      </c>
      <c r="J142" s="556" t="s">
        <v>252</v>
      </c>
      <c r="K142" s="556" t="s">
        <v>252</v>
      </c>
      <c r="L142" s="556" t="s">
        <v>252</v>
      </c>
    </row>
    <row r="143" spans="1:12" s="459" customFormat="1" ht="11.45" customHeight="1" x14ac:dyDescent="0.2">
      <c r="A143" s="731" t="s">
        <v>62</v>
      </c>
      <c r="B143" s="566" t="s">
        <v>252</v>
      </c>
      <c r="C143" s="566" t="s">
        <v>252</v>
      </c>
      <c r="D143" s="566" t="s">
        <v>252</v>
      </c>
      <c r="E143" s="566">
        <v>33</v>
      </c>
      <c r="F143" s="566" t="s">
        <v>252</v>
      </c>
      <c r="G143" s="566">
        <v>651</v>
      </c>
      <c r="H143" s="566" t="s">
        <v>252</v>
      </c>
      <c r="I143" s="566" t="s">
        <v>252</v>
      </c>
      <c r="J143" s="566" t="s">
        <v>252</v>
      </c>
      <c r="K143" s="566" t="s">
        <v>252</v>
      </c>
      <c r="L143" s="566" t="s">
        <v>252</v>
      </c>
    </row>
    <row r="144" spans="1:12" s="932" customFormat="1" ht="11.45" customHeight="1" x14ac:dyDescent="0.2">
      <c r="A144" s="733" t="s">
        <v>63</v>
      </c>
      <c r="B144" s="556" t="s">
        <v>252</v>
      </c>
      <c r="C144" s="556" t="s">
        <v>252</v>
      </c>
      <c r="D144" s="556">
        <v>530</v>
      </c>
      <c r="E144" s="556" t="s">
        <v>252</v>
      </c>
      <c r="F144" s="556" t="s">
        <v>252</v>
      </c>
      <c r="G144" s="556">
        <v>1915</v>
      </c>
      <c r="H144" s="556" t="s">
        <v>252</v>
      </c>
      <c r="I144" s="556" t="s">
        <v>252</v>
      </c>
      <c r="J144" s="556" t="s">
        <v>252</v>
      </c>
      <c r="K144" s="556" t="s">
        <v>252</v>
      </c>
      <c r="L144" s="556">
        <v>1</v>
      </c>
    </row>
    <row r="145" spans="1:12" s="459" customFormat="1" ht="11.45" customHeight="1" x14ac:dyDescent="0.2">
      <c r="A145" s="731" t="s">
        <v>64</v>
      </c>
      <c r="B145" s="566" t="s">
        <v>252</v>
      </c>
      <c r="C145" s="566" t="s">
        <v>252</v>
      </c>
      <c r="D145" s="566" t="s">
        <v>252</v>
      </c>
      <c r="E145" s="566">
        <v>1</v>
      </c>
      <c r="F145" s="566" t="s">
        <v>252</v>
      </c>
      <c r="G145" s="566">
        <v>7470</v>
      </c>
      <c r="H145" s="566" t="s">
        <v>252</v>
      </c>
      <c r="I145" s="566" t="s">
        <v>252</v>
      </c>
      <c r="J145" s="566">
        <v>3306</v>
      </c>
      <c r="K145" s="566">
        <v>3632</v>
      </c>
      <c r="L145" s="566">
        <v>706</v>
      </c>
    </row>
    <row r="146" spans="1:12" s="932" customFormat="1" ht="21.95" customHeight="1" x14ac:dyDescent="0.2">
      <c r="A146" s="727" t="s">
        <v>271</v>
      </c>
      <c r="B146" s="1968">
        <v>69037</v>
      </c>
      <c r="C146" s="1968">
        <v>66553</v>
      </c>
      <c r="D146" s="1968">
        <v>14885</v>
      </c>
      <c r="E146" s="1968">
        <v>6717</v>
      </c>
      <c r="F146" s="1968">
        <v>52940</v>
      </c>
      <c r="G146" s="1968">
        <v>131863</v>
      </c>
      <c r="H146" s="1968" t="s">
        <v>252</v>
      </c>
      <c r="I146" s="1968">
        <v>2014</v>
      </c>
      <c r="J146" s="1968">
        <v>20514</v>
      </c>
      <c r="K146" s="1968">
        <v>18417</v>
      </c>
      <c r="L146" s="1968">
        <v>601</v>
      </c>
    </row>
    <row r="147" spans="1:12" s="459" customFormat="1" ht="15.95" customHeight="1" x14ac:dyDescent="0.2">
      <c r="A147" s="738" t="s">
        <v>141</v>
      </c>
      <c r="B147" s="611">
        <v>10499</v>
      </c>
      <c r="C147" s="611">
        <v>891</v>
      </c>
      <c r="D147" s="611" t="s">
        <v>252</v>
      </c>
      <c r="E147" s="611">
        <v>92</v>
      </c>
      <c r="F147" s="611" t="s">
        <v>252</v>
      </c>
      <c r="G147" s="611">
        <v>2648</v>
      </c>
      <c r="H147" s="611" t="s">
        <v>252</v>
      </c>
      <c r="I147" s="611" t="s">
        <v>252</v>
      </c>
      <c r="J147" s="611">
        <v>57</v>
      </c>
      <c r="K147" s="611" t="s">
        <v>252</v>
      </c>
      <c r="L147" s="566" t="s">
        <v>252</v>
      </c>
    </row>
    <row r="148" spans="1:12" s="932" customFormat="1" ht="11.45" customHeight="1" x14ac:dyDescent="0.2">
      <c r="A148" s="330" t="s">
        <v>70</v>
      </c>
      <c r="B148" s="1970" t="s">
        <v>252</v>
      </c>
      <c r="C148" s="1970" t="s">
        <v>252</v>
      </c>
      <c r="D148" s="1970" t="s">
        <v>252</v>
      </c>
      <c r="E148" s="1970">
        <v>9</v>
      </c>
      <c r="F148" s="1970" t="s">
        <v>252</v>
      </c>
      <c r="G148" s="1970">
        <v>1068</v>
      </c>
      <c r="H148" s="1970" t="s">
        <v>252</v>
      </c>
      <c r="I148" s="1970" t="s">
        <v>252</v>
      </c>
      <c r="J148" s="1970" t="s">
        <v>252</v>
      </c>
      <c r="K148" s="1970" t="s">
        <v>252</v>
      </c>
      <c r="L148" s="1970" t="s">
        <v>252</v>
      </c>
    </row>
    <row r="149" spans="1:12" s="459" customFormat="1" ht="11.45" customHeight="1" x14ac:dyDescent="0.2">
      <c r="A149" s="731" t="s">
        <v>71</v>
      </c>
      <c r="B149" s="566">
        <v>3026</v>
      </c>
      <c r="C149" s="566" t="s">
        <v>252</v>
      </c>
      <c r="D149" s="566" t="s">
        <v>252</v>
      </c>
      <c r="E149" s="566">
        <v>9</v>
      </c>
      <c r="F149" s="566" t="s">
        <v>252</v>
      </c>
      <c r="G149" s="566" t="s">
        <v>252</v>
      </c>
      <c r="H149" s="566" t="s">
        <v>252</v>
      </c>
      <c r="I149" s="566" t="s">
        <v>252</v>
      </c>
      <c r="J149" s="566" t="s">
        <v>252</v>
      </c>
      <c r="K149" s="566" t="s">
        <v>252</v>
      </c>
      <c r="L149" s="566" t="s">
        <v>252</v>
      </c>
    </row>
    <row r="150" spans="1:12" s="932" customFormat="1" ht="11.45" customHeight="1" x14ac:dyDescent="0.2">
      <c r="A150" s="733" t="s">
        <v>72</v>
      </c>
      <c r="B150" s="556" t="s">
        <v>252</v>
      </c>
      <c r="C150" s="556" t="s">
        <v>252</v>
      </c>
      <c r="D150" s="556" t="s">
        <v>252</v>
      </c>
      <c r="E150" s="556">
        <v>1</v>
      </c>
      <c r="F150" s="556" t="s">
        <v>252</v>
      </c>
      <c r="G150" s="556">
        <v>36</v>
      </c>
      <c r="H150" s="556" t="s">
        <v>252</v>
      </c>
      <c r="I150" s="556" t="s">
        <v>252</v>
      </c>
      <c r="J150" s="556" t="s">
        <v>252</v>
      </c>
      <c r="K150" s="556" t="s">
        <v>252</v>
      </c>
      <c r="L150" s="556" t="s">
        <v>252</v>
      </c>
    </row>
    <row r="151" spans="1:12" s="459" customFormat="1" ht="11.45" customHeight="1" x14ac:dyDescent="0.2">
      <c r="A151" s="731" t="s">
        <v>73</v>
      </c>
      <c r="B151" s="566">
        <v>7473</v>
      </c>
      <c r="C151" s="566">
        <v>891</v>
      </c>
      <c r="D151" s="566" t="s">
        <v>252</v>
      </c>
      <c r="E151" s="566">
        <v>74</v>
      </c>
      <c r="F151" s="566" t="s">
        <v>252</v>
      </c>
      <c r="G151" s="566">
        <v>1544</v>
      </c>
      <c r="H151" s="566" t="s">
        <v>252</v>
      </c>
      <c r="I151" s="566" t="s">
        <v>252</v>
      </c>
      <c r="J151" s="566">
        <v>57</v>
      </c>
      <c r="K151" s="566" t="s">
        <v>252</v>
      </c>
      <c r="L151" s="566" t="s">
        <v>252</v>
      </c>
    </row>
    <row r="152" spans="1:12" s="932" customFormat="1" ht="15.95" customHeight="1" x14ac:dyDescent="0.2">
      <c r="A152" s="741" t="s">
        <v>142</v>
      </c>
      <c r="B152" s="1968">
        <v>25174</v>
      </c>
      <c r="C152" s="1968">
        <v>30428</v>
      </c>
      <c r="D152" s="1968">
        <v>5045</v>
      </c>
      <c r="E152" s="1968">
        <v>2240</v>
      </c>
      <c r="F152" s="1968">
        <v>653</v>
      </c>
      <c r="G152" s="1968">
        <v>26195</v>
      </c>
      <c r="H152" s="1968" t="s">
        <v>252</v>
      </c>
      <c r="I152" s="1968">
        <v>148</v>
      </c>
      <c r="J152" s="1968">
        <v>39</v>
      </c>
      <c r="K152" s="1968">
        <v>117</v>
      </c>
      <c r="L152" s="1968">
        <v>1</v>
      </c>
    </row>
    <row r="153" spans="1:12" s="459" customFormat="1" ht="11.45" customHeight="1" x14ac:dyDescent="0.2">
      <c r="A153" s="334" t="s">
        <v>143</v>
      </c>
      <c r="B153" s="562">
        <v>4264</v>
      </c>
      <c r="C153" s="562">
        <v>9635</v>
      </c>
      <c r="D153" s="562">
        <v>28</v>
      </c>
      <c r="E153" s="562">
        <v>1013</v>
      </c>
      <c r="F153" s="562">
        <v>653</v>
      </c>
      <c r="G153" s="562">
        <v>1433</v>
      </c>
      <c r="H153" s="562" t="s">
        <v>252</v>
      </c>
      <c r="I153" s="562">
        <v>148</v>
      </c>
      <c r="J153" s="562">
        <v>39</v>
      </c>
      <c r="K153" s="562">
        <v>3</v>
      </c>
      <c r="L153" s="562">
        <v>1</v>
      </c>
    </row>
    <row r="154" spans="1:12" s="932" customFormat="1" ht="11.45" customHeight="1" x14ac:dyDescent="0.2">
      <c r="A154" s="754" t="s">
        <v>144</v>
      </c>
      <c r="B154" s="556">
        <v>4264</v>
      </c>
      <c r="C154" s="556">
        <v>9635</v>
      </c>
      <c r="D154" s="556">
        <v>28</v>
      </c>
      <c r="E154" s="556">
        <v>1013</v>
      </c>
      <c r="F154" s="556">
        <v>653</v>
      </c>
      <c r="G154" s="556">
        <v>1433</v>
      </c>
      <c r="H154" s="556" t="s">
        <v>252</v>
      </c>
      <c r="I154" s="556">
        <v>148</v>
      </c>
      <c r="J154" s="556">
        <v>39</v>
      </c>
      <c r="K154" s="556">
        <v>3</v>
      </c>
      <c r="L154" s="556">
        <v>1</v>
      </c>
    </row>
    <row r="155" spans="1:12" s="459" customFormat="1" ht="11.45" customHeight="1" x14ac:dyDescent="0.2">
      <c r="A155" s="731" t="s">
        <v>53</v>
      </c>
      <c r="B155" s="566">
        <v>5016</v>
      </c>
      <c r="C155" s="566">
        <v>11033</v>
      </c>
      <c r="D155" s="566">
        <v>1810</v>
      </c>
      <c r="E155" s="566" t="s">
        <v>252</v>
      </c>
      <c r="F155" s="566" t="s">
        <v>252</v>
      </c>
      <c r="G155" s="566">
        <v>1148</v>
      </c>
      <c r="H155" s="566" t="s">
        <v>252</v>
      </c>
      <c r="I155" s="566" t="s">
        <v>252</v>
      </c>
      <c r="J155" s="566" t="s">
        <v>252</v>
      </c>
      <c r="K155" s="566" t="s">
        <v>252</v>
      </c>
      <c r="L155" s="566" t="s">
        <v>252</v>
      </c>
    </row>
    <row r="156" spans="1:12" s="932" customFormat="1" ht="11.45" customHeight="1" x14ac:dyDescent="0.2">
      <c r="A156" s="733" t="s">
        <v>54</v>
      </c>
      <c r="B156" s="556">
        <v>391</v>
      </c>
      <c r="C156" s="556">
        <v>233</v>
      </c>
      <c r="D156" s="556" t="s">
        <v>252</v>
      </c>
      <c r="E156" s="556">
        <v>3</v>
      </c>
      <c r="F156" s="556" t="s">
        <v>252</v>
      </c>
      <c r="G156" s="556">
        <v>401</v>
      </c>
      <c r="H156" s="556" t="s">
        <v>252</v>
      </c>
      <c r="I156" s="556" t="s">
        <v>252</v>
      </c>
      <c r="J156" s="556" t="s">
        <v>252</v>
      </c>
      <c r="K156" s="556">
        <v>114</v>
      </c>
      <c r="L156" s="556" t="s">
        <v>252</v>
      </c>
    </row>
    <row r="157" spans="1:12" s="459" customFormat="1" ht="11.45" customHeight="1" x14ac:dyDescent="0.2">
      <c r="A157" s="731" t="s">
        <v>55</v>
      </c>
      <c r="B157" s="566">
        <v>3530</v>
      </c>
      <c r="C157" s="566">
        <v>2026</v>
      </c>
      <c r="D157" s="566">
        <v>1377</v>
      </c>
      <c r="E157" s="566">
        <v>181</v>
      </c>
      <c r="F157" s="566" t="s">
        <v>252</v>
      </c>
      <c r="G157" s="566">
        <v>1204</v>
      </c>
      <c r="H157" s="566" t="s">
        <v>252</v>
      </c>
      <c r="I157" s="566" t="s">
        <v>252</v>
      </c>
      <c r="J157" s="566" t="s">
        <v>252</v>
      </c>
      <c r="K157" s="566" t="s">
        <v>252</v>
      </c>
      <c r="L157" s="566" t="s">
        <v>252</v>
      </c>
    </row>
    <row r="158" spans="1:12" s="932" customFormat="1" ht="11.45" customHeight="1" x14ac:dyDescent="0.2">
      <c r="A158" s="733" t="s">
        <v>56</v>
      </c>
      <c r="B158" s="556" t="s">
        <v>252</v>
      </c>
      <c r="C158" s="556" t="s">
        <v>252</v>
      </c>
      <c r="D158" s="556" t="s">
        <v>252</v>
      </c>
      <c r="E158" s="556">
        <v>14</v>
      </c>
      <c r="F158" s="556" t="s">
        <v>252</v>
      </c>
      <c r="G158" s="556">
        <v>2202</v>
      </c>
      <c r="H158" s="556" t="s">
        <v>252</v>
      </c>
      <c r="I158" s="556" t="s">
        <v>252</v>
      </c>
      <c r="J158" s="556" t="s">
        <v>252</v>
      </c>
      <c r="K158" s="556" t="s">
        <v>252</v>
      </c>
      <c r="L158" s="556" t="s">
        <v>252</v>
      </c>
    </row>
    <row r="159" spans="1:12" s="459" customFormat="1" ht="11.45" customHeight="1" x14ac:dyDescent="0.2">
      <c r="A159" s="731" t="s">
        <v>57</v>
      </c>
      <c r="B159" s="566" t="s">
        <v>252</v>
      </c>
      <c r="C159" s="566" t="s">
        <v>252</v>
      </c>
      <c r="D159" s="566" t="s">
        <v>252</v>
      </c>
      <c r="E159" s="566">
        <v>232</v>
      </c>
      <c r="F159" s="566" t="s">
        <v>252</v>
      </c>
      <c r="G159" s="566">
        <v>83</v>
      </c>
      <c r="H159" s="566" t="s">
        <v>252</v>
      </c>
      <c r="I159" s="566" t="s">
        <v>252</v>
      </c>
      <c r="J159" s="566" t="s">
        <v>252</v>
      </c>
      <c r="K159" s="566" t="s">
        <v>252</v>
      </c>
      <c r="L159" s="566" t="s">
        <v>252</v>
      </c>
    </row>
    <row r="160" spans="1:12" s="932" customFormat="1" ht="11.45" customHeight="1" x14ac:dyDescent="0.2">
      <c r="A160" s="733" t="s">
        <v>58</v>
      </c>
      <c r="B160" s="556">
        <v>4606</v>
      </c>
      <c r="C160" s="556">
        <v>2034</v>
      </c>
      <c r="D160" s="556" t="s">
        <v>252</v>
      </c>
      <c r="E160" s="556">
        <v>2</v>
      </c>
      <c r="F160" s="556" t="s">
        <v>252</v>
      </c>
      <c r="G160" s="556">
        <v>890</v>
      </c>
      <c r="H160" s="556" t="s">
        <v>252</v>
      </c>
      <c r="I160" s="556" t="s">
        <v>252</v>
      </c>
      <c r="J160" s="556" t="s">
        <v>252</v>
      </c>
      <c r="K160" s="556" t="s">
        <v>252</v>
      </c>
      <c r="L160" s="556" t="s">
        <v>252</v>
      </c>
    </row>
    <row r="161" spans="1:12" s="459" customFormat="1" ht="11.45" customHeight="1" x14ac:dyDescent="0.2">
      <c r="A161" s="731" t="s">
        <v>123</v>
      </c>
      <c r="B161" s="566">
        <v>7367</v>
      </c>
      <c r="C161" s="566">
        <v>5467</v>
      </c>
      <c r="D161" s="566">
        <v>1829</v>
      </c>
      <c r="E161" s="566">
        <v>794</v>
      </c>
      <c r="F161" s="566" t="s">
        <v>252</v>
      </c>
      <c r="G161" s="566">
        <v>18834</v>
      </c>
      <c r="H161" s="566" t="s">
        <v>252</v>
      </c>
      <c r="I161" s="566" t="s">
        <v>252</v>
      </c>
      <c r="J161" s="566" t="s">
        <v>252</v>
      </c>
      <c r="K161" s="566" t="s">
        <v>252</v>
      </c>
      <c r="L161" s="566" t="s">
        <v>252</v>
      </c>
    </row>
    <row r="162" spans="1:12" s="932" customFormat="1" ht="9.9499999999999993" customHeight="1" x14ac:dyDescent="0.2">
      <c r="A162" s="747"/>
      <c r="B162" s="2206"/>
      <c r="C162" s="2207"/>
      <c r="D162" s="2207"/>
      <c r="E162" s="2207"/>
      <c r="F162" s="2208"/>
      <c r="G162" s="2208"/>
      <c r="H162" s="2208"/>
      <c r="I162" s="2208"/>
      <c r="J162" s="2208"/>
      <c r="K162" s="2208"/>
      <c r="L162" s="2207"/>
    </row>
    <row r="163" spans="1:12" s="932" customFormat="1" ht="10.5" customHeight="1" x14ac:dyDescent="0.2">
      <c r="A163" s="2013" t="s">
        <v>1057</v>
      </c>
      <c r="B163" s="2206"/>
      <c r="C163" s="2207"/>
      <c r="D163" s="2207"/>
      <c r="E163" s="2207"/>
      <c r="F163" s="2208"/>
      <c r="G163" s="2208"/>
      <c r="H163" s="2208"/>
      <c r="I163" s="2208"/>
      <c r="J163" s="2208"/>
      <c r="K163" s="2208"/>
      <c r="L163" s="2207"/>
    </row>
    <row r="164" spans="1:12" s="932" customFormat="1" ht="10.5" customHeight="1" x14ac:dyDescent="0.2">
      <c r="A164" s="2013" t="s">
        <v>1058</v>
      </c>
      <c r="B164" s="2206"/>
      <c r="C164" s="2207"/>
      <c r="D164" s="2207"/>
      <c r="E164" s="2207"/>
      <c r="F164" s="2208"/>
      <c r="G164" s="2208"/>
      <c r="H164" s="2208"/>
      <c r="I164" s="2208"/>
      <c r="J164" s="2208"/>
      <c r="K164" s="2208"/>
      <c r="L164" s="2207"/>
    </row>
    <row r="165" spans="1:12" s="459" customFormat="1" ht="15.95" customHeight="1" x14ac:dyDescent="0.2">
      <c r="A165" s="738" t="s">
        <v>146</v>
      </c>
      <c r="B165" s="611">
        <v>3507</v>
      </c>
      <c r="C165" s="611">
        <v>538</v>
      </c>
      <c r="D165" s="611">
        <v>3672</v>
      </c>
      <c r="E165" s="611">
        <v>125</v>
      </c>
      <c r="F165" s="611" t="s">
        <v>252</v>
      </c>
      <c r="G165" s="611">
        <v>6636</v>
      </c>
      <c r="H165" s="611" t="s">
        <v>252</v>
      </c>
      <c r="I165" s="611" t="s">
        <v>252</v>
      </c>
      <c r="J165" s="611" t="s">
        <v>252</v>
      </c>
      <c r="K165" s="611">
        <v>1659</v>
      </c>
      <c r="L165" s="611">
        <v>258</v>
      </c>
    </row>
    <row r="166" spans="1:12" s="932" customFormat="1" ht="11.45" customHeight="1" x14ac:dyDescent="0.2">
      <c r="A166" s="330" t="s">
        <v>224</v>
      </c>
      <c r="B166" s="1970">
        <v>3364</v>
      </c>
      <c r="C166" s="1970">
        <v>233</v>
      </c>
      <c r="D166" s="1970">
        <v>3672</v>
      </c>
      <c r="E166" s="1970">
        <v>125</v>
      </c>
      <c r="F166" s="1970" t="s">
        <v>252</v>
      </c>
      <c r="G166" s="1970">
        <v>2898</v>
      </c>
      <c r="H166" s="1970" t="s">
        <v>252</v>
      </c>
      <c r="I166" s="1970" t="s">
        <v>252</v>
      </c>
      <c r="J166" s="1970" t="s">
        <v>252</v>
      </c>
      <c r="K166" s="1970">
        <v>123</v>
      </c>
      <c r="L166" s="1970" t="s">
        <v>252</v>
      </c>
    </row>
    <row r="167" spans="1:12" s="459" customFormat="1" ht="11.45" customHeight="1" x14ac:dyDescent="0.2">
      <c r="A167" s="731" t="s">
        <v>74</v>
      </c>
      <c r="B167" s="566" t="s">
        <v>252</v>
      </c>
      <c r="C167" s="566" t="s">
        <v>252</v>
      </c>
      <c r="D167" s="566" t="s">
        <v>252</v>
      </c>
      <c r="E167" s="566" t="s">
        <v>252</v>
      </c>
      <c r="F167" s="566" t="s">
        <v>252</v>
      </c>
      <c r="G167" s="566">
        <v>2015</v>
      </c>
      <c r="H167" s="566" t="s">
        <v>252</v>
      </c>
      <c r="I167" s="566" t="s">
        <v>252</v>
      </c>
      <c r="J167" s="566" t="s">
        <v>252</v>
      </c>
      <c r="K167" s="566" t="s">
        <v>252</v>
      </c>
      <c r="L167" s="566" t="s">
        <v>252</v>
      </c>
    </row>
    <row r="168" spans="1:12" s="932" customFormat="1" ht="11.45" customHeight="1" x14ac:dyDescent="0.2">
      <c r="A168" s="733" t="s">
        <v>75</v>
      </c>
      <c r="B168" s="556">
        <v>143</v>
      </c>
      <c r="C168" s="556">
        <v>305</v>
      </c>
      <c r="D168" s="556" t="s">
        <v>252</v>
      </c>
      <c r="E168" s="556" t="s">
        <v>252</v>
      </c>
      <c r="F168" s="556" t="s">
        <v>252</v>
      </c>
      <c r="G168" s="556">
        <v>219</v>
      </c>
      <c r="H168" s="556" t="s">
        <v>252</v>
      </c>
      <c r="I168" s="556" t="s">
        <v>252</v>
      </c>
      <c r="J168" s="556" t="s">
        <v>252</v>
      </c>
      <c r="K168" s="556">
        <v>1537</v>
      </c>
      <c r="L168" s="556">
        <v>258</v>
      </c>
    </row>
    <row r="169" spans="1:12" s="459" customFormat="1" ht="11.45" customHeight="1" x14ac:dyDescent="0.2">
      <c r="A169" s="731" t="s">
        <v>76</v>
      </c>
      <c r="B169" s="566" t="s">
        <v>252</v>
      </c>
      <c r="C169" s="566" t="s">
        <v>252</v>
      </c>
      <c r="D169" s="566" t="s">
        <v>252</v>
      </c>
      <c r="E169" s="566" t="s">
        <v>252</v>
      </c>
      <c r="F169" s="566" t="s">
        <v>252</v>
      </c>
      <c r="G169" s="566">
        <v>1504</v>
      </c>
      <c r="H169" s="566" t="s">
        <v>252</v>
      </c>
      <c r="I169" s="566" t="s">
        <v>252</v>
      </c>
      <c r="J169" s="566" t="s">
        <v>252</v>
      </c>
      <c r="K169" s="566" t="s">
        <v>252</v>
      </c>
      <c r="L169" s="566" t="s">
        <v>252</v>
      </c>
    </row>
    <row r="170" spans="1:12" s="932" customFormat="1" ht="15.95" customHeight="1" x14ac:dyDescent="0.2">
      <c r="A170" s="741" t="s">
        <v>147</v>
      </c>
      <c r="B170" s="1968">
        <v>3068</v>
      </c>
      <c r="C170" s="1968">
        <v>1091</v>
      </c>
      <c r="D170" s="1968">
        <v>2547</v>
      </c>
      <c r="E170" s="1968">
        <v>2197</v>
      </c>
      <c r="F170" s="1968">
        <v>9474</v>
      </c>
      <c r="G170" s="1968">
        <v>14391</v>
      </c>
      <c r="H170" s="1968" t="s">
        <v>252</v>
      </c>
      <c r="I170" s="1968">
        <v>438</v>
      </c>
      <c r="J170" s="1968">
        <v>68</v>
      </c>
      <c r="K170" s="1968">
        <v>4348</v>
      </c>
      <c r="L170" s="1968" t="s">
        <v>252</v>
      </c>
    </row>
    <row r="171" spans="1:12" s="459" customFormat="1" ht="11.45" customHeight="1" x14ac:dyDescent="0.2">
      <c r="A171" s="334" t="s">
        <v>916</v>
      </c>
      <c r="B171" s="562">
        <v>738</v>
      </c>
      <c r="C171" s="562">
        <v>780</v>
      </c>
      <c r="D171" s="562">
        <v>2547</v>
      </c>
      <c r="E171" s="562">
        <v>2158</v>
      </c>
      <c r="F171" s="562" t="s">
        <v>252</v>
      </c>
      <c r="G171" s="562">
        <v>4706</v>
      </c>
      <c r="H171" s="562" t="s">
        <v>252</v>
      </c>
      <c r="I171" s="562">
        <v>409</v>
      </c>
      <c r="J171" s="562">
        <v>66</v>
      </c>
      <c r="K171" s="562">
        <v>3473</v>
      </c>
      <c r="L171" s="562" t="s">
        <v>252</v>
      </c>
    </row>
    <row r="172" spans="1:12" s="932" customFormat="1" ht="11.45" customHeight="1" x14ac:dyDescent="0.2">
      <c r="A172" s="733" t="s">
        <v>111</v>
      </c>
      <c r="B172" s="556" t="s">
        <v>252</v>
      </c>
      <c r="C172" s="556" t="s">
        <v>252</v>
      </c>
      <c r="D172" s="556" t="s">
        <v>252</v>
      </c>
      <c r="E172" s="556">
        <v>5</v>
      </c>
      <c r="F172" s="556">
        <v>9421</v>
      </c>
      <c r="G172" s="556">
        <v>1279</v>
      </c>
      <c r="H172" s="556" t="s">
        <v>252</v>
      </c>
      <c r="I172" s="556" t="s">
        <v>252</v>
      </c>
      <c r="J172" s="556" t="s">
        <v>252</v>
      </c>
      <c r="K172" s="556" t="s">
        <v>252</v>
      </c>
      <c r="L172" s="556" t="s">
        <v>252</v>
      </c>
    </row>
    <row r="173" spans="1:12" s="459" customFormat="1" ht="11.45" customHeight="1" x14ac:dyDescent="0.2">
      <c r="A173" s="731" t="s">
        <v>112</v>
      </c>
      <c r="B173" s="566">
        <v>1970</v>
      </c>
      <c r="C173" s="566">
        <v>4</v>
      </c>
      <c r="D173" s="566" t="s">
        <v>252</v>
      </c>
      <c r="E173" s="566" t="s">
        <v>252</v>
      </c>
      <c r="F173" s="566">
        <v>53</v>
      </c>
      <c r="G173" s="566">
        <v>6570</v>
      </c>
      <c r="H173" s="566" t="s">
        <v>252</v>
      </c>
      <c r="I173" s="566" t="s">
        <v>252</v>
      </c>
      <c r="J173" s="566" t="s">
        <v>252</v>
      </c>
      <c r="K173" s="566" t="s">
        <v>252</v>
      </c>
      <c r="L173" s="566" t="s">
        <v>252</v>
      </c>
    </row>
    <row r="174" spans="1:12" s="932" customFormat="1" ht="11.45" customHeight="1" x14ac:dyDescent="0.2">
      <c r="A174" s="733" t="s">
        <v>113</v>
      </c>
      <c r="B174" s="556">
        <v>360</v>
      </c>
      <c r="C174" s="556">
        <v>307</v>
      </c>
      <c r="D174" s="556" t="s">
        <v>252</v>
      </c>
      <c r="E174" s="556">
        <v>34</v>
      </c>
      <c r="F174" s="556" t="s">
        <v>252</v>
      </c>
      <c r="G174" s="556">
        <v>1836</v>
      </c>
      <c r="H174" s="556" t="s">
        <v>252</v>
      </c>
      <c r="I174" s="556">
        <v>29</v>
      </c>
      <c r="J174" s="556">
        <v>3</v>
      </c>
      <c r="K174" s="556">
        <v>875</v>
      </c>
      <c r="L174" s="556" t="s">
        <v>252</v>
      </c>
    </row>
    <row r="175" spans="1:12" s="459" customFormat="1" ht="15.95" customHeight="1" x14ac:dyDescent="0.2">
      <c r="A175" s="738" t="s">
        <v>148</v>
      </c>
      <c r="B175" s="611">
        <v>2725</v>
      </c>
      <c r="C175" s="611">
        <v>2674</v>
      </c>
      <c r="D175" s="611">
        <v>265</v>
      </c>
      <c r="E175" s="611">
        <v>1373</v>
      </c>
      <c r="F175" s="611">
        <v>167</v>
      </c>
      <c r="G175" s="611">
        <v>32506</v>
      </c>
      <c r="H175" s="611" t="s">
        <v>252</v>
      </c>
      <c r="I175" s="611">
        <v>559</v>
      </c>
      <c r="J175" s="611">
        <v>277</v>
      </c>
      <c r="K175" s="611">
        <v>2725</v>
      </c>
      <c r="L175" s="611" t="s">
        <v>252</v>
      </c>
    </row>
    <row r="176" spans="1:12" s="932" customFormat="1" ht="11.45" customHeight="1" x14ac:dyDescent="0.2">
      <c r="A176" s="330" t="s">
        <v>149</v>
      </c>
      <c r="B176" s="1970">
        <v>1563</v>
      </c>
      <c r="C176" s="1970">
        <v>2025</v>
      </c>
      <c r="D176" s="1970">
        <v>135</v>
      </c>
      <c r="E176" s="1970">
        <v>883</v>
      </c>
      <c r="F176" s="1970">
        <v>167</v>
      </c>
      <c r="G176" s="1970">
        <v>11453</v>
      </c>
      <c r="H176" s="1970" t="s">
        <v>252</v>
      </c>
      <c r="I176" s="1970">
        <v>193</v>
      </c>
      <c r="J176" s="1970">
        <v>190</v>
      </c>
      <c r="K176" s="1970">
        <v>381</v>
      </c>
      <c r="L176" s="1970" t="s">
        <v>252</v>
      </c>
    </row>
    <row r="177" spans="1:12" s="459" customFormat="1" ht="11.45" customHeight="1" x14ac:dyDescent="0.2">
      <c r="A177" s="756" t="s">
        <v>231</v>
      </c>
      <c r="B177" s="566" t="s">
        <v>252</v>
      </c>
      <c r="C177" s="566" t="s">
        <v>252</v>
      </c>
      <c r="D177" s="566">
        <v>135</v>
      </c>
      <c r="E177" s="566">
        <v>718</v>
      </c>
      <c r="F177" s="566">
        <v>167</v>
      </c>
      <c r="G177" s="566">
        <v>45</v>
      </c>
      <c r="H177" s="566" t="s">
        <v>252</v>
      </c>
      <c r="I177" s="566">
        <v>20</v>
      </c>
      <c r="J177" s="566">
        <v>47</v>
      </c>
      <c r="K177" s="566">
        <v>371</v>
      </c>
      <c r="L177" s="566" t="s">
        <v>252</v>
      </c>
    </row>
    <row r="178" spans="1:12" s="932" customFormat="1" ht="11.45" customHeight="1" x14ac:dyDescent="0.2">
      <c r="A178" s="754" t="s">
        <v>227</v>
      </c>
      <c r="B178" s="556" t="s">
        <v>252</v>
      </c>
      <c r="C178" s="556" t="s">
        <v>252</v>
      </c>
      <c r="D178" s="556" t="s">
        <v>252</v>
      </c>
      <c r="E178" s="556" t="s">
        <v>252</v>
      </c>
      <c r="F178" s="556" t="s">
        <v>252</v>
      </c>
      <c r="G178" s="556">
        <v>235</v>
      </c>
      <c r="H178" s="556" t="s">
        <v>252</v>
      </c>
      <c r="I178" s="556" t="s">
        <v>252</v>
      </c>
      <c r="J178" s="556" t="s">
        <v>252</v>
      </c>
      <c r="K178" s="556" t="s">
        <v>252</v>
      </c>
      <c r="L178" s="556" t="s">
        <v>252</v>
      </c>
    </row>
    <row r="179" spans="1:12" s="459" customFormat="1" ht="11.45" customHeight="1" x14ac:dyDescent="0.2">
      <c r="A179" s="756" t="s">
        <v>1059</v>
      </c>
      <c r="B179" s="566" t="s">
        <v>252</v>
      </c>
      <c r="C179" s="566" t="s">
        <v>252</v>
      </c>
      <c r="D179" s="566" t="s">
        <v>252</v>
      </c>
      <c r="E179" s="566">
        <v>165</v>
      </c>
      <c r="F179" s="566" t="s">
        <v>252</v>
      </c>
      <c r="G179" s="566">
        <v>388</v>
      </c>
      <c r="H179" s="566" t="s">
        <v>252</v>
      </c>
      <c r="I179" s="566" t="s">
        <v>252</v>
      </c>
      <c r="J179" s="566">
        <v>51</v>
      </c>
      <c r="K179" s="566" t="s">
        <v>252</v>
      </c>
      <c r="L179" s="566" t="s">
        <v>252</v>
      </c>
    </row>
    <row r="180" spans="1:12" s="932" customFormat="1" ht="11.45" customHeight="1" x14ac:dyDescent="0.2">
      <c r="A180" s="754" t="s">
        <v>228</v>
      </c>
      <c r="B180" s="556" t="s">
        <v>252</v>
      </c>
      <c r="C180" s="556" t="s">
        <v>252</v>
      </c>
      <c r="D180" s="556" t="s">
        <v>252</v>
      </c>
      <c r="E180" s="556" t="s">
        <v>252</v>
      </c>
      <c r="F180" s="556" t="s">
        <v>252</v>
      </c>
      <c r="G180" s="556" t="s">
        <v>252</v>
      </c>
      <c r="H180" s="556" t="s">
        <v>252</v>
      </c>
      <c r="I180" s="556" t="s">
        <v>252</v>
      </c>
      <c r="J180" s="556" t="s">
        <v>252</v>
      </c>
      <c r="K180" s="556">
        <v>1</v>
      </c>
      <c r="L180" s="556" t="s">
        <v>252</v>
      </c>
    </row>
    <row r="181" spans="1:12" s="459" customFormat="1" ht="11.45" customHeight="1" x14ac:dyDescent="0.2">
      <c r="A181" s="756" t="s">
        <v>229</v>
      </c>
      <c r="B181" s="566">
        <v>1563</v>
      </c>
      <c r="C181" s="566">
        <v>2025</v>
      </c>
      <c r="D181" s="566" t="s">
        <v>252</v>
      </c>
      <c r="E181" s="566" t="s">
        <v>252</v>
      </c>
      <c r="F181" s="566" t="s">
        <v>252</v>
      </c>
      <c r="G181" s="566">
        <v>10784</v>
      </c>
      <c r="H181" s="566" t="s">
        <v>252</v>
      </c>
      <c r="I181" s="566">
        <v>173</v>
      </c>
      <c r="J181" s="566">
        <v>93</v>
      </c>
      <c r="K181" s="566">
        <v>9</v>
      </c>
      <c r="L181" s="566" t="s">
        <v>252</v>
      </c>
    </row>
    <row r="182" spans="1:12" s="932" customFormat="1" ht="11.45" customHeight="1" x14ac:dyDescent="0.2">
      <c r="A182" s="733" t="s">
        <v>97</v>
      </c>
      <c r="B182" s="556">
        <v>41</v>
      </c>
      <c r="C182" s="556">
        <v>528</v>
      </c>
      <c r="D182" s="556">
        <v>23</v>
      </c>
      <c r="E182" s="556" t="s">
        <v>252</v>
      </c>
      <c r="F182" s="556" t="s">
        <v>252</v>
      </c>
      <c r="G182" s="556">
        <v>15795</v>
      </c>
      <c r="H182" s="556" t="s">
        <v>252</v>
      </c>
      <c r="I182" s="556">
        <v>367</v>
      </c>
      <c r="J182" s="556">
        <v>20</v>
      </c>
      <c r="K182" s="556" t="s">
        <v>252</v>
      </c>
      <c r="L182" s="556" t="s">
        <v>252</v>
      </c>
    </row>
    <row r="183" spans="1:12" s="459" customFormat="1" ht="11.45" customHeight="1" x14ac:dyDescent="0.2">
      <c r="A183" s="731" t="s">
        <v>98</v>
      </c>
      <c r="B183" s="566" t="s">
        <v>252</v>
      </c>
      <c r="C183" s="566" t="s">
        <v>252</v>
      </c>
      <c r="D183" s="566" t="s">
        <v>252</v>
      </c>
      <c r="E183" s="566" t="s">
        <v>252</v>
      </c>
      <c r="F183" s="566" t="s">
        <v>252</v>
      </c>
      <c r="G183" s="566">
        <v>1093</v>
      </c>
      <c r="H183" s="566" t="s">
        <v>252</v>
      </c>
      <c r="I183" s="566" t="s">
        <v>252</v>
      </c>
      <c r="J183" s="566">
        <v>67</v>
      </c>
      <c r="K183" s="566">
        <v>294</v>
      </c>
      <c r="L183" s="566" t="s">
        <v>252</v>
      </c>
    </row>
    <row r="184" spans="1:12" s="932" customFormat="1" ht="11.45" customHeight="1" x14ac:dyDescent="0.2">
      <c r="A184" s="733" t="s">
        <v>99</v>
      </c>
      <c r="B184" s="556">
        <v>1084</v>
      </c>
      <c r="C184" s="556" t="s">
        <v>252</v>
      </c>
      <c r="D184" s="556">
        <v>73</v>
      </c>
      <c r="E184" s="556">
        <v>477</v>
      </c>
      <c r="F184" s="556" t="s">
        <v>252</v>
      </c>
      <c r="G184" s="556">
        <v>7</v>
      </c>
      <c r="H184" s="556" t="s">
        <v>252</v>
      </c>
      <c r="I184" s="556" t="s">
        <v>252</v>
      </c>
      <c r="J184" s="556" t="s">
        <v>252</v>
      </c>
      <c r="K184" s="556" t="s">
        <v>252</v>
      </c>
      <c r="L184" s="556" t="s">
        <v>252</v>
      </c>
    </row>
    <row r="185" spans="1:12" s="459" customFormat="1" ht="11.45" customHeight="1" x14ac:dyDescent="0.2">
      <c r="A185" s="731" t="s">
        <v>100</v>
      </c>
      <c r="B185" s="566">
        <v>37</v>
      </c>
      <c r="C185" s="566">
        <v>121</v>
      </c>
      <c r="D185" s="566" t="s">
        <v>252</v>
      </c>
      <c r="E185" s="566" t="s">
        <v>252</v>
      </c>
      <c r="F185" s="566" t="s">
        <v>252</v>
      </c>
      <c r="G185" s="566">
        <v>688</v>
      </c>
      <c r="H185" s="566" t="s">
        <v>252</v>
      </c>
      <c r="I185" s="566" t="s">
        <v>252</v>
      </c>
      <c r="J185" s="566" t="s">
        <v>252</v>
      </c>
      <c r="K185" s="566">
        <v>2029</v>
      </c>
      <c r="L185" s="566" t="s">
        <v>252</v>
      </c>
    </row>
    <row r="186" spans="1:12" s="932" customFormat="1" ht="11.45" customHeight="1" x14ac:dyDescent="0.2">
      <c r="A186" s="733" t="s">
        <v>101</v>
      </c>
      <c r="B186" s="556" t="s">
        <v>252</v>
      </c>
      <c r="C186" s="556" t="s">
        <v>252</v>
      </c>
      <c r="D186" s="556">
        <v>33</v>
      </c>
      <c r="E186" s="556">
        <v>12</v>
      </c>
      <c r="F186" s="556" t="s">
        <v>252</v>
      </c>
      <c r="G186" s="556">
        <v>3269</v>
      </c>
      <c r="H186" s="556" t="s">
        <v>252</v>
      </c>
      <c r="I186" s="556" t="s">
        <v>252</v>
      </c>
      <c r="J186" s="556" t="s">
        <v>252</v>
      </c>
      <c r="K186" s="556" t="s">
        <v>252</v>
      </c>
      <c r="L186" s="556" t="s">
        <v>252</v>
      </c>
    </row>
    <row r="187" spans="1:12" s="459" customFormat="1" ht="11.45" customHeight="1" x14ac:dyDescent="0.2">
      <c r="A187" s="731" t="s">
        <v>102</v>
      </c>
      <c r="B187" s="566" t="s">
        <v>252</v>
      </c>
      <c r="C187" s="566" t="s">
        <v>252</v>
      </c>
      <c r="D187" s="566">
        <v>1</v>
      </c>
      <c r="E187" s="566" t="s">
        <v>252</v>
      </c>
      <c r="F187" s="566" t="s">
        <v>252</v>
      </c>
      <c r="G187" s="566">
        <v>201</v>
      </c>
      <c r="H187" s="566" t="s">
        <v>252</v>
      </c>
      <c r="I187" s="566" t="s">
        <v>252</v>
      </c>
      <c r="J187" s="566" t="s">
        <v>252</v>
      </c>
      <c r="K187" s="566">
        <v>20</v>
      </c>
      <c r="L187" s="566" t="s">
        <v>252</v>
      </c>
    </row>
    <row r="188" spans="1:12" s="932" customFormat="1" ht="15.95" customHeight="1" x14ac:dyDescent="0.2">
      <c r="A188" s="741" t="s">
        <v>150</v>
      </c>
      <c r="B188" s="1968" t="s">
        <v>252</v>
      </c>
      <c r="C188" s="1968">
        <v>10</v>
      </c>
      <c r="D188" s="1968">
        <v>1500</v>
      </c>
      <c r="E188" s="1968">
        <v>228</v>
      </c>
      <c r="F188" s="1968" t="s">
        <v>252</v>
      </c>
      <c r="G188" s="1968">
        <v>9727</v>
      </c>
      <c r="H188" s="1968" t="s">
        <v>252</v>
      </c>
      <c r="I188" s="1968" t="s">
        <v>252</v>
      </c>
      <c r="J188" s="1968" t="s">
        <v>252</v>
      </c>
      <c r="K188" s="1968" t="s">
        <v>252</v>
      </c>
      <c r="L188" s="1968" t="s">
        <v>252</v>
      </c>
    </row>
    <row r="189" spans="1:12" s="459" customFormat="1" ht="11.45" customHeight="1" x14ac:dyDescent="0.2">
      <c r="A189" s="334" t="s">
        <v>110</v>
      </c>
      <c r="B189" s="562" t="s">
        <v>252</v>
      </c>
      <c r="C189" s="562" t="s">
        <v>252</v>
      </c>
      <c r="D189" s="562">
        <v>1500</v>
      </c>
      <c r="E189" s="562">
        <v>225</v>
      </c>
      <c r="F189" s="562" t="s">
        <v>252</v>
      </c>
      <c r="G189" s="562">
        <v>6483</v>
      </c>
      <c r="H189" s="562" t="s">
        <v>252</v>
      </c>
      <c r="I189" s="562" t="s">
        <v>252</v>
      </c>
      <c r="J189" s="562" t="s">
        <v>252</v>
      </c>
      <c r="K189" s="562" t="s">
        <v>252</v>
      </c>
      <c r="L189" s="562" t="s">
        <v>252</v>
      </c>
    </row>
    <row r="190" spans="1:12" s="932" customFormat="1" ht="11.45" customHeight="1" x14ac:dyDescent="0.2">
      <c r="A190" s="733" t="s">
        <v>108</v>
      </c>
      <c r="B190" s="556" t="s">
        <v>252</v>
      </c>
      <c r="C190" s="556">
        <v>10</v>
      </c>
      <c r="D190" s="556" t="s">
        <v>252</v>
      </c>
      <c r="E190" s="556">
        <v>3</v>
      </c>
      <c r="F190" s="556" t="s">
        <v>252</v>
      </c>
      <c r="G190" s="556">
        <v>351</v>
      </c>
      <c r="H190" s="556" t="s">
        <v>252</v>
      </c>
      <c r="I190" s="556" t="s">
        <v>252</v>
      </c>
      <c r="J190" s="556" t="s">
        <v>252</v>
      </c>
      <c r="K190" s="556" t="s">
        <v>252</v>
      </c>
      <c r="L190" s="556" t="s">
        <v>252</v>
      </c>
    </row>
    <row r="191" spans="1:12" s="459" customFormat="1" ht="11.45" customHeight="1" x14ac:dyDescent="0.2">
      <c r="A191" s="731" t="s">
        <v>109</v>
      </c>
      <c r="B191" s="566" t="s">
        <v>252</v>
      </c>
      <c r="C191" s="566" t="s">
        <v>252</v>
      </c>
      <c r="D191" s="566" t="s">
        <v>252</v>
      </c>
      <c r="E191" s="566" t="s">
        <v>252</v>
      </c>
      <c r="F191" s="566" t="s">
        <v>252</v>
      </c>
      <c r="G191" s="566">
        <v>2894</v>
      </c>
      <c r="H191" s="566" t="s">
        <v>252</v>
      </c>
      <c r="I191" s="566" t="s">
        <v>252</v>
      </c>
      <c r="J191" s="566" t="s">
        <v>252</v>
      </c>
      <c r="K191" s="566" t="s">
        <v>252</v>
      </c>
      <c r="L191" s="566" t="s">
        <v>252</v>
      </c>
    </row>
    <row r="192" spans="1:12" s="932" customFormat="1" ht="15.95" customHeight="1" x14ac:dyDescent="0.2">
      <c r="A192" s="741" t="s">
        <v>151</v>
      </c>
      <c r="B192" s="1968">
        <v>19971</v>
      </c>
      <c r="C192" s="1968">
        <v>30511</v>
      </c>
      <c r="D192" s="1968">
        <v>263</v>
      </c>
      <c r="E192" s="1968">
        <v>446</v>
      </c>
      <c r="F192" s="1968">
        <v>42417</v>
      </c>
      <c r="G192" s="1968">
        <v>21827</v>
      </c>
      <c r="H192" s="1968" t="s">
        <v>252</v>
      </c>
      <c r="I192" s="1968">
        <v>851</v>
      </c>
      <c r="J192" s="1968">
        <v>18361</v>
      </c>
      <c r="K192" s="1968">
        <v>1246</v>
      </c>
      <c r="L192" s="1968">
        <v>164</v>
      </c>
    </row>
    <row r="193" spans="1:12" s="459" customFormat="1" ht="11.45" customHeight="1" x14ac:dyDescent="0.2">
      <c r="A193" s="334" t="s">
        <v>226</v>
      </c>
      <c r="B193" s="562">
        <v>8333</v>
      </c>
      <c r="C193" s="562">
        <v>8017</v>
      </c>
      <c r="D193" s="562">
        <v>124</v>
      </c>
      <c r="E193" s="562">
        <v>143</v>
      </c>
      <c r="F193" s="562">
        <v>12</v>
      </c>
      <c r="G193" s="562">
        <v>6522</v>
      </c>
      <c r="H193" s="562" t="s">
        <v>252</v>
      </c>
      <c r="I193" s="562">
        <v>165</v>
      </c>
      <c r="J193" s="562">
        <v>17733</v>
      </c>
      <c r="K193" s="562">
        <v>1093</v>
      </c>
      <c r="L193" s="562">
        <v>35</v>
      </c>
    </row>
    <row r="194" spans="1:12" s="932" customFormat="1" ht="11.45" customHeight="1" x14ac:dyDescent="0.2">
      <c r="A194" s="733" t="s">
        <v>51</v>
      </c>
      <c r="B194" s="556">
        <v>11124</v>
      </c>
      <c r="C194" s="556">
        <v>21201</v>
      </c>
      <c r="D194" s="556">
        <v>134</v>
      </c>
      <c r="E194" s="556">
        <v>7</v>
      </c>
      <c r="F194" s="556">
        <v>11</v>
      </c>
      <c r="G194" s="556">
        <v>7186</v>
      </c>
      <c r="H194" s="556" t="s">
        <v>252</v>
      </c>
      <c r="I194" s="556">
        <v>597</v>
      </c>
      <c r="J194" s="556">
        <v>229</v>
      </c>
      <c r="K194" s="556">
        <v>7</v>
      </c>
      <c r="L194" s="556">
        <v>129</v>
      </c>
    </row>
    <row r="195" spans="1:12" s="459" customFormat="1" ht="11.45" customHeight="1" x14ac:dyDescent="0.2">
      <c r="A195" s="731" t="s">
        <v>52</v>
      </c>
      <c r="B195" s="566">
        <v>514</v>
      </c>
      <c r="C195" s="566">
        <v>1293</v>
      </c>
      <c r="D195" s="566">
        <v>5</v>
      </c>
      <c r="E195" s="566">
        <v>297</v>
      </c>
      <c r="F195" s="566">
        <v>42395</v>
      </c>
      <c r="G195" s="566">
        <v>8119</v>
      </c>
      <c r="H195" s="566" t="s">
        <v>252</v>
      </c>
      <c r="I195" s="566">
        <v>90</v>
      </c>
      <c r="J195" s="566">
        <v>399</v>
      </c>
      <c r="K195" s="566">
        <v>147</v>
      </c>
      <c r="L195" s="566" t="s">
        <v>252</v>
      </c>
    </row>
    <row r="196" spans="1:12" s="934" customFormat="1" ht="15.95" customHeight="1" x14ac:dyDescent="0.2">
      <c r="A196" s="741" t="s">
        <v>152</v>
      </c>
      <c r="B196" s="1968">
        <v>172</v>
      </c>
      <c r="C196" s="1968">
        <v>176</v>
      </c>
      <c r="D196" s="1968">
        <v>2</v>
      </c>
      <c r="E196" s="1968">
        <v>8</v>
      </c>
      <c r="F196" s="1968">
        <v>134</v>
      </c>
      <c r="G196" s="1968">
        <v>4542</v>
      </c>
      <c r="H196" s="1968" t="s">
        <v>252</v>
      </c>
      <c r="I196" s="1968">
        <v>17</v>
      </c>
      <c r="J196" s="1968">
        <v>441</v>
      </c>
      <c r="K196" s="1968">
        <v>230</v>
      </c>
      <c r="L196" s="1968">
        <v>178</v>
      </c>
    </row>
    <row r="197" spans="1:12" s="942" customFormat="1" ht="11.45" customHeight="1" x14ac:dyDescent="0.2">
      <c r="A197" s="334" t="s">
        <v>161</v>
      </c>
      <c r="B197" s="562">
        <v>17</v>
      </c>
      <c r="C197" s="562">
        <v>176</v>
      </c>
      <c r="D197" s="562">
        <v>2</v>
      </c>
      <c r="E197" s="562">
        <v>7</v>
      </c>
      <c r="F197" s="562">
        <v>51</v>
      </c>
      <c r="G197" s="562">
        <v>517</v>
      </c>
      <c r="H197" s="562" t="s">
        <v>252</v>
      </c>
      <c r="I197" s="562">
        <v>17</v>
      </c>
      <c r="J197" s="562" t="s">
        <v>252</v>
      </c>
      <c r="K197" s="562" t="s">
        <v>252</v>
      </c>
      <c r="L197" s="562">
        <v>158</v>
      </c>
    </row>
    <row r="198" spans="1:12" s="932" customFormat="1" ht="11.45" customHeight="1" x14ac:dyDescent="0.2">
      <c r="A198" s="754" t="s">
        <v>413</v>
      </c>
      <c r="B198" s="556">
        <v>17</v>
      </c>
      <c r="C198" s="556">
        <v>176</v>
      </c>
      <c r="D198" s="556">
        <v>2</v>
      </c>
      <c r="E198" s="556">
        <v>7</v>
      </c>
      <c r="F198" s="556">
        <v>51</v>
      </c>
      <c r="G198" s="556">
        <v>517</v>
      </c>
      <c r="H198" s="556" t="s">
        <v>252</v>
      </c>
      <c r="I198" s="556">
        <v>17</v>
      </c>
      <c r="J198" s="556" t="s">
        <v>252</v>
      </c>
      <c r="K198" s="556" t="s">
        <v>252</v>
      </c>
      <c r="L198" s="556">
        <v>158</v>
      </c>
    </row>
    <row r="199" spans="1:12" s="459" customFormat="1" ht="11.45" customHeight="1" x14ac:dyDescent="0.2">
      <c r="A199" s="731" t="s">
        <v>116</v>
      </c>
      <c r="B199" s="566" t="s">
        <v>252</v>
      </c>
      <c r="C199" s="566" t="s">
        <v>252</v>
      </c>
      <c r="D199" s="566" t="s">
        <v>252</v>
      </c>
      <c r="E199" s="566" t="s">
        <v>252</v>
      </c>
      <c r="F199" s="566" t="s">
        <v>252</v>
      </c>
      <c r="G199" s="566" t="s">
        <v>252</v>
      </c>
      <c r="H199" s="566" t="s">
        <v>252</v>
      </c>
      <c r="I199" s="566" t="s">
        <v>252</v>
      </c>
      <c r="J199" s="566">
        <v>155</v>
      </c>
      <c r="K199" s="566" t="s">
        <v>252</v>
      </c>
      <c r="L199" s="566" t="s">
        <v>252</v>
      </c>
    </row>
    <row r="200" spans="1:12" s="932" customFormat="1" ht="11.45" customHeight="1" x14ac:dyDescent="0.2">
      <c r="A200" s="733" t="s">
        <v>117</v>
      </c>
      <c r="B200" s="556" t="s">
        <v>252</v>
      </c>
      <c r="C200" s="556" t="s">
        <v>252</v>
      </c>
      <c r="D200" s="556" t="s">
        <v>252</v>
      </c>
      <c r="E200" s="556">
        <v>2</v>
      </c>
      <c r="F200" s="556" t="s">
        <v>252</v>
      </c>
      <c r="G200" s="556">
        <v>1246</v>
      </c>
      <c r="H200" s="556" t="s">
        <v>252</v>
      </c>
      <c r="I200" s="556" t="s">
        <v>252</v>
      </c>
      <c r="J200" s="556" t="s">
        <v>252</v>
      </c>
      <c r="K200" s="556" t="s">
        <v>252</v>
      </c>
      <c r="L200" s="556" t="s">
        <v>252</v>
      </c>
    </row>
    <row r="201" spans="1:12" s="459" customFormat="1" ht="11.45" customHeight="1" x14ac:dyDescent="0.2">
      <c r="A201" s="731" t="s">
        <v>118</v>
      </c>
      <c r="B201" s="566" t="s">
        <v>252</v>
      </c>
      <c r="C201" s="566" t="s">
        <v>252</v>
      </c>
      <c r="D201" s="566" t="s">
        <v>252</v>
      </c>
      <c r="E201" s="566" t="s">
        <v>252</v>
      </c>
      <c r="F201" s="566">
        <v>39</v>
      </c>
      <c r="G201" s="566">
        <v>826</v>
      </c>
      <c r="H201" s="566" t="s">
        <v>252</v>
      </c>
      <c r="I201" s="566" t="s">
        <v>252</v>
      </c>
      <c r="J201" s="566">
        <v>286</v>
      </c>
      <c r="K201" s="566">
        <v>230</v>
      </c>
      <c r="L201" s="566">
        <v>20</v>
      </c>
    </row>
    <row r="202" spans="1:12" s="932" customFormat="1" ht="11.45" customHeight="1" x14ac:dyDescent="0.2">
      <c r="A202" s="733" t="s">
        <v>119</v>
      </c>
      <c r="B202" s="556" t="s">
        <v>252</v>
      </c>
      <c r="C202" s="556" t="s">
        <v>252</v>
      </c>
      <c r="D202" s="556" t="s">
        <v>252</v>
      </c>
      <c r="E202" s="556" t="s">
        <v>252</v>
      </c>
      <c r="F202" s="556" t="s">
        <v>252</v>
      </c>
      <c r="G202" s="556">
        <v>1553</v>
      </c>
      <c r="H202" s="556" t="s">
        <v>252</v>
      </c>
      <c r="I202" s="556" t="s">
        <v>252</v>
      </c>
      <c r="J202" s="556" t="s">
        <v>252</v>
      </c>
      <c r="K202" s="556" t="s">
        <v>252</v>
      </c>
      <c r="L202" s="556" t="s">
        <v>252</v>
      </c>
    </row>
    <row r="203" spans="1:12" s="459" customFormat="1" ht="11.45" customHeight="1" x14ac:dyDescent="0.2">
      <c r="A203" s="731" t="s">
        <v>120</v>
      </c>
      <c r="B203" s="566" t="s">
        <v>252</v>
      </c>
      <c r="C203" s="566" t="s">
        <v>252</v>
      </c>
      <c r="D203" s="566" t="s">
        <v>252</v>
      </c>
      <c r="E203" s="566" t="s">
        <v>252</v>
      </c>
      <c r="F203" s="566">
        <v>44</v>
      </c>
      <c r="G203" s="566">
        <v>400</v>
      </c>
      <c r="H203" s="566" t="s">
        <v>252</v>
      </c>
      <c r="I203" s="566" t="s">
        <v>252</v>
      </c>
      <c r="J203" s="566" t="s">
        <v>252</v>
      </c>
      <c r="K203" s="566" t="s">
        <v>252</v>
      </c>
      <c r="L203" s="566" t="s">
        <v>252</v>
      </c>
    </row>
    <row r="204" spans="1:12" s="932" customFormat="1" ht="11.45" customHeight="1" x14ac:dyDescent="0.2">
      <c r="A204" s="733" t="s">
        <v>121</v>
      </c>
      <c r="B204" s="556">
        <v>155</v>
      </c>
      <c r="C204" s="556" t="s">
        <v>252</v>
      </c>
      <c r="D204" s="556" t="s">
        <v>252</v>
      </c>
      <c r="E204" s="556" t="s">
        <v>252</v>
      </c>
      <c r="F204" s="556" t="s">
        <v>252</v>
      </c>
      <c r="G204" s="556" t="s">
        <v>252</v>
      </c>
      <c r="H204" s="556" t="s">
        <v>252</v>
      </c>
      <c r="I204" s="556" t="s">
        <v>252</v>
      </c>
      <c r="J204" s="556" t="s">
        <v>252</v>
      </c>
      <c r="K204" s="556" t="s">
        <v>252</v>
      </c>
      <c r="L204" s="556" t="s">
        <v>252</v>
      </c>
    </row>
    <row r="205" spans="1:12" s="934" customFormat="1" ht="11.45" customHeight="1" x14ac:dyDescent="0.2">
      <c r="A205" s="741" t="s">
        <v>153</v>
      </c>
      <c r="B205" s="1968">
        <v>3921</v>
      </c>
      <c r="C205" s="1968">
        <v>234</v>
      </c>
      <c r="D205" s="1968">
        <v>1591</v>
      </c>
      <c r="E205" s="1968">
        <v>7</v>
      </c>
      <c r="F205" s="1968">
        <v>95</v>
      </c>
      <c r="G205" s="1968">
        <v>13390</v>
      </c>
      <c r="H205" s="1968" t="s">
        <v>252</v>
      </c>
      <c r="I205" s="1968">
        <v>1</v>
      </c>
      <c r="J205" s="1968">
        <v>1270</v>
      </c>
      <c r="K205" s="1968">
        <v>8092</v>
      </c>
      <c r="L205" s="1968" t="s">
        <v>252</v>
      </c>
    </row>
    <row r="206" spans="1:12" s="459" customFormat="1" ht="11.45" customHeight="1" x14ac:dyDescent="0.2">
      <c r="A206" s="731" t="s">
        <v>106</v>
      </c>
      <c r="B206" s="566">
        <v>45</v>
      </c>
      <c r="C206" s="566">
        <v>48</v>
      </c>
      <c r="D206" s="566" t="s">
        <v>252</v>
      </c>
      <c r="E206" s="566" t="s">
        <v>252</v>
      </c>
      <c r="F206" s="566">
        <v>95</v>
      </c>
      <c r="G206" s="566">
        <v>2509</v>
      </c>
      <c r="H206" s="566" t="s">
        <v>252</v>
      </c>
      <c r="I206" s="566">
        <v>1</v>
      </c>
      <c r="J206" s="566">
        <v>600</v>
      </c>
      <c r="K206" s="566">
        <v>5041</v>
      </c>
      <c r="L206" s="566" t="s">
        <v>252</v>
      </c>
    </row>
    <row r="207" spans="1:12" s="932" customFormat="1" ht="11.45" customHeight="1" x14ac:dyDescent="0.2">
      <c r="A207" s="733" t="s">
        <v>103</v>
      </c>
      <c r="B207" s="556">
        <v>3804</v>
      </c>
      <c r="C207" s="556">
        <v>3</v>
      </c>
      <c r="D207" s="556" t="s">
        <v>252</v>
      </c>
      <c r="E207" s="556" t="s">
        <v>252</v>
      </c>
      <c r="F207" s="556" t="s">
        <v>252</v>
      </c>
      <c r="G207" s="556">
        <v>9839</v>
      </c>
      <c r="H207" s="556" t="s">
        <v>252</v>
      </c>
      <c r="I207" s="556" t="s">
        <v>252</v>
      </c>
      <c r="J207" s="556">
        <v>12</v>
      </c>
      <c r="K207" s="556">
        <v>2772</v>
      </c>
      <c r="L207" s="556" t="s">
        <v>252</v>
      </c>
    </row>
    <row r="208" spans="1:12" s="459" customFormat="1" ht="11.45" customHeight="1" x14ac:dyDescent="0.2">
      <c r="A208" s="731" t="s">
        <v>104</v>
      </c>
      <c r="B208" s="566">
        <v>72</v>
      </c>
      <c r="C208" s="566">
        <v>183</v>
      </c>
      <c r="D208" s="566">
        <v>1591</v>
      </c>
      <c r="E208" s="566" t="s">
        <v>252</v>
      </c>
      <c r="F208" s="566" t="s">
        <v>252</v>
      </c>
      <c r="G208" s="566">
        <v>47</v>
      </c>
      <c r="H208" s="566" t="s">
        <v>252</v>
      </c>
      <c r="I208" s="566" t="s">
        <v>252</v>
      </c>
      <c r="J208" s="566">
        <v>658</v>
      </c>
      <c r="K208" s="566">
        <v>280</v>
      </c>
      <c r="L208" s="566" t="s">
        <v>252</v>
      </c>
    </row>
    <row r="209" spans="1:12" s="932" customFormat="1" ht="11.45" customHeight="1" x14ac:dyDescent="0.2">
      <c r="A209" s="733" t="s">
        <v>105</v>
      </c>
      <c r="B209" s="556" t="s">
        <v>252</v>
      </c>
      <c r="C209" s="556" t="s">
        <v>252</v>
      </c>
      <c r="D209" s="556" t="s">
        <v>252</v>
      </c>
      <c r="E209" s="556">
        <v>7</v>
      </c>
      <c r="F209" s="556" t="s">
        <v>252</v>
      </c>
      <c r="G209" s="556">
        <v>995</v>
      </c>
      <c r="H209" s="556" t="s">
        <v>252</v>
      </c>
      <c r="I209" s="556" t="s">
        <v>252</v>
      </c>
      <c r="J209" s="556" t="s">
        <v>252</v>
      </c>
      <c r="K209" s="556" t="s">
        <v>252</v>
      </c>
      <c r="L209" s="556" t="s">
        <v>252</v>
      </c>
    </row>
    <row r="210" spans="1:12" s="934" customFormat="1" ht="11.45" customHeight="1" x14ac:dyDescent="0.2">
      <c r="A210" s="763" t="s">
        <v>915</v>
      </c>
      <c r="B210" s="1968" t="s">
        <v>251</v>
      </c>
      <c r="C210" s="1968" t="s">
        <v>251</v>
      </c>
      <c r="D210" s="1968" t="s">
        <v>251</v>
      </c>
      <c r="E210" s="1968" t="s">
        <v>251</v>
      </c>
      <c r="F210" s="1968" t="s">
        <v>251</v>
      </c>
      <c r="G210" s="1968" t="s">
        <v>251</v>
      </c>
      <c r="H210" s="1968" t="s">
        <v>251</v>
      </c>
      <c r="I210" s="1968" t="s">
        <v>251</v>
      </c>
      <c r="J210" s="1968" t="s">
        <v>251</v>
      </c>
      <c r="K210" s="1968" t="s">
        <v>251</v>
      </c>
      <c r="L210" s="1968" t="s">
        <v>251</v>
      </c>
    </row>
    <row r="211" spans="1:12" s="932" customFormat="1" ht="9.9499999999999993" customHeight="1" x14ac:dyDescent="0.2">
      <c r="A211" s="747"/>
      <c r="B211" s="2206"/>
      <c r="C211" s="2207"/>
      <c r="D211" s="2207"/>
      <c r="E211" s="2207"/>
      <c r="F211" s="2208"/>
      <c r="G211" s="2208"/>
      <c r="H211" s="2208"/>
      <c r="I211" s="2208"/>
      <c r="J211" s="2208"/>
      <c r="K211" s="2208"/>
      <c r="L211" s="2207"/>
    </row>
    <row r="212" spans="1:12" s="932" customFormat="1" ht="10.5" customHeight="1" x14ac:dyDescent="0.2">
      <c r="A212" s="2013" t="s">
        <v>1057</v>
      </c>
      <c r="B212" s="2206"/>
      <c r="C212" s="2207"/>
      <c r="D212" s="2207"/>
      <c r="E212" s="2207"/>
      <c r="F212" s="2208"/>
      <c r="G212" s="2208"/>
      <c r="H212" s="2208"/>
      <c r="I212" s="2208"/>
      <c r="J212" s="2208"/>
      <c r="K212" s="2208"/>
      <c r="L212" s="2207"/>
    </row>
    <row r="213" spans="1:12" s="932" customFormat="1" ht="10.5" customHeight="1" x14ac:dyDescent="0.2">
      <c r="A213" s="2013" t="s">
        <v>1058</v>
      </c>
      <c r="B213" s="2206"/>
      <c r="C213" s="2207"/>
      <c r="D213" s="2207"/>
      <c r="E213" s="2207"/>
      <c r="F213" s="2208"/>
      <c r="G213" s="2208"/>
      <c r="H213" s="2208"/>
      <c r="I213" s="2208"/>
      <c r="J213" s="2208"/>
      <c r="K213" s="2208"/>
      <c r="L213" s="2207"/>
    </row>
  </sheetData>
  <mergeCells count="6">
    <mergeCell ref="A1:L1"/>
    <mergeCell ref="A3:A4"/>
    <mergeCell ref="F3:F4"/>
    <mergeCell ref="G3:G4"/>
    <mergeCell ref="B4:E4"/>
    <mergeCell ref="H4:L4"/>
  </mergeCells>
  <pageMargins left="0.62992125984251968" right="0.62992125984251968" top="0.98425196850393704" bottom="0.98425196850393704" header="0.51181102362204722" footer="0.51181102362204722"/>
  <pageSetup paperSize="9" pageOrder="overThenDown"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4"/>
  <sheetViews>
    <sheetView view="pageBreakPreview" zoomScale="150" zoomScaleNormal="100" zoomScaleSheetLayoutView="150" workbookViewId="0">
      <pane xSplit="1" ySplit="4" topLeftCell="B5" activePane="bottomRight" state="frozen"/>
      <selection sqref="A1:I1"/>
      <selection pane="topRight" sqref="A1:I1"/>
      <selection pane="bottomLeft" sqref="A1:I1"/>
      <selection pane="bottomRight" sqref="A1:I1"/>
    </sheetView>
  </sheetViews>
  <sheetFormatPr defaultColWidth="9.140625" defaultRowHeight="11.25" x14ac:dyDescent="0.2"/>
  <cols>
    <col min="1" max="1" width="23.7109375" style="1332" customWidth="1"/>
    <col min="2" max="7" width="8.28515625" style="1332" customWidth="1"/>
    <col min="8" max="9" width="8.7109375" style="1332" customWidth="1"/>
    <col min="10" max="16384" width="9.140625" style="1332"/>
  </cols>
  <sheetData>
    <row r="1" spans="1:16" ht="12.75" x14ac:dyDescent="0.2">
      <c r="A1" s="1160" t="s">
        <v>1060</v>
      </c>
      <c r="B1" s="1160"/>
      <c r="C1" s="1160"/>
      <c r="D1" s="1160"/>
      <c r="E1" s="1160"/>
      <c r="F1" s="1160"/>
      <c r="G1" s="1160"/>
      <c r="H1" s="1160"/>
      <c r="I1" s="1160"/>
    </row>
    <row r="2" spans="1:16" ht="5.0999999999999996" customHeight="1" x14ac:dyDescent="0.2">
      <c r="A2" s="1204"/>
    </row>
    <row r="3" spans="1:16" s="2213" customFormat="1" ht="30" customHeight="1" x14ac:dyDescent="0.2">
      <c r="A3" s="411" t="s">
        <v>1061</v>
      </c>
      <c r="B3" s="402" t="s">
        <v>1062</v>
      </c>
      <c r="C3" s="402"/>
      <c r="D3" s="402"/>
      <c r="E3" s="402" t="s">
        <v>1063</v>
      </c>
      <c r="F3" s="402"/>
      <c r="G3" s="402"/>
      <c r="H3" s="402" t="s">
        <v>1064</v>
      </c>
      <c r="I3" s="676"/>
    </row>
    <row r="4" spans="1:16" ht="24.95" customHeight="1" x14ac:dyDescent="0.2">
      <c r="A4" s="770"/>
      <c r="B4" s="278" t="s">
        <v>267</v>
      </c>
      <c r="C4" s="278" t="s">
        <v>1065</v>
      </c>
      <c r="D4" s="278" t="s">
        <v>1066</v>
      </c>
      <c r="E4" s="278" t="s">
        <v>267</v>
      </c>
      <c r="F4" s="278" t="s">
        <v>1065</v>
      </c>
      <c r="G4" s="278" t="s">
        <v>1066</v>
      </c>
      <c r="H4" s="278" t="s">
        <v>1065</v>
      </c>
      <c r="I4" s="487" t="s">
        <v>1066</v>
      </c>
    </row>
    <row r="5" spans="1:16" s="2216" customFormat="1" ht="15.95" customHeight="1" x14ac:dyDescent="0.2">
      <c r="A5" s="306" t="s">
        <v>0</v>
      </c>
      <c r="B5" s="1870">
        <v>1820021</v>
      </c>
      <c r="C5" s="1870">
        <v>1374310</v>
      </c>
      <c r="D5" s="1870">
        <v>445711</v>
      </c>
      <c r="E5" s="1870">
        <v>6201290</v>
      </c>
      <c r="F5" s="1870">
        <v>4936732</v>
      </c>
      <c r="G5" s="1870">
        <v>1264558</v>
      </c>
      <c r="H5" s="2214">
        <v>3.5921531532187063</v>
      </c>
      <c r="I5" s="2214">
        <v>2.8371702740116351</v>
      </c>
      <c r="J5" s="2215"/>
      <c r="K5" s="2215"/>
      <c r="L5" s="2215"/>
      <c r="M5" s="2215"/>
      <c r="N5" s="2215"/>
    </row>
    <row r="6" spans="1:16" s="474" customFormat="1" ht="15.95" customHeight="1" x14ac:dyDescent="0.2">
      <c r="A6" s="310" t="s">
        <v>269</v>
      </c>
      <c r="B6" s="449">
        <v>599702</v>
      </c>
      <c r="C6" s="449">
        <v>299101</v>
      </c>
      <c r="D6" s="449">
        <v>300601</v>
      </c>
      <c r="E6" s="449">
        <v>1693181</v>
      </c>
      <c r="F6" s="449">
        <v>918433</v>
      </c>
      <c r="G6" s="449">
        <v>774748</v>
      </c>
      <c r="H6" s="2217">
        <v>3.0706450329487365</v>
      </c>
      <c r="I6" s="2217">
        <v>2.5773300820689218</v>
      </c>
      <c r="J6" s="581"/>
      <c r="K6" s="581"/>
      <c r="L6" s="581"/>
      <c r="M6" s="581"/>
      <c r="N6" s="581"/>
      <c r="O6" s="581"/>
    </row>
    <row r="7" spans="1:16" s="474" customFormat="1" ht="15.95" customHeight="1" x14ac:dyDescent="0.2">
      <c r="A7" s="314" t="s">
        <v>124</v>
      </c>
      <c r="B7" s="1870">
        <v>330897</v>
      </c>
      <c r="C7" s="1870">
        <v>101633</v>
      </c>
      <c r="D7" s="1870">
        <v>229264</v>
      </c>
      <c r="E7" s="1870">
        <v>928233</v>
      </c>
      <c r="F7" s="1870">
        <v>330530</v>
      </c>
      <c r="G7" s="1870">
        <v>597703</v>
      </c>
      <c r="H7" s="2214">
        <v>3.2521917093857309</v>
      </c>
      <c r="I7" s="2214">
        <v>2.6070512596831601</v>
      </c>
      <c r="K7" s="2218"/>
      <c r="L7" s="2218"/>
      <c r="M7" s="2218"/>
      <c r="N7" s="2218"/>
      <c r="O7" s="2218"/>
      <c r="P7" s="2218"/>
    </row>
    <row r="8" spans="1:16" s="2216" customFormat="1" ht="23.1" customHeight="1" x14ac:dyDescent="0.2">
      <c r="A8" s="315" t="s">
        <v>270</v>
      </c>
      <c r="B8" s="1884">
        <v>330897</v>
      </c>
      <c r="C8" s="1884">
        <v>101633</v>
      </c>
      <c r="D8" s="1884">
        <v>229264</v>
      </c>
      <c r="E8" s="1884">
        <v>928233</v>
      </c>
      <c r="F8" s="1884">
        <v>330530</v>
      </c>
      <c r="G8" s="1884">
        <v>597703</v>
      </c>
      <c r="H8" s="2219">
        <v>3.2521917093857309</v>
      </c>
      <c r="I8" s="2219">
        <v>2.6070512596831601</v>
      </c>
      <c r="J8" s="2220"/>
      <c r="K8" s="2221"/>
      <c r="L8" s="2221"/>
      <c r="M8" s="2221"/>
      <c r="N8" s="2221"/>
      <c r="O8" s="2221"/>
      <c r="P8" s="2221"/>
    </row>
    <row r="9" spans="1:16" ht="10.5" customHeight="1" x14ac:dyDescent="0.2">
      <c r="A9" s="318" t="s">
        <v>192</v>
      </c>
      <c r="B9" s="2222">
        <v>1115</v>
      </c>
      <c r="C9" s="2222">
        <v>674</v>
      </c>
      <c r="D9" s="2222">
        <v>441</v>
      </c>
      <c r="E9" s="2222">
        <v>2490</v>
      </c>
      <c r="F9" s="2222">
        <v>1131</v>
      </c>
      <c r="G9" s="2222">
        <v>1359</v>
      </c>
      <c r="H9" s="2223">
        <v>1.6780415430267062</v>
      </c>
      <c r="I9" s="2223">
        <v>3.0816326530612246</v>
      </c>
    </row>
    <row r="10" spans="1:16" ht="10.5" customHeight="1" x14ac:dyDescent="0.2">
      <c r="A10" s="322" t="s">
        <v>193</v>
      </c>
      <c r="B10" s="2224">
        <v>23562</v>
      </c>
      <c r="C10" s="2224">
        <v>11682</v>
      </c>
      <c r="D10" s="2224">
        <v>11880</v>
      </c>
      <c r="E10" s="2224">
        <v>70201</v>
      </c>
      <c r="F10" s="2224">
        <v>35717</v>
      </c>
      <c r="G10" s="2224">
        <v>34484</v>
      </c>
      <c r="H10" s="2217">
        <v>3.0574387947269304</v>
      </c>
      <c r="I10" s="2217">
        <v>2.9026936026936028</v>
      </c>
      <c r="K10" s="2225"/>
      <c r="L10" s="2225"/>
      <c r="M10" s="2225"/>
      <c r="N10" s="2225"/>
      <c r="O10" s="2225"/>
      <c r="P10" s="2225"/>
    </row>
    <row r="11" spans="1:16" ht="10.5" customHeight="1" x14ac:dyDescent="0.2">
      <c r="A11" s="318" t="s">
        <v>194</v>
      </c>
      <c r="B11" s="2222">
        <v>42467</v>
      </c>
      <c r="C11" s="2222">
        <v>14979</v>
      </c>
      <c r="D11" s="2222">
        <v>27488</v>
      </c>
      <c r="E11" s="2222">
        <v>178578</v>
      </c>
      <c r="F11" s="2222">
        <v>73864</v>
      </c>
      <c r="G11" s="2222">
        <v>104714</v>
      </c>
      <c r="H11" s="2223">
        <v>4.9311703050937981</v>
      </c>
      <c r="I11" s="2223">
        <v>3.8094441210710128</v>
      </c>
      <c r="K11" s="2226"/>
    </row>
    <row r="12" spans="1:16" ht="10.5" customHeight="1" x14ac:dyDescent="0.2">
      <c r="A12" s="322" t="s">
        <v>195</v>
      </c>
      <c r="B12" s="2224">
        <v>5328</v>
      </c>
      <c r="C12" s="2224">
        <v>662</v>
      </c>
      <c r="D12" s="2224">
        <v>4666</v>
      </c>
      <c r="E12" s="2224">
        <v>6008</v>
      </c>
      <c r="F12" s="2224">
        <v>924</v>
      </c>
      <c r="G12" s="2224">
        <v>5084</v>
      </c>
      <c r="H12" s="2217">
        <v>1.3957703927492446</v>
      </c>
      <c r="I12" s="2217">
        <v>1.0895842263180455</v>
      </c>
    </row>
    <row r="13" spans="1:16" ht="10.5" customHeight="1" x14ac:dyDescent="0.2">
      <c r="A13" s="318" t="s">
        <v>196</v>
      </c>
      <c r="B13" s="2222">
        <v>3610</v>
      </c>
      <c r="C13" s="2222">
        <v>1146</v>
      </c>
      <c r="D13" s="2222">
        <v>2464</v>
      </c>
      <c r="E13" s="2222">
        <v>15628</v>
      </c>
      <c r="F13" s="2222">
        <v>3596</v>
      </c>
      <c r="G13" s="2222">
        <v>12032</v>
      </c>
      <c r="H13" s="2223">
        <v>3.1378708551483419</v>
      </c>
      <c r="I13" s="2223">
        <v>4.883116883116883</v>
      </c>
    </row>
    <row r="14" spans="1:16" ht="10.5" customHeight="1" x14ac:dyDescent="0.2">
      <c r="A14" s="322" t="s">
        <v>197</v>
      </c>
      <c r="B14" s="2224">
        <v>19746</v>
      </c>
      <c r="C14" s="2224">
        <v>8997</v>
      </c>
      <c r="D14" s="2224">
        <v>10749</v>
      </c>
      <c r="E14" s="2224">
        <v>44302</v>
      </c>
      <c r="F14" s="2224">
        <v>17385</v>
      </c>
      <c r="G14" s="2224">
        <v>26917</v>
      </c>
      <c r="H14" s="2217">
        <v>1.9323107702567524</v>
      </c>
      <c r="I14" s="2217">
        <v>2.5041399199925576</v>
      </c>
    </row>
    <row r="15" spans="1:16" ht="10.5" customHeight="1" x14ac:dyDescent="0.2">
      <c r="A15" s="318" t="s">
        <v>198</v>
      </c>
      <c r="B15" s="2222">
        <v>329</v>
      </c>
      <c r="C15" s="2222">
        <v>306</v>
      </c>
      <c r="D15" s="2222">
        <v>23</v>
      </c>
      <c r="E15" s="2222">
        <v>1919</v>
      </c>
      <c r="F15" s="2222">
        <v>1790</v>
      </c>
      <c r="G15" s="2222">
        <v>129</v>
      </c>
      <c r="H15" s="2223">
        <v>5.8496732026143787</v>
      </c>
      <c r="I15" s="2223">
        <v>5.6086956521739131</v>
      </c>
    </row>
    <row r="16" spans="1:16" ht="10.5" customHeight="1" x14ac:dyDescent="0.2">
      <c r="A16" s="322" t="s">
        <v>199</v>
      </c>
      <c r="B16" s="2224">
        <v>2974</v>
      </c>
      <c r="C16" s="2224">
        <v>2508</v>
      </c>
      <c r="D16" s="2224">
        <v>466</v>
      </c>
      <c r="E16" s="2224">
        <v>28267</v>
      </c>
      <c r="F16" s="2224">
        <v>27279</v>
      </c>
      <c r="G16" s="2224">
        <v>988</v>
      </c>
      <c r="H16" s="2217">
        <v>10.876794258373206</v>
      </c>
      <c r="I16" s="2217">
        <v>2.1201716738197427</v>
      </c>
    </row>
    <row r="17" spans="1:15" ht="10.5" customHeight="1" x14ac:dyDescent="0.2">
      <c r="A17" s="318" t="s">
        <v>200</v>
      </c>
      <c r="B17" s="2222">
        <v>62036</v>
      </c>
      <c r="C17" s="2222">
        <v>14077</v>
      </c>
      <c r="D17" s="2222">
        <v>47959</v>
      </c>
      <c r="E17" s="2222">
        <v>207213</v>
      </c>
      <c r="F17" s="2222">
        <v>75223</v>
      </c>
      <c r="G17" s="2222">
        <v>131990</v>
      </c>
      <c r="H17" s="2223">
        <v>5.3436811820700436</v>
      </c>
      <c r="I17" s="2223">
        <v>2.7521424550136575</v>
      </c>
    </row>
    <row r="18" spans="1:15" ht="10.5" customHeight="1" x14ac:dyDescent="0.2">
      <c r="A18" s="322" t="s">
        <v>201</v>
      </c>
      <c r="B18" s="2224">
        <v>1408</v>
      </c>
      <c r="C18" s="2224">
        <v>1029</v>
      </c>
      <c r="D18" s="2224">
        <v>379</v>
      </c>
      <c r="E18" s="2224">
        <v>3936</v>
      </c>
      <c r="F18" s="2224">
        <v>2899</v>
      </c>
      <c r="G18" s="2224">
        <v>1037</v>
      </c>
      <c r="H18" s="2217">
        <v>2.8172983479105929</v>
      </c>
      <c r="I18" s="2217">
        <v>2.7361477572559365</v>
      </c>
    </row>
    <row r="19" spans="1:15" ht="10.5" customHeight="1" x14ac:dyDescent="0.2">
      <c r="A19" s="318" t="s">
        <v>202</v>
      </c>
      <c r="B19" s="2222">
        <v>21578</v>
      </c>
      <c r="C19" s="2222">
        <v>5420</v>
      </c>
      <c r="D19" s="2222">
        <v>16158</v>
      </c>
      <c r="E19" s="2222">
        <v>59956</v>
      </c>
      <c r="F19" s="2222">
        <v>14934</v>
      </c>
      <c r="G19" s="2222">
        <v>45022</v>
      </c>
      <c r="H19" s="2223">
        <v>2.7553505535055351</v>
      </c>
      <c r="I19" s="2223">
        <v>2.7863596979824234</v>
      </c>
    </row>
    <row r="20" spans="1:15" ht="10.5" customHeight="1" x14ac:dyDescent="0.2">
      <c r="A20" s="322" t="s">
        <v>203</v>
      </c>
      <c r="B20" s="2224">
        <v>17952</v>
      </c>
      <c r="C20" s="2224">
        <v>14548</v>
      </c>
      <c r="D20" s="2224">
        <v>3404</v>
      </c>
      <c r="E20" s="2224">
        <v>28399</v>
      </c>
      <c r="F20" s="2224">
        <v>21746</v>
      </c>
      <c r="G20" s="2224">
        <v>6653</v>
      </c>
      <c r="H20" s="2217">
        <v>1.4947759142150123</v>
      </c>
      <c r="I20" s="2217">
        <v>1.9544653349001175</v>
      </c>
    </row>
    <row r="21" spans="1:15" ht="10.5" customHeight="1" x14ac:dyDescent="0.2">
      <c r="A21" s="318" t="s">
        <v>204</v>
      </c>
      <c r="B21" s="2222">
        <v>48229</v>
      </c>
      <c r="C21" s="2222">
        <v>10491</v>
      </c>
      <c r="D21" s="2222">
        <v>37738</v>
      </c>
      <c r="E21" s="2222">
        <v>109020</v>
      </c>
      <c r="F21" s="2222">
        <v>24783</v>
      </c>
      <c r="G21" s="2222">
        <v>84237</v>
      </c>
      <c r="H21" s="2223">
        <v>2.3623105519016301</v>
      </c>
      <c r="I21" s="2223">
        <v>2.2321532672637661</v>
      </c>
    </row>
    <row r="22" spans="1:15" ht="10.5" customHeight="1" x14ac:dyDescent="0.2">
      <c r="A22" s="322" t="s">
        <v>205</v>
      </c>
      <c r="B22" s="2227" t="s">
        <v>252</v>
      </c>
      <c r="C22" s="2227" t="s">
        <v>252</v>
      </c>
      <c r="D22" s="2227" t="s">
        <v>252</v>
      </c>
      <c r="E22" s="2227" t="s">
        <v>252</v>
      </c>
      <c r="F22" s="2227" t="s">
        <v>252</v>
      </c>
      <c r="G22" s="2227" t="s">
        <v>252</v>
      </c>
      <c r="H22" s="2228" t="s">
        <v>252</v>
      </c>
      <c r="I22" s="2228" t="s">
        <v>252</v>
      </c>
    </row>
    <row r="23" spans="1:15" ht="10.5" customHeight="1" x14ac:dyDescent="0.2">
      <c r="A23" s="318" t="s">
        <v>206</v>
      </c>
      <c r="B23" s="2222">
        <v>71388</v>
      </c>
      <c r="C23" s="2222">
        <v>11800</v>
      </c>
      <c r="D23" s="2222">
        <v>59588</v>
      </c>
      <c r="E23" s="2222">
        <v>155454</v>
      </c>
      <c r="F23" s="2222">
        <v>22962</v>
      </c>
      <c r="G23" s="2222">
        <v>132492</v>
      </c>
      <c r="H23" s="2223">
        <v>1.9459322033898305</v>
      </c>
      <c r="I23" s="2223">
        <v>2.2234678123112035</v>
      </c>
    </row>
    <row r="24" spans="1:15" ht="10.5" customHeight="1" x14ac:dyDescent="0.2">
      <c r="A24" s="322" t="s">
        <v>207</v>
      </c>
      <c r="B24" s="2224">
        <v>5407</v>
      </c>
      <c r="C24" s="2224">
        <v>1578</v>
      </c>
      <c r="D24" s="2224">
        <v>3829</v>
      </c>
      <c r="E24" s="2224">
        <v>7271</v>
      </c>
      <c r="F24" s="2224">
        <v>1840</v>
      </c>
      <c r="G24" s="2224">
        <v>5431</v>
      </c>
      <c r="H24" s="2217">
        <v>1.1660329531051965</v>
      </c>
      <c r="I24" s="2217">
        <v>1.4183860015669887</v>
      </c>
    </row>
    <row r="25" spans="1:15" ht="10.5" customHeight="1" x14ac:dyDescent="0.2">
      <c r="A25" s="318" t="s">
        <v>208</v>
      </c>
      <c r="B25" s="2222">
        <v>3768</v>
      </c>
      <c r="C25" s="2222">
        <v>1736</v>
      </c>
      <c r="D25" s="2222">
        <v>2032</v>
      </c>
      <c r="E25" s="2222">
        <v>9591</v>
      </c>
      <c r="F25" s="2222">
        <v>4457</v>
      </c>
      <c r="G25" s="2222">
        <v>5134</v>
      </c>
      <c r="H25" s="2223">
        <v>2.5673963133640552</v>
      </c>
      <c r="I25" s="2223">
        <v>2.5265748031496065</v>
      </c>
    </row>
    <row r="26" spans="1:15" s="2231" customFormat="1" ht="15.95" customHeight="1" x14ac:dyDescent="0.2">
      <c r="A26" s="325" t="s">
        <v>125</v>
      </c>
      <c r="B26" s="1882">
        <v>268805</v>
      </c>
      <c r="C26" s="1882">
        <v>197468</v>
      </c>
      <c r="D26" s="1882">
        <v>71337</v>
      </c>
      <c r="E26" s="1882">
        <v>764948</v>
      </c>
      <c r="F26" s="1882">
        <v>587903</v>
      </c>
      <c r="G26" s="1882">
        <v>177045</v>
      </c>
      <c r="H26" s="2219">
        <v>2.9772064334474448</v>
      </c>
      <c r="I26" s="2219">
        <v>2.4818116825770637</v>
      </c>
      <c r="J26" s="2229"/>
      <c r="K26" s="2230"/>
      <c r="L26" s="2230"/>
      <c r="M26" s="2230"/>
      <c r="N26" s="2230"/>
      <c r="O26" s="2230"/>
    </row>
    <row r="27" spans="1:15" s="2216" customFormat="1" ht="15.95" customHeight="1" x14ac:dyDescent="0.2">
      <c r="A27" s="329" t="s">
        <v>126</v>
      </c>
      <c r="B27" s="1870">
        <v>13178</v>
      </c>
      <c r="C27" s="1870">
        <v>11376</v>
      </c>
      <c r="D27" s="1870">
        <v>1802</v>
      </c>
      <c r="E27" s="1870">
        <v>54296</v>
      </c>
      <c r="F27" s="1870">
        <v>49548</v>
      </c>
      <c r="G27" s="1870">
        <v>4748</v>
      </c>
      <c r="H27" s="2214">
        <v>4.3554852320675108</v>
      </c>
      <c r="I27" s="2214">
        <v>2.6348501664816868</v>
      </c>
    </row>
    <row r="28" spans="1:15" s="2234" customFormat="1" ht="10.7" customHeight="1" x14ac:dyDescent="0.2">
      <c r="A28" s="437" t="s">
        <v>209</v>
      </c>
      <c r="B28" s="2232">
        <v>6602</v>
      </c>
      <c r="C28" s="2232">
        <v>5202</v>
      </c>
      <c r="D28" s="2232">
        <v>1400</v>
      </c>
      <c r="E28" s="2232">
        <v>11985</v>
      </c>
      <c r="F28" s="2232">
        <v>8862</v>
      </c>
      <c r="G28" s="2232">
        <v>3123</v>
      </c>
      <c r="H28" s="2233">
        <v>1.7035755478662054</v>
      </c>
      <c r="I28" s="2233">
        <v>2.2307142857142859</v>
      </c>
    </row>
    <row r="29" spans="1:15" ht="10.7" customHeight="1" x14ac:dyDescent="0.2">
      <c r="A29" s="318" t="s">
        <v>20</v>
      </c>
      <c r="B29" s="2222">
        <v>6184</v>
      </c>
      <c r="C29" s="2222">
        <v>5818</v>
      </c>
      <c r="D29" s="2222">
        <v>366</v>
      </c>
      <c r="E29" s="2222">
        <v>41490</v>
      </c>
      <c r="F29" s="2222">
        <v>39998</v>
      </c>
      <c r="G29" s="2222">
        <v>1492</v>
      </c>
      <c r="H29" s="2223">
        <v>6.8748710897215535</v>
      </c>
      <c r="I29" s="2223">
        <v>4.0765027322404368</v>
      </c>
    </row>
    <row r="30" spans="1:15" ht="10.7" customHeight="1" x14ac:dyDescent="0.2">
      <c r="A30" s="322" t="s">
        <v>21</v>
      </c>
      <c r="B30" s="2224">
        <v>173</v>
      </c>
      <c r="C30" s="2224">
        <v>145</v>
      </c>
      <c r="D30" s="2224">
        <v>28</v>
      </c>
      <c r="E30" s="2224">
        <v>458</v>
      </c>
      <c r="F30" s="2224">
        <v>348</v>
      </c>
      <c r="G30" s="2224">
        <v>110</v>
      </c>
      <c r="H30" s="2217">
        <v>2.4</v>
      </c>
      <c r="I30" s="2217">
        <v>3.9285714285714284</v>
      </c>
    </row>
    <row r="31" spans="1:15" s="2216" customFormat="1" ht="10.7" customHeight="1" x14ac:dyDescent="0.2">
      <c r="A31" s="318" t="s">
        <v>22</v>
      </c>
      <c r="B31" s="2222">
        <v>219</v>
      </c>
      <c r="C31" s="2222">
        <v>211</v>
      </c>
      <c r="D31" s="2222">
        <v>8</v>
      </c>
      <c r="E31" s="2222">
        <v>363</v>
      </c>
      <c r="F31" s="2222">
        <v>340</v>
      </c>
      <c r="G31" s="2222">
        <v>23</v>
      </c>
      <c r="H31" s="2223">
        <v>1.6113744075829384</v>
      </c>
      <c r="I31" s="2223">
        <v>2.875</v>
      </c>
    </row>
    <row r="32" spans="1:15" s="2235" customFormat="1" ht="15.95" customHeight="1" x14ac:dyDescent="0.2">
      <c r="A32" s="333" t="s">
        <v>127</v>
      </c>
      <c r="B32" s="1884">
        <v>17990</v>
      </c>
      <c r="C32" s="1884">
        <v>14530</v>
      </c>
      <c r="D32" s="1884">
        <v>3460</v>
      </c>
      <c r="E32" s="1884">
        <v>66246</v>
      </c>
      <c r="F32" s="1884">
        <v>50325</v>
      </c>
      <c r="G32" s="1884">
        <v>15921</v>
      </c>
      <c r="H32" s="2219">
        <v>3.4635237439779765</v>
      </c>
      <c r="I32" s="2219">
        <v>4.6014450867052021</v>
      </c>
    </row>
    <row r="33" spans="1:11" s="2234" customFormat="1" ht="11.1" customHeight="1" x14ac:dyDescent="0.2">
      <c r="A33" s="433" t="s">
        <v>210</v>
      </c>
      <c r="B33" s="2236">
        <v>4569</v>
      </c>
      <c r="C33" s="2236">
        <v>2940</v>
      </c>
      <c r="D33" s="2236">
        <v>1629</v>
      </c>
      <c r="E33" s="2236">
        <v>19179</v>
      </c>
      <c r="F33" s="2236">
        <v>8524</v>
      </c>
      <c r="G33" s="2236">
        <v>10655</v>
      </c>
      <c r="H33" s="2237">
        <v>2.8993197278911564</v>
      </c>
      <c r="I33" s="2237">
        <v>6.5408225905463473</v>
      </c>
    </row>
    <row r="34" spans="1:11" ht="11.1" customHeight="1" x14ac:dyDescent="0.2">
      <c r="A34" s="322" t="s">
        <v>13</v>
      </c>
      <c r="B34" s="2224">
        <v>131</v>
      </c>
      <c r="C34" s="2224">
        <v>129</v>
      </c>
      <c r="D34" s="2224">
        <v>2</v>
      </c>
      <c r="E34" s="2224">
        <v>968</v>
      </c>
      <c r="F34" s="2224">
        <v>958</v>
      </c>
      <c r="G34" s="2224">
        <v>10</v>
      </c>
      <c r="H34" s="2217">
        <v>7.4263565891472867</v>
      </c>
      <c r="I34" s="2217">
        <v>5</v>
      </c>
    </row>
    <row r="35" spans="1:11" ht="11.1" customHeight="1" x14ac:dyDescent="0.2">
      <c r="A35" s="318" t="s">
        <v>14</v>
      </c>
      <c r="B35" s="2222">
        <v>2229</v>
      </c>
      <c r="C35" s="2222">
        <v>2219</v>
      </c>
      <c r="D35" s="2222">
        <v>10</v>
      </c>
      <c r="E35" s="2222">
        <v>17679</v>
      </c>
      <c r="F35" s="2222">
        <v>17615</v>
      </c>
      <c r="G35" s="2222">
        <v>64</v>
      </c>
      <c r="H35" s="2223">
        <v>7.938260477692654</v>
      </c>
      <c r="I35" s="2223">
        <v>6.4</v>
      </c>
    </row>
    <row r="36" spans="1:11" s="2234" customFormat="1" ht="11.1" customHeight="1" x14ac:dyDescent="0.2">
      <c r="A36" s="437" t="s">
        <v>15</v>
      </c>
      <c r="B36" s="2232">
        <v>8673</v>
      </c>
      <c r="C36" s="2232">
        <v>7058</v>
      </c>
      <c r="D36" s="2232">
        <v>1615</v>
      </c>
      <c r="E36" s="2232">
        <v>20227</v>
      </c>
      <c r="F36" s="2232">
        <v>16069</v>
      </c>
      <c r="G36" s="2232">
        <v>4158</v>
      </c>
      <c r="H36" s="2233">
        <v>2.2767072825162935</v>
      </c>
      <c r="I36" s="2233">
        <v>2.5746130030959753</v>
      </c>
    </row>
    <row r="37" spans="1:11" s="2216" customFormat="1" ht="11.1" customHeight="1" x14ac:dyDescent="0.2">
      <c r="A37" s="318" t="s">
        <v>16</v>
      </c>
      <c r="B37" s="2222">
        <v>146</v>
      </c>
      <c r="C37" s="2222">
        <v>102</v>
      </c>
      <c r="D37" s="2222">
        <v>44</v>
      </c>
      <c r="E37" s="2222">
        <v>365</v>
      </c>
      <c r="F37" s="2222">
        <v>237</v>
      </c>
      <c r="G37" s="2222">
        <v>128</v>
      </c>
      <c r="H37" s="2223">
        <v>2.3235294117647061</v>
      </c>
      <c r="I37" s="2223">
        <v>2.9090909090909092</v>
      </c>
    </row>
    <row r="38" spans="1:11" ht="11.1" customHeight="1" x14ac:dyDescent="0.2">
      <c r="A38" s="322" t="s">
        <v>17</v>
      </c>
      <c r="B38" s="2224">
        <v>810</v>
      </c>
      <c r="C38" s="2224">
        <v>724</v>
      </c>
      <c r="D38" s="2224">
        <v>86</v>
      </c>
      <c r="E38" s="2224">
        <v>2715</v>
      </c>
      <c r="F38" s="2224">
        <v>2405</v>
      </c>
      <c r="G38" s="2224">
        <v>310</v>
      </c>
      <c r="H38" s="2217">
        <v>3.3218232044198897</v>
      </c>
      <c r="I38" s="2217">
        <v>3.6046511627906979</v>
      </c>
    </row>
    <row r="39" spans="1:11" ht="11.1" customHeight="1" x14ac:dyDescent="0.2">
      <c r="A39" s="318" t="s">
        <v>18</v>
      </c>
      <c r="B39" s="2222">
        <v>1206</v>
      </c>
      <c r="C39" s="2222">
        <v>1132</v>
      </c>
      <c r="D39" s="2222">
        <v>74</v>
      </c>
      <c r="E39" s="2222">
        <v>4230</v>
      </c>
      <c r="F39" s="2222">
        <v>3634</v>
      </c>
      <c r="G39" s="2222">
        <v>596</v>
      </c>
      <c r="H39" s="2223">
        <v>3.2102473498233217</v>
      </c>
      <c r="I39" s="2223">
        <v>8.0540540540540544</v>
      </c>
    </row>
    <row r="40" spans="1:11" ht="11.1" customHeight="1" x14ac:dyDescent="0.2">
      <c r="A40" s="322" t="s">
        <v>19</v>
      </c>
      <c r="B40" s="2224">
        <v>226</v>
      </c>
      <c r="C40" s="2224">
        <v>226</v>
      </c>
      <c r="D40" s="2227" t="s">
        <v>252</v>
      </c>
      <c r="E40" s="2224">
        <v>883</v>
      </c>
      <c r="F40" s="2224">
        <v>883</v>
      </c>
      <c r="G40" s="2227" t="s">
        <v>252</v>
      </c>
      <c r="H40" s="2217">
        <v>3.9070796460176993</v>
      </c>
      <c r="I40" s="2228" t="s">
        <v>252</v>
      </c>
    </row>
    <row r="41" spans="1:11" s="2238" customFormat="1" ht="15.95" customHeight="1" x14ac:dyDescent="0.2">
      <c r="A41" s="329" t="s">
        <v>128</v>
      </c>
      <c r="B41" s="1870">
        <v>90921</v>
      </c>
      <c r="C41" s="1870">
        <v>53487</v>
      </c>
      <c r="D41" s="1870">
        <v>37434</v>
      </c>
      <c r="E41" s="1870">
        <v>215661</v>
      </c>
      <c r="F41" s="1870">
        <v>125289</v>
      </c>
      <c r="G41" s="1870">
        <v>90372</v>
      </c>
      <c r="H41" s="2214">
        <v>2.3424196533737169</v>
      </c>
      <c r="I41" s="2214">
        <v>2.4141689373297002</v>
      </c>
    </row>
    <row r="42" spans="1:11" s="2234" customFormat="1" ht="14.1" customHeight="1" x14ac:dyDescent="0.2">
      <c r="A42" s="437" t="s">
        <v>246</v>
      </c>
      <c r="B42" s="2232">
        <v>76091</v>
      </c>
      <c r="C42" s="2232">
        <v>41408</v>
      </c>
      <c r="D42" s="2232">
        <v>34683</v>
      </c>
      <c r="E42" s="2232">
        <v>179090</v>
      </c>
      <c r="F42" s="2232">
        <v>96751</v>
      </c>
      <c r="G42" s="2232">
        <v>82339</v>
      </c>
      <c r="H42" s="2233">
        <v>2.336529173106646</v>
      </c>
      <c r="I42" s="2233">
        <v>2.3740449211429229</v>
      </c>
    </row>
    <row r="43" spans="1:11" s="2216" customFormat="1" ht="10.9" customHeight="1" x14ac:dyDescent="0.2">
      <c r="A43" s="318" t="s">
        <v>23</v>
      </c>
      <c r="B43" s="2222">
        <v>492</v>
      </c>
      <c r="C43" s="2222">
        <v>351</v>
      </c>
      <c r="D43" s="2222">
        <v>141</v>
      </c>
      <c r="E43" s="2222">
        <v>973</v>
      </c>
      <c r="F43" s="2222">
        <v>719</v>
      </c>
      <c r="G43" s="2222">
        <v>254</v>
      </c>
      <c r="H43" s="2223">
        <v>2.0484330484330484</v>
      </c>
      <c r="I43" s="2223">
        <v>1.801418439716312</v>
      </c>
      <c r="K43" s="2215"/>
    </row>
    <row r="44" spans="1:11" ht="10.9" customHeight="1" x14ac:dyDescent="0.2">
      <c r="A44" s="322" t="s">
        <v>24</v>
      </c>
      <c r="B44" s="2224">
        <v>2000</v>
      </c>
      <c r="C44" s="2224">
        <v>1398</v>
      </c>
      <c r="D44" s="2224">
        <v>602</v>
      </c>
      <c r="E44" s="2224">
        <v>5157</v>
      </c>
      <c r="F44" s="2224">
        <v>3650</v>
      </c>
      <c r="G44" s="2224">
        <v>1507</v>
      </c>
      <c r="H44" s="2217">
        <v>2.6108726752503575</v>
      </c>
      <c r="I44" s="2217">
        <v>2.5033222591362128</v>
      </c>
    </row>
    <row r="45" spans="1:11" ht="10.9" customHeight="1" x14ac:dyDescent="0.2">
      <c r="A45" s="318" t="s">
        <v>25</v>
      </c>
      <c r="B45" s="2222">
        <v>309</v>
      </c>
      <c r="C45" s="2222">
        <v>223</v>
      </c>
      <c r="D45" s="2222">
        <v>86</v>
      </c>
      <c r="E45" s="2222">
        <v>664</v>
      </c>
      <c r="F45" s="2222">
        <v>476</v>
      </c>
      <c r="G45" s="2222">
        <v>188</v>
      </c>
      <c r="H45" s="2223">
        <v>2.1345291479820627</v>
      </c>
      <c r="I45" s="2223">
        <v>2.1860465116279069</v>
      </c>
    </row>
    <row r="46" spans="1:11" ht="10.9" customHeight="1" x14ac:dyDescent="0.2">
      <c r="A46" s="322" t="s">
        <v>26</v>
      </c>
      <c r="B46" s="2224">
        <v>881</v>
      </c>
      <c r="C46" s="2224">
        <v>807</v>
      </c>
      <c r="D46" s="2224">
        <v>74</v>
      </c>
      <c r="E46" s="2224">
        <v>2013</v>
      </c>
      <c r="F46" s="2224">
        <v>1702</v>
      </c>
      <c r="G46" s="2224">
        <v>311</v>
      </c>
      <c r="H46" s="2217">
        <v>2.1090458488228006</v>
      </c>
      <c r="I46" s="2217">
        <v>4.2027027027027026</v>
      </c>
    </row>
    <row r="47" spans="1:11" ht="10.9" customHeight="1" x14ac:dyDescent="0.2">
      <c r="A47" s="318" t="s">
        <v>27</v>
      </c>
      <c r="B47" s="2222">
        <v>2283</v>
      </c>
      <c r="C47" s="2222">
        <v>1683</v>
      </c>
      <c r="D47" s="2222">
        <v>600</v>
      </c>
      <c r="E47" s="2222">
        <v>6828</v>
      </c>
      <c r="F47" s="2222">
        <v>4585</v>
      </c>
      <c r="G47" s="2222">
        <v>2243</v>
      </c>
      <c r="H47" s="2223">
        <v>2.7243018419489009</v>
      </c>
      <c r="I47" s="2223">
        <v>3.7383333333333333</v>
      </c>
    </row>
    <row r="48" spans="1:11" ht="10.9" customHeight="1" x14ac:dyDescent="0.2">
      <c r="A48" s="322" t="s">
        <v>28</v>
      </c>
      <c r="B48" s="2224">
        <v>3104</v>
      </c>
      <c r="C48" s="2224">
        <v>2611</v>
      </c>
      <c r="D48" s="2224">
        <v>493</v>
      </c>
      <c r="E48" s="2224">
        <v>9299</v>
      </c>
      <c r="F48" s="2224">
        <v>7936</v>
      </c>
      <c r="G48" s="2224">
        <v>1363</v>
      </c>
      <c r="H48" s="2217">
        <v>3.039448487169667</v>
      </c>
      <c r="I48" s="2217">
        <v>2.7647058823529411</v>
      </c>
    </row>
    <row r="49" spans="1:15" ht="10.9" customHeight="1" x14ac:dyDescent="0.2">
      <c r="A49" s="318" t="s">
        <v>29</v>
      </c>
      <c r="B49" s="2222">
        <v>446</v>
      </c>
      <c r="C49" s="2222">
        <v>407</v>
      </c>
      <c r="D49" s="2222">
        <v>39</v>
      </c>
      <c r="E49" s="2222">
        <v>1986</v>
      </c>
      <c r="F49" s="2222">
        <v>1519</v>
      </c>
      <c r="G49" s="2222">
        <v>467</v>
      </c>
      <c r="H49" s="2223">
        <v>3.7321867321867321</v>
      </c>
      <c r="I49" s="2223">
        <v>11.974358974358974</v>
      </c>
    </row>
    <row r="50" spans="1:15" s="2235" customFormat="1" ht="10.9" customHeight="1" x14ac:dyDescent="0.2">
      <c r="A50" s="322" t="s">
        <v>30</v>
      </c>
      <c r="B50" s="2227" t="s">
        <v>252</v>
      </c>
      <c r="C50" s="2227" t="s">
        <v>252</v>
      </c>
      <c r="D50" s="2227" t="s">
        <v>252</v>
      </c>
      <c r="E50" s="2227" t="s">
        <v>252</v>
      </c>
      <c r="F50" s="2227" t="s">
        <v>252</v>
      </c>
      <c r="G50" s="2227" t="s">
        <v>252</v>
      </c>
      <c r="H50" s="2228" t="s">
        <v>252</v>
      </c>
      <c r="I50" s="2228" t="s">
        <v>252</v>
      </c>
    </row>
    <row r="51" spans="1:15" s="2235" customFormat="1" ht="10.9" customHeight="1" x14ac:dyDescent="0.2">
      <c r="A51" s="318" t="s">
        <v>31</v>
      </c>
      <c r="B51" s="2222">
        <v>4058</v>
      </c>
      <c r="C51" s="2222">
        <v>3670</v>
      </c>
      <c r="D51" s="2222">
        <v>388</v>
      </c>
      <c r="E51" s="2222">
        <v>6722</v>
      </c>
      <c r="F51" s="2222">
        <v>5898</v>
      </c>
      <c r="G51" s="2222">
        <v>824</v>
      </c>
      <c r="H51" s="2223">
        <v>1.6070844686648502</v>
      </c>
      <c r="I51" s="2223">
        <v>2.1237113402061856</v>
      </c>
    </row>
    <row r="52" spans="1:15" ht="10.9" customHeight="1" x14ac:dyDescent="0.2">
      <c r="A52" s="322" t="s">
        <v>32</v>
      </c>
      <c r="B52" s="2224">
        <v>870</v>
      </c>
      <c r="C52" s="2224">
        <v>593</v>
      </c>
      <c r="D52" s="2224">
        <v>277</v>
      </c>
      <c r="E52" s="2224">
        <v>1970</v>
      </c>
      <c r="F52" s="2224">
        <v>1200</v>
      </c>
      <c r="G52" s="2224">
        <v>770</v>
      </c>
      <c r="H52" s="2217">
        <v>2.0236087689713322</v>
      </c>
      <c r="I52" s="2217">
        <v>2.779783393501805</v>
      </c>
      <c r="J52" s="2239"/>
      <c r="K52" s="2240"/>
      <c r="L52" s="2240"/>
      <c r="M52" s="2239"/>
      <c r="N52" s="2241"/>
      <c r="O52" s="2241"/>
    </row>
    <row r="53" spans="1:15" s="2242" customFormat="1" ht="10.9" customHeight="1" x14ac:dyDescent="0.2">
      <c r="A53" s="318" t="s">
        <v>33</v>
      </c>
      <c r="B53" s="2222">
        <v>387</v>
      </c>
      <c r="C53" s="2222">
        <v>336</v>
      </c>
      <c r="D53" s="2222">
        <v>51</v>
      </c>
      <c r="E53" s="2222">
        <v>959</v>
      </c>
      <c r="F53" s="2222">
        <v>853</v>
      </c>
      <c r="G53" s="2222">
        <v>106</v>
      </c>
      <c r="H53" s="2223">
        <v>2.5386904761904763</v>
      </c>
      <c r="I53" s="2223">
        <v>2.0784313725490198</v>
      </c>
    </row>
    <row r="54" spans="1:15" s="2242" customFormat="1" ht="8.1" customHeight="1" x14ac:dyDescent="0.2">
      <c r="A54" s="848"/>
      <c r="B54" s="2243"/>
      <c r="C54" s="2244"/>
      <c r="D54" s="2244"/>
      <c r="E54" s="2244"/>
      <c r="F54" s="2244"/>
      <c r="G54" s="2244"/>
      <c r="H54" s="2245"/>
      <c r="I54" s="2245"/>
    </row>
    <row r="55" spans="1:15" s="2247" customFormat="1" ht="33" customHeight="1" x14ac:dyDescent="0.2">
      <c r="A55" s="2246" t="s">
        <v>1067</v>
      </c>
      <c r="B55" s="2246"/>
      <c r="C55" s="2246"/>
      <c r="D55" s="2246"/>
      <c r="E55" s="2246"/>
      <c r="F55" s="2246"/>
      <c r="G55" s="2246"/>
      <c r="H55" s="2246"/>
      <c r="I55" s="2246"/>
    </row>
    <row r="56" spans="1:15" s="2248" customFormat="1" ht="15.95" customHeight="1" x14ac:dyDescent="0.15">
      <c r="A56" s="329" t="s">
        <v>129</v>
      </c>
      <c r="B56" s="1870">
        <v>19846</v>
      </c>
      <c r="C56" s="1870">
        <v>17544</v>
      </c>
      <c r="D56" s="1870">
        <v>2302</v>
      </c>
      <c r="E56" s="1870">
        <v>90908</v>
      </c>
      <c r="F56" s="1870">
        <v>83392</v>
      </c>
      <c r="G56" s="1870">
        <v>7516</v>
      </c>
      <c r="H56" s="2214">
        <v>4.7533059735522114</v>
      </c>
      <c r="I56" s="2214">
        <v>3.26498696785404</v>
      </c>
    </row>
    <row r="57" spans="1:15" s="2249" customFormat="1" ht="10.35" customHeight="1" x14ac:dyDescent="0.2">
      <c r="A57" s="437" t="s">
        <v>9</v>
      </c>
      <c r="B57" s="2232">
        <v>6906</v>
      </c>
      <c r="C57" s="2232">
        <v>6754</v>
      </c>
      <c r="D57" s="2232">
        <v>152</v>
      </c>
      <c r="E57" s="2232">
        <v>37699</v>
      </c>
      <c r="F57" s="2232">
        <v>37286</v>
      </c>
      <c r="G57" s="2232">
        <v>413</v>
      </c>
      <c r="H57" s="2233">
        <v>5.5205803968018952</v>
      </c>
      <c r="I57" s="2233">
        <v>2.7171052631578947</v>
      </c>
    </row>
    <row r="58" spans="1:15" s="2250" customFormat="1" ht="10.35" customHeight="1" x14ac:dyDescent="0.2">
      <c r="A58" s="318" t="s">
        <v>7</v>
      </c>
      <c r="B58" s="2222">
        <v>1019</v>
      </c>
      <c r="C58" s="2222">
        <v>670</v>
      </c>
      <c r="D58" s="2222">
        <v>349</v>
      </c>
      <c r="E58" s="2222">
        <v>2878</v>
      </c>
      <c r="F58" s="2222">
        <v>1996</v>
      </c>
      <c r="G58" s="2222">
        <v>882</v>
      </c>
      <c r="H58" s="2223">
        <v>2.9791044776119402</v>
      </c>
      <c r="I58" s="2223">
        <v>2.5272206303724927</v>
      </c>
    </row>
    <row r="59" spans="1:15" s="2250" customFormat="1" ht="10.35" customHeight="1" x14ac:dyDescent="0.2">
      <c r="A59" s="322" t="s">
        <v>8</v>
      </c>
      <c r="B59" s="2224">
        <v>6838</v>
      </c>
      <c r="C59" s="2224">
        <v>5804</v>
      </c>
      <c r="D59" s="2224">
        <v>1034</v>
      </c>
      <c r="E59" s="2224">
        <v>29506</v>
      </c>
      <c r="F59" s="2224">
        <v>26396</v>
      </c>
      <c r="G59" s="2224">
        <v>3110</v>
      </c>
      <c r="H59" s="2217">
        <v>4.5478980013783596</v>
      </c>
      <c r="I59" s="2217">
        <v>3.0077369439071568</v>
      </c>
    </row>
    <row r="60" spans="1:15" s="2250" customFormat="1" ht="10.35" customHeight="1" x14ac:dyDescent="0.2">
      <c r="A60" s="318" t="s">
        <v>10</v>
      </c>
      <c r="B60" s="2222">
        <v>2</v>
      </c>
      <c r="C60" s="2222">
        <v>2</v>
      </c>
      <c r="D60" s="2251" t="s">
        <v>252</v>
      </c>
      <c r="E60" s="2222">
        <v>4</v>
      </c>
      <c r="F60" s="2222">
        <v>4</v>
      </c>
      <c r="G60" s="2251" t="s">
        <v>252</v>
      </c>
      <c r="H60" s="2223">
        <v>2</v>
      </c>
      <c r="I60" s="2252" t="s">
        <v>252</v>
      </c>
    </row>
    <row r="61" spans="1:15" s="2250" customFormat="1" ht="10.35" customHeight="1" x14ac:dyDescent="0.2">
      <c r="A61" s="322" t="s">
        <v>11</v>
      </c>
      <c r="B61" s="2224">
        <v>4609</v>
      </c>
      <c r="C61" s="2224">
        <v>3847</v>
      </c>
      <c r="D61" s="2224">
        <v>762</v>
      </c>
      <c r="E61" s="2224">
        <v>18626</v>
      </c>
      <c r="F61" s="2224">
        <v>15538</v>
      </c>
      <c r="G61" s="2224">
        <v>3088</v>
      </c>
      <c r="H61" s="2217">
        <v>4.038991421887185</v>
      </c>
      <c r="I61" s="2217">
        <v>4.0524934383202096</v>
      </c>
    </row>
    <row r="62" spans="1:15" s="2250" customFormat="1" ht="10.35" customHeight="1" x14ac:dyDescent="0.2">
      <c r="A62" s="318" t="s">
        <v>12</v>
      </c>
      <c r="B62" s="2222">
        <v>472</v>
      </c>
      <c r="C62" s="2222">
        <v>467</v>
      </c>
      <c r="D62" s="2222">
        <v>5</v>
      </c>
      <c r="E62" s="2222">
        <v>2195</v>
      </c>
      <c r="F62" s="2222">
        <v>2172</v>
      </c>
      <c r="G62" s="2222">
        <v>23</v>
      </c>
      <c r="H62" s="2223">
        <v>4.6509635974304064</v>
      </c>
      <c r="I62" s="2223">
        <v>4.5999999999999996</v>
      </c>
    </row>
    <row r="63" spans="1:15" s="2248" customFormat="1" ht="10.5" customHeight="1" x14ac:dyDescent="0.15">
      <c r="A63" s="333" t="s">
        <v>130</v>
      </c>
      <c r="B63" s="1884">
        <v>54053</v>
      </c>
      <c r="C63" s="1884">
        <v>41918</v>
      </c>
      <c r="D63" s="1884">
        <v>12135</v>
      </c>
      <c r="E63" s="1884">
        <v>133054</v>
      </c>
      <c r="F63" s="1884">
        <v>108322</v>
      </c>
      <c r="G63" s="1884">
        <v>24732</v>
      </c>
      <c r="H63" s="2219">
        <v>2.5841404647168282</v>
      </c>
      <c r="I63" s="2219">
        <v>2.038071693448702</v>
      </c>
    </row>
    <row r="64" spans="1:15" s="2249" customFormat="1" ht="10.35" customHeight="1" x14ac:dyDescent="0.2">
      <c r="A64" s="433" t="s">
        <v>211</v>
      </c>
      <c r="B64" s="2236">
        <v>50170</v>
      </c>
      <c r="C64" s="2236">
        <v>38862</v>
      </c>
      <c r="D64" s="2236">
        <v>11308</v>
      </c>
      <c r="E64" s="2236">
        <v>118910</v>
      </c>
      <c r="F64" s="2236">
        <v>96538</v>
      </c>
      <c r="G64" s="2236">
        <v>22372</v>
      </c>
      <c r="H64" s="2237">
        <v>2.4841233081158971</v>
      </c>
      <c r="I64" s="2237">
        <v>1.9784223558542624</v>
      </c>
    </row>
    <row r="65" spans="1:9" s="2250" customFormat="1" ht="10.35" customHeight="1" x14ac:dyDescent="0.2">
      <c r="A65" s="322" t="s">
        <v>1</v>
      </c>
      <c r="B65" s="2224">
        <v>3426</v>
      </c>
      <c r="C65" s="2224">
        <v>2633</v>
      </c>
      <c r="D65" s="2224">
        <v>793</v>
      </c>
      <c r="E65" s="2224">
        <v>12651</v>
      </c>
      <c r="F65" s="2224">
        <v>10491</v>
      </c>
      <c r="G65" s="2224">
        <v>2160</v>
      </c>
      <c r="H65" s="2217">
        <v>3.984428408659324</v>
      </c>
      <c r="I65" s="2217">
        <v>2.7238335435056746</v>
      </c>
    </row>
    <row r="66" spans="1:9" s="2250" customFormat="1" ht="10.35" customHeight="1" x14ac:dyDescent="0.2">
      <c r="A66" s="318" t="s">
        <v>2</v>
      </c>
      <c r="B66" s="2222">
        <v>457</v>
      </c>
      <c r="C66" s="2222">
        <v>423</v>
      </c>
      <c r="D66" s="2222">
        <v>34</v>
      </c>
      <c r="E66" s="2222">
        <v>1493</v>
      </c>
      <c r="F66" s="2222">
        <v>1293</v>
      </c>
      <c r="G66" s="2222">
        <v>200</v>
      </c>
      <c r="H66" s="2223">
        <v>3.0567375886524824</v>
      </c>
      <c r="I66" s="2223">
        <v>5.882352941176471</v>
      </c>
    </row>
    <row r="67" spans="1:9" s="2248" customFormat="1" ht="10.5" customHeight="1" x14ac:dyDescent="0.15">
      <c r="A67" s="333" t="s">
        <v>131</v>
      </c>
      <c r="B67" s="1884">
        <v>10904</v>
      </c>
      <c r="C67" s="1884">
        <v>8802</v>
      </c>
      <c r="D67" s="1884">
        <v>2102</v>
      </c>
      <c r="E67" s="1884">
        <v>40275</v>
      </c>
      <c r="F67" s="1884">
        <v>31288</v>
      </c>
      <c r="G67" s="1884">
        <v>8987</v>
      </c>
      <c r="H67" s="2219">
        <v>3.5546466712110885</v>
      </c>
      <c r="I67" s="2219">
        <v>4.2754519505233111</v>
      </c>
    </row>
    <row r="68" spans="1:9" s="2249" customFormat="1" ht="10.35" customHeight="1" x14ac:dyDescent="0.2">
      <c r="A68" s="433" t="s">
        <v>212</v>
      </c>
      <c r="B68" s="2236">
        <v>7607</v>
      </c>
      <c r="C68" s="2236">
        <v>5767</v>
      </c>
      <c r="D68" s="2236">
        <v>1840</v>
      </c>
      <c r="E68" s="2236">
        <v>28593</v>
      </c>
      <c r="F68" s="2236">
        <v>20294</v>
      </c>
      <c r="G68" s="2236">
        <v>8299</v>
      </c>
      <c r="H68" s="2237">
        <v>3.518987341772152</v>
      </c>
      <c r="I68" s="2237">
        <v>4.510326086956522</v>
      </c>
    </row>
    <row r="69" spans="1:9" s="2250" customFormat="1" ht="10.35" customHeight="1" x14ac:dyDescent="0.2">
      <c r="A69" s="322" t="s">
        <v>3</v>
      </c>
      <c r="B69" s="2224">
        <v>635</v>
      </c>
      <c r="C69" s="2224">
        <v>583</v>
      </c>
      <c r="D69" s="2224">
        <v>52</v>
      </c>
      <c r="E69" s="2224">
        <v>4544</v>
      </c>
      <c r="F69" s="2224">
        <v>4395</v>
      </c>
      <c r="G69" s="2224">
        <v>149</v>
      </c>
      <c r="H69" s="2217">
        <v>7.5385934819897082</v>
      </c>
      <c r="I69" s="2217">
        <v>2.8653846153846154</v>
      </c>
    </row>
    <row r="70" spans="1:9" s="2250" customFormat="1" ht="10.35" customHeight="1" x14ac:dyDescent="0.2">
      <c r="A70" s="318" t="s">
        <v>4</v>
      </c>
      <c r="B70" s="2251" t="s">
        <v>252</v>
      </c>
      <c r="C70" s="2251" t="s">
        <v>252</v>
      </c>
      <c r="D70" s="2251" t="s">
        <v>252</v>
      </c>
      <c r="E70" s="2251" t="s">
        <v>252</v>
      </c>
      <c r="F70" s="2251" t="s">
        <v>252</v>
      </c>
      <c r="G70" s="2251" t="s">
        <v>252</v>
      </c>
      <c r="H70" s="2252" t="s">
        <v>252</v>
      </c>
      <c r="I70" s="2252" t="s">
        <v>252</v>
      </c>
    </row>
    <row r="71" spans="1:9" s="2250" customFormat="1" ht="10.35" customHeight="1" x14ac:dyDescent="0.2">
      <c r="A71" s="322" t="s">
        <v>5</v>
      </c>
      <c r="B71" s="2224">
        <v>2103</v>
      </c>
      <c r="C71" s="2224">
        <v>1933</v>
      </c>
      <c r="D71" s="2224">
        <v>170</v>
      </c>
      <c r="E71" s="2224">
        <v>5119</v>
      </c>
      <c r="F71" s="2224">
        <v>4687</v>
      </c>
      <c r="G71" s="2224">
        <v>432</v>
      </c>
      <c r="H71" s="2217">
        <v>2.4247284014485255</v>
      </c>
      <c r="I71" s="2217">
        <v>2.5411764705882351</v>
      </c>
    </row>
    <row r="72" spans="1:9" s="2250" customFormat="1" ht="10.35" customHeight="1" x14ac:dyDescent="0.2">
      <c r="A72" s="318" t="s">
        <v>6</v>
      </c>
      <c r="B72" s="2222">
        <v>559</v>
      </c>
      <c r="C72" s="2222">
        <v>519</v>
      </c>
      <c r="D72" s="2222">
        <v>40</v>
      </c>
      <c r="E72" s="2222">
        <v>2019</v>
      </c>
      <c r="F72" s="2222">
        <v>1912</v>
      </c>
      <c r="G72" s="2222">
        <v>107</v>
      </c>
      <c r="H72" s="2223">
        <v>3.6840077071290942</v>
      </c>
      <c r="I72" s="2223">
        <v>2.6749999999999998</v>
      </c>
    </row>
    <row r="73" spans="1:9" s="2248" customFormat="1" ht="10.5" customHeight="1" x14ac:dyDescent="0.15">
      <c r="A73" s="333" t="s">
        <v>132</v>
      </c>
      <c r="B73" s="1884">
        <v>61913</v>
      </c>
      <c r="C73" s="1884">
        <v>49811</v>
      </c>
      <c r="D73" s="1884">
        <v>12102</v>
      </c>
      <c r="E73" s="1884">
        <v>164508</v>
      </c>
      <c r="F73" s="1884">
        <v>139739</v>
      </c>
      <c r="G73" s="1884">
        <v>24769</v>
      </c>
      <c r="H73" s="2219">
        <v>2.8053843528537872</v>
      </c>
      <c r="I73" s="2219">
        <v>2.0466864980994877</v>
      </c>
    </row>
    <row r="74" spans="1:9" s="2249" customFormat="1" ht="10.35" customHeight="1" x14ac:dyDescent="0.2">
      <c r="A74" s="433" t="s">
        <v>213</v>
      </c>
      <c r="B74" s="2236">
        <v>2340</v>
      </c>
      <c r="C74" s="2236">
        <v>1625</v>
      </c>
      <c r="D74" s="2236">
        <v>715</v>
      </c>
      <c r="E74" s="2236">
        <v>5911</v>
      </c>
      <c r="F74" s="2236">
        <v>4679</v>
      </c>
      <c r="G74" s="2236">
        <v>1232</v>
      </c>
      <c r="H74" s="2237">
        <v>2.8793846153846152</v>
      </c>
      <c r="I74" s="2237">
        <v>1.7230769230769232</v>
      </c>
    </row>
    <row r="75" spans="1:9" s="2250" customFormat="1" ht="10.35" customHeight="1" x14ac:dyDescent="0.2">
      <c r="A75" s="322" t="s">
        <v>34</v>
      </c>
      <c r="B75" s="2224">
        <v>1068</v>
      </c>
      <c r="C75" s="2224">
        <v>732</v>
      </c>
      <c r="D75" s="2224">
        <v>336</v>
      </c>
      <c r="E75" s="2224">
        <v>5664</v>
      </c>
      <c r="F75" s="2224">
        <v>4759</v>
      </c>
      <c r="G75" s="2224">
        <v>905</v>
      </c>
      <c r="H75" s="2217">
        <v>6.5013661202185791</v>
      </c>
      <c r="I75" s="2217">
        <v>2.6934523809523809</v>
      </c>
    </row>
    <row r="76" spans="1:9" s="2250" customFormat="1" ht="10.35" customHeight="1" x14ac:dyDescent="0.2">
      <c r="A76" s="318" t="s">
        <v>35</v>
      </c>
      <c r="B76" s="2222">
        <v>33372</v>
      </c>
      <c r="C76" s="2222">
        <v>30524</v>
      </c>
      <c r="D76" s="2222">
        <v>2848</v>
      </c>
      <c r="E76" s="2222">
        <v>102751</v>
      </c>
      <c r="F76" s="2222">
        <v>96438</v>
      </c>
      <c r="G76" s="2222">
        <v>6313</v>
      </c>
      <c r="H76" s="2223">
        <v>3.1594155418686936</v>
      </c>
      <c r="I76" s="2223">
        <v>2.2166432584269664</v>
      </c>
    </row>
    <row r="77" spans="1:9" s="2250" customFormat="1" ht="10.35" customHeight="1" x14ac:dyDescent="0.2">
      <c r="A77" s="322" t="s">
        <v>36</v>
      </c>
      <c r="B77" s="2224">
        <v>978</v>
      </c>
      <c r="C77" s="2224">
        <v>694</v>
      </c>
      <c r="D77" s="2224">
        <v>284</v>
      </c>
      <c r="E77" s="2224">
        <v>1993</v>
      </c>
      <c r="F77" s="2224">
        <v>1517</v>
      </c>
      <c r="G77" s="2224">
        <v>476</v>
      </c>
      <c r="H77" s="2217">
        <v>2.1858789625360231</v>
      </c>
      <c r="I77" s="2217">
        <v>1.676056338028169</v>
      </c>
    </row>
    <row r="78" spans="1:9" s="2250" customFormat="1" ht="10.35" customHeight="1" x14ac:dyDescent="0.2">
      <c r="A78" s="318" t="s">
        <v>37</v>
      </c>
      <c r="B78" s="2222">
        <v>12214</v>
      </c>
      <c r="C78" s="2222">
        <v>7665</v>
      </c>
      <c r="D78" s="2222">
        <v>4549</v>
      </c>
      <c r="E78" s="2222">
        <v>19867</v>
      </c>
      <c r="F78" s="2222">
        <v>13802</v>
      </c>
      <c r="G78" s="2222">
        <v>6065</v>
      </c>
      <c r="H78" s="2223">
        <v>1.800652315720809</v>
      </c>
      <c r="I78" s="2223">
        <v>1.3332600571554187</v>
      </c>
    </row>
    <row r="79" spans="1:9" s="2250" customFormat="1" ht="10.35" customHeight="1" x14ac:dyDescent="0.2">
      <c r="A79" s="322" t="s">
        <v>38</v>
      </c>
      <c r="B79" s="2224">
        <v>9018</v>
      </c>
      <c r="C79" s="2224">
        <v>6788</v>
      </c>
      <c r="D79" s="2224">
        <v>2230</v>
      </c>
      <c r="E79" s="2224">
        <v>22757</v>
      </c>
      <c r="F79" s="2224">
        <v>15695</v>
      </c>
      <c r="G79" s="2224">
        <v>7062</v>
      </c>
      <c r="H79" s="2217">
        <v>2.312168532704773</v>
      </c>
      <c r="I79" s="2217">
        <v>3.166816143497758</v>
      </c>
    </row>
    <row r="80" spans="1:9" s="2250" customFormat="1" ht="10.35" customHeight="1" x14ac:dyDescent="0.2">
      <c r="A80" s="318" t="s">
        <v>39</v>
      </c>
      <c r="B80" s="2222">
        <v>2923</v>
      </c>
      <c r="C80" s="2222">
        <v>1783</v>
      </c>
      <c r="D80" s="2222">
        <v>1140</v>
      </c>
      <c r="E80" s="2222">
        <v>5565</v>
      </c>
      <c r="F80" s="2222">
        <v>2849</v>
      </c>
      <c r="G80" s="2222">
        <v>2716</v>
      </c>
      <c r="H80" s="2223">
        <v>1.5978687605159843</v>
      </c>
      <c r="I80" s="2223">
        <v>2.382456140350877</v>
      </c>
    </row>
    <row r="81" spans="1:15" s="2250" customFormat="1" ht="14.1" customHeight="1" x14ac:dyDescent="0.2">
      <c r="A81" s="310" t="s">
        <v>189</v>
      </c>
      <c r="B81" s="449">
        <v>1220319</v>
      </c>
      <c r="C81" s="449">
        <v>1075209</v>
      </c>
      <c r="D81" s="449">
        <v>145110</v>
      </c>
      <c r="E81" s="449">
        <v>4508109</v>
      </c>
      <c r="F81" s="449">
        <v>4018299</v>
      </c>
      <c r="G81" s="449">
        <v>489810</v>
      </c>
      <c r="H81" s="2217">
        <v>3.7372259718808158</v>
      </c>
      <c r="I81" s="2217">
        <v>3.3754393218937357</v>
      </c>
      <c r="J81" s="2253"/>
      <c r="K81" s="2253"/>
      <c r="L81" s="2253"/>
      <c r="M81" s="2253"/>
      <c r="N81" s="2253"/>
      <c r="O81" s="2253"/>
    </row>
    <row r="82" spans="1:15" s="2248" customFormat="1" ht="20.100000000000001" customHeight="1" x14ac:dyDescent="0.15">
      <c r="A82" s="345" t="s">
        <v>244</v>
      </c>
      <c r="B82" s="2254">
        <v>824358</v>
      </c>
      <c r="C82" s="2254">
        <v>735903</v>
      </c>
      <c r="D82" s="2254">
        <v>88455</v>
      </c>
      <c r="E82" s="2254">
        <v>2979581</v>
      </c>
      <c r="F82" s="2254">
        <v>2645221</v>
      </c>
      <c r="G82" s="2254">
        <v>334360</v>
      </c>
      <c r="H82" s="2214">
        <v>3.5945240065606474</v>
      </c>
      <c r="I82" s="2214">
        <v>3.7800011305183427</v>
      </c>
      <c r="J82" s="2255"/>
      <c r="K82" s="2255"/>
      <c r="L82" s="2255"/>
      <c r="M82" s="2255"/>
      <c r="N82" s="2255"/>
      <c r="O82" s="2255"/>
    </row>
    <row r="83" spans="1:15" s="2248" customFormat="1" ht="10.5" customHeight="1" x14ac:dyDescent="0.15">
      <c r="A83" s="333" t="s">
        <v>133</v>
      </c>
      <c r="B83" s="1884">
        <v>237827</v>
      </c>
      <c r="C83" s="1884">
        <v>210701</v>
      </c>
      <c r="D83" s="1884">
        <v>27126</v>
      </c>
      <c r="E83" s="1884">
        <v>846352</v>
      </c>
      <c r="F83" s="1884">
        <v>771053</v>
      </c>
      <c r="G83" s="1884">
        <v>75299</v>
      </c>
      <c r="H83" s="2219">
        <v>3.6594653086601392</v>
      </c>
      <c r="I83" s="2219">
        <v>2.7758976627589766</v>
      </c>
    </row>
    <row r="84" spans="1:15" s="2249" customFormat="1" ht="10.35" customHeight="1" x14ac:dyDescent="0.2">
      <c r="A84" s="433" t="s">
        <v>233</v>
      </c>
      <c r="B84" s="609">
        <v>33482</v>
      </c>
      <c r="C84" s="609">
        <v>30570</v>
      </c>
      <c r="D84" s="609">
        <v>2912</v>
      </c>
      <c r="E84" s="609">
        <v>110804</v>
      </c>
      <c r="F84" s="609">
        <v>104759</v>
      </c>
      <c r="G84" s="609">
        <v>6045</v>
      </c>
      <c r="H84" s="2237">
        <v>3.4268563951586524</v>
      </c>
      <c r="I84" s="2237">
        <v>2.0758928571428572</v>
      </c>
    </row>
    <row r="85" spans="1:15" s="2250" customFormat="1" ht="10.35" customHeight="1" x14ac:dyDescent="0.2">
      <c r="A85" s="346" t="s">
        <v>214</v>
      </c>
      <c r="B85" s="2224">
        <v>33482</v>
      </c>
      <c r="C85" s="2224">
        <v>30570</v>
      </c>
      <c r="D85" s="2224">
        <v>2912</v>
      </c>
      <c r="E85" s="2224">
        <v>110804</v>
      </c>
      <c r="F85" s="2224">
        <v>104759</v>
      </c>
      <c r="G85" s="2224">
        <v>6045</v>
      </c>
      <c r="H85" s="2217">
        <v>3.4268563951586524</v>
      </c>
      <c r="I85" s="2217">
        <v>2.0758928571428572</v>
      </c>
    </row>
    <row r="86" spans="1:15" s="2250" customFormat="1" ht="10.35" customHeight="1" x14ac:dyDescent="0.2">
      <c r="A86" s="347" t="s">
        <v>234</v>
      </c>
      <c r="B86" s="2251" t="s">
        <v>252</v>
      </c>
      <c r="C86" s="2251" t="s">
        <v>252</v>
      </c>
      <c r="D86" s="2251" t="s">
        <v>252</v>
      </c>
      <c r="E86" s="2251" t="s">
        <v>252</v>
      </c>
      <c r="F86" s="2251" t="s">
        <v>252</v>
      </c>
      <c r="G86" s="2251" t="s">
        <v>252</v>
      </c>
      <c r="H86" s="2252" t="s">
        <v>252</v>
      </c>
      <c r="I86" s="2252" t="s">
        <v>252</v>
      </c>
    </row>
    <row r="87" spans="1:15" s="2250" customFormat="1" ht="10.35" customHeight="1" x14ac:dyDescent="0.2">
      <c r="A87" s="322" t="s">
        <v>77</v>
      </c>
      <c r="B87" s="2224">
        <v>876</v>
      </c>
      <c r="C87" s="2224">
        <v>805</v>
      </c>
      <c r="D87" s="2224">
        <v>71</v>
      </c>
      <c r="E87" s="2224">
        <v>1788</v>
      </c>
      <c r="F87" s="2224">
        <v>1701</v>
      </c>
      <c r="G87" s="2224">
        <v>87</v>
      </c>
      <c r="H87" s="2217">
        <v>2.1130434782608694</v>
      </c>
      <c r="I87" s="2217">
        <v>1.2253521126760563</v>
      </c>
    </row>
    <row r="88" spans="1:15" s="2250" customFormat="1" ht="10.35" customHeight="1" x14ac:dyDescent="0.2">
      <c r="A88" s="318" t="s">
        <v>78</v>
      </c>
      <c r="B88" s="2222">
        <v>20489</v>
      </c>
      <c r="C88" s="2222">
        <v>19710</v>
      </c>
      <c r="D88" s="2222">
        <v>779</v>
      </c>
      <c r="E88" s="2222">
        <v>86234</v>
      </c>
      <c r="F88" s="2222">
        <v>84815</v>
      </c>
      <c r="G88" s="2222">
        <v>1419</v>
      </c>
      <c r="H88" s="2223">
        <v>4.3031456113647897</v>
      </c>
      <c r="I88" s="2223">
        <v>1.8215661103979461</v>
      </c>
    </row>
    <row r="89" spans="1:15" s="2250" customFormat="1" ht="10.35" customHeight="1" x14ac:dyDescent="0.2">
      <c r="A89" s="322" t="s">
        <v>79</v>
      </c>
      <c r="B89" s="2224">
        <v>750</v>
      </c>
      <c r="C89" s="2224">
        <v>705</v>
      </c>
      <c r="D89" s="2224">
        <v>45</v>
      </c>
      <c r="E89" s="2224">
        <v>1667</v>
      </c>
      <c r="F89" s="2224">
        <v>1551</v>
      </c>
      <c r="G89" s="2224">
        <v>116</v>
      </c>
      <c r="H89" s="2217">
        <v>2.2000000000000002</v>
      </c>
      <c r="I89" s="2217">
        <v>2.5777777777777779</v>
      </c>
    </row>
    <row r="90" spans="1:15" s="2250" customFormat="1" ht="10.35" customHeight="1" x14ac:dyDescent="0.2">
      <c r="A90" s="318" t="s">
        <v>80</v>
      </c>
      <c r="B90" s="2222">
        <v>11642</v>
      </c>
      <c r="C90" s="2222">
        <v>11364</v>
      </c>
      <c r="D90" s="2222">
        <v>278</v>
      </c>
      <c r="E90" s="2222">
        <v>37966</v>
      </c>
      <c r="F90" s="2222">
        <v>37314</v>
      </c>
      <c r="G90" s="2222">
        <v>652</v>
      </c>
      <c r="H90" s="2223">
        <v>3.2835269271383316</v>
      </c>
      <c r="I90" s="2223">
        <v>2.3453237410071943</v>
      </c>
    </row>
    <row r="91" spans="1:15" s="2250" customFormat="1" ht="10.35" customHeight="1" x14ac:dyDescent="0.2">
      <c r="A91" s="322" t="s">
        <v>81</v>
      </c>
      <c r="B91" s="2224">
        <v>6682</v>
      </c>
      <c r="C91" s="2224">
        <v>5806</v>
      </c>
      <c r="D91" s="2224">
        <v>876</v>
      </c>
      <c r="E91" s="2224">
        <v>14551</v>
      </c>
      <c r="F91" s="2224">
        <v>12921</v>
      </c>
      <c r="G91" s="2224">
        <v>1630</v>
      </c>
      <c r="H91" s="2217">
        <v>2.2254564243885637</v>
      </c>
      <c r="I91" s="2217">
        <v>1.860730593607306</v>
      </c>
    </row>
    <row r="92" spans="1:15" s="2250" customFormat="1" ht="10.35" customHeight="1" x14ac:dyDescent="0.2">
      <c r="A92" s="318" t="s">
        <v>82</v>
      </c>
      <c r="B92" s="2222">
        <v>2468</v>
      </c>
      <c r="C92" s="2222">
        <v>2411</v>
      </c>
      <c r="D92" s="2222">
        <v>57</v>
      </c>
      <c r="E92" s="2222">
        <v>11252</v>
      </c>
      <c r="F92" s="2222">
        <v>11123</v>
      </c>
      <c r="G92" s="2222">
        <v>129</v>
      </c>
      <c r="H92" s="2223">
        <v>4.613438407299876</v>
      </c>
      <c r="I92" s="2223">
        <v>2.263157894736842</v>
      </c>
    </row>
    <row r="93" spans="1:15" s="2250" customFormat="1" ht="10.35" customHeight="1" x14ac:dyDescent="0.2">
      <c r="A93" s="322" t="s">
        <v>83</v>
      </c>
      <c r="B93" s="2224">
        <v>1224</v>
      </c>
      <c r="C93" s="2224">
        <v>1055</v>
      </c>
      <c r="D93" s="2224">
        <v>169</v>
      </c>
      <c r="E93" s="2224">
        <v>2106</v>
      </c>
      <c r="F93" s="2224">
        <v>1866</v>
      </c>
      <c r="G93" s="2224">
        <v>240</v>
      </c>
      <c r="H93" s="2217">
        <v>1.7687203791469195</v>
      </c>
      <c r="I93" s="2217">
        <v>1.4201183431952662</v>
      </c>
    </row>
    <row r="94" spans="1:15" s="2250" customFormat="1" ht="10.35" customHeight="1" x14ac:dyDescent="0.2">
      <c r="A94" s="318" t="s">
        <v>84</v>
      </c>
      <c r="B94" s="2222">
        <v>2577</v>
      </c>
      <c r="C94" s="2222">
        <v>2350</v>
      </c>
      <c r="D94" s="2222">
        <v>227</v>
      </c>
      <c r="E94" s="2222">
        <v>4276</v>
      </c>
      <c r="F94" s="2222">
        <v>3960</v>
      </c>
      <c r="G94" s="2222">
        <v>316</v>
      </c>
      <c r="H94" s="2223">
        <v>1.6851063829787234</v>
      </c>
      <c r="I94" s="2223">
        <v>1.3920704845814977</v>
      </c>
    </row>
    <row r="95" spans="1:15" s="2250" customFormat="1" ht="10.35" customHeight="1" x14ac:dyDescent="0.2">
      <c r="A95" s="322" t="s">
        <v>85</v>
      </c>
      <c r="B95" s="2224">
        <v>157637</v>
      </c>
      <c r="C95" s="2224">
        <v>135925</v>
      </c>
      <c r="D95" s="2224">
        <v>21712</v>
      </c>
      <c r="E95" s="2224">
        <v>575708</v>
      </c>
      <c r="F95" s="2224">
        <v>511043</v>
      </c>
      <c r="G95" s="2224">
        <v>64665</v>
      </c>
      <c r="H95" s="2217">
        <v>3.7597425050579365</v>
      </c>
      <c r="I95" s="2217">
        <v>2.9783069270449523</v>
      </c>
    </row>
    <row r="96" spans="1:15" s="2248" customFormat="1" ht="10.5" customHeight="1" x14ac:dyDescent="0.15">
      <c r="A96" s="329" t="s">
        <v>134</v>
      </c>
      <c r="B96" s="1324">
        <v>66966</v>
      </c>
      <c r="C96" s="1324">
        <v>65140</v>
      </c>
      <c r="D96" s="1324">
        <v>1826</v>
      </c>
      <c r="E96" s="1324">
        <v>235097</v>
      </c>
      <c r="F96" s="1324">
        <v>229674</v>
      </c>
      <c r="G96" s="1324">
        <v>5423</v>
      </c>
      <c r="H96" s="2214">
        <v>3.5258520110531162</v>
      </c>
      <c r="I96" s="2214">
        <v>2.9698795180722892</v>
      </c>
    </row>
    <row r="97" spans="1:9" s="2249" customFormat="1" ht="10.35" customHeight="1" x14ac:dyDescent="0.2">
      <c r="A97" s="437" t="s">
        <v>215</v>
      </c>
      <c r="B97" s="2232">
        <v>50013</v>
      </c>
      <c r="C97" s="2232">
        <v>48737</v>
      </c>
      <c r="D97" s="2232">
        <v>1276</v>
      </c>
      <c r="E97" s="2232">
        <v>172193</v>
      </c>
      <c r="F97" s="2232">
        <v>168964</v>
      </c>
      <c r="G97" s="2232">
        <v>3229</v>
      </c>
      <c r="H97" s="2233">
        <v>3.4668526991813202</v>
      </c>
      <c r="I97" s="2233">
        <v>2.530564263322884</v>
      </c>
    </row>
    <row r="98" spans="1:9" s="2250" customFormat="1" ht="10.35" customHeight="1" x14ac:dyDescent="0.2">
      <c r="A98" s="318" t="s">
        <v>46</v>
      </c>
      <c r="B98" s="2222">
        <v>46</v>
      </c>
      <c r="C98" s="2222">
        <v>46</v>
      </c>
      <c r="D98" s="2251" t="s">
        <v>252</v>
      </c>
      <c r="E98" s="2222">
        <v>70</v>
      </c>
      <c r="F98" s="2222">
        <v>70</v>
      </c>
      <c r="G98" s="2251" t="s">
        <v>252</v>
      </c>
      <c r="H98" s="2223">
        <v>1.5217391304347827</v>
      </c>
      <c r="I98" s="2252" t="s">
        <v>252</v>
      </c>
    </row>
    <row r="99" spans="1:9" s="2250" customFormat="1" ht="10.35" customHeight="1" x14ac:dyDescent="0.2">
      <c r="A99" s="322" t="s">
        <v>47</v>
      </c>
      <c r="B99" s="2224">
        <v>5768</v>
      </c>
      <c r="C99" s="2224">
        <v>5766</v>
      </c>
      <c r="D99" s="2224">
        <v>2</v>
      </c>
      <c r="E99" s="2224">
        <v>15618</v>
      </c>
      <c r="F99" s="2224">
        <v>15614</v>
      </c>
      <c r="G99" s="2224">
        <v>4</v>
      </c>
      <c r="H99" s="2217">
        <v>2.7079431148109609</v>
      </c>
      <c r="I99" s="2217">
        <v>2</v>
      </c>
    </row>
    <row r="100" spans="1:9" s="2250" customFormat="1" ht="10.35" customHeight="1" x14ac:dyDescent="0.2">
      <c r="A100" s="318" t="s">
        <v>48</v>
      </c>
      <c r="B100" s="2222">
        <v>8681</v>
      </c>
      <c r="C100" s="2222">
        <v>8384</v>
      </c>
      <c r="D100" s="2222">
        <v>297</v>
      </c>
      <c r="E100" s="2222">
        <v>39389</v>
      </c>
      <c r="F100" s="2222">
        <v>38366</v>
      </c>
      <c r="G100" s="2222">
        <v>1023</v>
      </c>
      <c r="H100" s="2223">
        <v>4.5760973282442752</v>
      </c>
      <c r="I100" s="2223">
        <v>3.4444444444444446</v>
      </c>
    </row>
    <row r="101" spans="1:9" s="2250" customFormat="1" ht="10.35" customHeight="1" x14ac:dyDescent="0.2">
      <c r="A101" s="322" t="s">
        <v>49</v>
      </c>
      <c r="B101" s="2224">
        <v>324</v>
      </c>
      <c r="C101" s="2224">
        <v>293</v>
      </c>
      <c r="D101" s="2224">
        <v>31</v>
      </c>
      <c r="E101" s="2224">
        <v>1802</v>
      </c>
      <c r="F101" s="2224">
        <v>1172</v>
      </c>
      <c r="G101" s="2224">
        <v>630</v>
      </c>
      <c r="H101" s="2217">
        <v>4</v>
      </c>
      <c r="I101" s="2217">
        <v>20.322580645161292</v>
      </c>
    </row>
    <row r="102" spans="1:9" s="2250" customFormat="1" ht="10.35" customHeight="1" x14ac:dyDescent="0.2">
      <c r="A102" s="318" t="s">
        <v>50</v>
      </c>
      <c r="B102" s="2222">
        <v>2134</v>
      </c>
      <c r="C102" s="2222">
        <v>1914</v>
      </c>
      <c r="D102" s="2222">
        <v>220</v>
      </c>
      <c r="E102" s="2222">
        <v>6025</v>
      </c>
      <c r="F102" s="2222">
        <v>5488</v>
      </c>
      <c r="G102" s="2222">
        <v>537</v>
      </c>
      <c r="H102" s="2223">
        <v>2.8672936259143156</v>
      </c>
      <c r="I102" s="2223">
        <v>2.4409090909090909</v>
      </c>
    </row>
    <row r="103" spans="1:9" s="2248" customFormat="1" ht="10.5" customHeight="1" x14ac:dyDescent="0.15">
      <c r="A103" s="333" t="s">
        <v>135</v>
      </c>
      <c r="B103" s="1884">
        <v>38523</v>
      </c>
      <c r="C103" s="1884">
        <v>32681</v>
      </c>
      <c r="D103" s="1884">
        <v>5842</v>
      </c>
      <c r="E103" s="1884">
        <v>150058</v>
      </c>
      <c r="F103" s="1884">
        <v>117833</v>
      </c>
      <c r="G103" s="1884">
        <v>32225</v>
      </c>
      <c r="H103" s="2219">
        <v>3.6055506257458463</v>
      </c>
      <c r="I103" s="2219">
        <v>5.5160903800068466</v>
      </c>
    </row>
    <row r="104" spans="1:9" s="2249" customFormat="1" ht="10.35" customHeight="1" x14ac:dyDescent="0.2">
      <c r="A104" s="433" t="s">
        <v>217</v>
      </c>
      <c r="B104" s="2236">
        <v>7895</v>
      </c>
      <c r="C104" s="2236">
        <v>5953</v>
      </c>
      <c r="D104" s="2236">
        <v>1942</v>
      </c>
      <c r="E104" s="2236">
        <v>18178</v>
      </c>
      <c r="F104" s="2236">
        <v>13230</v>
      </c>
      <c r="G104" s="2236">
        <v>4948</v>
      </c>
      <c r="H104" s="2237">
        <v>2.2224088694775745</v>
      </c>
      <c r="I104" s="2237">
        <v>2.5478887744593202</v>
      </c>
    </row>
    <row r="105" spans="1:9" s="2250" customFormat="1" ht="10.35" customHeight="1" x14ac:dyDescent="0.2">
      <c r="A105" s="322" t="s">
        <v>40</v>
      </c>
      <c r="B105" s="2224">
        <v>309</v>
      </c>
      <c r="C105" s="2224">
        <v>309</v>
      </c>
      <c r="D105" s="2227" t="s">
        <v>252</v>
      </c>
      <c r="E105" s="2224">
        <v>718</v>
      </c>
      <c r="F105" s="2224">
        <v>718</v>
      </c>
      <c r="G105" s="2227" t="s">
        <v>252</v>
      </c>
      <c r="H105" s="2217">
        <v>2.3236245954692558</v>
      </c>
      <c r="I105" s="2228" t="s">
        <v>252</v>
      </c>
    </row>
    <row r="106" spans="1:9" s="2250" customFormat="1" ht="10.35" customHeight="1" x14ac:dyDescent="0.2">
      <c r="A106" s="318" t="s">
        <v>41</v>
      </c>
      <c r="B106" s="2251" t="s">
        <v>252</v>
      </c>
      <c r="C106" s="2251" t="s">
        <v>252</v>
      </c>
      <c r="D106" s="2251" t="s">
        <v>252</v>
      </c>
      <c r="E106" s="2251" t="s">
        <v>252</v>
      </c>
      <c r="F106" s="2251" t="s">
        <v>252</v>
      </c>
      <c r="G106" s="2251" t="s">
        <v>252</v>
      </c>
      <c r="H106" s="2252" t="s">
        <v>252</v>
      </c>
      <c r="I106" s="2252" t="s">
        <v>252</v>
      </c>
    </row>
    <row r="107" spans="1:9" s="2250" customFormat="1" ht="10.35" customHeight="1" x14ac:dyDescent="0.2">
      <c r="A107" s="322" t="s">
        <v>42</v>
      </c>
      <c r="B107" s="2224">
        <v>1903</v>
      </c>
      <c r="C107" s="2224">
        <v>1872</v>
      </c>
      <c r="D107" s="2224">
        <v>31</v>
      </c>
      <c r="E107" s="2224">
        <v>3386</v>
      </c>
      <c r="F107" s="2224">
        <v>3309</v>
      </c>
      <c r="G107" s="2224">
        <v>77</v>
      </c>
      <c r="H107" s="2217">
        <v>1.7676282051282051</v>
      </c>
      <c r="I107" s="2217">
        <v>2.4838709677419355</v>
      </c>
    </row>
    <row r="108" spans="1:9" s="2250" customFormat="1" ht="10.35" customHeight="1" x14ac:dyDescent="0.2">
      <c r="A108" s="318" t="s">
        <v>43</v>
      </c>
      <c r="B108" s="2222">
        <v>2992</v>
      </c>
      <c r="C108" s="2222">
        <v>2992</v>
      </c>
      <c r="D108" s="2251" t="s">
        <v>252</v>
      </c>
      <c r="E108" s="2222">
        <v>11255</v>
      </c>
      <c r="F108" s="2222">
        <v>11255</v>
      </c>
      <c r="G108" s="2251" t="s">
        <v>252</v>
      </c>
      <c r="H108" s="2223">
        <v>3.7616978609625669</v>
      </c>
      <c r="I108" s="2252" t="s">
        <v>252</v>
      </c>
    </row>
    <row r="109" spans="1:9" s="2249" customFormat="1" ht="10.35" customHeight="1" x14ac:dyDescent="0.2">
      <c r="A109" s="437" t="s">
        <v>216</v>
      </c>
      <c r="B109" s="2232">
        <v>22549</v>
      </c>
      <c r="C109" s="2232">
        <v>18947</v>
      </c>
      <c r="D109" s="2232">
        <v>3602</v>
      </c>
      <c r="E109" s="2232">
        <v>109678</v>
      </c>
      <c r="F109" s="2232">
        <v>82893</v>
      </c>
      <c r="G109" s="2232">
        <v>26785</v>
      </c>
      <c r="H109" s="2233">
        <v>4.3749934026494959</v>
      </c>
      <c r="I109" s="2233">
        <v>7.4361465852304276</v>
      </c>
    </row>
    <row r="110" spans="1:9" s="2250" customFormat="1" ht="10.35" customHeight="1" x14ac:dyDescent="0.2">
      <c r="A110" s="318" t="s">
        <v>44</v>
      </c>
      <c r="B110" s="2222">
        <v>1952</v>
      </c>
      <c r="C110" s="2222">
        <v>1813</v>
      </c>
      <c r="D110" s="2222">
        <v>139</v>
      </c>
      <c r="E110" s="2222">
        <v>4842</v>
      </c>
      <c r="F110" s="2222">
        <v>4612</v>
      </c>
      <c r="G110" s="2222">
        <v>230</v>
      </c>
      <c r="H110" s="2223">
        <v>2.543849972421401</v>
      </c>
      <c r="I110" s="2223">
        <v>1.6546762589928057</v>
      </c>
    </row>
    <row r="111" spans="1:9" s="2250" customFormat="1" ht="10.35" customHeight="1" x14ac:dyDescent="0.2">
      <c r="A111" s="322" t="s">
        <v>45</v>
      </c>
      <c r="B111" s="2224">
        <v>923</v>
      </c>
      <c r="C111" s="2224">
        <v>795</v>
      </c>
      <c r="D111" s="2224">
        <v>128</v>
      </c>
      <c r="E111" s="2224">
        <v>2001</v>
      </c>
      <c r="F111" s="2224">
        <v>1816</v>
      </c>
      <c r="G111" s="2224">
        <v>185</v>
      </c>
      <c r="H111" s="2217">
        <v>2.2842767295597484</v>
      </c>
      <c r="I111" s="2217">
        <v>1.4453125</v>
      </c>
    </row>
    <row r="112" spans="1:9" s="2250" customFormat="1" ht="9" customHeight="1" x14ac:dyDescent="0.2">
      <c r="A112" s="2256"/>
      <c r="B112" s="2257"/>
      <c r="C112" s="2257"/>
      <c r="D112" s="2257"/>
      <c r="E112" s="2257"/>
      <c r="F112" s="2257"/>
      <c r="G112" s="2257"/>
      <c r="H112" s="2245"/>
      <c r="I112" s="2245"/>
    </row>
    <row r="113" spans="1:16" s="2247" customFormat="1" ht="33" customHeight="1" x14ac:dyDescent="0.2">
      <c r="A113" s="2258" t="s">
        <v>1068</v>
      </c>
      <c r="B113" s="2259"/>
      <c r="C113" s="2259"/>
      <c r="D113" s="2259"/>
      <c r="E113" s="2259"/>
      <c r="F113" s="2259"/>
      <c r="G113" s="2259"/>
      <c r="H113" s="2259"/>
      <c r="I113" s="2259"/>
    </row>
    <row r="114" spans="1:16" s="2248" customFormat="1" ht="15.95" customHeight="1" x14ac:dyDescent="0.15">
      <c r="A114" s="329" t="s">
        <v>136</v>
      </c>
      <c r="B114" s="1870">
        <v>44029</v>
      </c>
      <c r="C114" s="1870">
        <v>38709</v>
      </c>
      <c r="D114" s="1870">
        <v>5320</v>
      </c>
      <c r="E114" s="1870">
        <v>192843</v>
      </c>
      <c r="F114" s="1870">
        <v>173384</v>
      </c>
      <c r="G114" s="1870">
        <v>19459</v>
      </c>
      <c r="H114" s="2214">
        <v>4.4791650520550776</v>
      </c>
      <c r="I114" s="2214">
        <v>3.6577067669172934</v>
      </c>
    </row>
    <row r="115" spans="1:16" s="2249" customFormat="1" ht="11.1" customHeight="1" x14ac:dyDescent="0.2">
      <c r="A115" s="437" t="s">
        <v>218</v>
      </c>
      <c r="B115" s="2232">
        <v>22921</v>
      </c>
      <c r="C115" s="2232">
        <v>18940</v>
      </c>
      <c r="D115" s="2232">
        <v>3981</v>
      </c>
      <c r="E115" s="2232">
        <v>104226</v>
      </c>
      <c r="F115" s="2232">
        <v>91957</v>
      </c>
      <c r="G115" s="2232">
        <v>12269</v>
      </c>
      <c r="H115" s="2233">
        <v>4.8551742344244984</v>
      </c>
      <c r="I115" s="2233">
        <v>3.0818889726199448</v>
      </c>
    </row>
    <row r="116" spans="1:16" s="2250" customFormat="1" ht="11.1" customHeight="1" x14ac:dyDescent="0.2">
      <c r="A116" s="318" t="s">
        <v>86</v>
      </c>
      <c r="B116" s="2222">
        <v>9335</v>
      </c>
      <c r="C116" s="2222">
        <v>8656</v>
      </c>
      <c r="D116" s="2222">
        <v>679</v>
      </c>
      <c r="E116" s="2222">
        <v>38441</v>
      </c>
      <c r="F116" s="2222">
        <v>33298</v>
      </c>
      <c r="G116" s="2222">
        <v>5143</v>
      </c>
      <c r="H116" s="2223">
        <v>3.8468114602587802</v>
      </c>
      <c r="I116" s="2223">
        <v>7.5743740795287184</v>
      </c>
    </row>
    <row r="117" spans="1:16" s="2250" customFormat="1" ht="11.1" customHeight="1" x14ac:dyDescent="0.2">
      <c r="A117" s="322" t="s">
        <v>87</v>
      </c>
      <c r="B117" s="2224">
        <v>11051</v>
      </c>
      <c r="C117" s="2224">
        <v>10446</v>
      </c>
      <c r="D117" s="2224">
        <v>605</v>
      </c>
      <c r="E117" s="2224">
        <v>48501</v>
      </c>
      <c r="F117" s="2224">
        <v>46595</v>
      </c>
      <c r="G117" s="2224">
        <v>1906</v>
      </c>
      <c r="H117" s="2217">
        <v>4.4605590656710703</v>
      </c>
      <c r="I117" s="2217">
        <v>3.1504132231404958</v>
      </c>
    </row>
    <row r="118" spans="1:16" s="2250" customFormat="1" ht="11.1" customHeight="1" x14ac:dyDescent="0.2">
      <c r="A118" s="318" t="s">
        <v>88</v>
      </c>
      <c r="B118" s="2222">
        <v>722</v>
      </c>
      <c r="C118" s="2222">
        <v>667</v>
      </c>
      <c r="D118" s="2222">
        <v>55</v>
      </c>
      <c r="E118" s="2222">
        <v>1675</v>
      </c>
      <c r="F118" s="2222">
        <v>1534</v>
      </c>
      <c r="G118" s="2222">
        <v>141</v>
      </c>
      <c r="H118" s="2223">
        <v>2.2998500749625186</v>
      </c>
      <c r="I118" s="2223">
        <v>2.5636363636363635</v>
      </c>
    </row>
    <row r="119" spans="1:16" s="2248" customFormat="1" ht="15" customHeight="1" x14ac:dyDescent="0.15">
      <c r="A119" s="333" t="s">
        <v>137</v>
      </c>
      <c r="B119" s="1884">
        <v>10069</v>
      </c>
      <c r="C119" s="1884">
        <v>7230</v>
      </c>
      <c r="D119" s="1884">
        <v>2839</v>
      </c>
      <c r="E119" s="1884">
        <v>32197</v>
      </c>
      <c r="F119" s="1884">
        <v>17554</v>
      </c>
      <c r="G119" s="1884">
        <v>14643</v>
      </c>
      <c r="H119" s="2219">
        <v>2.4279391424619639</v>
      </c>
      <c r="I119" s="2219">
        <v>5.1578020429728779</v>
      </c>
    </row>
    <row r="120" spans="1:16" s="2249" customFormat="1" ht="11.1" customHeight="1" x14ac:dyDescent="0.2">
      <c r="A120" s="433" t="s">
        <v>219</v>
      </c>
      <c r="B120" s="2236">
        <v>4014</v>
      </c>
      <c r="C120" s="2236">
        <v>2346</v>
      </c>
      <c r="D120" s="2236">
        <v>1668</v>
      </c>
      <c r="E120" s="2236">
        <v>17262</v>
      </c>
      <c r="F120" s="2236">
        <v>5745</v>
      </c>
      <c r="G120" s="2236">
        <v>11517</v>
      </c>
      <c r="H120" s="2237">
        <v>2.448849104859335</v>
      </c>
      <c r="I120" s="2237">
        <v>6.9046762589928061</v>
      </c>
    </row>
    <row r="121" spans="1:16" s="2250" customFormat="1" ht="11.1" customHeight="1" x14ac:dyDescent="0.2">
      <c r="A121" s="322" t="s">
        <v>65</v>
      </c>
      <c r="B121" s="2224">
        <v>868</v>
      </c>
      <c r="C121" s="2224">
        <v>865</v>
      </c>
      <c r="D121" s="2224">
        <v>3</v>
      </c>
      <c r="E121" s="2224">
        <v>2081</v>
      </c>
      <c r="F121" s="2224">
        <v>2078</v>
      </c>
      <c r="G121" s="2224">
        <v>3</v>
      </c>
      <c r="H121" s="2217">
        <v>2.4023121387283237</v>
      </c>
      <c r="I121" s="2217">
        <v>1</v>
      </c>
    </row>
    <row r="122" spans="1:16" s="2250" customFormat="1" ht="11.1" customHeight="1" x14ac:dyDescent="0.2">
      <c r="A122" s="318" t="s">
        <v>66</v>
      </c>
      <c r="B122" s="2222">
        <v>4561</v>
      </c>
      <c r="C122" s="2222">
        <v>3542</v>
      </c>
      <c r="D122" s="2222">
        <v>1019</v>
      </c>
      <c r="E122" s="2222">
        <v>11320</v>
      </c>
      <c r="F122" s="2222">
        <v>8691</v>
      </c>
      <c r="G122" s="2222">
        <v>2629</v>
      </c>
      <c r="H122" s="2223">
        <v>2.4536984754376059</v>
      </c>
      <c r="I122" s="2223">
        <v>2.5799803729146222</v>
      </c>
    </row>
    <row r="123" spans="1:16" s="2250" customFormat="1" ht="11.1" customHeight="1" x14ac:dyDescent="0.2">
      <c r="A123" s="322" t="s">
        <v>67</v>
      </c>
      <c r="B123" s="2227" t="s">
        <v>252</v>
      </c>
      <c r="C123" s="2227" t="s">
        <v>252</v>
      </c>
      <c r="D123" s="2227" t="s">
        <v>252</v>
      </c>
      <c r="E123" s="2227" t="s">
        <v>252</v>
      </c>
      <c r="F123" s="2227" t="s">
        <v>252</v>
      </c>
      <c r="G123" s="2227" t="s">
        <v>252</v>
      </c>
      <c r="H123" s="2228" t="s">
        <v>252</v>
      </c>
      <c r="I123" s="2228" t="s">
        <v>252</v>
      </c>
    </row>
    <row r="124" spans="1:16" s="2250" customFormat="1" ht="11.1" customHeight="1" x14ac:dyDescent="0.2">
      <c r="A124" s="318" t="s">
        <v>68</v>
      </c>
      <c r="B124" s="2222">
        <v>101</v>
      </c>
      <c r="C124" s="2222">
        <v>80</v>
      </c>
      <c r="D124" s="2222">
        <v>21</v>
      </c>
      <c r="E124" s="2222">
        <v>151</v>
      </c>
      <c r="F124" s="2222">
        <v>130</v>
      </c>
      <c r="G124" s="2222">
        <v>21</v>
      </c>
      <c r="H124" s="2223">
        <v>1.625</v>
      </c>
      <c r="I124" s="2223">
        <v>1</v>
      </c>
    </row>
    <row r="125" spans="1:16" s="2250" customFormat="1" ht="11.1" customHeight="1" x14ac:dyDescent="0.2">
      <c r="A125" s="322" t="s">
        <v>69</v>
      </c>
      <c r="B125" s="2224">
        <v>525</v>
      </c>
      <c r="C125" s="2224">
        <v>397</v>
      </c>
      <c r="D125" s="2224">
        <v>128</v>
      </c>
      <c r="E125" s="2224">
        <v>1383</v>
      </c>
      <c r="F125" s="2224">
        <v>910</v>
      </c>
      <c r="G125" s="2224">
        <v>473</v>
      </c>
      <c r="H125" s="2217">
        <v>2.2921914357682618</v>
      </c>
      <c r="I125" s="2217">
        <v>3.6953125</v>
      </c>
    </row>
    <row r="126" spans="1:16" s="2248" customFormat="1" ht="15" customHeight="1" x14ac:dyDescent="0.15">
      <c r="A126" s="329" t="s">
        <v>138</v>
      </c>
      <c r="B126" s="1870">
        <v>37771</v>
      </c>
      <c r="C126" s="1870">
        <v>31851</v>
      </c>
      <c r="D126" s="1870">
        <v>5920</v>
      </c>
      <c r="E126" s="1870">
        <v>178997</v>
      </c>
      <c r="F126" s="1870">
        <v>148481</v>
      </c>
      <c r="G126" s="1870">
        <v>30516</v>
      </c>
      <c r="H126" s="2214">
        <v>4.6617374650717407</v>
      </c>
      <c r="I126" s="2214">
        <v>5.1547297297297296</v>
      </c>
    </row>
    <row r="127" spans="1:16" s="2260" customFormat="1" ht="11.1" customHeight="1" x14ac:dyDescent="0.15">
      <c r="A127" s="437" t="s">
        <v>220</v>
      </c>
      <c r="B127" s="2232">
        <v>18582</v>
      </c>
      <c r="C127" s="2232">
        <v>16717</v>
      </c>
      <c r="D127" s="2232">
        <v>1865</v>
      </c>
      <c r="E127" s="2232">
        <v>101258</v>
      </c>
      <c r="F127" s="2232">
        <v>84782</v>
      </c>
      <c r="G127" s="2232">
        <v>16476</v>
      </c>
      <c r="H127" s="2233">
        <v>5.0716037566549019</v>
      </c>
      <c r="I127" s="2233">
        <v>8.8343163538873988</v>
      </c>
      <c r="K127" s="2261"/>
      <c r="L127" s="2261"/>
      <c r="M127" s="2261"/>
      <c r="N127" s="2261"/>
      <c r="O127" s="2261"/>
      <c r="P127" s="2261"/>
    </row>
    <row r="128" spans="1:16" ht="11.1" customHeight="1" x14ac:dyDescent="0.2">
      <c r="A128" s="318" t="s">
        <v>92</v>
      </c>
      <c r="B128" s="2222">
        <v>1718</v>
      </c>
      <c r="C128" s="2222">
        <v>1716</v>
      </c>
      <c r="D128" s="2222">
        <v>2</v>
      </c>
      <c r="E128" s="2222">
        <v>6981</v>
      </c>
      <c r="F128" s="2222">
        <v>6977</v>
      </c>
      <c r="G128" s="2222">
        <v>4</v>
      </c>
      <c r="H128" s="2223">
        <v>4.0658508158508155</v>
      </c>
      <c r="I128" s="2223">
        <v>2</v>
      </c>
    </row>
    <row r="129" spans="1:9" ht="11.1" customHeight="1" x14ac:dyDescent="0.2">
      <c r="A129" s="322" t="s">
        <v>93</v>
      </c>
      <c r="B129" s="2224">
        <v>15163</v>
      </c>
      <c r="C129" s="2224">
        <v>12326</v>
      </c>
      <c r="D129" s="2224">
        <v>2837</v>
      </c>
      <c r="E129" s="2224">
        <v>67631</v>
      </c>
      <c r="F129" s="2224">
        <v>54976</v>
      </c>
      <c r="G129" s="2224">
        <v>12655</v>
      </c>
      <c r="H129" s="2217">
        <v>4.4601655038130783</v>
      </c>
      <c r="I129" s="2217">
        <v>4.4606979203383856</v>
      </c>
    </row>
    <row r="130" spans="1:9" ht="11.1" customHeight="1" x14ac:dyDescent="0.2">
      <c r="A130" s="318" t="s">
        <v>94</v>
      </c>
      <c r="B130" s="2251" t="s">
        <v>252</v>
      </c>
      <c r="C130" s="2251" t="s">
        <v>252</v>
      </c>
      <c r="D130" s="2251" t="s">
        <v>252</v>
      </c>
      <c r="E130" s="2251" t="s">
        <v>252</v>
      </c>
      <c r="F130" s="2251" t="s">
        <v>252</v>
      </c>
      <c r="G130" s="2251" t="s">
        <v>252</v>
      </c>
      <c r="H130" s="2252" t="s">
        <v>252</v>
      </c>
      <c r="I130" s="2252" t="s">
        <v>252</v>
      </c>
    </row>
    <row r="131" spans="1:9" ht="11.1" customHeight="1" x14ac:dyDescent="0.2">
      <c r="A131" s="322" t="s">
        <v>95</v>
      </c>
      <c r="B131" s="2224">
        <v>1063</v>
      </c>
      <c r="C131" s="2224">
        <v>961</v>
      </c>
      <c r="D131" s="2224">
        <v>102</v>
      </c>
      <c r="E131" s="2224">
        <v>1882</v>
      </c>
      <c r="F131" s="2224">
        <v>1615</v>
      </c>
      <c r="G131" s="2224">
        <v>267</v>
      </c>
      <c r="H131" s="2217">
        <v>1.68054110301769</v>
      </c>
      <c r="I131" s="2217">
        <v>2.6176470588235294</v>
      </c>
    </row>
    <row r="132" spans="1:9" ht="11.1" customHeight="1" x14ac:dyDescent="0.2">
      <c r="A132" s="318" t="s">
        <v>96</v>
      </c>
      <c r="B132" s="2222">
        <v>1245</v>
      </c>
      <c r="C132" s="2222">
        <v>131</v>
      </c>
      <c r="D132" s="2222">
        <v>1114</v>
      </c>
      <c r="E132" s="2222">
        <v>1245</v>
      </c>
      <c r="F132" s="2222">
        <v>131</v>
      </c>
      <c r="G132" s="2222">
        <v>1114</v>
      </c>
      <c r="H132" s="2223">
        <v>1</v>
      </c>
      <c r="I132" s="2223">
        <v>1</v>
      </c>
    </row>
    <row r="133" spans="1:9" s="2231" customFormat="1" ht="15" customHeight="1" x14ac:dyDescent="0.2">
      <c r="A133" s="333" t="s">
        <v>139</v>
      </c>
      <c r="B133" s="1884">
        <v>342358</v>
      </c>
      <c r="C133" s="1884">
        <v>310043</v>
      </c>
      <c r="D133" s="1884">
        <v>32315</v>
      </c>
      <c r="E133" s="1884">
        <v>1223428</v>
      </c>
      <c r="F133" s="1884">
        <v>1085293</v>
      </c>
      <c r="G133" s="1884">
        <v>138135</v>
      </c>
      <c r="H133" s="2219">
        <v>3.5004596136664916</v>
      </c>
      <c r="I133" s="2219">
        <v>4.2746402599412034</v>
      </c>
    </row>
    <row r="134" spans="1:9" s="2234" customFormat="1" ht="11.45" customHeight="1" x14ac:dyDescent="0.2">
      <c r="A134" s="433" t="s">
        <v>221</v>
      </c>
      <c r="B134" s="2236">
        <v>15912</v>
      </c>
      <c r="C134" s="2236">
        <v>14110</v>
      </c>
      <c r="D134" s="2236">
        <v>1802</v>
      </c>
      <c r="E134" s="2236">
        <v>67767</v>
      </c>
      <c r="F134" s="2236">
        <v>54582</v>
      </c>
      <c r="G134" s="2236">
        <v>13185</v>
      </c>
      <c r="H134" s="2237">
        <v>3.8683203401842663</v>
      </c>
      <c r="I134" s="2237">
        <v>7.3168701442841284</v>
      </c>
    </row>
    <row r="135" spans="1:9" ht="11.45" customHeight="1" x14ac:dyDescent="0.2">
      <c r="A135" s="322" t="s">
        <v>89</v>
      </c>
      <c r="B135" s="2224">
        <v>212617</v>
      </c>
      <c r="C135" s="2224">
        <v>202000</v>
      </c>
      <c r="D135" s="2224">
        <v>10617</v>
      </c>
      <c r="E135" s="2224">
        <v>704579</v>
      </c>
      <c r="F135" s="2224">
        <v>674976</v>
      </c>
      <c r="G135" s="2224">
        <v>29603</v>
      </c>
      <c r="H135" s="2217">
        <v>3.3414653465346533</v>
      </c>
      <c r="I135" s="2217">
        <v>2.788264104737685</v>
      </c>
    </row>
    <row r="136" spans="1:9" s="2234" customFormat="1" ht="11.45" customHeight="1" x14ac:dyDescent="0.2">
      <c r="A136" s="433" t="s">
        <v>222</v>
      </c>
      <c r="B136" s="2236">
        <v>8708</v>
      </c>
      <c r="C136" s="2236">
        <v>7325</v>
      </c>
      <c r="D136" s="2236">
        <v>1383</v>
      </c>
      <c r="E136" s="2236">
        <v>17328</v>
      </c>
      <c r="F136" s="2236">
        <v>14999</v>
      </c>
      <c r="G136" s="2236">
        <v>2329</v>
      </c>
      <c r="H136" s="2237">
        <v>2.0476450511945394</v>
      </c>
      <c r="I136" s="2237">
        <v>1.6840202458423716</v>
      </c>
    </row>
    <row r="137" spans="1:9" ht="11.45" customHeight="1" x14ac:dyDescent="0.2">
      <c r="A137" s="322" t="s">
        <v>90</v>
      </c>
      <c r="B137" s="2224">
        <v>104902</v>
      </c>
      <c r="C137" s="2224">
        <v>86390</v>
      </c>
      <c r="D137" s="2224">
        <v>18512</v>
      </c>
      <c r="E137" s="2224">
        <v>432648</v>
      </c>
      <c r="F137" s="2224">
        <v>339631</v>
      </c>
      <c r="G137" s="2224">
        <v>93017</v>
      </c>
      <c r="H137" s="2217">
        <v>3.9313693714550295</v>
      </c>
      <c r="I137" s="2217">
        <v>5.0246866897147795</v>
      </c>
    </row>
    <row r="138" spans="1:9" ht="11.45" customHeight="1" x14ac:dyDescent="0.2">
      <c r="A138" s="318" t="s">
        <v>91</v>
      </c>
      <c r="B138" s="2222">
        <v>219</v>
      </c>
      <c r="C138" s="2222">
        <v>218</v>
      </c>
      <c r="D138" s="2222">
        <v>1</v>
      </c>
      <c r="E138" s="2222">
        <v>1106</v>
      </c>
      <c r="F138" s="2222">
        <v>1105</v>
      </c>
      <c r="G138" s="2222">
        <v>1</v>
      </c>
      <c r="H138" s="2223">
        <v>5.068807339449541</v>
      </c>
      <c r="I138" s="2223">
        <v>1</v>
      </c>
    </row>
    <row r="139" spans="1:9" s="2231" customFormat="1" ht="15" customHeight="1" x14ac:dyDescent="0.2">
      <c r="A139" s="333" t="s">
        <v>140</v>
      </c>
      <c r="B139" s="1884">
        <v>46815</v>
      </c>
      <c r="C139" s="1884">
        <v>39548</v>
      </c>
      <c r="D139" s="1884">
        <v>7267</v>
      </c>
      <c r="E139" s="1884">
        <v>120609</v>
      </c>
      <c r="F139" s="1884">
        <v>101949</v>
      </c>
      <c r="G139" s="1884">
        <v>18660</v>
      </c>
      <c r="H139" s="2219">
        <v>2.5778547587741478</v>
      </c>
      <c r="I139" s="2219">
        <v>2.5677721205449293</v>
      </c>
    </row>
    <row r="140" spans="1:9" s="2234" customFormat="1" ht="11.45" customHeight="1" x14ac:dyDescent="0.2">
      <c r="A140" s="433" t="s">
        <v>223</v>
      </c>
      <c r="B140" s="2236">
        <v>18494</v>
      </c>
      <c r="C140" s="2236">
        <v>13990</v>
      </c>
      <c r="D140" s="2236">
        <v>4504</v>
      </c>
      <c r="E140" s="2236">
        <v>49776</v>
      </c>
      <c r="F140" s="2236">
        <v>38576</v>
      </c>
      <c r="G140" s="2236">
        <v>11200</v>
      </c>
      <c r="H140" s="2237">
        <v>2.7573981415296642</v>
      </c>
      <c r="I140" s="2237">
        <v>2.4866785079928952</v>
      </c>
    </row>
    <row r="141" spans="1:9" ht="11.45" customHeight="1" x14ac:dyDescent="0.2">
      <c r="A141" s="322" t="s">
        <v>59</v>
      </c>
      <c r="B141" s="2224">
        <v>21227</v>
      </c>
      <c r="C141" s="2224">
        <v>18972</v>
      </c>
      <c r="D141" s="2224">
        <v>2255</v>
      </c>
      <c r="E141" s="2224">
        <v>52975</v>
      </c>
      <c r="F141" s="2224">
        <v>47420</v>
      </c>
      <c r="G141" s="2224">
        <v>5555</v>
      </c>
      <c r="H141" s="2217">
        <v>2.4994729074425468</v>
      </c>
      <c r="I141" s="2217">
        <v>2.4634146341463414</v>
      </c>
    </row>
    <row r="142" spans="1:9" ht="11.45" customHeight="1" x14ac:dyDescent="0.2">
      <c r="A142" s="318" t="s">
        <v>60</v>
      </c>
      <c r="B142" s="2251" t="s">
        <v>252</v>
      </c>
      <c r="C142" s="2251" t="s">
        <v>252</v>
      </c>
      <c r="D142" s="2251" t="s">
        <v>252</v>
      </c>
      <c r="E142" s="2251" t="s">
        <v>252</v>
      </c>
      <c r="F142" s="2251" t="s">
        <v>252</v>
      </c>
      <c r="G142" s="2251" t="s">
        <v>252</v>
      </c>
      <c r="H142" s="2252" t="s">
        <v>252</v>
      </c>
      <c r="I142" s="2252" t="s">
        <v>252</v>
      </c>
    </row>
    <row r="143" spans="1:9" ht="11.45" customHeight="1" x14ac:dyDescent="0.2">
      <c r="A143" s="322" t="s">
        <v>61</v>
      </c>
      <c r="B143" s="2224">
        <v>3543</v>
      </c>
      <c r="C143" s="2224">
        <v>3346</v>
      </c>
      <c r="D143" s="2224">
        <v>197</v>
      </c>
      <c r="E143" s="2224">
        <v>12214</v>
      </c>
      <c r="F143" s="2224">
        <v>10823</v>
      </c>
      <c r="G143" s="2224">
        <v>1391</v>
      </c>
      <c r="H143" s="2217">
        <v>3.2346084877465628</v>
      </c>
      <c r="I143" s="2217">
        <v>7.0609137055837561</v>
      </c>
    </row>
    <row r="144" spans="1:9" ht="11.45" customHeight="1" x14ac:dyDescent="0.2">
      <c r="A144" s="318" t="s">
        <v>62</v>
      </c>
      <c r="B144" s="2222">
        <v>1971</v>
      </c>
      <c r="C144" s="2222">
        <v>1835</v>
      </c>
      <c r="D144" s="2222">
        <v>136</v>
      </c>
      <c r="E144" s="2222">
        <v>2537</v>
      </c>
      <c r="F144" s="2222">
        <v>2387</v>
      </c>
      <c r="G144" s="2222">
        <v>150</v>
      </c>
      <c r="H144" s="2223">
        <v>1.3008174386920981</v>
      </c>
      <c r="I144" s="2223">
        <v>1.1029411764705883</v>
      </c>
    </row>
    <row r="145" spans="1:15" ht="11.45" customHeight="1" x14ac:dyDescent="0.2">
      <c r="A145" s="322" t="s">
        <v>63</v>
      </c>
      <c r="B145" s="2227" t="s">
        <v>252</v>
      </c>
      <c r="C145" s="2227" t="s">
        <v>252</v>
      </c>
      <c r="D145" s="2227" t="s">
        <v>252</v>
      </c>
      <c r="E145" s="2227" t="s">
        <v>252</v>
      </c>
      <c r="F145" s="2227" t="s">
        <v>252</v>
      </c>
      <c r="G145" s="2227" t="s">
        <v>252</v>
      </c>
      <c r="H145" s="2228" t="s">
        <v>252</v>
      </c>
      <c r="I145" s="2228" t="s">
        <v>252</v>
      </c>
    </row>
    <row r="146" spans="1:15" ht="11.45" customHeight="1" x14ac:dyDescent="0.2">
      <c r="A146" s="318" t="s">
        <v>64</v>
      </c>
      <c r="B146" s="2222">
        <v>1580</v>
      </c>
      <c r="C146" s="2222">
        <v>1405</v>
      </c>
      <c r="D146" s="2222">
        <v>175</v>
      </c>
      <c r="E146" s="2222">
        <v>3107</v>
      </c>
      <c r="F146" s="2222">
        <v>2743</v>
      </c>
      <c r="G146" s="2222">
        <v>364</v>
      </c>
      <c r="H146" s="2223">
        <v>1.9523131672597864</v>
      </c>
      <c r="I146" s="2223">
        <v>2.08</v>
      </c>
    </row>
    <row r="147" spans="1:15" s="2231" customFormat="1" ht="21.95" customHeight="1" x14ac:dyDescent="0.2">
      <c r="A147" s="349" t="s">
        <v>271</v>
      </c>
      <c r="B147" s="1882">
        <v>395961</v>
      </c>
      <c r="C147" s="1882">
        <v>339306</v>
      </c>
      <c r="D147" s="1882">
        <v>56655</v>
      </c>
      <c r="E147" s="1882">
        <v>1528528</v>
      </c>
      <c r="F147" s="1882">
        <v>1373078</v>
      </c>
      <c r="G147" s="1882">
        <v>155450</v>
      </c>
      <c r="H147" s="2219">
        <v>4.0467247852970472</v>
      </c>
      <c r="I147" s="2219">
        <v>2.7438001941576209</v>
      </c>
      <c r="J147" s="2262"/>
      <c r="K147" s="2262"/>
      <c r="L147" s="2262"/>
      <c r="M147" s="2262"/>
      <c r="N147" s="2262"/>
      <c r="O147" s="2262"/>
    </row>
    <row r="148" spans="1:15" s="2231" customFormat="1" ht="12" customHeight="1" x14ac:dyDescent="0.2">
      <c r="A148" s="329" t="s">
        <v>141</v>
      </c>
      <c r="B148" s="1870">
        <v>39960</v>
      </c>
      <c r="C148" s="1870">
        <v>33983</v>
      </c>
      <c r="D148" s="1870">
        <v>5977</v>
      </c>
      <c r="E148" s="1870">
        <v>111143</v>
      </c>
      <c r="F148" s="1870">
        <v>96394</v>
      </c>
      <c r="G148" s="1870">
        <v>14749</v>
      </c>
      <c r="H148" s="2214">
        <v>2.8365359150163316</v>
      </c>
      <c r="I148" s="2214">
        <v>2.4676258992805757</v>
      </c>
      <c r="J148" s="2262"/>
      <c r="K148" s="2262"/>
      <c r="L148" s="2262"/>
      <c r="M148" s="2262"/>
      <c r="N148" s="2262"/>
      <c r="O148" s="2262"/>
    </row>
    <row r="149" spans="1:15" s="2234" customFormat="1" ht="11.45" customHeight="1" x14ac:dyDescent="0.2">
      <c r="A149" s="437" t="s">
        <v>70</v>
      </c>
      <c r="B149" s="2232">
        <v>8182</v>
      </c>
      <c r="C149" s="2232">
        <v>6860</v>
      </c>
      <c r="D149" s="2232">
        <v>1322</v>
      </c>
      <c r="E149" s="2232">
        <v>25861</v>
      </c>
      <c r="F149" s="2232">
        <v>21235</v>
      </c>
      <c r="G149" s="2232">
        <v>4626</v>
      </c>
      <c r="H149" s="2233">
        <v>3.0954810495626823</v>
      </c>
      <c r="I149" s="2233">
        <v>3.4992435703479576</v>
      </c>
    </row>
    <row r="150" spans="1:15" ht="11.45" customHeight="1" x14ac:dyDescent="0.2">
      <c r="A150" s="318" t="s">
        <v>71</v>
      </c>
      <c r="B150" s="2222">
        <v>16814</v>
      </c>
      <c r="C150" s="2222">
        <v>13809</v>
      </c>
      <c r="D150" s="2222">
        <v>3005</v>
      </c>
      <c r="E150" s="2222">
        <v>45652</v>
      </c>
      <c r="F150" s="2222">
        <v>40987</v>
      </c>
      <c r="G150" s="2222">
        <v>4665</v>
      </c>
      <c r="H150" s="2223">
        <v>2.9681367224274022</v>
      </c>
      <c r="I150" s="2223">
        <v>1.5524126455906821</v>
      </c>
    </row>
    <row r="151" spans="1:15" ht="11.45" customHeight="1" x14ac:dyDescent="0.2">
      <c r="A151" s="322" t="s">
        <v>72</v>
      </c>
      <c r="B151" s="2224">
        <v>9727</v>
      </c>
      <c r="C151" s="2224">
        <v>8609</v>
      </c>
      <c r="D151" s="2224">
        <v>1118</v>
      </c>
      <c r="E151" s="2224">
        <v>30212</v>
      </c>
      <c r="F151" s="2224">
        <v>25541</v>
      </c>
      <c r="G151" s="2224">
        <v>4671</v>
      </c>
      <c r="H151" s="2217">
        <v>2.9667789522592636</v>
      </c>
      <c r="I151" s="2217">
        <v>4.1779964221824688</v>
      </c>
    </row>
    <row r="152" spans="1:15" ht="11.45" customHeight="1" x14ac:dyDescent="0.2">
      <c r="A152" s="318" t="s">
        <v>73</v>
      </c>
      <c r="B152" s="2222">
        <v>5237</v>
      </c>
      <c r="C152" s="2222">
        <v>4705</v>
      </c>
      <c r="D152" s="2222">
        <v>532</v>
      </c>
      <c r="E152" s="2222">
        <v>9418</v>
      </c>
      <c r="F152" s="2222">
        <v>8631</v>
      </c>
      <c r="G152" s="2222">
        <v>787</v>
      </c>
      <c r="H152" s="2223">
        <v>1.8344314558979808</v>
      </c>
      <c r="I152" s="2223">
        <v>1.4793233082706767</v>
      </c>
    </row>
    <row r="153" spans="1:15" s="2231" customFormat="1" ht="15" customHeight="1" x14ac:dyDescent="0.2">
      <c r="A153" s="333" t="s">
        <v>142</v>
      </c>
      <c r="B153" s="1882">
        <v>53511</v>
      </c>
      <c r="C153" s="1882">
        <v>51484</v>
      </c>
      <c r="D153" s="1882">
        <v>2027</v>
      </c>
      <c r="E153" s="1882">
        <v>181732</v>
      </c>
      <c r="F153" s="1882">
        <v>176353</v>
      </c>
      <c r="G153" s="1882">
        <v>5379</v>
      </c>
      <c r="H153" s="2219">
        <v>3.4253942972574003</v>
      </c>
      <c r="I153" s="2219">
        <v>2.6536753823384314</v>
      </c>
      <c r="J153" s="2262"/>
      <c r="K153" s="2262"/>
      <c r="L153" s="2262"/>
      <c r="M153" s="2262"/>
      <c r="N153" s="2262"/>
      <c r="O153" s="2262"/>
    </row>
    <row r="154" spans="1:15" s="2234" customFormat="1" ht="14.1" customHeight="1" x14ac:dyDescent="0.2">
      <c r="A154" s="433" t="s">
        <v>143</v>
      </c>
      <c r="B154" s="609">
        <v>7686</v>
      </c>
      <c r="C154" s="609">
        <v>6765</v>
      </c>
      <c r="D154" s="609">
        <v>921</v>
      </c>
      <c r="E154" s="609">
        <v>23785</v>
      </c>
      <c r="F154" s="609">
        <v>20841</v>
      </c>
      <c r="G154" s="609">
        <v>2944</v>
      </c>
      <c r="H154" s="2237">
        <v>3.0807095343680708</v>
      </c>
      <c r="I154" s="2237">
        <v>3.1965255157437569</v>
      </c>
    </row>
    <row r="155" spans="1:15" ht="11.1" customHeight="1" x14ac:dyDescent="0.2">
      <c r="A155" s="346" t="s">
        <v>144</v>
      </c>
      <c r="B155" s="2224">
        <v>7686</v>
      </c>
      <c r="C155" s="2224">
        <v>6765</v>
      </c>
      <c r="D155" s="2224">
        <v>921</v>
      </c>
      <c r="E155" s="2224">
        <v>23785</v>
      </c>
      <c r="F155" s="2224">
        <v>20841</v>
      </c>
      <c r="G155" s="2224">
        <v>2944</v>
      </c>
      <c r="H155" s="2217">
        <v>3.0807095343680708</v>
      </c>
      <c r="I155" s="2217">
        <v>3.1965255157437569</v>
      </c>
    </row>
    <row r="156" spans="1:15" ht="11.1" customHeight="1" x14ac:dyDescent="0.2">
      <c r="A156" s="347" t="s">
        <v>145</v>
      </c>
      <c r="B156" s="2251" t="s">
        <v>252</v>
      </c>
      <c r="C156" s="2251" t="s">
        <v>252</v>
      </c>
      <c r="D156" s="2251" t="s">
        <v>252</v>
      </c>
      <c r="E156" s="2251" t="s">
        <v>252</v>
      </c>
      <c r="F156" s="2251" t="s">
        <v>252</v>
      </c>
      <c r="G156" s="2251" t="s">
        <v>252</v>
      </c>
      <c r="H156" s="2252" t="s">
        <v>252</v>
      </c>
      <c r="I156" s="2252" t="s">
        <v>252</v>
      </c>
    </row>
    <row r="157" spans="1:15" ht="11.1" customHeight="1" x14ac:dyDescent="0.2">
      <c r="A157" s="322" t="s">
        <v>53</v>
      </c>
      <c r="B157" s="2224">
        <v>28613</v>
      </c>
      <c r="C157" s="2224">
        <v>28309</v>
      </c>
      <c r="D157" s="2224">
        <v>304</v>
      </c>
      <c r="E157" s="2224">
        <v>118580</v>
      </c>
      <c r="F157" s="2224">
        <v>117882</v>
      </c>
      <c r="G157" s="2224">
        <v>698</v>
      </c>
      <c r="H157" s="2217">
        <v>4.1641174184888197</v>
      </c>
      <c r="I157" s="2217">
        <v>2.2960526315789473</v>
      </c>
    </row>
    <row r="158" spans="1:15" ht="11.1" customHeight="1" x14ac:dyDescent="0.2">
      <c r="A158" s="318" t="s">
        <v>54</v>
      </c>
      <c r="B158" s="2222">
        <v>5621</v>
      </c>
      <c r="C158" s="2222">
        <v>5329</v>
      </c>
      <c r="D158" s="2222">
        <v>292</v>
      </c>
      <c r="E158" s="2222">
        <v>15659</v>
      </c>
      <c r="F158" s="2222">
        <v>15201</v>
      </c>
      <c r="G158" s="2222">
        <v>458</v>
      </c>
      <c r="H158" s="2223">
        <v>2.8525051604428597</v>
      </c>
      <c r="I158" s="2223">
        <v>1.5684931506849316</v>
      </c>
    </row>
    <row r="159" spans="1:15" ht="11.1" customHeight="1" x14ac:dyDescent="0.2">
      <c r="A159" s="322" t="s">
        <v>55</v>
      </c>
      <c r="B159" s="2227" t="s">
        <v>252</v>
      </c>
      <c r="C159" s="2227" t="s">
        <v>252</v>
      </c>
      <c r="D159" s="2227" t="s">
        <v>252</v>
      </c>
      <c r="E159" s="2227" t="s">
        <v>252</v>
      </c>
      <c r="F159" s="2227" t="s">
        <v>252</v>
      </c>
      <c r="G159" s="2227" t="s">
        <v>252</v>
      </c>
      <c r="H159" s="2228" t="s">
        <v>252</v>
      </c>
      <c r="I159" s="2228" t="s">
        <v>252</v>
      </c>
    </row>
    <row r="160" spans="1:15" ht="11.1" customHeight="1" x14ac:dyDescent="0.2">
      <c r="A160" s="318" t="s">
        <v>56</v>
      </c>
      <c r="B160" s="2222">
        <v>1550</v>
      </c>
      <c r="C160" s="2222">
        <v>1471</v>
      </c>
      <c r="D160" s="2222">
        <v>79</v>
      </c>
      <c r="E160" s="2222">
        <v>4653</v>
      </c>
      <c r="F160" s="2222">
        <v>4267</v>
      </c>
      <c r="G160" s="2222">
        <v>386</v>
      </c>
      <c r="H160" s="2223">
        <v>2.900747790618627</v>
      </c>
      <c r="I160" s="2223">
        <v>4.8860759493670889</v>
      </c>
    </row>
    <row r="161" spans="1:15" ht="11.1" customHeight="1" x14ac:dyDescent="0.2">
      <c r="A161" s="322" t="s">
        <v>57</v>
      </c>
      <c r="B161" s="2224">
        <v>559</v>
      </c>
      <c r="C161" s="2224">
        <v>536</v>
      </c>
      <c r="D161" s="2224">
        <v>23</v>
      </c>
      <c r="E161" s="2224">
        <v>1150</v>
      </c>
      <c r="F161" s="2224">
        <v>1100</v>
      </c>
      <c r="G161" s="2224">
        <v>50</v>
      </c>
      <c r="H161" s="2217">
        <v>2.0522388059701493</v>
      </c>
      <c r="I161" s="2217">
        <v>2.1739130434782608</v>
      </c>
    </row>
    <row r="162" spans="1:15" ht="11.1" customHeight="1" x14ac:dyDescent="0.2">
      <c r="A162" s="318" t="s">
        <v>58</v>
      </c>
      <c r="B162" s="2251" t="s">
        <v>252</v>
      </c>
      <c r="C162" s="2251" t="s">
        <v>252</v>
      </c>
      <c r="D162" s="2251" t="s">
        <v>252</v>
      </c>
      <c r="E162" s="2251" t="s">
        <v>252</v>
      </c>
      <c r="F162" s="2251" t="s">
        <v>252</v>
      </c>
      <c r="G162" s="2251" t="s">
        <v>252</v>
      </c>
      <c r="H162" s="2252" t="s">
        <v>252</v>
      </c>
      <c r="I162" s="2252" t="s">
        <v>252</v>
      </c>
    </row>
    <row r="163" spans="1:15" ht="11.1" customHeight="1" x14ac:dyDescent="0.2">
      <c r="A163" s="322" t="s">
        <v>123</v>
      </c>
      <c r="B163" s="2224">
        <v>9482</v>
      </c>
      <c r="C163" s="2224">
        <v>9074</v>
      </c>
      <c r="D163" s="2224">
        <v>408</v>
      </c>
      <c r="E163" s="2224">
        <v>17905</v>
      </c>
      <c r="F163" s="2224">
        <v>17062</v>
      </c>
      <c r="G163" s="2224">
        <v>843</v>
      </c>
      <c r="H163" s="2217">
        <v>1.8803173903460437</v>
      </c>
      <c r="I163" s="2217">
        <v>2.0661764705882355</v>
      </c>
    </row>
    <row r="164" spans="1:15" ht="9.9499999999999993" customHeight="1" x14ac:dyDescent="0.2">
      <c r="A164" s="848"/>
      <c r="B164" s="2244"/>
      <c r="C164" s="2244"/>
      <c r="D164" s="2244"/>
      <c r="E164" s="2244"/>
      <c r="F164" s="2244"/>
      <c r="G164" s="2244"/>
      <c r="H164" s="2245"/>
      <c r="I164" s="2245"/>
    </row>
    <row r="165" spans="1:15" s="2247" customFormat="1" ht="33" customHeight="1" x14ac:dyDescent="0.2">
      <c r="A165" s="2258" t="s">
        <v>1068</v>
      </c>
      <c r="B165" s="2259"/>
      <c r="C165" s="2259"/>
      <c r="D165" s="2259"/>
      <c r="E165" s="2259"/>
      <c r="F165" s="2259"/>
      <c r="G165" s="2259"/>
      <c r="H165" s="2259"/>
      <c r="I165" s="2259"/>
    </row>
    <row r="166" spans="1:15" s="2231" customFormat="1" ht="15.95" customHeight="1" x14ac:dyDescent="0.2">
      <c r="A166" s="329" t="s">
        <v>146</v>
      </c>
      <c r="B166" s="1870">
        <v>174439</v>
      </c>
      <c r="C166" s="1870">
        <v>165857</v>
      </c>
      <c r="D166" s="1870">
        <v>8582</v>
      </c>
      <c r="E166" s="1870">
        <v>828668</v>
      </c>
      <c r="F166" s="1870">
        <v>780813</v>
      </c>
      <c r="G166" s="1870">
        <v>47855</v>
      </c>
      <c r="H166" s="2214">
        <v>4.7077482409545572</v>
      </c>
      <c r="I166" s="2214">
        <v>5.5762060125844792</v>
      </c>
      <c r="J166" s="2262"/>
      <c r="K166" s="2262"/>
      <c r="L166" s="2262"/>
      <c r="M166" s="2262"/>
      <c r="N166" s="2262"/>
      <c r="O166" s="2262"/>
    </row>
    <row r="167" spans="1:15" s="2234" customFormat="1" ht="11.1" customHeight="1" x14ac:dyDescent="0.2">
      <c r="A167" s="437" t="s">
        <v>224</v>
      </c>
      <c r="B167" s="2232">
        <v>9347</v>
      </c>
      <c r="C167" s="2232">
        <v>7386</v>
      </c>
      <c r="D167" s="2232">
        <v>1961</v>
      </c>
      <c r="E167" s="2232">
        <v>42452</v>
      </c>
      <c r="F167" s="2232">
        <v>23481</v>
      </c>
      <c r="G167" s="2232">
        <v>18971</v>
      </c>
      <c r="H167" s="2233">
        <v>3.1791226645004063</v>
      </c>
      <c r="I167" s="2233">
        <v>9.6741458439571648</v>
      </c>
    </row>
    <row r="168" spans="1:15" ht="11.1" customHeight="1" x14ac:dyDescent="0.2">
      <c r="A168" s="318" t="s">
        <v>74</v>
      </c>
      <c r="B168" s="2222">
        <v>13060</v>
      </c>
      <c r="C168" s="2222">
        <v>11826</v>
      </c>
      <c r="D168" s="2222">
        <v>1234</v>
      </c>
      <c r="E168" s="2222">
        <v>42300</v>
      </c>
      <c r="F168" s="2222">
        <v>28968</v>
      </c>
      <c r="G168" s="2222">
        <v>13332</v>
      </c>
      <c r="H168" s="2223">
        <v>2.4495180111618469</v>
      </c>
      <c r="I168" s="2223">
        <v>10.80388978930308</v>
      </c>
    </row>
    <row r="169" spans="1:15" ht="11.1" customHeight="1" x14ac:dyDescent="0.2">
      <c r="A169" s="322" t="s">
        <v>75</v>
      </c>
      <c r="B169" s="2224">
        <v>27034</v>
      </c>
      <c r="C169" s="2224">
        <v>24061</v>
      </c>
      <c r="D169" s="2224">
        <v>2973</v>
      </c>
      <c r="E169" s="2224">
        <v>95096</v>
      </c>
      <c r="F169" s="2224">
        <v>85796</v>
      </c>
      <c r="G169" s="2224">
        <v>9300</v>
      </c>
      <c r="H169" s="2217">
        <v>3.5657703337350899</v>
      </c>
      <c r="I169" s="2217">
        <v>3.1281533804238144</v>
      </c>
    </row>
    <row r="170" spans="1:15" ht="11.1" customHeight="1" x14ac:dyDescent="0.2">
      <c r="A170" s="318" t="s">
        <v>76</v>
      </c>
      <c r="B170" s="2222">
        <v>124998</v>
      </c>
      <c r="C170" s="2222">
        <v>122584</v>
      </c>
      <c r="D170" s="2222">
        <v>2414</v>
      </c>
      <c r="E170" s="2222">
        <v>648820</v>
      </c>
      <c r="F170" s="2222">
        <v>642568</v>
      </c>
      <c r="G170" s="2222">
        <v>6252</v>
      </c>
      <c r="H170" s="2223">
        <v>5.241858643868694</v>
      </c>
      <c r="I170" s="2223">
        <v>2.5898922949461474</v>
      </c>
    </row>
    <row r="171" spans="1:15" s="2231" customFormat="1" ht="15.95" customHeight="1" x14ac:dyDescent="0.2">
      <c r="A171" s="333" t="s">
        <v>147</v>
      </c>
      <c r="B171" s="1884">
        <v>16055</v>
      </c>
      <c r="C171" s="1884">
        <v>12662</v>
      </c>
      <c r="D171" s="1884">
        <v>3393</v>
      </c>
      <c r="E171" s="1884">
        <v>78202</v>
      </c>
      <c r="F171" s="1884">
        <v>61246</v>
      </c>
      <c r="G171" s="1884">
        <v>16956</v>
      </c>
      <c r="H171" s="2219">
        <v>4.836992576212289</v>
      </c>
      <c r="I171" s="2219">
        <v>4.9973474801061011</v>
      </c>
      <c r="J171" s="2262"/>
      <c r="K171" s="2262"/>
      <c r="L171" s="2262"/>
      <c r="M171" s="2262"/>
      <c r="N171" s="2262"/>
      <c r="O171" s="2262"/>
    </row>
    <row r="172" spans="1:15" s="2234" customFormat="1" ht="11.1" customHeight="1" x14ac:dyDescent="0.2">
      <c r="A172" s="433" t="s">
        <v>225</v>
      </c>
      <c r="B172" s="2236">
        <v>8383</v>
      </c>
      <c r="C172" s="2236">
        <v>5081</v>
      </c>
      <c r="D172" s="2236">
        <v>3302</v>
      </c>
      <c r="E172" s="2236">
        <v>26694</v>
      </c>
      <c r="F172" s="2236">
        <v>10240</v>
      </c>
      <c r="G172" s="2236">
        <v>16454</v>
      </c>
      <c r="H172" s="2237">
        <v>2.0153513087974808</v>
      </c>
      <c r="I172" s="2237">
        <v>4.9830405814657786</v>
      </c>
    </row>
    <row r="173" spans="1:15" ht="11.1" customHeight="1" x14ac:dyDescent="0.2">
      <c r="A173" s="322" t="s">
        <v>111</v>
      </c>
      <c r="B173" s="2227" t="s">
        <v>252</v>
      </c>
      <c r="C173" s="2227" t="s">
        <v>252</v>
      </c>
      <c r="D173" s="2227" t="s">
        <v>252</v>
      </c>
      <c r="E173" s="2227" t="s">
        <v>252</v>
      </c>
      <c r="F173" s="2227" t="s">
        <v>252</v>
      </c>
      <c r="G173" s="2227" t="s">
        <v>252</v>
      </c>
      <c r="H173" s="2228" t="s">
        <v>252</v>
      </c>
      <c r="I173" s="2228" t="s">
        <v>252</v>
      </c>
    </row>
    <row r="174" spans="1:15" ht="11.1" customHeight="1" x14ac:dyDescent="0.2">
      <c r="A174" s="318" t="s">
        <v>112</v>
      </c>
      <c r="B174" s="2222">
        <v>466</v>
      </c>
      <c r="C174" s="2222">
        <v>435</v>
      </c>
      <c r="D174" s="2222">
        <v>31</v>
      </c>
      <c r="E174" s="2222">
        <v>1081</v>
      </c>
      <c r="F174" s="2222">
        <v>864</v>
      </c>
      <c r="G174" s="2222">
        <v>217</v>
      </c>
      <c r="H174" s="2223">
        <v>1.9862068965517241</v>
      </c>
      <c r="I174" s="2223">
        <v>7</v>
      </c>
    </row>
    <row r="175" spans="1:15" ht="11.1" customHeight="1" x14ac:dyDescent="0.2">
      <c r="A175" s="322" t="s">
        <v>113</v>
      </c>
      <c r="B175" s="2224">
        <v>70</v>
      </c>
      <c r="C175" s="2224">
        <v>68</v>
      </c>
      <c r="D175" s="2224">
        <v>2</v>
      </c>
      <c r="E175" s="2224">
        <v>91</v>
      </c>
      <c r="F175" s="2224">
        <v>89</v>
      </c>
      <c r="G175" s="2224">
        <v>2</v>
      </c>
      <c r="H175" s="2217">
        <v>1.3088235294117647</v>
      </c>
      <c r="I175" s="2217">
        <v>1</v>
      </c>
    </row>
    <row r="176" spans="1:15" ht="11.1" customHeight="1" x14ac:dyDescent="0.2">
      <c r="A176" s="318" t="s">
        <v>114</v>
      </c>
      <c r="B176" s="2222">
        <v>7136</v>
      </c>
      <c r="C176" s="2222">
        <v>7078</v>
      </c>
      <c r="D176" s="2222">
        <v>58</v>
      </c>
      <c r="E176" s="2222">
        <v>50336</v>
      </c>
      <c r="F176" s="2222">
        <v>50053</v>
      </c>
      <c r="G176" s="2222">
        <v>283</v>
      </c>
      <c r="H176" s="2223">
        <v>7.0716304040689462</v>
      </c>
      <c r="I176" s="2223">
        <v>4.8793103448275863</v>
      </c>
    </row>
    <row r="177" spans="1:15" ht="11.1" customHeight="1" x14ac:dyDescent="0.2">
      <c r="A177" s="322" t="s">
        <v>115</v>
      </c>
      <c r="B177" s="2227" t="s">
        <v>252</v>
      </c>
      <c r="C177" s="2227" t="s">
        <v>252</v>
      </c>
      <c r="D177" s="2227" t="s">
        <v>252</v>
      </c>
      <c r="E177" s="2227" t="s">
        <v>252</v>
      </c>
      <c r="F177" s="2227" t="s">
        <v>252</v>
      </c>
      <c r="G177" s="2227" t="s">
        <v>252</v>
      </c>
      <c r="H177" s="2228" t="s">
        <v>252</v>
      </c>
      <c r="I177" s="2228" t="s">
        <v>252</v>
      </c>
    </row>
    <row r="178" spans="1:15" s="2231" customFormat="1" ht="15.95" customHeight="1" x14ac:dyDescent="0.2">
      <c r="A178" s="329" t="s">
        <v>148</v>
      </c>
      <c r="B178" s="1870">
        <v>49063</v>
      </c>
      <c r="C178" s="1870">
        <v>25869</v>
      </c>
      <c r="D178" s="1870">
        <v>23194</v>
      </c>
      <c r="E178" s="1870">
        <v>96558</v>
      </c>
      <c r="F178" s="1870">
        <v>56604</v>
      </c>
      <c r="G178" s="1870">
        <v>39954</v>
      </c>
      <c r="H178" s="2214">
        <v>2.1881015887742086</v>
      </c>
      <c r="I178" s="2214">
        <v>1.7226006725877383</v>
      </c>
      <c r="J178" s="2262"/>
      <c r="K178" s="2262"/>
      <c r="L178" s="2262"/>
      <c r="M178" s="2262"/>
      <c r="N178" s="2262"/>
      <c r="O178" s="2262"/>
    </row>
    <row r="179" spans="1:15" s="2234" customFormat="1" ht="14.1" customHeight="1" x14ac:dyDescent="0.2">
      <c r="A179" s="437" t="s">
        <v>149</v>
      </c>
      <c r="B179" s="2263">
        <v>46455</v>
      </c>
      <c r="C179" s="2263">
        <v>25438</v>
      </c>
      <c r="D179" s="2263">
        <v>21017</v>
      </c>
      <c r="E179" s="2263">
        <v>92638</v>
      </c>
      <c r="F179" s="2263">
        <v>55689</v>
      </c>
      <c r="G179" s="2263">
        <v>36949</v>
      </c>
      <c r="H179" s="2233">
        <v>2.1892051261891656</v>
      </c>
      <c r="I179" s="2233">
        <v>1.7580530047104725</v>
      </c>
    </row>
    <row r="180" spans="1:15" ht="11.1" customHeight="1" x14ac:dyDescent="0.2">
      <c r="A180" s="347" t="s">
        <v>272</v>
      </c>
      <c r="B180" s="2222">
        <v>25331</v>
      </c>
      <c r="C180" s="2222">
        <v>14975</v>
      </c>
      <c r="D180" s="2222">
        <v>10356</v>
      </c>
      <c r="E180" s="2222">
        <v>54075</v>
      </c>
      <c r="F180" s="2222">
        <v>32762</v>
      </c>
      <c r="G180" s="2222">
        <v>21313</v>
      </c>
      <c r="H180" s="2223">
        <v>2.187779632721202</v>
      </c>
      <c r="I180" s="2223">
        <v>2.0580339899575124</v>
      </c>
    </row>
    <row r="181" spans="1:15" ht="11.1" customHeight="1" x14ac:dyDescent="0.2">
      <c r="A181" s="346" t="s">
        <v>227</v>
      </c>
      <c r="B181" s="2224">
        <v>1377</v>
      </c>
      <c r="C181" s="2224">
        <v>1284</v>
      </c>
      <c r="D181" s="2224">
        <v>93</v>
      </c>
      <c r="E181" s="2224">
        <v>4857</v>
      </c>
      <c r="F181" s="2224">
        <v>4143</v>
      </c>
      <c r="G181" s="2224">
        <v>714</v>
      </c>
      <c r="H181" s="2217">
        <v>3.2266355140186915</v>
      </c>
      <c r="I181" s="2217">
        <v>7.67741935483871</v>
      </c>
    </row>
    <row r="182" spans="1:15" ht="11.1" customHeight="1" x14ac:dyDescent="0.2">
      <c r="A182" s="347" t="s">
        <v>202</v>
      </c>
      <c r="B182" s="2222">
        <v>7966</v>
      </c>
      <c r="C182" s="2222">
        <v>4997</v>
      </c>
      <c r="D182" s="2222">
        <v>2969</v>
      </c>
      <c r="E182" s="2222">
        <v>15826</v>
      </c>
      <c r="F182" s="2222">
        <v>10168</v>
      </c>
      <c r="G182" s="2222">
        <v>5658</v>
      </c>
      <c r="H182" s="2223">
        <v>2.0348208925355213</v>
      </c>
      <c r="I182" s="2223">
        <v>1.9056921522398114</v>
      </c>
    </row>
    <row r="183" spans="1:15" ht="11.1" customHeight="1" x14ac:dyDescent="0.2">
      <c r="A183" s="346" t="s">
        <v>228</v>
      </c>
      <c r="B183" s="2224">
        <v>2534</v>
      </c>
      <c r="C183" s="2224">
        <v>1574</v>
      </c>
      <c r="D183" s="2224">
        <v>960</v>
      </c>
      <c r="E183" s="2224">
        <v>5217</v>
      </c>
      <c r="F183" s="2224">
        <v>3850</v>
      </c>
      <c r="G183" s="2224">
        <v>1367</v>
      </c>
      <c r="H183" s="2217">
        <v>2.445997458703939</v>
      </c>
      <c r="I183" s="2217">
        <v>1.4239583333333334</v>
      </c>
    </row>
    <row r="184" spans="1:15" ht="11.1" customHeight="1" x14ac:dyDescent="0.2">
      <c r="A184" s="347" t="s">
        <v>229</v>
      </c>
      <c r="B184" s="2222">
        <v>9247</v>
      </c>
      <c r="C184" s="2222">
        <v>2608</v>
      </c>
      <c r="D184" s="2222">
        <v>6639</v>
      </c>
      <c r="E184" s="2222">
        <v>12663</v>
      </c>
      <c r="F184" s="2222">
        <v>4766</v>
      </c>
      <c r="G184" s="2222">
        <v>7897</v>
      </c>
      <c r="H184" s="2223">
        <v>1.8274539877300613</v>
      </c>
      <c r="I184" s="2223">
        <v>1.1894863684289803</v>
      </c>
    </row>
    <row r="185" spans="1:15" ht="11.1" customHeight="1" x14ac:dyDescent="0.2">
      <c r="A185" s="322" t="s">
        <v>97</v>
      </c>
      <c r="B185" s="2224">
        <v>2549</v>
      </c>
      <c r="C185" s="2224">
        <v>374</v>
      </c>
      <c r="D185" s="2224">
        <v>2175</v>
      </c>
      <c r="E185" s="2224">
        <v>3846</v>
      </c>
      <c r="F185" s="2224">
        <v>844</v>
      </c>
      <c r="G185" s="2224">
        <v>3002</v>
      </c>
      <c r="H185" s="2217">
        <v>2.2566844919786098</v>
      </c>
      <c r="I185" s="2217">
        <v>1.3802298850574712</v>
      </c>
    </row>
    <row r="186" spans="1:15" ht="11.1" customHeight="1" x14ac:dyDescent="0.2">
      <c r="A186" s="318" t="s">
        <v>98</v>
      </c>
      <c r="B186" s="2251" t="s">
        <v>252</v>
      </c>
      <c r="C186" s="2251" t="s">
        <v>252</v>
      </c>
      <c r="D186" s="2251" t="s">
        <v>252</v>
      </c>
      <c r="E186" s="2251" t="s">
        <v>252</v>
      </c>
      <c r="F186" s="2251" t="s">
        <v>252</v>
      </c>
      <c r="G186" s="2251" t="s">
        <v>252</v>
      </c>
      <c r="H186" s="2252" t="s">
        <v>252</v>
      </c>
      <c r="I186" s="2252" t="s">
        <v>252</v>
      </c>
    </row>
    <row r="187" spans="1:15" ht="11.1" customHeight="1" x14ac:dyDescent="0.2">
      <c r="A187" s="322" t="s">
        <v>99</v>
      </c>
      <c r="B187" s="2227" t="s">
        <v>252</v>
      </c>
      <c r="C187" s="2227" t="s">
        <v>252</v>
      </c>
      <c r="D187" s="2227" t="s">
        <v>252</v>
      </c>
      <c r="E187" s="2227" t="s">
        <v>252</v>
      </c>
      <c r="F187" s="2227" t="s">
        <v>252</v>
      </c>
      <c r="G187" s="2227" t="s">
        <v>252</v>
      </c>
      <c r="H187" s="2228" t="s">
        <v>252</v>
      </c>
      <c r="I187" s="2228" t="s">
        <v>252</v>
      </c>
    </row>
    <row r="188" spans="1:15" ht="11.1" customHeight="1" x14ac:dyDescent="0.2">
      <c r="A188" s="318" t="s">
        <v>100</v>
      </c>
      <c r="B188" s="2251" t="s">
        <v>252</v>
      </c>
      <c r="C188" s="2251" t="s">
        <v>252</v>
      </c>
      <c r="D188" s="2251" t="s">
        <v>252</v>
      </c>
      <c r="E188" s="2251" t="s">
        <v>252</v>
      </c>
      <c r="F188" s="2251" t="s">
        <v>252</v>
      </c>
      <c r="G188" s="2251" t="s">
        <v>252</v>
      </c>
      <c r="H188" s="2252" t="s">
        <v>252</v>
      </c>
      <c r="I188" s="2252" t="s">
        <v>252</v>
      </c>
    </row>
    <row r="189" spans="1:15" ht="11.1" customHeight="1" x14ac:dyDescent="0.2">
      <c r="A189" s="322" t="s">
        <v>101</v>
      </c>
      <c r="B189" s="2224">
        <v>31</v>
      </c>
      <c r="C189" s="2224">
        <v>31</v>
      </c>
      <c r="D189" s="2227" t="s">
        <v>252</v>
      </c>
      <c r="E189" s="2224">
        <v>45</v>
      </c>
      <c r="F189" s="2224">
        <v>45</v>
      </c>
      <c r="G189" s="2227" t="s">
        <v>252</v>
      </c>
      <c r="H189" s="2217">
        <v>1.4516129032258065</v>
      </c>
      <c r="I189" s="2228" t="s">
        <v>252</v>
      </c>
    </row>
    <row r="190" spans="1:15" ht="11.1" customHeight="1" x14ac:dyDescent="0.2">
      <c r="A190" s="318" t="s">
        <v>102</v>
      </c>
      <c r="B190" s="2222">
        <v>28</v>
      </c>
      <c r="C190" s="2222">
        <v>26</v>
      </c>
      <c r="D190" s="2222">
        <v>2</v>
      </c>
      <c r="E190" s="2222">
        <v>29</v>
      </c>
      <c r="F190" s="2222">
        <v>26</v>
      </c>
      <c r="G190" s="2222">
        <v>3</v>
      </c>
      <c r="H190" s="2223">
        <v>1</v>
      </c>
      <c r="I190" s="2223">
        <v>1.5</v>
      </c>
    </row>
    <row r="191" spans="1:15" s="2231" customFormat="1" ht="15.95" customHeight="1" x14ac:dyDescent="0.2">
      <c r="A191" s="333" t="s">
        <v>150</v>
      </c>
      <c r="B191" s="1884">
        <v>14935</v>
      </c>
      <c r="C191" s="1884">
        <v>9579</v>
      </c>
      <c r="D191" s="1884">
        <v>5356</v>
      </c>
      <c r="E191" s="1884">
        <v>30167</v>
      </c>
      <c r="F191" s="1884">
        <v>20336</v>
      </c>
      <c r="G191" s="1884">
        <v>9831</v>
      </c>
      <c r="H191" s="2219">
        <v>2.1229773462783172</v>
      </c>
      <c r="I191" s="2219">
        <v>1.835511575802838</v>
      </c>
    </row>
    <row r="192" spans="1:15" s="2234" customFormat="1" ht="11.1" customHeight="1" x14ac:dyDescent="0.2">
      <c r="A192" s="433" t="s">
        <v>110</v>
      </c>
      <c r="B192" s="2236">
        <v>11538</v>
      </c>
      <c r="C192" s="2236">
        <v>8275</v>
      </c>
      <c r="D192" s="2236">
        <v>3263</v>
      </c>
      <c r="E192" s="2236">
        <v>25158</v>
      </c>
      <c r="F192" s="2236">
        <v>18151</v>
      </c>
      <c r="G192" s="2236">
        <v>7007</v>
      </c>
      <c r="H192" s="2237">
        <v>2.193474320241692</v>
      </c>
      <c r="I192" s="2237">
        <v>2.1474103585657369</v>
      </c>
    </row>
    <row r="193" spans="1:15" ht="11.1" customHeight="1" x14ac:dyDescent="0.2">
      <c r="A193" s="322" t="s">
        <v>107</v>
      </c>
      <c r="B193" s="2227" t="s">
        <v>252</v>
      </c>
      <c r="C193" s="2227" t="s">
        <v>252</v>
      </c>
      <c r="D193" s="2227" t="s">
        <v>252</v>
      </c>
      <c r="E193" s="2227" t="s">
        <v>252</v>
      </c>
      <c r="F193" s="2227" t="s">
        <v>252</v>
      </c>
      <c r="G193" s="2227" t="s">
        <v>252</v>
      </c>
      <c r="H193" s="2217">
        <v>0</v>
      </c>
      <c r="I193" s="2217">
        <v>0</v>
      </c>
    </row>
    <row r="194" spans="1:15" ht="11.1" customHeight="1" x14ac:dyDescent="0.2">
      <c r="A194" s="318" t="s">
        <v>108</v>
      </c>
      <c r="B194" s="2251" t="s">
        <v>252</v>
      </c>
      <c r="C194" s="2251" t="s">
        <v>252</v>
      </c>
      <c r="D194" s="2251" t="s">
        <v>252</v>
      </c>
      <c r="E194" s="2251" t="s">
        <v>252</v>
      </c>
      <c r="F194" s="2251" t="s">
        <v>252</v>
      </c>
      <c r="G194" s="2251" t="s">
        <v>252</v>
      </c>
      <c r="H194" s="2223">
        <v>0</v>
      </c>
      <c r="I194" s="2223">
        <v>0</v>
      </c>
    </row>
    <row r="195" spans="1:15" ht="11.1" customHeight="1" x14ac:dyDescent="0.2">
      <c r="A195" s="322" t="s">
        <v>109</v>
      </c>
      <c r="B195" s="2224">
        <v>3397</v>
      </c>
      <c r="C195" s="2224">
        <v>1304</v>
      </c>
      <c r="D195" s="2224">
        <v>2093</v>
      </c>
      <c r="E195" s="2224">
        <v>5009</v>
      </c>
      <c r="F195" s="2224">
        <v>2185</v>
      </c>
      <c r="G195" s="2224">
        <v>2824</v>
      </c>
      <c r="H195" s="2217">
        <v>1.6756134969325154</v>
      </c>
      <c r="I195" s="2217">
        <v>1.349259436215958</v>
      </c>
    </row>
    <row r="196" spans="1:15" s="2231" customFormat="1" ht="15.95" customHeight="1" x14ac:dyDescent="0.2">
      <c r="A196" s="329" t="s">
        <v>151</v>
      </c>
      <c r="B196" s="1870">
        <v>8900</v>
      </c>
      <c r="C196" s="1870">
        <v>5834</v>
      </c>
      <c r="D196" s="1870">
        <v>3066</v>
      </c>
      <c r="E196" s="1870">
        <v>15568</v>
      </c>
      <c r="F196" s="1870">
        <v>10631</v>
      </c>
      <c r="G196" s="1870">
        <v>4937</v>
      </c>
      <c r="H196" s="2214">
        <v>1.8222488858416181</v>
      </c>
      <c r="I196" s="2214">
        <v>1.6102413568166993</v>
      </c>
      <c r="J196" s="2262"/>
      <c r="K196" s="2262"/>
      <c r="L196" s="2262"/>
      <c r="M196" s="2262"/>
      <c r="N196" s="2262"/>
      <c r="O196" s="2262"/>
    </row>
    <row r="197" spans="1:15" s="2234" customFormat="1" ht="11.1" customHeight="1" x14ac:dyDescent="0.2">
      <c r="A197" s="437" t="s">
        <v>226</v>
      </c>
      <c r="B197" s="2232">
        <v>2451</v>
      </c>
      <c r="C197" s="2232">
        <v>1709</v>
      </c>
      <c r="D197" s="2232">
        <v>742</v>
      </c>
      <c r="E197" s="2232">
        <v>5905</v>
      </c>
      <c r="F197" s="2232">
        <v>4294</v>
      </c>
      <c r="G197" s="2232">
        <v>1611</v>
      </c>
      <c r="H197" s="2233">
        <v>2.5125804564072558</v>
      </c>
      <c r="I197" s="2233">
        <v>2.1711590296495955</v>
      </c>
    </row>
    <row r="198" spans="1:15" ht="11.1" customHeight="1" x14ac:dyDescent="0.2">
      <c r="A198" s="318" t="s">
        <v>51</v>
      </c>
      <c r="B198" s="2222">
        <v>6310</v>
      </c>
      <c r="C198" s="2222">
        <v>4033</v>
      </c>
      <c r="D198" s="2222">
        <v>2277</v>
      </c>
      <c r="E198" s="2222">
        <v>9217</v>
      </c>
      <c r="F198" s="2222">
        <v>6039</v>
      </c>
      <c r="G198" s="2222">
        <v>3178</v>
      </c>
      <c r="H198" s="2223">
        <v>1.4973964790478551</v>
      </c>
      <c r="I198" s="2223">
        <v>1.3956960913482652</v>
      </c>
    </row>
    <row r="199" spans="1:15" ht="11.1" customHeight="1" x14ac:dyDescent="0.2">
      <c r="A199" s="322" t="s">
        <v>52</v>
      </c>
      <c r="B199" s="2224">
        <v>139</v>
      </c>
      <c r="C199" s="2224">
        <v>92</v>
      </c>
      <c r="D199" s="2224">
        <v>47</v>
      </c>
      <c r="E199" s="2224">
        <v>446</v>
      </c>
      <c r="F199" s="2224">
        <v>298</v>
      </c>
      <c r="G199" s="2224">
        <v>148</v>
      </c>
      <c r="H199" s="2217">
        <v>3.2391304347826089</v>
      </c>
      <c r="I199" s="2217">
        <v>3.1489361702127661</v>
      </c>
    </row>
    <row r="200" spans="1:15" s="2231" customFormat="1" ht="15.95" customHeight="1" x14ac:dyDescent="0.2">
      <c r="A200" s="329" t="s">
        <v>152</v>
      </c>
      <c r="B200" s="1870">
        <v>13843</v>
      </c>
      <c r="C200" s="1870">
        <v>11803</v>
      </c>
      <c r="D200" s="1870">
        <v>2040</v>
      </c>
      <c r="E200" s="1870">
        <v>52767</v>
      </c>
      <c r="F200" s="1870">
        <v>45527</v>
      </c>
      <c r="G200" s="1870">
        <v>7240</v>
      </c>
      <c r="H200" s="2214">
        <v>3.8572396848258919</v>
      </c>
      <c r="I200" s="2214">
        <v>3.5490196078431371</v>
      </c>
      <c r="J200" s="2262"/>
      <c r="K200" s="2262"/>
      <c r="L200" s="2262"/>
      <c r="M200" s="2262"/>
      <c r="N200" s="2262"/>
      <c r="O200" s="2262"/>
    </row>
    <row r="201" spans="1:15" s="2234" customFormat="1" ht="12.2" customHeight="1" x14ac:dyDescent="0.2">
      <c r="A201" s="437" t="s">
        <v>161</v>
      </c>
      <c r="B201" s="572">
        <v>9362</v>
      </c>
      <c r="C201" s="572">
        <v>7763</v>
      </c>
      <c r="D201" s="572">
        <v>1599</v>
      </c>
      <c r="E201" s="572">
        <v>33289</v>
      </c>
      <c r="F201" s="572">
        <v>27376</v>
      </c>
      <c r="G201" s="572">
        <v>5913</v>
      </c>
      <c r="H201" s="2233">
        <v>3.526471724848641</v>
      </c>
      <c r="I201" s="2233">
        <v>3.6979362101313322</v>
      </c>
    </row>
    <row r="202" spans="1:15" ht="11.1" customHeight="1" x14ac:dyDescent="0.2">
      <c r="A202" s="347" t="s">
        <v>162</v>
      </c>
      <c r="B202" s="2222">
        <v>6455</v>
      </c>
      <c r="C202" s="2222">
        <v>4999</v>
      </c>
      <c r="D202" s="2222">
        <v>1456</v>
      </c>
      <c r="E202" s="2222">
        <v>14546</v>
      </c>
      <c r="F202" s="2222">
        <v>9022</v>
      </c>
      <c r="G202" s="2222">
        <v>5524</v>
      </c>
      <c r="H202" s="2223">
        <v>1.8047609521904382</v>
      </c>
      <c r="I202" s="2223">
        <v>3.7939560439560438</v>
      </c>
    </row>
    <row r="203" spans="1:15" ht="11.1" customHeight="1" x14ac:dyDescent="0.2">
      <c r="A203" s="346" t="s">
        <v>163</v>
      </c>
      <c r="B203" s="2224">
        <v>2907</v>
      </c>
      <c r="C203" s="2224">
        <v>2764</v>
      </c>
      <c r="D203" s="2224">
        <v>143</v>
      </c>
      <c r="E203" s="2224">
        <v>18743</v>
      </c>
      <c r="F203" s="2224">
        <v>18354</v>
      </c>
      <c r="G203" s="2224">
        <v>389</v>
      </c>
      <c r="H203" s="2217">
        <v>6.6403762662807528</v>
      </c>
      <c r="I203" s="2217">
        <v>2.7202797202797204</v>
      </c>
    </row>
    <row r="204" spans="1:15" ht="11.1" customHeight="1" x14ac:dyDescent="0.2">
      <c r="A204" s="318" t="s">
        <v>116</v>
      </c>
      <c r="B204" s="2222">
        <v>235</v>
      </c>
      <c r="C204" s="2222">
        <v>223</v>
      </c>
      <c r="D204" s="2222">
        <v>12</v>
      </c>
      <c r="E204" s="2222">
        <v>566</v>
      </c>
      <c r="F204" s="2222">
        <v>548</v>
      </c>
      <c r="G204" s="2222">
        <v>18</v>
      </c>
      <c r="H204" s="2223">
        <v>2.4573991031390134</v>
      </c>
      <c r="I204" s="2223">
        <v>1.5</v>
      </c>
    </row>
    <row r="205" spans="1:15" ht="11.1" customHeight="1" x14ac:dyDescent="0.2">
      <c r="A205" s="322" t="s">
        <v>117</v>
      </c>
      <c r="B205" s="2224">
        <v>1057</v>
      </c>
      <c r="C205" s="2224">
        <v>894</v>
      </c>
      <c r="D205" s="2224">
        <v>163</v>
      </c>
      <c r="E205" s="2224">
        <v>8085</v>
      </c>
      <c r="F205" s="2224">
        <v>7662</v>
      </c>
      <c r="G205" s="2224">
        <v>423</v>
      </c>
      <c r="H205" s="2217">
        <v>8.5704697986577187</v>
      </c>
      <c r="I205" s="2217">
        <v>2.5950920245398774</v>
      </c>
    </row>
    <row r="206" spans="1:15" ht="11.1" customHeight="1" x14ac:dyDescent="0.2">
      <c r="A206" s="318" t="s">
        <v>118</v>
      </c>
      <c r="B206" s="2222">
        <v>565</v>
      </c>
      <c r="C206" s="2222">
        <v>454</v>
      </c>
      <c r="D206" s="2222">
        <v>111</v>
      </c>
      <c r="E206" s="2222">
        <v>1970</v>
      </c>
      <c r="F206" s="2222">
        <v>1321</v>
      </c>
      <c r="G206" s="2222">
        <v>649</v>
      </c>
      <c r="H206" s="2223">
        <v>2.909691629955947</v>
      </c>
      <c r="I206" s="2223">
        <v>5.8468468468468471</v>
      </c>
    </row>
    <row r="207" spans="1:15" ht="11.1" customHeight="1" x14ac:dyDescent="0.2">
      <c r="A207" s="322" t="s">
        <v>119</v>
      </c>
      <c r="B207" s="2227" t="s">
        <v>252</v>
      </c>
      <c r="C207" s="2227" t="s">
        <v>252</v>
      </c>
      <c r="D207" s="2227" t="s">
        <v>252</v>
      </c>
      <c r="E207" s="2227" t="s">
        <v>252</v>
      </c>
      <c r="F207" s="2227" t="s">
        <v>252</v>
      </c>
      <c r="G207" s="2227" t="s">
        <v>252</v>
      </c>
      <c r="H207" s="2228" t="s">
        <v>252</v>
      </c>
      <c r="I207" s="2228" t="s">
        <v>252</v>
      </c>
    </row>
    <row r="208" spans="1:15" ht="11.1" customHeight="1" x14ac:dyDescent="0.2">
      <c r="A208" s="318" t="s">
        <v>120</v>
      </c>
      <c r="B208" s="2222">
        <v>2624</v>
      </c>
      <c r="C208" s="2222">
        <v>2469</v>
      </c>
      <c r="D208" s="2222">
        <v>155</v>
      </c>
      <c r="E208" s="2222">
        <v>8857</v>
      </c>
      <c r="F208" s="2222">
        <v>8620</v>
      </c>
      <c r="G208" s="2222">
        <v>237</v>
      </c>
      <c r="H208" s="2223">
        <v>3.4912920210611582</v>
      </c>
      <c r="I208" s="2223">
        <v>1.5290322580645161</v>
      </c>
    </row>
    <row r="209" spans="1:9" ht="11.1" customHeight="1" x14ac:dyDescent="0.2">
      <c r="A209" s="322" t="s">
        <v>121</v>
      </c>
      <c r="B209" s="2227" t="s">
        <v>252</v>
      </c>
      <c r="C209" s="2227" t="s">
        <v>252</v>
      </c>
      <c r="D209" s="2227" t="s">
        <v>252</v>
      </c>
      <c r="E209" s="2227" t="s">
        <v>252</v>
      </c>
      <c r="F209" s="2227" t="s">
        <v>252</v>
      </c>
      <c r="G209" s="2227" t="s">
        <v>252</v>
      </c>
      <c r="H209" s="2228" t="s">
        <v>252</v>
      </c>
      <c r="I209" s="2228" t="s">
        <v>252</v>
      </c>
    </row>
    <row r="210" spans="1:9" s="2231" customFormat="1" ht="15.95" customHeight="1" x14ac:dyDescent="0.2">
      <c r="A210" s="329" t="s">
        <v>153</v>
      </c>
      <c r="B210" s="1870">
        <v>25255</v>
      </c>
      <c r="C210" s="1870">
        <v>22235</v>
      </c>
      <c r="D210" s="1870">
        <v>3020</v>
      </c>
      <c r="E210" s="1870">
        <v>133723</v>
      </c>
      <c r="F210" s="1870">
        <v>125174</v>
      </c>
      <c r="G210" s="1870">
        <v>8549</v>
      </c>
      <c r="H210" s="2214">
        <v>5.6295929840341801</v>
      </c>
      <c r="I210" s="2214">
        <v>2.830794701986755</v>
      </c>
    </row>
    <row r="211" spans="1:9" s="2234" customFormat="1" ht="11.1" customHeight="1" x14ac:dyDescent="0.2">
      <c r="A211" s="437" t="s">
        <v>106</v>
      </c>
      <c r="B211" s="2232">
        <v>1134</v>
      </c>
      <c r="C211" s="2232">
        <v>861</v>
      </c>
      <c r="D211" s="2232">
        <v>273</v>
      </c>
      <c r="E211" s="2232">
        <v>2173</v>
      </c>
      <c r="F211" s="2232">
        <v>1317</v>
      </c>
      <c r="G211" s="2232">
        <v>856</v>
      </c>
      <c r="H211" s="2233">
        <v>1.529616724738676</v>
      </c>
      <c r="I211" s="2233">
        <v>3.1355311355311355</v>
      </c>
    </row>
    <row r="212" spans="1:9" ht="11.1" customHeight="1" x14ac:dyDescent="0.2">
      <c r="A212" s="318" t="s">
        <v>103</v>
      </c>
      <c r="B212" s="2251" t="s">
        <v>252</v>
      </c>
      <c r="C212" s="2251" t="s">
        <v>252</v>
      </c>
      <c r="D212" s="2251" t="s">
        <v>252</v>
      </c>
      <c r="E212" s="2251" t="s">
        <v>252</v>
      </c>
      <c r="F212" s="2251" t="s">
        <v>252</v>
      </c>
      <c r="G212" s="2251" t="s">
        <v>252</v>
      </c>
      <c r="H212" s="2252" t="s">
        <v>252</v>
      </c>
      <c r="I212" s="2252" t="s">
        <v>252</v>
      </c>
    </row>
    <row r="213" spans="1:9" ht="11.1" customHeight="1" x14ac:dyDescent="0.2">
      <c r="A213" s="322" t="s">
        <v>104</v>
      </c>
      <c r="B213" s="2227" t="s">
        <v>252</v>
      </c>
      <c r="C213" s="2227" t="s">
        <v>252</v>
      </c>
      <c r="D213" s="2227" t="s">
        <v>252</v>
      </c>
      <c r="E213" s="2227" t="s">
        <v>252</v>
      </c>
      <c r="F213" s="2227" t="s">
        <v>252</v>
      </c>
      <c r="G213" s="2227" t="s">
        <v>252</v>
      </c>
      <c r="H213" s="2228" t="s">
        <v>252</v>
      </c>
      <c r="I213" s="2228" t="s">
        <v>252</v>
      </c>
    </row>
    <row r="214" spans="1:9" ht="11.1" customHeight="1" x14ac:dyDescent="0.2">
      <c r="A214" s="318" t="s">
        <v>105</v>
      </c>
      <c r="B214" s="2222">
        <v>24121</v>
      </c>
      <c r="C214" s="2222">
        <v>21374</v>
      </c>
      <c r="D214" s="2222">
        <v>2747</v>
      </c>
      <c r="E214" s="2222">
        <v>131550</v>
      </c>
      <c r="F214" s="2222">
        <v>123857</v>
      </c>
      <c r="G214" s="2222">
        <v>7693</v>
      </c>
      <c r="H214" s="2223">
        <v>5.7947506316084967</v>
      </c>
      <c r="I214" s="2223">
        <v>2.8005096468875137</v>
      </c>
    </row>
    <row r="215" spans="1:9" s="2231" customFormat="1" ht="20.100000000000001" customHeight="1" x14ac:dyDescent="0.2">
      <c r="A215" s="325" t="s">
        <v>154</v>
      </c>
      <c r="B215" s="1882" t="s">
        <v>273</v>
      </c>
      <c r="C215" s="1882" t="s">
        <v>273</v>
      </c>
      <c r="D215" s="1882" t="s">
        <v>273</v>
      </c>
      <c r="E215" s="1882" t="s">
        <v>273</v>
      </c>
      <c r="F215" s="1882" t="s">
        <v>273</v>
      </c>
      <c r="G215" s="1882" t="s">
        <v>273</v>
      </c>
      <c r="H215" s="2219" t="s">
        <v>273</v>
      </c>
      <c r="I215" s="2219" t="s">
        <v>273</v>
      </c>
    </row>
    <row r="216" spans="1:9" ht="9.9499999999999993" customHeight="1" x14ac:dyDescent="0.2">
      <c r="A216" s="848"/>
      <c r="B216" s="2244"/>
      <c r="C216" s="2244"/>
      <c r="D216" s="2244"/>
      <c r="E216" s="2244"/>
      <c r="F216" s="2244"/>
      <c r="G216" s="2244"/>
      <c r="H216" s="2264"/>
      <c r="I216" s="2264"/>
    </row>
    <row r="217" spans="1:9" s="2247" customFormat="1" ht="33" customHeight="1" x14ac:dyDescent="0.2">
      <c r="A217" s="2265" t="s">
        <v>1069</v>
      </c>
      <c r="B217" s="2246"/>
      <c r="C217" s="2246"/>
      <c r="D217" s="2246"/>
      <c r="E217" s="2246"/>
      <c r="F217" s="2246"/>
      <c r="G217" s="2246"/>
      <c r="H217" s="2246"/>
      <c r="I217" s="2246"/>
    </row>
    <row r="218" spans="1:9" ht="12.2" customHeight="1" x14ac:dyDescent="0.2">
      <c r="A218" s="2266"/>
      <c r="B218" s="2267"/>
      <c r="C218" s="2267"/>
      <c r="D218" s="2267"/>
      <c r="E218" s="2267"/>
      <c r="F218" s="2267"/>
      <c r="G218" s="2267"/>
      <c r="H218" s="2268"/>
      <c r="I218" s="2268"/>
    </row>
    <row r="219" spans="1:9" ht="12.2" customHeight="1" x14ac:dyDescent="0.2">
      <c r="A219" s="2266"/>
      <c r="B219" s="2267"/>
      <c r="C219" s="2267"/>
      <c r="D219" s="2267"/>
      <c r="E219" s="2267"/>
      <c r="F219" s="2267"/>
      <c r="G219" s="2267"/>
      <c r="H219" s="2268"/>
      <c r="I219" s="2268"/>
    </row>
    <row r="220" spans="1:9" ht="12.2" customHeight="1" x14ac:dyDescent="0.2">
      <c r="A220" s="2266"/>
      <c r="B220" s="2267"/>
      <c r="C220" s="2267"/>
      <c r="D220" s="2267"/>
      <c r="E220" s="2267"/>
      <c r="F220" s="2267"/>
      <c r="G220" s="2267"/>
      <c r="H220" s="2268"/>
      <c r="I220" s="2268"/>
    </row>
    <row r="221" spans="1:9" ht="12.2" customHeight="1" x14ac:dyDescent="0.2">
      <c r="A221" s="2266"/>
      <c r="B221" s="2267"/>
      <c r="C221" s="2267"/>
      <c r="D221" s="2267"/>
      <c r="E221" s="2267"/>
      <c r="F221" s="2267"/>
      <c r="G221" s="2267"/>
      <c r="H221" s="2268"/>
      <c r="I221" s="2268"/>
    </row>
    <row r="222" spans="1:9" ht="12.2" customHeight="1" x14ac:dyDescent="0.2">
      <c r="A222" s="2266"/>
      <c r="B222" s="2267"/>
      <c r="C222" s="2267"/>
      <c r="D222" s="2267"/>
      <c r="E222" s="2267"/>
      <c r="F222" s="2267"/>
      <c r="G222" s="2267"/>
      <c r="H222" s="2268"/>
      <c r="I222" s="2268"/>
    </row>
    <row r="223" spans="1:9" ht="12.2" customHeight="1" x14ac:dyDescent="0.2">
      <c r="A223" s="2266"/>
      <c r="B223" s="2267"/>
      <c r="C223" s="2267"/>
      <c r="D223" s="2267"/>
      <c r="E223" s="2267"/>
      <c r="F223" s="2267"/>
      <c r="G223" s="2267"/>
      <c r="H223" s="2268"/>
      <c r="I223" s="2268"/>
    </row>
    <row r="224" spans="1:9" ht="12.2" customHeight="1" x14ac:dyDescent="0.2">
      <c r="A224" s="2266"/>
      <c r="B224" s="2267"/>
      <c r="C224" s="2267"/>
      <c r="D224" s="2267"/>
      <c r="E224" s="2267"/>
      <c r="F224" s="2267"/>
      <c r="G224" s="2267"/>
      <c r="H224" s="2268"/>
      <c r="I224" s="2268"/>
    </row>
    <row r="225" spans="1:16" ht="12.2" customHeight="1" x14ac:dyDescent="0.2">
      <c r="A225" s="2269"/>
      <c r="B225" s="2270"/>
      <c r="C225" s="2270"/>
      <c r="D225" s="2270"/>
      <c r="E225" s="2270"/>
      <c r="F225" s="2270"/>
      <c r="G225" s="2270"/>
      <c r="H225" s="2271"/>
      <c r="I225" s="2271"/>
    </row>
    <row r="226" spans="1:16" ht="12.2" customHeight="1" x14ac:dyDescent="0.2">
      <c r="A226" s="2269"/>
      <c r="B226" s="2270"/>
      <c r="C226" s="2270"/>
      <c r="D226" s="2270"/>
      <c r="E226" s="2270"/>
      <c r="F226" s="2270"/>
      <c r="G226" s="2270"/>
      <c r="H226" s="2271"/>
      <c r="I226" s="2271"/>
    </row>
    <row r="227" spans="1:16" ht="12.2" customHeight="1" x14ac:dyDescent="0.2">
      <c r="A227" s="2269"/>
      <c r="B227" s="2270"/>
      <c r="C227" s="2270"/>
      <c r="D227" s="2270"/>
      <c r="E227" s="2270"/>
      <c r="F227" s="2270"/>
      <c r="G227" s="2270"/>
      <c r="H227" s="2271"/>
      <c r="I227" s="2271"/>
    </row>
    <row r="228" spans="1:16" ht="12.2" customHeight="1" x14ac:dyDescent="0.2">
      <c r="A228" s="2269"/>
      <c r="B228" s="2270"/>
      <c r="C228" s="2270"/>
      <c r="D228" s="2270"/>
      <c r="E228" s="2270"/>
      <c r="F228" s="2270"/>
      <c r="G228" s="2270"/>
      <c r="H228" s="2271"/>
      <c r="I228" s="2271"/>
    </row>
    <row r="229" spans="1:16" ht="12.2" customHeight="1" x14ac:dyDescent="0.2">
      <c r="A229" s="2269"/>
      <c r="B229" s="2270"/>
      <c r="C229" s="2270"/>
      <c r="D229" s="2270"/>
      <c r="E229" s="2270"/>
      <c r="F229" s="2270"/>
      <c r="G229" s="2270"/>
      <c r="H229" s="2271"/>
      <c r="I229" s="2271"/>
    </row>
    <row r="230" spans="1:16" ht="12.2" customHeight="1" x14ac:dyDescent="0.2">
      <c r="A230" s="2269"/>
      <c r="B230" s="2270"/>
      <c r="C230" s="2270"/>
      <c r="D230" s="2270"/>
      <c r="E230" s="2270"/>
      <c r="F230" s="2270"/>
      <c r="G230" s="2270"/>
      <c r="H230" s="2271"/>
      <c r="I230" s="2271"/>
    </row>
    <row r="231" spans="1:16" ht="12.2" customHeight="1" x14ac:dyDescent="0.2">
      <c r="A231" s="2269"/>
      <c r="B231" s="2270"/>
      <c r="C231" s="2270"/>
      <c r="D231" s="2270"/>
      <c r="E231" s="2270"/>
      <c r="F231" s="2270"/>
      <c r="G231" s="2270"/>
      <c r="H231" s="2271"/>
      <c r="I231" s="2271"/>
    </row>
    <row r="232" spans="1:16" ht="12.2" customHeight="1" x14ac:dyDescent="0.2">
      <c r="A232" s="2269"/>
      <c r="B232" s="2270"/>
      <c r="C232" s="2270"/>
      <c r="D232" s="2270"/>
      <c r="E232" s="2270"/>
      <c r="F232" s="2270"/>
      <c r="G232" s="2270"/>
      <c r="H232" s="2271"/>
      <c r="I232" s="2271"/>
    </row>
    <row r="233" spans="1:16" s="2216" customFormat="1" ht="18.95" customHeight="1" x14ac:dyDescent="0.2">
      <c r="A233" s="2272"/>
      <c r="B233" s="2273"/>
      <c r="C233" s="2273"/>
      <c r="D233" s="2273"/>
      <c r="E233" s="2273"/>
      <c r="F233" s="2273"/>
      <c r="G233" s="2273"/>
      <c r="H233" s="2271"/>
      <c r="I233" s="2271"/>
      <c r="K233" s="2220"/>
      <c r="L233" s="2220"/>
      <c r="M233" s="2220"/>
      <c r="N233" s="2220"/>
      <c r="O233" s="2220"/>
      <c r="P233" s="2220"/>
    </row>
    <row r="234" spans="1:16" ht="12.2" customHeight="1" x14ac:dyDescent="0.2">
      <c r="A234" s="2269"/>
      <c r="B234" s="1685"/>
      <c r="C234" s="1685"/>
      <c r="D234" s="1685"/>
      <c r="E234" s="1685"/>
      <c r="F234" s="1685"/>
      <c r="G234" s="1685"/>
      <c r="H234" s="2271"/>
      <c r="I234" s="2271"/>
    </row>
    <row r="235" spans="1:16" ht="12.2" customHeight="1" x14ac:dyDescent="0.2">
      <c r="A235" s="2269"/>
      <c r="B235" s="2274"/>
      <c r="C235" s="2270"/>
      <c r="D235" s="2270"/>
      <c r="E235" s="2270"/>
      <c r="F235" s="2270"/>
      <c r="G235" s="2270"/>
      <c r="H235" s="2271"/>
      <c r="I235" s="2271"/>
      <c r="K235" s="2275"/>
      <c r="L235" s="2275"/>
      <c r="M235" s="2275"/>
      <c r="N235" s="2275"/>
      <c r="O235" s="2275"/>
      <c r="P235" s="2275"/>
    </row>
    <row r="236" spans="1:16" ht="12.2" customHeight="1" x14ac:dyDescent="0.2">
      <c r="A236" s="2269"/>
      <c r="B236" s="2276"/>
      <c r="C236" s="1685"/>
      <c r="D236" s="1685"/>
      <c r="E236" s="1685"/>
      <c r="F236" s="1685"/>
      <c r="G236" s="1685"/>
      <c r="H236" s="2271"/>
      <c r="I236" s="2271"/>
    </row>
    <row r="237" spans="1:16" ht="12.2" customHeight="1" x14ac:dyDescent="0.2">
      <c r="A237" s="2269"/>
      <c r="B237" s="2274"/>
      <c r="C237" s="2270"/>
      <c r="D237" s="2270"/>
      <c r="E237" s="2270"/>
      <c r="F237" s="2270"/>
      <c r="G237" s="2270"/>
      <c r="H237" s="2271"/>
      <c r="I237" s="2271"/>
      <c r="L237" s="2226"/>
    </row>
    <row r="238" spans="1:16" ht="12.2" customHeight="1" x14ac:dyDescent="0.2">
      <c r="A238" s="2269"/>
      <c r="B238" s="2274"/>
      <c r="C238" s="2270"/>
      <c r="D238" s="2270"/>
      <c r="E238" s="2270"/>
      <c r="F238" s="2270"/>
      <c r="G238" s="2270"/>
      <c r="H238" s="2271"/>
      <c r="I238" s="2271"/>
    </row>
    <row r="239" spans="1:16" ht="12.2" customHeight="1" x14ac:dyDescent="0.2">
      <c r="A239" s="2269"/>
      <c r="B239" s="2274"/>
      <c r="C239" s="2270"/>
      <c r="D239" s="2270"/>
      <c r="E239" s="2270"/>
      <c r="F239" s="2270"/>
      <c r="G239" s="2270"/>
      <c r="H239" s="2277"/>
      <c r="I239" s="2277"/>
    </row>
    <row r="240" spans="1:16" ht="12.2" customHeight="1" x14ac:dyDescent="0.2">
      <c r="A240" s="2269"/>
      <c r="B240" s="2274"/>
      <c r="C240" s="2270"/>
      <c r="D240" s="2270"/>
      <c r="E240" s="2270"/>
      <c r="F240" s="2270"/>
      <c r="G240" s="2270"/>
      <c r="H240" s="2277"/>
      <c r="I240" s="2277"/>
    </row>
    <row r="241" spans="1:10" s="2234" customFormat="1" ht="12.2" customHeight="1" x14ac:dyDescent="0.2">
      <c r="A241" s="2278"/>
      <c r="B241" s="2279"/>
      <c r="C241" s="2279"/>
      <c r="D241" s="2279"/>
      <c r="E241" s="2279"/>
      <c r="F241" s="2279"/>
      <c r="G241" s="2279"/>
      <c r="H241" s="2280"/>
      <c r="I241" s="2280"/>
    </row>
    <row r="242" spans="1:10" ht="12.2" customHeight="1" x14ac:dyDescent="0.2">
      <c r="A242" s="2281"/>
      <c r="B242" s="2274"/>
      <c r="C242" s="2270"/>
      <c r="D242" s="2270"/>
      <c r="E242" s="2270"/>
      <c r="F242" s="2270"/>
      <c r="G242" s="2270"/>
      <c r="H242" s="2277"/>
      <c r="I242" s="2277"/>
      <c r="J242" s="2282"/>
    </row>
    <row r="243" spans="1:10" ht="12.2" customHeight="1" x14ac:dyDescent="0.2">
      <c r="A243" s="2281"/>
      <c r="B243" s="2274"/>
      <c r="C243" s="2270"/>
      <c r="D243" s="2270"/>
      <c r="E243" s="2270"/>
      <c r="F243" s="2270"/>
      <c r="G243" s="2270"/>
      <c r="H243" s="2277"/>
      <c r="I243" s="2277"/>
      <c r="J243" s="2282"/>
    </row>
    <row r="244" spans="1:10" ht="12.2" customHeight="1" x14ac:dyDescent="0.2">
      <c r="A244" s="2269"/>
      <c r="B244" s="1685"/>
      <c r="C244" s="2270"/>
      <c r="D244" s="2270"/>
      <c r="E244" s="1685"/>
      <c r="F244" s="2283"/>
      <c r="G244" s="2283"/>
      <c r="H244" s="2277"/>
      <c r="I244" s="2277"/>
    </row>
    <row r="245" spans="1:10" ht="12.2" customHeight="1" x14ac:dyDescent="0.2">
      <c r="A245" s="2269"/>
      <c r="B245" s="2274"/>
      <c r="C245" s="2270"/>
      <c r="D245" s="2270"/>
      <c r="E245" s="2270"/>
      <c r="F245" s="2270"/>
      <c r="G245" s="2270"/>
      <c r="H245" s="2277"/>
      <c r="I245" s="2277"/>
    </row>
    <row r="246" spans="1:10" s="2216" customFormat="1" ht="18.95" customHeight="1" x14ac:dyDescent="0.2">
      <c r="A246" s="2272"/>
      <c r="B246" s="2284"/>
      <c r="C246" s="2284"/>
      <c r="D246" s="2284"/>
      <c r="E246" s="2284"/>
      <c r="F246" s="2284"/>
      <c r="G246" s="2284"/>
      <c r="H246" s="2285"/>
      <c r="I246" s="2285"/>
    </row>
    <row r="247" spans="1:10" ht="12.2" customHeight="1" x14ac:dyDescent="0.2">
      <c r="A247" s="2269"/>
      <c r="B247" s="2270"/>
      <c r="C247" s="2270"/>
      <c r="D247" s="2270"/>
      <c r="E247" s="2270"/>
      <c r="F247" s="2270"/>
      <c r="G247" s="2270"/>
      <c r="H247" s="2277"/>
      <c r="I247" s="2277"/>
    </row>
    <row r="248" spans="1:10" ht="12.2" customHeight="1" x14ac:dyDescent="0.2">
      <c r="A248" s="2269"/>
      <c r="B248" s="2270"/>
      <c r="C248" s="2270"/>
      <c r="D248" s="2270"/>
      <c r="E248" s="2270"/>
      <c r="F248" s="2270"/>
      <c r="G248" s="2270"/>
      <c r="H248" s="2277"/>
      <c r="I248" s="2277"/>
    </row>
    <row r="249" spans="1:10" ht="12.2" customHeight="1" x14ac:dyDescent="0.2">
      <c r="A249" s="2269"/>
      <c r="B249" s="2270"/>
      <c r="C249" s="2270"/>
      <c r="D249" s="2270"/>
      <c r="E249" s="2270"/>
      <c r="F249" s="2270"/>
      <c r="G249" s="2270"/>
      <c r="H249" s="2277"/>
      <c r="I249" s="2277"/>
    </row>
    <row r="250" spans="1:10" ht="12.2" customHeight="1" x14ac:dyDescent="0.2">
      <c r="A250" s="2269"/>
      <c r="B250" s="2270"/>
      <c r="C250" s="2270"/>
      <c r="D250" s="2270"/>
      <c r="E250" s="2270"/>
      <c r="F250" s="2270"/>
      <c r="G250" s="2270"/>
      <c r="H250" s="2277"/>
      <c r="I250" s="2277"/>
    </row>
    <row r="251" spans="1:10" ht="12.2" customHeight="1" x14ac:dyDescent="0.2">
      <c r="A251" s="2269"/>
      <c r="B251" s="2270"/>
      <c r="C251" s="2270"/>
      <c r="D251" s="2270"/>
      <c r="E251" s="2270"/>
      <c r="F251" s="2270"/>
      <c r="G251" s="2270"/>
      <c r="H251" s="2277"/>
      <c r="I251" s="2277"/>
    </row>
    <row r="252" spans="1:10" ht="12.2" customHeight="1" x14ac:dyDescent="0.2">
      <c r="A252" s="2269"/>
      <c r="B252" s="2270"/>
      <c r="C252" s="2270"/>
      <c r="D252" s="2270"/>
      <c r="E252" s="2270"/>
      <c r="F252" s="2270"/>
      <c r="G252" s="2270"/>
      <c r="H252" s="2277"/>
      <c r="I252" s="2277"/>
    </row>
    <row r="253" spans="1:10" ht="12.2" customHeight="1" x14ac:dyDescent="0.2">
      <c r="A253" s="2269"/>
      <c r="B253" s="2270"/>
      <c r="C253" s="2270"/>
      <c r="D253" s="2270"/>
      <c r="E253" s="2270"/>
      <c r="F253" s="2270"/>
      <c r="G253" s="2270"/>
      <c r="H253" s="2277"/>
      <c r="I253" s="2277"/>
    </row>
    <row r="254" spans="1:10" x14ac:dyDescent="0.2">
      <c r="C254" s="2286"/>
    </row>
  </sheetData>
  <mergeCells count="9">
    <mergeCell ref="A113:I113"/>
    <mergeCell ref="A165:I165"/>
    <mergeCell ref="A217:I217"/>
    <mergeCell ref="A1:I1"/>
    <mergeCell ref="A3:A4"/>
    <mergeCell ref="B3:D3"/>
    <mergeCell ref="E3:G3"/>
    <mergeCell ref="H3:I3"/>
    <mergeCell ref="A55:I55"/>
  </mergeCells>
  <printOptions horizontalCentered="1"/>
  <pageMargins left="0.62992125984251968" right="0.62992125984251968" top="0.98425196850393704" bottom="1.0629921259842521" header="0.70866141732283472" footer="0.51181102362204722"/>
  <pageSetup paperSize="9" pageOrder="overThenDown" orientation="portrait" r:id="rId1"/>
  <headerFooter alignWithMargins="0"/>
  <rowBreaks count="4" manualBreakCount="4">
    <brk id="55" max="8" man="1"/>
    <brk id="113" max="8" man="1"/>
    <brk id="165" max="8" man="1"/>
    <brk id="217" max="8" man="1"/>
  </rowBreaks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2"/>
  <sheetViews>
    <sheetView view="pageBreakPreview" zoomScale="150" zoomScaleNormal="100" zoomScaleSheetLayoutView="150" workbookViewId="0">
      <pane xSplit="1" ySplit="4" topLeftCell="B5" activePane="bottomRight" state="frozen"/>
      <selection sqref="A1:I1"/>
      <selection pane="topRight" sqref="A1:I1"/>
      <selection pane="bottomLeft" sqref="A1:I1"/>
      <selection pane="bottomRight" sqref="A1:I1"/>
    </sheetView>
  </sheetViews>
  <sheetFormatPr defaultColWidth="9.140625" defaultRowHeight="11.25" x14ac:dyDescent="0.2"/>
  <cols>
    <col min="1" max="1" width="25.7109375" style="474" customWidth="1"/>
    <col min="2" max="9" width="8.140625" style="474" customWidth="1"/>
    <col min="10" max="16384" width="9.140625" style="474"/>
  </cols>
  <sheetData>
    <row r="1" spans="1:16" ht="12.75" x14ac:dyDescent="0.2">
      <c r="A1" s="1973" t="s">
        <v>1070</v>
      </c>
      <c r="B1" s="1973"/>
      <c r="C1" s="1973"/>
      <c r="D1" s="1973"/>
      <c r="E1" s="1973"/>
      <c r="F1" s="1973"/>
      <c r="G1" s="1973"/>
      <c r="H1" s="1973"/>
      <c r="I1" s="1973"/>
    </row>
    <row r="2" spans="1:16" s="2288" customFormat="1" ht="5.0999999999999996" customHeight="1" x14ac:dyDescent="0.2">
      <c r="A2" s="2287"/>
      <c r="B2" s="2287"/>
      <c r="C2" s="2287"/>
      <c r="D2" s="2287"/>
      <c r="E2" s="2287"/>
      <c r="F2" s="2287"/>
      <c r="G2" s="2287"/>
      <c r="H2" s="2287"/>
      <c r="I2" s="2287"/>
    </row>
    <row r="3" spans="1:16" s="2290" customFormat="1" ht="39.950000000000003" customHeight="1" x14ac:dyDescent="0.2">
      <c r="A3" s="2289"/>
      <c r="B3" s="402" t="s">
        <v>1062</v>
      </c>
      <c r="C3" s="402"/>
      <c r="D3" s="402"/>
      <c r="E3" s="402" t="s">
        <v>1063</v>
      </c>
      <c r="F3" s="402"/>
      <c r="G3" s="402"/>
      <c r="H3" s="402" t="s">
        <v>1064</v>
      </c>
      <c r="I3" s="676"/>
    </row>
    <row r="4" spans="1:16" ht="39.950000000000003" customHeight="1" x14ac:dyDescent="0.2">
      <c r="A4" s="2291"/>
      <c r="B4" s="278" t="s">
        <v>267</v>
      </c>
      <c r="C4" s="278" t="s">
        <v>1065</v>
      </c>
      <c r="D4" s="278" t="s">
        <v>1066</v>
      </c>
      <c r="E4" s="278" t="s">
        <v>267</v>
      </c>
      <c r="F4" s="278" t="s">
        <v>1065</v>
      </c>
      <c r="G4" s="278" t="s">
        <v>1066</v>
      </c>
      <c r="H4" s="278" t="s">
        <v>1065</v>
      </c>
      <c r="I4" s="487" t="s">
        <v>1066</v>
      </c>
    </row>
    <row r="5" spans="1:16" s="484" customFormat="1" ht="18" customHeight="1" x14ac:dyDescent="0.2">
      <c r="A5" s="2292" t="s">
        <v>1071</v>
      </c>
      <c r="B5" s="2293">
        <f t="shared" ref="B5:G5" si="0">SUM(B7:B9,B25,B43,B68)</f>
        <v>1820021</v>
      </c>
      <c r="C5" s="2293">
        <f t="shared" si="0"/>
        <v>1374310</v>
      </c>
      <c r="D5" s="2293">
        <f t="shared" si="0"/>
        <v>445711</v>
      </c>
      <c r="E5" s="2293">
        <f t="shared" si="0"/>
        <v>6201290</v>
      </c>
      <c r="F5" s="2293">
        <f t="shared" si="0"/>
        <v>4936732</v>
      </c>
      <c r="G5" s="2293">
        <f t="shared" si="0"/>
        <v>1264558</v>
      </c>
      <c r="H5" s="2214">
        <f>F5/C5</f>
        <v>3.5921531532187063</v>
      </c>
      <c r="I5" s="2214">
        <f>G5/D5</f>
        <v>2.8371702740116351</v>
      </c>
    </row>
    <row r="6" spans="1:16" ht="18" customHeight="1" x14ac:dyDescent="0.2">
      <c r="A6" s="2294"/>
      <c r="B6" s="449"/>
      <c r="C6" s="449"/>
      <c r="D6" s="449"/>
      <c r="E6" s="1875"/>
      <c r="F6" s="449"/>
      <c r="G6" s="449"/>
      <c r="H6" s="2217" t="s">
        <v>329</v>
      </c>
      <c r="I6" s="2217" t="s">
        <v>329</v>
      </c>
    </row>
    <row r="7" spans="1:16" ht="15" customHeight="1" x14ac:dyDescent="0.2">
      <c r="A7" s="423" t="s">
        <v>1072</v>
      </c>
      <c r="B7" s="1928">
        <v>313753</v>
      </c>
      <c r="C7" s="2295">
        <v>93172</v>
      </c>
      <c r="D7" s="2295">
        <v>220581</v>
      </c>
      <c r="E7" s="1928">
        <v>865530</v>
      </c>
      <c r="F7" s="2295">
        <v>288843</v>
      </c>
      <c r="G7" s="2295">
        <v>576687</v>
      </c>
      <c r="H7" s="2223">
        <f t="shared" ref="H7:I66" si="1">F7/C7</f>
        <v>3.1001051818142789</v>
      </c>
      <c r="I7" s="2223">
        <f t="shared" si="1"/>
        <v>2.6144001523249965</v>
      </c>
    </row>
    <row r="8" spans="1:16" ht="15" customHeight="1" x14ac:dyDescent="0.2">
      <c r="A8" s="310" t="s">
        <v>1073</v>
      </c>
      <c r="B8" s="1923">
        <v>70875</v>
      </c>
      <c r="C8" s="2224">
        <v>37212</v>
      </c>
      <c r="D8" s="2224">
        <v>33663</v>
      </c>
      <c r="E8" s="1875">
        <v>169429</v>
      </c>
      <c r="F8" s="2224">
        <v>89357</v>
      </c>
      <c r="G8" s="2224">
        <v>80072</v>
      </c>
      <c r="H8" s="2217">
        <f t="shared" si="1"/>
        <v>2.4012952810921209</v>
      </c>
      <c r="I8" s="2217">
        <f t="shared" si="1"/>
        <v>2.3786352969135254</v>
      </c>
    </row>
    <row r="9" spans="1:16" s="484" customFormat="1" ht="24.95" customHeight="1" x14ac:dyDescent="0.2">
      <c r="A9" s="2292" t="s">
        <v>1074</v>
      </c>
      <c r="B9" s="2293">
        <v>522947</v>
      </c>
      <c r="C9" s="2293">
        <v>491879</v>
      </c>
      <c r="D9" s="2293">
        <v>31068</v>
      </c>
      <c r="E9" s="2293">
        <v>2184602</v>
      </c>
      <c r="F9" s="2293">
        <v>2075951</v>
      </c>
      <c r="G9" s="2293">
        <v>108651</v>
      </c>
      <c r="H9" s="2214">
        <f t="shared" si="1"/>
        <v>4.2204505579624261</v>
      </c>
      <c r="I9" s="2214">
        <f t="shared" si="1"/>
        <v>3.4971996910003864</v>
      </c>
      <c r="J9" s="2296"/>
      <c r="K9" s="2296"/>
      <c r="L9" s="2296"/>
      <c r="M9" s="2296"/>
      <c r="N9" s="2296"/>
      <c r="O9" s="2296"/>
      <c r="P9" s="2296"/>
    </row>
    <row r="10" spans="1:16" ht="14.45" customHeight="1" x14ac:dyDescent="0.2">
      <c r="A10" s="310" t="s">
        <v>59</v>
      </c>
      <c r="B10" s="1923">
        <v>21227</v>
      </c>
      <c r="C10" s="2224">
        <v>18972</v>
      </c>
      <c r="D10" s="2224">
        <v>2255</v>
      </c>
      <c r="E10" s="1875">
        <v>52975</v>
      </c>
      <c r="F10" s="2297">
        <v>47420</v>
      </c>
      <c r="G10" s="2297">
        <v>5555</v>
      </c>
      <c r="H10" s="2217">
        <f t="shared" si="1"/>
        <v>2.4994729074425468</v>
      </c>
      <c r="I10" s="2217">
        <f t="shared" si="1"/>
        <v>2.4634146341463414</v>
      </c>
      <c r="J10" s="414"/>
      <c r="K10" s="414"/>
      <c r="L10" s="414"/>
    </row>
    <row r="11" spans="1:16" ht="14.45" customHeight="1" x14ac:dyDescent="0.2">
      <c r="A11" s="423" t="s">
        <v>1075</v>
      </c>
      <c r="B11" s="1928">
        <v>31594</v>
      </c>
      <c r="C11" s="2298">
        <v>28746</v>
      </c>
      <c r="D11" s="2298">
        <v>2848</v>
      </c>
      <c r="E11" s="1890">
        <v>93035</v>
      </c>
      <c r="F11" s="2299">
        <v>86722</v>
      </c>
      <c r="G11" s="2299">
        <v>6313</v>
      </c>
      <c r="H11" s="2223">
        <f t="shared" si="1"/>
        <v>3.0168371251652402</v>
      </c>
      <c r="I11" s="2223">
        <f t="shared" si="1"/>
        <v>2.2166432584269664</v>
      </c>
    </row>
    <row r="12" spans="1:16" ht="14.45" customHeight="1" x14ac:dyDescent="0.2">
      <c r="A12" s="310" t="s">
        <v>163</v>
      </c>
      <c r="B12" s="1923">
        <v>1536</v>
      </c>
      <c r="C12" s="2224">
        <v>1436</v>
      </c>
      <c r="D12" s="2224">
        <v>100</v>
      </c>
      <c r="E12" s="1875">
        <v>15011</v>
      </c>
      <c r="F12" s="2297">
        <v>14683</v>
      </c>
      <c r="G12" s="2297">
        <v>328</v>
      </c>
      <c r="H12" s="2217">
        <f t="shared" si="1"/>
        <v>10.224930362116991</v>
      </c>
      <c r="I12" s="2217">
        <f t="shared" si="1"/>
        <v>3.28</v>
      </c>
    </row>
    <row r="13" spans="1:16" ht="14.45" customHeight="1" x14ac:dyDescent="0.2">
      <c r="A13" s="423" t="s">
        <v>89</v>
      </c>
      <c r="B13" s="1928">
        <v>211496</v>
      </c>
      <c r="C13" s="2222">
        <v>200879</v>
      </c>
      <c r="D13" s="2222">
        <v>10617</v>
      </c>
      <c r="E13" s="1890">
        <v>698238</v>
      </c>
      <c r="F13" s="2300">
        <v>668635</v>
      </c>
      <c r="G13" s="2300">
        <v>29603</v>
      </c>
      <c r="H13" s="2223">
        <f t="shared" si="1"/>
        <v>3.3285460401535252</v>
      </c>
      <c r="I13" s="2223">
        <f t="shared" si="1"/>
        <v>2.788264104737685</v>
      </c>
    </row>
    <row r="14" spans="1:16" ht="14.45" customHeight="1" x14ac:dyDescent="0.2">
      <c r="A14" s="310" t="s">
        <v>1076</v>
      </c>
      <c r="B14" s="1923">
        <v>8388</v>
      </c>
      <c r="C14" s="2224">
        <v>8091</v>
      </c>
      <c r="D14" s="2224">
        <v>297</v>
      </c>
      <c r="E14" s="1875">
        <v>38115</v>
      </c>
      <c r="F14" s="2297">
        <v>37092</v>
      </c>
      <c r="G14" s="2297">
        <v>1023</v>
      </c>
      <c r="H14" s="2217">
        <f t="shared" si="1"/>
        <v>4.5843529847979232</v>
      </c>
      <c r="I14" s="2217">
        <f t="shared" si="1"/>
        <v>3.4444444444444446</v>
      </c>
    </row>
    <row r="15" spans="1:16" ht="14.45" customHeight="1" x14ac:dyDescent="0.2">
      <c r="A15" s="423" t="s">
        <v>1077</v>
      </c>
      <c r="B15" s="1928">
        <v>1221</v>
      </c>
      <c r="C15" s="2222">
        <v>675</v>
      </c>
      <c r="D15" s="2222">
        <v>546</v>
      </c>
      <c r="E15" s="1890">
        <v>19242</v>
      </c>
      <c r="F15" s="2300">
        <v>6466</v>
      </c>
      <c r="G15" s="2300">
        <v>12776</v>
      </c>
      <c r="H15" s="2223">
        <f t="shared" si="1"/>
        <v>9.5792592592592598</v>
      </c>
      <c r="I15" s="2223">
        <f t="shared" si="1"/>
        <v>23.399267399267398</v>
      </c>
    </row>
    <row r="16" spans="1:16" ht="14.45" customHeight="1" x14ac:dyDescent="0.2">
      <c r="A16" s="310" t="s">
        <v>1078</v>
      </c>
      <c r="B16" s="1923">
        <v>8339</v>
      </c>
      <c r="C16" s="2224">
        <v>7996</v>
      </c>
      <c r="D16" s="2224">
        <v>343</v>
      </c>
      <c r="E16" s="1875">
        <v>78590</v>
      </c>
      <c r="F16" s="2297">
        <v>73853</v>
      </c>
      <c r="G16" s="2297">
        <v>4737</v>
      </c>
      <c r="H16" s="2217">
        <f t="shared" si="1"/>
        <v>9.236243121560781</v>
      </c>
      <c r="I16" s="2217">
        <f t="shared" si="1"/>
        <v>13.810495626822158</v>
      </c>
    </row>
    <row r="17" spans="1:9" ht="14.45" customHeight="1" x14ac:dyDescent="0.2">
      <c r="A17" s="423" t="s">
        <v>1079</v>
      </c>
      <c r="B17" s="1928">
        <v>14157</v>
      </c>
      <c r="C17" s="2222">
        <v>11207</v>
      </c>
      <c r="D17" s="2222">
        <v>2950</v>
      </c>
      <c r="E17" s="1890">
        <v>76786</v>
      </c>
      <c r="F17" s="2300">
        <v>57186</v>
      </c>
      <c r="G17" s="2300">
        <v>19600</v>
      </c>
      <c r="H17" s="2223">
        <f t="shared" si="1"/>
        <v>5.1027036673507631</v>
      </c>
      <c r="I17" s="2223">
        <f t="shared" si="1"/>
        <v>6.6440677966101696</v>
      </c>
    </row>
    <row r="18" spans="1:9" ht="14.45" customHeight="1" x14ac:dyDescent="0.2">
      <c r="A18" s="310" t="s">
        <v>1080</v>
      </c>
      <c r="B18" s="1923">
        <v>9514</v>
      </c>
      <c r="C18" s="2224">
        <v>8553</v>
      </c>
      <c r="D18" s="2224">
        <v>961</v>
      </c>
      <c r="E18" s="1875">
        <v>61700</v>
      </c>
      <c r="F18" s="2297">
        <v>58650</v>
      </c>
      <c r="G18" s="2297">
        <v>3050</v>
      </c>
      <c r="H18" s="2217">
        <f t="shared" si="1"/>
        <v>6.8572430726061029</v>
      </c>
      <c r="I18" s="2217">
        <f t="shared" si="1"/>
        <v>3.173777315296566</v>
      </c>
    </row>
    <row r="19" spans="1:9" ht="14.45" customHeight="1" x14ac:dyDescent="0.2">
      <c r="A19" s="423" t="s">
        <v>1081</v>
      </c>
      <c r="B19" s="1928">
        <v>112</v>
      </c>
      <c r="C19" s="2222">
        <v>111</v>
      </c>
      <c r="D19" s="2222">
        <v>1</v>
      </c>
      <c r="E19" s="1890">
        <v>1049</v>
      </c>
      <c r="F19" s="2300">
        <v>1039</v>
      </c>
      <c r="G19" s="2300">
        <v>10</v>
      </c>
      <c r="H19" s="2223">
        <f t="shared" si="1"/>
        <v>9.3603603603603602</v>
      </c>
      <c r="I19" s="2223">
        <f t="shared" si="1"/>
        <v>10</v>
      </c>
    </row>
    <row r="20" spans="1:9" ht="14.45" customHeight="1" x14ac:dyDescent="0.2">
      <c r="A20" s="310" t="s">
        <v>227</v>
      </c>
      <c r="B20" s="1923">
        <v>1377</v>
      </c>
      <c r="C20" s="2224">
        <v>1284</v>
      </c>
      <c r="D20" s="2224">
        <v>93</v>
      </c>
      <c r="E20" s="1875">
        <v>4857</v>
      </c>
      <c r="F20" s="2297">
        <v>4143</v>
      </c>
      <c r="G20" s="2297">
        <v>714</v>
      </c>
      <c r="H20" s="2217">
        <f t="shared" si="1"/>
        <v>3.2266355140186915</v>
      </c>
      <c r="I20" s="2217">
        <f t="shared" si="1"/>
        <v>7.67741935483871</v>
      </c>
    </row>
    <row r="21" spans="1:9" ht="14.1" customHeight="1" x14ac:dyDescent="0.2">
      <c r="A21" s="423" t="s">
        <v>1082</v>
      </c>
      <c r="B21" s="1928">
        <v>25522</v>
      </c>
      <c r="C21" s="2222">
        <v>22495</v>
      </c>
      <c r="D21" s="2222">
        <v>3027</v>
      </c>
      <c r="E21" s="1890">
        <v>60065</v>
      </c>
      <c r="F21" s="2300">
        <v>55144</v>
      </c>
      <c r="G21" s="2300">
        <v>4921</v>
      </c>
      <c r="H21" s="2223">
        <f t="shared" si="1"/>
        <v>2.4513891975994664</v>
      </c>
      <c r="I21" s="2223">
        <f t="shared" si="1"/>
        <v>1.6257020151965642</v>
      </c>
    </row>
    <row r="22" spans="1:9" ht="14.45" customHeight="1" x14ac:dyDescent="0.2">
      <c r="A22" s="310" t="s">
        <v>1083</v>
      </c>
      <c r="B22" s="1923">
        <v>14575</v>
      </c>
      <c r="C22" s="2224">
        <v>12789</v>
      </c>
      <c r="D22" s="2224">
        <v>1786</v>
      </c>
      <c r="E22" s="1875">
        <v>69777</v>
      </c>
      <c r="F22" s="2297">
        <v>65134</v>
      </c>
      <c r="G22" s="2297">
        <v>4643</v>
      </c>
      <c r="H22" s="2217">
        <f t="shared" si="1"/>
        <v>5.0929705215419503</v>
      </c>
      <c r="I22" s="2217">
        <f t="shared" si="1"/>
        <v>2.5996640537514</v>
      </c>
    </row>
    <row r="23" spans="1:9" ht="14.45" customHeight="1" x14ac:dyDescent="0.2">
      <c r="A23" s="423" t="s">
        <v>1084</v>
      </c>
      <c r="B23" s="1928">
        <v>7136</v>
      </c>
      <c r="C23" s="2222">
        <v>7078</v>
      </c>
      <c r="D23" s="2222">
        <v>58</v>
      </c>
      <c r="E23" s="1890">
        <v>50336</v>
      </c>
      <c r="F23" s="2300">
        <v>50053</v>
      </c>
      <c r="G23" s="2300">
        <v>283</v>
      </c>
      <c r="H23" s="2223">
        <f t="shared" si="1"/>
        <v>7.0716304040689462</v>
      </c>
      <c r="I23" s="2223">
        <f t="shared" si="1"/>
        <v>4.8793103448275863</v>
      </c>
    </row>
    <row r="24" spans="1:9" ht="14.45" customHeight="1" x14ac:dyDescent="0.2">
      <c r="A24" s="310" t="s">
        <v>76</v>
      </c>
      <c r="B24" s="1923">
        <v>124998</v>
      </c>
      <c r="C24" s="2224">
        <v>122584</v>
      </c>
      <c r="D24" s="2224">
        <v>2414</v>
      </c>
      <c r="E24" s="1875">
        <v>648820</v>
      </c>
      <c r="F24" s="2297">
        <v>642568</v>
      </c>
      <c r="G24" s="2297">
        <v>6252</v>
      </c>
      <c r="H24" s="2217">
        <f t="shared" si="1"/>
        <v>5.241858643868694</v>
      </c>
      <c r="I24" s="2217">
        <f t="shared" si="1"/>
        <v>2.5898922949461474</v>
      </c>
    </row>
    <row r="25" spans="1:9" s="484" customFormat="1" ht="24.95" customHeight="1" x14ac:dyDescent="0.2">
      <c r="A25" s="2292" t="s">
        <v>1085</v>
      </c>
      <c r="B25" s="2293">
        <v>460892</v>
      </c>
      <c r="C25" s="2293">
        <v>407375</v>
      </c>
      <c r="D25" s="2293">
        <v>53517</v>
      </c>
      <c r="E25" s="2293">
        <v>1747172</v>
      </c>
      <c r="F25" s="2293">
        <v>1530741</v>
      </c>
      <c r="G25" s="2293">
        <v>216431</v>
      </c>
      <c r="H25" s="2214">
        <f t="shared" si="1"/>
        <v>3.7575722614298863</v>
      </c>
      <c r="I25" s="2214">
        <f t="shared" si="1"/>
        <v>4.0441541939944319</v>
      </c>
    </row>
    <row r="26" spans="1:9" ht="14.45" customHeight="1" x14ac:dyDescent="0.2">
      <c r="A26" s="310" t="s">
        <v>1086</v>
      </c>
      <c r="B26" s="2301">
        <v>1588</v>
      </c>
      <c r="C26" s="2224">
        <v>804</v>
      </c>
      <c r="D26" s="2224">
        <v>784</v>
      </c>
      <c r="E26" s="2224">
        <v>9980</v>
      </c>
      <c r="F26" s="2224">
        <v>2267</v>
      </c>
      <c r="G26" s="2224">
        <v>7713</v>
      </c>
      <c r="H26" s="2217">
        <f t="shared" si="1"/>
        <v>2.8196517412935322</v>
      </c>
      <c r="I26" s="2217">
        <f t="shared" si="1"/>
        <v>9.8380102040816322</v>
      </c>
    </row>
    <row r="27" spans="1:9" ht="14.45" customHeight="1" x14ac:dyDescent="0.2">
      <c r="A27" s="423" t="s">
        <v>93</v>
      </c>
      <c r="B27" s="2222">
        <v>15163</v>
      </c>
      <c r="C27" s="2222">
        <v>12326</v>
      </c>
      <c r="D27" s="2222">
        <v>2837</v>
      </c>
      <c r="E27" s="2222">
        <v>67631</v>
      </c>
      <c r="F27" s="2222">
        <v>54976</v>
      </c>
      <c r="G27" s="2222">
        <v>12655</v>
      </c>
      <c r="H27" s="2223">
        <f t="shared" si="1"/>
        <v>4.4601655038130783</v>
      </c>
      <c r="I27" s="2223">
        <f t="shared" si="1"/>
        <v>4.4606979203383856</v>
      </c>
    </row>
    <row r="28" spans="1:9" ht="14.45" customHeight="1" x14ac:dyDescent="0.2">
      <c r="A28" s="310" t="s">
        <v>1087</v>
      </c>
      <c r="B28" s="1923">
        <v>45377</v>
      </c>
      <c r="C28" s="2297">
        <v>44775</v>
      </c>
      <c r="D28" s="2297">
        <v>602</v>
      </c>
      <c r="E28" s="1923">
        <v>159933</v>
      </c>
      <c r="F28" s="2297">
        <v>158210</v>
      </c>
      <c r="G28" s="2297">
        <v>1723</v>
      </c>
      <c r="H28" s="2217">
        <f t="shared" si="1"/>
        <v>3.5334450027917366</v>
      </c>
      <c r="I28" s="2217">
        <f t="shared" si="1"/>
        <v>2.8621262458471759</v>
      </c>
    </row>
    <row r="29" spans="1:9" ht="14.45" customHeight="1" x14ac:dyDescent="0.2">
      <c r="A29" s="423" t="s">
        <v>1088</v>
      </c>
      <c r="B29" s="1928">
        <v>11196</v>
      </c>
      <c r="C29" s="2302">
        <v>10918</v>
      </c>
      <c r="D29" s="2302">
        <v>278</v>
      </c>
      <c r="E29" s="1928">
        <v>36016</v>
      </c>
      <c r="F29" s="2303">
        <v>35364</v>
      </c>
      <c r="G29" s="2303">
        <v>652</v>
      </c>
      <c r="H29" s="2223">
        <f t="shared" si="1"/>
        <v>3.2390547719362521</v>
      </c>
      <c r="I29" s="2223">
        <f t="shared" si="1"/>
        <v>2.3453237410071943</v>
      </c>
    </row>
    <row r="30" spans="1:9" ht="30" customHeight="1" x14ac:dyDescent="0.2">
      <c r="A30" s="894" t="s">
        <v>1089</v>
      </c>
      <c r="B30" s="1923">
        <v>157347</v>
      </c>
      <c r="C30" s="2297">
        <v>135663</v>
      </c>
      <c r="D30" s="2297">
        <v>21684</v>
      </c>
      <c r="E30" s="1923">
        <v>575047</v>
      </c>
      <c r="F30" s="2297">
        <v>510438</v>
      </c>
      <c r="G30" s="2297">
        <v>64609</v>
      </c>
      <c r="H30" s="2217">
        <f t="shared" si="1"/>
        <v>3.7625439508193095</v>
      </c>
      <c r="I30" s="2217">
        <f t="shared" si="1"/>
        <v>2.9795701900018448</v>
      </c>
    </row>
    <row r="31" spans="1:9" ht="14.45" customHeight="1" x14ac:dyDescent="0.2">
      <c r="A31" s="423" t="s">
        <v>87</v>
      </c>
      <c r="B31" s="1928">
        <v>6166</v>
      </c>
      <c r="C31" s="2300">
        <v>5850</v>
      </c>
      <c r="D31" s="2300">
        <v>316</v>
      </c>
      <c r="E31" s="1928">
        <v>28419</v>
      </c>
      <c r="F31" s="2300">
        <v>27433</v>
      </c>
      <c r="G31" s="2300">
        <v>986</v>
      </c>
      <c r="H31" s="2223">
        <f t="shared" si="1"/>
        <v>4.6894017094017091</v>
      </c>
      <c r="I31" s="2223">
        <f t="shared" si="1"/>
        <v>3.1202531645569622</v>
      </c>
    </row>
    <row r="32" spans="1:9" ht="14.45" customHeight="1" x14ac:dyDescent="0.2">
      <c r="A32" s="310" t="s">
        <v>1090</v>
      </c>
      <c r="B32" s="2301">
        <v>1793</v>
      </c>
      <c r="C32" s="2224">
        <v>1690</v>
      </c>
      <c r="D32" s="2224">
        <v>103</v>
      </c>
      <c r="E32" s="2224">
        <v>3409</v>
      </c>
      <c r="F32" s="2224">
        <v>3184</v>
      </c>
      <c r="G32" s="2224">
        <v>225</v>
      </c>
      <c r="H32" s="2217">
        <f t="shared" si="1"/>
        <v>1.8840236686390532</v>
      </c>
      <c r="I32" s="2217">
        <f t="shared" si="1"/>
        <v>2.1844660194174756</v>
      </c>
    </row>
    <row r="33" spans="1:9" ht="14.45" customHeight="1" x14ac:dyDescent="0.2">
      <c r="A33" s="423" t="s">
        <v>1091</v>
      </c>
      <c r="B33" s="1928">
        <v>104370</v>
      </c>
      <c r="C33" s="2300">
        <v>85858</v>
      </c>
      <c r="D33" s="2300">
        <v>18512</v>
      </c>
      <c r="E33" s="1928">
        <v>432038</v>
      </c>
      <c r="F33" s="2300">
        <v>339021</v>
      </c>
      <c r="G33" s="2300">
        <v>93017</v>
      </c>
      <c r="H33" s="2223">
        <f t="shared" si="1"/>
        <v>3.9486244729669919</v>
      </c>
      <c r="I33" s="2223">
        <f t="shared" si="1"/>
        <v>5.0246866897147795</v>
      </c>
    </row>
    <row r="34" spans="1:9" ht="14.45" customHeight="1" x14ac:dyDescent="0.2">
      <c r="A34" s="310" t="s">
        <v>1092</v>
      </c>
      <c r="B34" s="1923">
        <v>11158</v>
      </c>
      <c r="C34" s="2297">
        <v>9581</v>
      </c>
      <c r="D34" s="2297">
        <v>1577</v>
      </c>
      <c r="E34" s="1923">
        <v>29261</v>
      </c>
      <c r="F34" s="2297">
        <v>26054</v>
      </c>
      <c r="G34" s="2297">
        <v>3207</v>
      </c>
      <c r="H34" s="2217">
        <f t="shared" si="1"/>
        <v>2.719340361131406</v>
      </c>
      <c r="I34" s="2217">
        <f t="shared" si="1"/>
        <v>2.0336081166772351</v>
      </c>
    </row>
    <row r="35" spans="1:9" ht="14.45" customHeight="1" x14ac:dyDescent="0.2">
      <c r="A35" s="423" t="s">
        <v>72</v>
      </c>
      <c r="B35" s="2304">
        <v>2175</v>
      </c>
      <c r="C35" s="2222">
        <v>1730</v>
      </c>
      <c r="D35" s="2222">
        <v>445</v>
      </c>
      <c r="E35" s="2222">
        <v>8519</v>
      </c>
      <c r="F35" s="2222">
        <v>5510</v>
      </c>
      <c r="G35" s="2222">
        <v>3009</v>
      </c>
      <c r="H35" s="2223">
        <f t="shared" si="1"/>
        <v>3.1849710982658959</v>
      </c>
      <c r="I35" s="2223">
        <f t="shared" si="1"/>
        <v>6.761797752808989</v>
      </c>
    </row>
    <row r="36" spans="1:9" ht="14.45" customHeight="1" x14ac:dyDescent="0.2">
      <c r="A36" s="310" t="s">
        <v>1093</v>
      </c>
      <c r="B36" s="2301">
        <v>2409</v>
      </c>
      <c r="C36" s="2224">
        <v>2407</v>
      </c>
      <c r="D36" s="2224">
        <v>2</v>
      </c>
      <c r="E36" s="2224">
        <v>8647</v>
      </c>
      <c r="F36" s="2224">
        <v>8643</v>
      </c>
      <c r="G36" s="2224">
        <v>4</v>
      </c>
      <c r="H36" s="2217">
        <f t="shared" si="1"/>
        <v>3.5907769007062735</v>
      </c>
      <c r="I36" s="2217">
        <f t="shared" si="1"/>
        <v>2</v>
      </c>
    </row>
    <row r="37" spans="1:9" ht="14.45" customHeight="1" x14ac:dyDescent="0.2">
      <c r="A37" s="423" t="s">
        <v>1094</v>
      </c>
      <c r="B37" s="2304">
        <v>6349</v>
      </c>
      <c r="C37" s="2222">
        <v>6114</v>
      </c>
      <c r="D37" s="2222">
        <v>235</v>
      </c>
      <c r="E37" s="2222">
        <v>15476</v>
      </c>
      <c r="F37" s="2222">
        <v>14941</v>
      </c>
      <c r="G37" s="2222">
        <v>535</v>
      </c>
      <c r="H37" s="2223">
        <f t="shared" si="1"/>
        <v>2.4437356885835788</v>
      </c>
      <c r="I37" s="2223">
        <f t="shared" si="1"/>
        <v>2.2765957446808511</v>
      </c>
    </row>
    <row r="38" spans="1:9" ht="14.45" customHeight="1" x14ac:dyDescent="0.2">
      <c r="A38" s="310" t="s">
        <v>1095</v>
      </c>
      <c r="B38" s="1923">
        <v>2150</v>
      </c>
      <c r="C38" s="2297">
        <v>2058</v>
      </c>
      <c r="D38" s="2297">
        <v>92</v>
      </c>
      <c r="E38" s="1923">
        <v>14567</v>
      </c>
      <c r="F38" s="2297">
        <v>12804</v>
      </c>
      <c r="G38" s="2297">
        <v>1763</v>
      </c>
      <c r="H38" s="2217">
        <f t="shared" si="1"/>
        <v>6.221574344023324</v>
      </c>
      <c r="I38" s="2217">
        <f t="shared" si="1"/>
        <v>19.163043478260871</v>
      </c>
    </row>
    <row r="39" spans="1:9" ht="24.95" customHeight="1" x14ac:dyDescent="0.2">
      <c r="A39" s="502" t="s">
        <v>1096</v>
      </c>
      <c r="B39" s="1928">
        <v>31965</v>
      </c>
      <c r="C39" s="2300">
        <v>31119</v>
      </c>
      <c r="D39" s="2300">
        <v>846</v>
      </c>
      <c r="E39" s="1928">
        <v>143300</v>
      </c>
      <c r="F39" s="2300">
        <v>141358</v>
      </c>
      <c r="G39" s="2300">
        <v>1942</v>
      </c>
      <c r="H39" s="2223">
        <f t="shared" si="1"/>
        <v>4.5424981522542502</v>
      </c>
      <c r="I39" s="2223">
        <f t="shared" si="1"/>
        <v>2.2955082742316786</v>
      </c>
    </row>
    <row r="40" spans="1:9" ht="14.45" customHeight="1" x14ac:dyDescent="0.2">
      <c r="A40" s="310" t="s">
        <v>1097</v>
      </c>
      <c r="B40" s="1923">
        <v>25188</v>
      </c>
      <c r="C40" s="2297">
        <v>22458</v>
      </c>
      <c r="D40" s="2297">
        <v>2730</v>
      </c>
      <c r="E40" s="1923">
        <v>88395</v>
      </c>
      <c r="F40" s="2297">
        <v>80093</v>
      </c>
      <c r="G40" s="2297">
        <v>8302</v>
      </c>
      <c r="H40" s="2217">
        <f t="shared" si="1"/>
        <v>3.5663460682162258</v>
      </c>
      <c r="I40" s="2217">
        <f t="shared" si="1"/>
        <v>3.0410256410256409</v>
      </c>
    </row>
    <row r="41" spans="1:9" s="2242" customFormat="1" ht="9.9499999999999993" customHeight="1" x14ac:dyDescent="0.2">
      <c r="A41" s="2305"/>
      <c r="B41" s="2306"/>
      <c r="C41" s="2306"/>
      <c r="D41" s="2306"/>
      <c r="E41" s="2307"/>
      <c r="F41" s="2306"/>
      <c r="G41" s="2306"/>
      <c r="H41" s="2264"/>
      <c r="I41" s="2264"/>
    </row>
    <row r="42" spans="1:9" s="2247" customFormat="1" ht="33" customHeight="1" x14ac:dyDescent="0.2">
      <c r="A42" s="2258" t="s">
        <v>1098</v>
      </c>
      <c r="B42" s="2246"/>
      <c r="C42" s="2246"/>
      <c r="D42" s="2246"/>
      <c r="E42" s="2246"/>
      <c r="F42" s="2246"/>
      <c r="G42" s="2246"/>
      <c r="H42" s="2246"/>
      <c r="I42" s="2246"/>
    </row>
    <row r="43" spans="1:9" s="484" customFormat="1" ht="24.95" customHeight="1" x14ac:dyDescent="0.2">
      <c r="A43" s="2292" t="s">
        <v>1099</v>
      </c>
      <c r="B43" s="2293">
        <v>373923</v>
      </c>
      <c r="C43" s="2293">
        <v>283841</v>
      </c>
      <c r="D43" s="2293">
        <v>90082</v>
      </c>
      <c r="E43" s="2293">
        <v>1031807</v>
      </c>
      <c r="F43" s="2293">
        <v>788763</v>
      </c>
      <c r="G43" s="2293">
        <v>243044</v>
      </c>
      <c r="H43" s="2214">
        <f t="shared" si="1"/>
        <v>2.7788902942140141</v>
      </c>
      <c r="I43" s="2214">
        <f t="shared" si="1"/>
        <v>2.6980306831553476</v>
      </c>
    </row>
    <row r="44" spans="1:9" ht="14.1" customHeight="1" x14ac:dyDescent="0.2">
      <c r="A44" s="310" t="s">
        <v>70</v>
      </c>
      <c r="B44" s="2301">
        <v>7569</v>
      </c>
      <c r="C44" s="2224">
        <v>6359</v>
      </c>
      <c r="D44" s="2224">
        <v>1210</v>
      </c>
      <c r="E44" s="2224">
        <v>22507</v>
      </c>
      <c r="F44" s="2224">
        <v>18787</v>
      </c>
      <c r="G44" s="2224">
        <v>3720</v>
      </c>
      <c r="H44" s="2217">
        <f t="shared" si="1"/>
        <v>2.95439534518006</v>
      </c>
      <c r="I44" s="2217">
        <f t="shared" si="1"/>
        <v>3.0743801652892562</v>
      </c>
    </row>
    <row r="45" spans="1:9" ht="14.1" customHeight="1" x14ac:dyDescent="0.2">
      <c r="A45" s="423" t="s">
        <v>215</v>
      </c>
      <c r="B45" s="2304">
        <v>4565</v>
      </c>
      <c r="C45" s="2222">
        <v>3891</v>
      </c>
      <c r="D45" s="2222">
        <v>674</v>
      </c>
      <c r="E45" s="2222">
        <v>12007</v>
      </c>
      <c r="F45" s="2222">
        <v>10501</v>
      </c>
      <c r="G45" s="2222">
        <v>1506</v>
      </c>
      <c r="H45" s="2223">
        <f t="shared" si="1"/>
        <v>2.698792084297096</v>
      </c>
      <c r="I45" s="2223">
        <f t="shared" si="1"/>
        <v>2.2344213649851632</v>
      </c>
    </row>
    <row r="46" spans="1:9" ht="14.1" customHeight="1" x14ac:dyDescent="0.2">
      <c r="A46" s="310" t="s">
        <v>51</v>
      </c>
      <c r="B46" s="2301">
        <v>3536</v>
      </c>
      <c r="C46" s="2224">
        <v>3023</v>
      </c>
      <c r="D46" s="2224">
        <v>513</v>
      </c>
      <c r="E46" s="2224">
        <v>6273</v>
      </c>
      <c r="F46" s="2224">
        <v>4862</v>
      </c>
      <c r="G46" s="2224">
        <v>1411</v>
      </c>
      <c r="H46" s="2217">
        <f t="shared" si="1"/>
        <v>1.6083360899768442</v>
      </c>
      <c r="I46" s="2217">
        <f t="shared" si="1"/>
        <v>2.7504873294346979</v>
      </c>
    </row>
    <row r="47" spans="1:9" ht="14.1" customHeight="1" x14ac:dyDescent="0.2">
      <c r="A47" s="423" t="s">
        <v>54</v>
      </c>
      <c r="B47" s="2304">
        <v>5621</v>
      </c>
      <c r="C47" s="2222">
        <v>5329</v>
      </c>
      <c r="D47" s="2222">
        <v>292</v>
      </c>
      <c r="E47" s="2222">
        <v>15659</v>
      </c>
      <c r="F47" s="2222">
        <v>15201</v>
      </c>
      <c r="G47" s="2222">
        <v>458</v>
      </c>
      <c r="H47" s="2223">
        <f t="shared" si="1"/>
        <v>2.8525051604428597</v>
      </c>
      <c r="I47" s="2223">
        <f t="shared" si="1"/>
        <v>1.5684931506849316</v>
      </c>
    </row>
    <row r="48" spans="1:9" ht="14.1" customHeight="1" x14ac:dyDescent="0.2">
      <c r="A48" s="310" t="s">
        <v>1100</v>
      </c>
      <c r="B48" s="2301">
        <v>7552</v>
      </c>
      <c r="C48" s="2224">
        <v>6879</v>
      </c>
      <c r="D48" s="2224">
        <v>673</v>
      </c>
      <c r="E48" s="2224">
        <v>21693</v>
      </c>
      <c r="F48" s="2224">
        <v>20031</v>
      </c>
      <c r="G48" s="2224">
        <v>1662</v>
      </c>
      <c r="H48" s="2217">
        <f t="shared" si="1"/>
        <v>2.9119058002616658</v>
      </c>
      <c r="I48" s="2217">
        <f t="shared" si="1"/>
        <v>2.4695393759286777</v>
      </c>
    </row>
    <row r="49" spans="1:9" ht="14.1" customHeight="1" x14ac:dyDescent="0.2">
      <c r="A49" s="423" t="s">
        <v>224</v>
      </c>
      <c r="B49" s="2304">
        <v>7883</v>
      </c>
      <c r="C49" s="2222">
        <v>6509</v>
      </c>
      <c r="D49" s="2222">
        <v>1374</v>
      </c>
      <c r="E49" s="2222">
        <v>22752</v>
      </c>
      <c r="F49" s="2222">
        <v>16621</v>
      </c>
      <c r="G49" s="2222">
        <v>6131</v>
      </c>
      <c r="H49" s="2223">
        <f t="shared" si="1"/>
        <v>2.5535412505761252</v>
      </c>
      <c r="I49" s="2223">
        <f t="shared" si="1"/>
        <v>4.4621542940320236</v>
      </c>
    </row>
    <row r="50" spans="1:9" ht="14.1" customHeight="1" x14ac:dyDescent="0.2">
      <c r="A50" s="310" t="s">
        <v>212</v>
      </c>
      <c r="B50" s="2301">
        <v>4992</v>
      </c>
      <c r="C50" s="2224">
        <v>3331</v>
      </c>
      <c r="D50" s="2224">
        <v>1661</v>
      </c>
      <c r="E50" s="2224">
        <v>16991</v>
      </c>
      <c r="F50" s="2224">
        <v>9569</v>
      </c>
      <c r="G50" s="2224">
        <v>7422</v>
      </c>
      <c r="H50" s="2217">
        <f t="shared" si="1"/>
        <v>2.8727108976283398</v>
      </c>
      <c r="I50" s="2217">
        <f t="shared" si="1"/>
        <v>4.4683925346177</v>
      </c>
    </row>
    <row r="51" spans="1:9" ht="14.1" customHeight="1" x14ac:dyDescent="0.2">
      <c r="A51" s="423" t="s">
        <v>1101</v>
      </c>
      <c r="B51" s="2304">
        <v>1000</v>
      </c>
      <c r="C51" s="2222">
        <v>998</v>
      </c>
      <c r="D51" s="2222">
        <v>2</v>
      </c>
      <c r="E51" s="2222">
        <v>4140</v>
      </c>
      <c r="F51" s="2222">
        <v>4136</v>
      </c>
      <c r="G51" s="2222">
        <v>4</v>
      </c>
      <c r="H51" s="2223">
        <f t="shared" si="1"/>
        <v>4.1442885771543088</v>
      </c>
      <c r="I51" s="2223">
        <f t="shared" si="1"/>
        <v>2</v>
      </c>
    </row>
    <row r="52" spans="1:9" ht="14.1" customHeight="1" x14ac:dyDescent="0.2">
      <c r="A52" s="310" t="s">
        <v>9</v>
      </c>
      <c r="B52" s="2301">
        <v>6720</v>
      </c>
      <c r="C52" s="2224">
        <v>6584</v>
      </c>
      <c r="D52" s="2224">
        <v>136</v>
      </c>
      <c r="E52" s="2224">
        <v>37291</v>
      </c>
      <c r="F52" s="2224">
        <v>36901</v>
      </c>
      <c r="G52" s="2224">
        <v>390</v>
      </c>
      <c r="H52" s="2217">
        <f t="shared" si="1"/>
        <v>5.6046476306196844</v>
      </c>
      <c r="I52" s="2217">
        <f t="shared" si="1"/>
        <v>2.8676470588235294</v>
      </c>
    </row>
    <row r="53" spans="1:9" ht="14.1" customHeight="1" x14ac:dyDescent="0.2">
      <c r="A53" s="423" t="s">
        <v>71</v>
      </c>
      <c r="B53" s="2304">
        <v>15814</v>
      </c>
      <c r="C53" s="2222">
        <v>12811</v>
      </c>
      <c r="D53" s="2222">
        <v>3003</v>
      </c>
      <c r="E53" s="2222">
        <v>41512</v>
      </c>
      <c r="F53" s="2222">
        <v>36851</v>
      </c>
      <c r="G53" s="2222">
        <v>4661</v>
      </c>
      <c r="H53" s="2223">
        <f t="shared" si="1"/>
        <v>2.8765123721801578</v>
      </c>
      <c r="I53" s="2223">
        <f t="shared" si="1"/>
        <v>1.5521145521145521</v>
      </c>
    </row>
    <row r="54" spans="1:9" ht="14.1" customHeight="1" x14ac:dyDescent="0.2">
      <c r="A54" s="310" t="s">
        <v>221</v>
      </c>
      <c r="B54" s="2301">
        <v>8973</v>
      </c>
      <c r="C54" s="2224">
        <v>7332</v>
      </c>
      <c r="D54" s="2224">
        <v>1641</v>
      </c>
      <c r="E54" s="2224">
        <v>33913</v>
      </c>
      <c r="F54" s="2224">
        <v>21470</v>
      </c>
      <c r="G54" s="2224">
        <v>12443</v>
      </c>
      <c r="H54" s="2217">
        <f t="shared" si="1"/>
        <v>2.9282596835788324</v>
      </c>
      <c r="I54" s="2217">
        <f t="shared" si="1"/>
        <v>7.5825716026812922</v>
      </c>
    </row>
    <row r="55" spans="1:9" ht="14.1" customHeight="1" x14ac:dyDescent="0.2">
      <c r="A55" s="423" t="s">
        <v>220</v>
      </c>
      <c r="B55" s="2304">
        <v>5905</v>
      </c>
      <c r="C55" s="2222">
        <v>4210</v>
      </c>
      <c r="D55" s="2222">
        <v>1695</v>
      </c>
      <c r="E55" s="2222">
        <v>28510</v>
      </c>
      <c r="F55" s="2222">
        <v>12713</v>
      </c>
      <c r="G55" s="2222">
        <v>15797</v>
      </c>
      <c r="H55" s="2223">
        <f t="shared" si="1"/>
        <v>3.0197149643705465</v>
      </c>
      <c r="I55" s="2223">
        <f t="shared" si="1"/>
        <v>9.3197640117994105</v>
      </c>
    </row>
    <row r="56" spans="1:9" ht="14.1" customHeight="1" x14ac:dyDescent="0.2">
      <c r="A56" s="310" t="s">
        <v>225</v>
      </c>
      <c r="B56" s="2301">
        <v>6617</v>
      </c>
      <c r="C56" s="2224">
        <v>4297</v>
      </c>
      <c r="D56" s="2224">
        <v>2320</v>
      </c>
      <c r="E56" s="2224">
        <v>19798</v>
      </c>
      <c r="F56" s="2224">
        <v>8907</v>
      </c>
      <c r="G56" s="2224">
        <v>10891</v>
      </c>
      <c r="H56" s="2217">
        <f t="shared" si="1"/>
        <v>2.0728415173376775</v>
      </c>
      <c r="I56" s="2217">
        <f t="shared" si="1"/>
        <v>4.6943965517241377</v>
      </c>
    </row>
    <row r="57" spans="1:9" s="2309" customFormat="1" ht="14.1" customHeight="1" x14ac:dyDescent="0.2">
      <c r="A57" s="2308" t="s">
        <v>222</v>
      </c>
      <c r="B57" s="2222">
        <v>8708</v>
      </c>
      <c r="C57" s="2222">
        <v>7325</v>
      </c>
      <c r="D57" s="2222">
        <v>1383</v>
      </c>
      <c r="E57" s="2222">
        <v>17328</v>
      </c>
      <c r="F57" s="2222">
        <v>14999</v>
      </c>
      <c r="G57" s="2222">
        <v>2329</v>
      </c>
      <c r="H57" s="2223">
        <f t="shared" si="1"/>
        <v>2.0476450511945394</v>
      </c>
      <c r="I57" s="2223">
        <f t="shared" si="1"/>
        <v>1.6840202458423716</v>
      </c>
    </row>
    <row r="58" spans="1:9" ht="14.1" customHeight="1" x14ac:dyDescent="0.2">
      <c r="A58" s="310" t="s">
        <v>1102</v>
      </c>
      <c r="B58" s="2301">
        <v>1580</v>
      </c>
      <c r="C58" s="2224">
        <v>1405</v>
      </c>
      <c r="D58" s="2224">
        <v>175</v>
      </c>
      <c r="E58" s="2224">
        <v>3107</v>
      </c>
      <c r="F58" s="2224">
        <v>2743</v>
      </c>
      <c r="G58" s="2224">
        <v>364</v>
      </c>
      <c r="H58" s="2217">
        <f t="shared" si="1"/>
        <v>1.9523131672597864</v>
      </c>
      <c r="I58" s="2217">
        <f t="shared" si="1"/>
        <v>2.08</v>
      </c>
    </row>
    <row r="59" spans="1:9" ht="14.1" customHeight="1" x14ac:dyDescent="0.2">
      <c r="A59" s="423" t="s">
        <v>110</v>
      </c>
      <c r="B59" s="2304">
        <v>11176</v>
      </c>
      <c r="C59" s="2222">
        <v>7916</v>
      </c>
      <c r="D59" s="2222">
        <v>3260</v>
      </c>
      <c r="E59" s="2222">
        <v>24517</v>
      </c>
      <c r="F59" s="2222">
        <v>17523</v>
      </c>
      <c r="G59" s="2222">
        <v>6994</v>
      </c>
      <c r="H59" s="2223">
        <f t="shared" si="1"/>
        <v>2.2136179888832745</v>
      </c>
      <c r="I59" s="2223">
        <f t="shared" si="1"/>
        <v>2.1453987730061348</v>
      </c>
    </row>
    <row r="60" spans="1:9" ht="14.1" customHeight="1" x14ac:dyDescent="0.2">
      <c r="A60" s="310" t="s">
        <v>1103</v>
      </c>
      <c r="B60" s="2301">
        <v>1310</v>
      </c>
      <c r="C60" s="2224">
        <v>552</v>
      </c>
      <c r="D60" s="2224">
        <v>758</v>
      </c>
      <c r="E60" s="2224">
        <v>5195</v>
      </c>
      <c r="F60" s="2224">
        <v>965</v>
      </c>
      <c r="G60" s="2224">
        <v>4230</v>
      </c>
      <c r="H60" s="2217">
        <f t="shared" si="1"/>
        <v>1.7481884057971016</v>
      </c>
      <c r="I60" s="2217">
        <f t="shared" si="1"/>
        <v>5.5804749340369391</v>
      </c>
    </row>
    <row r="61" spans="1:9" ht="14.1" customHeight="1" x14ac:dyDescent="0.2">
      <c r="A61" s="423" t="s">
        <v>81</v>
      </c>
      <c r="B61" s="2304">
        <v>6236</v>
      </c>
      <c r="C61" s="2222">
        <v>5363</v>
      </c>
      <c r="D61" s="2222">
        <v>873</v>
      </c>
      <c r="E61" s="2222">
        <v>12269</v>
      </c>
      <c r="F61" s="2222">
        <v>10642</v>
      </c>
      <c r="G61" s="2222">
        <v>1627</v>
      </c>
      <c r="H61" s="2223">
        <f t="shared" si="1"/>
        <v>1.9843371247436137</v>
      </c>
      <c r="I61" s="2223">
        <f t="shared" si="1"/>
        <v>1.86368843069874</v>
      </c>
    </row>
    <row r="62" spans="1:9" ht="14.1" customHeight="1" x14ac:dyDescent="0.2">
      <c r="A62" s="310" t="s">
        <v>37</v>
      </c>
      <c r="B62" s="2301">
        <v>11709</v>
      </c>
      <c r="C62" s="2224">
        <v>7192</v>
      </c>
      <c r="D62" s="2224">
        <v>4517</v>
      </c>
      <c r="E62" s="2224">
        <v>19362</v>
      </c>
      <c r="F62" s="2224">
        <v>13329</v>
      </c>
      <c r="G62" s="2224">
        <v>6033</v>
      </c>
      <c r="H62" s="2217">
        <f t="shared" si="1"/>
        <v>1.853309232480534</v>
      </c>
      <c r="I62" s="2217">
        <f t="shared" si="1"/>
        <v>1.335620987381005</v>
      </c>
    </row>
    <row r="63" spans="1:9" ht="14.1" customHeight="1" x14ac:dyDescent="0.2">
      <c r="A63" s="423" t="s">
        <v>213</v>
      </c>
      <c r="B63" s="2304">
        <v>2340</v>
      </c>
      <c r="C63" s="2222">
        <v>1625</v>
      </c>
      <c r="D63" s="2222">
        <v>715</v>
      </c>
      <c r="E63" s="2222">
        <v>5911</v>
      </c>
      <c r="F63" s="2222">
        <v>4679</v>
      </c>
      <c r="G63" s="2222">
        <v>1232</v>
      </c>
      <c r="H63" s="2223">
        <f t="shared" si="1"/>
        <v>2.8793846153846152</v>
      </c>
      <c r="I63" s="2223">
        <f t="shared" si="1"/>
        <v>1.7230769230769232</v>
      </c>
    </row>
    <row r="64" spans="1:9" ht="14.1" customHeight="1" x14ac:dyDescent="0.2">
      <c r="A64" s="310" t="s">
        <v>211</v>
      </c>
      <c r="B64" s="2301">
        <v>24648</v>
      </c>
      <c r="C64" s="2224">
        <v>16367</v>
      </c>
      <c r="D64" s="2224">
        <v>8281</v>
      </c>
      <c r="E64" s="2224">
        <v>58845</v>
      </c>
      <c r="F64" s="2224">
        <v>41394</v>
      </c>
      <c r="G64" s="2224">
        <v>17451</v>
      </c>
      <c r="H64" s="2217">
        <f t="shared" si="1"/>
        <v>2.5291134600109979</v>
      </c>
      <c r="I64" s="2217">
        <f t="shared" si="1"/>
        <v>2.1073541842772614</v>
      </c>
    </row>
    <row r="65" spans="1:9" ht="14.1" customHeight="1" x14ac:dyDescent="0.2">
      <c r="A65" s="423" t="s">
        <v>214</v>
      </c>
      <c r="B65" s="2304">
        <v>1169</v>
      </c>
      <c r="C65" s="2222">
        <v>986</v>
      </c>
      <c r="D65" s="2222">
        <v>183</v>
      </c>
      <c r="E65" s="2222">
        <v>2029</v>
      </c>
      <c r="F65" s="2222">
        <v>1685</v>
      </c>
      <c r="G65" s="2222">
        <v>344</v>
      </c>
      <c r="H65" s="2223">
        <f t="shared" si="1"/>
        <v>1.7089249492900609</v>
      </c>
      <c r="I65" s="2223">
        <f t="shared" si="1"/>
        <v>1.8797814207650274</v>
      </c>
    </row>
    <row r="66" spans="1:9" ht="14.1" customHeight="1" x14ac:dyDescent="0.2">
      <c r="A66" s="310" t="s">
        <v>218</v>
      </c>
      <c r="B66" s="2301">
        <v>6780</v>
      </c>
      <c r="C66" s="2224">
        <v>4908</v>
      </c>
      <c r="D66" s="2224">
        <v>1872</v>
      </c>
      <c r="E66" s="2224">
        <v>14262</v>
      </c>
      <c r="F66" s="2224">
        <v>9579</v>
      </c>
      <c r="G66" s="2224">
        <v>4683</v>
      </c>
      <c r="H66" s="2217">
        <f t="shared" si="1"/>
        <v>1.9517114914425429</v>
      </c>
      <c r="I66" s="2217">
        <f t="shared" si="1"/>
        <v>2.5016025641025643</v>
      </c>
    </row>
    <row r="67" spans="1:9" ht="14.1" customHeight="1" x14ac:dyDescent="0.2">
      <c r="A67" s="423" t="s">
        <v>217</v>
      </c>
      <c r="B67" s="1928"/>
      <c r="C67" s="2300"/>
      <c r="D67" s="2300"/>
      <c r="E67" s="1928"/>
      <c r="F67" s="2300"/>
      <c r="G67" s="2300"/>
      <c r="H67" s="2223"/>
      <c r="I67" s="2223"/>
    </row>
    <row r="68" spans="1:9" s="484" customFormat="1" ht="21.95" customHeight="1" x14ac:dyDescent="0.2">
      <c r="A68" s="2294" t="s">
        <v>1104</v>
      </c>
      <c r="B68" s="2310">
        <v>77631</v>
      </c>
      <c r="C68" s="2310">
        <v>60831</v>
      </c>
      <c r="D68" s="2310">
        <v>16800</v>
      </c>
      <c r="E68" s="2310">
        <v>202750</v>
      </c>
      <c r="F68" s="2310">
        <v>163077</v>
      </c>
      <c r="G68" s="2310">
        <v>39673</v>
      </c>
      <c r="H68" s="2219">
        <f>F68/C68</f>
        <v>2.6808206342161069</v>
      </c>
      <c r="I68" s="2219">
        <f>G68/D68</f>
        <v>2.3614880952380952</v>
      </c>
    </row>
    <row r="69" spans="1:9" s="2242" customFormat="1" ht="9.9499999999999993" customHeight="1" x14ac:dyDescent="0.2">
      <c r="A69" s="2305"/>
      <c r="B69" s="2311"/>
      <c r="C69" s="2311"/>
      <c r="D69" s="2311"/>
      <c r="E69" s="2311"/>
      <c r="F69" s="2311"/>
      <c r="G69" s="2311"/>
      <c r="H69" s="2311"/>
      <c r="I69" s="2311"/>
    </row>
    <row r="70" spans="1:9" s="2247" customFormat="1" ht="33" customHeight="1" x14ac:dyDescent="0.2">
      <c r="A70" s="2265" t="s">
        <v>1105</v>
      </c>
      <c r="B70" s="2312"/>
      <c r="C70" s="2312"/>
      <c r="D70" s="2312"/>
      <c r="E70" s="2312"/>
      <c r="F70" s="2312"/>
      <c r="G70" s="2312"/>
      <c r="H70" s="2312"/>
      <c r="I70" s="2312"/>
    </row>
    <row r="71" spans="1:9" ht="12.75" x14ac:dyDescent="0.2">
      <c r="B71" s="414"/>
    </row>
    <row r="72" spans="1:9" x14ac:dyDescent="0.2">
      <c r="A72" s="484"/>
    </row>
  </sheetData>
  <mergeCells count="7">
    <mergeCell ref="A70:I70"/>
    <mergeCell ref="A1:I1"/>
    <mergeCell ref="A3:A4"/>
    <mergeCell ref="B3:D3"/>
    <mergeCell ref="E3:G3"/>
    <mergeCell ref="H3:I3"/>
    <mergeCell ref="A42:I42"/>
  </mergeCells>
  <printOptions horizontalCentered="1"/>
  <pageMargins left="0.62992125984251968" right="0.62992125984251968" top="0.98425196850393704" bottom="0.98425196850393704" header="0.70866141732283472" footer="0.51181102362204722"/>
  <pageSetup paperSize="9" pageOrder="overThenDown" orientation="portrait" r:id="rId1"/>
  <headerFooter alignWithMargins="0"/>
  <rowBreaks count="1" manualBreakCount="1">
    <brk id="42" max="16383" man="1"/>
  </rowBreaks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0"/>
  <sheetViews>
    <sheetView view="pageBreakPreview" zoomScale="150" zoomScaleNormal="100" zoomScaleSheetLayoutView="150" workbookViewId="0">
      <pane xSplit="1" ySplit="4" topLeftCell="B5" activePane="bottomRight" state="frozen"/>
      <selection activeCell="E18" sqref="E18"/>
      <selection pane="topRight" activeCell="E18" sqref="E18"/>
      <selection pane="bottomLeft" activeCell="E18" sqref="E18"/>
      <selection pane="bottomRight" activeCell="E18" sqref="E18"/>
    </sheetView>
  </sheetViews>
  <sheetFormatPr defaultRowHeight="11.25" x14ac:dyDescent="0.2"/>
  <cols>
    <col min="1" max="1" width="22.7109375" style="2390" customWidth="1"/>
    <col min="2" max="3" width="8.7109375" style="474" customWidth="1"/>
    <col min="4" max="4" width="8.28515625" style="474" customWidth="1"/>
    <col min="5" max="5" width="8.7109375" style="474" customWidth="1"/>
    <col min="6" max="6" width="8.85546875" style="474" customWidth="1"/>
    <col min="7" max="7" width="7.42578125" style="474" customWidth="1"/>
    <col min="8" max="8" width="8.28515625" style="474" customWidth="1"/>
    <col min="9" max="9" width="9.28515625" style="474" customWidth="1"/>
    <col min="10" max="16384" width="9.140625" style="474"/>
  </cols>
  <sheetData>
    <row r="1" spans="1:9" s="425" customFormat="1" ht="14.25" x14ac:dyDescent="0.2">
      <c r="A1" s="2313" t="s">
        <v>1106</v>
      </c>
      <c r="B1" s="2314"/>
      <c r="C1" s="2314"/>
      <c r="D1" s="2314"/>
      <c r="E1" s="2314"/>
      <c r="F1" s="2314"/>
      <c r="G1" s="2314"/>
      <c r="H1" s="2314"/>
      <c r="I1" s="2314"/>
    </row>
    <row r="2" spans="1:9" ht="9.9499999999999993" customHeight="1" x14ac:dyDescent="0.2">
      <c r="A2" s="2315" t="s">
        <v>1107</v>
      </c>
      <c r="B2" s="2315"/>
      <c r="C2" s="2315"/>
      <c r="D2" s="2315"/>
      <c r="E2" s="2315"/>
      <c r="F2" s="2315"/>
      <c r="G2" s="2315"/>
      <c r="H2" s="2315"/>
      <c r="I2" s="2315"/>
    </row>
    <row r="3" spans="1:9" s="2319" customFormat="1" ht="17.100000000000001" customHeight="1" x14ac:dyDescent="0.2">
      <c r="A3" s="2316" t="s">
        <v>1108</v>
      </c>
      <c r="B3" s="2317" t="s">
        <v>303</v>
      </c>
      <c r="C3" s="2317" t="s">
        <v>1109</v>
      </c>
      <c r="D3" s="2317" t="s">
        <v>1110</v>
      </c>
      <c r="E3" s="2317"/>
      <c r="F3" s="2317" t="s">
        <v>1111</v>
      </c>
      <c r="G3" s="2317"/>
      <c r="H3" s="2317" t="s">
        <v>1112</v>
      </c>
      <c r="I3" s="2318"/>
    </row>
    <row r="4" spans="1:9" s="2319" customFormat="1" ht="33" customHeight="1" x14ac:dyDescent="0.2">
      <c r="A4" s="2316"/>
      <c r="B4" s="2317"/>
      <c r="C4" s="2317"/>
      <c r="D4" s="2320" t="s">
        <v>267</v>
      </c>
      <c r="E4" s="2320" t="s">
        <v>1113</v>
      </c>
      <c r="F4" s="2320" t="s">
        <v>267</v>
      </c>
      <c r="G4" s="2320" t="s">
        <v>1113</v>
      </c>
      <c r="H4" s="2320" t="s">
        <v>267</v>
      </c>
      <c r="I4" s="2321" t="s">
        <v>1113</v>
      </c>
    </row>
    <row r="5" spans="1:9" s="2323" customFormat="1" ht="15.95" customHeight="1" x14ac:dyDescent="0.15">
      <c r="A5" s="2322" t="s">
        <v>0</v>
      </c>
      <c r="B5" s="1958">
        <v>43979.813999999998</v>
      </c>
      <c r="C5" s="1958">
        <v>29590.880000000001</v>
      </c>
      <c r="D5" s="1958">
        <v>3864.5219999999999</v>
      </c>
      <c r="E5" s="1958">
        <v>3864.5219999999999</v>
      </c>
      <c r="F5" s="1958">
        <v>9662.3629999999994</v>
      </c>
      <c r="G5" s="1958">
        <v>9422.5030000000006</v>
      </c>
      <c r="H5" s="1958">
        <v>30452.928999999996</v>
      </c>
      <c r="I5" s="1958">
        <v>16303.855</v>
      </c>
    </row>
    <row r="6" spans="1:9" s="2325" customFormat="1" ht="15.95" customHeight="1" x14ac:dyDescent="0.15">
      <c r="A6" s="2324" t="s">
        <v>269</v>
      </c>
      <c r="B6" s="1920">
        <v>11687.013999999999</v>
      </c>
      <c r="C6" s="1920">
        <v>8489.6029999999992</v>
      </c>
      <c r="D6" s="1920">
        <v>1214.51</v>
      </c>
      <c r="E6" s="1920">
        <v>1214.51</v>
      </c>
      <c r="F6" s="1920">
        <v>2415.944</v>
      </c>
      <c r="G6" s="1920">
        <v>2415.3939999999998</v>
      </c>
      <c r="H6" s="1920">
        <v>8056.5599999999995</v>
      </c>
      <c r="I6" s="1920">
        <v>4859.6989999999996</v>
      </c>
    </row>
    <row r="7" spans="1:9" s="2323" customFormat="1" ht="15.95" customHeight="1" x14ac:dyDescent="0.15">
      <c r="A7" s="2326" t="s">
        <v>124</v>
      </c>
      <c r="B7" s="1958">
        <v>5750.2849999999999</v>
      </c>
      <c r="C7" s="1958">
        <v>3077.2349999999997</v>
      </c>
      <c r="D7" s="1958">
        <v>190.61500000000001</v>
      </c>
      <c r="E7" s="1958">
        <v>190.61500000000001</v>
      </c>
      <c r="F7" s="1958">
        <v>454.01</v>
      </c>
      <c r="G7" s="1958">
        <v>453.46</v>
      </c>
      <c r="H7" s="1958">
        <v>5105.66</v>
      </c>
      <c r="I7" s="1958">
        <v>2433.16</v>
      </c>
    </row>
    <row r="8" spans="1:9" s="2328" customFormat="1" ht="26.25" customHeight="1" x14ac:dyDescent="0.15">
      <c r="A8" s="2327" t="s">
        <v>1114</v>
      </c>
      <c r="B8" s="1963">
        <v>5750.2849999999999</v>
      </c>
      <c r="C8" s="1963">
        <v>3077.2349999999997</v>
      </c>
      <c r="D8" s="1963">
        <v>190.61500000000001</v>
      </c>
      <c r="E8" s="1963">
        <v>190.61500000000001</v>
      </c>
      <c r="F8" s="1963">
        <v>454.01</v>
      </c>
      <c r="G8" s="1963">
        <v>453.46</v>
      </c>
      <c r="H8" s="1963">
        <v>5105.66</v>
      </c>
      <c r="I8" s="1963">
        <v>2433.16</v>
      </c>
    </row>
    <row r="9" spans="1:9" s="2331" customFormat="1" ht="11.1" customHeight="1" x14ac:dyDescent="0.15">
      <c r="A9" s="2329" t="s">
        <v>192</v>
      </c>
      <c r="B9" s="1969" t="s">
        <v>273</v>
      </c>
      <c r="C9" s="1969" t="s">
        <v>273</v>
      </c>
      <c r="D9" s="2330">
        <v>15.82</v>
      </c>
      <c r="E9" s="2330">
        <v>15.82</v>
      </c>
      <c r="F9" s="1969">
        <v>41.39</v>
      </c>
      <c r="G9" s="1969">
        <v>40.9</v>
      </c>
      <c r="H9" s="1969" t="s">
        <v>273</v>
      </c>
      <c r="I9" s="1969" t="s">
        <v>273</v>
      </c>
    </row>
    <row r="10" spans="1:9" s="2334" customFormat="1" ht="11.1" customHeight="1" x14ac:dyDescent="0.15">
      <c r="A10" s="2332" t="s">
        <v>193</v>
      </c>
      <c r="B10" s="1920" t="s">
        <v>273</v>
      </c>
      <c r="C10" s="1920" t="s">
        <v>273</v>
      </c>
      <c r="D10" s="2333" t="s">
        <v>252</v>
      </c>
      <c r="E10" s="2333" t="s">
        <v>252</v>
      </c>
      <c r="F10" s="1920">
        <v>40.866999999999997</v>
      </c>
      <c r="G10" s="1920">
        <v>40.866999999999997</v>
      </c>
      <c r="H10" s="1920" t="s">
        <v>273</v>
      </c>
      <c r="I10" s="1920" t="s">
        <v>273</v>
      </c>
    </row>
    <row r="11" spans="1:9" s="2331" customFormat="1" ht="11.1" customHeight="1" x14ac:dyDescent="0.15">
      <c r="A11" s="2329" t="s">
        <v>194</v>
      </c>
      <c r="B11" s="1969" t="s">
        <v>273</v>
      </c>
      <c r="C11" s="1969" t="s">
        <v>273</v>
      </c>
      <c r="D11" s="2335" t="s">
        <v>252</v>
      </c>
      <c r="E11" s="2335" t="s">
        <v>252</v>
      </c>
      <c r="F11" s="2336" t="s">
        <v>252</v>
      </c>
      <c r="G11" s="2336" t="s">
        <v>252</v>
      </c>
      <c r="H11" s="2335" t="s">
        <v>273</v>
      </c>
      <c r="I11" s="2335" t="s">
        <v>273</v>
      </c>
    </row>
    <row r="12" spans="1:9" s="2334" customFormat="1" ht="11.1" customHeight="1" x14ac:dyDescent="0.15">
      <c r="A12" s="2332" t="s">
        <v>195</v>
      </c>
      <c r="B12" s="1920" t="s">
        <v>251</v>
      </c>
      <c r="C12" s="1920" t="s">
        <v>251</v>
      </c>
      <c r="D12" s="2333" t="s">
        <v>252</v>
      </c>
      <c r="E12" s="2333" t="s">
        <v>252</v>
      </c>
      <c r="F12" s="1920">
        <v>59.067999999999998</v>
      </c>
      <c r="G12" s="1920">
        <v>59.067999999999998</v>
      </c>
      <c r="H12" s="2337" t="s">
        <v>273</v>
      </c>
      <c r="I12" s="2337" t="s">
        <v>273</v>
      </c>
    </row>
    <row r="13" spans="1:9" s="2331" customFormat="1" ht="11.1" customHeight="1" x14ac:dyDescent="0.15">
      <c r="A13" s="2329" t="s">
        <v>196</v>
      </c>
      <c r="B13" s="1969" t="s">
        <v>251</v>
      </c>
      <c r="C13" s="1969" t="s">
        <v>251</v>
      </c>
      <c r="D13" s="2330" t="s">
        <v>252</v>
      </c>
      <c r="E13" s="2330" t="s">
        <v>252</v>
      </c>
      <c r="F13" s="1969">
        <v>0.498</v>
      </c>
      <c r="G13" s="1969">
        <v>0.498</v>
      </c>
      <c r="H13" s="2335" t="s">
        <v>273</v>
      </c>
      <c r="I13" s="2335" t="s">
        <v>273</v>
      </c>
    </row>
    <row r="14" spans="1:9" s="2334" customFormat="1" ht="11.1" customHeight="1" x14ac:dyDescent="0.15">
      <c r="A14" s="2332" t="s">
        <v>197</v>
      </c>
      <c r="B14" s="1920" t="s">
        <v>273</v>
      </c>
      <c r="C14" s="1920" t="s">
        <v>273</v>
      </c>
      <c r="D14" s="2333" t="s">
        <v>252</v>
      </c>
      <c r="E14" s="2333" t="s">
        <v>252</v>
      </c>
      <c r="F14" s="1920">
        <v>17.989000000000001</v>
      </c>
      <c r="G14" s="1920">
        <v>17.989000000000001</v>
      </c>
      <c r="H14" s="2337" t="s">
        <v>273</v>
      </c>
      <c r="I14" s="2337" t="s">
        <v>273</v>
      </c>
    </row>
    <row r="15" spans="1:9" s="2331" customFormat="1" ht="11.1" customHeight="1" x14ac:dyDescent="0.15">
      <c r="A15" s="2329" t="s">
        <v>198</v>
      </c>
      <c r="B15" s="1969" t="s">
        <v>273</v>
      </c>
      <c r="C15" s="1969" t="s">
        <v>273</v>
      </c>
      <c r="D15" s="2330">
        <v>52.902999999999999</v>
      </c>
      <c r="E15" s="2330">
        <v>52.902999999999999</v>
      </c>
      <c r="F15" s="1969">
        <v>37.31</v>
      </c>
      <c r="G15" s="1969">
        <v>37.31</v>
      </c>
      <c r="H15" s="2335" t="s">
        <v>273</v>
      </c>
      <c r="I15" s="2335" t="s">
        <v>273</v>
      </c>
    </row>
    <row r="16" spans="1:9" s="2334" customFormat="1" ht="11.1" customHeight="1" x14ac:dyDescent="0.15">
      <c r="A16" s="2332" t="s">
        <v>199</v>
      </c>
      <c r="B16" s="1920" t="s">
        <v>273</v>
      </c>
      <c r="C16" s="1920" t="s">
        <v>273</v>
      </c>
      <c r="D16" s="2333">
        <v>23.655000000000001</v>
      </c>
      <c r="E16" s="2333">
        <v>23.655000000000001</v>
      </c>
      <c r="F16" s="1920">
        <v>60.192999999999998</v>
      </c>
      <c r="G16" s="1920">
        <v>60.192999999999998</v>
      </c>
      <c r="H16" s="2337" t="s">
        <v>273</v>
      </c>
      <c r="I16" s="2337" t="s">
        <v>273</v>
      </c>
    </row>
    <row r="17" spans="1:9" s="2331" customFormat="1" ht="11.1" customHeight="1" x14ac:dyDescent="0.15">
      <c r="A17" s="2329" t="s">
        <v>200</v>
      </c>
      <c r="B17" s="1969" t="s">
        <v>273</v>
      </c>
      <c r="C17" s="1969" t="s">
        <v>273</v>
      </c>
      <c r="D17" s="1969" t="s">
        <v>252</v>
      </c>
      <c r="E17" s="1969" t="s">
        <v>252</v>
      </c>
      <c r="F17" s="1969" t="s">
        <v>252</v>
      </c>
      <c r="G17" s="1969" t="s">
        <v>252</v>
      </c>
      <c r="H17" s="2335" t="s">
        <v>273</v>
      </c>
      <c r="I17" s="2335" t="s">
        <v>273</v>
      </c>
    </row>
    <row r="18" spans="1:9" s="2334" customFormat="1" ht="11.1" customHeight="1" x14ac:dyDescent="0.15">
      <c r="A18" s="2332" t="s">
        <v>201</v>
      </c>
      <c r="B18" s="1920" t="s">
        <v>273</v>
      </c>
      <c r="C18" s="1920" t="s">
        <v>273</v>
      </c>
      <c r="D18" s="2333">
        <v>28.94</v>
      </c>
      <c r="E18" s="2333">
        <v>28.94</v>
      </c>
      <c r="F18" s="1920">
        <v>60.805999999999997</v>
      </c>
      <c r="G18" s="1920">
        <v>60.805999999999997</v>
      </c>
      <c r="H18" s="2337" t="s">
        <v>273</v>
      </c>
      <c r="I18" s="2337" t="s">
        <v>273</v>
      </c>
    </row>
    <row r="19" spans="1:9" s="2331" customFormat="1" ht="11.1" customHeight="1" x14ac:dyDescent="0.15">
      <c r="A19" s="2329" t="s">
        <v>202</v>
      </c>
      <c r="B19" s="1969" t="s">
        <v>273</v>
      </c>
      <c r="C19" s="1969" t="s">
        <v>273</v>
      </c>
      <c r="D19" s="2330">
        <v>47.85</v>
      </c>
      <c r="E19" s="2330">
        <v>47.85</v>
      </c>
      <c r="F19" s="1969" t="s">
        <v>252</v>
      </c>
      <c r="G19" s="1969" t="s">
        <v>252</v>
      </c>
      <c r="H19" s="2335" t="s">
        <v>273</v>
      </c>
      <c r="I19" s="2335" t="s">
        <v>273</v>
      </c>
    </row>
    <row r="20" spans="1:9" s="2334" customFormat="1" ht="11.1" customHeight="1" x14ac:dyDescent="0.15">
      <c r="A20" s="2332" t="s">
        <v>203</v>
      </c>
      <c r="B20" s="1920" t="s">
        <v>273</v>
      </c>
      <c r="C20" s="1920" t="s">
        <v>273</v>
      </c>
      <c r="D20" s="2338">
        <v>0.81399999999999995</v>
      </c>
      <c r="E20" s="2338">
        <v>0.81399999999999995</v>
      </c>
      <c r="F20" s="2339">
        <v>1.8120000000000001</v>
      </c>
      <c r="G20" s="2339">
        <v>1.8120000000000001</v>
      </c>
      <c r="H20" s="2337" t="s">
        <v>273</v>
      </c>
      <c r="I20" s="2337" t="s">
        <v>273</v>
      </c>
    </row>
    <row r="21" spans="1:9" s="2331" customFormat="1" ht="11.1" customHeight="1" x14ac:dyDescent="0.15">
      <c r="A21" s="2329" t="s">
        <v>204</v>
      </c>
      <c r="B21" s="1969" t="s">
        <v>273</v>
      </c>
      <c r="C21" s="1969" t="s">
        <v>273</v>
      </c>
      <c r="D21" s="1969" t="s">
        <v>252</v>
      </c>
      <c r="E21" s="1969" t="s">
        <v>252</v>
      </c>
      <c r="F21" s="1969" t="s">
        <v>252</v>
      </c>
      <c r="G21" s="1969" t="s">
        <v>252</v>
      </c>
      <c r="H21" s="2335" t="s">
        <v>273</v>
      </c>
      <c r="I21" s="2335" t="s">
        <v>273</v>
      </c>
    </row>
    <row r="22" spans="1:9" s="2334" customFormat="1" ht="11.1" customHeight="1" x14ac:dyDescent="0.15">
      <c r="A22" s="2332" t="s">
        <v>205</v>
      </c>
      <c r="B22" s="1920" t="s">
        <v>273</v>
      </c>
      <c r="C22" s="1920" t="s">
        <v>273</v>
      </c>
      <c r="D22" s="2333">
        <v>2.1869999999999998</v>
      </c>
      <c r="E22" s="2333">
        <v>2.1869999999999998</v>
      </c>
      <c r="F22" s="1920">
        <v>89.093999999999994</v>
      </c>
      <c r="G22" s="1920">
        <v>89.034000000000006</v>
      </c>
      <c r="H22" s="2337" t="s">
        <v>273</v>
      </c>
      <c r="I22" s="2337" t="s">
        <v>273</v>
      </c>
    </row>
    <row r="23" spans="1:9" s="2331" customFormat="1" ht="11.1" customHeight="1" x14ac:dyDescent="0.15">
      <c r="A23" s="2329" t="s">
        <v>206</v>
      </c>
      <c r="B23" s="1969" t="s">
        <v>273</v>
      </c>
      <c r="C23" s="1969" t="s">
        <v>273</v>
      </c>
      <c r="D23" s="1969" t="s">
        <v>252</v>
      </c>
      <c r="E23" s="1969" t="s">
        <v>252</v>
      </c>
      <c r="F23" s="1969" t="s">
        <v>252</v>
      </c>
      <c r="G23" s="1969" t="s">
        <v>252</v>
      </c>
      <c r="H23" s="2335" t="s">
        <v>273</v>
      </c>
      <c r="I23" s="2335" t="s">
        <v>273</v>
      </c>
    </row>
    <row r="24" spans="1:9" s="2334" customFormat="1" ht="11.1" customHeight="1" x14ac:dyDescent="0.15">
      <c r="A24" s="2332" t="s">
        <v>207</v>
      </c>
      <c r="B24" s="1920" t="s">
        <v>273</v>
      </c>
      <c r="C24" s="1920" t="s">
        <v>273</v>
      </c>
      <c r="D24" s="2333" t="s">
        <v>252</v>
      </c>
      <c r="E24" s="2333" t="s">
        <v>252</v>
      </c>
      <c r="F24" s="1920">
        <v>34.604999999999997</v>
      </c>
      <c r="G24" s="1920">
        <v>34.604999999999997</v>
      </c>
      <c r="H24" s="2337" t="s">
        <v>273</v>
      </c>
      <c r="I24" s="2337" t="s">
        <v>273</v>
      </c>
    </row>
    <row r="25" spans="1:9" s="2331" customFormat="1" ht="11.1" customHeight="1" x14ac:dyDescent="0.15">
      <c r="A25" s="2329" t="s">
        <v>208</v>
      </c>
      <c r="B25" s="1969" t="s">
        <v>273</v>
      </c>
      <c r="C25" s="1969" t="s">
        <v>273</v>
      </c>
      <c r="D25" s="2330">
        <v>18.446000000000002</v>
      </c>
      <c r="E25" s="2330">
        <v>18.446000000000002</v>
      </c>
      <c r="F25" s="1969">
        <v>10.378</v>
      </c>
      <c r="G25" s="1969">
        <v>10.378</v>
      </c>
      <c r="H25" s="2335" t="s">
        <v>273</v>
      </c>
      <c r="I25" s="2335" t="s">
        <v>273</v>
      </c>
    </row>
    <row r="26" spans="1:9" s="2341" customFormat="1" ht="15.95" customHeight="1" x14ac:dyDescent="0.15">
      <c r="A26" s="2340" t="s">
        <v>125</v>
      </c>
      <c r="B26" s="1963">
        <v>5936.7289999999994</v>
      </c>
      <c r="C26" s="1963">
        <v>5412.3680000000004</v>
      </c>
      <c r="D26" s="1963">
        <v>1023.895</v>
      </c>
      <c r="E26" s="1963">
        <v>1023.895</v>
      </c>
      <c r="F26" s="1963">
        <v>1961.934</v>
      </c>
      <c r="G26" s="1963">
        <v>1961.934</v>
      </c>
      <c r="H26" s="1963">
        <v>2950.8999999999996</v>
      </c>
      <c r="I26" s="1963">
        <v>2426.5389999999998</v>
      </c>
    </row>
    <row r="27" spans="1:9" s="2323" customFormat="1" ht="15.95" customHeight="1" x14ac:dyDescent="0.15">
      <c r="A27" s="2342" t="s">
        <v>126</v>
      </c>
      <c r="B27" s="1958">
        <v>609.70900000000006</v>
      </c>
      <c r="C27" s="1958">
        <v>556.06399999999996</v>
      </c>
      <c r="D27" s="1958">
        <v>167.077</v>
      </c>
      <c r="E27" s="1958">
        <v>167.077</v>
      </c>
      <c r="F27" s="1958">
        <v>144.82900000000001</v>
      </c>
      <c r="G27" s="1958">
        <v>144.82900000000001</v>
      </c>
      <c r="H27" s="1958">
        <v>297.803</v>
      </c>
      <c r="I27" s="1958">
        <v>244.15800000000002</v>
      </c>
    </row>
    <row r="28" spans="1:9" s="2345" customFormat="1" ht="11.1" customHeight="1" x14ac:dyDescent="0.15">
      <c r="A28" s="2343" t="s">
        <v>209</v>
      </c>
      <c r="B28" s="2344">
        <v>295.83600000000001</v>
      </c>
      <c r="C28" s="2344">
        <v>283.15600000000001</v>
      </c>
      <c r="D28" s="2344">
        <v>108.56699999999999</v>
      </c>
      <c r="E28" s="2344">
        <v>108.56699999999999</v>
      </c>
      <c r="F28" s="2344">
        <v>47.588999999999999</v>
      </c>
      <c r="G28" s="2344">
        <v>47.588999999999999</v>
      </c>
      <c r="H28" s="2344">
        <v>139.68</v>
      </c>
      <c r="I28" s="1450">
        <v>127</v>
      </c>
    </row>
    <row r="29" spans="1:9" s="2331" customFormat="1" ht="11.1" customHeight="1" x14ac:dyDescent="0.15">
      <c r="A29" s="2329" t="s">
        <v>20</v>
      </c>
      <c r="B29" s="1969">
        <v>63.424999999999997</v>
      </c>
      <c r="C29" s="1969">
        <v>53.96</v>
      </c>
      <c r="D29" s="1969" t="s">
        <v>252</v>
      </c>
      <c r="E29" s="1969" t="s">
        <v>252</v>
      </c>
      <c r="F29" s="1969">
        <v>29.202000000000002</v>
      </c>
      <c r="G29" s="1969">
        <v>29.202000000000002</v>
      </c>
      <c r="H29" s="1969">
        <v>34.222999999999999</v>
      </c>
      <c r="I29" s="1969">
        <v>24.757999999999999</v>
      </c>
    </row>
    <row r="30" spans="1:9" s="2334" customFormat="1" ht="11.1" customHeight="1" x14ac:dyDescent="0.15">
      <c r="A30" s="2332" t="s">
        <v>21</v>
      </c>
      <c r="B30" s="1920">
        <v>135.90100000000001</v>
      </c>
      <c r="C30" s="1920">
        <v>104.401</v>
      </c>
      <c r="D30" s="1920">
        <v>26.503</v>
      </c>
      <c r="E30" s="1920">
        <v>26.503</v>
      </c>
      <c r="F30" s="1920">
        <v>35.798000000000002</v>
      </c>
      <c r="G30" s="1920">
        <v>35.798000000000002</v>
      </c>
      <c r="H30" s="1920">
        <v>73.599999999999994</v>
      </c>
      <c r="I30" s="1920">
        <v>42.1</v>
      </c>
    </row>
    <row r="31" spans="1:9" s="2331" customFormat="1" ht="11.1" customHeight="1" x14ac:dyDescent="0.15">
      <c r="A31" s="2329" t="s">
        <v>22</v>
      </c>
      <c r="B31" s="1969">
        <v>114.547</v>
      </c>
      <c r="C31" s="1969">
        <v>114.547</v>
      </c>
      <c r="D31" s="1969">
        <v>32.006999999999998</v>
      </c>
      <c r="E31" s="1969">
        <v>32.006999999999998</v>
      </c>
      <c r="F31" s="1969">
        <v>32.24</v>
      </c>
      <c r="G31" s="1969">
        <v>32.24</v>
      </c>
      <c r="H31" s="1969">
        <v>50.3</v>
      </c>
      <c r="I31" s="1969">
        <v>50.3</v>
      </c>
    </row>
    <row r="32" spans="1:9" s="2341" customFormat="1" ht="15.95" customHeight="1" x14ac:dyDescent="0.15">
      <c r="A32" s="2346" t="s">
        <v>127</v>
      </c>
      <c r="B32" s="1963">
        <v>883.404</v>
      </c>
      <c r="C32" s="1963">
        <v>783.16399999999999</v>
      </c>
      <c r="D32" s="1963">
        <v>209.06799999999998</v>
      </c>
      <c r="E32" s="1963">
        <v>209.06799999999998</v>
      </c>
      <c r="F32" s="1963">
        <v>255.45700000000002</v>
      </c>
      <c r="G32" s="1963">
        <v>255.45700000000002</v>
      </c>
      <c r="H32" s="1963">
        <v>418.87900000000002</v>
      </c>
      <c r="I32" s="1963">
        <v>318.63900000000001</v>
      </c>
    </row>
    <row r="33" spans="1:10" s="2348" customFormat="1" ht="11.1" customHeight="1" x14ac:dyDescent="0.15">
      <c r="A33" s="2347" t="s">
        <v>210</v>
      </c>
      <c r="B33" s="1966">
        <v>140.79499999999999</v>
      </c>
      <c r="C33" s="1966">
        <v>140.79499999999999</v>
      </c>
      <c r="D33" s="1966">
        <v>38.262</v>
      </c>
      <c r="E33" s="1966">
        <v>38.262</v>
      </c>
      <c r="F33" s="1966">
        <v>35.692999999999998</v>
      </c>
      <c r="G33" s="1966">
        <v>35.692999999999998</v>
      </c>
      <c r="H33" s="1966">
        <v>66.84</v>
      </c>
      <c r="I33" s="1966">
        <v>66.84</v>
      </c>
    </row>
    <row r="34" spans="1:10" s="2334" customFormat="1" ht="11.1" customHeight="1" x14ac:dyDescent="0.15">
      <c r="A34" s="2332" t="s">
        <v>13</v>
      </c>
      <c r="B34" s="1920">
        <v>88.403000000000006</v>
      </c>
      <c r="C34" s="1920">
        <v>88.403000000000006</v>
      </c>
      <c r="D34" s="1920">
        <v>24.292999999999999</v>
      </c>
      <c r="E34" s="1920">
        <v>24.292999999999999</v>
      </c>
      <c r="F34" s="1920">
        <v>53.82</v>
      </c>
      <c r="G34" s="1920">
        <v>53.82</v>
      </c>
      <c r="H34" s="1920">
        <v>10.29</v>
      </c>
      <c r="I34" s="1920">
        <v>10.29</v>
      </c>
    </row>
    <row r="35" spans="1:10" s="2331" customFormat="1" ht="11.1" customHeight="1" x14ac:dyDescent="0.15">
      <c r="A35" s="2329" t="s">
        <v>14</v>
      </c>
      <c r="B35" s="1969">
        <v>86.277000000000001</v>
      </c>
      <c r="C35" s="1969">
        <v>82.376999999999995</v>
      </c>
      <c r="D35" s="1969">
        <v>26.343</v>
      </c>
      <c r="E35" s="1969">
        <v>26.343</v>
      </c>
      <c r="F35" s="1969">
        <v>20.533999999999999</v>
      </c>
      <c r="G35" s="1969">
        <v>20.533999999999999</v>
      </c>
      <c r="H35" s="1969">
        <v>39.4</v>
      </c>
      <c r="I35" s="1969">
        <v>35.5</v>
      </c>
    </row>
    <row r="36" spans="1:10" s="2345" customFormat="1" ht="11.1" customHeight="1" x14ac:dyDescent="0.15">
      <c r="A36" s="2343" t="s">
        <v>15</v>
      </c>
      <c r="B36" s="2344">
        <v>172.709</v>
      </c>
      <c r="C36" s="2344">
        <v>169.369</v>
      </c>
      <c r="D36" s="2344">
        <v>63.082000000000001</v>
      </c>
      <c r="E36" s="2344">
        <v>63.082000000000001</v>
      </c>
      <c r="F36" s="2344">
        <v>15.887</v>
      </c>
      <c r="G36" s="2344">
        <v>15.887</v>
      </c>
      <c r="H36" s="2344">
        <v>93.74</v>
      </c>
      <c r="I36" s="2344">
        <v>90.4</v>
      </c>
    </row>
    <row r="37" spans="1:10" s="2331" customFormat="1" ht="11.1" customHeight="1" x14ac:dyDescent="0.15">
      <c r="A37" s="2329" t="s">
        <v>16</v>
      </c>
      <c r="B37" s="1969">
        <v>74.819000000000003</v>
      </c>
      <c r="C37" s="1969">
        <v>74.819000000000003</v>
      </c>
      <c r="D37" s="1969" t="s">
        <v>252</v>
      </c>
      <c r="E37" s="1969" t="s">
        <v>252</v>
      </c>
      <c r="F37" s="1969">
        <v>61.71</v>
      </c>
      <c r="G37" s="1969">
        <v>61.71</v>
      </c>
      <c r="H37" s="1969">
        <v>13.109</v>
      </c>
      <c r="I37" s="1969">
        <v>13.109</v>
      </c>
    </row>
    <row r="38" spans="1:10" s="2334" customFormat="1" ht="11.1" customHeight="1" x14ac:dyDescent="0.15">
      <c r="A38" s="2332" t="s">
        <v>17</v>
      </c>
      <c r="B38" s="1920">
        <v>107.22</v>
      </c>
      <c r="C38" s="1920">
        <v>107.22</v>
      </c>
      <c r="D38" s="1920">
        <v>24.661000000000001</v>
      </c>
      <c r="E38" s="1920">
        <v>24.661000000000001</v>
      </c>
      <c r="F38" s="1920">
        <v>40.058999999999997</v>
      </c>
      <c r="G38" s="1920">
        <v>40.058999999999997</v>
      </c>
      <c r="H38" s="1920">
        <v>42.5</v>
      </c>
      <c r="I38" s="1920">
        <v>42.5</v>
      </c>
    </row>
    <row r="39" spans="1:10" s="2331" customFormat="1" ht="11.1" customHeight="1" x14ac:dyDescent="0.15">
      <c r="A39" s="2329" t="s">
        <v>18</v>
      </c>
      <c r="B39" s="1969">
        <v>49.811</v>
      </c>
      <c r="C39" s="1969">
        <v>40.811</v>
      </c>
      <c r="D39" s="1969" t="s">
        <v>252</v>
      </c>
      <c r="E39" s="1969" t="s">
        <v>252</v>
      </c>
      <c r="F39" s="1969">
        <v>16.811</v>
      </c>
      <c r="G39" s="1969">
        <v>16.811</v>
      </c>
      <c r="H39" s="1441">
        <v>33</v>
      </c>
      <c r="I39" s="1441">
        <v>24</v>
      </c>
    </row>
    <row r="40" spans="1:10" s="2334" customFormat="1" ht="11.1" customHeight="1" x14ac:dyDescent="0.15">
      <c r="A40" s="2332" t="s">
        <v>19</v>
      </c>
      <c r="B40" s="1920">
        <v>163.37</v>
      </c>
      <c r="C40" s="1920">
        <v>79.37</v>
      </c>
      <c r="D40" s="1920">
        <v>32.427</v>
      </c>
      <c r="E40" s="1920">
        <v>32.427</v>
      </c>
      <c r="F40" s="1920">
        <v>10.943</v>
      </c>
      <c r="G40" s="1920">
        <v>10.943</v>
      </c>
      <c r="H40" s="1426">
        <v>120</v>
      </c>
      <c r="I40" s="1426">
        <v>36</v>
      </c>
    </row>
    <row r="41" spans="1:10" s="2323" customFormat="1" ht="15.95" customHeight="1" x14ac:dyDescent="0.15">
      <c r="A41" s="2342" t="s">
        <v>128</v>
      </c>
      <c r="B41" s="1958">
        <v>1199.597</v>
      </c>
      <c r="C41" s="1958">
        <v>1167.3969999999999</v>
      </c>
      <c r="D41" s="1958">
        <v>174.82899999999998</v>
      </c>
      <c r="E41" s="1958">
        <v>174.82899999999998</v>
      </c>
      <c r="F41" s="1958">
        <v>509.04</v>
      </c>
      <c r="G41" s="1958">
        <v>509.04</v>
      </c>
      <c r="H41" s="1958">
        <v>515.72799999999995</v>
      </c>
      <c r="I41" s="1958">
        <v>483.52799999999991</v>
      </c>
    </row>
    <row r="42" spans="1:10" s="2349" customFormat="1" ht="14.1" customHeight="1" x14ac:dyDescent="0.15">
      <c r="A42" s="2343" t="s">
        <v>246</v>
      </c>
      <c r="B42" s="2344">
        <v>244.142</v>
      </c>
      <c r="C42" s="2344">
        <v>244.142</v>
      </c>
      <c r="D42" s="2344">
        <v>56.281999999999996</v>
      </c>
      <c r="E42" s="2344">
        <v>56.281999999999996</v>
      </c>
      <c r="F42" s="2344">
        <v>85.384</v>
      </c>
      <c r="G42" s="2344">
        <v>85.384</v>
      </c>
      <c r="H42" s="2344">
        <v>102.476</v>
      </c>
      <c r="I42" s="2344">
        <v>102.476</v>
      </c>
    </row>
    <row r="43" spans="1:10" s="2331" customFormat="1" ht="11.1" customHeight="1" x14ac:dyDescent="0.15">
      <c r="A43" s="2329" t="s">
        <v>23</v>
      </c>
      <c r="B43" s="1969">
        <v>91.933999999999997</v>
      </c>
      <c r="C43" s="1969">
        <v>91.933999999999997</v>
      </c>
      <c r="D43" s="1969">
        <v>8.0570000000000004</v>
      </c>
      <c r="E43" s="1969">
        <v>8.0570000000000004</v>
      </c>
      <c r="F43" s="1969">
        <v>23.157</v>
      </c>
      <c r="G43" s="1969">
        <v>23.157</v>
      </c>
      <c r="H43" s="1969">
        <v>60.72</v>
      </c>
      <c r="I43" s="1969">
        <v>60.72</v>
      </c>
      <c r="J43" s="2350"/>
    </row>
    <row r="44" spans="1:10" s="2334" customFormat="1" ht="11.1" customHeight="1" x14ac:dyDescent="0.15">
      <c r="A44" s="2332" t="s">
        <v>24</v>
      </c>
      <c r="B44" s="1920">
        <v>137.136</v>
      </c>
      <c r="C44" s="1920">
        <v>137.136</v>
      </c>
      <c r="D44" s="1920">
        <v>35.993000000000002</v>
      </c>
      <c r="E44" s="1920">
        <v>35.993000000000002</v>
      </c>
      <c r="F44" s="1920">
        <v>80.543000000000006</v>
      </c>
      <c r="G44" s="1920">
        <v>80.543000000000006</v>
      </c>
      <c r="H44" s="1920">
        <v>20.6</v>
      </c>
      <c r="I44" s="1920">
        <v>20.6</v>
      </c>
      <c r="J44" s="2351"/>
    </row>
    <row r="45" spans="1:10" s="2331" customFormat="1" ht="11.1" customHeight="1" x14ac:dyDescent="0.15">
      <c r="A45" s="2329" t="s">
        <v>25</v>
      </c>
      <c r="B45" s="1969">
        <v>39.472999999999999</v>
      </c>
      <c r="C45" s="1969">
        <v>39.472999999999999</v>
      </c>
      <c r="D45" s="1969">
        <v>3.8860000000000001</v>
      </c>
      <c r="E45" s="1969">
        <v>3.8860000000000001</v>
      </c>
      <c r="F45" s="1969">
        <v>14.337</v>
      </c>
      <c r="G45" s="1969">
        <v>14.337</v>
      </c>
      <c r="H45" s="1969">
        <v>21.25</v>
      </c>
      <c r="I45" s="1969">
        <v>21.25</v>
      </c>
      <c r="J45" s="2350"/>
    </row>
    <row r="46" spans="1:10" s="2334" customFormat="1" ht="11.1" customHeight="1" x14ac:dyDescent="0.15">
      <c r="A46" s="2332" t="s">
        <v>26</v>
      </c>
      <c r="B46" s="1920">
        <v>75.971000000000004</v>
      </c>
      <c r="C46" s="1920">
        <v>75.971000000000004</v>
      </c>
      <c r="D46" s="1920" t="s">
        <v>252</v>
      </c>
      <c r="E46" s="1920" t="s">
        <v>252</v>
      </c>
      <c r="F46" s="1920">
        <v>42.710999999999999</v>
      </c>
      <c r="G46" s="1920">
        <v>42.710999999999999</v>
      </c>
      <c r="H46" s="1920">
        <v>33.26</v>
      </c>
      <c r="I46" s="1920">
        <v>33.26</v>
      </c>
      <c r="J46" s="2351"/>
    </row>
    <row r="47" spans="1:10" s="2331" customFormat="1" ht="11.1" customHeight="1" x14ac:dyDescent="0.15">
      <c r="A47" s="2329" t="s">
        <v>27</v>
      </c>
      <c r="B47" s="1969">
        <v>112.52200000000001</v>
      </c>
      <c r="C47" s="1969">
        <v>106.02200000000001</v>
      </c>
      <c r="D47" s="1969">
        <v>22.773</v>
      </c>
      <c r="E47" s="1969">
        <v>22.773</v>
      </c>
      <c r="F47" s="1969">
        <v>56.548999999999999</v>
      </c>
      <c r="G47" s="1969">
        <v>56.548999999999999</v>
      </c>
      <c r="H47" s="1969">
        <v>33.200000000000003</v>
      </c>
      <c r="I47" s="1969">
        <v>26.7</v>
      </c>
      <c r="J47" s="2350"/>
    </row>
    <row r="48" spans="1:10" s="2334" customFormat="1" ht="11.1" customHeight="1" x14ac:dyDescent="0.15">
      <c r="A48" s="2332" t="s">
        <v>28</v>
      </c>
      <c r="B48" s="1920">
        <v>88.076999999999998</v>
      </c>
      <c r="C48" s="1920">
        <v>88.076999999999998</v>
      </c>
      <c r="D48" s="1920">
        <v>14.97</v>
      </c>
      <c r="E48" s="1920">
        <v>14.97</v>
      </c>
      <c r="F48" s="1920">
        <v>55.076999999999998</v>
      </c>
      <c r="G48" s="1920">
        <v>55.076999999999998</v>
      </c>
      <c r="H48" s="1920">
        <v>18.03</v>
      </c>
      <c r="I48" s="1920">
        <v>18.03</v>
      </c>
      <c r="J48" s="2351"/>
    </row>
    <row r="49" spans="1:10" s="2331" customFormat="1" ht="11.1" customHeight="1" x14ac:dyDescent="0.15">
      <c r="A49" s="2329" t="s">
        <v>29</v>
      </c>
      <c r="B49" s="1969">
        <v>99.004000000000005</v>
      </c>
      <c r="C49" s="1969">
        <v>75.004000000000005</v>
      </c>
      <c r="D49" s="1969">
        <v>20.193999999999999</v>
      </c>
      <c r="E49" s="1969">
        <v>20.193999999999999</v>
      </c>
      <c r="F49" s="1969">
        <v>42.81</v>
      </c>
      <c r="G49" s="1969">
        <v>42.81</v>
      </c>
      <c r="H49" s="1441">
        <v>36</v>
      </c>
      <c r="I49" s="1441">
        <v>12</v>
      </c>
      <c r="J49" s="2350"/>
    </row>
    <row r="50" spans="1:10" s="2334" customFormat="1" ht="11.1" customHeight="1" x14ac:dyDescent="0.15">
      <c r="A50" s="2332" t="s">
        <v>30</v>
      </c>
      <c r="B50" s="1920">
        <v>169.31399999999999</v>
      </c>
      <c r="C50" s="1920">
        <v>167.614</v>
      </c>
      <c r="D50" s="1920">
        <v>12.673999999999999</v>
      </c>
      <c r="E50" s="1920">
        <v>12.673999999999999</v>
      </c>
      <c r="F50" s="1920">
        <v>30.74</v>
      </c>
      <c r="G50" s="1920">
        <v>30.74</v>
      </c>
      <c r="H50" s="1920">
        <v>125.9</v>
      </c>
      <c r="I50" s="1920">
        <v>124.2</v>
      </c>
      <c r="J50" s="2351"/>
    </row>
    <row r="51" spans="1:10" s="2331" customFormat="1" ht="11.1" customHeight="1" x14ac:dyDescent="0.15">
      <c r="A51" s="2329" t="s">
        <v>31</v>
      </c>
      <c r="B51" s="1969">
        <v>24.245000000000001</v>
      </c>
      <c r="C51" s="1969">
        <v>24.245000000000001</v>
      </c>
      <c r="D51" s="1969" t="s">
        <v>252</v>
      </c>
      <c r="E51" s="1969" t="s">
        <v>252</v>
      </c>
      <c r="F51" s="1969">
        <v>8.9450000000000003</v>
      </c>
      <c r="G51" s="1969">
        <v>8.9450000000000003</v>
      </c>
      <c r="H51" s="1969">
        <v>15.3</v>
      </c>
      <c r="I51" s="1969">
        <v>15.3</v>
      </c>
      <c r="J51" s="2350"/>
    </row>
    <row r="52" spans="1:10" s="2334" customFormat="1" ht="11.1" customHeight="1" x14ac:dyDescent="0.15">
      <c r="A52" s="2332" t="s">
        <v>32</v>
      </c>
      <c r="B52" s="1920">
        <v>53.234999999999999</v>
      </c>
      <c r="C52" s="1920">
        <v>53.234999999999999</v>
      </c>
      <c r="D52" s="1920" t="s">
        <v>252</v>
      </c>
      <c r="E52" s="1920" t="s">
        <v>252</v>
      </c>
      <c r="F52" s="1920">
        <v>37.534999999999997</v>
      </c>
      <c r="G52" s="1920">
        <v>37.534999999999997</v>
      </c>
      <c r="H52" s="1920">
        <v>15.7</v>
      </c>
      <c r="I52" s="1920">
        <v>15.7</v>
      </c>
      <c r="J52" s="2351"/>
    </row>
    <row r="53" spans="1:10" s="2331" customFormat="1" ht="11.1" customHeight="1" x14ac:dyDescent="0.15">
      <c r="A53" s="2329" t="s">
        <v>33</v>
      </c>
      <c r="B53" s="1969">
        <v>64.543999999999997</v>
      </c>
      <c r="C53" s="1969">
        <v>64.543999999999997</v>
      </c>
      <c r="D53" s="1969" t="s">
        <v>252</v>
      </c>
      <c r="E53" s="1969" t="s">
        <v>252</v>
      </c>
      <c r="F53" s="1969">
        <v>31.251999999999999</v>
      </c>
      <c r="G53" s="1969">
        <v>31.251999999999999</v>
      </c>
      <c r="H53" s="1969">
        <v>33.292000000000002</v>
      </c>
      <c r="I53" s="1969">
        <v>33.292000000000002</v>
      </c>
      <c r="J53" s="2350"/>
    </row>
    <row r="54" spans="1:10" s="2353" customFormat="1" ht="9.9499999999999993" customHeight="1" x14ac:dyDescent="0.15">
      <c r="A54" s="844"/>
      <c r="B54" s="1958"/>
      <c r="C54" s="1969"/>
      <c r="D54" s="1049"/>
      <c r="E54" s="1049"/>
      <c r="F54" s="1049"/>
      <c r="G54" s="1049"/>
      <c r="H54" s="1049"/>
      <c r="I54" s="2352"/>
    </row>
    <row r="55" spans="1:10" s="2358" customFormat="1" ht="12" customHeight="1" x14ac:dyDescent="0.15">
      <c r="A55" s="2354" t="s">
        <v>1115</v>
      </c>
      <c r="B55" s="2355"/>
      <c r="C55" s="2356"/>
      <c r="D55" s="2357"/>
      <c r="E55" s="2357"/>
      <c r="F55" s="2357"/>
      <c r="G55" s="2357"/>
      <c r="H55" s="2357"/>
      <c r="I55" s="2357"/>
    </row>
    <row r="56" spans="1:10" s="2358" customFormat="1" ht="11.25" customHeight="1" x14ac:dyDescent="0.15">
      <c r="A56" s="2354" t="s">
        <v>1116</v>
      </c>
      <c r="B56" s="2355"/>
      <c r="C56" s="2356"/>
      <c r="D56" s="2357"/>
      <c r="E56" s="2357"/>
      <c r="F56" s="2357"/>
      <c r="G56" s="2357"/>
      <c r="H56" s="2357"/>
      <c r="I56" s="2357"/>
    </row>
    <row r="57" spans="1:10" s="2323" customFormat="1" ht="15.95" customHeight="1" x14ac:dyDescent="0.15">
      <c r="A57" s="2359" t="s">
        <v>129</v>
      </c>
      <c r="B57" s="1958">
        <v>615.98000000000013</v>
      </c>
      <c r="C57" s="1958">
        <v>573.13000000000011</v>
      </c>
      <c r="D57" s="1061">
        <v>113.09700000000001</v>
      </c>
      <c r="E57" s="1061">
        <v>113.09700000000001</v>
      </c>
      <c r="F57" s="1061">
        <v>222.81</v>
      </c>
      <c r="G57" s="1061">
        <v>222.81</v>
      </c>
      <c r="H57" s="1061">
        <v>280.07299999999998</v>
      </c>
      <c r="I57" s="1061">
        <v>237.22299999999998</v>
      </c>
    </row>
    <row r="58" spans="1:10" s="2345" customFormat="1" ht="10.5" customHeight="1" x14ac:dyDescent="0.15">
      <c r="A58" s="2360" t="s">
        <v>9</v>
      </c>
      <c r="B58" s="2344">
        <v>210.268</v>
      </c>
      <c r="C58" s="2344">
        <v>209.36799999999999</v>
      </c>
      <c r="D58" s="1057">
        <v>61.189</v>
      </c>
      <c r="E58" s="1057">
        <v>61.189</v>
      </c>
      <c r="F58" s="1057">
        <v>51.405999999999999</v>
      </c>
      <c r="G58" s="1057">
        <v>51.405999999999999</v>
      </c>
      <c r="H58" s="1057">
        <v>97.673000000000002</v>
      </c>
      <c r="I58" s="1057">
        <v>96.772999999999996</v>
      </c>
    </row>
    <row r="59" spans="1:10" s="2331" customFormat="1" ht="10.5" customHeight="1" x14ac:dyDescent="0.15">
      <c r="A59" s="2361" t="s">
        <v>7</v>
      </c>
      <c r="B59" s="1969">
        <v>100.164</v>
      </c>
      <c r="C59" s="1969">
        <v>58.213999999999999</v>
      </c>
      <c r="D59" s="1013" t="s">
        <v>252</v>
      </c>
      <c r="E59" s="1013" t="s">
        <v>252</v>
      </c>
      <c r="F59" s="1013">
        <v>15.944000000000001</v>
      </c>
      <c r="G59" s="1013">
        <v>15.944000000000001</v>
      </c>
      <c r="H59" s="1013">
        <v>84.22</v>
      </c>
      <c r="I59" s="1013">
        <v>42.27</v>
      </c>
    </row>
    <row r="60" spans="1:10" s="2334" customFormat="1" ht="10.5" customHeight="1" x14ac:dyDescent="0.15">
      <c r="A60" s="2362" t="s">
        <v>8</v>
      </c>
      <c r="B60" s="1920">
        <v>121.999</v>
      </c>
      <c r="C60" s="1920">
        <v>121.999</v>
      </c>
      <c r="D60" s="1020">
        <v>19.273</v>
      </c>
      <c r="E60" s="1020">
        <v>19.273</v>
      </c>
      <c r="F60" s="1020">
        <v>43.125999999999998</v>
      </c>
      <c r="G60" s="1020">
        <v>43.125999999999998</v>
      </c>
      <c r="H60" s="1020">
        <v>59.6</v>
      </c>
      <c r="I60" s="1020">
        <v>59.6</v>
      </c>
    </row>
    <row r="61" spans="1:10" s="2331" customFormat="1" ht="10.5" customHeight="1" x14ac:dyDescent="0.15">
      <c r="A61" s="2361" t="s">
        <v>10</v>
      </c>
      <c r="B61" s="1969">
        <v>51.027999999999999</v>
      </c>
      <c r="C61" s="1969">
        <v>51.027999999999999</v>
      </c>
      <c r="D61" s="1013">
        <v>5.4429999999999996</v>
      </c>
      <c r="E61" s="1013">
        <v>5.4429999999999996</v>
      </c>
      <c r="F61" s="1013">
        <v>41.585000000000001</v>
      </c>
      <c r="G61" s="1013">
        <v>41.585000000000001</v>
      </c>
      <c r="H61" s="1703">
        <v>4</v>
      </c>
      <c r="I61" s="1703">
        <v>4</v>
      </c>
    </row>
    <row r="62" spans="1:10" s="2334" customFormat="1" ht="10.5" customHeight="1" x14ac:dyDescent="0.15">
      <c r="A62" s="2362" t="s">
        <v>11</v>
      </c>
      <c r="B62" s="1920">
        <v>65.594999999999999</v>
      </c>
      <c r="C62" s="1920">
        <v>65.594999999999999</v>
      </c>
      <c r="D62" s="1020" t="s">
        <v>252</v>
      </c>
      <c r="E62" s="1020" t="s">
        <v>252</v>
      </c>
      <c r="F62" s="1020">
        <v>40.395000000000003</v>
      </c>
      <c r="G62" s="1020">
        <v>40.395000000000003</v>
      </c>
      <c r="H62" s="1020">
        <v>25.2</v>
      </c>
      <c r="I62" s="1020">
        <v>25.2</v>
      </c>
    </row>
    <row r="63" spans="1:10" s="2331" customFormat="1" ht="10.5" customHeight="1" x14ac:dyDescent="0.15">
      <c r="A63" s="2361" t="s">
        <v>12</v>
      </c>
      <c r="B63" s="1969">
        <v>66.926000000000002</v>
      </c>
      <c r="C63" s="1969">
        <v>66.926000000000002</v>
      </c>
      <c r="D63" s="1013">
        <v>27.192</v>
      </c>
      <c r="E63" s="1013">
        <v>27.192</v>
      </c>
      <c r="F63" s="1013">
        <v>30.353999999999999</v>
      </c>
      <c r="G63" s="1013">
        <v>30.353999999999999</v>
      </c>
      <c r="H63" s="1013">
        <v>9.3800000000000008</v>
      </c>
      <c r="I63" s="1013">
        <v>9.3800000000000008</v>
      </c>
    </row>
    <row r="64" spans="1:10" s="2341" customFormat="1" ht="12.95" customHeight="1" x14ac:dyDescent="0.15">
      <c r="A64" s="2363" t="s">
        <v>130</v>
      </c>
      <c r="B64" s="1963">
        <v>541.78199999999993</v>
      </c>
      <c r="C64" s="1963">
        <v>433.67599999999999</v>
      </c>
      <c r="D64" s="1062">
        <v>48.503</v>
      </c>
      <c r="E64" s="1062">
        <v>48.503</v>
      </c>
      <c r="F64" s="1062">
        <v>199.77</v>
      </c>
      <c r="G64" s="1062">
        <v>199.77</v>
      </c>
      <c r="H64" s="1062">
        <v>293.50900000000001</v>
      </c>
      <c r="I64" s="1062">
        <v>185.40299999999999</v>
      </c>
    </row>
    <row r="65" spans="1:9" s="2348" customFormat="1" ht="10.5" customHeight="1" x14ac:dyDescent="0.15">
      <c r="A65" s="2364" t="s">
        <v>211</v>
      </c>
      <c r="B65" s="1966">
        <v>314.81900000000002</v>
      </c>
      <c r="C65" s="1966">
        <v>257.09300000000002</v>
      </c>
      <c r="D65" s="1054">
        <v>48.503</v>
      </c>
      <c r="E65" s="1054">
        <v>48.503</v>
      </c>
      <c r="F65" s="1054">
        <v>83.641000000000005</v>
      </c>
      <c r="G65" s="1054">
        <v>83.641000000000005</v>
      </c>
      <c r="H65" s="1054">
        <v>182.67500000000001</v>
      </c>
      <c r="I65" s="1054">
        <v>124.949</v>
      </c>
    </row>
    <row r="66" spans="1:9" s="2334" customFormat="1" ht="10.5" customHeight="1" x14ac:dyDescent="0.15">
      <c r="A66" s="2362" t="s">
        <v>1</v>
      </c>
      <c r="B66" s="1920">
        <v>137.148</v>
      </c>
      <c r="C66" s="1920">
        <v>137.148</v>
      </c>
      <c r="D66" s="1020" t="s">
        <v>252</v>
      </c>
      <c r="E66" s="1020" t="s">
        <v>252</v>
      </c>
      <c r="F66" s="1020">
        <v>93.444000000000003</v>
      </c>
      <c r="G66" s="1020">
        <v>93.444000000000003</v>
      </c>
      <c r="H66" s="1020">
        <v>43.704000000000001</v>
      </c>
      <c r="I66" s="1020">
        <v>43.704000000000001</v>
      </c>
    </row>
    <row r="67" spans="1:9" s="2331" customFormat="1" ht="10.5" customHeight="1" x14ac:dyDescent="0.15">
      <c r="A67" s="2361" t="s">
        <v>2</v>
      </c>
      <c r="B67" s="1969">
        <v>89.814999999999998</v>
      </c>
      <c r="C67" s="1969">
        <v>39.435000000000002</v>
      </c>
      <c r="D67" s="1013" t="s">
        <v>252</v>
      </c>
      <c r="E67" s="1013" t="s">
        <v>252</v>
      </c>
      <c r="F67" s="1013">
        <v>22.684999999999999</v>
      </c>
      <c r="G67" s="1013">
        <v>22.684999999999999</v>
      </c>
      <c r="H67" s="1013">
        <v>67.13</v>
      </c>
      <c r="I67" s="1013">
        <v>16.75</v>
      </c>
    </row>
    <row r="68" spans="1:9" s="2341" customFormat="1" ht="12.95" customHeight="1" x14ac:dyDescent="0.15">
      <c r="A68" s="2363" t="s">
        <v>131</v>
      </c>
      <c r="B68" s="1963">
        <v>774.48099999999999</v>
      </c>
      <c r="C68" s="1963">
        <v>727.01099999999997</v>
      </c>
      <c r="D68" s="1062">
        <v>214.27</v>
      </c>
      <c r="E68" s="1062">
        <v>214.27</v>
      </c>
      <c r="F68" s="1062">
        <v>221.53100000000001</v>
      </c>
      <c r="G68" s="1062">
        <v>221.53100000000001</v>
      </c>
      <c r="H68" s="1062">
        <v>338.68</v>
      </c>
      <c r="I68" s="1062">
        <v>291.21000000000004</v>
      </c>
    </row>
    <row r="69" spans="1:9" s="2348" customFormat="1" ht="10.5" customHeight="1" x14ac:dyDescent="0.15">
      <c r="A69" s="2364" t="s">
        <v>212</v>
      </c>
      <c r="B69" s="1966">
        <v>409.87099999999998</v>
      </c>
      <c r="C69" s="1966">
        <v>371.30099999999999</v>
      </c>
      <c r="D69" s="1054">
        <v>113.131</v>
      </c>
      <c r="E69" s="1054">
        <v>113.131</v>
      </c>
      <c r="F69" s="1054">
        <v>47.26</v>
      </c>
      <c r="G69" s="1054">
        <v>47.26</v>
      </c>
      <c r="H69" s="1054">
        <v>249.48</v>
      </c>
      <c r="I69" s="1054">
        <v>210.91</v>
      </c>
    </row>
    <row r="70" spans="1:9" s="2334" customFormat="1" ht="10.5" customHeight="1" x14ac:dyDescent="0.15">
      <c r="A70" s="2362" t="s">
        <v>3</v>
      </c>
      <c r="B70" s="1920">
        <v>124.789</v>
      </c>
      <c r="C70" s="1920">
        <v>124.789</v>
      </c>
      <c r="D70" s="1020">
        <v>21.751999999999999</v>
      </c>
      <c r="E70" s="1020">
        <v>21.751999999999999</v>
      </c>
      <c r="F70" s="1020">
        <v>63.837000000000003</v>
      </c>
      <c r="G70" s="1020">
        <v>63.837000000000003</v>
      </c>
      <c r="H70" s="1020">
        <v>39.200000000000003</v>
      </c>
      <c r="I70" s="1020">
        <v>39.200000000000003</v>
      </c>
    </row>
    <row r="71" spans="1:9" s="2331" customFormat="1" ht="10.5" customHeight="1" x14ac:dyDescent="0.15">
      <c r="A71" s="2361" t="s">
        <v>4</v>
      </c>
      <c r="B71" s="1969">
        <v>54.162999999999997</v>
      </c>
      <c r="C71" s="1969">
        <v>54.162999999999997</v>
      </c>
      <c r="D71" s="1013">
        <v>19.751000000000001</v>
      </c>
      <c r="E71" s="1013">
        <v>19.751000000000001</v>
      </c>
      <c r="F71" s="1013">
        <v>16.812000000000001</v>
      </c>
      <c r="G71" s="1013">
        <v>16.812000000000001</v>
      </c>
      <c r="H71" s="1013">
        <v>17.600000000000001</v>
      </c>
      <c r="I71" s="1013">
        <v>17.600000000000001</v>
      </c>
    </row>
    <row r="72" spans="1:9" s="2334" customFormat="1" ht="10.5" customHeight="1" x14ac:dyDescent="0.15">
      <c r="A72" s="2362" t="s">
        <v>5</v>
      </c>
      <c r="B72" s="1920">
        <v>70.241</v>
      </c>
      <c r="C72" s="1920">
        <v>70.241</v>
      </c>
      <c r="D72" s="1020">
        <v>35.540999999999997</v>
      </c>
      <c r="E72" s="1020">
        <v>35.540999999999997</v>
      </c>
      <c r="F72" s="1020">
        <v>29.7</v>
      </c>
      <c r="G72" s="1020">
        <v>29.7</v>
      </c>
      <c r="H72" s="1705">
        <v>5</v>
      </c>
      <c r="I72" s="1705">
        <v>5</v>
      </c>
    </row>
    <row r="73" spans="1:9" s="2331" customFormat="1" ht="10.5" customHeight="1" x14ac:dyDescent="0.15">
      <c r="A73" s="2361" t="s">
        <v>6</v>
      </c>
      <c r="B73" s="1969">
        <v>115.417</v>
      </c>
      <c r="C73" s="1969">
        <v>106.517</v>
      </c>
      <c r="D73" s="1013">
        <v>24.094999999999999</v>
      </c>
      <c r="E73" s="1013">
        <v>24.094999999999999</v>
      </c>
      <c r="F73" s="1013">
        <v>63.921999999999997</v>
      </c>
      <c r="G73" s="1013">
        <v>63.921999999999997</v>
      </c>
      <c r="H73" s="1013">
        <v>27.4</v>
      </c>
      <c r="I73" s="1013">
        <v>18.5</v>
      </c>
    </row>
    <row r="74" spans="1:9" s="704" customFormat="1" ht="12.95" customHeight="1" x14ac:dyDescent="0.2">
      <c r="A74" s="2363" t="s">
        <v>132</v>
      </c>
      <c r="B74" s="1963">
        <v>1311.7760000000001</v>
      </c>
      <c r="C74" s="1963">
        <v>1171.9259999999999</v>
      </c>
      <c r="D74" s="1062">
        <v>97.050999999999988</v>
      </c>
      <c r="E74" s="1062">
        <v>97.050999999999988</v>
      </c>
      <c r="F74" s="1062">
        <v>408.49700000000007</v>
      </c>
      <c r="G74" s="1062">
        <v>408.49700000000007</v>
      </c>
      <c r="H74" s="1062">
        <v>806.22799999999995</v>
      </c>
      <c r="I74" s="1062">
        <v>666.37800000000004</v>
      </c>
    </row>
    <row r="75" spans="1:9" s="762" customFormat="1" ht="10.5" customHeight="1" x14ac:dyDescent="0.2">
      <c r="A75" s="2364" t="s">
        <v>213</v>
      </c>
      <c r="B75" s="1966">
        <v>244.42699999999999</v>
      </c>
      <c r="C75" s="1966">
        <v>244.42699999999999</v>
      </c>
      <c r="D75" s="1054">
        <v>44.256999999999998</v>
      </c>
      <c r="E75" s="1054">
        <v>44.256999999999998</v>
      </c>
      <c r="F75" s="1054">
        <v>79.97</v>
      </c>
      <c r="G75" s="1054">
        <v>79.97</v>
      </c>
      <c r="H75" s="1054">
        <v>120.2</v>
      </c>
      <c r="I75" s="1054">
        <v>120.2</v>
      </c>
    </row>
    <row r="76" spans="1:9" s="725" customFormat="1" ht="10.5" customHeight="1" x14ac:dyDescent="0.2">
      <c r="A76" s="2362" t="s">
        <v>34</v>
      </c>
      <c r="B76" s="1920">
        <v>170.65299999999999</v>
      </c>
      <c r="C76" s="1920">
        <v>126.15300000000001</v>
      </c>
      <c r="D76" s="1020" t="s">
        <v>252</v>
      </c>
      <c r="E76" s="1020" t="s">
        <v>252</v>
      </c>
      <c r="F76" s="1020">
        <v>55.853000000000002</v>
      </c>
      <c r="G76" s="1020">
        <v>55.853000000000002</v>
      </c>
      <c r="H76" s="1705">
        <v>114.8</v>
      </c>
      <c r="I76" s="1705">
        <v>70.3</v>
      </c>
    </row>
    <row r="77" spans="1:9" s="702" customFormat="1" ht="10.5" customHeight="1" x14ac:dyDescent="0.2">
      <c r="A77" s="2361" t="s">
        <v>35</v>
      </c>
      <c r="B77" s="1969">
        <v>109.43</v>
      </c>
      <c r="C77" s="1969">
        <v>95.23</v>
      </c>
      <c r="D77" s="1013">
        <v>13.33</v>
      </c>
      <c r="E77" s="1013">
        <v>13.33</v>
      </c>
      <c r="F77" s="1013">
        <v>24.27</v>
      </c>
      <c r="G77" s="1013">
        <v>24.27</v>
      </c>
      <c r="H77" s="1013">
        <v>71.83</v>
      </c>
      <c r="I77" s="1013">
        <v>57.63</v>
      </c>
    </row>
    <row r="78" spans="1:9" s="725" customFormat="1" ht="10.5" customHeight="1" x14ac:dyDescent="0.2">
      <c r="A78" s="2362" t="s">
        <v>36</v>
      </c>
      <c r="B78" s="1920">
        <v>139.184</v>
      </c>
      <c r="C78" s="1920">
        <v>111.624</v>
      </c>
      <c r="D78" s="1020" t="s">
        <v>252</v>
      </c>
      <c r="E78" s="1020" t="s">
        <v>252</v>
      </c>
      <c r="F78" s="1020">
        <v>73.766999999999996</v>
      </c>
      <c r="G78" s="1020">
        <v>73.766999999999996</v>
      </c>
      <c r="H78" s="1020">
        <v>65.417000000000002</v>
      </c>
      <c r="I78" s="1020">
        <v>37.856999999999999</v>
      </c>
    </row>
    <row r="79" spans="1:9" s="702" customFormat="1" ht="10.5" customHeight="1" x14ac:dyDescent="0.2">
      <c r="A79" s="2361" t="s">
        <v>37</v>
      </c>
      <c r="B79" s="1969">
        <v>172.489</v>
      </c>
      <c r="C79" s="1969">
        <v>144.489</v>
      </c>
      <c r="D79" s="1013">
        <v>30.623000000000001</v>
      </c>
      <c r="E79" s="1013">
        <v>30.623000000000001</v>
      </c>
      <c r="F79" s="1013">
        <v>45.765999999999998</v>
      </c>
      <c r="G79" s="1013">
        <v>45.765999999999998</v>
      </c>
      <c r="H79" s="1013">
        <v>96.1</v>
      </c>
      <c r="I79" s="1013">
        <v>68.099999999999994</v>
      </c>
    </row>
    <row r="80" spans="1:9" s="725" customFormat="1" ht="10.5" customHeight="1" x14ac:dyDescent="0.2">
      <c r="A80" s="2362" t="s">
        <v>38</v>
      </c>
      <c r="B80" s="1920">
        <v>302.88</v>
      </c>
      <c r="C80" s="1920">
        <v>295.29000000000002</v>
      </c>
      <c r="D80" s="1020" t="s">
        <v>252</v>
      </c>
      <c r="E80" s="1020" t="s">
        <v>252</v>
      </c>
      <c r="F80" s="1020">
        <v>43.85</v>
      </c>
      <c r="G80" s="1020">
        <v>43.85</v>
      </c>
      <c r="H80" s="1020">
        <v>259.02999999999997</v>
      </c>
      <c r="I80" s="1020">
        <v>251.44</v>
      </c>
    </row>
    <row r="81" spans="1:10" s="702" customFormat="1" ht="10.5" customHeight="1" x14ac:dyDescent="0.2">
      <c r="A81" s="2361" t="s">
        <v>39</v>
      </c>
      <c r="B81" s="1969">
        <v>172.71299999999999</v>
      </c>
      <c r="C81" s="1969">
        <v>154.71299999999999</v>
      </c>
      <c r="D81" s="1013">
        <v>8.8409999999999993</v>
      </c>
      <c r="E81" s="1013">
        <v>8.8409999999999993</v>
      </c>
      <c r="F81" s="1013">
        <v>85.021000000000001</v>
      </c>
      <c r="G81" s="1013">
        <v>85.021000000000001</v>
      </c>
      <c r="H81" s="1013">
        <v>78.850999999999999</v>
      </c>
      <c r="I81" s="1013">
        <v>60.850999999999999</v>
      </c>
    </row>
    <row r="82" spans="1:10" s="1342" customFormat="1" ht="15.95" customHeight="1" x14ac:dyDescent="0.2">
      <c r="A82" s="2365" t="s">
        <v>189</v>
      </c>
      <c r="B82" s="1920">
        <v>32292.800000000003</v>
      </c>
      <c r="C82" s="1920">
        <v>21101.277000000002</v>
      </c>
      <c r="D82" s="1020">
        <v>2650.0119999999997</v>
      </c>
      <c r="E82" s="1020">
        <v>2650.0119999999997</v>
      </c>
      <c r="F82" s="1020">
        <v>7246.4189999999999</v>
      </c>
      <c r="G82" s="1020">
        <v>7007.1090000000004</v>
      </c>
      <c r="H82" s="1020">
        <v>22396.368999999999</v>
      </c>
      <c r="I82" s="1020">
        <v>11444.155999999999</v>
      </c>
    </row>
    <row r="83" spans="1:10" s="752" customFormat="1" ht="21.95" customHeight="1" x14ac:dyDescent="0.2">
      <c r="A83" s="2366" t="s">
        <v>244</v>
      </c>
      <c r="B83" s="1958">
        <v>19039.466</v>
      </c>
      <c r="C83" s="1958">
        <v>12250.611000000001</v>
      </c>
      <c r="D83" s="1061">
        <v>1609.394</v>
      </c>
      <c r="E83" s="1061">
        <v>1609.394</v>
      </c>
      <c r="F83" s="1061">
        <v>3824.5849999999991</v>
      </c>
      <c r="G83" s="1061">
        <v>3652.0169999999998</v>
      </c>
      <c r="H83" s="1061">
        <v>13605.487000000001</v>
      </c>
      <c r="I83" s="1061">
        <v>6989.2</v>
      </c>
    </row>
    <row r="84" spans="1:10" s="704" customFormat="1" ht="12" customHeight="1" x14ac:dyDescent="0.2">
      <c r="A84" s="2363" t="s">
        <v>133</v>
      </c>
      <c r="B84" s="1963">
        <v>4962.630000000001</v>
      </c>
      <c r="C84" s="1963">
        <v>2662.32</v>
      </c>
      <c r="D84" s="1062">
        <v>437.42599999999999</v>
      </c>
      <c r="E84" s="1062">
        <v>437.42599999999999</v>
      </c>
      <c r="F84" s="1062">
        <v>670.274</v>
      </c>
      <c r="G84" s="1062">
        <v>609.38</v>
      </c>
      <c r="H84" s="1062">
        <v>3854.9300000000003</v>
      </c>
      <c r="I84" s="1062">
        <v>1615.5140000000001</v>
      </c>
    </row>
    <row r="85" spans="1:10" s="762" customFormat="1" ht="10.5" customHeight="1" x14ac:dyDescent="0.2">
      <c r="A85" s="2364" t="s">
        <v>233</v>
      </c>
      <c r="B85" s="1966">
        <v>395.42</v>
      </c>
      <c r="C85" s="1966">
        <v>296.18</v>
      </c>
      <c r="D85" s="1054">
        <v>60.777999999999999</v>
      </c>
      <c r="E85" s="1054">
        <v>60.777999999999999</v>
      </c>
      <c r="F85" s="1054">
        <v>78.531999999999996</v>
      </c>
      <c r="G85" s="1054">
        <v>78.531999999999996</v>
      </c>
      <c r="H85" s="1054">
        <v>256.11</v>
      </c>
      <c r="I85" s="1054">
        <v>156.87</v>
      </c>
    </row>
    <row r="86" spans="1:10" s="725" customFormat="1" ht="10.5" customHeight="1" x14ac:dyDescent="0.2">
      <c r="A86" s="2367" t="s">
        <v>214</v>
      </c>
      <c r="B86" s="1920" t="s">
        <v>273</v>
      </c>
      <c r="C86" s="1920" t="s">
        <v>273</v>
      </c>
      <c r="D86" s="1020">
        <v>55.661000000000001</v>
      </c>
      <c r="E86" s="1020">
        <v>55.661000000000001</v>
      </c>
      <c r="F86" s="1020">
        <v>75.622</v>
      </c>
      <c r="G86" s="1020">
        <v>75.622</v>
      </c>
      <c r="H86" s="2337" t="s">
        <v>273</v>
      </c>
      <c r="I86" s="2337" t="s">
        <v>273</v>
      </c>
    </row>
    <row r="87" spans="1:10" s="702" customFormat="1" ht="10.5" customHeight="1" x14ac:dyDescent="0.2">
      <c r="A87" s="2368" t="s">
        <v>234</v>
      </c>
      <c r="B87" s="1969" t="s">
        <v>273</v>
      </c>
      <c r="C87" s="1969" t="s">
        <v>273</v>
      </c>
      <c r="D87" s="1013">
        <v>5.117</v>
      </c>
      <c r="E87" s="1013">
        <v>5.117</v>
      </c>
      <c r="F87" s="1013">
        <v>2.91</v>
      </c>
      <c r="G87" s="1013">
        <v>2.91</v>
      </c>
      <c r="H87" s="2335" t="s">
        <v>273</v>
      </c>
      <c r="I87" s="2335" t="s">
        <v>273</v>
      </c>
    </row>
    <row r="88" spans="1:10" s="725" customFormat="1" ht="10.5" customHeight="1" x14ac:dyDescent="0.2">
      <c r="A88" s="2362" t="s">
        <v>77</v>
      </c>
      <c r="B88" s="1920">
        <v>290.262</v>
      </c>
      <c r="C88" s="1920">
        <v>194.197</v>
      </c>
      <c r="D88" s="1020">
        <v>17.834</v>
      </c>
      <c r="E88" s="1020">
        <v>17.834</v>
      </c>
      <c r="F88" s="1020">
        <v>43.118000000000002</v>
      </c>
      <c r="G88" s="1020">
        <v>41.603000000000002</v>
      </c>
      <c r="H88" s="1020">
        <v>229.31</v>
      </c>
      <c r="I88" s="1020">
        <v>134.76</v>
      </c>
    </row>
    <row r="89" spans="1:10" s="702" customFormat="1" ht="10.5" customHeight="1" x14ac:dyDescent="0.2">
      <c r="A89" s="2361" t="s">
        <v>78</v>
      </c>
      <c r="B89" s="1969">
        <v>1447.1579999999999</v>
      </c>
      <c r="C89" s="1969">
        <v>430.28899999999999</v>
      </c>
      <c r="D89" s="1013">
        <v>43.417999999999999</v>
      </c>
      <c r="E89" s="1013">
        <v>43.417999999999999</v>
      </c>
      <c r="F89" s="1013">
        <v>132.44</v>
      </c>
      <c r="G89" s="1013">
        <v>112.571</v>
      </c>
      <c r="H89" s="1703">
        <v>1271.3</v>
      </c>
      <c r="I89" s="1013">
        <v>274.3</v>
      </c>
    </row>
    <row r="90" spans="1:10" s="725" customFormat="1" ht="10.5" customHeight="1" x14ac:dyDescent="0.2">
      <c r="A90" s="2362" t="s">
        <v>79</v>
      </c>
      <c r="B90" s="1920">
        <v>162.107</v>
      </c>
      <c r="C90" s="1920">
        <v>150.607</v>
      </c>
      <c r="D90" s="1020">
        <v>32.527000000000001</v>
      </c>
      <c r="E90" s="1020">
        <v>32.527000000000001</v>
      </c>
      <c r="F90" s="1020">
        <v>48.58</v>
      </c>
      <c r="G90" s="1020">
        <v>48.58</v>
      </c>
      <c r="H90" s="1705">
        <v>81</v>
      </c>
      <c r="I90" s="1705">
        <v>69.5</v>
      </c>
    </row>
    <row r="91" spans="1:10" s="702" customFormat="1" ht="10.5" customHeight="1" x14ac:dyDescent="0.2">
      <c r="A91" s="2361" t="s">
        <v>80</v>
      </c>
      <c r="B91" s="1969">
        <v>719.36300000000006</v>
      </c>
      <c r="C91" s="1969">
        <v>291.74700000000001</v>
      </c>
      <c r="D91" s="1013">
        <v>53.162999999999997</v>
      </c>
      <c r="E91" s="1013">
        <v>53.162999999999997</v>
      </c>
      <c r="F91" s="1013">
        <v>46.33</v>
      </c>
      <c r="G91" s="1013">
        <v>46.33</v>
      </c>
      <c r="H91" s="1013">
        <v>619.87</v>
      </c>
      <c r="I91" s="1013">
        <v>192.25399999999999</v>
      </c>
    </row>
    <row r="92" spans="1:10" s="725" customFormat="1" ht="10.5" customHeight="1" x14ac:dyDescent="0.2">
      <c r="A92" s="2362" t="s">
        <v>81</v>
      </c>
      <c r="B92" s="1920">
        <v>254.42500000000001</v>
      </c>
      <c r="C92" s="1920">
        <v>227.72499999999999</v>
      </c>
      <c r="D92" s="1020">
        <v>49.226999999999997</v>
      </c>
      <c r="E92" s="1020">
        <v>49.226999999999997</v>
      </c>
      <c r="F92" s="1020">
        <v>44.798000000000002</v>
      </c>
      <c r="G92" s="1020">
        <v>44.798000000000002</v>
      </c>
      <c r="H92" s="1020">
        <v>160.4</v>
      </c>
      <c r="I92" s="1020">
        <v>133.69999999999999</v>
      </c>
    </row>
    <row r="93" spans="1:10" s="702" customFormat="1" ht="10.5" customHeight="1" x14ac:dyDescent="0.2">
      <c r="A93" s="2361" t="s">
        <v>82</v>
      </c>
      <c r="B93" s="1969">
        <v>145.04400000000001</v>
      </c>
      <c r="C93" s="1969">
        <v>124.294</v>
      </c>
      <c r="D93" s="1013" t="s">
        <v>252</v>
      </c>
      <c r="E93" s="1013" t="s">
        <v>252</v>
      </c>
      <c r="F93" s="1013">
        <v>80.543999999999997</v>
      </c>
      <c r="G93" s="1013">
        <v>80.543999999999997</v>
      </c>
      <c r="H93" s="1013">
        <v>64.5</v>
      </c>
      <c r="I93" s="1013">
        <v>43.75</v>
      </c>
    </row>
    <row r="94" spans="1:10" s="725" customFormat="1" ht="10.5" customHeight="1" x14ac:dyDescent="0.2">
      <c r="A94" s="2362" t="s">
        <v>83</v>
      </c>
      <c r="B94" s="1920">
        <v>446.37299999999999</v>
      </c>
      <c r="C94" s="1920">
        <v>248.12100000000001</v>
      </c>
      <c r="D94" s="1020">
        <v>71.584000000000003</v>
      </c>
      <c r="E94" s="1020">
        <v>71.584000000000003</v>
      </c>
      <c r="F94" s="1020">
        <v>19.588999999999999</v>
      </c>
      <c r="G94" s="1020">
        <v>15.757</v>
      </c>
      <c r="H94" s="1020">
        <v>355.2</v>
      </c>
      <c r="I94" s="1020">
        <v>160.78</v>
      </c>
      <c r="J94" s="2369"/>
    </row>
    <row r="95" spans="1:10" s="752" customFormat="1" ht="10.5" customHeight="1" x14ac:dyDescent="0.2">
      <c r="A95" s="2361" t="s">
        <v>84</v>
      </c>
      <c r="B95" s="1969">
        <v>474.00099999999998</v>
      </c>
      <c r="C95" s="1969">
        <v>203.93799999999999</v>
      </c>
      <c r="D95" s="1013">
        <v>66.046999999999997</v>
      </c>
      <c r="E95" s="1013">
        <v>66.046999999999997</v>
      </c>
      <c r="F95" s="1013">
        <v>112.95399999999999</v>
      </c>
      <c r="G95" s="1013">
        <v>77.891000000000005</v>
      </c>
      <c r="H95" s="1703">
        <v>295</v>
      </c>
      <c r="I95" s="1703">
        <v>60</v>
      </c>
    </row>
    <row r="96" spans="1:10" s="725" customFormat="1" ht="10.5" customHeight="1" x14ac:dyDescent="0.2">
      <c r="A96" s="2362" t="s">
        <v>85</v>
      </c>
      <c r="B96" s="1920">
        <v>628.47699999999998</v>
      </c>
      <c r="C96" s="1920">
        <v>495.22199999999998</v>
      </c>
      <c r="D96" s="1020">
        <v>42.847999999999999</v>
      </c>
      <c r="E96" s="1020">
        <v>42.847999999999999</v>
      </c>
      <c r="F96" s="1020">
        <v>63.389000000000003</v>
      </c>
      <c r="G96" s="1020">
        <v>62.774000000000001</v>
      </c>
      <c r="H96" s="1020">
        <v>522.24</v>
      </c>
      <c r="I96" s="1020">
        <v>389.6</v>
      </c>
    </row>
    <row r="97" spans="1:9" s="702" customFormat="1" ht="12.95" customHeight="1" x14ac:dyDescent="0.2">
      <c r="A97" s="2359" t="s">
        <v>134</v>
      </c>
      <c r="B97" s="1958">
        <v>1768.6769999999997</v>
      </c>
      <c r="C97" s="1958">
        <v>1442.4709999999998</v>
      </c>
      <c r="D97" s="1061">
        <v>142.86699999999999</v>
      </c>
      <c r="E97" s="1061">
        <v>142.86699999999999</v>
      </c>
      <c r="F97" s="1061">
        <v>582.77500000000009</v>
      </c>
      <c r="G97" s="1061">
        <v>554.17899999999997</v>
      </c>
      <c r="H97" s="1061">
        <v>1043.0350000000001</v>
      </c>
      <c r="I97" s="1061">
        <v>745.42499999999995</v>
      </c>
    </row>
    <row r="98" spans="1:9" s="744" customFormat="1" ht="10.5" customHeight="1" x14ac:dyDescent="0.2">
      <c r="A98" s="2360" t="s">
        <v>215</v>
      </c>
      <c r="B98" s="2344">
        <v>515.70899999999995</v>
      </c>
      <c r="C98" s="2344">
        <v>479.04899999999998</v>
      </c>
      <c r="D98" s="2344">
        <v>81.805999999999997</v>
      </c>
      <c r="E98" s="1057">
        <v>81.805999999999997</v>
      </c>
      <c r="F98" s="1057">
        <v>176.46299999999999</v>
      </c>
      <c r="G98" s="1057">
        <v>165.06299999999999</v>
      </c>
      <c r="H98" s="2370">
        <v>257.44</v>
      </c>
      <c r="I98" s="2370">
        <v>232.18</v>
      </c>
    </row>
    <row r="99" spans="1:9" s="702" customFormat="1" ht="10.5" customHeight="1" x14ac:dyDescent="0.2">
      <c r="A99" s="2361" t="s">
        <v>46</v>
      </c>
      <c r="B99" s="1969">
        <v>196.87200000000001</v>
      </c>
      <c r="C99" s="1969">
        <v>188.47200000000001</v>
      </c>
      <c r="D99" s="1013">
        <v>16.175999999999998</v>
      </c>
      <c r="E99" s="1013">
        <v>16.175999999999998</v>
      </c>
      <c r="F99" s="1013">
        <v>40.551000000000002</v>
      </c>
      <c r="G99" s="1013">
        <v>40.551000000000002</v>
      </c>
      <c r="H99" s="1013">
        <v>140.14500000000001</v>
      </c>
      <c r="I99" s="1013">
        <v>131.745</v>
      </c>
    </row>
    <row r="100" spans="1:9" s="725" customFormat="1" ht="10.5" customHeight="1" x14ac:dyDescent="0.2">
      <c r="A100" s="2362" t="s">
        <v>47</v>
      </c>
      <c r="B100" s="1920">
        <v>257.10700000000003</v>
      </c>
      <c r="C100" s="1920">
        <v>198.12899999999999</v>
      </c>
      <c r="D100" s="1020">
        <v>21.210999999999999</v>
      </c>
      <c r="E100" s="1020">
        <v>21.210999999999999</v>
      </c>
      <c r="F100" s="1020">
        <v>89.695999999999998</v>
      </c>
      <c r="G100" s="1020">
        <v>84.018000000000001</v>
      </c>
      <c r="H100" s="1020">
        <v>146.19999999999999</v>
      </c>
      <c r="I100" s="1020">
        <v>92.9</v>
      </c>
    </row>
    <row r="101" spans="1:9" s="702" customFormat="1" ht="10.5" customHeight="1" x14ac:dyDescent="0.2">
      <c r="A101" s="2361" t="s">
        <v>48</v>
      </c>
      <c r="B101" s="1969">
        <v>292.91800000000001</v>
      </c>
      <c r="C101" s="1969">
        <v>219.518</v>
      </c>
      <c r="D101" s="1013" t="s">
        <v>252</v>
      </c>
      <c r="E101" s="1013" t="s">
        <v>252</v>
      </c>
      <c r="F101" s="1013">
        <v>82.218000000000004</v>
      </c>
      <c r="G101" s="1013">
        <v>75.218000000000004</v>
      </c>
      <c r="H101" s="1013">
        <v>210.7</v>
      </c>
      <c r="I101" s="1013">
        <v>144.30000000000001</v>
      </c>
    </row>
    <row r="102" spans="1:9" s="725" customFormat="1" ht="10.5" customHeight="1" x14ac:dyDescent="0.2">
      <c r="A102" s="2362" t="s">
        <v>49</v>
      </c>
      <c r="B102" s="1920">
        <v>224.059</v>
      </c>
      <c r="C102" s="1920">
        <v>122.34099999999999</v>
      </c>
      <c r="D102" s="1020">
        <v>19.434999999999999</v>
      </c>
      <c r="E102" s="1020">
        <v>19.434999999999999</v>
      </c>
      <c r="F102" s="1020">
        <v>67.274000000000001</v>
      </c>
      <c r="G102" s="1020">
        <v>62.756</v>
      </c>
      <c r="H102" s="1020">
        <v>137.35</v>
      </c>
      <c r="I102" s="1020">
        <v>40.15</v>
      </c>
    </row>
    <row r="103" spans="1:9" s="702" customFormat="1" ht="10.5" customHeight="1" x14ac:dyDescent="0.2">
      <c r="A103" s="2361" t="s">
        <v>50</v>
      </c>
      <c r="B103" s="1969">
        <v>282.012</v>
      </c>
      <c r="C103" s="1969">
        <v>234.96199999999999</v>
      </c>
      <c r="D103" s="1013">
        <v>4.2389999999999999</v>
      </c>
      <c r="E103" s="1013">
        <v>4.2389999999999999</v>
      </c>
      <c r="F103" s="1013">
        <v>126.57299999999999</v>
      </c>
      <c r="G103" s="1013">
        <v>126.57299999999999</v>
      </c>
      <c r="H103" s="1013">
        <v>151.19999999999999</v>
      </c>
      <c r="I103" s="1703">
        <v>104.15</v>
      </c>
    </row>
    <row r="104" spans="1:9" s="704" customFormat="1" ht="12.95" customHeight="1" x14ac:dyDescent="0.2">
      <c r="A104" s="2363" t="s">
        <v>135</v>
      </c>
      <c r="B104" s="1963">
        <v>3091.8919999999994</v>
      </c>
      <c r="C104" s="1963">
        <v>1793.3020000000001</v>
      </c>
      <c r="D104" s="1062">
        <v>274.17500000000001</v>
      </c>
      <c r="E104" s="1062">
        <v>274.17500000000001</v>
      </c>
      <c r="F104" s="1062">
        <v>501.02699999999999</v>
      </c>
      <c r="G104" s="1062">
        <v>501.02699999999999</v>
      </c>
      <c r="H104" s="1062">
        <v>2316.69</v>
      </c>
      <c r="I104" s="1062">
        <v>1018.1</v>
      </c>
    </row>
    <row r="105" spans="1:9" s="762" customFormat="1" ht="10.5" customHeight="1" x14ac:dyDescent="0.2">
      <c r="A105" s="2364" t="s">
        <v>217</v>
      </c>
      <c r="B105" s="1966">
        <v>511.65199999999999</v>
      </c>
      <c r="C105" s="1966">
        <v>445.85199999999998</v>
      </c>
      <c r="D105" s="1054">
        <v>58.447000000000003</v>
      </c>
      <c r="E105" s="1054">
        <v>58.447000000000003</v>
      </c>
      <c r="F105" s="1054">
        <v>117.595</v>
      </c>
      <c r="G105" s="1054">
        <v>117.595</v>
      </c>
      <c r="H105" s="1054">
        <v>335.61</v>
      </c>
      <c r="I105" s="1054">
        <v>269.81</v>
      </c>
    </row>
    <row r="106" spans="1:9" s="725" customFormat="1" ht="10.5" customHeight="1" x14ac:dyDescent="0.2">
      <c r="A106" s="2362" t="s">
        <v>40</v>
      </c>
      <c r="B106" s="1920">
        <v>224.08500000000001</v>
      </c>
      <c r="C106" s="1920">
        <v>164.13499999999999</v>
      </c>
      <c r="D106" s="1020">
        <v>27.306000000000001</v>
      </c>
      <c r="E106" s="1020">
        <v>27.306000000000001</v>
      </c>
      <c r="F106" s="1020">
        <v>49.459000000000003</v>
      </c>
      <c r="G106" s="1020">
        <v>49.459000000000003</v>
      </c>
      <c r="H106" s="1020">
        <v>147.32</v>
      </c>
      <c r="I106" s="1020">
        <v>87.37</v>
      </c>
    </row>
    <row r="107" spans="1:9" s="702" customFormat="1" ht="10.5" customHeight="1" x14ac:dyDescent="0.2">
      <c r="A107" s="2361" t="s">
        <v>41</v>
      </c>
      <c r="B107" s="1969">
        <v>284.40899999999999</v>
      </c>
      <c r="C107" s="1969">
        <v>195.82900000000001</v>
      </c>
      <c r="D107" s="1013">
        <v>30.408000000000001</v>
      </c>
      <c r="E107" s="1013">
        <v>30.408000000000001</v>
      </c>
      <c r="F107" s="1013">
        <v>37.191000000000003</v>
      </c>
      <c r="G107" s="1013">
        <v>37.191000000000003</v>
      </c>
      <c r="H107" s="1013">
        <v>216.81</v>
      </c>
      <c r="I107" s="1013">
        <v>128.22999999999999</v>
      </c>
    </row>
    <row r="108" spans="1:9" s="725" customFormat="1" ht="10.5" customHeight="1" x14ac:dyDescent="0.2">
      <c r="A108" s="2362" t="s">
        <v>42</v>
      </c>
      <c r="B108" s="1920">
        <v>828.42499999999995</v>
      </c>
      <c r="C108" s="1920">
        <v>130.98500000000001</v>
      </c>
      <c r="D108" s="1020">
        <v>19.71</v>
      </c>
      <c r="E108" s="1020">
        <v>19.71</v>
      </c>
      <c r="F108" s="1020">
        <v>58.314999999999998</v>
      </c>
      <c r="G108" s="1020">
        <v>58.314999999999998</v>
      </c>
      <c r="H108" s="1020">
        <v>750.4</v>
      </c>
      <c r="I108" s="1020">
        <v>52.96</v>
      </c>
    </row>
    <row r="109" spans="1:9" s="702" customFormat="1" ht="10.5" customHeight="1" x14ac:dyDescent="0.2">
      <c r="A109" s="2361" t="s">
        <v>43</v>
      </c>
      <c r="B109" s="1969">
        <v>325.142</v>
      </c>
      <c r="C109" s="1969">
        <v>196.542</v>
      </c>
      <c r="D109" s="1013">
        <v>6.4480000000000004</v>
      </c>
      <c r="E109" s="1013">
        <v>6.4480000000000004</v>
      </c>
      <c r="F109" s="1013">
        <v>90.694000000000003</v>
      </c>
      <c r="G109" s="1013">
        <v>90.694000000000003</v>
      </c>
      <c r="H109" s="1703">
        <v>228</v>
      </c>
      <c r="I109" s="1703">
        <v>99.4</v>
      </c>
    </row>
    <row r="110" spans="1:9" s="744" customFormat="1" ht="10.5" customHeight="1" x14ac:dyDescent="0.2">
      <c r="A110" s="2360" t="s">
        <v>216</v>
      </c>
      <c r="B110" s="2344">
        <v>512.45899999999995</v>
      </c>
      <c r="C110" s="2344">
        <v>409.78899999999999</v>
      </c>
      <c r="D110" s="1057">
        <v>59.731999999999999</v>
      </c>
      <c r="E110" s="1057">
        <v>59.731999999999999</v>
      </c>
      <c r="F110" s="1057">
        <v>97.727000000000004</v>
      </c>
      <c r="G110" s="1057">
        <v>97.727000000000004</v>
      </c>
      <c r="H110" s="2370">
        <v>355</v>
      </c>
      <c r="I110" s="1057">
        <v>252.33</v>
      </c>
    </row>
    <row r="111" spans="1:9" s="702" customFormat="1" ht="10.5" customHeight="1" x14ac:dyDescent="0.2">
      <c r="A111" s="2361" t="s">
        <v>44</v>
      </c>
      <c r="B111" s="1969">
        <v>196.73099999999999</v>
      </c>
      <c r="C111" s="1969">
        <v>133.73099999999999</v>
      </c>
      <c r="D111" s="1013">
        <v>36.238</v>
      </c>
      <c r="E111" s="1013">
        <v>36.238</v>
      </c>
      <c r="F111" s="1013">
        <v>33.993000000000002</v>
      </c>
      <c r="G111" s="1013">
        <v>33.993000000000002</v>
      </c>
      <c r="H111" s="1013">
        <v>126.5</v>
      </c>
      <c r="I111" s="1013">
        <v>63.5</v>
      </c>
    </row>
    <row r="112" spans="1:9" s="725" customFormat="1" ht="10.5" customHeight="1" x14ac:dyDescent="0.2">
      <c r="A112" s="2362" t="s">
        <v>45</v>
      </c>
      <c r="B112" s="1920">
        <v>208.989</v>
      </c>
      <c r="C112" s="1920">
        <v>116.43899999999999</v>
      </c>
      <c r="D112" s="1020">
        <v>35.886000000000003</v>
      </c>
      <c r="E112" s="1020">
        <v>35.886000000000003</v>
      </c>
      <c r="F112" s="1020">
        <v>16.053000000000001</v>
      </c>
      <c r="G112" s="1020">
        <v>16.053000000000001</v>
      </c>
      <c r="H112" s="1020">
        <v>157.05000000000001</v>
      </c>
      <c r="I112" s="1020">
        <v>64.5</v>
      </c>
    </row>
    <row r="113" spans="1:9" ht="11.1" customHeight="1" x14ac:dyDescent="0.2">
      <c r="A113" s="844"/>
      <c r="B113" s="1958"/>
      <c r="C113" s="1969"/>
      <c r="D113" s="1013"/>
      <c r="E113" s="1013"/>
      <c r="F113" s="1013"/>
      <c r="G113" s="1013"/>
      <c r="H113" s="1013"/>
      <c r="I113" s="1013"/>
    </row>
    <row r="114" spans="1:9" s="468" customFormat="1" ht="12.95" customHeight="1" x14ac:dyDescent="0.15">
      <c r="A114" s="2354" t="s">
        <v>1115</v>
      </c>
      <c r="B114" s="2355"/>
      <c r="C114" s="2356"/>
      <c r="D114" s="2371"/>
      <c r="E114" s="2371"/>
      <c r="F114" s="2371"/>
      <c r="G114" s="2371"/>
      <c r="H114" s="2371"/>
      <c r="I114" s="2371"/>
    </row>
    <row r="115" spans="1:9" s="752" customFormat="1" ht="15.95" customHeight="1" x14ac:dyDescent="0.2">
      <c r="A115" s="2359" t="s">
        <v>136</v>
      </c>
      <c r="B115" s="1958">
        <v>1639.162</v>
      </c>
      <c r="C115" s="1958">
        <v>1329.2469999999998</v>
      </c>
      <c r="D115" s="1061">
        <v>169.84899999999999</v>
      </c>
      <c r="E115" s="1061">
        <v>169.84899999999999</v>
      </c>
      <c r="F115" s="1061">
        <v>485.80700000000002</v>
      </c>
      <c r="G115" s="1061">
        <v>444.59799999999996</v>
      </c>
      <c r="H115" s="1061">
        <v>983.50599999999997</v>
      </c>
      <c r="I115" s="1061">
        <v>714.8</v>
      </c>
    </row>
    <row r="116" spans="1:9" s="744" customFormat="1" ht="11.85" customHeight="1" x14ac:dyDescent="0.2">
      <c r="A116" s="2360" t="s">
        <v>218</v>
      </c>
      <c r="B116" s="2344">
        <v>487.79399999999998</v>
      </c>
      <c r="C116" s="2344">
        <v>391.38799999999998</v>
      </c>
      <c r="D116" s="2344">
        <v>53.372</v>
      </c>
      <c r="E116" s="2344">
        <v>53.372</v>
      </c>
      <c r="F116" s="1057">
        <v>87.016000000000005</v>
      </c>
      <c r="G116" s="1057">
        <v>87.016000000000005</v>
      </c>
      <c r="H116" s="1057">
        <v>347.40600000000001</v>
      </c>
      <c r="I116" s="1057">
        <v>251</v>
      </c>
    </row>
    <row r="117" spans="1:9" s="702" customFormat="1" ht="11.85" customHeight="1" x14ac:dyDescent="0.2">
      <c r="A117" s="2361" t="s">
        <v>86</v>
      </c>
      <c r="B117" s="1969">
        <v>495.49400000000003</v>
      </c>
      <c r="C117" s="1969">
        <v>430.03800000000001</v>
      </c>
      <c r="D117" s="1013">
        <v>36.500999999999998</v>
      </c>
      <c r="E117" s="1013">
        <v>36.500999999999998</v>
      </c>
      <c r="F117" s="1013">
        <v>176.99299999999999</v>
      </c>
      <c r="G117" s="1013">
        <v>172.137</v>
      </c>
      <c r="H117" s="1703">
        <v>282</v>
      </c>
      <c r="I117" s="1013">
        <v>221.4</v>
      </c>
    </row>
    <row r="118" spans="1:9" s="725" customFormat="1" ht="11.85" customHeight="1" x14ac:dyDescent="0.2">
      <c r="A118" s="2362" t="s">
        <v>87</v>
      </c>
      <c r="B118" s="1920">
        <v>369.71300000000002</v>
      </c>
      <c r="C118" s="1920">
        <v>262.36500000000001</v>
      </c>
      <c r="D118" s="1020">
        <v>78.828000000000003</v>
      </c>
      <c r="E118" s="1020">
        <v>78.828000000000003</v>
      </c>
      <c r="F118" s="1020">
        <v>120.88500000000001</v>
      </c>
      <c r="G118" s="1020">
        <v>94.736999999999995</v>
      </c>
      <c r="H118" s="1705">
        <v>170</v>
      </c>
      <c r="I118" s="1020">
        <v>88.8</v>
      </c>
    </row>
    <row r="119" spans="1:9" s="702" customFormat="1" ht="11.85" customHeight="1" x14ac:dyDescent="0.2">
      <c r="A119" s="2361" t="s">
        <v>88</v>
      </c>
      <c r="B119" s="1969">
        <v>286.161</v>
      </c>
      <c r="C119" s="1969">
        <v>245.45599999999999</v>
      </c>
      <c r="D119" s="1013">
        <v>1.1479999999999999</v>
      </c>
      <c r="E119" s="1013">
        <v>1.1479999999999999</v>
      </c>
      <c r="F119" s="1013">
        <v>100.913</v>
      </c>
      <c r="G119" s="1013">
        <v>90.707999999999998</v>
      </c>
      <c r="H119" s="1013">
        <v>184.1</v>
      </c>
      <c r="I119" s="1013">
        <v>153.6</v>
      </c>
    </row>
    <row r="120" spans="1:9" s="704" customFormat="1" ht="15" customHeight="1" x14ac:dyDescent="0.2">
      <c r="A120" s="2363" t="s">
        <v>137</v>
      </c>
      <c r="B120" s="1963">
        <v>1210.527</v>
      </c>
      <c r="C120" s="1963">
        <v>978.65899999999988</v>
      </c>
      <c r="D120" s="1062">
        <v>24.449000000000002</v>
      </c>
      <c r="E120" s="1062">
        <v>24.449000000000002</v>
      </c>
      <c r="F120" s="1062">
        <v>439.298</v>
      </c>
      <c r="G120" s="1062">
        <v>431.30500000000001</v>
      </c>
      <c r="H120" s="1062">
        <v>746.78</v>
      </c>
      <c r="I120" s="1062">
        <v>522.90499999999997</v>
      </c>
    </row>
    <row r="121" spans="1:9" s="762" customFormat="1" ht="11.85" customHeight="1" x14ac:dyDescent="0.2">
      <c r="A121" s="2364" t="s">
        <v>219</v>
      </c>
      <c r="B121" s="1966">
        <v>246.80799999999999</v>
      </c>
      <c r="C121" s="1966">
        <v>224.233</v>
      </c>
      <c r="D121" s="1054" t="s">
        <v>252</v>
      </c>
      <c r="E121" s="1054" t="s">
        <v>252</v>
      </c>
      <c r="F121" s="1054">
        <v>87.238</v>
      </c>
      <c r="G121" s="1054">
        <v>87.238</v>
      </c>
      <c r="H121" s="1054">
        <v>159.57</v>
      </c>
      <c r="I121" s="1054">
        <v>136.995</v>
      </c>
    </row>
    <row r="122" spans="1:9" s="725" customFormat="1" ht="11.85" customHeight="1" x14ac:dyDescent="0.2">
      <c r="A122" s="2362" t="s">
        <v>65</v>
      </c>
      <c r="B122" s="1920">
        <v>189.154</v>
      </c>
      <c r="C122" s="1920">
        <v>178.95400000000001</v>
      </c>
      <c r="D122" s="1020" t="s">
        <v>252</v>
      </c>
      <c r="E122" s="1020" t="s">
        <v>252</v>
      </c>
      <c r="F122" s="1020">
        <v>87.653999999999996</v>
      </c>
      <c r="G122" s="1020">
        <v>87.653999999999996</v>
      </c>
      <c r="H122" s="1020">
        <v>101.5</v>
      </c>
      <c r="I122" s="1020">
        <v>91.3</v>
      </c>
    </row>
    <row r="123" spans="1:9" s="702" customFormat="1" ht="11.85" customHeight="1" x14ac:dyDescent="0.2">
      <c r="A123" s="2361" t="s">
        <v>66</v>
      </c>
      <c r="B123" s="1969">
        <v>228.381</v>
      </c>
      <c r="C123" s="1969">
        <v>185.309</v>
      </c>
      <c r="D123" s="1013">
        <v>21.661000000000001</v>
      </c>
      <c r="E123" s="1013">
        <v>21.661000000000001</v>
      </c>
      <c r="F123" s="1013">
        <v>53.15</v>
      </c>
      <c r="G123" s="1013">
        <v>49.427999999999997</v>
      </c>
      <c r="H123" s="1013">
        <v>153.57</v>
      </c>
      <c r="I123" s="1013">
        <v>114.22</v>
      </c>
    </row>
    <row r="124" spans="1:9" s="725" customFormat="1" ht="11.85" customHeight="1" x14ac:dyDescent="0.2">
      <c r="A124" s="2362" t="s">
        <v>67</v>
      </c>
      <c r="B124" s="1920">
        <v>177.86699999999999</v>
      </c>
      <c r="C124" s="1920">
        <v>145.636</v>
      </c>
      <c r="D124" s="1020" t="s">
        <v>252</v>
      </c>
      <c r="E124" s="1020" t="s">
        <v>252</v>
      </c>
      <c r="F124" s="1020">
        <v>89.677000000000007</v>
      </c>
      <c r="G124" s="1020">
        <v>85.406000000000006</v>
      </c>
      <c r="H124" s="1020">
        <v>88.19</v>
      </c>
      <c r="I124" s="1020">
        <v>60.23</v>
      </c>
    </row>
    <row r="125" spans="1:9" s="702" customFormat="1" ht="11.85" customHeight="1" x14ac:dyDescent="0.2">
      <c r="A125" s="2361" t="s">
        <v>68</v>
      </c>
      <c r="B125" s="1969">
        <v>139.792</v>
      </c>
      <c r="C125" s="1969">
        <v>133.602</v>
      </c>
      <c r="D125" s="1013">
        <v>2.7879999999999998</v>
      </c>
      <c r="E125" s="1013">
        <v>2.7879999999999998</v>
      </c>
      <c r="F125" s="1013">
        <v>58.454000000000001</v>
      </c>
      <c r="G125" s="1013">
        <v>58.454000000000001</v>
      </c>
      <c r="H125" s="1013">
        <v>78.55</v>
      </c>
      <c r="I125" s="1013">
        <v>72.36</v>
      </c>
    </row>
    <row r="126" spans="1:9" s="725" customFormat="1" ht="11.85" customHeight="1" x14ac:dyDescent="0.2">
      <c r="A126" s="2362" t="s">
        <v>69</v>
      </c>
      <c r="B126" s="1920">
        <v>228.52500000000001</v>
      </c>
      <c r="C126" s="1920">
        <v>110.925</v>
      </c>
      <c r="D126" s="1020" t="s">
        <v>252</v>
      </c>
      <c r="E126" s="1020" t="s">
        <v>252</v>
      </c>
      <c r="F126" s="1020">
        <v>63.125</v>
      </c>
      <c r="G126" s="1020">
        <v>63.125</v>
      </c>
      <c r="H126" s="1020">
        <v>165.4</v>
      </c>
      <c r="I126" s="1020">
        <v>47.8</v>
      </c>
    </row>
    <row r="127" spans="1:9" s="495" customFormat="1" ht="15" customHeight="1" x14ac:dyDescent="0.15">
      <c r="A127" s="2359" t="s">
        <v>138</v>
      </c>
      <c r="B127" s="1958">
        <v>1874.9490000000001</v>
      </c>
      <c r="C127" s="1958">
        <v>1297.144</v>
      </c>
      <c r="D127" s="1061">
        <v>97.503</v>
      </c>
      <c r="E127" s="1061">
        <v>97.503</v>
      </c>
      <c r="F127" s="1061">
        <v>436.1819999999999</v>
      </c>
      <c r="G127" s="1061">
        <v>433.96699999999993</v>
      </c>
      <c r="H127" s="1061">
        <v>1341.2640000000001</v>
      </c>
      <c r="I127" s="1061">
        <v>765.67399999999998</v>
      </c>
    </row>
    <row r="128" spans="1:9" s="744" customFormat="1" ht="11.85" customHeight="1" x14ac:dyDescent="0.2">
      <c r="A128" s="2360" t="s">
        <v>220</v>
      </c>
      <c r="B128" s="2344">
        <v>454.98200000000003</v>
      </c>
      <c r="C128" s="2344">
        <v>394.96300000000002</v>
      </c>
      <c r="D128" s="2344">
        <v>55.19</v>
      </c>
      <c r="E128" s="1057">
        <v>55.19</v>
      </c>
      <c r="F128" s="1057">
        <v>104.26</v>
      </c>
      <c r="G128" s="1057">
        <v>104.26</v>
      </c>
      <c r="H128" s="1057">
        <v>295.53199999999998</v>
      </c>
      <c r="I128" s="1057">
        <v>235.51300000000001</v>
      </c>
    </row>
    <row r="129" spans="1:9" s="702" customFormat="1" ht="11.85" customHeight="1" x14ac:dyDescent="0.2">
      <c r="A129" s="2361" t="s">
        <v>92</v>
      </c>
      <c r="B129" s="1969">
        <v>486.233</v>
      </c>
      <c r="C129" s="1969">
        <v>294.06200000000001</v>
      </c>
      <c r="D129" s="1013" t="s">
        <v>252</v>
      </c>
      <c r="E129" s="1013" t="s">
        <v>252</v>
      </c>
      <c r="F129" s="1013">
        <v>78.801000000000002</v>
      </c>
      <c r="G129" s="1013">
        <v>78.801000000000002</v>
      </c>
      <c r="H129" s="1013">
        <v>407.43200000000002</v>
      </c>
      <c r="I129" s="1013">
        <v>215.261</v>
      </c>
    </row>
    <row r="130" spans="1:9" s="725" customFormat="1" ht="11.85" customHeight="1" x14ac:dyDescent="0.2">
      <c r="A130" s="2362" t="s">
        <v>93</v>
      </c>
      <c r="B130" s="1920">
        <v>455.161</v>
      </c>
      <c r="C130" s="1920">
        <v>212.81100000000001</v>
      </c>
      <c r="D130" s="1020">
        <v>9.7919999999999998</v>
      </c>
      <c r="E130" s="1020">
        <v>9.7919999999999998</v>
      </c>
      <c r="F130" s="1020">
        <v>105.46899999999999</v>
      </c>
      <c r="G130" s="1020">
        <v>105.46899999999999</v>
      </c>
      <c r="H130" s="1020">
        <v>339.9</v>
      </c>
      <c r="I130" s="1020">
        <v>97.55</v>
      </c>
    </row>
    <row r="131" spans="1:9" s="702" customFormat="1" ht="11.85" customHeight="1" x14ac:dyDescent="0.2">
      <c r="A131" s="2361" t="s">
        <v>94</v>
      </c>
      <c r="B131" s="1969">
        <v>155.779</v>
      </c>
      <c r="C131" s="1969">
        <v>115.779</v>
      </c>
      <c r="D131" s="1013" t="s">
        <v>252</v>
      </c>
      <c r="E131" s="1013" t="s">
        <v>252</v>
      </c>
      <c r="F131" s="1013">
        <v>60.679000000000002</v>
      </c>
      <c r="G131" s="1013">
        <v>60.679000000000002</v>
      </c>
      <c r="H131" s="1013">
        <v>95.1</v>
      </c>
      <c r="I131" s="1013">
        <v>55.1</v>
      </c>
    </row>
    <row r="132" spans="1:9" s="725" customFormat="1" ht="11.85" customHeight="1" x14ac:dyDescent="0.2">
      <c r="A132" s="2362" t="s">
        <v>95</v>
      </c>
      <c r="B132" s="1920">
        <v>253.929</v>
      </c>
      <c r="C132" s="1920">
        <v>228.66399999999999</v>
      </c>
      <c r="D132" s="1020">
        <v>19.045000000000002</v>
      </c>
      <c r="E132" s="1020">
        <v>19.045000000000002</v>
      </c>
      <c r="F132" s="1020">
        <v>76.483999999999995</v>
      </c>
      <c r="G132" s="1020">
        <v>74.269000000000005</v>
      </c>
      <c r="H132" s="1020">
        <v>158.4</v>
      </c>
      <c r="I132" s="1020">
        <v>135.35</v>
      </c>
    </row>
    <row r="133" spans="1:9" s="702" customFormat="1" ht="11.85" customHeight="1" x14ac:dyDescent="0.2">
      <c r="A133" s="2361" t="s">
        <v>96</v>
      </c>
      <c r="B133" s="1969">
        <v>68.864999999999995</v>
      </c>
      <c r="C133" s="1969">
        <v>50.865000000000002</v>
      </c>
      <c r="D133" s="1013">
        <v>13.476000000000001</v>
      </c>
      <c r="E133" s="1013">
        <v>13.476000000000001</v>
      </c>
      <c r="F133" s="1013">
        <v>10.489000000000001</v>
      </c>
      <c r="G133" s="1013">
        <v>10.489000000000001</v>
      </c>
      <c r="H133" s="1703">
        <v>44.9</v>
      </c>
      <c r="I133" s="1703">
        <v>26.9</v>
      </c>
    </row>
    <row r="134" spans="1:9" s="704" customFormat="1" ht="15" customHeight="1" x14ac:dyDescent="0.2">
      <c r="A134" s="2363" t="s">
        <v>139</v>
      </c>
      <c r="B134" s="1963">
        <v>2961.83</v>
      </c>
      <c r="C134" s="1963">
        <v>1471.499</v>
      </c>
      <c r="D134" s="1062">
        <v>281.423</v>
      </c>
      <c r="E134" s="1062">
        <v>281.423</v>
      </c>
      <c r="F134" s="1062">
        <v>443.78999999999996</v>
      </c>
      <c r="G134" s="1062">
        <v>412.12900000000002</v>
      </c>
      <c r="H134" s="1062">
        <v>2236.6170000000002</v>
      </c>
      <c r="I134" s="1062">
        <v>777.947</v>
      </c>
    </row>
    <row r="135" spans="1:9" s="762" customFormat="1" ht="11.85" customHeight="1" x14ac:dyDescent="0.2">
      <c r="A135" s="2364" t="s">
        <v>221</v>
      </c>
      <c r="B135" s="1966">
        <v>564.20699999999999</v>
      </c>
      <c r="C135" s="1966">
        <v>424.82600000000002</v>
      </c>
      <c r="D135" s="1461">
        <v>134</v>
      </c>
      <c r="E135" s="1461">
        <v>134</v>
      </c>
      <c r="F135" s="1966">
        <v>104.01</v>
      </c>
      <c r="G135" s="1966">
        <v>90.608999999999995</v>
      </c>
      <c r="H135" s="1966">
        <v>326.197</v>
      </c>
      <c r="I135" s="1966">
        <v>200.21700000000001</v>
      </c>
    </row>
    <row r="136" spans="1:9" s="725" customFormat="1" ht="11.85" customHeight="1" x14ac:dyDescent="0.2">
      <c r="A136" s="2362" t="s">
        <v>89</v>
      </c>
      <c r="B136" s="1920">
        <v>297.38900000000001</v>
      </c>
      <c r="C136" s="1920">
        <v>291.53899999999999</v>
      </c>
      <c r="D136" s="1020">
        <v>15.315</v>
      </c>
      <c r="E136" s="1020">
        <v>15.315</v>
      </c>
      <c r="F136" s="1020">
        <v>58.774000000000001</v>
      </c>
      <c r="G136" s="1020">
        <v>58.774000000000001</v>
      </c>
      <c r="H136" s="1020">
        <v>223.3</v>
      </c>
      <c r="I136" s="1020">
        <v>217.45</v>
      </c>
    </row>
    <row r="137" spans="1:9" s="762" customFormat="1" ht="11.85" customHeight="1" x14ac:dyDescent="0.2">
      <c r="A137" s="2364" t="s">
        <v>222</v>
      </c>
      <c r="B137" s="1966">
        <v>733.88900000000001</v>
      </c>
      <c r="C137" s="1966">
        <v>245.196</v>
      </c>
      <c r="D137" s="1054">
        <v>64.257000000000005</v>
      </c>
      <c r="E137" s="1054">
        <v>64.257000000000005</v>
      </c>
      <c r="F137" s="1054">
        <v>87.632000000000005</v>
      </c>
      <c r="G137" s="1054">
        <v>81.938999999999993</v>
      </c>
      <c r="H137" s="2372">
        <v>582</v>
      </c>
      <c r="I137" s="2372">
        <v>99</v>
      </c>
    </row>
    <row r="138" spans="1:9" s="725" customFormat="1" ht="11.85" customHeight="1" x14ac:dyDescent="0.2">
      <c r="A138" s="2362" t="s">
        <v>90</v>
      </c>
      <c r="B138" s="1920">
        <v>546.08000000000004</v>
      </c>
      <c r="C138" s="1920">
        <v>307.24</v>
      </c>
      <c r="D138" s="1020">
        <v>38.884999999999998</v>
      </c>
      <c r="E138" s="1020">
        <v>38.884999999999998</v>
      </c>
      <c r="F138" s="1020">
        <v>112.075</v>
      </c>
      <c r="G138" s="1020">
        <v>112.075</v>
      </c>
      <c r="H138" s="1020">
        <v>395.12</v>
      </c>
      <c r="I138" s="1020">
        <v>156.28</v>
      </c>
    </row>
    <row r="139" spans="1:9" s="702" customFormat="1" ht="11.85" customHeight="1" x14ac:dyDescent="0.2">
      <c r="A139" s="2361" t="s">
        <v>91</v>
      </c>
      <c r="B139" s="1969">
        <v>820.26499999999999</v>
      </c>
      <c r="C139" s="1969">
        <v>202.69800000000001</v>
      </c>
      <c r="D139" s="1013">
        <v>28.966000000000001</v>
      </c>
      <c r="E139" s="1013">
        <v>28.966000000000001</v>
      </c>
      <c r="F139" s="1013">
        <v>81.299000000000007</v>
      </c>
      <c r="G139" s="1013">
        <v>68.731999999999999</v>
      </c>
      <c r="H139" s="1703">
        <v>710</v>
      </c>
      <c r="I139" s="1703">
        <v>105</v>
      </c>
    </row>
    <row r="140" spans="1:9" s="704" customFormat="1" ht="15" customHeight="1" x14ac:dyDescent="0.2">
      <c r="A140" s="2363" t="s">
        <v>140</v>
      </c>
      <c r="B140" s="1963">
        <v>1529.799</v>
      </c>
      <c r="C140" s="1963">
        <v>1275.9690000000001</v>
      </c>
      <c r="D140" s="1062">
        <v>181.702</v>
      </c>
      <c r="E140" s="1062">
        <v>181.702</v>
      </c>
      <c r="F140" s="1062">
        <v>265.43200000000002</v>
      </c>
      <c r="G140" s="1062">
        <v>265.43200000000002</v>
      </c>
      <c r="H140" s="1062">
        <v>1082.665</v>
      </c>
      <c r="I140" s="1062">
        <v>828.83500000000004</v>
      </c>
    </row>
    <row r="141" spans="1:9" s="762" customFormat="1" ht="11.85" customHeight="1" x14ac:dyDescent="0.2">
      <c r="A141" s="2364" t="s">
        <v>223</v>
      </c>
      <c r="B141" s="1966">
        <v>414.76299999999998</v>
      </c>
      <c r="C141" s="1966">
        <v>363.56299999999999</v>
      </c>
      <c r="D141" s="1054">
        <v>49.996000000000002</v>
      </c>
      <c r="E141" s="1054">
        <v>49.996000000000002</v>
      </c>
      <c r="F141" s="1054">
        <v>49.767000000000003</v>
      </c>
      <c r="G141" s="1054">
        <v>49.767000000000003</v>
      </c>
      <c r="H141" s="2372">
        <v>315</v>
      </c>
      <c r="I141" s="1054">
        <v>263.8</v>
      </c>
    </row>
    <row r="142" spans="1:9" s="725" customFormat="1" ht="11.85" customHeight="1" x14ac:dyDescent="0.2">
      <c r="A142" s="2362" t="s">
        <v>59</v>
      </c>
      <c r="B142" s="1920">
        <v>272.16000000000003</v>
      </c>
      <c r="C142" s="1920">
        <v>222.18</v>
      </c>
      <c r="D142" s="1020">
        <v>22.414999999999999</v>
      </c>
      <c r="E142" s="1020">
        <v>22.414999999999999</v>
      </c>
      <c r="F142" s="1020">
        <v>96.185000000000002</v>
      </c>
      <c r="G142" s="1020">
        <v>96.185000000000002</v>
      </c>
      <c r="H142" s="2373">
        <v>153.56</v>
      </c>
      <c r="I142" s="2373">
        <v>103.58</v>
      </c>
    </row>
    <row r="143" spans="1:9" s="702" customFormat="1" ht="11.85" customHeight="1" x14ac:dyDescent="0.2">
      <c r="A143" s="2361" t="s">
        <v>60</v>
      </c>
      <c r="B143" s="1969">
        <v>95.305999999999997</v>
      </c>
      <c r="C143" s="1969">
        <v>78.635999999999996</v>
      </c>
      <c r="D143" s="1013">
        <v>14.337999999999999</v>
      </c>
      <c r="E143" s="1013">
        <v>14.337999999999999</v>
      </c>
      <c r="F143" s="1013">
        <v>5.2279999999999998</v>
      </c>
      <c r="G143" s="1013">
        <v>5.2279999999999998</v>
      </c>
      <c r="H143" s="2374">
        <v>75.739999999999995</v>
      </c>
      <c r="I143" s="2374">
        <v>59.07</v>
      </c>
    </row>
    <row r="144" spans="1:9" s="725" customFormat="1" ht="11.85" customHeight="1" x14ac:dyDescent="0.2">
      <c r="A144" s="2362" t="s">
        <v>61</v>
      </c>
      <c r="B144" s="1920">
        <v>196.44200000000001</v>
      </c>
      <c r="C144" s="1920">
        <v>196.44200000000001</v>
      </c>
      <c r="D144" s="1020">
        <v>32.177999999999997</v>
      </c>
      <c r="E144" s="1020">
        <v>32.177999999999997</v>
      </c>
      <c r="F144" s="1020">
        <v>25.763999999999999</v>
      </c>
      <c r="G144" s="1020">
        <v>25.763999999999999</v>
      </c>
      <c r="H144" s="1020">
        <v>138.5</v>
      </c>
      <c r="I144" s="1020">
        <v>138.5</v>
      </c>
    </row>
    <row r="145" spans="1:10" s="702" customFormat="1" ht="11.85" customHeight="1" x14ac:dyDescent="0.2">
      <c r="A145" s="2361" t="s">
        <v>62</v>
      </c>
      <c r="B145" s="1969">
        <v>96.587000000000003</v>
      </c>
      <c r="C145" s="1969">
        <v>92.397000000000006</v>
      </c>
      <c r="D145" s="1013">
        <v>0.38100000000000001</v>
      </c>
      <c r="E145" s="1013">
        <v>0.38100000000000001</v>
      </c>
      <c r="F145" s="1013">
        <v>8.6509999999999998</v>
      </c>
      <c r="G145" s="1013">
        <v>8.6509999999999998</v>
      </c>
      <c r="H145" s="1013">
        <v>87.555000000000007</v>
      </c>
      <c r="I145" s="1013">
        <v>83.364999999999995</v>
      </c>
    </row>
    <row r="146" spans="1:10" s="725" customFormat="1" ht="11.85" customHeight="1" x14ac:dyDescent="0.2">
      <c r="A146" s="2362" t="s">
        <v>63</v>
      </c>
      <c r="B146" s="1920">
        <v>231.46899999999999</v>
      </c>
      <c r="C146" s="1920">
        <v>124.129</v>
      </c>
      <c r="D146" s="1020">
        <v>23.099</v>
      </c>
      <c r="E146" s="1020">
        <v>23.099</v>
      </c>
      <c r="F146" s="1020">
        <v>34.46</v>
      </c>
      <c r="G146" s="1020">
        <v>34.46</v>
      </c>
      <c r="H146" s="1020">
        <v>173.91</v>
      </c>
      <c r="I146" s="1020">
        <v>66.569999999999993</v>
      </c>
    </row>
    <row r="147" spans="1:10" s="702" customFormat="1" ht="11.85" customHeight="1" x14ac:dyDescent="0.2">
      <c r="A147" s="2361" t="s">
        <v>64</v>
      </c>
      <c r="B147" s="1969">
        <v>223.072</v>
      </c>
      <c r="C147" s="1969">
        <v>198.62200000000001</v>
      </c>
      <c r="D147" s="1013">
        <v>39.295000000000002</v>
      </c>
      <c r="E147" s="1013">
        <v>39.295000000000002</v>
      </c>
      <c r="F147" s="1013">
        <v>45.377000000000002</v>
      </c>
      <c r="G147" s="1013">
        <v>45.377000000000002</v>
      </c>
      <c r="H147" s="1013">
        <v>138.4</v>
      </c>
      <c r="I147" s="1013">
        <v>113.95</v>
      </c>
    </row>
    <row r="148" spans="1:10" s="704" customFormat="1" ht="21.95" customHeight="1" x14ac:dyDescent="0.2">
      <c r="A148" s="2375" t="s">
        <v>271</v>
      </c>
      <c r="B148" s="1963">
        <v>13253.334000000001</v>
      </c>
      <c r="C148" s="1963">
        <v>8850.6660000000011</v>
      </c>
      <c r="D148" s="1062">
        <v>1040.6179999999999</v>
      </c>
      <c r="E148" s="1062">
        <v>1040.6179999999999</v>
      </c>
      <c r="F148" s="1062">
        <v>3421.8340000000003</v>
      </c>
      <c r="G148" s="1062">
        <v>3355.0920000000001</v>
      </c>
      <c r="H148" s="1062">
        <v>8790.8819999999996</v>
      </c>
      <c r="I148" s="1062">
        <v>4454.9560000000001</v>
      </c>
    </row>
    <row r="149" spans="1:10" s="752" customFormat="1" ht="12" customHeight="1" x14ac:dyDescent="0.2">
      <c r="A149" s="2359" t="s">
        <v>141</v>
      </c>
      <c r="B149" s="2376">
        <v>1526.1789999999999</v>
      </c>
      <c r="C149" s="2376">
        <v>1025.683</v>
      </c>
      <c r="D149" s="2377">
        <v>296.7</v>
      </c>
      <c r="E149" s="2377">
        <v>296.7</v>
      </c>
      <c r="F149" s="2377">
        <v>420.67899999999997</v>
      </c>
      <c r="G149" s="2377">
        <v>407.90300000000002</v>
      </c>
      <c r="H149" s="2377">
        <v>808.8</v>
      </c>
      <c r="I149" s="2377">
        <v>321.08</v>
      </c>
      <c r="J149" s="670"/>
    </row>
    <row r="150" spans="1:10" s="744" customFormat="1" ht="11.85" customHeight="1" x14ac:dyDescent="0.2">
      <c r="A150" s="2360" t="s">
        <v>70</v>
      </c>
      <c r="B150" s="2344">
        <v>363.46499999999997</v>
      </c>
      <c r="C150" s="2344">
        <v>285.86900000000003</v>
      </c>
      <c r="D150" s="1057">
        <v>37.331000000000003</v>
      </c>
      <c r="E150" s="1057">
        <v>37.331000000000003</v>
      </c>
      <c r="F150" s="1057">
        <v>170.434</v>
      </c>
      <c r="G150" s="1057">
        <v>164.15799999999999</v>
      </c>
      <c r="H150" s="1057">
        <v>155.69999999999999</v>
      </c>
      <c r="I150" s="1057">
        <v>84.38</v>
      </c>
      <c r="J150" s="944"/>
    </row>
    <row r="151" spans="1:10" s="702" customFormat="1" ht="11.85" customHeight="1" x14ac:dyDescent="0.2">
      <c r="A151" s="2361" t="s">
        <v>71</v>
      </c>
      <c r="B151" s="1969">
        <v>257.36500000000001</v>
      </c>
      <c r="C151" s="1969">
        <v>154.36500000000001</v>
      </c>
      <c r="D151" s="1013">
        <v>68.457999999999998</v>
      </c>
      <c r="E151" s="1013">
        <v>68.457999999999998</v>
      </c>
      <c r="F151" s="1013">
        <v>44.906999999999996</v>
      </c>
      <c r="G151" s="1013">
        <v>44.906999999999996</v>
      </c>
      <c r="H151" s="1703">
        <v>144</v>
      </c>
      <c r="I151" s="1703">
        <v>41</v>
      </c>
      <c r="J151" s="670"/>
    </row>
    <row r="152" spans="1:10" s="725" customFormat="1" ht="11.85" customHeight="1" x14ac:dyDescent="0.2">
      <c r="A152" s="2362" t="s">
        <v>72</v>
      </c>
      <c r="B152" s="1920">
        <v>448.202</v>
      </c>
      <c r="C152" s="1920">
        <v>212.80199999999999</v>
      </c>
      <c r="D152" s="1020">
        <v>101.246</v>
      </c>
      <c r="E152" s="1020">
        <v>101.246</v>
      </c>
      <c r="F152" s="1020">
        <v>89.855999999999995</v>
      </c>
      <c r="G152" s="1020">
        <v>89.855999999999995</v>
      </c>
      <c r="H152" s="1020">
        <v>257.10000000000002</v>
      </c>
      <c r="I152" s="1020">
        <v>21.7</v>
      </c>
      <c r="J152" s="2378"/>
    </row>
    <row r="153" spans="1:10" s="702" customFormat="1" ht="11.85" customHeight="1" x14ac:dyDescent="0.2">
      <c r="A153" s="2361" t="s">
        <v>73</v>
      </c>
      <c r="B153" s="1969">
        <v>457.14699999999999</v>
      </c>
      <c r="C153" s="1969">
        <v>372.64699999999999</v>
      </c>
      <c r="D153" s="1013">
        <v>89.665000000000006</v>
      </c>
      <c r="E153" s="1013">
        <v>89.665000000000006</v>
      </c>
      <c r="F153" s="1013">
        <v>115.482</v>
      </c>
      <c r="G153" s="1013">
        <v>108.982</v>
      </c>
      <c r="H153" s="1703">
        <v>252</v>
      </c>
      <c r="I153" s="1703">
        <v>174</v>
      </c>
      <c r="J153" s="670"/>
    </row>
    <row r="154" spans="1:10" s="704" customFormat="1" ht="15" customHeight="1" x14ac:dyDescent="0.2">
      <c r="A154" s="2363" t="s">
        <v>142</v>
      </c>
      <c r="B154" s="1963">
        <v>1689.32</v>
      </c>
      <c r="C154" s="1963">
        <v>1286.729</v>
      </c>
      <c r="D154" s="1062">
        <v>180.94499999999999</v>
      </c>
      <c r="E154" s="1062">
        <v>180.94499999999999</v>
      </c>
      <c r="F154" s="1062">
        <v>476.82300000000004</v>
      </c>
      <c r="G154" s="1062">
        <v>476.82300000000004</v>
      </c>
      <c r="H154" s="1062">
        <v>1031.5519999999999</v>
      </c>
      <c r="I154" s="1062">
        <v>628.96100000000001</v>
      </c>
    </row>
    <row r="155" spans="1:10" s="2379" customFormat="1" ht="12" customHeight="1" x14ac:dyDescent="0.15">
      <c r="A155" s="2364" t="s">
        <v>143</v>
      </c>
      <c r="B155" s="1966">
        <v>159.15799999999999</v>
      </c>
      <c r="C155" s="1966">
        <v>149.25799999999998</v>
      </c>
      <c r="D155" s="1054">
        <v>31.504000000000001</v>
      </c>
      <c r="E155" s="1054">
        <v>31.504000000000001</v>
      </c>
      <c r="F155" s="1054">
        <v>63.454000000000001</v>
      </c>
      <c r="G155" s="1054">
        <v>63.454000000000001</v>
      </c>
      <c r="H155" s="1054">
        <v>64.2</v>
      </c>
      <c r="I155" s="1054">
        <v>54.3</v>
      </c>
    </row>
    <row r="156" spans="1:10" s="725" customFormat="1" ht="11.85" customHeight="1" x14ac:dyDescent="0.2">
      <c r="A156" s="2367" t="s">
        <v>144</v>
      </c>
      <c r="B156" s="1920" t="s">
        <v>273</v>
      </c>
      <c r="C156" s="1920" t="s">
        <v>273</v>
      </c>
      <c r="D156" s="2380">
        <v>31.504000000000001</v>
      </c>
      <c r="E156" s="2380">
        <v>31.504000000000001</v>
      </c>
      <c r="F156" s="2380">
        <v>58.564</v>
      </c>
      <c r="G156" s="2380">
        <v>58.564</v>
      </c>
      <c r="H156" s="2380" t="s">
        <v>273</v>
      </c>
      <c r="I156" s="2380" t="s">
        <v>273</v>
      </c>
    </row>
    <row r="157" spans="1:10" s="702" customFormat="1" ht="11.85" customHeight="1" x14ac:dyDescent="0.2">
      <c r="A157" s="2368" t="s">
        <v>145</v>
      </c>
      <c r="B157" s="1969" t="s">
        <v>273</v>
      </c>
      <c r="C157" s="1969" t="s">
        <v>273</v>
      </c>
      <c r="D157" s="2352" t="s">
        <v>252</v>
      </c>
      <c r="E157" s="2352" t="s">
        <v>252</v>
      </c>
      <c r="F157" s="2352">
        <v>4.8899999999999997</v>
      </c>
      <c r="G157" s="2352">
        <v>4.8899999999999997</v>
      </c>
      <c r="H157" s="2352" t="s">
        <v>273</v>
      </c>
      <c r="I157" s="2352" t="s">
        <v>273</v>
      </c>
    </row>
    <row r="158" spans="1:10" s="725" customFormat="1" ht="11.85" customHeight="1" x14ac:dyDescent="0.2">
      <c r="A158" s="2362" t="s">
        <v>53</v>
      </c>
      <c r="B158" s="1920">
        <v>170.923</v>
      </c>
      <c r="C158" s="1920">
        <v>148.923</v>
      </c>
      <c r="D158" s="1020">
        <v>32.250999999999998</v>
      </c>
      <c r="E158" s="1020">
        <v>32.250999999999998</v>
      </c>
      <c r="F158" s="1020">
        <v>40.921999999999997</v>
      </c>
      <c r="G158" s="1020">
        <v>40.921999999999997</v>
      </c>
      <c r="H158" s="1020">
        <v>97.75</v>
      </c>
      <c r="I158" s="1020">
        <v>75.75</v>
      </c>
      <c r="J158" s="2378"/>
    </row>
    <row r="159" spans="1:10" s="702" customFormat="1" ht="11.85" customHeight="1" x14ac:dyDescent="0.2">
      <c r="A159" s="2361" t="s">
        <v>54</v>
      </c>
      <c r="B159" s="1969">
        <v>139.679</v>
      </c>
      <c r="C159" s="1969">
        <v>133.11500000000001</v>
      </c>
      <c r="D159" s="1013">
        <v>44.533000000000001</v>
      </c>
      <c r="E159" s="1013">
        <v>44.533000000000001</v>
      </c>
      <c r="F159" s="1013">
        <v>36.944000000000003</v>
      </c>
      <c r="G159" s="1013">
        <v>36.944000000000003</v>
      </c>
      <c r="H159" s="1013">
        <v>58.201999999999998</v>
      </c>
      <c r="I159" s="1013">
        <v>51.637999999999998</v>
      </c>
      <c r="J159" s="670"/>
    </row>
    <row r="160" spans="1:10" s="725" customFormat="1" ht="11.85" customHeight="1" x14ac:dyDescent="0.2">
      <c r="A160" s="2362" t="s">
        <v>55</v>
      </c>
      <c r="B160" s="1920">
        <v>250.68199999999999</v>
      </c>
      <c r="C160" s="1920">
        <v>135.66200000000001</v>
      </c>
      <c r="D160" s="1020" t="s">
        <v>252</v>
      </c>
      <c r="E160" s="1020" t="s">
        <v>252</v>
      </c>
      <c r="F160" s="1020">
        <v>47.981999999999999</v>
      </c>
      <c r="G160" s="1020">
        <v>47.981999999999999</v>
      </c>
      <c r="H160" s="1020">
        <v>202.7</v>
      </c>
      <c r="I160" s="1020">
        <v>87.68</v>
      </c>
      <c r="J160" s="2378"/>
    </row>
    <row r="161" spans="1:10" s="702" customFormat="1" ht="11.85" customHeight="1" x14ac:dyDescent="0.2">
      <c r="A161" s="2361" t="s">
        <v>56</v>
      </c>
      <c r="B161" s="1969">
        <v>223.697</v>
      </c>
      <c r="C161" s="1969">
        <v>145.197</v>
      </c>
      <c r="D161" s="1013" t="s">
        <v>252</v>
      </c>
      <c r="E161" s="1013" t="s">
        <v>252</v>
      </c>
      <c r="F161" s="1013">
        <v>89.697000000000003</v>
      </c>
      <c r="G161" s="1013">
        <v>89.697000000000003</v>
      </c>
      <c r="H161" s="1703">
        <v>134</v>
      </c>
      <c r="I161" s="1013">
        <v>55.5</v>
      </c>
      <c r="J161" s="670"/>
    </row>
    <row r="162" spans="1:10" s="725" customFormat="1" ht="11.85" customHeight="1" x14ac:dyDescent="0.2">
      <c r="A162" s="2362" t="s">
        <v>57</v>
      </c>
      <c r="B162" s="1920">
        <v>240.785</v>
      </c>
      <c r="C162" s="1920">
        <v>193.535</v>
      </c>
      <c r="D162" s="1020">
        <v>54.639000000000003</v>
      </c>
      <c r="E162" s="1020">
        <v>54.639000000000003</v>
      </c>
      <c r="F162" s="1020">
        <v>29.646000000000001</v>
      </c>
      <c r="G162" s="1020">
        <v>29.646000000000001</v>
      </c>
      <c r="H162" s="1020">
        <v>156.5</v>
      </c>
      <c r="I162" s="1020">
        <v>109.25</v>
      </c>
      <c r="J162" s="2378"/>
    </row>
    <row r="163" spans="1:10" s="702" customFormat="1" ht="11.85" customHeight="1" x14ac:dyDescent="0.2">
      <c r="A163" s="2361" t="s">
        <v>58</v>
      </c>
      <c r="B163" s="1969">
        <v>155.26300000000001</v>
      </c>
      <c r="C163" s="1969">
        <v>130.863</v>
      </c>
      <c r="D163" s="1013">
        <v>18.018000000000001</v>
      </c>
      <c r="E163" s="1013">
        <v>18.018000000000001</v>
      </c>
      <c r="F163" s="1013">
        <v>54.744999999999997</v>
      </c>
      <c r="G163" s="1013">
        <v>54.744999999999997</v>
      </c>
      <c r="H163" s="1013">
        <v>82.5</v>
      </c>
      <c r="I163" s="1013">
        <v>58.1</v>
      </c>
      <c r="J163" s="670"/>
    </row>
    <row r="164" spans="1:10" s="725" customFormat="1" ht="11.85" customHeight="1" x14ac:dyDescent="0.2">
      <c r="A164" s="2362" t="s">
        <v>123</v>
      </c>
      <c r="B164" s="1920">
        <v>349.13299999999998</v>
      </c>
      <c r="C164" s="1920">
        <v>250.17599999999999</v>
      </c>
      <c r="D164" s="1020" t="s">
        <v>252</v>
      </c>
      <c r="E164" s="1020" t="s">
        <v>252</v>
      </c>
      <c r="F164" s="1020">
        <v>113.43300000000001</v>
      </c>
      <c r="G164" s="1020">
        <v>113.43300000000001</v>
      </c>
      <c r="H164" s="1020">
        <v>235.7</v>
      </c>
      <c r="I164" s="1020">
        <v>136.74299999999999</v>
      </c>
      <c r="J164" s="2378"/>
    </row>
    <row r="165" spans="1:10" ht="9.9499999999999993" customHeight="1" x14ac:dyDescent="0.2">
      <c r="A165" s="844"/>
      <c r="B165" s="1958"/>
      <c r="C165" s="1969"/>
      <c r="D165" s="1013"/>
      <c r="E165" s="1013"/>
      <c r="F165" s="1013"/>
      <c r="G165" s="1013"/>
      <c r="H165" s="1013"/>
      <c r="I165" s="1013"/>
    </row>
    <row r="166" spans="1:10" s="468" customFormat="1" ht="12.95" customHeight="1" x14ac:dyDescent="0.15">
      <c r="A166" s="2354" t="s">
        <v>1115</v>
      </c>
      <c r="B166" s="2355"/>
      <c r="C166" s="2356"/>
      <c r="D166" s="2371"/>
      <c r="E166" s="2371"/>
      <c r="F166" s="2371"/>
      <c r="G166" s="2371"/>
      <c r="H166" s="2371"/>
      <c r="I166" s="2371"/>
    </row>
    <row r="167" spans="1:10" s="752" customFormat="1" ht="15.95" customHeight="1" x14ac:dyDescent="0.2">
      <c r="A167" s="2359" t="s">
        <v>146</v>
      </c>
      <c r="B167" s="1958">
        <v>1370.9970000000001</v>
      </c>
      <c r="C167" s="1958">
        <v>1156.4179999999999</v>
      </c>
      <c r="D167" s="1061">
        <v>164.881</v>
      </c>
      <c r="E167" s="1061">
        <v>164.881</v>
      </c>
      <c r="F167" s="1061">
        <v>494.02299999999997</v>
      </c>
      <c r="G167" s="1061">
        <v>481.279</v>
      </c>
      <c r="H167" s="1061">
        <v>712.09299999999996</v>
      </c>
      <c r="I167" s="1061">
        <v>510.25799999999998</v>
      </c>
    </row>
    <row r="168" spans="1:10" s="744" customFormat="1" ht="11.85" customHeight="1" x14ac:dyDescent="0.2">
      <c r="A168" s="2360" t="s">
        <v>224</v>
      </c>
      <c r="B168" s="2344">
        <v>470.43</v>
      </c>
      <c r="C168" s="2344">
        <v>379.90100000000001</v>
      </c>
      <c r="D168" s="1057">
        <v>93.028999999999996</v>
      </c>
      <c r="E168" s="1057">
        <v>93.028999999999996</v>
      </c>
      <c r="F168" s="1057">
        <v>149.72800000000001</v>
      </c>
      <c r="G168" s="1057">
        <v>136.98400000000001</v>
      </c>
      <c r="H168" s="1057">
        <v>227.673</v>
      </c>
      <c r="I168" s="1057">
        <v>149.88800000000001</v>
      </c>
    </row>
    <row r="169" spans="1:10" s="702" customFormat="1" ht="11.85" customHeight="1" x14ac:dyDescent="0.2">
      <c r="A169" s="2361" t="s">
        <v>74</v>
      </c>
      <c r="B169" s="1969">
        <v>257.22899999999998</v>
      </c>
      <c r="C169" s="1969">
        <v>208.22900000000001</v>
      </c>
      <c r="D169" s="1013">
        <v>42.314999999999998</v>
      </c>
      <c r="E169" s="1013">
        <v>42.314999999999998</v>
      </c>
      <c r="F169" s="1013">
        <v>89.914000000000001</v>
      </c>
      <c r="G169" s="1013">
        <v>89.914000000000001</v>
      </c>
      <c r="H169" s="1703">
        <v>125</v>
      </c>
      <c r="I169" s="1703">
        <v>76</v>
      </c>
    </row>
    <row r="170" spans="1:10" s="725" customFormat="1" ht="11.85" customHeight="1" x14ac:dyDescent="0.2">
      <c r="A170" s="2362" t="s">
        <v>75</v>
      </c>
      <c r="B170" s="1920">
        <v>485.589</v>
      </c>
      <c r="C170" s="1920">
        <v>423.78899999999999</v>
      </c>
      <c r="D170" s="1020">
        <v>29.536999999999999</v>
      </c>
      <c r="E170" s="1020">
        <v>29.536999999999999</v>
      </c>
      <c r="F170" s="1020">
        <v>182.15199999999999</v>
      </c>
      <c r="G170" s="1020">
        <v>182.15199999999999</v>
      </c>
      <c r="H170" s="1020">
        <v>273.89999999999998</v>
      </c>
      <c r="I170" s="1020">
        <v>212.1</v>
      </c>
    </row>
    <row r="171" spans="1:10" s="702" customFormat="1" ht="11.85" customHeight="1" x14ac:dyDescent="0.2">
      <c r="A171" s="2361" t="s">
        <v>76</v>
      </c>
      <c r="B171" s="1969">
        <v>157.749</v>
      </c>
      <c r="C171" s="1969">
        <v>144.499</v>
      </c>
      <c r="D171" s="1013" t="s">
        <v>252</v>
      </c>
      <c r="E171" s="1013" t="s">
        <v>252</v>
      </c>
      <c r="F171" s="1013">
        <v>72.228999999999999</v>
      </c>
      <c r="G171" s="1013">
        <v>72.228999999999999</v>
      </c>
      <c r="H171" s="1013">
        <v>85.52</v>
      </c>
      <c r="I171" s="1013">
        <v>72.27</v>
      </c>
    </row>
    <row r="172" spans="1:10" s="704" customFormat="1" ht="15" customHeight="1" x14ac:dyDescent="0.2">
      <c r="A172" s="2363" t="s">
        <v>147</v>
      </c>
      <c r="B172" s="1963">
        <v>1749.6940000000002</v>
      </c>
      <c r="C172" s="1963">
        <v>1023.6</v>
      </c>
      <c r="D172" s="1062">
        <v>103.29399999999998</v>
      </c>
      <c r="E172" s="1062">
        <v>103.29399999999998</v>
      </c>
      <c r="F172" s="1062">
        <v>395.04700000000003</v>
      </c>
      <c r="G172" s="1062">
        <v>387.44299999999998</v>
      </c>
      <c r="H172" s="1062">
        <v>1251.3530000000001</v>
      </c>
      <c r="I172" s="1062">
        <v>532.86300000000006</v>
      </c>
    </row>
    <row r="173" spans="1:10" s="762" customFormat="1" ht="11.85" customHeight="1" x14ac:dyDescent="0.2">
      <c r="A173" s="2364" t="s">
        <v>225</v>
      </c>
      <c r="B173" s="1966">
        <v>608.351</v>
      </c>
      <c r="C173" s="1966">
        <v>420.12799999999999</v>
      </c>
      <c r="D173" s="1054">
        <v>16.797999999999998</v>
      </c>
      <c r="E173" s="1054">
        <v>16.797999999999998</v>
      </c>
      <c r="F173" s="1054">
        <v>167.48</v>
      </c>
      <c r="G173" s="1054">
        <v>163.40700000000001</v>
      </c>
      <c r="H173" s="1054">
        <v>424.07299999999998</v>
      </c>
      <c r="I173" s="1054">
        <v>239.923</v>
      </c>
    </row>
    <row r="174" spans="1:10" s="725" customFormat="1" ht="11.85" customHeight="1" x14ac:dyDescent="0.2">
      <c r="A174" s="2362" t="s">
        <v>111</v>
      </c>
      <c r="B174" s="1920">
        <v>166.81800000000001</v>
      </c>
      <c r="C174" s="1920">
        <v>131.31800000000001</v>
      </c>
      <c r="D174" s="1020" t="s">
        <v>252</v>
      </c>
      <c r="E174" s="1020" t="s">
        <v>252</v>
      </c>
      <c r="F174" s="1020">
        <v>77.317999999999998</v>
      </c>
      <c r="G174" s="1020">
        <v>77.317999999999998</v>
      </c>
      <c r="H174" s="1020">
        <v>89.5</v>
      </c>
      <c r="I174" s="1705">
        <v>54</v>
      </c>
    </row>
    <row r="175" spans="1:10" s="702" customFormat="1" ht="11.85" customHeight="1" x14ac:dyDescent="0.2">
      <c r="A175" s="2361" t="s">
        <v>112</v>
      </c>
      <c r="B175" s="1969">
        <v>287.76100000000002</v>
      </c>
      <c r="C175" s="1969">
        <v>106.821</v>
      </c>
      <c r="D175" s="1013">
        <v>25.27</v>
      </c>
      <c r="E175" s="1013">
        <v>25.27</v>
      </c>
      <c r="F175" s="1013">
        <v>13.611000000000001</v>
      </c>
      <c r="G175" s="1013">
        <v>13.611000000000001</v>
      </c>
      <c r="H175" s="1013">
        <v>248.88</v>
      </c>
      <c r="I175" s="1013">
        <v>67.94</v>
      </c>
    </row>
    <row r="176" spans="1:10" s="725" customFormat="1" ht="11.85" customHeight="1" x14ac:dyDescent="0.2">
      <c r="A176" s="2362" t="s">
        <v>113</v>
      </c>
      <c r="B176" s="1920">
        <v>250.68100000000001</v>
      </c>
      <c r="C176" s="1920">
        <v>106.28100000000001</v>
      </c>
      <c r="D176" s="1020">
        <v>24.114999999999998</v>
      </c>
      <c r="E176" s="1020">
        <v>24.114999999999998</v>
      </c>
      <c r="F176" s="1020">
        <v>41.665999999999997</v>
      </c>
      <c r="G176" s="1020">
        <v>41.665999999999997</v>
      </c>
      <c r="H176" s="1020">
        <v>184.9</v>
      </c>
      <c r="I176" s="1020">
        <v>40.5</v>
      </c>
    </row>
    <row r="177" spans="1:9" s="597" customFormat="1" ht="11.85" customHeight="1" x14ac:dyDescent="0.15">
      <c r="A177" s="2361" t="s">
        <v>114</v>
      </c>
      <c r="B177" s="1969">
        <v>269.834</v>
      </c>
      <c r="C177" s="1969">
        <v>179.303</v>
      </c>
      <c r="D177" s="1013">
        <v>37.110999999999997</v>
      </c>
      <c r="E177" s="1013">
        <v>37.110999999999997</v>
      </c>
      <c r="F177" s="1013">
        <v>29.722999999999999</v>
      </c>
      <c r="G177" s="1013">
        <v>26.192</v>
      </c>
      <c r="H177" s="1703">
        <v>203</v>
      </c>
      <c r="I177" s="1703">
        <v>116</v>
      </c>
    </row>
    <row r="178" spans="1:9" s="725" customFormat="1" ht="11.85" customHeight="1" x14ac:dyDescent="0.2">
      <c r="A178" s="2362" t="s">
        <v>115</v>
      </c>
      <c r="B178" s="1920">
        <v>166.249</v>
      </c>
      <c r="C178" s="1920">
        <v>79.748999999999995</v>
      </c>
      <c r="D178" s="1020" t="s">
        <v>252</v>
      </c>
      <c r="E178" s="1020" t="s">
        <v>252</v>
      </c>
      <c r="F178" s="1020">
        <v>65.248999999999995</v>
      </c>
      <c r="G178" s="1020">
        <v>65.248999999999995</v>
      </c>
      <c r="H178" s="1020">
        <v>101</v>
      </c>
      <c r="I178" s="1020">
        <v>14.5</v>
      </c>
    </row>
    <row r="179" spans="1:9" s="752" customFormat="1" ht="15.95" customHeight="1" x14ac:dyDescent="0.2">
      <c r="A179" s="2359" t="s">
        <v>148</v>
      </c>
      <c r="B179" s="1958">
        <v>1388.6870000000001</v>
      </c>
      <c r="C179" s="1958">
        <v>1209.7520000000002</v>
      </c>
      <c r="D179" s="1061">
        <v>46.091999999999999</v>
      </c>
      <c r="E179" s="1061">
        <v>46.091999999999999</v>
      </c>
      <c r="F179" s="1061">
        <v>388.65500000000003</v>
      </c>
      <c r="G179" s="1061">
        <v>385.01000000000005</v>
      </c>
      <c r="H179" s="1061">
        <v>953.94</v>
      </c>
      <c r="I179" s="1061">
        <v>778.65000000000009</v>
      </c>
    </row>
    <row r="180" spans="1:9" s="2382" customFormat="1" ht="12" customHeight="1" x14ac:dyDescent="0.15">
      <c r="A180" s="2360" t="s">
        <v>149</v>
      </c>
      <c r="B180" s="2344">
        <v>339.72300000000001</v>
      </c>
      <c r="C180" s="2344">
        <v>339.72300000000001</v>
      </c>
      <c r="D180" s="2381">
        <v>9.8450000000000006</v>
      </c>
      <c r="E180" s="2381">
        <v>9.8450000000000006</v>
      </c>
      <c r="F180" s="2381">
        <v>83.868000000000009</v>
      </c>
      <c r="G180" s="2381">
        <v>83.868000000000009</v>
      </c>
      <c r="H180" s="2381">
        <v>246.01</v>
      </c>
      <c r="I180" s="2381">
        <v>246.01</v>
      </c>
    </row>
    <row r="181" spans="1:9" s="702" customFormat="1" ht="11.85" customHeight="1" x14ac:dyDescent="0.2">
      <c r="A181" s="2368" t="s">
        <v>272</v>
      </c>
      <c r="B181" s="1969" t="s">
        <v>252</v>
      </c>
      <c r="C181" s="1969" t="s">
        <v>252</v>
      </c>
      <c r="D181" s="1969" t="s">
        <v>252</v>
      </c>
      <c r="E181" s="1969" t="s">
        <v>252</v>
      </c>
      <c r="F181" s="1969" t="s">
        <v>252</v>
      </c>
      <c r="G181" s="1969" t="s">
        <v>252</v>
      </c>
      <c r="H181" s="1969" t="s">
        <v>252</v>
      </c>
      <c r="I181" s="1969" t="s">
        <v>252</v>
      </c>
    </row>
    <row r="182" spans="1:9" s="725" customFormat="1" ht="11.85" customHeight="1" x14ac:dyDescent="0.2">
      <c r="A182" s="2367" t="s">
        <v>227</v>
      </c>
      <c r="B182" s="1920">
        <v>93.036000000000001</v>
      </c>
      <c r="C182" s="1920">
        <v>93.036000000000001</v>
      </c>
      <c r="D182" s="1020" t="s">
        <v>252</v>
      </c>
      <c r="E182" s="1020" t="s">
        <v>252</v>
      </c>
      <c r="F182" s="1020">
        <v>38.746000000000002</v>
      </c>
      <c r="G182" s="1020">
        <v>38.746000000000002</v>
      </c>
      <c r="H182" s="1020">
        <v>54.29</v>
      </c>
      <c r="I182" s="1020">
        <v>54.29</v>
      </c>
    </row>
    <row r="183" spans="1:9" s="702" customFormat="1" ht="11.85" customHeight="1" x14ac:dyDescent="0.2">
      <c r="A183" s="2368" t="s">
        <v>202</v>
      </c>
      <c r="B183" s="1969">
        <v>68.347999999999999</v>
      </c>
      <c r="C183" s="1969">
        <v>68.347999999999999</v>
      </c>
      <c r="D183" s="1013" t="s">
        <v>252</v>
      </c>
      <c r="E183" s="1013" t="s">
        <v>252</v>
      </c>
      <c r="F183" s="1013">
        <v>6.5380000000000003</v>
      </c>
      <c r="G183" s="1013">
        <v>6.5380000000000003</v>
      </c>
      <c r="H183" s="1013">
        <v>61.81</v>
      </c>
      <c r="I183" s="1013">
        <v>61.81</v>
      </c>
    </row>
    <row r="184" spans="1:9" s="725" customFormat="1" ht="11.85" customHeight="1" x14ac:dyDescent="0.2">
      <c r="A184" s="2367" t="s">
        <v>228</v>
      </c>
      <c r="B184" s="1920">
        <v>76.106999999999999</v>
      </c>
      <c r="C184" s="1920">
        <v>76.106999999999999</v>
      </c>
      <c r="D184" s="1020">
        <v>9.8450000000000006</v>
      </c>
      <c r="E184" s="1020">
        <v>9.8450000000000006</v>
      </c>
      <c r="F184" s="1020">
        <v>13.442</v>
      </c>
      <c r="G184" s="1020">
        <v>13.442</v>
      </c>
      <c r="H184" s="1020">
        <v>52.82</v>
      </c>
      <c r="I184" s="1020">
        <v>52.82</v>
      </c>
    </row>
    <row r="185" spans="1:9" s="702" customFormat="1" ht="11.85" customHeight="1" x14ac:dyDescent="0.2">
      <c r="A185" s="2368" t="s">
        <v>229</v>
      </c>
      <c r="B185" s="1969">
        <v>102.232</v>
      </c>
      <c r="C185" s="1969">
        <v>102.232</v>
      </c>
      <c r="D185" s="1013" t="s">
        <v>252</v>
      </c>
      <c r="E185" s="1013" t="s">
        <v>252</v>
      </c>
      <c r="F185" s="1013">
        <v>25.141999999999999</v>
      </c>
      <c r="G185" s="1013">
        <v>25.141999999999999</v>
      </c>
      <c r="H185" s="1013">
        <v>77.09</v>
      </c>
      <c r="I185" s="1013">
        <v>77.09</v>
      </c>
    </row>
    <row r="186" spans="1:9" s="725" customFormat="1" ht="11.85" customHeight="1" x14ac:dyDescent="0.2">
      <c r="A186" s="2362" t="s">
        <v>97</v>
      </c>
      <c r="B186" s="1920">
        <v>277.52600000000001</v>
      </c>
      <c r="C186" s="1920">
        <v>249.643</v>
      </c>
      <c r="D186" s="1020" t="s">
        <v>252</v>
      </c>
      <c r="E186" s="1020" t="s">
        <v>252</v>
      </c>
      <c r="F186" s="1020">
        <v>109.526</v>
      </c>
      <c r="G186" s="1020">
        <v>107.643</v>
      </c>
      <c r="H186" s="1020">
        <v>168</v>
      </c>
      <c r="I186" s="1020">
        <v>142</v>
      </c>
    </row>
    <row r="187" spans="1:9" s="702" customFormat="1" ht="11.85" customHeight="1" x14ac:dyDescent="0.2">
      <c r="A187" s="2361" t="s">
        <v>98</v>
      </c>
      <c r="B187" s="1969">
        <v>221.5</v>
      </c>
      <c r="C187" s="1969">
        <v>152.96</v>
      </c>
      <c r="D187" s="1013" t="s">
        <v>252</v>
      </c>
      <c r="E187" s="1013" t="s">
        <v>252</v>
      </c>
      <c r="F187" s="1013">
        <v>56.27</v>
      </c>
      <c r="G187" s="1013">
        <v>56.27</v>
      </c>
      <c r="H187" s="1013">
        <v>165.23</v>
      </c>
      <c r="I187" s="1013">
        <v>96.69</v>
      </c>
    </row>
    <row r="188" spans="1:9" s="725" customFormat="1" ht="11.85" customHeight="1" x14ac:dyDescent="0.2">
      <c r="A188" s="2362" t="s">
        <v>99</v>
      </c>
      <c r="B188" s="1920">
        <v>94.391999999999996</v>
      </c>
      <c r="C188" s="1920">
        <v>78.391999999999996</v>
      </c>
      <c r="D188" s="1020" t="s">
        <v>252</v>
      </c>
      <c r="E188" s="1020" t="s">
        <v>252</v>
      </c>
      <c r="F188" s="1020">
        <v>30.391999999999999</v>
      </c>
      <c r="G188" s="1020">
        <v>30.391999999999999</v>
      </c>
      <c r="H188" s="1705">
        <v>64</v>
      </c>
      <c r="I188" s="1705">
        <v>48</v>
      </c>
    </row>
    <row r="189" spans="1:9" s="702" customFormat="1" ht="11.85" customHeight="1" x14ac:dyDescent="0.2">
      <c r="A189" s="2361" t="s">
        <v>100</v>
      </c>
      <c r="B189" s="1969">
        <v>112.789</v>
      </c>
      <c r="C189" s="1969">
        <v>103.327</v>
      </c>
      <c r="D189" s="1013">
        <v>15.598000000000001</v>
      </c>
      <c r="E189" s="1013">
        <v>15.598000000000001</v>
      </c>
      <c r="F189" s="1013">
        <v>20.791</v>
      </c>
      <c r="G189" s="1013">
        <v>19.029</v>
      </c>
      <c r="H189" s="1013">
        <v>76.400000000000006</v>
      </c>
      <c r="I189" s="1013">
        <v>68.7</v>
      </c>
    </row>
    <row r="190" spans="1:9" s="725" customFormat="1" ht="11.85" customHeight="1" x14ac:dyDescent="0.2">
      <c r="A190" s="2362" t="s">
        <v>101</v>
      </c>
      <c r="B190" s="1920">
        <v>109.16200000000001</v>
      </c>
      <c r="C190" s="1920">
        <v>98.162000000000006</v>
      </c>
      <c r="D190" s="1020" t="s">
        <v>252</v>
      </c>
      <c r="E190" s="1020" t="s">
        <v>252</v>
      </c>
      <c r="F190" s="1020">
        <v>31.161999999999999</v>
      </c>
      <c r="G190" s="1020">
        <v>31.161999999999999</v>
      </c>
      <c r="H190" s="1705">
        <v>78</v>
      </c>
      <c r="I190" s="1705">
        <v>67</v>
      </c>
    </row>
    <row r="191" spans="1:9" s="702" customFormat="1" ht="11.85" customHeight="1" x14ac:dyDescent="0.2">
      <c r="A191" s="2361" t="s">
        <v>102</v>
      </c>
      <c r="B191" s="1969">
        <v>233.595</v>
      </c>
      <c r="C191" s="1969">
        <v>187.54499999999999</v>
      </c>
      <c r="D191" s="1013">
        <v>20.649000000000001</v>
      </c>
      <c r="E191" s="1013">
        <v>20.649000000000001</v>
      </c>
      <c r="F191" s="1013">
        <v>56.646000000000001</v>
      </c>
      <c r="G191" s="1013">
        <v>56.646000000000001</v>
      </c>
      <c r="H191" s="1013">
        <v>156.30000000000001</v>
      </c>
      <c r="I191" s="1013">
        <v>110.25</v>
      </c>
    </row>
    <row r="192" spans="1:9" s="704" customFormat="1" ht="15" customHeight="1" x14ac:dyDescent="0.2">
      <c r="A192" s="2363" t="s">
        <v>150</v>
      </c>
      <c r="B192" s="1963">
        <v>1049.2760000000001</v>
      </c>
      <c r="C192" s="1963">
        <v>743.25100000000009</v>
      </c>
      <c r="D192" s="1062">
        <v>42.523000000000003</v>
      </c>
      <c r="E192" s="1062">
        <v>42.523000000000003</v>
      </c>
      <c r="F192" s="1062">
        <v>329.20299999999997</v>
      </c>
      <c r="G192" s="1062">
        <v>320.95800000000003</v>
      </c>
      <c r="H192" s="1062">
        <v>677.55</v>
      </c>
      <c r="I192" s="1062">
        <v>379.77</v>
      </c>
    </row>
    <row r="193" spans="1:9" s="762" customFormat="1" ht="11.85" customHeight="1" x14ac:dyDescent="0.2">
      <c r="A193" s="2364" t="s">
        <v>110</v>
      </c>
      <c r="B193" s="1966">
        <v>339.72899999999998</v>
      </c>
      <c r="C193" s="1966">
        <v>302.149</v>
      </c>
      <c r="D193" s="1054">
        <v>11.045</v>
      </c>
      <c r="E193" s="1054">
        <v>11.045</v>
      </c>
      <c r="F193" s="1054">
        <v>118.78400000000001</v>
      </c>
      <c r="G193" s="1054">
        <v>118.78400000000001</v>
      </c>
      <c r="H193" s="1054">
        <v>209.9</v>
      </c>
      <c r="I193" s="1054">
        <v>172.32</v>
      </c>
    </row>
    <row r="194" spans="1:9" s="725" customFormat="1" ht="11.85" customHeight="1" x14ac:dyDescent="0.2">
      <c r="A194" s="2362" t="s">
        <v>107</v>
      </c>
      <c r="B194" s="1920">
        <v>250.232</v>
      </c>
      <c r="C194" s="1920">
        <v>160.25399999999999</v>
      </c>
      <c r="D194" s="1020">
        <v>31.478000000000002</v>
      </c>
      <c r="E194" s="1020">
        <v>31.478000000000002</v>
      </c>
      <c r="F194" s="1020">
        <v>40.603999999999999</v>
      </c>
      <c r="G194" s="1020">
        <v>40.326000000000001</v>
      </c>
      <c r="H194" s="1020">
        <v>178.15</v>
      </c>
      <c r="I194" s="1020">
        <v>88.45</v>
      </c>
    </row>
    <row r="195" spans="1:9" s="702" customFormat="1" ht="11.85" customHeight="1" x14ac:dyDescent="0.2">
      <c r="A195" s="2361" t="s">
        <v>108</v>
      </c>
      <c r="B195" s="1969">
        <v>239.874</v>
      </c>
      <c r="C195" s="1969">
        <v>160.874</v>
      </c>
      <c r="D195" s="1013" t="s">
        <v>252</v>
      </c>
      <c r="E195" s="1013" t="s">
        <v>252</v>
      </c>
      <c r="F195" s="1013">
        <v>89.373999999999995</v>
      </c>
      <c r="G195" s="1013">
        <v>89.373999999999995</v>
      </c>
      <c r="H195" s="1013">
        <v>150.5</v>
      </c>
      <c r="I195" s="1013">
        <v>71.5</v>
      </c>
    </row>
    <row r="196" spans="1:9" s="725" customFormat="1" ht="11.85" customHeight="1" x14ac:dyDescent="0.2">
      <c r="A196" s="2362" t="s">
        <v>109</v>
      </c>
      <c r="B196" s="1920">
        <v>219.441</v>
      </c>
      <c r="C196" s="1920">
        <v>119.974</v>
      </c>
      <c r="D196" s="1020" t="s">
        <v>252</v>
      </c>
      <c r="E196" s="1020" t="s">
        <v>252</v>
      </c>
      <c r="F196" s="1020">
        <v>80.441000000000003</v>
      </c>
      <c r="G196" s="1020">
        <v>72.474000000000004</v>
      </c>
      <c r="H196" s="1020">
        <v>139</v>
      </c>
      <c r="I196" s="1020">
        <v>47.5</v>
      </c>
    </row>
    <row r="197" spans="1:9" s="752" customFormat="1" ht="15" customHeight="1" x14ac:dyDescent="0.2">
      <c r="A197" s="2359" t="s">
        <v>151</v>
      </c>
      <c r="B197" s="1958">
        <v>549.12699999999995</v>
      </c>
      <c r="C197" s="1958">
        <v>512.6869999999999</v>
      </c>
      <c r="D197" s="1061">
        <v>32.853999999999999</v>
      </c>
      <c r="E197" s="1061">
        <v>32.853999999999999</v>
      </c>
      <c r="F197" s="1061">
        <v>216.32900000000001</v>
      </c>
      <c r="G197" s="1061">
        <v>216.32900000000001</v>
      </c>
      <c r="H197" s="1061">
        <v>299.94400000000002</v>
      </c>
      <c r="I197" s="1061">
        <v>263.50400000000002</v>
      </c>
    </row>
    <row r="198" spans="1:9" s="744" customFormat="1" ht="11.85" customHeight="1" x14ac:dyDescent="0.2">
      <c r="A198" s="2360" t="s">
        <v>226</v>
      </c>
      <c r="B198" s="2344">
        <v>177.32599999999999</v>
      </c>
      <c r="C198" s="2344">
        <v>177.32599999999999</v>
      </c>
      <c r="D198" s="1057">
        <v>22.902999999999999</v>
      </c>
      <c r="E198" s="1057">
        <v>22.902999999999999</v>
      </c>
      <c r="F198" s="1057">
        <v>79.358999999999995</v>
      </c>
      <c r="G198" s="1057">
        <v>79.358999999999995</v>
      </c>
      <c r="H198" s="1057">
        <v>75.063999999999993</v>
      </c>
      <c r="I198" s="1057">
        <v>75.063999999999993</v>
      </c>
    </row>
    <row r="199" spans="1:9" s="702" customFormat="1" ht="11.85" customHeight="1" x14ac:dyDescent="0.2">
      <c r="A199" s="2361" t="s">
        <v>51</v>
      </c>
      <c r="B199" s="1969">
        <v>171.411</v>
      </c>
      <c r="C199" s="1969">
        <v>150.17099999999999</v>
      </c>
      <c r="D199" s="1013">
        <v>9.9510000000000005</v>
      </c>
      <c r="E199" s="1013">
        <v>9.9510000000000005</v>
      </c>
      <c r="F199" s="1013">
        <v>55.78</v>
      </c>
      <c r="G199" s="1013">
        <v>55.78</v>
      </c>
      <c r="H199" s="1013">
        <v>105.68</v>
      </c>
      <c r="I199" s="1013">
        <v>84.44</v>
      </c>
    </row>
    <row r="200" spans="1:9" s="725" customFormat="1" ht="11.85" customHeight="1" x14ac:dyDescent="0.2">
      <c r="A200" s="2362" t="s">
        <v>52</v>
      </c>
      <c r="B200" s="1920">
        <v>200.39</v>
      </c>
      <c r="C200" s="1920">
        <v>185.19</v>
      </c>
      <c r="D200" s="1020" t="s">
        <v>252</v>
      </c>
      <c r="E200" s="1020" t="s">
        <v>252</v>
      </c>
      <c r="F200" s="1020">
        <v>81.19</v>
      </c>
      <c r="G200" s="1020">
        <v>81.19</v>
      </c>
      <c r="H200" s="1020">
        <v>119.2</v>
      </c>
      <c r="I200" s="1020">
        <v>104</v>
      </c>
    </row>
    <row r="201" spans="1:9" s="752" customFormat="1" ht="15" customHeight="1" x14ac:dyDescent="0.2">
      <c r="A201" s="2359" t="s">
        <v>152</v>
      </c>
      <c r="B201" s="1958">
        <v>2759.5349999999999</v>
      </c>
      <c r="C201" s="1958">
        <v>1212.9849999999999</v>
      </c>
      <c r="D201" s="1061">
        <v>88.05</v>
      </c>
      <c r="E201" s="1061">
        <v>88.05</v>
      </c>
      <c r="F201" s="1061">
        <v>470.73500000000001</v>
      </c>
      <c r="G201" s="1061">
        <v>449.16500000000002</v>
      </c>
      <c r="H201" s="1061">
        <v>2200.75</v>
      </c>
      <c r="I201" s="1061">
        <v>675.77</v>
      </c>
    </row>
    <row r="202" spans="1:9" s="2382" customFormat="1" ht="14.1" customHeight="1" x14ac:dyDescent="0.15">
      <c r="A202" s="2360" t="s">
        <v>161</v>
      </c>
      <c r="B202" s="2344">
        <v>571.90599999999995</v>
      </c>
      <c r="C202" s="2344">
        <v>474.60599999999999</v>
      </c>
      <c r="D202" s="2381" t="s">
        <v>252</v>
      </c>
      <c r="E202" s="2381" t="s">
        <v>252</v>
      </c>
      <c r="F202" s="1057">
        <v>133.90600000000001</v>
      </c>
      <c r="G202" s="1057">
        <v>126.60599999999999</v>
      </c>
      <c r="H202" s="2370">
        <v>438</v>
      </c>
      <c r="I202" s="2370">
        <v>348</v>
      </c>
    </row>
    <row r="203" spans="1:9" s="702" customFormat="1" ht="11.85" customHeight="1" x14ac:dyDescent="0.2">
      <c r="A203" s="2368" t="s">
        <v>162</v>
      </c>
      <c r="B203" s="1969" t="s">
        <v>273</v>
      </c>
      <c r="C203" s="1969" t="s">
        <v>273</v>
      </c>
      <c r="D203" s="2352" t="s">
        <v>252</v>
      </c>
      <c r="E203" s="2352" t="s">
        <v>252</v>
      </c>
      <c r="F203" s="2352">
        <v>89.576999999999998</v>
      </c>
      <c r="G203" s="2352">
        <v>82.277000000000001</v>
      </c>
      <c r="H203" s="2383" t="s">
        <v>273</v>
      </c>
      <c r="I203" s="2383" t="s">
        <v>273</v>
      </c>
    </row>
    <row r="204" spans="1:9" s="725" customFormat="1" ht="11.85" customHeight="1" x14ac:dyDescent="0.2">
      <c r="A204" s="2367" t="s">
        <v>163</v>
      </c>
      <c r="B204" s="1920" t="s">
        <v>273</v>
      </c>
      <c r="C204" s="1920" t="s">
        <v>273</v>
      </c>
      <c r="D204" s="2380" t="s">
        <v>252</v>
      </c>
      <c r="E204" s="2380" t="s">
        <v>252</v>
      </c>
      <c r="F204" s="2380">
        <v>44.329000000000001</v>
      </c>
      <c r="G204" s="2380">
        <v>44.329000000000001</v>
      </c>
      <c r="H204" s="2380" t="s">
        <v>273</v>
      </c>
      <c r="I204" s="2380" t="s">
        <v>273</v>
      </c>
    </row>
    <row r="205" spans="1:9" s="702" customFormat="1" ht="11.85" customHeight="1" x14ac:dyDescent="0.2">
      <c r="A205" s="2361" t="s">
        <v>116</v>
      </c>
      <c r="B205" s="1969">
        <v>688.88400000000001</v>
      </c>
      <c r="C205" s="1969">
        <v>84.793999999999997</v>
      </c>
      <c r="D205" s="2352" t="s">
        <v>252</v>
      </c>
      <c r="E205" s="2352" t="s">
        <v>252</v>
      </c>
      <c r="F205" s="1013">
        <v>86.554000000000002</v>
      </c>
      <c r="G205" s="1013">
        <v>81.093999999999994</v>
      </c>
      <c r="H205" s="1013">
        <v>602.33000000000004</v>
      </c>
      <c r="I205" s="1013">
        <v>3.7</v>
      </c>
    </row>
    <row r="206" spans="1:9" s="725" customFormat="1" ht="11.85" customHeight="1" x14ac:dyDescent="0.2">
      <c r="A206" s="2362" t="s">
        <v>117</v>
      </c>
      <c r="B206" s="1920">
        <v>314.04899999999998</v>
      </c>
      <c r="C206" s="1920">
        <v>199.54900000000001</v>
      </c>
      <c r="D206" s="1020">
        <v>14.691000000000001</v>
      </c>
      <c r="E206" s="1020">
        <v>14.691000000000001</v>
      </c>
      <c r="F206" s="1020">
        <v>63.357999999999997</v>
      </c>
      <c r="G206" s="1020">
        <v>63.357999999999997</v>
      </c>
      <c r="H206" s="1705">
        <v>236</v>
      </c>
      <c r="I206" s="1020">
        <v>121.5</v>
      </c>
    </row>
    <row r="207" spans="1:9" s="702" customFormat="1" ht="11.85" customHeight="1" x14ac:dyDescent="0.2">
      <c r="A207" s="2361" t="s">
        <v>118</v>
      </c>
      <c r="B207" s="1969">
        <v>355.39699999999999</v>
      </c>
      <c r="C207" s="1969">
        <v>119.98699999999999</v>
      </c>
      <c r="D207" s="1013">
        <v>6.5709999999999997</v>
      </c>
      <c r="E207" s="1013">
        <v>6.5709999999999997</v>
      </c>
      <c r="F207" s="1013">
        <v>63.526000000000003</v>
      </c>
      <c r="G207" s="1013">
        <v>54.716000000000001</v>
      </c>
      <c r="H207" s="1013">
        <v>285.3</v>
      </c>
      <c r="I207" s="1013">
        <v>58.7</v>
      </c>
    </row>
    <row r="208" spans="1:9" s="725" customFormat="1" ht="11.85" customHeight="1" x14ac:dyDescent="0.2">
      <c r="A208" s="2362" t="s">
        <v>119</v>
      </c>
      <c r="B208" s="1920">
        <v>213.55600000000001</v>
      </c>
      <c r="C208" s="1920">
        <v>119.006</v>
      </c>
      <c r="D208" s="1020">
        <v>20.193000000000001</v>
      </c>
      <c r="E208" s="1020">
        <v>20.193000000000001</v>
      </c>
      <c r="F208" s="1020">
        <v>11.243</v>
      </c>
      <c r="G208" s="1020">
        <v>11.243</v>
      </c>
      <c r="H208" s="1020">
        <v>182.12</v>
      </c>
      <c r="I208" s="1020">
        <v>87.57</v>
      </c>
    </row>
    <row r="209" spans="1:9" s="702" customFormat="1" ht="11.85" customHeight="1" x14ac:dyDescent="0.2">
      <c r="A209" s="2361" t="s">
        <v>120</v>
      </c>
      <c r="B209" s="1969">
        <v>202.48599999999999</v>
      </c>
      <c r="C209" s="1969">
        <v>153.48599999999999</v>
      </c>
      <c r="D209" s="1013">
        <v>46.594999999999999</v>
      </c>
      <c r="E209" s="1013">
        <v>46.594999999999999</v>
      </c>
      <c r="F209" s="1013">
        <v>58.890999999999998</v>
      </c>
      <c r="G209" s="1013">
        <v>58.890999999999998</v>
      </c>
      <c r="H209" s="1703">
        <v>97</v>
      </c>
      <c r="I209" s="1703">
        <v>48</v>
      </c>
    </row>
    <row r="210" spans="1:9" s="725" customFormat="1" ht="11.85" customHeight="1" x14ac:dyDescent="0.2">
      <c r="A210" s="2362" t="s">
        <v>121</v>
      </c>
      <c r="B210" s="1920">
        <v>413.25700000000001</v>
      </c>
      <c r="C210" s="1920">
        <v>61.557000000000002</v>
      </c>
      <c r="D210" s="1020" t="s">
        <v>252</v>
      </c>
      <c r="E210" s="1020" t="s">
        <v>252</v>
      </c>
      <c r="F210" s="1020">
        <v>53.256999999999998</v>
      </c>
      <c r="G210" s="1020">
        <v>53.256999999999998</v>
      </c>
      <c r="H210" s="1705">
        <v>360</v>
      </c>
      <c r="I210" s="1020">
        <v>8.3000000000000007</v>
      </c>
    </row>
    <row r="211" spans="1:9" s="752" customFormat="1" ht="15" customHeight="1" x14ac:dyDescent="0.2">
      <c r="A211" s="2359" t="s">
        <v>153</v>
      </c>
      <c r="B211" s="1958">
        <v>1170.5190000000002</v>
      </c>
      <c r="C211" s="1958">
        <v>679.56099999999992</v>
      </c>
      <c r="D211" s="1061">
        <v>85.278999999999996</v>
      </c>
      <c r="E211" s="1061">
        <v>85.278999999999996</v>
      </c>
      <c r="F211" s="1061">
        <v>230.33999999999997</v>
      </c>
      <c r="G211" s="1061">
        <v>230.18199999999999</v>
      </c>
      <c r="H211" s="1061">
        <v>854.9</v>
      </c>
      <c r="I211" s="1061">
        <v>364.1</v>
      </c>
    </row>
    <row r="212" spans="1:9" s="744" customFormat="1" ht="11.85" customHeight="1" x14ac:dyDescent="0.2">
      <c r="A212" s="2360" t="s">
        <v>106</v>
      </c>
      <c r="B212" s="2344">
        <v>338.68200000000002</v>
      </c>
      <c r="C212" s="2344">
        <v>242.68199999999999</v>
      </c>
      <c r="D212" s="1057">
        <v>31.251999999999999</v>
      </c>
      <c r="E212" s="1057">
        <v>31.251999999999999</v>
      </c>
      <c r="F212" s="1057">
        <v>88.43</v>
      </c>
      <c r="G212" s="1057">
        <v>88.43</v>
      </c>
      <c r="H212" s="2370">
        <v>219</v>
      </c>
      <c r="I212" s="2370">
        <v>123</v>
      </c>
    </row>
    <row r="213" spans="1:9" s="702" customFormat="1" ht="11.85" customHeight="1" x14ac:dyDescent="0.2">
      <c r="A213" s="2361" t="s">
        <v>103</v>
      </c>
      <c r="B213" s="1969">
        <v>199.08600000000001</v>
      </c>
      <c r="C213" s="1969">
        <v>156.886</v>
      </c>
      <c r="D213" s="1013">
        <v>18.175000000000001</v>
      </c>
      <c r="E213" s="1013">
        <v>18.175000000000001</v>
      </c>
      <c r="F213" s="1013">
        <v>10.911</v>
      </c>
      <c r="G213" s="1013">
        <v>10.911</v>
      </c>
      <c r="H213" s="1703">
        <v>170</v>
      </c>
      <c r="I213" s="1013">
        <v>127.8</v>
      </c>
    </row>
    <row r="214" spans="1:9" s="725" customFormat="1" ht="11.85" customHeight="1" x14ac:dyDescent="0.2">
      <c r="A214" s="2362" t="s">
        <v>104</v>
      </c>
      <c r="B214" s="1920">
        <v>94.555999999999997</v>
      </c>
      <c r="C214" s="1920">
        <v>83.555999999999997</v>
      </c>
      <c r="D214" s="1020" t="s">
        <v>252</v>
      </c>
      <c r="E214" s="1020" t="s">
        <v>252</v>
      </c>
      <c r="F214" s="1020">
        <v>39.555999999999997</v>
      </c>
      <c r="G214" s="1020">
        <v>39.555999999999997</v>
      </c>
      <c r="H214" s="1705">
        <v>55</v>
      </c>
      <c r="I214" s="1705">
        <v>44</v>
      </c>
    </row>
    <row r="215" spans="1:9" s="702" customFormat="1" ht="11.85" customHeight="1" x14ac:dyDescent="0.2">
      <c r="A215" s="2361" t="s">
        <v>105</v>
      </c>
      <c r="B215" s="1969">
        <v>538.19500000000005</v>
      </c>
      <c r="C215" s="1969">
        <v>196.43700000000001</v>
      </c>
      <c r="D215" s="1013">
        <v>35.851999999999997</v>
      </c>
      <c r="E215" s="1013">
        <v>35.851999999999997</v>
      </c>
      <c r="F215" s="1013">
        <v>91.442999999999998</v>
      </c>
      <c r="G215" s="1013">
        <v>91.284999999999997</v>
      </c>
      <c r="H215" s="1013">
        <v>410.9</v>
      </c>
      <c r="I215" s="1013">
        <v>69.3</v>
      </c>
    </row>
    <row r="216" spans="1:9" s="704" customFormat="1" ht="15.95" customHeight="1" x14ac:dyDescent="0.2">
      <c r="A216" s="2384" t="s">
        <v>154</v>
      </c>
      <c r="B216" s="2380" t="s">
        <v>273</v>
      </c>
      <c r="C216" s="2380" t="s">
        <v>273</v>
      </c>
      <c r="D216" s="2380" t="s">
        <v>273</v>
      </c>
      <c r="E216" s="2380" t="s">
        <v>273</v>
      </c>
      <c r="F216" s="2380" t="s">
        <v>273</v>
      </c>
      <c r="G216" s="2380" t="s">
        <v>273</v>
      </c>
      <c r="H216" s="2380" t="s">
        <v>273</v>
      </c>
      <c r="I216" s="2380" t="s">
        <v>273</v>
      </c>
    </row>
    <row r="217" spans="1:9" ht="9.9499999999999993" customHeight="1" x14ac:dyDescent="0.2">
      <c r="A217" s="844"/>
      <c r="B217" s="2385"/>
      <c r="C217" s="2385"/>
      <c r="D217" s="2385"/>
      <c r="E217" s="2385"/>
      <c r="F217" s="2385"/>
      <c r="G217" s="2385"/>
      <c r="H217" s="2385"/>
      <c r="I217" s="2385"/>
    </row>
    <row r="218" spans="1:9" s="468" customFormat="1" ht="12" customHeight="1" x14ac:dyDescent="0.15">
      <c r="A218" s="2386" t="s">
        <v>1117</v>
      </c>
      <c r="B218" s="2387"/>
      <c r="C218" s="2387"/>
      <c r="D218" s="2387"/>
      <c r="E218" s="2387"/>
      <c r="F218" s="2387"/>
      <c r="G218" s="2387"/>
      <c r="H218" s="2387"/>
      <c r="I218" s="2387"/>
    </row>
    <row r="219" spans="1:9" x14ac:dyDescent="0.2">
      <c r="A219" s="2388"/>
    </row>
    <row r="220" spans="1:9" x14ac:dyDescent="0.2">
      <c r="A220" s="2389"/>
    </row>
  </sheetData>
  <mergeCells count="8">
    <mergeCell ref="A1:I1"/>
    <mergeCell ref="A2:I2"/>
    <mergeCell ref="A3:A4"/>
    <mergeCell ref="B3:B4"/>
    <mergeCell ref="C3:C4"/>
    <mergeCell ref="D3:E3"/>
    <mergeCell ref="F3:G3"/>
    <mergeCell ref="H3:I3"/>
  </mergeCells>
  <printOptions horizontalCentered="1"/>
  <pageMargins left="0.62992125984251968" right="0.62992125984251968" top="0.98425196850393704" bottom="0.98425196850393704" header="0.51181102362204722" footer="0.51181102362204722"/>
  <pageSetup paperSize="9" pageOrder="overThenDown" orientation="portrait" r:id="rId1"/>
  <headerFooter alignWithMargins="0"/>
  <rowBreaks count="3" manualBreakCount="3">
    <brk id="56" max="8" man="1"/>
    <brk id="114" max="8" man="1"/>
    <brk id="166" max="8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9"/>
  <sheetViews>
    <sheetView view="pageBreakPreview" zoomScale="150" zoomScaleNormal="100" zoomScaleSheetLayoutView="150" workbookViewId="0">
      <pane ySplit="4" topLeftCell="A5" activePane="bottomLeft" state="frozen"/>
      <selection sqref="A1:L1"/>
      <selection pane="bottomLeft" sqref="A1:L1"/>
    </sheetView>
  </sheetViews>
  <sheetFormatPr defaultColWidth="9.140625" defaultRowHeight="11.25" x14ac:dyDescent="0.2"/>
  <cols>
    <col min="1" max="1" width="27.7109375" style="474" customWidth="1"/>
    <col min="2" max="2" width="9.7109375" style="474" customWidth="1"/>
    <col min="3" max="4" width="9.28515625" style="474" customWidth="1"/>
    <col min="5" max="8" width="8.7109375" style="474" customWidth="1"/>
    <col min="9" max="16384" width="9.140625" style="474"/>
  </cols>
  <sheetData>
    <row r="1" spans="1:9" s="425" customFormat="1" ht="27" customHeight="1" x14ac:dyDescent="0.2">
      <c r="A1" s="768" t="s">
        <v>290</v>
      </c>
      <c r="B1" s="768"/>
      <c r="C1" s="768"/>
      <c r="D1" s="768"/>
      <c r="E1" s="768"/>
      <c r="F1" s="768"/>
      <c r="G1" s="768"/>
      <c r="H1" s="768"/>
    </row>
    <row r="2" spans="1:9" s="425" customFormat="1" ht="5.0999999999999996" customHeight="1" x14ac:dyDescent="0.2">
      <c r="A2" s="769"/>
      <c r="B2" s="769"/>
      <c r="C2" s="769"/>
      <c r="D2" s="769"/>
      <c r="E2" s="769"/>
      <c r="F2" s="769"/>
      <c r="G2" s="769"/>
      <c r="H2" s="769"/>
    </row>
    <row r="3" spans="1:9" ht="24.95" customHeight="1" x14ac:dyDescent="0.2">
      <c r="A3" s="411" t="s">
        <v>291</v>
      </c>
      <c r="B3" s="674" t="s">
        <v>292</v>
      </c>
      <c r="C3" s="402" t="s">
        <v>293</v>
      </c>
      <c r="D3" s="402"/>
      <c r="E3" s="402" t="s">
        <v>294</v>
      </c>
      <c r="F3" s="402"/>
      <c r="G3" s="402"/>
      <c r="H3" s="676"/>
    </row>
    <row r="4" spans="1:9" ht="24.95" customHeight="1" x14ac:dyDescent="0.2">
      <c r="A4" s="770"/>
      <c r="B4" s="674"/>
      <c r="C4" s="683" t="s">
        <v>267</v>
      </c>
      <c r="D4" s="278" t="s">
        <v>268</v>
      </c>
      <c r="E4" s="278" t="s">
        <v>295</v>
      </c>
      <c r="F4" s="278" t="s">
        <v>296</v>
      </c>
      <c r="G4" s="278" t="s">
        <v>297</v>
      </c>
      <c r="H4" s="487" t="s">
        <v>298</v>
      </c>
    </row>
    <row r="5" spans="1:9" s="721" customFormat="1" ht="15.95" customHeight="1" x14ac:dyDescent="0.2">
      <c r="A5" s="306" t="s">
        <v>0</v>
      </c>
      <c r="B5" s="719">
        <v>6174</v>
      </c>
      <c r="C5" s="719">
        <v>2307</v>
      </c>
      <c r="D5" s="771">
        <v>37.369999999999997</v>
      </c>
      <c r="E5" s="719">
        <v>494</v>
      </c>
      <c r="F5" s="719">
        <v>1627</v>
      </c>
      <c r="G5" s="719">
        <v>3114</v>
      </c>
      <c r="H5" s="719">
        <v>939</v>
      </c>
      <c r="I5" s="772"/>
    </row>
    <row r="6" spans="1:9" s="725" customFormat="1" ht="15.95" customHeight="1" x14ac:dyDescent="0.2">
      <c r="A6" s="310" t="s">
        <v>269</v>
      </c>
      <c r="B6" s="723">
        <v>2434</v>
      </c>
      <c r="C6" s="723">
        <v>945</v>
      </c>
      <c r="D6" s="773">
        <v>38.82</v>
      </c>
      <c r="E6" s="723">
        <v>227</v>
      </c>
      <c r="F6" s="723">
        <v>667</v>
      </c>
      <c r="G6" s="723">
        <v>1156</v>
      </c>
      <c r="H6" s="723">
        <v>384</v>
      </c>
      <c r="I6" s="774"/>
    </row>
    <row r="7" spans="1:9" s="721" customFormat="1" ht="15.95" customHeight="1" x14ac:dyDescent="0.2">
      <c r="A7" s="314" t="s">
        <v>124</v>
      </c>
      <c r="B7" s="719">
        <v>827</v>
      </c>
      <c r="C7" s="719">
        <v>327</v>
      </c>
      <c r="D7" s="771">
        <v>39.54</v>
      </c>
      <c r="E7" s="719">
        <v>78</v>
      </c>
      <c r="F7" s="719">
        <v>227</v>
      </c>
      <c r="G7" s="719">
        <v>363</v>
      </c>
      <c r="H7" s="719">
        <v>159</v>
      </c>
      <c r="I7" s="772"/>
    </row>
    <row r="8" spans="1:9" s="736" customFormat="1" ht="23.1" customHeight="1" x14ac:dyDescent="0.2">
      <c r="A8" s="315" t="s">
        <v>270</v>
      </c>
      <c r="B8" s="728">
        <v>827</v>
      </c>
      <c r="C8" s="728">
        <v>327</v>
      </c>
      <c r="D8" s="775">
        <v>39.54</v>
      </c>
      <c r="E8" s="728">
        <v>78</v>
      </c>
      <c r="F8" s="728">
        <v>227</v>
      </c>
      <c r="G8" s="728">
        <v>363</v>
      </c>
      <c r="H8" s="728">
        <v>159</v>
      </c>
      <c r="I8" s="776"/>
    </row>
    <row r="9" spans="1:9" s="702" customFormat="1" ht="12" customHeight="1" x14ac:dyDescent="0.2">
      <c r="A9" s="318" t="s">
        <v>192</v>
      </c>
      <c r="B9" s="732">
        <v>33</v>
      </c>
      <c r="C9" s="732">
        <v>12</v>
      </c>
      <c r="D9" s="777">
        <v>36.36</v>
      </c>
      <c r="E9" s="732">
        <v>4</v>
      </c>
      <c r="F9" s="732">
        <v>16</v>
      </c>
      <c r="G9" s="732">
        <v>10</v>
      </c>
      <c r="H9" s="732">
        <v>3</v>
      </c>
      <c r="I9" s="778"/>
    </row>
    <row r="10" spans="1:9" s="725" customFormat="1" ht="12" customHeight="1" x14ac:dyDescent="0.2">
      <c r="A10" s="322" t="s">
        <v>193</v>
      </c>
      <c r="B10" s="723">
        <v>55</v>
      </c>
      <c r="C10" s="723">
        <v>22</v>
      </c>
      <c r="D10" s="773">
        <v>40</v>
      </c>
      <c r="E10" s="723">
        <v>8</v>
      </c>
      <c r="F10" s="723">
        <v>11</v>
      </c>
      <c r="G10" s="723">
        <v>24</v>
      </c>
      <c r="H10" s="723">
        <v>12</v>
      </c>
      <c r="I10" s="774"/>
    </row>
    <row r="11" spans="1:9" s="702" customFormat="1" ht="12" customHeight="1" x14ac:dyDescent="0.2">
      <c r="A11" s="318" t="s">
        <v>194</v>
      </c>
      <c r="B11" s="732">
        <v>63</v>
      </c>
      <c r="C11" s="732">
        <v>27</v>
      </c>
      <c r="D11" s="777">
        <v>42.86</v>
      </c>
      <c r="E11" s="732">
        <v>6</v>
      </c>
      <c r="F11" s="732">
        <v>23</v>
      </c>
      <c r="G11" s="732">
        <v>19</v>
      </c>
      <c r="H11" s="732">
        <v>15</v>
      </c>
      <c r="I11" s="778"/>
    </row>
    <row r="12" spans="1:9" s="725" customFormat="1" ht="12" customHeight="1" x14ac:dyDescent="0.2">
      <c r="A12" s="322" t="s">
        <v>195</v>
      </c>
      <c r="B12" s="723">
        <v>35</v>
      </c>
      <c r="C12" s="723">
        <v>13</v>
      </c>
      <c r="D12" s="773">
        <v>37.14</v>
      </c>
      <c r="E12" s="723">
        <v>1</v>
      </c>
      <c r="F12" s="723">
        <v>12</v>
      </c>
      <c r="G12" s="723">
        <v>11</v>
      </c>
      <c r="H12" s="723">
        <v>11</v>
      </c>
      <c r="I12" s="774"/>
    </row>
    <row r="13" spans="1:9" s="702" customFormat="1" ht="12" customHeight="1" x14ac:dyDescent="0.2">
      <c r="A13" s="318" t="s">
        <v>196</v>
      </c>
      <c r="B13" s="732">
        <v>53</v>
      </c>
      <c r="C13" s="732">
        <v>19</v>
      </c>
      <c r="D13" s="777">
        <v>35.85</v>
      </c>
      <c r="E13" s="732">
        <v>5</v>
      </c>
      <c r="F13" s="732">
        <v>6</v>
      </c>
      <c r="G13" s="732">
        <v>25</v>
      </c>
      <c r="H13" s="732">
        <v>17</v>
      </c>
      <c r="I13" s="778"/>
    </row>
    <row r="14" spans="1:9" s="725" customFormat="1" ht="12" customHeight="1" x14ac:dyDescent="0.2">
      <c r="A14" s="322" t="s">
        <v>197</v>
      </c>
      <c r="B14" s="723">
        <v>57</v>
      </c>
      <c r="C14" s="723">
        <v>22</v>
      </c>
      <c r="D14" s="773">
        <v>38.6</v>
      </c>
      <c r="E14" s="723">
        <v>9</v>
      </c>
      <c r="F14" s="723">
        <v>15</v>
      </c>
      <c r="G14" s="723">
        <v>24</v>
      </c>
      <c r="H14" s="723">
        <v>9</v>
      </c>
      <c r="I14" s="774"/>
    </row>
    <row r="15" spans="1:9" s="702" customFormat="1" ht="12" customHeight="1" x14ac:dyDescent="0.2">
      <c r="A15" s="318" t="s">
        <v>198</v>
      </c>
      <c r="B15" s="732">
        <v>61</v>
      </c>
      <c r="C15" s="732">
        <v>21</v>
      </c>
      <c r="D15" s="777">
        <v>34.43</v>
      </c>
      <c r="E15" s="732">
        <v>2</v>
      </c>
      <c r="F15" s="732">
        <v>18</v>
      </c>
      <c r="G15" s="732">
        <v>36</v>
      </c>
      <c r="H15" s="732">
        <v>5</v>
      </c>
      <c r="I15" s="778"/>
    </row>
    <row r="16" spans="1:9" s="725" customFormat="1" ht="12" customHeight="1" x14ac:dyDescent="0.2">
      <c r="A16" s="322" t="s">
        <v>199</v>
      </c>
      <c r="B16" s="723">
        <v>55</v>
      </c>
      <c r="C16" s="723">
        <v>22</v>
      </c>
      <c r="D16" s="773">
        <v>40</v>
      </c>
      <c r="E16" s="723">
        <v>5</v>
      </c>
      <c r="F16" s="723">
        <v>19</v>
      </c>
      <c r="G16" s="723">
        <v>20</v>
      </c>
      <c r="H16" s="723">
        <v>11</v>
      </c>
      <c r="I16" s="774"/>
    </row>
    <row r="17" spans="1:9" s="702" customFormat="1" ht="12" customHeight="1" x14ac:dyDescent="0.2">
      <c r="A17" s="318" t="s">
        <v>200</v>
      </c>
      <c r="B17" s="732">
        <v>49</v>
      </c>
      <c r="C17" s="732">
        <v>19</v>
      </c>
      <c r="D17" s="777">
        <v>38.78</v>
      </c>
      <c r="E17" s="732">
        <v>6</v>
      </c>
      <c r="F17" s="732">
        <v>12</v>
      </c>
      <c r="G17" s="732">
        <v>23</v>
      </c>
      <c r="H17" s="732">
        <v>8</v>
      </c>
      <c r="I17" s="778"/>
    </row>
    <row r="18" spans="1:9" s="725" customFormat="1" ht="12" customHeight="1" x14ac:dyDescent="0.2">
      <c r="A18" s="322" t="s">
        <v>201</v>
      </c>
      <c r="B18" s="723">
        <v>55</v>
      </c>
      <c r="C18" s="723">
        <v>24</v>
      </c>
      <c r="D18" s="773">
        <v>43.64</v>
      </c>
      <c r="E18" s="723">
        <v>6</v>
      </c>
      <c r="F18" s="723">
        <v>12</v>
      </c>
      <c r="G18" s="723">
        <v>29</v>
      </c>
      <c r="H18" s="723">
        <v>8</v>
      </c>
      <c r="I18" s="774"/>
    </row>
    <row r="19" spans="1:9" s="702" customFormat="1" ht="12" customHeight="1" x14ac:dyDescent="0.2">
      <c r="A19" s="318" t="s">
        <v>202</v>
      </c>
      <c r="B19" s="732">
        <v>55</v>
      </c>
      <c r="C19" s="732">
        <v>23</v>
      </c>
      <c r="D19" s="777">
        <v>41.82</v>
      </c>
      <c r="E19" s="732">
        <v>7</v>
      </c>
      <c r="F19" s="732">
        <v>13</v>
      </c>
      <c r="G19" s="732">
        <v>24</v>
      </c>
      <c r="H19" s="732">
        <v>11</v>
      </c>
      <c r="I19" s="778"/>
    </row>
    <row r="20" spans="1:9" s="725" customFormat="1" ht="12" customHeight="1" x14ac:dyDescent="0.2">
      <c r="A20" s="322" t="s">
        <v>203</v>
      </c>
      <c r="B20" s="723">
        <v>50</v>
      </c>
      <c r="C20" s="723">
        <v>23</v>
      </c>
      <c r="D20" s="773">
        <v>46</v>
      </c>
      <c r="E20" s="723">
        <v>5</v>
      </c>
      <c r="F20" s="723">
        <v>17</v>
      </c>
      <c r="G20" s="723">
        <v>17</v>
      </c>
      <c r="H20" s="723">
        <v>11</v>
      </c>
      <c r="I20" s="774"/>
    </row>
    <row r="21" spans="1:9" s="702" customFormat="1" ht="12" customHeight="1" x14ac:dyDescent="0.2">
      <c r="A21" s="318" t="s">
        <v>204</v>
      </c>
      <c r="B21" s="732">
        <v>37</v>
      </c>
      <c r="C21" s="732">
        <v>14</v>
      </c>
      <c r="D21" s="777">
        <v>37.840000000000003</v>
      </c>
      <c r="E21" s="732">
        <v>2</v>
      </c>
      <c r="F21" s="732">
        <v>14</v>
      </c>
      <c r="G21" s="732">
        <v>13</v>
      </c>
      <c r="H21" s="732">
        <v>8</v>
      </c>
      <c r="I21" s="778"/>
    </row>
    <row r="22" spans="1:9" s="725" customFormat="1" ht="12" customHeight="1" x14ac:dyDescent="0.2">
      <c r="A22" s="322" t="s">
        <v>205</v>
      </c>
      <c r="B22" s="723">
        <v>33</v>
      </c>
      <c r="C22" s="723">
        <v>11</v>
      </c>
      <c r="D22" s="773">
        <v>33.33</v>
      </c>
      <c r="E22" s="723">
        <v>2</v>
      </c>
      <c r="F22" s="723">
        <v>1</v>
      </c>
      <c r="G22" s="723">
        <v>21</v>
      </c>
      <c r="H22" s="723">
        <v>9</v>
      </c>
      <c r="I22" s="774"/>
    </row>
    <row r="23" spans="1:9" s="702" customFormat="1" ht="12" customHeight="1" x14ac:dyDescent="0.2">
      <c r="A23" s="318" t="s">
        <v>206</v>
      </c>
      <c r="B23" s="732">
        <v>56</v>
      </c>
      <c r="C23" s="732">
        <v>22</v>
      </c>
      <c r="D23" s="777">
        <v>39.29</v>
      </c>
      <c r="E23" s="732">
        <v>2</v>
      </c>
      <c r="F23" s="732">
        <v>18</v>
      </c>
      <c r="G23" s="732">
        <v>25</v>
      </c>
      <c r="H23" s="732">
        <v>11</v>
      </c>
      <c r="I23" s="778"/>
    </row>
    <row r="24" spans="1:9" s="725" customFormat="1" ht="12" customHeight="1" x14ac:dyDescent="0.2">
      <c r="A24" s="322" t="s">
        <v>207</v>
      </c>
      <c r="B24" s="723">
        <v>35</v>
      </c>
      <c r="C24" s="723">
        <v>14</v>
      </c>
      <c r="D24" s="773">
        <v>40</v>
      </c>
      <c r="E24" s="723">
        <v>4</v>
      </c>
      <c r="F24" s="723">
        <v>9</v>
      </c>
      <c r="G24" s="723">
        <v>17</v>
      </c>
      <c r="H24" s="723">
        <v>5</v>
      </c>
      <c r="I24" s="774"/>
    </row>
    <row r="25" spans="1:9" s="702" customFormat="1" ht="12" customHeight="1" x14ac:dyDescent="0.2">
      <c r="A25" s="318" t="s">
        <v>208</v>
      </c>
      <c r="B25" s="732">
        <v>45</v>
      </c>
      <c r="C25" s="732">
        <v>19</v>
      </c>
      <c r="D25" s="777">
        <v>42.22</v>
      </c>
      <c r="E25" s="732">
        <v>4</v>
      </c>
      <c r="F25" s="732">
        <v>11</v>
      </c>
      <c r="G25" s="732">
        <v>25</v>
      </c>
      <c r="H25" s="732">
        <v>5</v>
      </c>
      <c r="I25" s="778"/>
    </row>
    <row r="26" spans="1:9" s="736" customFormat="1" ht="18" customHeight="1" x14ac:dyDescent="0.2">
      <c r="A26" s="325" t="s">
        <v>125</v>
      </c>
      <c r="B26" s="728">
        <v>1607</v>
      </c>
      <c r="C26" s="728">
        <v>618</v>
      </c>
      <c r="D26" s="775">
        <v>38.46</v>
      </c>
      <c r="E26" s="728">
        <v>149</v>
      </c>
      <c r="F26" s="728">
        <v>440</v>
      </c>
      <c r="G26" s="728">
        <v>793</v>
      </c>
      <c r="H26" s="728">
        <v>225</v>
      </c>
      <c r="I26" s="776"/>
    </row>
    <row r="27" spans="1:9" s="721" customFormat="1" ht="12.95" customHeight="1" x14ac:dyDescent="0.2">
      <c r="A27" s="329" t="s">
        <v>126</v>
      </c>
      <c r="B27" s="719">
        <v>154</v>
      </c>
      <c r="C27" s="719">
        <v>55</v>
      </c>
      <c r="D27" s="771">
        <v>35.71</v>
      </c>
      <c r="E27" s="719">
        <v>12</v>
      </c>
      <c r="F27" s="719">
        <v>45</v>
      </c>
      <c r="G27" s="719">
        <v>73</v>
      </c>
      <c r="H27" s="719">
        <v>24</v>
      </c>
      <c r="I27" s="772"/>
    </row>
    <row r="28" spans="1:9" s="740" customFormat="1" ht="12" customHeight="1" x14ac:dyDescent="0.2">
      <c r="A28" s="437" t="s">
        <v>209</v>
      </c>
      <c r="B28" s="739">
        <v>61</v>
      </c>
      <c r="C28" s="739">
        <v>24</v>
      </c>
      <c r="D28" s="779">
        <v>39.340000000000003</v>
      </c>
      <c r="E28" s="739">
        <v>3</v>
      </c>
      <c r="F28" s="739">
        <v>17</v>
      </c>
      <c r="G28" s="739">
        <v>32</v>
      </c>
      <c r="H28" s="739">
        <v>9</v>
      </c>
      <c r="I28" s="780"/>
    </row>
    <row r="29" spans="1:9" s="702" customFormat="1" ht="12" customHeight="1" x14ac:dyDescent="0.2">
      <c r="A29" s="318" t="s">
        <v>20</v>
      </c>
      <c r="B29" s="732">
        <v>29</v>
      </c>
      <c r="C29" s="732">
        <v>9</v>
      </c>
      <c r="D29" s="777">
        <v>31.03</v>
      </c>
      <c r="E29" s="732">
        <v>4</v>
      </c>
      <c r="F29" s="732">
        <v>10</v>
      </c>
      <c r="G29" s="732">
        <v>10</v>
      </c>
      <c r="H29" s="732">
        <v>5</v>
      </c>
      <c r="I29" s="778"/>
    </row>
    <row r="30" spans="1:9" s="725" customFormat="1" ht="12" customHeight="1" x14ac:dyDescent="0.2">
      <c r="A30" s="322" t="s">
        <v>21</v>
      </c>
      <c r="B30" s="723">
        <v>37</v>
      </c>
      <c r="C30" s="723">
        <v>10</v>
      </c>
      <c r="D30" s="773">
        <v>27.03</v>
      </c>
      <c r="E30" s="723">
        <v>3</v>
      </c>
      <c r="F30" s="723">
        <v>9</v>
      </c>
      <c r="G30" s="723">
        <v>17</v>
      </c>
      <c r="H30" s="723">
        <v>8</v>
      </c>
      <c r="I30" s="774"/>
    </row>
    <row r="31" spans="1:9" s="702" customFormat="1" ht="12" customHeight="1" x14ac:dyDescent="0.2">
      <c r="A31" s="318" t="s">
        <v>22</v>
      </c>
      <c r="B31" s="732">
        <v>27</v>
      </c>
      <c r="C31" s="732">
        <v>12</v>
      </c>
      <c r="D31" s="777">
        <v>44.44</v>
      </c>
      <c r="E31" s="732">
        <v>2</v>
      </c>
      <c r="F31" s="732">
        <v>9</v>
      </c>
      <c r="G31" s="732">
        <v>14</v>
      </c>
      <c r="H31" s="732">
        <v>2</v>
      </c>
      <c r="I31" s="778"/>
    </row>
    <row r="32" spans="1:9" s="736" customFormat="1" ht="15.95" customHeight="1" x14ac:dyDescent="0.2">
      <c r="A32" s="333" t="s">
        <v>127</v>
      </c>
      <c r="B32" s="728">
        <v>289</v>
      </c>
      <c r="C32" s="728">
        <v>111</v>
      </c>
      <c r="D32" s="775">
        <v>38.409999999999997</v>
      </c>
      <c r="E32" s="728">
        <v>28</v>
      </c>
      <c r="F32" s="728">
        <v>88</v>
      </c>
      <c r="G32" s="728">
        <v>138</v>
      </c>
      <c r="H32" s="728">
        <v>35</v>
      </c>
      <c r="I32" s="776"/>
    </row>
    <row r="33" spans="1:9" s="743" customFormat="1" ht="12" customHeight="1" x14ac:dyDescent="0.2">
      <c r="A33" s="433" t="s">
        <v>210</v>
      </c>
      <c r="B33" s="742">
        <v>70</v>
      </c>
      <c r="C33" s="742">
        <v>26</v>
      </c>
      <c r="D33" s="781">
        <v>37.14</v>
      </c>
      <c r="E33" s="742">
        <v>10</v>
      </c>
      <c r="F33" s="742">
        <v>31</v>
      </c>
      <c r="G33" s="742">
        <v>28</v>
      </c>
      <c r="H33" s="742">
        <v>1</v>
      </c>
      <c r="I33" s="782"/>
    </row>
    <row r="34" spans="1:9" s="725" customFormat="1" ht="12" customHeight="1" x14ac:dyDescent="0.2">
      <c r="A34" s="322" t="s">
        <v>13</v>
      </c>
      <c r="B34" s="723">
        <v>23</v>
      </c>
      <c r="C34" s="723">
        <v>9</v>
      </c>
      <c r="D34" s="773">
        <v>39.130000000000003</v>
      </c>
      <c r="E34" s="723">
        <v>0</v>
      </c>
      <c r="F34" s="723">
        <v>5</v>
      </c>
      <c r="G34" s="723">
        <v>13</v>
      </c>
      <c r="H34" s="723">
        <v>5</v>
      </c>
      <c r="I34" s="774"/>
    </row>
    <row r="35" spans="1:9" s="702" customFormat="1" ht="12" customHeight="1" x14ac:dyDescent="0.2">
      <c r="A35" s="318" t="s">
        <v>14</v>
      </c>
      <c r="B35" s="732">
        <v>33</v>
      </c>
      <c r="C35" s="732">
        <v>16</v>
      </c>
      <c r="D35" s="777">
        <v>48.48</v>
      </c>
      <c r="E35" s="732">
        <v>5</v>
      </c>
      <c r="F35" s="732">
        <v>7</v>
      </c>
      <c r="G35" s="732">
        <v>19</v>
      </c>
      <c r="H35" s="732">
        <v>2</v>
      </c>
      <c r="I35" s="778"/>
    </row>
    <row r="36" spans="1:9" s="744" customFormat="1" ht="12" customHeight="1" x14ac:dyDescent="0.2">
      <c r="A36" s="437" t="s">
        <v>15</v>
      </c>
      <c r="B36" s="739">
        <v>45</v>
      </c>
      <c r="C36" s="739">
        <v>16</v>
      </c>
      <c r="D36" s="779">
        <v>35.56</v>
      </c>
      <c r="E36" s="739">
        <v>3</v>
      </c>
      <c r="F36" s="739">
        <v>10</v>
      </c>
      <c r="G36" s="739">
        <v>20</v>
      </c>
      <c r="H36" s="739">
        <v>12</v>
      </c>
      <c r="I36" s="780"/>
    </row>
    <row r="37" spans="1:9" s="702" customFormat="1" ht="12" customHeight="1" x14ac:dyDescent="0.2">
      <c r="A37" s="318" t="s">
        <v>16</v>
      </c>
      <c r="B37" s="732">
        <v>29</v>
      </c>
      <c r="C37" s="732">
        <v>10</v>
      </c>
      <c r="D37" s="777">
        <v>34.479999999999997</v>
      </c>
      <c r="E37" s="732">
        <v>3</v>
      </c>
      <c r="F37" s="732">
        <v>8</v>
      </c>
      <c r="G37" s="732">
        <v>15</v>
      </c>
      <c r="H37" s="732">
        <v>3</v>
      </c>
      <c r="I37" s="778"/>
    </row>
    <row r="38" spans="1:9" s="725" customFormat="1" ht="12" customHeight="1" x14ac:dyDescent="0.2">
      <c r="A38" s="322" t="s">
        <v>17</v>
      </c>
      <c r="B38" s="723">
        <v>45</v>
      </c>
      <c r="C38" s="723">
        <v>16</v>
      </c>
      <c r="D38" s="773">
        <v>35.56</v>
      </c>
      <c r="E38" s="723">
        <v>3</v>
      </c>
      <c r="F38" s="723">
        <v>15</v>
      </c>
      <c r="G38" s="723">
        <v>22</v>
      </c>
      <c r="H38" s="723">
        <v>5</v>
      </c>
      <c r="I38" s="774"/>
    </row>
    <row r="39" spans="1:9" s="702" customFormat="1" ht="12" customHeight="1" x14ac:dyDescent="0.2">
      <c r="A39" s="318" t="s">
        <v>18</v>
      </c>
      <c r="B39" s="732">
        <v>25</v>
      </c>
      <c r="C39" s="732">
        <v>10</v>
      </c>
      <c r="D39" s="777">
        <v>40</v>
      </c>
      <c r="E39" s="732">
        <v>2</v>
      </c>
      <c r="F39" s="732">
        <v>7</v>
      </c>
      <c r="G39" s="732">
        <v>11</v>
      </c>
      <c r="H39" s="732">
        <v>5</v>
      </c>
      <c r="I39" s="778"/>
    </row>
    <row r="40" spans="1:9" s="725" customFormat="1" ht="12" customHeight="1" x14ac:dyDescent="0.2">
      <c r="A40" s="322" t="s">
        <v>19</v>
      </c>
      <c r="B40" s="723">
        <v>19</v>
      </c>
      <c r="C40" s="723">
        <v>8</v>
      </c>
      <c r="D40" s="773">
        <v>42.11</v>
      </c>
      <c r="E40" s="723">
        <v>2</v>
      </c>
      <c r="F40" s="723">
        <v>5</v>
      </c>
      <c r="G40" s="723">
        <v>10</v>
      </c>
      <c r="H40" s="723">
        <v>2</v>
      </c>
      <c r="I40" s="774"/>
    </row>
    <row r="41" spans="1:9" s="721" customFormat="1" ht="15.95" customHeight="1" x14ac:dyDescent="0.2">
      <c r="A41" s="329" t="s">
        <v>128</v>
      </c>
      <c r="B41" s="719">
        <v>396</v>
      </c>
      <c r="C41" s="719">
        <v>149</v>
      </c>
      <c r="D41" s="771">
        <v>37.630000000000003</v>
      </c>
      <c r="E41" s="719">
        <v>37</v>
      </c>
      <c r="F41" s="719">
        <v>106</v>
      </c>
      <c r="G41" s="719">
        <v>201</v>
      </c>
      <c r="H41" s="719">
        <v>52</v>
      </c>
      <c r="I41" s="772"/>
    </row>
    <row r="42" spans="1:9" s="740" customFormat="1" ht="12" customHeight="1" x14ac:dyDescent="0.2">
      <c r="A42" s="437" t="s">
        <v>246</v>
      </c>
      <c r="B42" s="739">
        <v>78</v>
      </c>
      <c r="C42" s="739">
        <v>32</v>
      </c>
      <c r="D42" s="779">
        <v>41.03</v>
      </c>
      <c r="E42" s="739">
        <v>3</v>
      </c>
      <c r="F42" s="739">
        <v>20</v>
      </c>
      <c r="G42" s="739">
        <v>44</v>
      </c>
      <c r="H42" s="739">
        <v>11</v>
      </c>
      <c r="I42" s="780"/>
    </row>
    <row r="43" spans="1:9" s="702" customFormat="1" ht="12" customHeight="1" x14ac:dyDescent="0.2">
      <c r="A43" s="318" t="s">
        <v>23</v>
      </c>
      <c r="B43" s="732">
        <v>25</v>
      </c>
      <c r="C43" s="732">
        <v>9</v>
      </c>
      <c r="D43" s="777">
        <v>36</v>
      </c>
      <c r="E43" s="732">
        <v>3</v>
      </c>
      <c r="F43" s="732">
        <v>5</v>
      </c>
      <c r="G43" s="732">
        <v>11</v>
      </c>
      <c r="H43" s="732">
        <v>6</v>
      </c>
      <c r="I43" s="778"/>
    </row>
    <row r="44" spans="1:9" s="725" customFormat="1" ht="12" customHeight="1" x14ac:dyDescent="0.2">
      <c r="A44" s="322" t="s">
        <v>24</v>
      </c>
      <c r="B44" s="723">
        <v>41</v>
      </c>
      <c r="C44" s="723">
        <v>17</v>
      </c>
      <c r="D44" s="773">
        <v>41.46</v>
      </c>
      <c r="E44" s="723">
        <v>4</v>
      </c>
      <c r="F44" s="723">
        <v>13</v>
      </c>
      <c r="G44" s="723">
        <v>21</v>
      </c>
      <c r="H44" s="723">
        <v>3</v>
      </c>
      <c r="I44" s="774"/>
    </row>
    <row r="45" spans="1:9" s="702" customFormat="1" ht="12" customHeight="1" x14ac:dyDescent="0.2">
      <c r="A45" s="318" t="s">
        <v>25</v>
      </c>
      <c r="B45" s="732">
        <v>25</v>
      </c>
      <c r="C45" s="732">
        <v>9</v>
      </c>
      <c r="D45" s="777">
        <v>36</v>
      </c>
      <c r="E45" s="732">
        <v>0</v>
      </c>
      <c r="F45" s="732">
        <v>10</v>
      </c>
      <c r="G45" s="732">
        <v>12</v>
      </c>
      <c r="H45" s="732">
        <v>3</v>
      </c>
      <c r="I45" s="778"/>
    </row>
    <row r="46" spans="1:9" s="725" customFormat="1" ht="12" customHeight="1" x14ac:dyDescent="0.2">
      <c r="A46" s="322" t="s">
        <v>26</v>
      </c>
      <c r="B46" s="723">
        <v>23</v>
      </c>
      <c r="C46" s="723">
        <v>9</v>
      </c>
      <c r="D46" s="773">
        <v>39.130000000000003</v>
      </c>
      <c r="E46" s="723">
        <v>5</v>
      </c>
      <c r="F46" s="723">
        <v>5</v>
      </c>
      <c r="G46" s="723">
        <v>11</v>
      </c>
      <c r="H46" s="723">
        <v>2</v>
      </c>
      <c r="I46" s="774"/>
    </row>
    <row r="47" spans="1:9" s="702" customFormat="1" ht="12" customHeight="1" x14ac:dyDescent="0.2">
      <c r="A47" s="318" t="s">
        <v>27</v>
      </c>
      <c r="B47" s="732">
        <v>36</v>
      </c>
      <c r="C47" s="732">
        <v>14</v>
      </c>
      <c r="D47" s="777">
        <v>38.89</v>
      </c>
      <c r="E47" s="732">
        <v>4</v>
      </c>
      <c r="F47" s="732">
        <v>6</v>
      </c>
      <c r="G47" s="732">
        <v>22</v>
      </c>
      <c r="H47" s="732">
        <v>4</v>
      </c>
      <c r="I47" s="778"/>
    </row>
    <row r="48" spans="1:9" s="725" customFormat="1" ht="12" customHeight="1" x14ac:dyDescent="0.2">
      <c r="A48" s="322" t="s">
        <v>28</v>
      </c>
      <c r="B48" s="723">
        <v>36</v>
      </c>
      <c r="C48" s="723">
        <v>14</v>
      </c>
      <c r="D48" s="773">
        <v>38.89</v>
      </c>
      <c r="E48" s="723">
        <v>3</v>
      </c>
      <c r="F48" s="723">
        <v>8</v>
      </c>
      <c r="G48" s="723">
        <v>20</v>
      </c>
      <c r="H48" s="723">
        <v>5</v>
      </c>
      <c r="I48" s="774"/>
    </row>
    <row r="49" spans="1:9" s="702" customFormat="1" ht="12" customHeight="1" x14ac:dyDescent="0.2">
      <c r="A49" s="318" t="s">
        <v>29</v>
      </c>
      <c r="B49" s="732">
        <v>21</v>
      </c>
      <c r="C49" s="732">
        <v>8</v>
      </c>
      <c r="D49" s="777">
        <v>38.1</v>
      </c>
      <c r="E49" s="732">
        <v>4</v>
      </c>
      <c r="F49" s="732">
        <v>4</v>
      </c>
      <c r="G49" s="732">
        <v>11</v>
      </c>
      <c r="H49" s="732">
        <v>2</v>
      </c>
      <c r="I49" s="778"/>
    </row>
    <row r="50" spans="1:9" s="725" customFormat="1" ht="12" customHeight="1" x14ac:dyDescent="0.2">
      <c r="A50" s="322" t="s">
        <v>30</v>
      </c>
      <c r="B50" s="723">
        <v>28</v>
      </c>
      <c r="C50" s="723">
        <v>9</v>
      </c>
      <c r="D50" s="773">
        <v>32.14</v>
      </c>
      <c r="E50" s="723">
        <v>3</v>
      </c>
      <c r="F50" s="723">
        <v>8</v>
      </c>
      <c r="G50" s="723">
        <v>12</v>
      </c>
      <c r="H50" s="723">
        <v>5</v>
      </c>
      <c r="I50" s="774"/>
    </row>
    <row r="51" spans="1:9" s="702" customFormat="1" ht="12" customHeight="1" x14ac:dyDescent="0.2">
      <c r="A51" s="318" t="s">
        <v>31</v>
      </c>
      <c r="B51" s="732">
        <v>25</v>
      </c>
      <c r="C51" s="732">
        <v>8</v>
      </c>
      <c r="D51" s="777">
        <v>32</v>
      </c>
      <c r="E51" s="732">
        <v>3</v>
      </c>
      <c r="F51" s="732">
        <v>10</v>
      </c>
      <c r="G51" s="732">
        <v>10</v>
      </c>
      <c r="H51" s="732">
        <v>2</v>
      </c>
      <c r="I51" s="778"/>
    </row>
    <row r="52" spans="1:9" s="725" customFormat="1" ht="12" customHeight="1" x14ac:dyDescent="0.2">
      <c r="A52" s="322" t="s">
        <v>32</v>
      </c>
      <c r="B52" s="723">
        <v>33</v>
      </c>
      <c r="C52" s="723">
        <v>12</v>
      </c>
      <c r="D52" s="773">
        <v>36.36</v>
      </c>
      <c r="E52" s="723">
        <v>1</v>
      </c>
      <c r="F52" s="723">
        <v>9</v>
      </c>
      <c r="G52" s="723">
        <v>17</v>
      </c>
      <c r="H52" s="723">
        <v>6</v>
      </c>
      <c r="I52" s="774"/>
    </row>
    <row r="53" spans="1:9" s="702" customFormat="1" ht="12" customHeight="1" x14ac:dyDescent="0.2">
      <c r="A53" s="318" t="s">
        <v>33</v>
      </c>
      <c r="B53" s="732">
        <v>25</v>
      </c>
      <c r="C53" s="732">
        <v>8</v>
      </c>
      <c r="D53" s="777">
        <v>32</v>
      </c>
      <c r="E53" s="732">
        <v>4</v>
      </c>
      <c r="F53" s="732">
        <v>8</v>
      </c>
      <c r="G53" s="732">
        <v>10</v>
      </c>
      <c r="H53" s="732">
        <v>3</v>
      </c>
      <c r="I53" s="778"/>
    </row>
    <row r="54" spans="1:9" s="721" customFormat="1" ht="15.95" customHeight="1" x14ac:dyDescent="0.2">
      <c r="A54" s="329" t="s">
        <v>129</v>
      </c>
      <c r="B54" s="719">
        <v>182</v>
      </c>
      <c r="C54" s="719">
        <v>72</v>
      </c>
      <c r="D54" s="771">
        <v>39.56</v>
      </c>
      <c r="E54" s="719">
        <v>15</v>
      </c>
      <c r="F54" s="719">
        <v>34</v>
      </c>
      <c r="G54" s="719">
        <v>103</v>
      </c>
      <c r="H54" s="719">
        <v>30</v>
      </c>
      <c r="I54" s="772"/>
    </row>
    <row r="55" spans="1:9" s="740" customFormat="1" ht="10.5" customHeight="1" x14ac:dyDescent="0.2">
      <c r="A55" s="437" t="s">
        <v>9</v>
      </c>
      <c r="B55" s="739">
        <v>39</v>
      </c>
      <c r="C55" s="739">
        <v>12</v>
      </c>
      <c r="D55" s="779">
        <v>30.77</v>
      </c>
      <c r="E55" s="739">
        <v>2</v>
      </c>
      <c r="F55" s="739">
        <v>10</v>
      </c>
      <c r="G55" s="739">
        <v>20</v>
      </c>
      <c r="H55" s="739">
        <v>7</v>
      </c>
      <c r="I55" s="780"/>
    </row>
    <row r="56" spans="1:9" s="702" customFormat="1" ht="10.5" customHeight="1" x14ac:dyDescent="0.2">
      <c r="A56" s="318" t="s">
        <v>7</v>
      </c>
      <c r="B56" s="732">
        <v>29</v>
      </c>
      <c r="C56" s="732">
        <v>11</v>
      </c>
      <c r="D56" s="777">
        <v>37.93</v>
      </c>
      <c r="E56" s="732">
        <v>7</v>
      </c>
      <c r="F56" s="732">
        <v>4</v>
      </c>
      <c r="G56" s="732">
        <v>14</v>
      </c>
      <c r="H56" s="732">
        <v>4</v>
      </c>
      <c r="I56" s="778"/>
    </row>
    <row r="57" spans="1:9" s="725" customFormat="1" ht="10.5" customHeight="1" x14ac:dyDescent="0.2">
      <c r="A57" s="322" t="s">
        <v>8</v>
      </c>
      <c r="B57" s="723">
        <v>29</v>
      </c>
      <c r="C57" s="723">
        <v>12</v>
      </c>
      <c r="D57" s="773">
        <v>41.38</v>
      </c>
      <c r="E57" s="723">
        <v>3</v>
      </c>
      <c r="F57" s="723">
        <v>6</v>
      </c>
      <c r="G57" s="723">
        <v>17</v>
      </c>
      <c r="H57" s="723">
        <v>3</v>
      </c>
      <c r="I57" s="774"/>
    </row>
    <row r="58" spans="1:9" s="702" customFormat="1" ht="10.5" customHeight="1" x14ac:dyDescent="0.2">
      <c r="A58" s="318" t="s">
        <v>10</v>
      </c>
      <c r="B58" s="732">
        <v>31</v>
      </c>
      <c r="C58" s="732">
        <v>12</v>
      </c>
      <c r="D58" s="777">
        <v>38.71</v>
      </c>
      <c r="E58" s="732">
        <v>3</v>
      </c>
      <c r="F58" s="732">
        <v>6</v>
      </c>
      <c r="G58" s="732">
        <v>19</v>
      </c>
      <c r="H58" s="732">
        <v>3</v>
      </c>
      <c r="I58" s="778"/>
    </row>
    <row r="59" spans="1:9" s="725" customFormat="1" ht="10.5" customHeight="1" x14ac:dyDescent="0.2">
      <c r="A59" s="322" t="s">
        <v>11</v>
      </c>
      <c r="B59" s="723">
        <v>29</v>
      </c>
      <c r="C59" s="723">
        <v>15</v>
      </c>
      <c r="D59" s="773">
        <v>51.72</v>
      </c>
      <c r="E59" s="723">
        <v>0</v>
      </c>
      <c r="F59" s="723">
        <v>3</v>
      </c>
      <c r="G59" s="723">
        <v>18</v>
      </c>
      <c r="H59" s="723">
        <v>8</v>
      </c>
      <c r="I59" s="774"/>
    </row>
    <row r="60" spans="1:9" s="702" customFormat="1" ht="10.5" customHeight="1" x14ac:dyDescent="0.2">
      <c r="A60" s="318" t="s">
        <v>12</v>
      </c>
      <c r="B60" s="732">
        <v>25</v>
      </c>
      <c r="C60" s="732">
        <v>10</v>
      </c>
      <c r="D60" s="777">
        <v>40</v>
      </c>
      <c r="E60" s="732">
        <v>0</v>
      </c>
      <c r="F60" s="732">
        <v>5</v>
      </c>
      <c r="G60" s="732">
        <v>15</v>
      </c>
      <c r="H60" s="732">
        <v>5</v>
      </c>
      <c r="I60" s="778"/>
    </row>
    <row r="61" spans="1:9" s="736" customFormat="1" ht="14.1" customHeight="1" x14ac:dyDescent="0.2">
      <c r="A61" s="333" t="s">
        <v>130</v>
      </c>
      <c r="B61" s="728">
        <v>127</v>
      </c>
      <c r="C61" s="728">
        <v>47</v>
      </c>
      <c r="D61" s="775">
        <v>37.01</v>
      </c>
      <c r="E61" s="728">
        <v>11</v>
      </c>
      <c r="F61" s="728">
        <v>37</v>
      </c>
      <c r="G61" s="728">
        <v>55</v>
      </c>
      <c r="H61" s="728">
        <v>24</v>
      </c>
      <c r="I61" s="776"/>
    </row>
    <row r="62" spans="1:9" s="743" customFormat="1" ht="10.5" customHeight="1" x14ac:dyDescent="0.2">
      <c r="A62" s="433" t="s">
        <v>211</v>
      </c>
      <c r="B62" s="742">
        <v>67</v>
      </c>
      <c r="C62" s="742">
        <v>24</v>
      </c>
      <c r="D62" s="781">
        <v>35.82</v>
      </c>
      <c r="E62" s="742">
        <v>5</v>
      </c>
      <c r="F62" s="742">
        <v>12</v>
      </c>
      <c r="G62" s="742">
        <v>36</v>
      </c>
      <c r="H62" s="742">
        <v>14</v>
      </c>
      <c r="I62" s="782"/>
    </row>
    <row r="63" spans="1:9" s="725" customFormat="1" ht="10.5" customHeight="1" x14ac:dyDescent="0.2">
      <c r="A63" s="322" t="s">
        <v>1</v>
      </c>
      <c r="B63" s="723">
        <v>35</v>
      </c>
      <c r="C63" s="723">
        <v>14</v>
      </c>
      <c r="D63" s="773">
        <v>40</v>
      </c>
      <c r="E63" s="723">
        <v>5</v>
      </c>
      <c r="F63" s="723">
        <v>11</v>
      </c>
      <c r="G63" s="723">
        <v>12</v>
      </c>
      <c r="H63" s="723">
        <v>7</v>
      </c>
      <c r="I63" s="774"/>
    </row>
    <row r="64" spans="1:9" s="702" customFormat="1" ht="10.5" customHeight="1" x14ac:dyDescent="0.2">
      <c r="A64" s="318" t="s">
        <v>2</v>
      </c>
      <c r="B64" s="732">
        <v>25</v>
      </c>
      <c r="C64" s="732">
        <v>9</v>
      </c>
      <c r="D64" s="777">
        <v>36</v>
      </c>
      <c r="E64" s="732">
        <v>1</v>
      </c>
      <c r="F64" s="732">
        <v>14</v>
      </c>
      <c r="G64" s="732">
        <v>7</v>
      </c>
      <c r="H64" s="732">
        <v>3</v>
      </c>
      <c r="I64" s="778"/>
    </row>
    <row r="65" spans="1:9" s="736" customFormat="1" ht="14.1" customHeight="1" x14ac:dyDescent="0.2">
      <c r="A65" s="333" t="s">
        <v>131</v>
      </c>
      <c r="B65" s="728">
        <v>177</v>
      </c>
      <c r="C65" s="728">
        <v>69</v>
      </c>
      <c r="D65" s="775">
        <v>38.979999999999997</v>
      </c>
      <c r="E65" s="728">
        <v>21</v>
      </c>
      <c r="F65" s="728">
        <v>50</v>
      </c>
      <c r="G65" s="728">
        <v>86</v>
      </c>
      <c r="H65" s="728">
        <v>20</v>
      </c>
      <c r="I65" s="776"/>
    </row>
    <row r="66" spans="1:9" s="743" customFormat="1" ht="10.5" customHeight="1" x14ac:dyDescent="0.2">
      <c r="A66" s="433" t="s">
        <v>212</v>
      </c>
      <c r="B66" s="742">
        <v>67</v>
      </c>
      <c r="C66" s="742">
        <v>28</v>
      </c>
      <c r="D66" s="781">
        <v>41.79</v>
      </c>
      <c r="E66" s="742">
        <v>7</v>
      </c>
      <c r="F66" s="742">
        <v>26</v>
      </c>
      <c r="G66" s="742">
        <v>26</v>
      </c>
      <c r="H66" s="742">
        <v>8</v>
      </c>
      <c r="I66" s="782"/>
    </row>
    <row r="67" spans="1:9" s="725" customFormat="1" ht="10.5" customHeight="1" x14ac:dyDescent="0.2">
      <c r="A67" s="322" t="s">
        <v>3</v>
      </c>
      <c r="B67" s="723">
        <v>31</v>
      </c>
      <c r="C67" s="723">
        <v>11</v>
      </c>
      <c r="D67" s="773">
        <v>35.479999999999997</v>
      </c>
      <c r="E67" s="723">
        <v>5</v>
      </c>
      <c r="F67" s="723">
        <v>9</v>
      </c>
      <c r="G67" s="723">
        <v>13</v>
      </c>
      <c r="H67" s="723">
        <v>4</v>
      </c>
      <c r="I67" s="774"/>
    </row>
    <row r="68" spans="1:9" s="702" customFormat="1" ht="10.5" customHeight="1" x14ac:dyDescent="0.2">
      <c r="A68" s="318" t="s">
        <v>4</v>
      </c>
      <c r="B68" s="732">
        <v>25</v>
      </c>
      <c r="C68" s="732">
        <v>8</v>
      </c>
      <c r="D68" s="777">
        <v>32</v>
      </c>
      <c r="E68" s="732">
        <v>3</v>
      </c>
      <c r="F68" s="732">
        <v>9</v>
      </c>
      <c r="G68" s="732">
        <v>13</v>
      </c>
      <c r="H68" s="732">
        <v>0</v>
      </c>
      <c r="I68" s="778"/>
    </row>
    <row r="69" spans="1:9" s="725" customFormat="1" ht="10.5" customHeight="1" x14ac:dyDescent="0.2">
      <c r="A69" s="322" t="s">
        <v>5</v>
      </c>
      <c r="B69" s="723">
        <v>31</v>
      </c>
      <c r="C69" s="723">
        <v>12</v>
      </c>
      <c r="D69" s="773">
        <v>38.71</v>
      </c>
      <c r="E69" s="723">
        <v>3</v>
      </c>
      <c r="F69" s="723">
        <v>6</v>
      </c>
      <c r="G69" s="723">
        <v>19</v>
      </c>
      <c r="H69" s="723">
        <v>3</v>
      </c>
      <c r="I69" s="774"/>
    </row>
    <row r="70" spans="1:9" s="702" customFormat="1" ht="10.5" customHeight="1" x14ac:dyDescent="0.2">
      <c r="A70" s="318" t="s">
        <v>6</v>
      </c>
      <c r="B70" s="732">
        <v>23</v>
      </c>
      <c r="C70" s="732">
        <v>10</v>
      </c>
      <c r="D70" s="777">
        <v>43.48</v>
      </c>
      <c r="E70" s="732">
        <v>3</v>
      </c>
      <c r="F70" s="732">
        <v>0</v>
      </c>
      <c r="G70" s="732">
        <v>15</v>
      </c>
      <c r="H70" s="732">
        <v>5</v>
      </c>
      <c r="I70" s="778"/>
    </row>
    <row r="71" spans="1:9" s="736" customFormat="1" ht="14.1" customHeight="1" x14ac:dyDescent="0.2">
      <c r="A71" s="333" t="s">
        <v>132</v>
      </c>
      <c r="B71" s="728">
        <v>282</v>
      </c>
      <c r="C71" s="728">
        <v>115</v>
      </c>
      <c r="D71" s="775">
        <v>40.78</v>
      </c>
      <c r="E71" s="728">
        <v>25</v>
      </c>
      <c r="F71" s="728">
        <v>80</v>
      </c>
      <c r="G71" s="728">
        <v>137</v>
      </c>
      <c r="H71" s="728">
        <v>40</v>
      </c>
      <c r="I71" s="776"/>
    </row>
    <row r="72" spans="1:9" s="743" customFormat="1" ht="10.5" customHeight="1" x14ac:dyDescent="0.2">
      <c r="A72" s="433" t="s">
        <v>213</v>
      </c>
      <c r="B72" s="742">
        <v>61</v>
      </c>
      <c r="C72" s="742">
        <v>25</v>
      </c>
      <c r="D72" s="781">
        <v>40.98</v>
      </c>
      <c r="E72" s="742">
        <v>3</v>
      </c>
      <c r="F72" s="742">
        <v>23</v>
      </c>
      <c r="G72" s="742">
        <v>28</v>
      </c>
      <c r="H72" s="742">
        <v>7</v>
      </c>
      <c r="I72" s="782"/>
    </row>
    <row r="73" spans="1:9" s="725" customFormat="1" ht="10.5" customHeight="1" x14ac:dyDescent="0.2">
      <c r="A73" s="322" t="s">
        <v>34</v>
      </c>
      <c r="B73" s="723">
        <v>37</v>
      </c>
      <c r="C73" s="723">
        <v>15</v>
      </c>
      <c r="D73" s="773">
        <v>40.54</v>
      </c>
      <c r="E73" s="723">
        <v>8</v>
      </c>
      <c r="F73" s="723">
        <v>6</v>
      </c>
      <c r="G73" s="723">
        <v>19</v>
      </c>
      <c r="H73" s="723">
        <v>4</v>
      </c>
      <c r="I73" s="774"/>
    </row>
    <row r="74" spans="1:9" s="702" customFormat="1" ht="10.5" customHeight="1" x14ac:dyDescent="0.2">
      <c r="A74" s="318" t="s">
        <v>35</v>
      </c>
      <c r="B74" s="732">
        <v>19</v>
      </c>
      <c r="C74" s="732">
        <v>6</v>
      </c>
      <c r="D74" s="777">
        <v>31.58</v>
      </c>
      <c r="E74" s="732">
        <v>0</v>
      </c>
      <c r="F74" s="732">
        <v>5</v>
      </c>
      <c r="G74" s="732">
        <v>9</v>
      </c>
      <c r="H74" s="732">
        <v>5</v>
      </c>
      <c r="I74" s="778"/>
    </row>
    <row r="75" spans="1:9" s="725" customFormat="1" ht="10.5" customHeight="1" x14ac:dyDescent="0.2">
      <c r="A75" s="322" t="s">
        <v>36</v>
      </c>
      <c r="B75" s="723">
        <v>30</v>
      </c>
      <c r="C75" s="723">
        <v>11</v>
      </c>
      <c r="D75" s="773">
        <v>36.67</v>
      </c>
      <c r="E75" s="723">
        <v>3</v>
      </c>
      <c r="F75" s="723">
        <v>7</v>
      </c>
      <c r="G75" s="723">
        <v>16</v>
      </c>
      <c r="H75" s="723">
        <v>4</v>
      </c>
      <c r="I75" s="774"/>
    </row>
    <row r="76" spans="1:9" s="702" customFormat="1" ht="10.5" customHeight="1" x14ac:dyDescent="0.2">
      <c r="A76" s="318" t="s">
        <v>37</v>
      </c>
      <c r="B76" s="732">
        <v>43</v>
      </c>
      <c r="C76" s="732">
        <v>19</v>
      </c>
      <c r="D76" s="777">
        <v>44.19</v>
      </c>
      <c r="E76" s="732">
        <v>4</v>
      </c>
      <c r="F76" s="732">
        <v>11</v>
      </c>
      <c r="G76" s="732">
        <v>24</v>
      </c>
      <c r="H76" s="732">
        <v>4</v>
      </c>
      <c r="I76" s="778"/>
    </row>
    <row r="77" spans="1:9" s="725" customFormat="1" ht="10.5" customHeight="1" x14ac:dyDescent="0.2">
      <c r="A77" s="322" t="s">
        <v>38</v>
      </c>
      <c r="B77" s="723">
        <v>53</v>
      </c>
      <c r="C77" s="723">
        <v>22</v>
      </c>
      <c r="D77" s="773">
        <v>41.51</v>
      </c>
      <c r="E77" s="723">
        <v>3</v>
      </c>
      <c r="F77" s="723">
        <v>14</v>
      </c>
      <c r="G77" s="723">
        <v>26</v>
      </c>
      <c r="H77" s="723">
        <v>10</v>
      </c>
      <c r="I77" s="774"/>
    </row>
    <row r="78" spans="1:9" s="702" customFormat="1" ht="10.5" customHeight="1" x14ac:dyDescent="0.2">
      <c r="A78" s="318" t="s">
        <v>39</v>
      </c>
      <c r="B78" s="732">
        <v>39</v>
      </c>
      <c r="C78" s="732">
        <v>17</v>
      </c>
      <c r="D78" s="777">
        <v>43.59</v>
      </c>
      <c r="E78" s="732">
        <v>4</v>
      </c>
      <c r="F78" s="732">
        <v>14</v>
      </c>
      <c r="G78" s="732">
        <v>15</v>
      </c>
      <c r="H78" s="732">
        <v>6</v>
      </c>
      <c r="I78" s="778"/>
    </row>
    <row r="79" spans="1:9" s="725" customFormat="1" ht="14.1" customHeight="1" x14ac:dyDescent="0.2">
      <c r="A79" s="310" t="s">
        <v>189</v>
      </c>
      <c r="B79" s="728">
        <v>3740</v>
      </c>
      <c r="C79" s="728">
        <v>1362</v>
      </c>
      <c r="D79" s="775">
        <v>36.42</v>
      </c>
      <c r="E79" s="728">
        <v>267</v>
      </c>
      <c r="F79" s="728">
        <v>960</v>
      </c>
      <c r="G79" s="728">
        <v>1958</v>
      </c>
      <c r="H79" s="728">
        <v>555</v>
      </c>
      <c r="I79" s="776"/>
    </row>
    <row r="80" spans="1:9" s="721" customFormat="1" ht="24" customHeight="1" x14ac:dyDescent="0.2">
      <c r="A80" s="345" t="s">
        <v>244</v>
      </c>
      <c r="B80" s="719">
        <v>2028</v>
      </c>
      <c r="C80" s="719">
        <v>744</v>
      </c>
      <c r="D80" s="771">
        <v>36.69</v>
      </c>
      <c r="E80" s="719">
        <v>145</v>
      </c>
      <c r="F80" s="719">
        <v>503</v>
      </c>
      <c r="G80" s="719">
        <v>1048</v>
      </c>
      <c r="H80" s="719">
        <v>332</v>
      </c>
      <c r="I80" s="772"/>
    </row>
    <row r="81" spans="1:9" s="736" customFormat="1" ht="12" customHeight="1" x14ac:dyDescent="0.2">
      <c r="A81" s="333" t="s">
        <v>133</v>
      </c>
      <c r="B81" s="728">
        <v>351</v>
      </c>
      <c r="C81" s="728">
        <v>122</v>
      </c>
      <c r="D81" s="775">
        <v>34.76</v>
      </c>
      <c r="E81" s="728">
        <v>20</v>
      </c>
      <c r="F81" s="728">
        <v>81</v>
      </c>
      <c r="G81" s="728">
        <v>184</v>
      </c>
      <c r="H81" s="728">
        <v>66</v>
      </c>
      <c r="I81" s="776"/>
    </row>
    <row r="82" spans="1:9" s="743" customFormat="1" ht="10.5" customHeight="1" x14ac:dyDescent="0.2">
      <c r="A82" s="433" t="s">
        <v>233</v>
      </c>
      <c r="B82" s="742">
        <v>15</v>
      </c>
      <c r="C82" s="742">
        <v>4</v>
      </c>
      <c r="D82" s="781">
        <v>26.67</v>
      </c>
      <c r="E82" s="742">
        <v>3</v>
      </c>
      <c r="F82" s="742">
        <v>1</v>
      </c>
      <c r="G82" s="742">
        <v>5</v>
      </c>
      <c r="H82" s="742">
        <v>6</v>
      </c>
      <c r="I82" s="782"/>
    </row>
    <row r="83" spans="1:9" s="725" customFormat="1" ht="10.5" customHeight="1" x14ac:dyDescent="0.2">
      <c r="A83" s="346" t="s">
        <v>214</v>
      </c>
      <c r="B83" s="723" t="s">
        <v>252</v>
      </c>
      <c r="C83" s="723" t="s">
        <v>252</v>
      </c>
      <c r="D83" s="723" t="s">
        <v>252</v>
      </c>
      <c r="E83" s="723" t="s">
        <v>252</v>
      </c>
      <c r="F83" s="723" t="s">
        <v>252</v>
      </c>
      <c r="G83" s="723" t="s">
        <v>252</v>
      </c>
      <c r="H83" s="723" t="s">
        <v>252</v>
      </c>
      <c r="I83" s="774"/>
    </row>
    <row r="84" spans="1:9" s="702" customFormat="1" ht="10.5" customHeight="1" x14ac:dyDescent="0.2">
      <c r="A84" s="347" t="s">
        <v>234</v>
      </c>
      <c r="B84" s="732">
        <v>15</v>
      </c>
      <c r="C84" s="732">
        <v>4</v>
      </c>
      <c r="D84" s="777">
        <v>26.67</v>
      </c>
      <c r="E84" s="732">
        <v>3</v>
      </c>
      <c r="F84" s="732">
        <v>1</v>
      </c>
      <c r="G84" s="732">
        <v>5</v>
      </c>
      <c r="H84" s="732">
        <v>6</v>
      </c>
      <c r="I84" s="778"/>
    </row>
    <row r="85" spans="1:9" s="725" customFormat="1" ht="10.5" customHeight="1" x14ac:dyDescent="0.2">
      <c r="A85" s="322" t="s">
        <v>77</v>
      </c>
      <c r="B85" s="723">
        <v>33</v>
      </c>
      <c r="C85" s="723">
        <v>12</v>
      </c>
      <c r="D85" s="773">
        <v>36.36</v>
      </c>
      <c r="E85" s="723">
        <v>2</v>
      </c>
      <c r="F85" s="723">
        <v>8</v>
      </c>
      <c r="G85" s="723">
        <v>14</v>
      </c>
      <c r="H85" s="723">
        <v>9</v>
      </c>
      <c r="I85" s="774"/>
    </row>
    <row r="86" spans="1:9" s="702" customFormat="1" ht="10.5" customHeight="1" x14ac:dyDescent="0.2">
      <c r="A86" s="318" t="s">
        <v>78</v>
      </c>
      <c r="B86" s="732">
        <v>45</v>
      </c>
      <c r="C86" s="732">
        <v>16</v>
      </c>
      <c r="D86" s="777">
        <v>35.56</v>
      </c>
      <c r="E86" s="732">
        <v>2</v>
      </c>
      <c r="F86" s="732">
        <v>7</v>
      </c>
      <c r="G86" s="732">
        <v>30</v>
      </c>
      <c r="H86" s="732">
        <v>6</v>
      </c>
      <c r="I86" s="778"/>
    </row>
    <row r="87" spans="1:9" s="725" customFormat="1" ht="10.5" customHeight="1" x14ac:dyDescent="0.2">
      <c r="A87" s="322" t="s">
        <v>79</v>
      </c>
      <c r="B87" s="723">
        <v>27</v>
      </c>
      <c r="C87" s="723">
        <v>10</v>
      </c>
      <c r="D87" s="773">
        <v>37.04</v>
      </c>
      <c r="E87" s="723">
        <v>2</v>
      </c>
      <c r="F87" s="723">
        <v>8</v>
      </c>
      <c r="G87" s="723">
        <v>13</v>
      </c>
      <c r="H87" s="723">
        <v>4</v>
      </c>
      <c r="I87" s="774"/>
    </row>
    <row r="88" spans="1:9" s="702" customFormat="1" ht="10.5" customHeight="1" x14ac:dyDescent="0.2">
      <c r="A88" s="318" t="s">
        <v>80</v>
      </c>
      <c r="B88" s="732">
        <v>27</v>
      </c>
      <c r="C88" s="732">
        <v>8</v>
      </c>
      <c r="D88" s="777">
        <v>29.63</v>
      </c>
      <c r="E88" s="732">
        <v>0</v>
      </c>
      <c r="F88" s="732">
        <v>6</v>
      </c>
      <c r="G88" s="732">
        <v>17</v>
      </c>
      <c r="H88" s="732">
        <v>4</v>
      </c>
      <c r="I88" s="778"/>
    </row>
    <row r="89" spans="1:9" s="725" customFormat="1" ht="10.5" customHeight="1" x14ac:dyDescent="0.2">
      <c r="A89" s="322" t="s">
        <v>81</v>
      </c>
      <c r="B89" s="723">
        <v>52</v>
      </c>
      <c r="C89" s="723">
        <v>21</v>
      </c>
      <c r="D89" s="773">
        <v>40.380000000000003</v>
      </c>
      <c r="E89" s="723">
        <v>6</v>
      </c>
      <c r="F89" s="723">
        <v>15</v>
      </c>
      <c r="G89" s="723">
        <v>22</v>
      </c>
      <c r="H89" s="723">
        <v>9</v>
      </c>
      <c r="I89" s="774"/>
    </row>
    <row r="90" spans="1:9" s="702" customFormat="1" ht="10.5" customHeight="1" x14ac:dyDescent="0.2">
      <c r="A90" s="318" t="s">
        <v>82</v>
      </c>
      <c r="B90" s="732">
        <v>41</v>
      </c>
      <c r="C90" s="732">
        <v>14</v>
      </c>
      <c r="D90" s="777">
        <v>34.15</v>
      </c>
      <c r="E90" s="732">
        <v>1</v>
      </c>
      <c r="F90" s="732">
        <v>9</v>
      </c>
      <c r="G90" s="732">
        <v>23</v>
      </c>
      <c r="H90" s="732">
        <v>8</v>
      </c>
      <c r="I90" s="778"/>
    </row>
    <row r="91" spans="1:9" s="725" customFormat="1" ht="10.5" customHeight="1" x14ac:dyDescent="0.2">
      <c r="A91" s="322" t="s">
        <v>83</v>
      </c>
      <c r="B91" s="723">
        <v>41</v>
      </c>
      <c r="C91" s="723">
        <v>13</v>
      </c>
      <c r="D91" s="773">
        <v>31.71</v>
      </c>
      <c r="E91" s="723">
        <v>1</v>
      </c>
      <c r="F91" s="723">
        <v>9</v>
      </c>
      <c r="G91" s="723">
        <v>21</v>
      </c>
      <c r="H91" s="723">
        <v>10</v>
      </c>
      <c r="I91" s="774"/>
    </row>
    <row r="92" spans="1:9" s="721" customFormat="1" ht="10.5" customHeight="1" x14ac:dyDescent="0.2">
      <c r="A92" s="318" t="s">
        <v>84</v>
      </c>
      <c r="B92" s="732">
        <v>39</v>
      </c>
      <c r="C92" s="732">
        <v>15</v>
      </c>
      <c r="D92" s="777">
        <v>38.46</v>
      </c>
      <c r="E92" s="732">
        <v>2</v>
      </c>
      <c r="F92" s="732">
        <v>12</v>
      </c>
      <c r="G92" s="732">
        <v>17</v>
      </c>
      <c r="H92" s="732">
        <v>8</v>
      </c>
      <c r="I92" s="778"/>
    </row>
    <row r="93" spans="1:9" s="725" customFormat="1" ht="10.5" customHeight="1" x14ac:dyDescent="0.2">
      <c r="A93" s="322" t="s">
        <v>85</v>
      </c>
      <c r="B93" s="723">
        <v>31</v>
      </c>
      <c r="C93" s="723">
        <v>9</v>
      </c>
      <c r="D93" s="773">
        <v>29.03</v>
      </c>
      <c r="E93" s="723">
        <v>1</v>
      </c>
      <c r="F93" s="723">
        <v>6</v>
      </c>
      <c r="G93" s="723">
        <v>22</v>
      </c>
      <c r="H93" s="723">
        <v>2</v>
      </c>
      <c r="I93" s="774"/>
    </row>
    <row r="94" spans="1:9" s="721" customFormat="1" ht="14.1" customHeight="1" x14ac:dyDescent="0.2">
      <c r="A94" s="329" t="s">
        <v>134</v>
      </c>
      <c r="B94" s="719">
        <v>211</v>
      </c>
      <c r="C94" s="719">
        <v>72</v>
      </c>
      <c r="D94" s="771">
        <v>34.119999999999997</v>
      </c>
      <c r="E94" s="719">
        <v>21</v>
      </c>
      <c r="F94" s="719">
        <v>60</v>
      </c>
      <c r="G94" s="719">
        <v>107</v>
      </c>
      <c r="H94" s="719">
        <v>23</v>
      </c>
      <c r="I94" s="772"/>
    </row>
    <row r="95" spans="1:9" s="740" customFormat="1" ht="10.5" customHeight="1" x14ac:dyDescent="0.2">
      <c r="A95" s="437" t="s">
        <v>215</v>
      </c>
      <c r="B95" s="739">
        <v>51</v>
      </c>
      <c r="C95" s="739">
        <v>20</v>
      </c>
      <c r="D95" s="779">
        <v>39.22</v>
      </c>
      <c r="E95" s="739">
        <v>4</v>
      </c>
      <c r="F95" s="739">
        <v>16</v>
      </c>
      <c r="G95" s="739">
        <v>22</v>
      </c>
      <c r="H95" s="739">
        <v>9</v>
      </c>
      <c r="I95" s="780"/>
    </row>
    <row r="96" spans="1:9" s="702" customFormat="1" ht="10.5" customHeight="1" x14ac:dyDescent="0.2">
      <c r="A96" s="318" t="s">
        <v>46</v>
      </c>
      <c r="B96" s="732">
        <v>35</v>
      </c>
      <c r="C96" s="732">
        <v>12</v>
      </c>
      <c r="D96" s="777">
        <v>34.29</v>
      </c>
      <c r="E96" s="732">
        <v>4</v>
      </c>
      <c r="F96" s="732">
        <v>9</v>
      </c>
      <c r="G96" s="732">
        <v>21</v>
      </c>
      <c r="H96" s="732">
        <v>1</v>
      </c>
      <c r="I96" s="778"/>
    </row>
    <row r="97" spans="1:9" s="725" customFormat="1" ht="10.5" customHeight="1" x14ac:dyDescent="0.2">
      <c r="A97" s="322" t="s">
        <v>47</v>
      </c>
      <c r="B97" s="723">
        <v>23</v>
      </c>
      <c r="C97" s="723">
        <v>8</v>
      </c>
      <c r="D97" s="773">
        <v>34.78</v>
      </c>
      <c r="E97" s="723">
        <v>0</v>
      </c>
      <c r="F97" s="723">
        <v>5</v>
      </c>
      <c r="G97" s="723">
        <v>14</v>
      </c>
      <c r="H97" s="723">
        <v>4</v>
      </c>
      <c r="I97" s="774"/>
    </row>
    <row r="98" spans="1:9" s="702" customFormat="1" ht="10.5" customHeight="1" x14ac:dyDescent="0.2">
      <c r="A98" s="318" t="s">
        <v>48</v>
      </c>
      <c r="B98" s="732">
        <v>39</v>
      </c>
      <c r="C98" s="732">
        <v>12</v>
      </c>
      <c r="D98" s="777">
        <v>30.77</v>
      </c>
      <c r="E98" s="732">
        <v>9</v>
      </c>
      <c r="F98" s="732">
        <v>11</v>
      </c>
      <c r="G98" s="732">
        <v>17</v>
      </c>
      <c r="H98" s="732">
        <v>2</v>
      </c>
      <c r="I98" s="778"/>
    </row>
    <row r="99" spans="1:9" s="736" customFormat="1" ht="10.5" customHeight="1" x14ac:dyDescent="0.2">
      <c r="A99" s="322" t="s">
        <v>49</v>
      </c>
      <c r="B99" s="723">
        <v>33</v>
      </c>
      <c r="C99" s="723">
        <v>10</v>
      </c>
      <c r="D99" s="773">
        <v>30.3</v>
      </c>
      <c r="E99" s="723">
        <v>3</v>
      </c>
      <c r="F99" s="723">
        <v>12</v>
      </c>
      <c r="G99" s="723">
        <v>15</v>
      </c>
      <c r="H99" s="723">
        <v>3</v>
      </c>
      <c r="I99" s="774"/>
    </row>
    <row r="100" spans="1:9" s="702" customFormat="1" ht="10.5" customHeight="1" x14ac:dyDescent="0.2">
      <c r="A100" s="318" t="s">
        <v>50</v>
      </c>
      <c r="B100" s="732">
        <v>30</v>
      </c>
      <c r="C100" s="732">
        <v>10</v>
      </c>
      <c r="D100" s="777">
        <v>33.33</v>
      </c>
      <c r="E100" s="732">
        <v>1</v>
      </c>
      <c r="F100" s="732">
        <v>7</v>
      </c>
      <c r="G100" s="732">
        <v>18</v>
      </c>
      <c r="H100" s="732">
        <v>4</v>
      </c>
      <c r="I100" s="778"/>
    </row>
    <row r="101" spans="1:9" s="736" customFormat="1" ht="14.1" customHeight="1" x14ac:dyDescent="0.2">
      <c r="A101" s="333" t="s">
        <v>135</v>
      </c>
      <c r="B101" s="728">
        <v>306</v>
      </c>
      <c r="C101" s="728">
        <v>112</v>
      </c>
      <c r="D101" s="775">
        <v>36.6</v>
      </c>
      <c r="E101" s="728">
        <v>23</v>
      </c>
      <c r="F101" s="728">
        <v>73</v>
      </c>
      <c r="G101" s="728">
        <v>161</v>
      </c>
      <c r="H101" s="728">
        <v>49</v>
      </c>
      <c r="I101" s="776"/>
    </row>
    <row r="102" spans="1:9" s="743" customFormat="1" ht="10.5" customHeight="1" x14ac:dyDescent="0.2">
      <c r="A102" s="433" t="s">
        <v>217</v>
      </c>
      <c r="B102" s="742">
        <v>69</v>
      </c>
      <c r="C102" s="742">
        <v>26</v>
      </c>
      <c r="D102" s="781">
        <v>37.68</v>
      </c>
      <c r="E102" s="742">
        <v>1</v>
      </c>
      <c r="F102" s="742">
        <v>11</v>
      </c>
      <c r="G102" s="742">
        <v>48</v>
      </c>
      <c r="H102" s="742">
        <v>9</v>
      </c>
      <c r="I102" s="782"/>
    </row>
    <row r="103" spans="1:9" s="725" customFormat="1" ht="10.5" customHeight="1" x14ac:dyDescent="0.2">
      <c r="A103" s="322" t="s">
        <v>40</v>
      </c>
      <c r="B103" s="723">
        <v>31</v>
      </c>
      <c r="C103" s="723">
        <v>10</v>
      </c>
      <c r="D103" s="773">
        <v>32.26</v>
      </c>
      <c r="E103" s="723">
        <v>1</v>
      </c>
      <c r="F103" s="723">
        <v>12</v>
      </c>
      <c r="G103" s="723">
        <v>17</v>
      </c>
      <c r="H103" s="723">
        <v>1</v>
      </c>
      <c r="I103" s="774"/>
    </row>
    <row r="104" spans="1:9" s="702" customFormat="1" ht="10.5" customHeight="1" x14ac:dyDescent="0.2">
      <c r="A104" s="318" t="s">
        <v>41</v>
      </c>
      <c r="B104" s="732">
        <v>25</v>
      </c>
      <c r="C104" s="732">
        <v>7</v>
      </c>
      <c r="D104" s="777">
        <v>28</v>
      </c>
      <c r="E104" s="732">
        <v>7</v>
      </c>
      <c r="F104" s="732">
        <v>10</v>
      </c>
      <c r="G104" s="732">
        <v>8</v>
      </c>
      <c r="H104" s="732">
        <v>0</v>
      </c>
      <c r="I104" s="778"/>
    </row>
    <row r="105" spans="1:9" s="725" customFormat="1" ht="10.5" customHeight="1" x14ac:dyDescent="0.2">
      <c r="A105" s="322" t="s">
        <v>42</v>
      </c>
      <c r="B105" s="723">
        <v>31</v>
      </c>
      <c r="C105" s="723">
        <v>11</v>
      </c>
      <c r="D105" s="773">
        <v>35.479999999999997</v>
      </c>
      <c r="E105" s="723">
        <v>1</v>
      </c>
      <c r="F105" s="723">
        <v>8</v>
      </c>
      <c r="G105" s="723">
        <v>14</v>
      </c>
      <c r="H105" s="723">
        <v>8</v>
      </c>
      <c r="I105" s="774"/>
    </row>
    <row r="106" spans="1:9" s="702" customFormat="1" ht="10.5" customHeight="1" x14ac:dyDescent="0.2">
      <c r="A106" s="318" t="s">
        <v>43</v>
      </c>
      <c r="B106" s="732">
        <v>35</v>
      </c>
      <c r="C106" s="732">
        <v>12</v>
      </c>
      <c r="D106" s="777">
        <v>34.29</v>
      </c>
      <c r="E106" s="732">
        <v>4</v>
      </c>
      <c r="F106" s="732">
        <v>8</v>
      </c>
      <c r="G106" s="732">
        <v>15</v>
      </c>
      <c r="H106" s="732">
        <v>8</v>
      </c>
      <c r="I106" s="778"/>
    </row>
    <row r="107" spans="1:9" s="744" customFormat="1" ht="10.5" customHeight="1" x14ac:dyDescent="0.2">
      <c r="A107" s="437" t="s">
        <v>216</v>
      </c>
      <c r="B107" s="739">
        <v>59</v>
      </c>
      <c r="C107" s="739">
        <v>27</v>
      </c>
      <c r="D107" s="779">
        <v>45.76</v>
      </c>
      <c r="E107" s="739">
        <v>2</v>
      </c>
      <c r="F107" s="739">
        <v>9</v>
      </c>
      <c r="G107" s="739">
        <v>39</v>
      </c>
      <c r="H107" s="739">
        <v>9</v>
      </c>
      <c r="I107" s="780"/>
    </row>
    <row r="108" spans="1:9" s="721" customFormat="1" ht="10.5" customHeight="1" x14ac:dyDescent="0.2">
      <c r="A108" s="318" t="s">
        <v>44</v>
      </c>
      <c r="B108" s="732">
        <v>27</v>
      </c>
      <c r="C108" s="732">
        <v>9</v>
      </c>
      <c r="D108" s="777">
        <v>33.33</v>
      </c>
      <c r="E108" s="732">
        <v>4</v>
      </c>
      <c r="F108" s="732">
        <v>7</v>
      </c>
      <c r="G108" s="732">
        <v>9</v>
      </c>
      <c r="H108" s="732">
        <v>7</v>
      </c>
      <c r="I108" s="778"/>
    </row>
    <row r="109" spans="1:9" s="725" customFormat="1" ht="10.5" customHeight="1" x14ac:dyDescent="0.2">
      <c r="A109" s="322" t="s">
        <v>45</v>
      </c>
      <c r="B109" s="723">
        <v>29</v>
      </c>
      <c r="C109" s="723">
        <v>10</v>
      </c>
      <c r="D109" s="773">
        <v>34.479999999999997</v>
      </c>
      <c r="E109" s="723">
        <v>3</v>
      </c>
      <c r="F109" s="723">
        <v>8</v>
      </c>
      <c r="G109" s="723">
        <v>11</v>
      </c>
      <c r="H109" s="723">
        <v>7</v>
      </c>
      <c r="I109" s="774"/>
    </row>
    <row r="110" spans="1:9" s="721" customFormat="1" ht="15.95" customHeight="1" x14ac:dyDescent="0.2">
      <c r="A110" s="329" t="s">
        <v>136</v>
      </c>
      <c r="B110" s="719">
        <v>196</v>
      </c>
      <c r="C110" s="719">
        <v>71</v>
      </c>
      <c r="D110" s="771">
        <v>36.22</v>
      </c>
      <c r="E110" s="719">
        <v>15</v>
      </c>
      <c r="F110" s="719">
        <v>57</v>
      </c>
      <c r="G110" s="719">
        <v>84</v>
      </c>
      <c r="H110" s="719">
        <v>40</v>
      </c>
      <c r="I110" s="772"/>
    </row>
    <row r="111" spans="1:9" s="740" customFormat="1" ht="12" customHeight="1" x14ac:dyDescent="0.2">
      <c r="A111" s="437" t="s">
        <v>218</v>
      </c>
      <c r="B111" s="739">
        <v>75</v>
      </c>
      <c r="C111" s="739">
        <v>28</v>
      </c>
      <c r="D111" s="779">
        <v>37.33</v>
      </c>
      <c r="E111" s="739">
        <v>5</v>
      </c>
      <c r="F111" s="739">
        <v>26</v>
      </c>
      <c r="G111" s="739">
        <v>32</v>
      </c>
      <c r="H111" s="739">
        <v>12</v>
      </c>
      <c r="I111" s="780"/>
    </row>
    <row r="112" spans="1:9" s="702" customFormat="1" ht="12" customHeight="1" x14ac:dyDescent="0.2">
      <c r="A112" s="318" t="s">
        <v>86</v>
      </c>
      <c r="B112" s="732">
        <v>49</v>
      </c>
      <c r="C112" s="732">
        <v>18</v>
      </c>
      <c r="D112" s="777">
        <v>36.729999999999997</v>
      </c>
      <c r="E112" s="732">
        <v>6</v>
      </c>
      <c r="F112" s="732">
        <v>9</v>
      </c>
      <c r="G112" s="732">
        <v>24</v>
      </c>
      <c r="H112" s="732">
        <v>10</v>
      </c>
      <c r="I112" s="778"/>
    </row>
    <row r="113" spans="1:9" s="736" customFormat="1" ht="12" customHeight="1" x14ac:dyDescent="0.2">
      <c r="A113" s="322" t="s">
        <v>87</v>
      </c>
      <c r="B113" s="723">
        <v>37</v>
      </c>
      <c r="C113" s="723">
        <v>12</v>
      </c>
      <c r="D113" s="773">
        <v>32.43</v>
      </c>
      <c r="E113" s="723">
        <v>1</v>
      </c>
      <c r="F113" s="723">
        <v>14</v>
      </c>
      <c r="G113" s="723">
        <v>13</v>
      </c>
      <c r="H113" s="723">
        <v>9</v>
      </c>
      <c r="I113" s="774"/>
    </row>
    <row r="114" spans="1:9" s="702" customFormat="1" ht="12" customHeight="1" x14ac:dyDescent="0.2">
      <c r="A114" s="318" t="s">
        <v>88</v>
      </c>
      <c r="B114" s="732">
        <v>35</v>
      </c>
      <c r="C114" s="732">
        <v>13</v>
      </c>
      <c r="D114" s="777">
        <v>37.14</v>
      </c>
      <c r="E114" s="732">
        <v>3</v>
      </c>
      <c r="F114" s="732">
        <v>8</v>
      </c>
      <c r="G114" s="732">
        <v>15</v>
      </c>
      <c r="H114" s="732">
        <v>9</v>
      </c>
      <c r="I114" s="778"/>
    </row>
    <row r="115" spans="1:9" s="736" customFormat="1" ht="15.95" customHeight="1" x14ac:dyDescent="0.2">
      <c r="A115" s="333" t="s">
        <v>137</v>
      </c>
      <c r="B115" s="728">
        <v>212</v>
      </c>
      <c r="C115" s="728">
        <v>80</v>
      </c>
      <c r="D115" s="775">
        <v>37.74</v>
      </c>
      <c r="E115" s="728">
        <v>12</v>
      </c>
      <c r="F115" s="728">
        <v>31</v>
      </c>
      <c r="G115" s="728">
        <v>124</v>
      </c>
      <c r="H115" s="728">
        <v>45</v>
      </c>
      <c r="I115" s="776"/>
    </row>
    <row r="116" spans="1:9" s="743" customFormat="1" ht="12" customHeight="1" x14ac:dyDescent="0.2">
      <c r="A116" s="433" t="s">
        <v>219</v>
      </c>
      <c r="B116" s="742">
        <v>21</v>
      </c>
      <c r="C116" s="742">
        <v>6</v>
      </c>
      <c r="D116" s="781">
        <v>28.57</v>
      </c>
      <c r="E116" s="742">
        <v>3</v>
      </c>
      <c r="F116" s="742">
        <v>4</v>
      </c>
      <c r="G116" s="742">
        <v>9</v>
      </c>
      <c r="H116" s="742">
        <v>5</v>
      </c>
      <c r="I116" s="782"/>
    </row>
    <row r="117" spans="1:9" s="725" customFormat="1" ht="12" customHeight="1" x14ac:dyDescent="0.2">
      <c r="A117" s="322" t="s">
        <v>65</v>
      </c>
      <c r="B117" s="723">
        <v>31</v>
      </c>
      <c r="C117" s="723">
        <v>10</v>
      </c>
      <c r="D117" s="773">
        <v>32.26</v>
      </c>
      <c r="E117" s="723">
        <v>5</v>
      </c>
      <c r="F117" s="723">
        <v>6</v>
      </c>
      <c r="G117" s="723">
        <v>12</v>
      </c>
      <c r="H117" s="723">
        <v>8</v>
      </c>
      <c r="I117" s="774"/>
    </row>
    <row r="118" spans="1:9" s="702" customFormat="1" ht="12" customHeight="1" x14ac:dyDescent="0.2">
      <c r="A118" s="318" t="s">
        <v>66</v>
      </c>
      <c r="B118" s="732">
        <v>55</v>
      </c>
      <c r="C118" s="732">
        <v>24</v>
      </c>
      <c r="D118" s="777">
        <v>43.64</v>
      </c>
      <c r="E118" s="732">
        <v>1</v>
      </c>
      <c r="F118" s="732">
        <v>4</v>
      </c>
      <c r="G118" s="732">
        <v>41</v>
      </c>
      <c r="H118" s="732">
        <v>9</v>
      </c>
      <c r="I118" s="778"/>
    </row>
    <row r="119" spans="1:9" s="725" customFormat="1" ht="12" customHeight="1" x14ac:dyDescent="0.2">
      <c r="A119" s="322" t="s">
        <v>67</v>
      </c>
      <c r="B119" s="723">
        <v>21</v>
      </c>
      <c r="C119" s="723">
        <v>8</v>
      </c>
      <c r="D119" s="773">
        <v>38.1</v>
      </c>
      <c r="E119" s="723">
        <v>1</v>
      </c>
      <c r="F119" s="723">
        <v>5</v>
      </c>
      <c r="G119" s="723">
        <v>11</v>
      </c>
      <c r="H119" s="723">
        <v>4</v>
      </c>
      <c r="I119" s="774"/>
    </row>
    <row r="120" spans="1:9" s="721" customFormat="1" ht="12" customHeight="1" x14ac:dyDescent="0.2">
      <c r="A120" s="318" t="s">
        <v>68</v>
      </c>
      <c r="B120" s="732">
        <v>47</v>
      </c>
      <c r="C120" s="732">
        <v>17</v>
      </c>
      <c r="D120" s="777">
        <v>36.17</v>
      </c>
      <c r="E120" s="732">
        <v>1</v>
      </c>
      <c r="F120" s="732">
        <v>8</v>
      </c>
      <c r="G120" s="732">
        <v>26</v>
      </c>
      <c r="H120" s="732">
        <v>12</v>
      </c>
      <c r="I120" s="778"/>
    </row>
    <row r="121" spans="1:9" s="725" customFormat="1" ht="12" customHeight="1" x14ac:dyDescent="0.2">
      <c r="A121" s="322" t="s">
        <v>69</v>
      </c>
      <c r="B121" s="723">
        <v>37</v>
      </c>
      <c r="C121" s="723">
        <v>15</v>
      </c>
      <c r="D121" s="773">
        <v>40.54</v>
      </c>
      <c r="E121" s="723">
        <v>1</v>
      </c>
      <c r="F121" s="723">
        <v>4</v>
      </c>
      <c r="G121" s="723">
        <v>25</v>
      </c>
      <c r="H121" s="723">
        <v>7</v>
      </c>
      <c r="I121" s="774"/>
    </row>
    <row r="122" spans="1:9" s="721" customFormat="1" ht="15.95" customHeight="1" x14ac:dyDescent="0.2">
      <c r="A122" s="329" t="s">
        <v>138</v>
      </c>
      <c r="B122" s="719">
        <v>267</v>
      </c>
      <c r="C122" s="719">
        <v>98</v>
      </c>
      <c r="D122" s="771">
        <v>36.700000000000003</v>
      </c>
      <c r="E122" s="719">
        <v>21</v>
      </c>
      <c r="F122" s="719">
        <v>80</v>
      </c>
      <c r="G122" s="719">
        <v>133</v>
      </c>
      <c r="H122" s="719">
        <v>33</v>
      </c>
      <c r="I122" s="772"/>
    </row>
    <row r="123" spans="1:9" s="740" customFormat="1" ht="12" customHeight="1" x14ac:dyDescent="0.2">
      <c r="A123" s="437" t="s">
        <v>220</v>
      </c>
      <c r="B123" s="739">
        <v>70</v>
      </c>
      <c r="C123" s="739">
        <v>28</v>
      </c>
      <c r="D123" s="779">
        <v>40</v>
      </c>
      <c r="E123" s="739">
        <v>12</v>
      </c>
      <c r="F123" s="739">
        <v>24</v>
      </c>
      <c r="G123" s="739">
        <v>27</v>
      </c>
      <c r="H123" s="739">
        <v>7</v>
      </c>
      <c r="I123" s="780"/>
    </row>
    <row r="124" spans="1:9" s="702" customFormat="1" ht="12" customHeight="1" x14ac:dyDescent="0.2">
      <c r="A124" s="318" t="s">
        <v>92</v>
      </c>
      <c r="B124" s="732">
        <v>59</v>
      </c>
      <c r="C124" s="732">
        <v>22</v>
      </c>
      <c r="D124" s="777">
        <v>37.29</v>
      </c>
      <c r="E124" s="732">
        <v>4</v>
      </c>
      <c r="F124" s="732">
        <v>14</v>
      </c>
      <c r="G124" s="732">
        <v>32</v>
      </c>
      <c r="H124" s="732">
        <v>9</v>
      </c>
      <c r="I124" s="778"/>
    </row>
    <row r="125" spans="1:9" s="725" customFormat="1" ht="12" customHeight="1" x14ac:dyDescent="0.2">
      <c r="A125" s="322" t="s">
        <v>93</v>
      </c>
      <c r="B125" s="723">
        <v>29</v>
      </c>
      <c r="C125" s="723">
        <v>10</v>
      </c>
      <c r="D125" s="773">
        <v>34.479999999999997</v>
      </c>
      <c r="E125" s="723">
        <v>0</v>
      </c>
      <c r="F125" s="723">
        <v>8</v>
      </c>
      <c r="G125" s="723">
        <v>18</v>
      </c>
      <c r="H125" s="723">
        <v>3</v>
      </c>
      <c r="I125" s="774"/>
    </row>
    <row r="126" spans="1:9" s="702" customFormat="1" ht="12" customHeight="1" x14ac:dyDescent="0.2">
      <c r="A126" s="318" t="s">
        <v>94</v>
      </c>
      <c r="B126" s="732">
        <v>35</v>
      </c>
      <c r="C126" s="732">
        <v>13</v>
      </c>
      <c r="D126" s="777">
        <v>37.14</v>
      </c>
      <c r="E126" s="732">
        <v>3</v>
      </c>
      <c r="F126" s="732">
        <v>8</v>
      </c>
      <c r="G126" s="732">
        <v>20</v>
      </c>
      <c r="H126" s="732">
        <v>4</v>
      </c>
      <c r="I126" s="778"/>
    </row>
    <row r="127" spans="1:9" s="736" customFormat="1" ht="12" customHeight="1" x14ac:dyDescent="0.2">
      <c r="A127" s="322" t="s">
        <v>95</v>
      </c>
      <c r="B127" s="723">
        <v>49</v>
      </c>
      <c r="C127" s="723">
        <v>19</v>
      </c>
      <c r="D127" s="773">
        <v>38.78</v>
      </c>
      <c r="E127" s="723">
        <v>1</v>
      </c>
      <c r="F127" s="723">
        <v>19</v>
      </c>
      <c r="G127" s="723">
        <v>23</v>
      </c>
      <c r="H127" s="723">
        <v>6</v>
      </c>
      <c r="I127" s="774"/>
    </row>
    <row r="128" spans="1:9" s="702" customFormat="1" ht="12" customHeight="1" x14ac:dyDescent="0.2">
      <c r="A128" s="318" t="s">
        <v>96</v>
      </c>
      <c r="B128" s="732">
        <v>25</v>
      </c>
      <c r="C128" s="732">
        <v>6</v>
      </c>
      <c r="D128" s="777">
        <v>24</v>
      </c>
      <c r="E128" s="732">
        <v>1</v>
      </c>
      <c r="F128" s="732">
        <v>7</v>
      </c>
      <c r="G128" s="732">
        <v>13</v>
      </c>
      <c r="H128" s="732">
        <v>4</v>
      </c>
      <c r="I128" s="778"/>
    </row>
    <row r="129" spans="1:9" s="736" customFormat="1" ht="15.95" customHeight="1" x14ac:dyDescent="0.2">
      <c r="A129" s="333" t="s">
        <v>139</v>
      </c>
      <c r="B129" s="728">
        <v>214</v>
      </c>
      <c r="C129" s="728">
        <v>84</v>
      </c>
      <c r="D129" s="775">
        <v>39.25</v>
      </c>
      <c r="E129" s="728">
        <v>18</v>
      </c>
      <c r="F129" s="728">
        <v>61</v>
      </c>
      <c r="G129" s="728">
        <v>103</v>
      </c>
      <c r="H129" s="728">
        <v>32</v>
      </c>
      <c r="I129" s="776"/>
    </row>
    <row r="130" spans="1:9" s="743" customFormat="1" ht="12" customHeight="1" x14ac:dyDescent="0.2">
      <c r="A130" s="433" t="s">
        <v>221</v>
      </c>
      <c r="B130" s="742">
        <v>70</v>
      </c>
      <c r="C130" s="742">
        <v>26</v>
      </c>
      <c r="D130" s="781">
        <v>37.14</v>
      </c>
      <c r="E130" s="742">
        <v>4</v>
      </c>
      <c r="F130" s="742">
        <v>17</v>
      </c>
      <c r="G130" s="742">
        <v>35</v>
      </c>
      <c r="H130" s="742">
        <v>14</v>
      </c>
      <c r="I130" s="782"/>
    </row>
    <row r="131" spans="1:9" s="725" customFormat="1" ht="12" customHeight="1" x14ac:dyDescent="0.2">
      <c r="A131" s="322" t="s">
        <v>89</v>
      </c>
      <c r="B131" s="723">
        <v>25</v>
      </c>
      <c r="C131" s="723">
        <v>10</v>
      </c>
      <c r="D131" s="773">
        <v>40</v>
      </c>
      <c r="E131" s="723">
        <v>1</v>
      </c>
      <c r="F131" s="723">
        <v>4</v>
      </c>
      <c r="G131" s="723">
        <v>15</v>
      </c>
      <c r="H131" s="723">
        <v>5</v>
      </c>
      <c r="I131" s="774"/>
    </row>
    <row r="132" spans="1:9" s="762" customFormat="1" ht="12" customHeight="1" x14ac:dyDescent="0.2">
      <c r="A132" s="433" t="s">
        <v>222</v>
      </c>
      <c r="B132" s="742">
        <v>47</v>
      </c>
      <c r="C132" s="742">
        <v>19</v>
      </c>
      <c r="D132" s="781">
        <v>40.43</v>
      </c>
      <c r="E132" s="742">
        <v>4</v>
      </c>
      <c r="F132" s="742">
        <v>17</v>
      </c>
      <c r="G132" s="742">
        <v>24</v>
      </c>
      <c r="H132" s="742">
        <v>2</v>
      </c>
      <c r="I132" s="782"/>
    </row>
    <row r="133" spans="1:9" s="736" customFormat="1" ht="12" customHeight="1" x14ac:dyDescent="0.2">
      <c r="A133" s="322" t="s">
        <v>90</v>
      </c>
      <c r="B133" s="723">
        <v>35</v>
      </c>
      <c r="C133" s="723">
        <v>14</v>
      </c>
      <c r="D133" s="773">
        <v>40</v>
      </c>
      <c r="E133" s="723">
        <v>2</v>
      </c>
      <c r="F133" s="723">
        <v>15</v>
      </c>
      <c r="G133" s="723">
        <v>14</v>
      </c>
      <c r="H133" s="723">
        <v>4</v>
      </c>
      <c r="I133" s="774"/>
    </row>
    <row r="134" spans="1:9" s="702" customFormat="1" ht="12" customHeight="1" x14ac:dyDescent="0.2">
      <c r="A134" s="318" t="s">
        <v>91</v>
      </c>
      <c r="B134" s="732">
        <v>37</v>
      </c>
      <c r="C134" s="732">
        <v>15</v>
      </c>
      <c r="D134" s="777">
        <v>40.54</v>
      </c>
      <c r="E134" s="732">
        <v>7</v>
      </c>
      <c r="F134" s="732">
        <v>8</v>
      </c>
      <c r="G134" s="732">
        <v>15</v>
      </c>
      <c r="H134" s="732">
        <v>7</v>
      </c>
      <c r="I134" s="778"/>
    </row>
    <row r="135" spans="1:9" s="736" customFormat="1" ht="15.95" customHeight="1" x14ac:dyDescent="0.2">
      <c r="A135" s="333" t="s">
        <v>140</v>
      </c>
      <c r="B135" s="728">
        <v>271</v>
      </c>
      <c r="C135" s="728">
        <v>105</v>
      </c>
      <c r="D135" s="775">
        <v>38.75</v>
      </c>
      <c r="E135" s="728">
        <v>15</v>
      </c>
      <c r="F135" s="728">
        <v>60</v>
      </c>
      <c r="G135" s="728">
        <v>152</v>
      </c>
      <c r="H135" s="728">
        <v>44</v>
      </c>
      <c r="I135" s="776"/>
    </row>
    <row r="136" spans="1:9" s="743" customFormat="1" ht="12" customHeight="1" x14ac:dyDescent="0.2">
      <c r="A136" s="433" t="s">
        <v>223</v>
      </c>
      <c r="B136" s="742">
        <v>87</v>
      </c>
      <c r="C136" s="742">
        <v>39</v>
      </c>
      <c r="D136" s="781">
        <v>44.83</v>
      </c>
      <c r="E136" s="742">
        <v>6</v>
      </c>
      <c r="F136" s="742">
        <v>20</v>
      </c>
      <c r="G136" s="742">
        <v>46</v>
      </c>
      <c r="H136" s="742">
        <v>15</v>
      </c>
      <c r="I136" s="782"/>
    </row>
    <row r="137" spans="1:9" s="725" customFormat="1" ht="12" customHeight="1" x14ac:dyDescent="0.2">
      <c r="A137" s="322" t="s">
        <v>59</v>
      </c>
      <c r="B137" s="723">
        <v>41</v>
      </c>
      <c r="C137" s="723">
        <v>12</v>
      </c>
      <c r="D137" s="773">
        <v>29.27</v>
      </c>
      <c r="E137" s="723">
        <v>1</v>
      </c>
      <c r="F137" s="723">
        <v>7</v>
      </c>
      <c r="G137" s="723">
        <v>22</v>
      </c>
      <c r="H137" s="723">
        <v>11</v>
      </c>
      <c r="I137" s="774"/>
    </row>
    <row r="138" spans="1:9" s="702" customFormat="1" ht="12" customHeight="1" x14ac:dyDescent="0.2">
      <c r="A138" s="318" t="s">
        <v>60</v>
      </c>
      <c r="B138" s="732">
        <v>29</v>
      </c>
      <c r="C138" s="732">
        <v>11</v>
      </c>
      <c r="D138" s="777">
        <v>37.93</v>
      </c>
      <c r="E138" s="732">
        <v>2</v>
      </c>
      <c r="F138" s="732">
        <v>11</v>
      </c>
      <c r="G138" s="732">
        <v>16</v>
      </c>
      <c r="H138" s="732">
        <v>0</v>
      </c>
      <c r="I138" s="778"/>
    </row>
    <row r="139" spans="1:9" s="725" customFormat="1" ht="12" customHeight="1" x14ac:dyDescent="0.2">
      <c r="A139" s="322" t="s">
        <v>61</v>
      </c>
      <c r="B139" s="723">
        <v>25</v>
      </c>
      <c r="C139" s="723">
        <v>8</v>
      </c>
      <c r="D139" s="773">
        <v>32</v>
      </c>
      <c r="E139" s="723">
        <v>2</v>
      </c>
      <c r="F139" s="723">
        <v>4</v>
      </c>
      <c r="G139" s="723">
        <v>13</v>
      </c>
      <c r="H139" s="723">
        <v>6</v>
      </c>
      <c r="I139" s="774"/>
    </row>
    <row r="140" spans="1:9" s="702" customFormat="1" ht="12" customHeight="1" x14ac:dyDescent="0.2">
      <c r="A140" s="318" t="s">
        <v>62</v>
      </c>
      <c r="B140" s="732">
        <v>21</v>
      </c>
      <c r="C140" s="732">
        <v>8</v>
      </c>
      <c r="D140" s="777">
        <v>38.1</v>
      </c>
      <c r="E140" s="732">
        <v>1</v>
      </c>
      <c r="F140" s="732">
        <v>11</v>
      </c>
      <c r="G140" s="732">
        <v>8</v>
      </c>
      <c r="H140" s="732">
        <v>1</v>
      </c>
      <c r="I140" s="778"/>
    </row>
    <row r="141" spans="1:9" s="736" customFormat="1" ht="12" customHeight="1" x14ac:dyDescent="0.2">
      <c r="A141" s="322" t="s">
        <v>63</v>
      </c>
      <c r="B141" s="723">
        <v>27</v>
      </c>
      <c r="C141" s="723">
        <v>13</v>
      </c>
      <c r="D141" s="773">
        <v>48.15</v>
      </c>
      <c r="E141" s="723">
        <v>1</v>
      </c>
      <c r="F141" s="723">
        <v>4</v>
      </c>
      <c r="G141" s="723">
        <v>21</v>
      </c>
      <c r="H141" s="723">
        <v>1</v>
      </c>
      <c r="I141" s="774"/>
    </row>
    <row r="142" spans="1:9" s="721" customFormat="1" ht="12" customHeight="1" x14ac:dyDescent="0.2">
      <c r="A142" s="318" t="s">
        <v>64</v>
      </c>
      <c r="B142" s="732">
        <v>41</v>
      </c>
      <c r="C142" s="732">
        <v>14</v>
      </c>
      <c r="D142" s="777">
        <v>34.15</v>
      </c>
      <c r="E142" s="732">
        <v>2</v>
      </c>
      <c r="F142" s="732">
        <v>3</v>
      </c>
      <c r="G142" s="732">
        <v>26</v>
      </c>
      <c r="H142" s="732">
        <v>10</v>
      </c>
      <c r="I142" s="778"/>
    </row>
    <row r="143" spans="1:9" s="736" customFormat="1" ht="25.15" customHeight="1" x14ac:dyDescent="0.2">
      <c r="A143" s="349" t="s">
        <v>271</v>
      </c>
      <c r="B143" s="728">
        <v>1712</v>
      </c>
      <c r="C143" s="728">
        <v>618</v>
      </c>
      <c r="D143" s="775">
        <v>36.1</v>
      </c>
      <c r="E143" s="728">
        <v>122</v>
      </c>
      <c r="F143" s="728">
        <v>457</v>
      </c>
      <c r="G143" s="728">
        <v>910</v>
      </c>
      <c r="H143" s="728">
        <v>223</v>
      </c>
      <c r="I143" s="776"/>
    </row>
    <row r="144" spans="1:9" s="721" customFormat="1" ht="12" customHeight="1" x14ac:dyDescent="0.2">
      <c r="A144" s="329" t="s">
        <v>141</v>
      </c>
      <c r="B144" s="719">
        <v>139</v>
      </c>
      <c r="C144" s="719">
        <v>46</v>
      </c>
      <c r="D144" s="771">
        <v>33.090000000000003</v>
      </c>
      <c r="E144" s="719">
        <v>8</v>
      </c>
      <c r="F144" s="719">
        <v>31</v>
      </c>
      <c r="G144" s="719">
        <v>84</v>
      </c>
      <c r="H144" s="719">
        <v>16</v>
      </c>
      <c r="I144" s="772"/>
    </row>
    <row r="145" spans="1:9" s="740" customFormat="1" ht="12" customHeight="1" x14ac:dyDescent="0.2">
      <c r="A145" s="437" t="s">
        <v>70</v>
      </c>
      <c r="B145" s="739">
        <v>35</v>
      </c>
      <c r="C145" s="739">
        <v>12</v>
      </c>
      <c r="D145" s="779">
        <v>34.29</v>
      </c>
      <c r="E145" s="739">
        <v>2</v>
      </c>
      <c r="F145" s="739">
        <v>5</v>
      </c>
      <c r="G145" s="739">
        <v>26</v>
      </c>
      <c r="H145" s="739">
        <v>2</v>
      </c>
      <c r="I145" s="780"/>
    </row>
    <row r="146" spans="1:9" s="702" customFormat="1" ht="12" customHeight="1" x14ac:dyDescent="0.2">
      <c r="A146" s="318" t="s">
        <v>71</v>
      </c>
      <c r="B146" s="732">
        <v>28</v>
      </c>
      <c r="C146" s="732">
        <v>9</v>
      </c>
      <c r="D146" s="777">
        <v>32.14</v>
      </c>
      <c r="E146" s="732">
        <v>1</v>
      </c>
      <c r="F146" s="732">
        <v>3</v>
      </c>
      <c r="G146" s="732">
        <v>20</v>
      </c>
      <c r="H146" s="732">
        <v>4</v>
      </c>
      <c r="I146" s="778"/>
    </row>
    <row r="147" spans="1:9" s="736" customFormat="1" ht="12" customHeight="1" x14ac:dyDescent="0.2">
      <c r="A147" s="322" t="s">
        <v>72</v>
      </c>
      <c r="B147" s="723">
        <v>31</v>
      </c>
      <c r="C147" s="723">
        <v>10</v>
      </c>
      <c r="D147" s="773">
        <v>32.26</v>
      </c>
      <c r="E147" s="723">
        <v>3</v>
      </c>
      <c r="F147" s="723">
        <v>11</v>
      </c>
      <c r="G147" s="723">
        <v>15</v>
      </c>
      <c r="H147" s="723">
        <v>2</v>
      </c>
      <c r="I147" s="774"/>
    </row>
    <row r="148" spans="1:9" s="743" customFormat="1" ht="12" customHeight="1" x14ac:dyDescent="0.2">
      <c r="A148" s="318" t="s">
        <v>73</v>
      </c>
      <c r="B148" s="732">
        <v>45</v>
      </c>
      <c r="C148" s="732">
        <v>15</v>
      </c>
      <c r="D148" s="777">
        <v>33.33</v>
      </c>
      <c r="E148" s="732">
        <v>2</v>
      </c>
      <c r="F148" s="732">
        <v>12</v>
      </c>
      <c r="G148" s="732">
        <v>23</v>
      </c>
      <c r="H148" s="732">
        <v>8</v>
      </c>
      <c r="I148" s="778"/>
    </row>
    <row r="149" spans="1:9" s="736" customFormat="1" ht="15.95" customHeight="1" x14ac:dyDescent="0.2">
      <c r="A149" s="333" t="s">
        <v>142</v>
      </c>
      <c r="B149" s="728">
        <v>259</v>
      </c>
      <c r="C149" s="728">
        <v>103</v>
      </c>
      <c r="D149" s="775">
        <v>39.770000000000003</v>
      </c>
      <c r="E149" s="728">
        <v>17</v>
      </c>
      <c r="F149" s="728">
        <v>59</v>
      </c>
      <c r="G149" s="728">
        <v>139</v>
      </c>
      <c r="H149" s="728">
        <v>44</v>
      </c>
      <c r="I149" s="776"/>
    </row>
    <row r="150" spans="1:9" s="743" customFormat="1" ht="12" customHeight="1" x14ac:dyDescent="0.2">
      <c r="A150" s="433" t="s">
        <v>143</v>
      </c>
      <c r="B150" s="742">
        <v>21</v>
      </c>
      <c r="C150" s="742">
        <v>9</v>
      </c>
      <c r="D150" s="781">
        <v>42.86</v>
      </c>
      <c r="E150" s="742">
        <v>4</v>
      </c>
      <c r="F150" s="742">
        <v>12</v>
      </c>
      <c r="G150" s="742">
        <v>4</v>
      </c>
      <c r="H150" s="742">
        <v>1</v>
      </c>
      <c r="I150" s="782"/>
    </row>
    <row r="151" spans="1:9" s="725" customFormat="1" ht="12" customHeight="1" x14ac:dyDescent="0.2">
      <c r="A151" s="346" t="s">
        <v>144</v>
      </c>
      <c r="B151" s="723" t="s">
        <v>252</v>
      </c>
      <c r="C151" s="723" t="s">
        <v>252</v>
      </c>
      <c r="D151" s="723" t="s">
        <v>252</v>
      </c>
      <c r="E151" s="723" t="s">
        <v>252</v>
      </c>
      <c r="F151" s="723" t="s">
        <v>252</v>
      </c>
      <c r="G151" s="723" t="s">
        <v>252</v>
      </c>
      <c r="H151" s="723" t="s">
        <v>252</v>
      </c>
      <c r="I151" s="774"/>
    </row>
    <row r="152" spans="1:9" s="702" customFormat="1" ht="12" customHeight="1" x14ac:dyDescent="0.2">
      <c r="A152" s="347" t="s">
        <v>145</v>
      </c>
      <c r="B152" s="732">
        <v>21</v>
      </c>
      <c r="C152" s="732">
        <v>9</v>
      </c>
      <c r="D152" s="777">
        <v>42.86</v>
      </c>
      <c r="E152" s="732">
        <v>4</v>
      </c>
      <c r="F152" s="732">
        <v>12</v>
      </c>
      <c r="G152" s="732">
        <v>4</v>
      </c>
      <c r="H152" s="732">
        <v>1</v>
      </c>
      <c r="I152" s="778"/>
    </row>
    <row r="153" spans="1:9" s="725" customFormat="1" ht="12" customHeight="1" x14ac:dyDescent="0.2">
      <c r="A153" s="322" t="s">
        <v>53</v>
      </c>
      <c r="B153" s="723">
        <v>35</v>
      </c>
      <c r="C153" s="723">
        <v>10</v>
      </c>
      <c r="D153" s="773">
        <v>28.57</v>
      </c>
      <c r="E153" s="723">
        <v>1</v>
      </c>
      <c r="F153" s="723">
        <v>9</v>
      </c>
      <c r="G153" s="723">
        <v>17</v>
      </c>
      <c r="H153" s="723">
        <v>8</v>
      </c>
      <c r="I153" s="774"/>
    </row>
    <row r="154" spans="1:9" s="702" customFormat="1" ht="12" customHeight="1" x14ac:dyDescent="0.2">
      <c r="A154" s="318" t="s">
        <v>54</v>
      </c>
      <c r="B154" s="732">
        <v>19</v>
      </c>
      <c r="C154" s="732">
        <v>7</v>
      </c>
      <c r="D154" s="777">
        <v>36.840000000000003</v>
      </c>
      <c r="E154" s="732">
        <v>0</v>
      </c>
      <c r="F154" s="732">
        <v>3</v>
      </c>
      <c r="G154" s="732">
        <v>11</v>
      </c>
      <c r="H154" s="732">
        <v>5</v>
      </c>
      <c r="I154" s="778"/>
    </row>
    <row r="155" spans="1:9" s="725" customFormat="1" ht="12" customHeight="1" x14ac:dyDescent="0.2">
      <c r="A155" s="322" t="s">
        <v>55</v>
      </c>
      <c r="B155" s="723">
        <v>37</v>
      </c>
      <c r="C155" s="723">
        <v>14</v>
      </c>
      <c r="D155" s="773">
        <v>37.840000000000003</v>
      </c>
      <c r="E155" s="723">
        <v>4</v>
      </c>
      <c r="F155" s="723">
        <v>6</v>
      </c>
      <c r="G155" s="723">
        <v>16</v>
      </c>
      <c r="H155" s="723">
        <v>11</v>
      </c>
      <c r="I155" s="774"/>
    </row>
    <row r="156" spans="1:9" s="702" customFormat="1" ht="12" customHeight="1" x14ac:dyDescent="0.2">
      <c r="A156" s="318" t="s">
        <v>56</v>
      </c>
      <c r="B156" s="732">
        <v>25</v>
      </c>
      <c r="C156" s="732">
        <v>10</v>
      </c>
      <c r="D156" s="777">
        <v>40</v>
      </c>
      <c r="E156" s="732">
        <v>0</v>
      </c>
      <c r="F156" s="732">
        <v>3</v>
      </c>
      <c r="G156" s="732">
        <v>19</v>
      </c>
      <c r="H156" s="732">
        <v>3</v>
      </c>
      <c r="I156" s="778"/>
    </row>
    <row r="157" spans="1:9" s="725" customFormat="1" ht="12" customHeight="1" x14ac:dyDescent="0.2">
      <c r="A157" s="322" t="s">
        <v>57</v>
      </c>
      <c r="B157" s="723">
        <v>43</v>
      </c>
      <c r="C157" s="723">
        <v>20</v>
      </c>
      <c r="D157" s="773">
        <v>46.51</v>
      </c>
      <c r="E157" s="723">
        <v>2</v>
      </c>
      <c r="F157" s="723">
        <v>9</v>
      </c>
      <c r="G157" s="723">
        <v>25</v>
      </c>
      <c r="H157" s="723">
        <v>7</v>
      </c>
      <c r="I157" s="774"/>
    </row>
    <row r="158" spans="1:9" s="721" customFormat="1" ht="12" customHeight="1" x14ac:dyDescent="0.2">
      <c r="A158" s="318" t="s">
        <v>58</v>
      </c>
      <c r="B158" s="732">
        <v>29</v>
      </c>
      <c r="C158" s="732">
        <v>11</v>
      </c>
      <c r="D158" s="777">
        <v>37.93</v>
      </c>
      <c r="E158" s="732">
        <v>4</v>
      </c>
      <c r="F158" s="732">
        <v>5</v>
      </c>
      <c r="G158" s="732">
        <v>17</v>
      </c>
      <c r="H158" s="732">
        <v>3</v>
      </c>
      <c r="I158" s="778"/>
    </row>
    <row r="159" spans="1:9" s="725" customFormat="1" ht="12" customHeight="1" x14ac:dyDescent="0.2">
      <c r="A159" s="322" t="s">
        <v>123</v>
      </c>
      <c r="B159" s="723">
        <v>50</v>
      </c>
      <c r="C159" s="723">
        <v>22</v>
      </c>
      <c r="D159" s="773">
        <v>44</v>
      </c>
      <c r="E159" s="723">
        <v>2</v>
      </c>
      <c r="F159" s="723">
        <v>12</v>
      </c>
      <c r="G159" s="723">
        <v>30</v>
      </c>
      <c r="H159" s="723">
        <v>6</v>
      </c>
      <c r="I159" s="774"/>
    </row>
    <row r="160" spans="1:9" s="721" customFormat="1" ht="15.95" customHeight="1" x14ac:dyDescent="0.2">
      <c r="A160" s="329" t="s">
        <v>146</v>
      </c>
      <c r="B160" s="719">
        <v>140</v>
      </c>
      <c r="C160" s="719">
        <v>52</v>
      </c>
      <c r="D160" s="771">
        <v>37.14</v>
      </c>
      <c r="E160" s="719">
        <v>9</v>
      </c>
      <c r="F160" s="719">
        <v>47</v>
      </c>
      <c r="G160" s="719">
        <v>59</v>
      </c>
      <c r="H160" s="719">
        <v>25</v>
      </c>
      <c r="I160" s="772"/>
    </row>
    <row r="161" spans="1:9" s="740" customFormat="1" ht="12.6" customHeight="1" x14ac:dyDescent="0.2">
      <c r="A161" s="437" t="s">
        <v>224</v>
      </c>
      <c r="B161" s="739">
        <v>50</v>
      </c>
      <c r="C161" s="739">
        <v>19</v>
      </c>
      <c r="D161" s="779">
        <v>38</v>
      </c>
      <c r="E161" s="739">
        <v>2</v>
      </c>
      <c r="F161" s="739">
        <v>16</v>
      </c>
      <c r="G161" s="739">
        <v>25</v>
      </c>
      <c r="H161" s="739">
        <v>7</v>
      </c>
      <c r="I161" s="780"/>
    </row>
    <row r="162" spans="1:9" s="702" customFormat="1" ht="12" customHeight="1" x14ac:dyDescent="0.2">
      <c r="A162" s="318" t="s">
        <v>74</v>
      </c>
      <c r="B162" s="732">
        <v>25</v>
      </c>
      <c r="C162" s="732">
        <v>8</v>
      </c>
      <c r="D162" s="777">
        <v>32</v>
      </c>
      <c r="E162" s="732">
        <v>1</v>
      </c>
      <c r="F162" s="732">
        <v>9</v>
      </c>
      <c r="G162" s="732">
        <v>8</v>
      </c>
      <c r="H162" s="732">
        <v>7</v>
      </c>
      <c r="I162" s="778"/>
    </row>
    <row r="163" spans="1:9" s="736" customFormat="1" ht="12" customHeight="1" x14ac:dyDescent="0.2">
      <c r="A163" s="322" t="s">
        <v>75</v>
      </c>
      <c r="B163" s="723">
        <v>40</v>
      </c>
      <c r="C163" s="723">
        <v>16</v>
      </c>
      <c r="D163" s="773">
        <v>40</v>
      </c>
      <c r="E163" s="723">
        <v>4</v>
      </c>
      <c r="F163" s="723">
        <v>11</v>
      </c>
      <c r="G163" s="723">
        <v>16</v>
      </c>
      <c r="H163" s="723">
        <v>9</v>
      </c>
      <c r="I163" s="774"/>
    </row>
    <row r="164" spans="1:9" s="702" customFormat="1" ht="12" customHeight="1" x14ac:dyDescent="0.2">
      <c r="A164" s="318" t="s">
        <v>76</v>
      </c>
      <c r="B164" s="732">
        <v>25</v>
      </c>
      <c r="C164" s="732">
        <v>9</v>
      </c>
      <c r="D164" s="777">
        <v>36</v>
      </c>
      <c r="E164" s="732">
        <v>2</v>
      </c>
      <c r="F164" s="732">
        <v>11</v>
      </c>
      <c r="G164" s="732">
        <v>10</v>
      </c>
      <c r="H164" s="732">
        <v>2</v>
      </c>
      <c r="I164" s="778"/>
    </row>
    <row r="165" spans="1:9" s="736" customFormat="1" ht="14.1" customHeight="1" x14ac:dyDescent="0.2">
      <c r="A165" s="333" t="s">
        <v>147</v>
      </c>
      <c r="B165" s="728">
        <v>222</v>
      </c>
      <c r="C165" s="728">
        <v>74</v>
      </c>
      <c r="D165" s="775">
        <v>33.33</v>
      </c>
      <c r="E165" s="728">
        <v>16</v>
      </c>
      <c r="F165" s="728">
        <v>51</v>
      </c>
      <c r="G165" s="728">
        <v>123</v>
      </c>
      <c r="H165" s="728">
        <v>32</v>
      </c>
      <c r="I165" s="776"/>
    </row>
    <row r="166" spans="1:9" s="743" customFormat="1" ht="12.6" customHeight="1" x14ac:dyDescent="0.2">
      <c r="A166" s="433" t="s">
        <v>225</v>
      </c>
      <c r="B166" s="742">
        <v>75</v>
      </c>
      <c r="C166" s="742">
        <v>27</v>
      </c>
      <c r="D166" s="781">
        <v>36</v>
      </c>
      <c r="E166" s="742">
        <v>3</v>
      </c>
      <c r="F166" s="742">
        <v>17</v>
      </c>
      <c r="G166" s="742">
        <v>43</v>
      </c>
      <c r="H166" s="742">
        <v>12</v>
      </c>
      <c r="I166" s="782"/>
    </row>
    <row r="167" spans="1:9" s="725" customFormat="1" ht="12" customHeight="1" x14ac:dyDescent="0.2">
      <c r="A167" s="322" t="s">
        <v>111</v>
      </c>
      <c r="B167" s="723">
        <v>27</v>
      </c>
      <c r="C167" s="723">
        <v>9</v>
      </c>
      <c r="D167" s="773">
        <v>33.33</v>
      </c>
      <c r="E167" s="723">
        <v>4</v>
      </c>
      <c r="F167" s="723">
        <v>7</v>
      </c>
      <c r="G167" s="723">
        <v>13</v>
      </c>
      <c r="H167" s="723">
        <v>3</v>
      </c>
      <c r="I167" s="774"/>
    </row>
    <row r="168" spans="1:9" s="702" customFormat="1" ht="12" customHeight="1" x14ac:dyDescent="0.2">
      <c r="A168" s="318" t="s">
        <v>112</v>
      </c>
      <c r="B168" s="732">
        <v>45</v>
      </c>
      <c r="C168" s="732">
        <v>15</v>
      </c>
      <c r="D168" s="777">
        <v>33.33</v>
      </c>
      <c r="E168" s="732">
        <v>4</v>
      </c>
      <c r="F168" s="732">
        <v>10</v>
      </c>
      <c r="G168" s="732">
        <v>26</v>
      </c>
      <c r="H168" s="732">
        <v>5</v>
      </c>
      <c r="I168" s="778"/>
    </row>
    <row r="169" spans="1:9" s="725" customFormat="1" ht="12" customHeight="1" x14ac:dyDescent="0.2">
      <c r="A169" s="322" t="s">
        <v>113</v>
      </c>
      <c r="B169" s="723">
        <v>31</v>
      </c>
      <c r="C169" s="723">
        <v>9</v>
      </c>
      <c r="D169" s="773">
        <v>29.03</v>
      </c>
      <c r="E169" s="723">
        <v>2</v>
      </c>
      <c r="F169" s="723">
        <v>9</v>
      </c>
      <c r="G169" s="723">
        <v>18</v>
      </c>
      <c r="H169" s="723">
        <v>2</v>
      </c>
      <c r="I169" s="774"/>
    </row>
    <row r="170" spans="1:9" s="721" customFormat="1" ht="12" customHeight="1" x14ac:dyDescent="0.2">
      <c r="A170" s="318" t="s">
        <v>114</v>
      </c>
      <c r="B170" s="732">
        <v>25</v>
      </c>
      <c r="C170" s="732">
        <v>6</v>
      </c>
      <c r="D170" s="777">
        <v>24</v>
      </c>
      <c r="E170" s="732">
        <v>1</v>
      </c>
      <c r="F170" s="732">
        <v>5</v>
      </c>
      <c r="G170" s="732">
        <v>16</v>
      </c>
      <c r="H170" s="732">
        <v>3</v>
      </c>
      <c r="I170" s="778"/>
    </row>
    <row r="171" spans="1:9" s="740" customFormat="1" ht="12" customHeight="1" x14ac:dyDescent="0.2">
      <c r="A171" s="322" t="s">
        <v>115</v>
      </c>
      <c r="B171" s="723">
        <v>19</v>
      </c>
      <c r="C171" s="723">
        <v>8</v>
      </c>
      <c r="D171" s="773">
        <v>42.11</v>
      </c>
      <c r="E171" s="723">
        <v>2</v>
      </c>
      <c r="F171" s="723">
        <v>3</v>
      </c>
      <c r="G171" s="723">
        <v>7</v>
      </c>
      <c r="H171" s="723">
        <v>7</v>
      </c>
      <c r="I171" s="774"/>
    </row>
    <row r="172" spans="1:9" s="721" customFormat="1" ht="14.1" customHeight="1" x14ac:dyDescent="0.2">
      <c r="A172" s="329" t="s">
        <v>148</v>
      </c>
      <c r="B172" s="719">
        <v>303</v>
      </c>
      <c r="C172" s="719">
        <v>105</v>
      </c>
      <c r="D172" s="771">
        <v>34.65</v>
      </c>
      <c r="E172" s="719">
        <v>16</v>
      </c>
      <c r="F172" s="719">
        <v>72</v>
      </c>
      <c r="G172" s="719">
        <v>182</v>
      </c>
      <c r="H172" s="719">
        <v>33</v>
      </c>
      <c r="I172" s="772"/>
    </row>
    <row r="173" spans="1:9" s="740" customFormat="1" ht="12.6" customHeight="1" x14ac:dyDescent="0.2">
      <c r="A173" s="437" t="s">
        <v>149</v>
      </c>
      <c r="B173" s="739">
        <v>115</v>
      </c>
      <c r="C173" s="739">
        <v>38</v>
      </c>
      <c r="D173" s="779">
        <v>33.04</v>
      </c>
      <c r="E173" s="739">
        <v>5</v>
      </c>
      <c r="F173" s="739">
        <v>28</v>
      </c>
      <c r="G173" s="739">
        <v>70</v>
      </c>
      <c r="H173" s="739">
        <v>12</v>
      </c>
      <c r="I173" s="780"/>
    </row>
    <row r="174" spans="1:9" s="702" customFormat="1" ht="12" customHeight="1" x14ac:dyDescent="0.2">
      <c r="A174" s="347" t="s">
        <v>272</v>
      </c>
      <c r="B174" s="732">
        <v>27</v>
      </c>
      <c r="C174" s="732">
        <v>8</v>
      </c>
      <c r="D174" s="777">
        <v>29.63</v>
      </c>
      <c r="E174" s="732">
        <v>0</v>
      </c>
      <c r="F174" s="732">
        <v>7</v>
      </c>
      <c r="G174" s="732">
        <v>20</v>
      </c>
      <c r="H174" s="732">
        <v>0</v>
      </c>
      <c r="I174" s="778"/>
    </row>
    <row r="175" spans="1:9" s="725" customFormat="1" ht="12" customHeight="1" x14ac:dyDescent="0.2">
      <c r="A175" s="346" t="s">
        <v>227</v>
      </c>
      <c r="B175" s="723">
        <v>19</v>
      </c>
      <c r="C175" s="723">
        <v>5</v>
      </c>
      <c r="D175" s="773">
        <v>26.32</v>
      </c>
      <c r="E175" s="723">
        <v>0</v>
      </c>
      <c r="F175" s="723">
        <v>7</v>
      </c>
      <c r="G175" s="723">
        <v>10</v>
      </c>
      <c r="H175" s="723">
        <v>2</v>
      </c>
      <c r="I175" s="774"/>
    </row>
    <row r="176" spans="1:9" s="702" customFormat="1" ht="12" customHeight="1" x14ac:dyDescent="0.2">
      <c r="A176" s="347" t="s">
        <v>202</v>
      </c>
      <c r="B176" s="732">
        <v>25</v>
      </c>
      <c r="C176" s="732">
        <v>10</v>
      </c>
      <c r="D176" s="777">
        <v>40</v>
      </c>
      <c r="E176" s="732">
        <v>1</v>
      </c>
      <c r="F176" s="732">
        <v>5</v>
      </c>
      <c r="G176" s="732">
        <v>13</v>
      </c>
      <c r="H176" s="732">
        <v>6</v>
      </c>
      <c r="I176" s="778"/>
    </row>
    <row r="177" spans="1:9" s="725" customFormat="1" ht="12" customHeight="1" x14ac:dyDescent="0.2">
      <c r="A177" s="346" t="s">
        <v>228</v>
      </c>
      <c r="B177" s="723">
        <v>23</v>
      </c>
      <c r="C177" s="723">
        <v>7</v>
      </c>
      <c r="D177" s="773">
        <v>30.43</v>
      </c>
      <c r="E177" s="723">
        <v>1</v>
      </c>
      <c r="F177" s="723">
        <v>6</v>
      </c>
      <c r="G177" s="723">
        <v>14</v>
      </c>
      <c r="H177" s="723">
        <v>2</v>
      </c>
      <c r="I177" s="774"/>
    </row>
    <row r="178" spans="1:9" s="702" customFormat="1" ht="12" customHeight="1" x14ac:dyDescent="0.2">
      <c r="A178" s="347" t="s">
        <v>229</v>
      </c>
      <c r="B178" s="732">
        <v>21</v>
      </c>
      <c r="C178" s="732">
        <v>8</v>
      </c>
      <c r="D178" s="777">
        <v>38.1</v>
      </c>
      <c r="E178" s="732">
        <v>3</v>
      </c>
      <c r="F178" s="732">
        <v>3</v>
      </c>
      <c r="G178" s="732">
        <v>13</v>
      </c>
      <c r="H178" s="732">
        <v>2</v>
      </c>
      <c r="I178" s="778"/>
    </row>
    <row r="179" spans="1:9" s="725" customFormat="1" ht="12" customHeight="1" x14ac:dyDescent="0.2">
      <c r="A179" s="322" t="s">
        <v>97</v>
      </c>
      <c r="B179" s="723">
        <v>41</v>
      </c>
      <c r="C179" s="723">
        <v>15</v>
      </c>
      <c r="D179" s="773">
        <v>36.590000000000003</v>
      </c>
      <c r="E179" s="723">
        <v>3</v>
      </c>
      <c r="F179" s="723">
        <v>6</v>
      </c>
      <c r="G179" s="723">
        <v>23</v>
      </c>
      <c r="H179" s="723">
        <v>9</v>
      </c>
      <c r="I179" s="774"/>
    </row>
    <row r="180" spans="1:9" s="702" customFormat="1" ht="12" customHeight="1" x14ac:dyDescent="0.2">
      <c r="A180" s="318" t="s">
        <v>98</v>
      </c>
      <c r="B180" s="732">
        <v>25</v>
      </c>
      <c r="C180" s="732">
        <v>10</v>
      </c>
      <c r="D180" s="777">
        <v>40</v>
      </c>
      <c r="E180" s="732">
        <v>2</v>
      </c>
      <c r="F180" s="732">
        <v>7</v>
      </c>
      <c r="G180" s="732">
        <v>15</v>
      </c>
      <c r="H180" s="732">
        <v>1</v>
      </c>
      <c r="I180" s="778"/>
    </row>
    <row r="181" spans="1:9" s="725" customFormat="1" ht="12" customHeight="1" x14ac:dyDescent="0.2">
      <c r="A181" s="322" t="s">
        <v>99</v>
      </c>
      <c r="B181" s="723">
        <v>37</v>
      </c>
      <c r="C181" s="723">
        <v>11</v>
      </c>
      <c r="D181" s="773">
        <v>29.73</v>
      </c>
      <c r="E181" s="723">
        <v>2</v>
      </c>
      <c r="F181" s="723">
        <v>9</v>
      </c>
      <c r="G181" s="723">
        <v>23</v>
      </c>
      <c r="H181" s="723">
        <v>3</v>
      </c>
      <c r="I181" s="774"/>
    </row>
    <row r="182" spans="1:9" s="702" customFormat="1" ht="12" customHeight="1" x14ac:dyDescent="0.2">
      <c r="A182" s="318" t="s">
        <v>100</v>
      </c>
      <c r="B182" s="732">
        <v>31</v>
      </c>
      <c r="C182" s="732">
        <v>10</v>
      </c>
      <c r="D182" s="777">
        <v>32.26</v>
      </c>
      <c r="E182" s="732">
        <v>2</v>
      </c>
      <c r="F182" s="732">
        <v>7</v>
      </c>
      <c r="G182" s="732">
        <v>19</v>
      </c>
      <c r="H182" s="732">
        <v>3</v>
      </c>
      <c r="I182" s="778"/>
    </row>
    <row r="183" spans="1:9" s="736" customFormat="1" ht="12" customHeight="1" x14ac:dyDescent="0.2">
      <c r="A183" s="322" t="s">
        <v>101</v>
      </c>
      <c r="B183" s="723">
        <v>27</v>
      </c>
      <c r="C183" s="723">
        <v>10</v>
      </c>
      <c r="D183" s="773">
        <v>37.04</v>
      </c>
      <c r="E183" s="723">
        <v>0</v>
      </c>
      <c r="F183" s="723">
        <v>4</v>
      </c>
      <c r="G183" s="723">
        <v>20</v>
      </c>
      <c r="H183" s="723">
        <v>3</v>
      </c>
      <c r="I183" s="774"/>
    </row>
    <row r="184" spans="1:9" s="702" customFormat="1" ht="12" customHeight="1" x14ac:dyDescent="0.2">
      <c r="A184" s="318" t="s">
        <v>102</v>
      </c>
      <c r="B184" s="732">
        <v>27</v>
      </c>
      <c r="C184" s="732">
        <v>11</v>
      </c>
      <c r="D184" s="777">
        <v>40.74</v>
      </c>
      <c r="E184" s="732">
        <v>2</v>
      </c>
      <c r="F184" s="732">
        <v>11</v>
      </c>
      <c r="G184" s="732">
        <v>12</v>
      </c>
      <c r="H184" s="732">
        <v>2</v>
      </c>
      <c r="I184" s="778"/>
    </row>
    <row r="185" spans="1:9" s="736" customFormat="1" ht="14.1" customHeight="1" x14ac:dyDescent="0.2">
      <c r="A185" s="333" t="s">
        <v>150</v>
      </c>
      <c r="B185" s="728">
        <v>137</v>
      </c>
      <c r="C185" s="728">
        <v>49</v>
      </c>
      <c r="D185" s="775">
        <v>35.770000000000003</v>
      </c>
      <c r="E185" s="728">
        <v>17</v>
      </c>
      <c r="F185" s="728">
        <v>34</v>
      </c>
      <c r="G185" s="728">
        <v>67</v>
      </c>
      <c r="H185" s="728">
        <v>19</v>
      </c>
      <c r="I185" s="776"/>
    </row>
    <row r="186" spans="1:9" s="743" customFormat="1" ht="12.6" customHeight="1" x14ac:dyDescent="0.2">
      <c r="A186" s="433" t="s">
        <v>110</v>
      </c>
      <c r="B186" s="742">
        <v>56</v>
      </c>
      <c r="C186" s="742">
        <v>20</v>
      </c>
      <c r="D186" s="781">
        <v>35.71</v>
      </c>
      <c r="E186" s="742">
        <v>16</v>
      </c>
      <c r="F186" s="742">
        <v>15</v>
      </c>
      <c r="G186" s="742">
        <v>17</v>
      </c>
      <c r="H186" s="742">
        <v>8</v>
      </c>
      <c r="I186" s="782"/>
    </row>
    <row r="187" spans="1:9" s="725" customFormat="1" ht="12" customHeight="1" x14ac:dyDescent="0.2">
      <c r="A187" s="322" t="s">
        <v>107</v>
      </c>
      <c r="B187" s="723">
        <v>23</v>
      </c>
      <c r="C187" s="723">
        <v>7</v>
      </c>
      <c r="D187" s="773">
        <v>30.43</v>
      </c>
      <c r="E187" s="723">
        <v>1</v>
      </c>
      <c r="F187" s="723">
        <v>9</v>
      </c>
      <c r="G187" s="723">
        <v>12</v>
      </c>
      <c r="H187" s="723">
        <v>1</v>
      </c>
      <c r="I187" s="774"/>
    </row>
    <row r="188" spans="1:9" s="721" customFormat="1" ht="12" customHeight="1" x14ac:dyDescent="0.2">
      <c r="A188" s="318" t="s">
        <v>108</v>
      </c>
      <c r="B188" s="732">
        <v>29</v>
      </c>
      <c r="C188" s="732">
        <v>12</v>
      </c>
      <c r="D188" s="777">
        <v>41.38</v>
      </c>
      <c r="E188" s="732">
        <v>0</v>
      </c>
      <c r="F188" s="732">
        <v>7</v>
      </c>
      <c r="G188" s="732">
        <v>16</v>
      </c>
      <c r="H188" s="732">
        <v>6</v>
      </c>
      <c r="I188" s="778"/>
    </row>
    <row r="189" spans="1:9" s="725" customFormat="1" ht="12" customHeight="1" x14ac:dyDescent="0.2">
      <c r="A189" s="322" t="s">
        <v>109</v>
      </c>
      <c r="B189" s="723">
        <v>29</v>
      </c>
      <c r="C189" s="723">
        <v>10</v>
      </c>
      <c r="D189" s="773">
        <v>34.479999999999997</v>
      </c>
      <c r="E189" s="723">
        <v>0</v>
      </c>
      <c r="F189" s="723">
        <v>3</v>
      </c>
      <c r="G189" s="723">
        <v>22</v>
      </c>
      <c r="H189" s="723">
        <v>4</v>
      </c>
      <c r="I189" s="774"/>
    </row>
    <row r="190" spans="1:9" s="721" customFormat="1" ht="14.1" customHeight="1" x14ac:dyDescent="0.2">
      <c r="A190" s="329" t="s">
        <v>151</v>
      </c>
      <c r="B190" s="719">
        <v>158</v>
      </c>
      <c r="C190" s="719">
        <v>56</v>
      </c>
      <c r="D190" s="771">
        <v>35.44</v>
      </c>
      <c r="E190" s="719">
        <v>14</v>
      </c>
      <c r="F190" s="719">
        <v>40</v>
      </c>
      <c r="G190" s="719">
        <v>81</v>
      </c>
      <c r="H190" s="719">
        <v>23</v>
      </c>
      <c r="I190" s="772"/>
    </row>
    <row r="191" spans="1:9" s="744" customFormat="1" ht="12.6" customHeight="1" x14ac:dyDescent="0.2">
      <c r="A191" s="437" t="s">
        <v>226</v>
      </c>
      <c r="B191" s="739">
        <v>70</v>
      </c>
      <c r="C191" s="739">
        <v>27</v>
      </c>
      <c r="D191" s="779">
        <v>38.57</v>
      </c>
      <c r="E191" s="739">
        <v>7</v>
      </c>
      <c r="F191" s="739">
        <v>19</v>
      </c>
      <c r="G191" s="739">
        <v>35</v>
      </c>
      <c r="H191" s="739">
        <v>9</v>
      </c>
      <c r="I191" s="780"/>
    </row>
    <row r="192" spans="1:9" s="721" customFormat="1" ht="12" customHeight="1" x14ac:dyDescent="0.2">
      <c r="A192" s="318" t="s">
        <v>51</v>
      </c>
      <c r="B192" s="732">
        <v>39</v>
      </c>
      <c r="C192" s="732">
        <v>14</v>
      </c>
      <c r="D192" s="777">
        <v>35.9</v>
      </c>
      <c r="E192" s="732">
        <v>4</v>
      </c>
      <c r="F192" s="732">
        <v>8</v>
      </c>
      <c r="G192" s="732">
        <v>24</v>
      </c>
      <c r="H192" s="732">
        <v>3</v>
      </c>
      <c r="I192" s="778"/>
    </row>
    <row r="193" spans="1:9" s="740" customFormat="1" ht="12" customHeight="1" x14ac:dyDescent="0.2">
      <c r="A193" s="322" t="s">
        <v>52</v>
      </c>
      <c r="B193" s="723">
        <v>49</v>
      </c>
      <c r="C193" s="723">
        <v>15</v>
      </c>
      <c r="D193" s="773">
        <v>30.61</v>
      </c>
      <c r="E193" s="723">
        <v>3</v>
      </c>
      <c r="F193" s="723">
        <v>13</v>
      </c>
      <c r="G193" s="723">
        <v>22</v>
      </c>
      <c r="H193" s="723">
        <v>11</v>
      </c>
      <c r="I193" s="774"/>
    </row>
    <row r="194" spans="1:9" s="721" customFormat="1" ht="14.1" customHeight="1" x14ac:dyDescent="0.2">
      <c r="A194" s="329" t="s">
        <v>152</v>
      </c>
      <c r="B194" s="719">
        <v>226</v>
      </c>
      <c r="C194" s="719">
        <v>82</v>
      </c>
      <c r="D194" s="771">
        <v>36.28</v>
      </c>
      <c r="E194" s="719">
        <v>18</v>
      </c>
      <c r="F194" s="719">
        <v>82</v>
      </c>
      <c r="G194" s="719">
        <v>108</v>
      </c>
      <c r="H194" s="719">
        <v>18</v>
      </c>
      <c r="I194" s="772"/>
    </row>
    <row r="195" spans="1:9" s="740" customFormat="1" ht="12.6" customHeight="1" x14ac:dyDescent="0.2">
      <c r="A195" s="437" t="s">
        <v>161</v>
      </c>
      <c r="B195" s="739">
        <v>19</v>
      </c>
      <c r="C195" s="739">
        <v>5</v>
      </c>
      <c r="D195" s="779">
        <v>26.32</v>
      </c>
      <c r="E195" s="739">
        <v>2</v>
      </c>
      <c r="F195" s="739">
        <v>6</v>
      </c>
      <c r="G195" s="739">
        <v>10</v>
      </c>
      <c r="H195" s="739">
        <v>1</v>
      </c>
      <c r="I195" s="780"/>
    </row>
    <row r="196" spans="1:9" s="702" customFormat="1" ht="12" customHeight="1" x14ac:dyDescent="0.2">
      <c r="A196" s="347" t="s">
        <v>162</v>
      </c>
      <c r="B196" s="732" t="s">
        <v>252</v>
      </c>
      <c r="C196" s="732" t="s">
        <v>252</v>
      </c>
      <c r="D196" s="732" t="s">
        <v>252</v>
      </c>
      <c r="E196" s="732" t="s">
        <v>252</v>
      </c>
      <c r="F196" s="732" t="s">
        <v>252</v>
      </c>
      <c r="G196" s="732" t="s">
        <v>252</v>
      </c>
      <c r="H196" s="732" t="s">
        <v>252</v>
      </c>
      <c r="I196" s="778"/>
    </row>
    <row r="197" spans="1:9" s="725" customFormat="1" ht="12" customHeight="1" x14ac:dyDescent="0.2">
      <c r="A197" s="346" t="s">
        <v>163</v>
      </c>
      <c r="B197" s="723">
        <v>19</v>
      </c>
      <c r="C197" s="723">
        <v>5</v>
      </c>
      <c r="D197" s="773">
        <v>26.32</v>
      </c>
      <c r="E197" s="723">
        <v>2</v>
      </c>
      <c r="F197" s="723">
        <v>6</v>
      </c>
      <c r="G197" s="723">
        <v>10</v>
      </c>
      <c r="H197" s="723">
        <v>1</v>
      </c>
      <c r="I197" s="774"/>
    </row>
    <row r="198" spans="1:9" s="702" customFormat="1" ht="12" customHeight="1" x14ac:dyDescent="0.2">
      <c r="A198" s="318" t="s">
        <v>116</v>
      </c>
      <c r="B198" s="732">
        <v>31</v>
      </c>
      <c r="C198" s="732">
        <v>12</v>
      </c>
      <c r="D198" s="777">
        <v>38.71</v>
      </c>
      <c r="E198" s="732">
        <v>1</v>
      </c>
      <c r="F198" s="732">
        <v>3</v>
      </c>
      <c r="G198" s="732">
        <v>21</v>
      </c>
      <c r="H198" s="732">
        <v>6</v>
      </c>
      <c r="I198" s="778"/>
    </row>
    <row r="199" spans="1:9" s="725" customFormat="1" ht="12" customHeight="1" x14ac:dyDescent="0.2">
      <c r="A199" s="322" t="s">
        <v>117</v>
      </c>
      <c r="B199" s="723">
        <v>41</v>
      </c>
      <c r="C199" s="723">
        <v>13</v>
      </c>
      <c r="D199" s="773">
        <v>31.71</v>
      </c>
      <c r="E199" s="723">
        <v>6</v>
      </c>
      <c r="F199" s="723">
        <v>17</v>
      </c>
      <c r="G199" s="723">
        <v>16</v>
      </c>
      <c r="H199" s="723">
        <v>2</v>
      </c>
      <c r="I199" s="774"/>
    </row>
    <row r="200" spans="1:9" s="702" customFormat="1" ht="12" customHeight="1" x14ac:dyDescent="0.2">
      <c r="A200" s="318" t="s">
        <v>118</v>
      </c>
      <c r="B200" s="732">
        <v>37</v>
      </c>
      <c r="C200" s="732">
        <v>13</v>
      </c>
      <c r="D200" s="777">
        <v>35.14</v>
      </c>
      <c r="E200" s="732">
        <v>3</v>
      </c>
      <c r="F200" s="732">
        <v>18</v>
      </c>
      <c r="G200" s="732">
        <v>14</v>
      </c>
      <c r="H200" s="732">
        <v>2</v>
      </c>
      <c r="I200" s="778"/>
    </row>
    <row r="201" spans="1:9" s="725" customFormat="1" ht="12" customHeight="1" x14ac:dyDescent="0.2">
      <c r="A201" s="322" t="s">
        <v>119</v>
      </c>
      <c r="B201" s="723">
        <v>38</v>
      </c>
      <c r="C201" s="723">
        <v>13</v>
      </c>
      <c r="D201" s="773">
        <v>34.21</v>
      </c>
      <c r="E201" s="723">
        <v>3</v>
      </c>
      <c r="F201" s="723">
        <v>18</v>
      </c>
      <c r="G201" s="723">
        <v>16</v>
      </c>
      <c r="H201" s="723">
        <v>1</v>
      </c>
      <c r="I201" s="774"/>
    </row>
    <row r="202" spans="1:9" s="721" customFormat="1" ht="12" customHeight="1" x14ac:dyDescent="0.2">
      <c r="A202" s="318" t="s">
        <v>120</v>
      </c>
      <c r="B202" s="732">
        <v>35</v>
      </c>
      <c r="C202" s="732">
        <v>13</v>
      </c>
      <c r="D202" s="777">
        <v>37.14</v>
      </c>
      <c r="E202" s="732">
        <v>2</v>
      </c>
      <c r="F202" s="732">
        <v>6</v>
      </c>
      <c r="G202" s="732">
        <v>26</v>
      </c>
      <c r="H202" s="732">
        <v>1</v>
      </c>
      <c r="I202" s="778"/>
    </row>
    <row r="203" spans="1:9" s="725" customFormat="1" ht="12" customHeight="1" x14ac:dyDescent="0.2">
      <c r="A203" s="322" t="s">
        <v>121</v>
      </c>
      <c r="B203" s="723">
        <v>25</v>
      </c>
      <c r="C203" s="723">
        <v>13</v>
      </c>
      <c r="D203" s="773">
        <v>52</v>
      </c>
      <c r="E203" s="723">
        <v>1</v>
      </c>
      <c r="F203" s="723">
        <v>14</v>
      </c>
      <c r="G203" s="723">
        <v>5</v>
      </c>
      <c r="H203" s="723">
        <v>5</v>
      </c>
      <c r="I203" s="774"/>
    </row>
    <row r="204" spans="1:9" s="721" customFormat="1" ht="14.1" customHeight="1" x14ac:dyDescent="0.2">
      <c r="A204" s="329" t="s">
        <v>153</v>
      </c>
      <c r="B204" s="719">
        <v>128</v>
      </c>
      <c r="C204" s="719">
        <v>51</v>
      </c>
      <c r="D204" s="771">
        <v>39.840000000000003</v>
      </c>
      <c r="E204" s="719">
        <v>7</v>
      </c>
      <c r="F204" s="719">
        <v>41</v>
      </c>
      <c r="G204" s="719">
        <v>67</v>
      </c>
      <c r="H204" s="719">
        <v>13</v>
      </c>
      <c r="I204" s="772"/>
    </row>
    <row r="205" spans="1:9" s="740" customFormat="1" ht="12.6" customHeight="1" x14ac:dyDescent="0.2">
      <c r="A205" s="437" t="s">
        <v>106</v>
      </c>
      <c r="B205" s="739">
        <v>55</v>
      </c>
      <c r="C205" s="739">
        <v>23</v>
      </c>
      <c r="D205" s="779">
        <v>41.82</v>
      </c>
      <c r="E205" s="739">
        <v>5</v>
      </c>
      <c r="F205" s="739">
        <v>22</v>
      </c>
      <c r="G205" s="739">
        <v>23</v>
      </c>
      <c r="H205" s="739">
        <v>5</v>
      </c>
      <c r="I205" s="780"/>
    </row>
    <row r="206" spans="1:9" s="702" customFormat="1" ht="12" customHeight="1" x14ac:dyDescent="0.2">
      <c r="A206" s="318" t="s">
        <v>103</v>
      </c>
      <c r="B206" s="732">
        <v>25</v>
      </c>
      <c r="C206" s="732">
        <v>10</v>
      </c>
      <c r="D206" s="777">
        <v>40</v>
      </c>
      <c r="E206" s="732">
        <v>0</v>
      </c>
      <c r="F206" s="732">
        <v>5</v>
      </c>
      <c r="G206" s="732">
        <v>18</v>
      </c>
      <c r="H206" s="732">
        <v>2</v>
      </c>
      <c r="I206" s="778"/>
    </row>
    <row r="207" spans="1:9" s="736" customFormat="1" ht="12" customHeight="1" x14ac:dyDescent="0.2">
      <c r="A207" s="322" t="s">
        <v>104</v>
      </c>
      <c r="B207" s="723">
        <v>23</v>
      </c>
      <c r="C207" s="723">
        <v>10</v>
      </c>
      <c r="D207" s="773">
        <v>43.48</v>
      </c>
      <c r="E207" s="723">
        <v>2</v>
      </c>
      <c r="F207" s="723">
        <v>4</v>
      </c>
      <c r="G207" s="723">
        <v>15</v>
      </c>
      <c r="H207" s="723">
        <v>2</v>
      </c>
      <c r="I207" s="774"/>
    </row>
    <row r="208" spans="1:9" s="702" customFormat="1" ht="12" customHeight="1" x14ac:dyDescent="0.2">
      <c r="A208" s="318" t="s">
        <v>105</v>
      </c>
      <c r="B208" s="732">
        <v>25</v>
      </c>
      <c r="C208" s="732">
        <v>8</v>
      </c>
      <c r="D208" s="777">
        <v>32</v>
      </c>
      <c r="E208" s="732">
        <v>0</v>
      </c>
      <c r="F208" s="732">
        <v>10</v>
      </c>
      <c r="G208" s="732">
        <v>11</v>
      </c>
      <c r="H208" s="732">
        <v>4</v>
      </c>
      <c r="I208" s="778"/>
    </row>
    <row r="209" spans="1:8" s="725" customFormat="1" ht="15.95" customHeight="1" x14ac:dyDescent="0.2">
      <c r="A209" s="325" t="s">
        <v>154</v>
      </c>
      <c r="B209" s="691" t="s">
        <v>251</v>
      </c>
      <c r="C209" s="691" t="s">
        <v>251</v>
      </c>
      <c r="D209" s="691" t="s">
        <v>251</v>
      </c>
      <c r="E209" s="691" t="s">
        <v>251</v>
      </c>
      <c r="F209" s="691" t="s">
        <v>251</v>
      </c>
      <c r="G209" s="691" t="s">
        <v>251</v>
      </c>
      <c r="H209" s="691" t="s">
        <v>251</v>
      </c>
    </row>
  </sheetData>
  <mergeCells count="5">
    <mergeCell ref="A1:H1"/>
    <mergeCell ref="A3:A4"/>
    <mergeCell ref="B3:B4"/>
    <mergeCell ref="C3:D3"/>
    <mergeCell ref="E3:H3"/>
  </mergeCells>
  <printOptions horizontalCentered="1"/>
  <pageMargins left="0.62992125984251968" right="0.62992125984251968" top="0.98425196850393704" bottom="0.98425196850393704" header="0.51181102362204722" footer="0.51181102362204722"/>
  <pageSetup paperSize="9" pageOrder="overThenDown" orientation="portrait" r:id="rId1"/>
  <headerFooter alignWithMargins="0"/>
  <rowBreaks count="3" manualBreakCount="3">
    <brk id="53" max="7" man="1"/>
    <brk id="109" max="8" man="1"/>
    <brk id="159" max="8" man="1"/>
  </rowBreaks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0"/>
  <sheetViews>
    <sheetView view="pageBreakPreview" zoomScale="150" zoomScaleNormal="100" zoomScaleSheetLayoutView="150" workbookViewId="0">
      <pane xSplit="1" ySplit="4" topLeftCell="B14" activePane="bottomRight" state="frozen"/>
      <selection activeCell="E18" sqref="E18"/>
      <selection pane="topRight" activeCell="E18" sqref="E18"/>
      <selection pane="bottomLeft" activeCell="E18" sqref="E18"/>
      <selection pane="bottomRight" activeCell="E18" sqref="E18"/>
    </sheetView>
  </sheetViews>
  <sheetFormatPr defaultRowHeight="11.25" x14ac:dyDescent="0.2"/>
  <cols>
    <col min="1" max="1" width="30.7109375" style="2288" customWidth="1"/>
    <col min="2" max="3" width="13.7109375" style="2288" customWidth="1"/>
    <col min="4" max="5" width="13.7109375" style="2392" customWidth="1"/>
    <col min="6" max="16384" width="9.140625" style="474"/>
  </cols>
  <sheetData>
    <row r="1" spans="1:8" s="425" customFormat="1" ht="12.75" x14ac:dyDescent="0.2">
      <c r="A1" s="1815" t="s">
        <v>1118</v>
      </c>
      <c r="B1" s="1815"/>
      <c r="C1" s="1815"/>
      <c r="D1" s="1815"/>
      <c r="E1" s="1815"/>
    </row>
    <row r="2" spans="1:8" ht="5.0999999999999996" customHeight="1" x14ac:dyDescent="0.2">
      <c r="A2" s="2391"/>
    </row>
    <row r="3" spans="1:8" s="2319" customFormat="1" ht="20.100000000000001" customHeight="1" x14ac:dyDescent="0.2">
      <c r="A3" s="2393" t="s">
        <v>1119</v>
      </c>
      <c r="B3" s="2394" t="s">
        <v>1120</v>
      </c>
      <c r="C3" s="2394" t="s">
        <v>1121</v>
      </c>
      <c r="D3" s="2394" t="s">
        <v>1122</v>
      </c>
      <c r="E3" s="2395"/>
    </row>
    <row r="4" spans="1:8" s="2319" customFormat="1" ht="30" customHeight="1" x14ac:dyDescent="0.2">
      <c r="A4" s="2393"/>
      <c r="B4" s="2394"/>
      <c r="C4" s="2394"/>
      <c r="D4" s="2396" t="s">
        <v>1123</v>
      </c>
      <c r="E4" s="2397" t="s">
        <v>1124</v>
      </c>
    </row>
    <row r="5" spans="1:8" s="702" customFormat="1" ht="15.95" customHeight="1" x14ac:dyDescent="0.2">
      <c r="A5" s="2398" t="s">
        <v>0</v>
      </c>
      <c r="B5" s="2399">
        <v>1518</v>
      </c>
      <c r="C5" s="2400">
        <v>2359306</v>
      </c>
      <c r="D5" s="2401">
        <v>253884</v>
      </c>
      <c r="E5" s="2402">
        <v>828</v>
      </c>
      <c r="H5" s="2403"/>
    </row>
    <row r="6" spans="1:8" s="2408" customFormat="1" ht="15.95" customHeight="1" x14ac:dyDescent="0.2">
      <c r="A6" s="310" t="s">
        <v>269</v>
      </c>
      <c r="B6" s="2404">
        <v>734</v>
      </c>
      <c r="C6" s="2405">
        <v>1377746</v>
      </c>
      <c r="D6" s="2406">
        <v>196555</v>
      </c>
      <c r="E6" s="2407">
        <v>569</v>
      </c>
      <c r="G6" s="2409"/>
    </row>
    <row r="7" spans="1:8" s="702" customFormat="1" ht="15.95" customHeight="1" x14ac:dyDescent="0.2">
      <c r="A7" s="314" t="s">
        <v>124</v>
      </c>
      <c r="B7" s="2410">
        <v>220</v>
      </c>
      <c r="C7" s="2400">
        <v>706900</v>
      </c>
      <c r="D7" s="2401">
        <v>147435</v>
      </c>
      <c r="E7" s="2402">
        <v>404</v>
      </c>
    </row>
    <row r="8" spans="1:8" s="725" customFormat="1" ht="21" customHeight="1" x14ac:dyDescent="0.2">
      <c r="A8" s="315" t="s">
        <v>270</v>
      </c>
      <c r="B8" s="2411">
        <v>220</v>
      </c>
      <c r="C8" s="2412">
        <v>706900</v>
      </c>
      <c r="D8" s="2413">
        <v>147435</v>
      </c>
      <c r="E8" s="2414">
        <v>404</v>
      </c>
    </row>
    <row r="9" spans="1:8" s="702" customFormat="1" ht="12" customHeight="1" x14ac:dyDescent="0.2">
      <c r="A9" s="318" t="s">
        <v>192</v>
      </c>
      <c r="B9" s="2415">
        <v>5</v>
      </c>
      <c r="C9" s="2416" t="s">
        <v>273</v>
      </c>
      <c r="D9" s="2417">
        <v>343</v>
      </c>
      <c r="E9" s="2417">
        <v>1</v>
      </c>
    </row>
    <row r="10" spans="1:8" s="725" customFormat="1" ht="12" customHeight="1" x14ac:dyDescent="0.2">
      <c r="A10" s="322" t="s">
        <v>193</v>
      </c>
      <c r="B10" s="2404">
        <v>21</v>
      </c>
      <c r="C10" s="2405" t="s">
        <v>273</v>
      </c>
      <c r="D10" s="2407">
        <v>3211</v>
      </c>
      <c r="E10" s="2407">
        <v>14</v>
      </c>
    </row>
    <row r="11" spans="1:8" s="702" customFormat="1" ht="12" customHeight="1" x14ac:dyDescent="0.2">
      <c r="A11" s="318" t="s">
        <v>194</v>
      </c>
      <c r="B11" s="2415">
        <v>7</v>
      </c>
      <c r="C11" s="2416" t="s">
        <v>273</v>
      </c>
      <c r="D11" s="2417">
        <v>1683</v>
      </c>
      <c r="E11" s="2417">
        <v>3</v>
      </c>
    </row>
    <row r="12" spans="1:8" s="725" customFormat="1" ht="12" customHeight="1" x14ac:dyDescent="0.2">
      <c r="A12" s="322" t="s">
        <v>195</v>
      </c>
      <c r="B12" s="2404">
        <v>11</v>
      </c>
      <c r="C12" s="2405" t="s">
        <v>273</v>
      </c>
      <c r="D12" s="2407">
        <v>872</v>
      </c>
      <c r="E12" s="2407">
        <v>14</v>
      </c>
    </row>
    <row r="13" spans="1:8" s="702" customFormat="1" ht="12" customHeight="1" x14ac:dyDescent="0.2">
      <c r="A13" s="318" t="s">
        <v>196</v>
      </c>
      <c r="B13" s="2415">
        <v>12</v>
      </c>
      <c r="C13" s="2416" t="s">
        <v>273</v>
      </c>
      <c r="D13" s="2417">
        <v>2771</v>
      </c>
      <c r="E13" s="2417">
        <v>13</v>
      </c>
    </row>
    <row r="14" spans="1:8" s="725" customFormat="1" ht="12" customHeight="1" x14ac:dyDescent="0.2">
      <c r="A14" s="322" t="s">
        <v>197</v>
      </c>
      <c r="B14" s="2404">
        <v>17</v>
      </c>
      <c r="C14" s="2405" t="s">
        <v>273</v>
      </c>
      <c r="D14" s="2407">
        <v>102258</v>
      </c>
      <c r="E14" s="2407">
        <v>233</v>
      </c>
    </row>
    <row r="15" spans="1:8" s="702" customFormat="1" ht="12" customHeight="1" x14ac:dyDescent="0.2">
      <c r="A15" s="318" t="s">
        <v>198</v>
      </c>
      <c r="B15" s="2415">
        <v>13</v>
      </c>
      <c r="C15" s="2416" t="s">
        <v>273</v>
      </c>
      <c r="D15" s="2417">
        <v>498</v>
      </c>
      <c r="E15" s="2417">
        <v>3</v>
      </c>
    </row>
    <row r="16" spans="1:8" s="725" customFormat="1" ht="12" customHeight="1" x14ac:dyDescent="0.2">
      <c r="A16" s="322" t="s">
        <v>199</v>
      </c>
      <c r="B16" s="2404">
        <v>11</v>
      </c>
      <c r="C16" s="2405" t="s">
        <v>273</v>
      </c>
      <c r="D16" s="2407">
        <v>763</v>
      </c>
      <c r="E16" s="2407">
        <v>3</v>
      </c>
    </row>
    <row r="17" spans="1:5" s="702" customFormat="1" ht="12" customHeight="1" x14ac:dyDescent="0.2">
      <c r="A17" s="318" t="s">
        <v>200</v>
      </c>
      <c r="B17" s="2415">
        <v>26</v>
      </c>
      <c r="C17" s="2416" t="s">
        <v>273</v>
      </c>
      <c r="D17" s="2417">
        <v>6758</v>
      </c>
      <c r="E17" s="2417">
        <v>27</v>
      </c>
    </row>
    <row r="18" spans="1:5" s="725" customFormat="1" ht="12" customHeight="1" x14ac:dyDescent="0.2">
      <c r="A18" s="322" t="s">
        <v>201</v>
      </c>
      <c r="B18" s="2404">
        <v>10</v>
      </c>
      <c r="C18" s="2405" t="s">
        <v>273</v>
      </c>
      <c r="D18" s="2407">
        <v>1674</v>
      </c>
      <c r="E18" s="2407">
        <v>4</v>
      </c>
    </row>
    <row r="19" spans="1:5" s="702" customFormat="1" ht="12" customHeight="1" x14ac:dyDescent="0.2">
      <c r="A19" s="318" t="s">
        <v>202</v>
      </c>
      <c r="B19" s="2415">
        <v>19</v>
      </c>
      <c r="C19" s="2416" t="s">
        <v>273</v>
      </c>
      <c r="D19" s="2417">
        <v>4451</v>
      </c>
      <c r="E19" s="2417">
        <v>28</v>
      </c>
    </row>
    <row r="20" spans="1:5" s="725" customFormat="1" ht="12" customHeight="1" x14ac:dyDescent="0.2">
      <c r="A20" s="322" t="s">
        <v>203</v>
      </c>
      <c r="B20" s="2404">
        <v>13</v>
      </c>
      <c r="C20" s="2405" t="s">
        <v>273</v>
      </c>
      <c r="D20" s="2407">
        <v>676</v>
      </c>
      <c r="E20" s="2407">
        <v>8</v>
      </c>
    </row>
    <row r="21" spans="1:5" s="702" customFormat="1" ht="12" customHeight="1" x14ac:dyDescent="0.2">
      <c r="A21" s="318" t="s">
        <v>204</v>
      </c>
      <c r="B21" s="2415">
        <v>14</v>
      </c>
      <c r="C21" s="2416" t="s">
        <v>273</v>
      </c>
      <c r="D21" s="2417">
        <v>4605</v>
      </c>
      <c r="E21" s="2417">
        <v>21</v>
      </c>
    </row>
    <row r="22" spans="1:5" s="725" customFormat="1" ht="12" customHeight="1" x14ac:dyDescent="0.2">
      <c r="A22" s="322" t="s">
        <v>205</v>
      </c>
      <c r="B22" s="2404">
        <v>5</v>
      </c>
      <c r="C22" s="2405" t="s">
        <v>273</v>
      </c>
      <c r="D22" s="2407">
        <v>376</v>
      </c>
      <c r="E22" s="2407">
        <v>1</v>
      </c>
    </row>
    <row r="23" spans="1:5" s="702" customFormat="1" ht="12" customHeight="1" x14ac:dyDescent="0.2">
      <c r="A23" s="318" t="s">
        <v>206</v>
      </c>
      <c r="B23" s="2415">
        <v>9</v>
      </c>
      <c r="C23" s="2416" t="s">
        <v>273</v>
      </c>
      <c r="D23" s="2417">
        <v>11314</v>
      </c>
      <c r="E23" s="2417">
        <v>7</v>
      </c>
    </row>
    <row r="24" spans="1:5" s="725" customFormat="1" ht="12" customHeight="1" x14ac:dyDescent="0.2">
      <c r="A24" s="322" t="s">
        <v>207</v>
      </c>
      <c r="B24" s="2404">
        <v>8</v>
      </c>
      <c r="C24" s="2405" t="s">
        <v>273</v>
      </c>
      <c r="D24" s="2407">
        <v>532</v>
      </c>
      <c r="E24" s="2407">
        <v>4</v>
      </c>
    </row>
    <row r="25" spans="1:5" s="702" customFormat="1" ht="12" customHeight="1" x14ac:dyDescent="0.2">
      <c r="A25" s="318" t="s">
        <v>208</v>
      </c>
      <c r="B25" s="2418">
        <v>19</v>
      </c>
      <c r="C25" s="2416" t="s">
        <v>273</v>
      </c>
      <c r="D25" s="2417">
        <v>4650</v>
      </c>
      <c r="E25" s="2417">
        <v>20</v>
      </c>
    </row>
    <row r="26" spans="1:5" s="704" customFormat="1" ht="15.95" customHeight="1" x14ac:dyDescent="0.2">
      <c r="A26" s="325" t="s">
        <v>125</v>
      </c>
      <c r="B26" s="2419">
        <v>514</v>
      </c>
      <c r="C26" s="2412">
        <v>670846</v>
      </c>
      <c r="D26" s="2414">
        <v>49120</v>
      </c>
      <c r="E26" s="2414">
        <v>165</v>
      </c>
    </row>
    <row r="27" spans="1:5" s="752" customFormat="1" ht="14.1" customHeight="1" x14ac:dyDescent="0.2">
      <c r="A27" s="329" t="s">
        <v>126</v>
      </c>
      <c r="B27" s="2420">
        <v>41</v>
      </c>
      <c r="C27" s="2400">
        <v>61868</v>
      </c>
      <c r="D27" s="2402">
        <v>3070</v>
      </c>
      <c r="E27" s="2402">
        <v>8</v>
      </c>
    </row>
    <row r="28" spans="1:5" s="744" customFormat="1" ht="12" customHeight="1" x14ac:dyDescent="0.2">
      <c r="A28" s="437" t="s">
        <v>209</v>
      </c>
      <c r="B28" s="2421">
        <v>20</v>
      </c>
      <c r="C28" s="2422">
        <v>29749</v>
      </c>
      <c r="D28" s="2423">
        <v>2258</v>
      </c>
      <c r="E28" s="2423">
        <v>4</v>
      </c>
    </row>
    <row r="29" spans="1:5" s="702" customFormat="1" ht="12" customHeight="1" x14ac:dyDescent="0.2">
      <c r="A29" s="318" t="s">
        <v>20</v>
      </c>
      <c r="B29" s="2424">
        <v>5</v>
      </c>
      <c r="C29" s="2416">
        <v>10443</v>
      </c>
      <c r="D29" s="2417">
        <v>218</v>
      </c>
      <c r="E29" s="2417">
        <v>2</v>
      </c>
    </row>
    <row r="30" spans="1:5" s="725" customFormat="1" ht="12" customHeight="1" x14ac:dyDescent="0.2">
      <c r="A30" s="322" t="s">
        <v>21</v>
      </c>
      <c r="B30" s="2425">
        <v>7</v>
      </c>
      <c r="C30" s="2405">
        <v>13431</v>
      </c>
      <c r="D30" s="2407">
        <v>380</v>
      </c>
      <c r="E30" s="2407">
        <v>1</v>
      </c>
    </row>
    <row r="31" spans="1:5" s="702" customFormat="1" ht="12" customHeight="1" x14ac:dyDescent="0.2">
      <c r="A31" s="318" t="s">
        <v>22</v>
      </c>
      <c r="B31" s="2424">
        <v>9</v>
      </c>
      <c r="C31" s="2416">
        <v>8245</v>
      </c>
      <c r="D31" s="2417">
        <v>214</v>
      </c>
      <c r="E31" s="2417">
        <v>1</v>
      </c>
    </row>
    <row r="32" spans="1:5" s="725" customFormat="1" ht="15.95" customHeight="1" x14ac:dyDescent="0.2">
      <c r="A32" s="333" t="s">
        <v>127</v>
      </c>
      <c r="B32" s="2419">
        <v>82</v>
      </c>
      <c r="C32" s="2412">
        <v>87591</v>
      </c>
      <c r="D32" s="2414">
        <v>5846</v>
      </c>
      <c r="E32" s="2414">
        <v>27</v>
      </c>
    </row>
    <row r="33" spans="1:8" s="762" customFormat="1" ht="12" customHeight="1" x14ac:dyDescent="0.2">
      <c r="A33" s="433" t="s">
        <v>210</v>
      </c>
      <c r="B33" s="2426">
        <v>21</v>
      </c>
      <c r="C33" s="2427">
        <v>38906</v>
      </c>
      <c r="D33" s="2428">
        <v>3953</v>
      </c>
      <c r="E33" s="2428">
        <v>14</v>
      </c>
    </row>
    <row r="34" spans="1:8" s="725" customFormat="1" ht="12" customHeight="1" x14ac:dyDescent="0.2">
      <c r="A34" s="322" t="s">
        <v>13</v>
      </c>
      <c r="B34" s="2425">
        <v>10</v>
      </c>
      <c r="C34" s="2405">
        <v>6105</v>
      </c>
      <c r="D34" s="2407">
        <v>200</v>
      </c>
      <c r="E34" s="2407">
        <v>0</v>
      </c>
    </row>
    <row r="35" spans="1:8" s="702" customFormat="1" ht="12" customHeight="1" x14ac:dyDescent="0.2">
      <c r="A35" s="318" t="s">
        <v>14</v>
      </c>
      <c r="B35" s="2424">
        <v>8</v>
      </c>
      <c r="C35" s="2416">
        <v>4609</v>
      </c>
      <c r="D35" s="2417">
        <v>173</v>
      </c>
      <c r="E35" s="2417">
        <v>1</v>
      </c>
    </row>
    <row r="36" spans="1:8" s="744" customFormat="1" ht="12" customHeight="1" x14ac:dyDescent="0.2">
      <c r="A36" s="437" t="s">
        <v>15</v>
      </c>
      <c r="B36" s="2421">
        <v>14</v>
      </c>
      <c r="C36" s="2422">
        <v>16337</v>
      </c>
      <c r="D36" s="2423">
        <v>813</v>
      </c>
      <c r="E36" s="2423">
        <v>5</v>
      </c>
    </row>
    <row r="37" spans="1:8" s="702" customFormat="1" ht="12" customHeight="1" x14ac:dyDescent="0.2">
      <c r="A37" s="318" t="s">
        <v>16</v>
      </c>
      <c r="B37" s="2424">
        <v>7</v>
      </c>
      <c r="C37" s="2416">
        <v>7513</v>
      </c>
      <c r="D37" s="2417">
        <v>225</v>
      </c>
      <c r="E37" s="2417">
        <v>3</v>
      </c>
    </row>
    <row r="38" spans="1:8" s="725" customFormat="1" ht="12" customHeight="1" x14ac:dyDescent="0.2">
      <c r="A38" s="322" t="s">
        <v>17</v>
      </c>
      <c r="B38" s="2425">
        <v>8</v>
      </c>
      <c r="C38" s="2405">
        <v>8084</v>
      </c>
      <c r="D38" s="2407">
        <v>228</v>
      </c>
      <c r="E38" s="2407">
        <v>2</v>
      </c>
    </row>
    <row r="39" spans="1:8" s="702" customFormat="1" ht="12" customHeight="1" x14ac:dyDescent="0.2">
      <c r="A39" s="318" t="s">
        <v>18</v>
      </c>
      <c r="B39" s="2424">
        <v>4</v>
      </c>
      <c r="C39" s="2416">
        <v>2642</v>
      </c>
      <c r="D39" s="2417">
        <v>116</v>
      </c>
      <c r="E39" s="2417">
        <v>1</v>
      </c>
    </row>
    <row r="40" spans="1:8" s="725" customFormat="1" ht="12" customHeight="1" x14ac:dyDescent="0.2">
      <c r="A40" s="322" t="s">
        <v>19</v>
      </c>
      <c r="B40" s="2425">
        <v>10</v>
      </c>
      <c r="C40" s="2405">
        <v>3395</v>
      </c>
      <c r="D40" s="2407">
        <v>138</v>
      </c>
      <c r="E40" s="2407">
        <v>1</v>
      </c>
    </row>
    <row r="41" spans="1:8" s="702" customFormat="1" ht="15.95" customHeight="1" x14ac:dyDescent="0.2">
      <c r="A41" s="329" t="s">
        <v>128</v>
      </c>
      <c r="B41" s="2420">
        <v>124</v>
      </c>
      <c r="C41" s="2400">
        <v>253321</v>
      </c>
      <c r="D41" s="2402">
        <v>21497</v>
      </c>
      <c r="E41" s="2402">
        <v>72</v>
      </c>
    </row>
    <row r="42" spans="1:8" s="2382" customFormat="1" ht="14.1" customHeight="1" x14ac:dyDescent="0.15">
      <c r="A42" s="437" t="s">
        <v>246</v>
      </c>
      <c r="B42" s="2421">
        <v>59</v>
      </c>
      <c r="C42" s="2422">
        <v>160029</v>
      </c>
      <c r="D42" s="2423">
        <v>17525</v>
      </c>
      <c r="E42" s="2423">
        <v>49</v>
      </c>
    </row>
    <row r="43" spans="1:8" s="702" customFormat="1" ht="12" customHeight="1" x14ac:dyDescent="0.2">
      <c r="A43" s="318" t="s">
        <v>23</v>
      </c>
      <c r="B43" s="2424">
        <v>6</v>
      </c>
      <c r="C43" s="2416">
        <v>5759</v>
      </c>
      <c r="D43" s="2417">
        <v>126</v>
      </c>
      <c r="E43" s="2417">
        <v>1</v>
      </c>
    </row>
    <row r="44" spans="1:8" s="725" customFormat="1" ht="12" customHeight="1" x14ac:dyDescent="0.2">
      <c r="A44" s="322" t="s">
        <v>24</v>
      </c>
      <c r="B44" s="2425">
        <v>16</v>
      </c>
      <c r="C44" s="2405">
        <v>14488</v>
      </c>
      <c r="D44" s="2407">
        <v>1390</v>
      </c>
      <c r="E44" s="2407">
        <v>7</v>
      </c>
      <c r="H44" s="2429"/>
    </row>
    <row r="45" spans="1:8" s="702" customFormat="1" ht="12" customHeight="1" x14ac:dyDescent="0.2">
      <c r="A45" s="318" t="s">
        <v>25</v>
      </c>
      <c r="B45" s="2424">
        <v>4</v>
      </c>
      <c r="C45" s="2416">
        <v>6218</v>
      </c>
      <c r="D45" s="2417">
        <v>134</v>
      </c>
      <c r="E45" s="2417">
        <v>1</v>
      </c>
    </row>
    <row r="46" spans="1:8" s="725" customFormat="1" ht="12" customHeight="1" x14ac:dyDescent="0.2">
      <c r="A46" s="322" t="s">
        <v>26</v>
      </c>
      <c r="B46" s="2425">
        <v>6</v>
      </c>
      <c r="C46" s="2405">
        <v>5430</v>
      </c>
      <c r="D46" s="2407">
        <v>156</v>
      </c>
      <c r="E46" s="2407">
        <v>2</v>
      </c>
    </row>
    <row r="47" spans="1:8" s="702" customFormat="1" ht="12" customHeight="1" x14ac:dyDescent="0.2">
      <c r="A47" s="318" t="s">
        <v>27</v>
      </c>
      <c r="B47" s="2424">
        <v>6</v>
      </c>
      <c r="C47" s="2416">
        <v>14683</v>
      </c>
      <c r="D47" s="2417">
        <v>515</v>
      </c>
      <c r="E47" s="2417">
        <v>2</v>
      </c>
    </row>
    <row r="48" spans="1:8" s="725" customFormat="1" ht="12" customHeight="1" x14ac:dyDescent="0.2">
      <c r="A48" s="322" t="s">
        <v>28</v>
      </c>
      <c r="B48" s="2425">
        <v>8</v>
      </c>
      <c r="C48" s="2405">
        <v>13346</v>
      </c>
      <c r="D48" s="2407">
        <v>901</v>
      </c>
      <c r="E48" s="2407">
        <v>2</v>
      </c>
    </row>
    <row r="49" spans="1:10" s="702" customFormat="1" ht="12" customHeight="1" x14ac:dyDescent="0.2">
      <c r="A49" s="318" t="s">
        <v>29</v>
      </c>
      <c r="B49" s="2424">
        <v>4</v>
      </c>
      <c r="C49" s="2416">
        <v>7485</v>
      </c>
      <c r="D49" s="2417">
        <v>247</v>
      </c>
      <c r="E49" s="2417">
        <v>1</v>
      </c>
    </row>
    <row r="50" spans="1:10" s="725" customFormat="1" ht="12" customHeight="1" x14ac:dyDescent="0.2">
      <c r="A50" s="322" t="s">
        <v>30</v>
      </c>
      <c r="B50" s="2425">
        <v>3</v>
      </c>
      <c r="C50" s="2405">
        <v>6701</v>
      </c>
      <c r="D50" s="2407">
        <v>116</v>
      </c>
      <c r="E50" s="2407">
        <v>3</v>
      </c>
    </row>
    <row r="51" spans="1:10" s="702" customFormat="1" ht="12" customHeight="1" x14ac:dyDescent="0.2">
      <c r="A51" s="318" t="s">
        <v>31</v>
      </c>
      <c r="B51" s="2424">
        <v>1</v>
      </c>
      <c r="C51" s="2416">
        <v>2667</v>
      </c>
      <c r="D51" s="2417">
        <v>72</v>
      </c>
      <c r="E51" s="2417">
        <v>1</v>
      </c>
    </row>
    <row r="52" spans="1:10" s="725" customFormat="1" ht="12" customHeight="1" x14ac:dyDescent="0.2">
      <c r="A52" s="322" t="s">
        <v>32</v>
      </c>
      <c r="B52" s="2425">
        <v>5</v>
      </c>
      <c r="C52" s="2405">
        <v>11565</v>
      </c>
      <c r="D52" s="2407">
        <v>205</v>
      </c>
      <c r="E52" s="2407">
        <v>3</v>
      </c>
      <c r="F52" s="2430"/>
      <c r="G52" s="2431"/>
      <c r="H52" s="2431"/>
      <c r="I52" s="2369"/>
      <c r="J52" s="2369"/>
    </row>
    <row r="53" spans="1:10" s="702" customFormat="1" ht="12" customHeight="1" x14ac:dyDescent="0.2">
      <c r="A53" s="318" t="s">
        <v>33</v>
      </c>
      <c r="B53" s="2424">
        <v>6</v>
      </c>
      <c r="C53" s="2416">
        <v>4950</v>
      </c>
      <c r="D53" s="2417">
        <v>110</v>
      </c>
      <c r="E53" s="2417">
        <v>0</v>
      </c>
    </row>
    <row r="54" spans="1:10" s="702" customFormat="1" ht="15.95" customHeight="1" x14ac:dyDescent="0.2">
      <c r="A54" s="329" t="s">
        <v>129</v>
      </c>
      <c r="B54" s="2420">
        <v>46</v>
      </c>
      <c r="C54" s="2400">
        <v>50124</v>
      </c>
      <c r="D54" s="2402">
        <v>2214</v>
      </c>
      <c r="E54" s="2402">
        <v>7</v>
      </c>
    </row>
    <row r="55" spans="1:10" s="744" customFormat="1" ht="11.1" customHeight="1" x14ac:dyDescent="0.2">
      <c r="A55" s="437" t="s">
        <v>9</v>
      </c>
      <c r="B55" s="2421">
        <v>15</v>
      </c>
      <c r="C55" s="2422">
        <v>19230</v>
      </c>
      <c r="D55" s="2423">
        <v>1080</v>
      </c>
      <c r="E55" s="2423">
        <v>3</v>
      </c>
    </row>
    <row r="56" spans="1:10" s="702" customFormat="1" ht="11.1" customHeight="1" x14ac:dyDescent="0.2">
      <c r="A56" s="318" t="s">
        <v>7</v>
      </c>
      <c r="B56" s="2424">
        <v>3</v>
      </c>
      <c r="C56" s="2416">
        <v>6918</v>
      </c>
      <c r="D56" s="2417">
        <v>209</v>
      </c>
      <c r="E56" s="2417">
        <v>0.747</v>
      </c>
    </row>
    <row r="57" spans="1:10" s="725" customFormat="1" ht="11.1" customHeight="1" x14ac:dyDescent="0.2">
      <c r="A57" s="322" t="s">
        <v>8</v>
      </c>
      <c r="B57" s="2425">
        <v>10</v>
      </c>
      <c r="C57" s="2405">
        <v>8644</v>
      </c>
      <c r="D57" s="2407">
        <v>382</v>
      </c>
      <c r="E57" s="2407">
        <v>2</v>
      </c>
    </row>
    <row r="58" spans="1:10" s="702" customFormat="1" ht="11.1" customHeight="1" x14ac:dyDescent="0.2">
      <c r="A58" s="318" t="s">
        <v>10</v>
      </c>
      <c r="B58" s="2424">
        <v>5</v>
      </c>
      <c r="C58" s="2416">
        <v>3782</v>
      </c>
      <c r="D58" s="2417">
        <v>94</v>
      </c>
      <c r="E58" s="2417">
        <v>0</v>
      </c>
    </row>
    <row r="59" spans="1:10" s="725" customFormat="1" ht="11.1" customHeight="1" x14ac:dyDescent="0.2">
      <c r="A59" s="322" t="s">
        <v>11</v>
      </c>
      <c r="B59" s="2425">
        <v>6</v>
      </c>
      <c r="C59" s="2405">
        <v>8864</v>
      </c>
      <c r="D59" s="2407">
        <v>365</v>
      </c>
      <c r="E59" s="2407">
        <v>1</v>
      </c>
    </row>
    <row r="60" spans="1:10" s="702" customFormat="1" ht="11.1" customHeight="1" x14ac:dyDescent="0.2">
      <c r="A60" s="318" t="s">
        <v>12</v>
      </c>
      <c r="B60" s="2424">
        <v>7</v>
      </c>
      <c r="C60" s="2416">
        <v>2686</v>
      </c>
      <c r="D60" s="2417">
        <v>84</v>
      </c>
      <c r="E60" s="2417">
        <v>0</v>
      </c>
    </row>
    <row r="61" spans="1:10" s="725" customFormat="1" ht="12.95" customHeight="1" x14ac:dyDescent="0.2">
      <c r="A61" s="333" t="s">
        <v>130</v>
      </c>
      <c r="B61" s="2419">
        <v>47</v>
      </c>
      <c r="C61" s="2412">
        <v>64145</v>
      </c>
      <c r="D61" s="2414">
        <v>6441</v>
      </c>
      <c r="E61" s="2414">
        <v>18</v>
      </c>
    </row>
    <row r="62" spans="1:10" s="762" customFormat="1" ht="11.1" customHeight="1" x14ac:dyDescent="0.2">
      <c r="A62" s="433" t="s">
        <v>211</v>
      </c>
      <c r="B62" s="2426">
        <v>30</v>
      </c>
      <c r="C62" s="2427">
        <v>48035</v>
      </c>
      <c r="D62" s="2428">
        <v>5797</v>
      </c>
      <c r="E62" s="2428">
        <v>16</v>
      </c>
    </row>
    <row r="63" spans="1:10" s="725" customFormat="1" ht="11.1" customHeight="1" x14ac:dyDescent="0.2">
      <c r="A63" s="322" t="s">
        <v>1</v>
      </c>
      <c r="B63" s="2425">
        <v>14</v>
      </c>
      <c r="C63" s="2405">
        <v>13269</v>
      </c>
      <c r="D63" s="2407">
        <v>516</v>
      </c>
      <c r="E63" s="2407">
        <v>2</v>
      </c>
    </row>
    <row r="64" spans="1:10" s="702" customFormat="1" ht="11.1" customHeight="1" x14ac:dyDescent="0.2">
      <c r="A64" s="318" t="s">
        <v>2</v>
      </c>
      <c r="B64" s="2424">
        <v>3</v>
      </c>
      <c r="C64" s="2416">
        <v>2841</v>
      </c>
      <c r="D64" s="2417">
        <v>128</v>
      </c>
      <c r="E64" s="2417">
        <v>0</v>
      </c>
    </row>
    <row r="65" spans="1:7" s="725" customFormat="1" ht="12.95" customHeight="1" x14ac:dyDescent="0.2">
      <c r="A65" s="333" t="s">
        <v>131</v>
      </c>
      <c r="B65" s="2419">
        <v>69</v>
      </c>
      <c r="C65" s="2412">
        <v>61245</v>
      </c>
      <c r="D65" s="2414">
        <v>3388</v>
      </c>
      <c r="E65" s="2414">
        <v>12</v>
      </c>
    </row>
    <row r="66" spans="1:7" s="762" customFormat="1" ht="11.1" customHeight="1" x14ac:dyDescent="0.2">
      <c r="A66" s="433" t="s">
        <v>212</v>
      </c>
      <c r="B66" s="2426">
        <v>38</v>
      </c>
      <c r="C66" s="2427">
        <v>41190</v>
      </c>
      <c r="D66" s="2428">
        <v>2905</v>
      </c>
      <c r="E66" s="2428">
        <v>9</v>
      </c>
    </row>
    <row r="67" spans="1:7" s="725" customFormat="1" ht="11.1" customHeight="1" x14ac:dyDescent="0.2">
      <c r="A67" s="322" t="s">
        <v>3</v>
      </c>
      <c r="B67" s="2425">
        <v>11</v>
      </c>
      <c r="C67" s="2405">
        <v>4558</v>
      </c>
      <c r="D67" s="2407">
        <v>141</v>
      </c>
      <c r="E67" s="2407">
        <v>1</v>
      </c>
    </row>
    <row r="68" spans="1:7" s="702" customFormat="1" ht="11.1" customHeight="1" x14ac:dyDescent="0.2">
      <c r="A68" s="318" t="s">
        <v>4</v>
      </c>
      <c r="B68" s="2424">
        <v>6</v>
      </c>
      <c r="C68" s="2416">
        <v>2763</v>
      </c>
      <c r="D68" s="2417">
        <v>122</v>
      </c>
      <c r="E68" s="2417">
        <v>0</v>
      </c>
    </row>
    <row r="69" spans="1:7" s="725" customFormat="1" ht="11.1" customHeight="1" x14ac:dyDescent="0.2">
      <c r="A69" s="322" t="s">
        <v>5</v>
      </c>
      <c r="B69" s="2425">
        <v>4</v>
      </c>
      <c r="C69" s="2405">
        <v>8798</v>
      </c>
      <c r="D69" s="2407">
        <v>142</v>
      </c>
      <c r="E69" s="2407">
        <v>2</v>
      </c>
    </row>
    <row r="70" spans="1:7" s="702" customFormat="1" ht="11.1" customHeight="1" x14ac:dyDescent="0.2">
      <c r="A70" s="318" t="s">
        <v>6</v>
      </c>
      <c r="B70" s="2424">
        <v>10</v>
      </c>
      <c r="C70" s="2416">
        <v>3936</v>
      </c>
      <c r="D70" s="2417">
        <v>78</v>
      </c>
      <c r="E70" s="2417">
        <v>0</v>
      </c>
    </row>
    <row r="71" spans="1:7" s="725" customFormat="1" ht="12.95" customHeight="1" x14ac:dyDescent="0.2">
      <c r="A71" s="333" t="s">
        <v>132</v>
      </c>
      <c r="B71" s="2419">
        <v>105</v>
      </c>
      <c r="C71" s="2412">
        <v>92552</v>
      </c>
      <c r="D71" s="2414">
        <v>6664</v>
      </c>
      <c r="E71" s="2414">
        <v>20</v>
      </c>
    </row>
    <row r="72" spans="1:7" s="762" customFormat="1" ht="11.1" customHeight="1" x14ac:dyDescent="0.2">
      <c r="A72" s="433" t="s">
        <v>213</v>
      </c>
      <c r="B72" s="2426">
        <v>26</v>
      </c>
      <c r="C72" s="2427">
        <v>24797</v>
      </c>
      <c r="D72" s="2428">
        <v>1606</v>
      </c>
      <c r="E72" s="2428">
        <v>3</v>
      </c>
    </row>
    <row r="73" spans="1:7" s="725" customFormat="1" ht="11.1" customHeight="1" x14ac:dyDescent="0.2">
      <c r="A73" s="322" t="s">
        <v>34</v>
      </c>
      <c r="B73" s="2425">
        <v>10</v>
      </c>
      <c r="C73" s="2405">
        <v>12486</v>
      </c>
      <c r="D73" s="2407">
        <v>1044</v>
      </c>
      <c r="E73" s="2407">
        <v>3</v>
      </c>
    </row>
    <row r="74" spans="1:7" s="702" customFormat="1" ht="11.1" customHeight="1" x14ac:dyDescent="0.2">
      <c r="A74" s="318" t="s">
        <v>35</v>
      </c>
      <c r="B74" s="2424">
        <v>4</v>
      </c>
      <c r="C74" s="2416">
        <v>3568</v>
      </c>
      <c r="D74" s="2417">
        <v>100</v>
      </c>
      <c r="E74" s="2417">
        <v>0</v>
      </c>
    </row>
    <row r="75" spans="1:7" s="725" customFormat="1" ht="11.1" customHeight="1" x14ac:dyDescent="0.2">
      <c r="A75" s="322" t="s">
        <v>36</v>
      </c>
      <c r="B75" s="2425">
        <v>15</v>
      </c>
      <c r="C75" s="2405">
        <v>5803</v>
      </c>
      <c r="D75" s="2407">
        <v>311</v>
      </c>
      <c r="E75" s="2407">
        <v>1</v>
      </c>
    </row>
    <row r="76" spans="1:7" s="702" customFormat="1" ht="11.1" customHeight="1" x14ac:dyDescent="0.2">
      <c r="A76" s="318" t="s">
        <v>37</v>
      </c>
      <c r="B76" s="2424">
        <v>18</v>
      </c>
      <c r="C76" s="2416">
        <v>16021</v>
      </c>
      <c r="D76" s="2417">
        <v>2291</v>
      </c>
      <c r="E76" s="2417">
        <v>4</v>
      </c>
    </row>
    <row r="77" spans="1:7" s="725" customFormat="1" ht="11.1" customHeight="1" x14ac:dyDescent="0.2">
      <c r="A77" s="322" t="s">
        <v>38</v>
      </c>
      <c r="B77" s="2425">
        <v>10</v>
      </c>
      <c r="C77" s="2405">
        <v>19683</v>
      </c>
      <c r="D77" s="2407">
        <v>982</v>
      </c>
      <c r="E77" s="2407">
        <v>6</v>
      </c>
      <c r="G77" s="2429"/>
    </row>
    <row r="78" spans="1:7" s="702" customFormat="1" ht="11.1" customHeight="1" x14ac:dyDescent="0.2">
      <c r="A78" s="318" t="s">
        <v>39</v>
      </c>
      <c r="B78" s="2424">
        <v>22</v>
      </c>
      <c r="C78" s="2416">
        <v>10194</v>
      </c>
      <c r="D78" s="2417">
        <v>330</v>
      </c>
      <c r="E78" s="2417">
        <v>3</v>
      </c>
    </row>
    <row r="79" spans="1:7" s="725" customFormat="1" ht="18" customHeight="1" x14ac:dyDescent="0.2">
      <c r="A79" s="310" t="s">
        <v>189</v>
      </c>
      <c r="B79" s="2432">
        <v>752</v>
      </c>
      <c r="C79" s="2405">
        <v>981560</v>
      </c>
      <c r="D79" s="2407">
        <v>56925</v>
      </c>
      <c r="E79" s="2407">
        <v>259</v>
      </c>
    </row>
    <row r="80" spans="1:7" s="702" customFormat="1" ht="15.95" customHeight="1" x14ac:dyDescent="0.2">
      <c r="A80" s="345" t="s">
        <v>410</v>
      </c>
      <c r="B80" s="2420">
        <v>411</v>
      </c>
      <c r="C80" s="2400">
        <v>578064</v>
      </c>
      <c r="D80" s="2402">
        <v>34784</v>
      </c>
      <c r="E80" s="2402">
        <v>161</v>
      </c>
    </row>
    <row r="81" spans="1:6" s="2408" customFormat="1" ht="12.95" customHeight="1" x14ac:dyDescent="0.2">
      <c r="A81" s="333" t="s">
        <v>133</v>
      </c>
      <c r="B81" s="2419">
        <v>64</v>
      </c>
      <c r="C81" s="2412">
        <v>78533</v>
      </c>
      <c r="D81" s="2414">
        <v>3457</v>
      </c>
      <c r="E81" s="2414">
        <v>15</v>
      </c>
    </row>
    <row r="82" spans="1:6" s="762" customFormat="1" ht="11.1" customHeight="1" x14ac:dyDescent="0.2">
      <c r="A82" s="433" t="s">
        <v>233</v>
      </c>
      <c r="B82" s="2426">
        <v>16</v>
      </c>
      <c r="C82" s="2427">
        <v>27308</v>
      </c>
      <c r="D82" s="2428">
        <v>1562</v>
      </c>
      <c r="E82" s="2428">
        <v>6</v>
      </c>
    </row>
    <row r="83" spans="1:6" s="725" customFormat="1" ht="11.1" customHeight="1" x14ac:dyDescent="0.2">
      <c r="A83" s="346" t="s">
        <v>214</v>
      </c>
      <c r="B83" s="2425">
        <v>15</v>
      </c>
      <c r="C83" s="2405">
        <v>25457</v>
      </c>
      <c r="D83" s="2407">
        <v>1502</v>
      </c>
      <c r="E83" s="2407">
        <v>6</v>
      </c>
    </row>
    <row r="84" spans="1:6" s="702" customFormat="1" ht="11.1" customHeight="1" x14ac:dyDescent="0.2">
      <c r="A84" s="347" t="s">
        <v>234</v>
      </c>
      <c r="B84" s="2424">
        <v>1</v>
      </c>
      <c r="C84" s="2416">
        <v>1851</v>
      </c>
      <c r="D84" s="2417">
        <v>60</v>
      </c>
      <c r="E84" s="2417">
        <v>0</v>
      </c>
    </row>
    <row r="85" spans="1:6" s="725" customFormat="1" ht="11.1" customHeight="1" x14ac:dyDescent="0.2">
      <c r="A85" s="322" t="s">
        <v>77</v>
      </c>
      <c r="B85" s="2425">
        <v>3</v>
      </c>
      <c r="C85" s="2405">
        <v>5840</v>
      </c>
      <c r="D85" s="2407">
        <v>242</v>
      </c>
      <c r="E85" s="2407">
        <v>1</v>
      </c>
    </row>
    <row r="86" spans="1:6" s="702" customFormat="1" ht="11.1" customHeight="1" x14ac:dyDescent="0.2">
      <c r="A86" s="318" t="s">
        <v>78</v>
      </c>
      <c r="B86" s="2424">
        <v>7</v>
      </c>
      <c r="C86" s="2416">
        <v>7396</v>
      </c>
      <c r="D86" s="2417">
        <v>196</v>
      </c>
      <c r="E86" s="2417">
        <v>1</v>
      </c>
    </row>
    <row r="87" spans="1:6" s="725" customFormat="1" ht="11.1" customHeight="1" x14ac:dyDescent="0.2">
      <c r="A87" s="322" t="s">
        <v>79</v>
      </c>
      <c r="B87" s="2425">
        <v>4</v>
      </c>
      <c r="C87" s="2405">
        <v>3375</v>
      </c>
      <c r="D87" s="2407">
        <v>130</v>
      </c>
      <c r="E87" s="2407">
        <v>0</v>
      </c>
    </row>
    <row r="88" spans="1:6" s="702" customFormat="1" ht="11.1" customHeight="1" x14ac:dyDescent="0.2">
      <c r="A88" s="318" t="s">
        <v>80</v>
      </c>
      <c r="B88" s="2424">
        <v>6</v>
      </c>
      <c r="C88" s="2416">
        <v>4062</v>
      </c>
      <c r="D88" s="2417">
        <v>121</v>
      </c>
      <c r="E88" s="2417">
        <v>1</v>
      </c>
    </row>
    <row r="89" spans="1:6" s="725" customFormat="1" ht="11.1" customHeight="1" x14ac:dyDescent="0.2">
      <c r="A89" s="322" t="s">
        <v>81</v>
      </c>
      <c r="B89" s="2425">
        <v>6</v>
      </c>
      <c r="C89" s="2405">
        <v>8725</v>
      </c>
      <c r="D89" s="2407">
        <v>345</v>
      </c>
      <c r="E89" s="2407">
        <v>2</v>
      </c>
    </row>
    <row r="90" spans="1:6" s="702" customFormat="1" ht="11.1" customHeight="1" x14ac:dyDescent="0.2">
      <c r="A90" s="318" t="s">
        <v>82</v>
      </c>
      <c r="B90" s="2424">
        <v>4</v>
      </c>
      <c r="C90" s="2416">
        <v>4713</v>
      </c>
      <c r="D90" s="2417">
        <v>146</v>
      </c>
      <c r="E90" s="2417">
        <v>1</v>
      </c>
    </row>
    <row r="91" spans="1:6" s="725" customFormat="1" ht="11.1" customHeight="1" x14ac:dyDescent="0.2">
      <c r="A91" s="322" t="s">
        <v>83</v>
      </c>
      <c r="B91" s="2425">
        <v>5</v>
      </c>
      <c r="C91" s="2405">
        <v>7061</v>
      </c>
      <c r="D91" s="2407">
        <v>253</v>
      </c>
      <c r="E91" s="2407">
        <v>1</v>
      </c>
    </row>
    <row r="92" spans="1:6" s="702" customFormat="1" ht="11.1" customHeight="1" x14ac:dyDescent="0.2">
      <c r="A92" s="318" t="s">
        <v>84</v>
      </c>
      <c r="B92" s="2424">
        <v>5</v>
      </c>
      <c r="C92" s="2416">
        <v>3318</v>
      </c>
      <c r="D92" s="2417">
        <v>91</v>
      </c>
      <c r="E92" s="2417">
        <v>1</v>
      </c>
    </row>
    <row r="93" spans="1:6" s="725" customFormat="1" ht="11.1" customHeight="1" x14ac:dyDescent="0.2">
      <c r="A93" s="322" t="s">
        <v>85</v>
      </c>
      <c r="B93" s="2425">
        <v>8</v>
      </c>
      <c r="C93" s="2405">
        <v>6735</v>
      </c>
      <c r="D93" s="2407">
        <v>371</v>
      </c>
      <c r="E93" s="2407">
        <v>1</v>
      </c>
    </row>
    <row r="94" spans="1:6" s="702" customFormat="1" ht="12.95" customHeight="1" x14ac:dyDescent="0.2">
      <c r="A94" s="329" t="s">
        <v>134</v>
      </c>
      <c r="B94" s="2420">
        <v>33</v>
      </c>
      <c r="C94" s="2400">
        <v>53497</v>
      </c>
      <c r="D94" s="2402">
        <v>1766</v>
      </c>
      <c r="E94" s="2402">
        <v>11</v>
      </c>
    </row>
    <row r="95" spans="1:6" s="744" customFormat="1" ht="11.1" customHeight="1" x14ac:dyDescent="0.2">
      <c r="A95" s="437" t="s">
        <v>215</v>
      </c>
      <c r="B95" s="2421">
        <v>15</v>
      </c>
      <c r="C95" s="2422">
        <v>31457</v>
      </c>
      <c r="D95" s="2423">
        <v>1192</v>
      </c>
      <c r="E95" s="2423">
        <v>8</v>
      </c>
      <c r="F95" s="2433"/>
    </row>
    <row r="96" spans="1:6" s="702" customFormat="1" ht="11.1" customHeight="1" x14ac:dyDescent="0.2">
      <c r="A96" s="318" t="s">
        <v>46</v>
      </c>
      <c r="B96" s="2424">
        <v>4</v>
      </c>
      <c r="C96" s="2416">
        <v>4109</v>
      </c>
      <c r="D96" s="2417">
        <v>129</v>
      </c>
      <c r="E96" s="2417">
        <v>1</v>
      </c>
    </row>
    <row r="97" spans="1:5" s="725" customFormat="1" ht="11.1" customHeight="1" x14ac:dyDescent="0.2">
      <c r="A97" s="322" t="s">
        <v>47</v>
      </c>
      <c r="B97" s="2425">
        <v>3</v>
      </c>
      <c r="C97" s="2405">
        <v>3724</v>
      </c>
      <c r="D97" s="2407">
        <v>61</v>
      </c>
      <c r="E97" s="2407">
        <v>0</v>
      </c>
    </row>
    <row r="98" spans="1:5" s="702" customFormat="1" ht="11.1" customHeight="1" x14ac:dyDescent="0.2">
      <c r="A98" s="318" t="s">
        <v>48</v>
      </c>
      <c r="B98" s="2424">
        <v>4</v>
      </c>
      <c r="C98" s="2416">
        <v>3959</v>
      </c>
      <c r="D98" s="2417">
        <v>105</v>
      </c>
      <c r="E98" s="2417">
        <v>0</v>
      </c>
    </row>
    <row r="99" spans="1:5" s="725" customFormat="1" ht="11.1" customHeight="1" x14ac:dyDescent="0.2">
      <c r="A99" s="322" t="s">
        <v>49</v>
      </c>
      <c r="B99" s="2425">
        <v>3</v>
      </c>
      <c r="C99" s="2405">
        <v>2796</v>
      </c>
      <c r="D99" s="2407">
        <v>66</v>
      </c>
      <c r="E99" s="2407">
        <v>0</v>
      </c>
    </row>
    <row r="100" spans="1:5" s="702" customFormat="1" ht="11.1" customHeight="1" x14ac:dyDescent="0.2">
      <c r="A100" s="318" t="s">
        <v>50</v>
      </c>
      <c r="B100" s="2424">
        <v>4</v>
      </c>
      <c r="C100" s="2416">
        <v>7452</v>
      </c>
      <c r="D100" s="2417">
        <v>213</v>
      </c>
      <c r="E100" s="2417">
        <v>2</v>
      </c>
    </row>
    <row r="101" spans="1:5" s="725" customFormat="1" ht="12.95" customHeight="1" x14ac:dyDescent="0.2">
      <c r="A101" s="333" t="s">
        <v>135</v>
      </c>
      <c r="B101" s="2419">
        <v>58</v>
      </c>
      <c r="C101" s="2412">
        <v>89108</v>
      </c>
      <c r="D101" s="2414">
        <v>2754</v>
      </c>
      <c r="E101" s="2414">
        <v>14</v>
      </c>
    </row>
    <row r="102" spans="1:5" s="762" customFormat="1" ht="11.1" customHeight="1" x14ac:dyDescent="0.2">
      <c r="A102" s="433" t="s">
        <v>217</v>
      </c>
      <c r="B102" s="2426">
        <v>20</v>
      </c>
      <c r="C102" s="2427">
        <v>38557</v>
      </c>
      <c r="D102" s="2428">
        <v>1234</v>
      </c>
      <c r="E102" s="2428">
        <v>6</v>
      </c>
    </row>
    <row r="103" spans="1:5" s="725" customFormat="1" ht="11.1" customHeight="1" x14ac:dyDescent="0.2">
      <c r="A103" s="322" t="s">
        <v>40</v>
      </c>
      <c r="B103" s="2425">
        <v>7</v>
      </c>
      <c r="C103" s="2405">
        <v>7562</v>
      </c>
      <c r="D103" s="2407">
        <v>160</v>
      </c>
      <c r="E103" s="2407">
        <v>3</v>
      </c>
    </row>
    <row r="104" spans="1:5" s="702" customFormat="1" ht="11.1" customHeight="1" x14ac:dyDescent="0.2">
      <c r="A104" s="318" t="s">
        <v>41</v>
      </c>
      <c r="B104" s="2424">
        <v>3</v>
      </c>
      <c r="C104" s="2416">
        <v>5173</v>
      </c>
      <c r="D104" s="2417">
        <v>87</v>
      </c>
      <c r="E104" s="2417">
        <v>1</v>
      </c>
    </row>
    <row r="105" spans="1:5" s="725" customFormat="1" ht="11.1" customHeight="1" x14ac:dyDescent="0.2">
      <c r="A105" s="322" t="s">
        <v>42</v>
      </c>
      <c r="B105" s="2425">
        <v>5</v>
      </c>
      <c r="C105" s="2405">
        <v>3395</v>
      </c>
      <c r="D105" s="2407">
        <v>94</v>
      </c>
      <c r="E105" s="2407">
        <v>0</v>
      </c>
    </row>
    <row r="106" spans="1:5" s="702" customFormat="1" ht="11.1" customHeight="1" x14ac:dyDescent="0.2">
      <c r="A106" s="318" t="s">
        <v>43</v>
      </c>
      <c r="B106" s="2424">
        <v>3</v>
      </c>
      <c r="C106" s="2416">
        <v>4216</v>
      </c>
      <c r="D106" s="2417">
        <v>83</v>
      </c>
      <c r="E106" s="2417">
        <v>1</v>
      </c>
    </row>
    <row r="107" spans="1:5" s="744" customFormat="1" ht="11.1" customHeight="1" x14ac:dyDescent="0.2">
      <c r="A107" s="437" t="s">
        <v>216</v>
      </c>
      <c r="B107" s="2421">
        <v>12</v>
      </c>
      <c r="C107" s="2422">
        <v>23647</v>
      </c>
      <c r="D107" s="2423">
        <v>906</v>
      </c>
      <c r="E107" s="2423">
        <v>3</v>
      </c>
    </row>
    <row r="108" spans="1:5" s="702" customFormat="1" ht="11.1" customHeight="1" x14ac:dyDescent="0.2">
      <c r="A108" s="318" t="s">
        <v>44</v>
      </c>
      <c r="B108" s="2424">
        <v>4</v>
      </c>
      <c r="C108" s="2416">
        <v>3303</v>
      </c>
      <c r="D108" s="2417">
        <v>106</v>
      </c>
      <c r="E108" s="2417">
        <v>0</v>
      </c>
    </row>
    <row r="109" spans="1:5" s="725" customFormat="1" ht="11.1" customHeight="1" x14ac:dyDescent="0.2">
      <c r="A109" s="322" t="s">
        <v>45</v>
      </c>
      <c r="B109" s="2425">
        <v>4</v>
      </c>
      <c r="C109" s="2405">
        <v>3255</v>
      </c>
      <c r="D109" s="2407">
        <v>84</v>
      </c>
      <c r="E109" s="2407">
        <v>0</v>
      </c>
    </row>
    <row r="110" spans="1:5" s="702" customFormat="1" ht="15.95" customHeight="1" x14ac:dyDescent="0.2">
      <c r="A110" s="329" t="s">
        <v>136</v>
      </c>
      <c r="B110" s="2420">
        <v>39</v>
      </c>
      <c r="C110" s="2400">
        <v>67431</v>
      </c>
      <c r="D110" s="2402">
        <v>2467</v>
      </c>
      <c r="E110" s="2402">
        <v>12</v>
      </c>
    </row>
    <row r="111" spans="1:5" s="744" customFormat="1" ht="12.6" customHeight="1" x14ac:dyDescent="0.2">
      <c r="A111" s="437" t="s">
        <v>218</v>
      </c>
      <c r="B111" s="2421">
        <v>16</v>
      </c>
      <c r="C111" s="2422">
        <v>39055</v>
      </c>
      <c r="D111" s="2423">
        <v>1555</v>
      </c>
      <c r="E111" s="2423">
        <v>7</v>
      </c>
    </row>
    <row r="112" spans="1:5" s="702" customFormat="1" ht="12.6" customHeight="1" x14ac:dyDescent="0.2">
      <c r="A112" s="318" t="s">
        <v>86</v>
      </c>
      <c r="B112" s="2424">
        <v>10</v>
      </c>
      <c r="C112" s="2416">
        <v>13766</v>
      </c>
      <c r="D112" s="2417">
        <v>420</v>
      </c>
      <c r="E112" s="2417">
        <v>3</v>
      </c>
    </row>
    <row r="113" spans="1:5" s="725" customFormat="1" ht="12.6" customHeight="1" x14ac:dyDescent="0.2">
      <c r="A113" s="322" t="s">
        <v>87</v>
      </c>
      <c r="B113" s="2425">
        <v>7</v>
      </c>
      <c r="C113" s="2405">
        <v>8467</v>
      </c>
      <c r="D113" s="2407">
        <v>349</v>
      </c>
      <c r="E113" s="2407">
        <v>2</v>
      </c>
    </row>
    <row r="114" spans="1:5" s="702" customFormat="1" ht="12.6" customHeight="1" x14ac:dyDescent="0.2">
      <c r="A114" s="318" t="s">
        <v>88</v>
      </c>
      <c r="B114" s="2424">
        <v>6</v>
      </c>
      <c r="C114" s="2416">
        <v>6143</v>
      </c>
      <c r="D114" s="2417">
        <v>143</v>
      </c>
      <c r="E114" s="2417">
        <v>0</v>
      </c>
    </row>
    <row r="115" spans="1:5" s="725" customFormat="1" ht="15.95" customHeight="1" x14ac:dyDescent="0.2">
      <c r="A115" s="333" t="s">
        <v>137</v>
      </c>
      <c r="B115" s="2419">
        <v>53</v>
      </c>
      <c r="C115" s="2412">
        <v>54335</v>
      </c>
      <c r="D115" s="2414">
        <v>2862</v>
      </c>
      <c r="E115" s="2414">
        <v>21</v>
      </c>
    </row>
    <row r="116" spans="1:5" s="762" customFormat="1" ht="12.6" customHeight="1" x14ac:dyDescent="0.2">
      <c r="A116" s="433" t="s">
        <v>219</v>
      </c>
      <c r="B116" s="2426">
        <v>14</v>
      </c>
      <c r="C116" s="2427">
        <v>18963</v>
      </c>
      <c r="D116" s="2428">
        <v>1035</v>
      </c>
      <c r="E116" s="2428">
        <v>13</v>
      </c>
    </row>
    <row r="117" spans="1:5" s="725" customFormat="1" ht="12.6" customHeight="1" x14ac:dyDescent="0.2">
      <c r="A117" s="322" t="s">
        <v>65</v>
      </c>
      <c r="B117" s="2425">
        <v>8</v>
      </c>
      <c r="C117" s="2405">
        <v>5944</v>
      </c>
      <c r="D117" s="2407">
        <v>173</v>
      </c>
      <c r="E117" s="2407">
        <v>1</v>
      </c>
    </row>
    <row r="118" spans="1:5" s="702" customFormat="1" ht="12.6" customHeight="1" x14ac:dyDescent="0.2">
      <c r="A118" s="318" t="s">
        <v>66</v>
      </c>
      <c r="B118" s="2424">
        <v>13</v>
      </c>
      <c r="C118" s="2416">
        <v>12116</v>
      </c>
      <c r="D118" s="2417">
        <v>857</v>
      </c>
      <c r="E118" s="2417">
        <v>4</v>
      </c>
    </row>
    <row r="119" spans="1:5" s="725" customFormat="1" ht="12.6" customHeight="1" x14ac:dyDescent="0.2">
      <c r="A119" s="322" t="s">
        <v>67</v>
      </c>
      <c r="B119" s="2425">
        <v>6</v>
      </c>
      <c r="C119" s="2405">
        <v>3008</v>
      </c>
      <c r="D119" s="2407">
        <v>75</v>
      </c>
      <c r="E119" s="2407">
        <v>0</v>
      </c>
    </row>
    <row r="120" spans="1:5" s="702" customFormat="1" ht="12.6" customHeight="1" x14ac:dyDescent="0.2">
      <c r="A120" s="318" t="s">
        <v>68</v>
      </c>
      <c r="B120" s="2424">
        <v>6</v>
      </c>
      <c r="C120" s="2416">
        <v>6473</v>
      </c>
      <c r="D120" s="2417">
        <v>279</v>
      </c>
      <c r="E120" s="2417">
        <v>1</v>
      </c>
    </row>
    <row r="121" spans="1:5" s="725" customFormat="1" ht="12.6" customHeight="1" x14ac:dyDescent="0.2">
      <c r="A121" s="322" t="s">
        <v>69</v>
      </c>
      <c r="B121" s="2425">
        <v>6</v>
      </c>
      <c r="C121" s="2405">
        <v>7831</v>
      </c>
      <c r="D121" s="2407">
        <v>443</v>
      </c>
      <c r="E121" s="2407">
        <v>2</v>
      </c>
    </row>
    <row r="122" spans="1:5" s="702" customFormat="1" ht="15.95" customHeight="1" x14ac:dyDescent="0.2">
      <c r="A122" s="329" t="s">
        <v>138</v>
      </c>
      <c r="B122" s="2420">
        <v>56</v>
      </c>
      <c r="C122" s="2400">
        <v>68924</v>
      </c>
      <c r="D122" s="2402">
        <v>2692</v>
      </c>
      <c r="E122" s="2402">
        <v>37</v>
      </c>
    </row>
    <row r="123" spans="1:5" s="744" customFormat="1" ht="12.6" customHeight="1" x14ac:dyDescent="0.2">
      <c r="A123" s="437" t="s">
        <v>220</v>
      </c>
      <c r="B123" s="2421">
        <v>25</v>
      </c>
      <c r="C123" s="2422">
        <v>40350</v>
      </c>
      <c r="D123" s="2423">
        <v>1556</v>
      </c>
      <c r="E123" s="2423">
        <v>14</v>
      </c>
    </row>
    <row r="124" spans="1:5" s="702" customFormat="1" ht="12.6" customHeight="1" x14ac:dyDescent="0.2">
      <c r="A124" s="318" t="s">
        <v>92</v>
      </c>
      <c r="B124" s="2424">
        <v>8</v>
      </c>
      <c r="C124" s="2416">
        <v>6580</v>
      </c>
      <c r="D124" s="2417">
        <v>159</v>
      </c>
      <c r="E124" s="2417">
        <v>1</v>
      </c>
    </row>
    <row r="125" spans="1:5" s="725" customFormat="1" ht="12.6" customHeight="1" x14ac:dyDescent="0.2">
      <c r="A125" s="322" t="s">
        <v>93</v>
      </c>
      <c r="B125" s="2425">
        <v>7</v>
      </c>
      <c r="C125" s="2405">
        <v>4466</v>
      </c>
      <c r="D125" s="2407">
        <v>394</v>
      </c>
      <c r="E125" s="2407">
        <v>11</v>
      </c>
    </row>
    <row r="126" spans="1:5" s="702" customFormat="1" ht="12.6" customHeight="1" x14ac:dyDescent="0.2">
      <c r="A126" s="318" t="s">
        <v>94</v>
      </c>
      <c r="B126" s="2424">
        <v>5</v>
      </c>
      <c r="C126" s="2416">
        <v>4182</v>
      </c>
      <c r="D126" s="2417">
        <v>106</v>
      </c>
      <c r="E126" s="2417">
        <v>0</v>
      </c>
    </row>
    <row r="127" spans="1:5" s="725" customFormat="1" ht="12.6" customHeight="1" x14ac:dyDescent="0.2">
      <c r="A127" s="322" t="s">
        <v>95</v>
      </c>
      <c r="B127" s="2425">
        <v>8</v>
      </c>
      <c r="C127" s="2405">
        <v>11325</v>
      </c>
      <c r="D127" s="2407">
        <v>394</v>
      </c>
      <c r="E127" s="2407">
        <v>11</v>
      </c>
    </row>
    <row r="128" spans="1:5" s="702" customFormat="1" ht="12.6" customHeight="1" x14ac:dyDescent="0.2">
      <c r="A128" s="318" t="s">
        <v>96</v>
      </c>
      <c r="B128" s="2424">
        <v>3</v>
      </c>
      <c r="C128" s="2416">
        <v>2021</v>
      </c>
      <c r="D128" s="2417">
        <v>83</v>
      </c>
      <c r="E128" s="2417">
        <v>0</v>
      </c>
    </row>
    <row r="129" spans="1:5" s="725" customFormat="1" ht="15.95" customHeight="1" x14ac:dyDescent="0.2">
      <c r="A129" s="333" t="s">
        <v>139</v>
      </c>
      <c r="B129" s="2419">
        <v>51</v>
      </c>
      <c r="C129" s="2412">
        <v>77589</v>
      </c>
      <c r="D129" s="2414">
        <v>13513</v>
      </c>
      <c r="E129" s="2414">
        <v>16</v>
      </c>
    </row>
    <row r="130" spans="1:5" s="762" customFormat="1" ht="12.6" customHeight="1" x14ac:dyDescent="0.2">
      <c r="A130" s="433" t="s">
        <v>221</v>
      </c>
      <c r="B130" s="2426">
        <v>27</v>
      </c>
      <c r="C130" s="2427">
        <v>38016</v>
      </c>
      <c r="D130" s="2428">
        <v>12535</v>
      </c>
      <c r="E130" s="2428">
        <v>9</v>
      </c>
    </row>
    <row r="131" spans="1:5" s="725" customFormat="1" ht="12.6" customHeight="1" x14ac:dyDescent="0.2">
      <c r="A131" s="322" t="s">
        <v>89</v>
      </c>
      <c r="B131" s="2425">
        <v>3</v>
      </c>
      <c r="C131" s="2405">
        <v>9226</v>
      </c>
      <c r="D131" s="2407">
        <v>12</v>
      </c>
      <c r="E131" s="2407">
        <v>0</v>
      </c>
    </row>
    <row r="132" spans="1:5" s="762" customFormat="1" ht="12.6" customHeight="1" x14ac:dyDescent="0.2">
      <c r="A132" s="433" t="s">
        <v>222</v>
      </c>
      <c r="B132" s="2426">
        <v>10</v>
      </c>
      <c r="C132" s="2427">
        <v>21529</v>
      </c>
      <c r="D132" s="2428">
        <v>597</v>
      </c>
      <c r="E132" s="2428">
        <v>5</v>
      </c>
    </row>
    <row r="133" spans="1:5" s="725" customFormat="1" ht="12.6" customHeight="1" x14ac:dyDescent="0.2">
      <c r="A133" s="322" t="s">
        <v>90</v>
      </c>
      <c r="B133" s="2425">
        <v>6</v>
      </c>
      <c r="C133" s="2405">
        <v>6152</v>
      </c>
      <c r="D133" s="2407">
        <v>251</v>
      </c>
      <c r="E133" s="2407">
        <v>1</v>
      </c>
    </row>
    <row r="134" spans="1:5" s="702" customFormat="1" ht="12.6" customHeight="1" x14ac:dyDescent="0.2">
      <c r="A134" s="318" t="s">
        <v>91</v>
      </c>
      <c r="B134" s="2424">
        <v>5</v>
      </c>
      <c r="C134" s="2416">
        <v>2666</v>
      </c>
      <c r="D134" s="2417">
        <v>118</v>
      </c>
      <c r="E134" s="2417">
        <v>1</v>
      </c>
    </row>
    <row r="135" spans="1:5" s="725" customFormat="1" ht="15.95" customHeight="1" x14ac:dyDescent="0.2">
      <c r="A135" s="333" t="s">
        <v>140</v>
      </c>
      <c r="B135" s="2419">
        <v>57</v>
      </c>
      <c r="C135" s="2412">
        <v>88647</v>
      </c>
      <c r="D135" s="2414">
        <v>5273</v>
      </c>
      <c r="E135" s="2414">
        <v>34</v>
      </c>
    </row>
    <row r="136" spans="1:5" s="762" customFormat="1" ht="12.6" customHeight="1" x14ac:dyDescent="0.2">
      <c r="A136" s="433" t="s">
        <v>223</v>
      </c>
      <c r="B136" s="2426">
        <v>28</v>
      </c>
      <c r="C136" s="2427">
        <v>59815</v>
      </c>
      <c r="D136" s="2428">
        <v>4320</v>
      </c>
      <c r="E136" s="2428">
        <v>29</v>
      </c>
    </row>
    <row r="137" spans="1:5" s="725" customFormat="1" ht="12.6" customHeight="1" x14ac:dyDescent="0.2">
      <c r="A137" s="322" t="s">
        <v>59</v>
      </c>
      <c r="B137" s="2425">
        <v>10</v>
      </c>
      <c r="C137" s="2405">
        <v>12215</v>
      </c>
      <c r="D137" s="2407">
        <v>449</v>
      </c>
      <c r="E137" s="2407">
        <v>2</v>
      </c>
    </row>
    <row r="138" spans="1:5" s="702" customFormat="1" ht="12.6" customHeight="1" x14ac:dyDescent="0.2">
      <c r="A138" s="318" t="s">
        <v>60</v>
      </c>
      <c r="B138" s="2424">
        <v>2</v>
      </c>
      <c r="C138" s="2416">
        <v>2586</v>
      </c>
      <c r="D138" s="2417">
        <v>76</v>
      </c>
      <c r="E138" s="2417">
        <v>0</v>
      </c>
    </row>
    <row r="139" spans="1:5" s="725" customFormat="1" ht="12.6" customHeight="1" x14ac:dyDescent="0.2">
      <c r="A139" s="322" t="s">
        <v>61</v>
      </c>
      <c r="B139" s="2425">
        <v>7</v>
      </c>
      <c r="C139" s="2405">
        <v>3839</v>
      </c>
      <c r="D139" s="2407">
        <v>100</v>
      </c>
      <c r="E139" s="2407">
        <v>0</v>
      </c>
    </row>
    <row r="140" spans="1:5" s="702" customFormat="1" ht="12.6" customHeight="1" x14ac:dyDescent="0.2">
      <c r="A140" s="318" t="s">
        <v>62</v>
      </c>
      <c r="B140" s="2424">
        <v>1</v>
      </c>
      <c r="C140" s="2416">
        <v>1678</v>
      </c>
      <c r="D140" s="2417">
        <v>62</v>
      </c>
      <c r="E140" s="2417">
        <v>0</v>
      </c>
    </row>
    <row r="141" spans="1:5" s="725" customFormat="1" ht="12.6" customHeight="1" x14ac:dyDescent="0.2">
      <c r="A141" s="322" t="s">
        <v>63</v>
      </c>
      <c r="B141" s="2425">
        <v>3</v>
      </c>
      <c r="C141" s="2405">
        <v>2660</v>
      </c>
      <c r="D141" s="2407">
        <v>68</v>
      </c>
      <c r="E141" s="2407">
        <v>1</v>
      </c>
    </row>
    <row r="142" spans="1:5" s="702" customFormat="1" ht="12.6" customHeight="1" x14ac:dyDescent="0.2">
      <c r="A142" s="318" t="s">
        <v>64</v>
      </c>
      <c r="B142" s="2424">
        <v>6</v>
      </c>
      <c r="C142" s="2416">
        <v>5854</v>
      </c>
      <c r="D142" s="2417">
        <v>198</v>
      </c>
      <c r="E142" s="2417">
        <v>2</v>
      </c>
    </row>
    <row r="143" spans="1:5" s="725" customFormat="1" ht="20.100000000000001" customHeight="1" x14ac:dyDescent="0.2">
      <c r="A143" s="349" t="s">
        <v>412</v>
      </c>
      <c r="B143" s="2419">
        <v>341</v>
      </c>
      <c r="C143" s="2412">
        <v>387494</v>
      </c>
      <c r="D143" s="2414">
        <v>22141</v>
      </c>
      <c r="E143" s="2414">
        <v>98</v>
      </c>
    </row>
    <row r="144" spans="1:5" s="702" customFormat="1" ht="14.1" customHeight="1" x14ac:dyDescent="0.2">
      <c r="A144" s="329" t="s">
        <v>141</v>
      </c>
      <c r="B144" s="2420">
        <v>42</v>
      </c>
      <c r="C144" s="2400">
        <v>34299</v>
      </c>
      <c r="D144" s="2402">
        <v>949</v>
      </c>
      <c r="E144" s="2402">
        <v>5</v>
      </c>
    </row>
    <row r="145" spans="1:5" s="744" customFormat="1" ht="12" customHeight="1" x14ac:dyDescent="0.2">
      <c r="A145" s="437" t="s">
        <v>70</v>
      </c>
      <c r="B145" s="2421">
        <v>13</v>
      </c>
      <c r="C145" s="2422">
        <v>12865</v>
      </c>
      <c r="D145" s="2423">
        <v>544</v>
      </c>
      <c r="E145" s="2423">
        <v>2</v>
      </c>
    </row>
    <row r="146" spans="1:5" s="702" customFormat="1" ht="12" customHeight="1" x14ac:dyDescent="0.2">
      <c r="A146" s="318" t="s">
        <v>71</v>
      </c>
      <c r="B146" s="2424">
        <v>9</v>
      </c>
      <c r="C146" s="2416">
        <v>5242</v>
      </c>
      <c r="D146" s="2417">
        <v>102</v>
      </c>
      <c r="E146" s="2417">
        <v>0</v>
      </c>
    </row>
    <row r="147" spans="1:5" s="725" customFormat="1" ht="12" customHeight="1" x14ac:dyDescent="0.2">
      <c r="A147" s="322" t="s">
        <v>72</v>
      </c>
      <c r="B147" s="2425">
        <v>5</v>
      </c>
      <c r="C147" s="2405">
        <v>3762</v>
      </c>
      <c r="D147" s="2407">
        <v>58</v>
      </c>
      <c r="E147" s="2407">
        <v>1</v>
      </c>
    </row>
    <row r="148" spans="1:5" s="702" customFormat="1" ht="12" customHeight="1" x14ac:dyDescent="0.2">
      <c r="A148" s="318" t="s">
        <v>73</v>
      </c>
      <c r="B148" s="2424">
        <v>15</v>
      </c>
      <c r="C148" s="2416">
        <v>12430</v>
      </c>
      <c r="D148" s="2417">
        <v>245</v>
      </c>
      <c r="E148" s="2417">
        <v>2</v>
      </c>
    </row>
    <row r="149" spans="1:5" s="2434" customFormat="1" ht="15.95" customHeight="1" x14ac:dyDescent="0.15">
      <c r="A149" s="333" t="s">
        <v>142</v>
      </c>
      <c r="B149" s="2419">
        <v>46</v>
      </c>
      <c r="C149" s="2412">
        <v>53372</v>
      </c>
      <c r="D149" s="2414">
        <v>3034</v>
      </c>
      <c r="E149" s="2414">
        <v>11</v>
      </c>
    </row>
    <row r="150" spans="1:5" s="762" customFormat="1" ht="12" customHeight="1" x14ac:dyDescent="0.2">
      <c r="A150" s="433" t="s">
        <v>143</v>
      </c>
      <c r="B150" s="2426">
        <v>11</v>
      </c>
      <c r="C150" s="2427">
        <v>25356</v>
      </c>
      <c r="D150" s="2428">
        <v>2275</v>
      </c>
      <c r="E150" s="2428">
        <v>7</v>
      </c>
    </row>
    <row r="151" spans="1:5" s="725" customFormat="1" ht="12" customHeight="1" x14ac:dyDescent="0.2">
      <c r="A151" s="346" t="s">
        <v>144</v>
      </c>
      <c r="B151" s="2425">
        <v>10</v>
      </c>
      <c r="C151" s="2405">
        <v>21738</v>
      </c>
      <c r="D151" s="2407">
        <v>2177</v>
      </c>
      <c r="E151" s="2407">
        <v>7</v>
      </c>
    </row>
    <row r="152" spans="1:5" s="702" customFormat="1" ht="12" customHeight="1" x14ac:dyDescent="0.2">
      <c r="A152" s="347" t="s">
        <v>145</v>
      </c>
      <c r="B152" s="2424">
        <v>1</v>
      </c>
      <c r="C152" s="2416">
        <v>3618</v>
      </c>
      <c r="D152" s="2417">
        <v>98</v>
      </c>
      <c r="E152" s="2417">
        <v>0</v>
      </c>
    </row>
    <row r="153" spans="1:5" s="725" customFormat="1" ht="12" customHeight="1" x14ac:dyDescent="0.2">
      <c r="A153" s="322" t="s">
        <v>53</v>
      </c>
      <c r="B153" s="2425">
        <v>4</v>
      </c>
      <c r="C153" s="2405">
        <v>4559</v>
      </c>
      <c r="D153" s="2407">
        <v>172</v>
      </c>
      <c r="E153" s="2407">
        <v>1</v>
      </c>
    </row>
    <row r="154" spans="1:5" s="702" customFormat="1" ht="12" customHeight="1" x14ac:dyDescent="0.2">
      <c r="A154" s="318" t="s">
        <v>54</v>
      </c>
      <c r="B154" s="2424">
        <v>4</v>
      </c>
      <c r="C154" s="2416">
        <v>2277</v>
      </c>
      <c r="D154" s="2417">
        <v>70</v>
      </c>
      <c r="E154" s="2417">
        <v>1</v>
      </c>
    </row>
    <row r="155" spans="1:5" s="725" customFormat="1" ht="12" customHeight="1" x14ac:dyDescent="0.2">
      <c r="A155" s="322" t="s">
        <v>55</v>
      </c>
      <c r="B155" s="2425">
        <v>3</v>
      </c>
      <c r="C155" s="2405">
        <v>3159</v>
      </c>
      <c r="D155" s="2407">
        <v>69</v>
      </c>
      <c r="E155" s="2407">
        <v>0</v>
      </c>
    </row>
    <row r="156" spans="1:5" s="702" customFormat="1" ht="12" customHeight="1" x14ac:dyDescent="0.2">
      <c r="A156" s="318" t="s">
        <v>56</v>
      </c>
      <c r="B156" s="2424">
        <v>6</v>
      </c>
      <c r="C156" s="2416">
        <v>3020</v>
      </c>
      <c r="D156" s="2417">
        <v>47</v>
      </c>
      <c r="E156" s="2417">
        <v>0</v>
      </c>
    </row>
    <row r="157" spans="1:5" s="725" customFormat="1" ht="12" customHeight="1" x14ac:dyDescent="0.2">
      <c r="A157" s="322" t="s">
        <v>57</v>
      </c>
      <c r="B157" s="2425">
        <v>7</v>
      </c>
      <c r="C157" s="2405">
        <v>3869</v>
      </c>
      <c r="D157" s="2407">
        <v>64</v>
      </c>
      <c r="E157" s="2407">
        <v>1</v>
      </c>
    </row>
    <row r="158" spans="1:5" s="702" customFormat="1" ht="12" customHeight="1" x14ac:dyDescent="0.2">
      <c r="A158" s="318" t="s">
        <v>58</v>
      </c>
      <c r="B158" s="2424">
        <v>3</v>
      </c>
      <c r="C158" s="2416">
        <v>2861</v>
      </c>
      <c r="D158" s="2417">
        <v>61</v>
      </c>
      <c r="E158" s="2417">
        <v>0</v>
      </c>
    </row>
    <row r="159" spans="1:5" s="725" customFormat="1" ht="12" customHeight="1" x14ac:dyDescent="0.2">
      <c r="A159" s="322" t="s">
        <v>123</v>
      </c>
      <c r="B159" s="2425">
        <v>8</v>
      </c>
      <c r="C159" s="2405">
        <v>8271</v>
      </c>
      <c r="D159" s="2407">
        <v>276</v>
      </c>
      <c r="E159" s="2407">
        <v>1</v>
      </c>
    </row>
    <row r="160" spans="1:5" s="702" customFormat="1" ht="15.95" customHeight="1" x14ac:dyDescent="0.2">
      <c r="A160" s="329" t="s">
        <v>146</v>
      </c>
      <c r="B160" s="2420">
        <v>38</v>
      </c>
      <c r="C160" s="2400">
        <v>28850</v>
      </c>
      <c r="D160" s="2402">
        <v>861</v>
      </c>
      <c r="E160" s="2402">
        <v>6</v>
      </c>
    </row>
    <row r="161" spans="1:5" s="744" customFormat="1" ht="12.6" customHeight="1" x14ac:dyDescent="0.2">
      <c r="A161" s="437" t="s">
        <v>224</v>
      </c>
      <c r="B161" s="2421">
        <v>21</v>
      </c>
      <c r="C161" s="2422">
        <v>13929</v>
      </c>
      <c r="D161" s="2423">
        <v>492</v>
      </c>
      <c r="E161" s="2423">
        <v>4</v>
      </c>
    </row>
    <row r="162" spans="1:5" s="702" customFormat="1" ht="12.6" customHeight="1" x14ac:dyDescent="0.2">
      <c r="A162" s="318" t="s">
        <v>74</v>
      </c>
      <c r="B162" s="2424">
        <v>5</v>
      </c>
      <c r="C162" s="2416">
        <v>2872</v>
      </c>
      <c r="D162" s="2417">
        <v>46</v>
      </c>
      <c r="E162" s="2417">
        <v>0</v>
      </c>
    </row>
    <row r="163" spans="1:5" s="725" customFormat="1" ht="12.6" customHeight="1" x14ac:dyDescent="0.2">
      <c r="A163" s="322" t="s">
        <v>75</v>
      </c>
      <c r="B163" s="2425">
        <v>9</v>
      </c>
      <c r="C163" s="2405">
        <v>7211</v>
      </c>
      <c r="D163" s="2407">
        <v>201</v>
      </c>
      <c r="E163" s="2407">
        <v>1</v>
      </c>
    </row>
    <row r="164" spans="1:5" s="702" customFormat="1" ht="12.6" customHeight="1" x14ac:dyDescent="0.2">
      <c r="A164" s="318" t="s">
        <v>76</v>
      </c>
      <c r="B164" s="2424">
        <v>3</v>
      </c>
      <c r="C164" s="2416">
        <v>4838</v>
      </c>
      <c r="D164" s="2417">
        <v>122</v>
      </c>
      <c r="E164" s="2417">
        <v>1</v>
      </c>
    </row>
    <row r="165" spans="1:5" s="725" customFormat="1" ht="15.95" customHeight="1" x14ac:dyDescent="0.2">
      <c r="A165" s="333" t="s">
        <v>147</v>
      </c>
      <c r="B165" s="2419">
        <v>33</v>
      </c>
      <c r="C165" s="2412">
        <v>39515</v>
      </c>
      <c r="D165" s="2414">
        <v>1243</v>
      </c>
      <c r="E165" s="2414">
        <v>5</v>
      </c>
    </row>
    <row r="166" spans="1:5" s="762" customFormat="1" ht="12.6" customHeight="1" x14ac:dyDescent="0.2">
      <c r="A166" s="433" t="s">
        <v>225</v>
      </c>
      <c r="B166" s="2426">
        <v>19</v>
      </c>
      <c r="C166" s="2427">
        <v>28350</v>
      </c>
      <c r="D166" s="2428">
        <v>919</v>
      </c>
      <c r="E166" s="2428">
        <v>4</v>
      </c>
    </row>
    <row r="167" spans="1:5" s="725" customFormat="1" ht="12.6" customHeight="1" x14ac:dyDescent="0.2">
      <c r="A167" s="322" t="s">
        <v>111</v>
      </c>
      <c r="B167" s="2425">
        <v>2</v>
      </c>
      <c r="C167" s="2405">
        <v>1980</v>
      </c>
      <c r="D167" s="2407">
        <v>58</v>
      </c>
      <c r="E167" s="2407">
        <v>0</v>
      </c>
    </row>
    <row r="168" spans="1:5" s="702" customFormat="1" ht="12.6" customHeight="1" x14ac:dyDescent="0.2">
      <c r="A168" s="318" t="s">
        <v>112</v>
      </c>
      <c r="B168" s="2424">
        <v>3</v>
      </c>
      <c r="C168" s="2416">
        <v>4552</v>
      </c>
      <c r="D168" s="2417">
        <v>150</v>
      </c>
      <c r="E168" s="2417">
        <v>1</v>
      </c>
    </row>
    <row r="169" spans="1:5" s="725" customFormat="1" ht="12.6" customHeight="1" x14ac:dyDescent="0.2">
      <c r="A169" s="322" t="s">
        <v>113</v>
      </c>
      <c r="B169" s="2425">
        <v>3</v>
      </c>
      <c r="C169" s="2405">
        <v>3333</v>
      </c>
      <c r="D169" s="2407">
        <v>79</v>
      </c>
      <c r="E169" s="2407">
        <v>0</v>
      </c>
    </row>
    <row r="170" spans="1:5" s="2435" customFormat="1" ht="12.6" customHeight="1" x14ac:dyDescent="0.15">
      <c r="A170" s="318" t="s">
        <v>114</v>
      </c>
      <c r="B170" s="2424">
        <v>4</v>
      </c>
      <c r="C170" s="2416">
        <v>1019</v>
      </c>
      <c r="D170" s="2417">
        <v>30</v>
      </c>
      <c r="E170" s="2417">
        <v>0</v>
      </c>
    </row>
    <row r="171" spans="1:5" s="725" customFormat="1" ht="12.6" customHeight="1" x14ac:dyDescent="0.2">
      <c r="A171" s="322" t="s">
        <v>115</v>
      </c>
      <c r="B171" s="2425">
        <v>2</v>
      </c>
      <c r="C171" s="2405">
        <v>281</v>
      </c>
      <c r="D171" s="2407">
        <v>7</v>
      </c>
      <c r="E171" s="2407">
        <v>0</v>
      </c>
    </row>
    <row r="172" spans="1:5" s="702" customFormat="1" ht="15.95" customHeight="1" x14ac:dyDescent="0.2">
      <c r="A172" s="329" t="s">
        <v>148</v>
      </c>
      <c r="B172" s="2420">
        <v>58</v>
      </c>
      <c r="C172" s="2400">
        <v>101637</v>
      </c>
      <c r="D172" s="2402">
        <v>10298</v>
      </c>
      <c r="E172" s="2402">
        <v>40</v>
      </c>
    </row>
    <row r="173" spans="1:5" s="744" customFormat="1" ht="12" customHeight="1" x14ac:dyDescent="0.2">
      <c r="A173" s="437" t="s">
        <v>149</v>
      </c>
      <c r="B173" s="2421">
        <v>26</v>
      </c>
      <c r="C173" s="2422">
        <v>74085</v>
      </c>
      <c r="D173" s="2423">
        <v>9659</v>
      </c>
      <c r="E173" s="2423">
        <v>36</v>
      </c>
    </row>
    <row r="174" spans="1:5" s="702" customFormat="1" ht="12.6" customHeight="1" x14ac:dyDescent="0.2">
      <c r="A174" s="347" t="s">
        <v>272</v>
      </c>
      <c r="B174" s="2424">
        <v>8</v>
      </c>
      <c r="C174" s="2416" t="s">
        <v>273</v>
      </c>
      <c r="D174" s="2417">
        <v>1900</v>
      </c>
      <c r="E174" s="2417">
        <v>11</v>
      </c>
    </row>
    <row r="175" spans="1:5" s="725" customFormat="1" ht="12.6" customHeight="1" x14ac:dyDescent="0.2">
      <c r="A175" s="346" t="s">
        <v>227</v>
      </c>
      <c r="B175" s="2425">
        <v>4</v>
      </c>
      <c r="C175" s="2405" t="s">
        <v>273</v>
      </c>
      <c r="D175" s="2407">
        <v>42</v>
      </c>
      <c r="E175" s="2407">
        <v>1</v>
      </c>
    </row>
    <row r="176" spans="1:5" s="702" customFormat="1" ht="12.6" customHeight="1" x14ac:dyDescent="0.2">
      <c r="A176" s="347" t="s">
        <v>202</v>
      </c>
      <c r="B176" s="2424">
        <v>4</v>
      </c>
      <c r="C176" s="2416" t="s">
        <v>273</v>
      </c>
      <c r="D176" s="2417">
        <v>7542</v>
      </c>
      <c r="E176" s="2417">
        <v>22</v>
      </c>
    </row>
    <row r="177" spans="1:5" s="725" customFormat="1" ht="12.6" customHeight="1" x14ac:dyDescent="0.2">
      <c r="A177" s="346" t="s">
        <v>228</v>
      </c>
      <c r="B177" s="2425">
        <v>3</v>
      </c>
      <c r="C177" s="2405" t="s">
        <v>273</v>
      </c>
      <c r="D177" s="2407">
        <v>83</v>
      </c>
      <c r="E177" s="2407">
        <v>2</v>
      </c>
    </row>
    <row r="178" spans="1:5" s="702" customFormat="1" ht="12.6" customHeight="1" x14ac:dyDescent="0.2">
      <c r="A178" s="347" t="s">
        <v>229</v>
      </c>
      <c r="B178" s="2424">
        <v>7</v>
      </c>
      <c r="C178" s="2416" t="s">
        <v>273</v>
      </c>
      <c r="D178" s="2417">
        <v>92</v>
      </c>
      <c r="E178" s="2417">
        <v>0</v>
      </c>
    </row>
    <row r="179" spans="1:5" s="725" customFormat="1" ht="12.6" customHeight="1" x14ac:dyDescent="0.2">
      <c r="A179" s="322" t="s">
        <v>97</v>
      </c>
      <c r="B179" s="2425">
        <v>13</v>
      </c>
      <c r="C179" s="2405">
        <v>12451</v>
      </c>
      <c r="D179" s="2407">
        <v>405</v>
      </c>
      <c r="E179" s="2407">
        <v>2</v>
      </c>
    </row>
    <row r="180" spans="1:5" s="702" customFormat="1" ht="12.6" customHeight="1" x14ac:dyDescent="0.2">
      <c r="A180" s="318" t="s">
        <v>98</v>
      </c>
      <c r="B180" s="2424">
        <v>5</v>
      </c>
      <c r="C180" s="2416">
        <v>2543</v>
      </c>
      <c r="D180" s="2417">
        <v>35</v>
      </c>
      <c r="E180" s="2417">
        <v>0</v>
      </c>
    </row>
    <row r="181" spans="1:5" s="725" customFormat="1" ht="12.6" customHeight="1" x14ac:dyDescent="0.2">
      <c r="A181" s="322" t="s">
        <v>99</v>
      </c>
      <c r="B181" s="2425">
        <v>5</v>
      </c>
      <c r="C181" s="2405">
        <v>3792</v>
      </c>
      <c r="D181" s="2407">
        <v>42</v>
      </c>
      <c r="E181" s="2407">
        <v>1</v>
      </c>
    </row>
    <row r="182" spans="1:5" s="702" customFormat="1" ht="12.6" customHeight="1" x14ac:dyDescent="0.2">
      <c r="A182" s="318" t="s">
        <v>100</v>
      </c>
      <c r="B182" s="2424">
        <v>3</v>
      </c>
      <c r="C182" s="2416">
        <v>2827</v>
      </c>
      <c r="D182" s="2417">
        <v>41</v>
      </c>
      <c r="E182" s="2417">
        <v>0</v>
      </c>
    </row>
    <row r="183" spans="1:5" s="725" customFormat="1" ht="12.6" customHeight="1" x14ac:dyDescent="0.2">
      <c r="A183" s="322" t="s">
        <v>101</v>
      </c>
      <c r="B183" s="2425">
        <v>4</v>
      </c>
      <c r="C183" s="2405">
        <v>2270</v>
      </c>
      <c r="D183" s="2407">
        <v>48</v>
      </c>
      <c r="E183" s="2407">
        <v>0</v>
      </c>
    </row>
    <row r="184" spans="1:5" s="702" customFormat="1" ht="12.6" customHeight="1" x14ac:dyDescent="0.2">
      <c r="A184" s="318" t="s">
        <v>102</v>
      </c>
      <c r="B184" s="2424">
        <v>2</v>
      </c>
      <c r="C184" s="2416">
        <v>3669</v>
      </c>
      <c r="D184" s="2417">
        <v>68</v>
      </c>
      <c r="E184" s="2417">
        <v>1</v>
      </c>
    </row>
    <row r="185" spans="1:5" s="725" customFormat="1" ht="15.95" customHeight="1" x14ac:dyDescent="0.2">
      <c r="A185" s="333" t="s">
        <v>150</v>
      </c>
      <c r="B185" s="2419">
        <v>24</v>
      </c>
      <c r="C185" s="2412">
        <v>26398</v>
      </c>
      <c r="D185" s="2414">
        <v>726</v>
      </c>
      <c r="E185" s="2414">
        <v>5</v>
      </c>
    </row>
    <row r="186" spans="1:5" s="762" customFormat="1" ht="12.6" customHeight="1" x14ac:dyDescent="0.2">
      <c r="A186" s="433" t="s">
        <v>110</v>
      </c>
      <c r="B186" s="2426">
        <v>10</v>
      </c>
      <c r="C186" s="2427">
        <v>17854</v>
      </c>
      <c r="D186" s="2428">
        <v>547</v>
      </c>
      <c r="E186" s="2428">
        <v>3</v>
      </c>
    </row>
    <row r="187" spans="1:5" s="725" customFormat="1" ht="12.6" customHeight="1" x14ac:dyDescent="0.2">
      <c r="A187" s="322" t="s">
        <v>107</v>
      </c>
      <c r="B187" s="2425">
        <v>5</v>
      </c>
      <c r="C187" s="2405">
        <v>2925</v>
      </c>
      <c r="D187" s="2407">
        <v>43</v>
      </c>
      <c r="E187" s="2407">
        <v>1</v>
      </c>
    </row>
    <row r="188" spans="1:5" s="702" customFormat="1" ht="12.6" customHeight="1" x14ac:dyDescent="0.2">
      <c r="A188" s="318" t="s">
        <v>108</v>
      </c>
      <c r="B188" s="2424">
        <v>3</v>
      </c>
      <c r="C188" s="2416">
        <v>2819</v>
      </c>
      <c r="D188" s="2417">
        <v>69</v>
      </c>
      <c r="E188" s="2417">
        <v>0</v>
      </c>
    </row>
    <row r="189" spans="1:5" s="725" customFormat="1" ht="12.6" customHeight="1" x14ac:dyDescent="0.2">
      <c r="A189" s="322" t="s">
        <v>109</v>
      </c>
      <c r="B189" s="2425">
        <v>6</v>
      </c>
      <c r="C189" s="2405">
        <v>2800</v>
      </c>
      <c r="D189" s="2407">
        <v>67</v>
      </c>
      <c r="E189" s="2407">
        <v>1</v>
      </c>
    </row>
    <row r="190" spans="1:5" s="702" customFormat="1" ht="15.95" customHeight="1" x14ac:dyDescent="0.2">
      <c r="A190" s="329" t="s">
        <v>151</v>
      </c>
      <c r="B190" s="2420">
        <v>34</v>
      </c>
      <c r="C190" s="2400">
        <v>50862</v>
      </c>
      <c r="D190" s="2402">
        <v>2779</v>
      </c>
      <c r="E190" s="2402">
        <v>10</v>
      </c>
    </row>
    <row r="191" spans="1:5" s="744" customFormat="1" ht="12.6" customHeight="1" x14ac:dyDescent="0.2">
      <c r="A191" s="437" t="s">
        <v>226</v>
      </c>
      <c r="B191" s="2421">
        <v>18</v>
      </c>
      <c r="C191" s="2422">
        <v>27745</v>
      </c>
      <c r="D191" s="2423">
        <v>1519</v>
      </c>
      <c r="E191" s="2423">
        <v>6</v>
      </c>
    </row>
    <row r="192" spans="1:5" s="2435" customFormat="1" ht="12.6" customHeight="1" x14ac:dyDescent="0.15">
      <c r="A192" s="318" t="s">
        <v>51</v>
      </c>
      <c r="B192" s="2424">
        <v>8</v>
      </c>
      <c r="C192" s="2416">
        <v>10077</v>
      </c>
      <c r="D192" s="2417">
        <v>586</v>
      </c>
      <c r="E192" s="2417">
        <v>2</v>
      </c>
    </row>
    <row r="193" spans="1:5" s="725" customFormat="1" ht="12.6" customHeight="1" x14ac:dyDescent="0.2">
      <c r="A193" s="322" t="s">
        <v>52</v>
      </c>
      <c r="B193" s="2425">
        <v>8</v>
      </c>
      <c r="C193" s="2405">
        <v>13040</v>
      </c>
      <c r="D193" s="2407">
        <v>674</v>
      </c>
      <c r="E193" s="2407">
        <v>2</v>
      </c>
    </row>
    <row r="194" spans="1:5" s="702" customFormat="1" ht="15.95" customHeight="1" x14ac:dyDescent="0.2">
      <c r="A194" s="329" t="s">
        <v>152</v>
      </c>
      <c r="B194" s="2420">
        <v>38</v>
      </c>
      <c r="C194" s="2400">
        <v>29650</v>
      </c>
      <c r="D194" s="2402">
        <v>1492</v>
      </c>
      <c r="E194" s="2402">
        <v>13</v>
      </c>
    </row>
    <row r="195" spans="1:5" s="744" customFormat="1" ht="15.95" customHeight="1" x14ac:dyDescent="0.2">
      <c r="A195" s="437" t="s">
        <v>161</v>
      </c>
      <c r="B195" s="2421">
        <v>11</v>
      </c>
      <c r="C195" s="2422">
        <v>16704</v>
      </c>
      <c r="D195" s="2423">
        <v>944</v>
      </c>
      <c r="E195" s="2423">
        <v>8</v>
      </c>
    </row>
    <row r="196" spans="1:5" s="702" customFormat="1" ht="12.75" customHeight="1" x14ac:dyDescent="0.2">
      <c r="A196" s="347" t="s">
        <v>162</v>
      </c>
      <c r="B196" s="2424">
        <v>8</v>
      </c>
      <c r="C196" s="2416">
        <v>15143</v>
      </c>
      <c r="D196" s="2417">
        <v>932</v>
      </c>
      <c r="E196" s="2417">
        <v>8</v>
      </c>
    </row>
    <row r="197" spans="1:5" s="725" customFormat="1" ht="12.75" customHeight="1" x14ac:dyDescent="0.2">
      <c r="A197" s="346" t="s">
        <v>163</v>
      </c>
      <c r="B197" s="2425">
        <v>3</v>
      </c>
      <c r="C197" s="2405">
        <v>1561</v>
      </c>
      <c r="D197" s="2407">
        <v>12</v>
      </c>
      <c r="E197" s="2407">
        <v>0</v>
      </c>
    </row>
    <row r="198" spans="1:5" s="702" customFormat="1" ht="12.75" customHeight="1" x14ac:dyDescent="0.2">
      <c r="A198" s="318" t="s">
        <v>116</v>
      </c>
      <c r="B198" s="2424">
        <v>4</v>
      </c>
      <c r="C198" s="2416">
        <v>892</v>
      </c>
      <c r="D198" s="2417">
        <v>33</v>
      </c>
      <c r="E198" s="2417">
        <v>1</v>
      </c>
    </row>
    <row r="199" spans="1:5" s="725" customFormat="1" ht="12.75" customHeight="1" x14ac:dyDescent="0.2">
      <c r="A199" s="322" t="s">
        <v>117</v>
      </c>
      <c r="B199" s="2425">
        <v>6</v>
      </c>
      <c r="C199" s="2405">
        <v>2995</v>
      </c>
      <c r="D199" s="2407">
        <v>193</v>
      </c>
      <c r="E199" s="2407">
        <v>3</v>
      </c>
    </row>
    <row r="200" spans="1:5" s="702" customFormat="1" ht="12.75" customHeight="1" x14ac:dyDescent="0.2">
      <c r="A200" s="318" t="s">
        <v>118</v>
      </c>
      <c r="B200" s="2424">
        <v>5</v>
      </c>
      <c r="C200" s="2416">
        <v>3174</v>
      </c>
      <c r="D200" s="2417">
        <v>133</v>
      </c>
      <c r="E200" s="2417">
        <v>0</v>
      </c>
    </row>
    <row r="201" spans="1:5" s="725" customFormat="1" ht="12.75" customHeight="1" x14ac:dyDescent="0.2">
      <c r="A201" s="322" t="s">
        <v>119</v>
      </c>
      <c r="B201" s="2425">
        <v>4</v>
      </c>
      <c r="C201" s="2405">
        <v>1821</v>
      </c>
      <c r="D201" s="2407">
        <v>40</v>
      </c>
      <c r="E201" s="2407">
        <v>0</v>
      </c>
    </row>
    <row r="202" spans="1:5" s="702" customFormat="1" ht="12.75" customHeight="1" x14ac:dyDescent="0.2">
      <c r="A202" s="318" t="s">
        <v>120</v>
      </c>
      <c r="B202" s="2424">
        <v>5</v>
      </c>
      <c r="C202" s="2416">
        <v>3660</v>
      </c>
      <c r="D202" s="2417">
        <v>128</v>
      </c>
      <c r="E202" s="2417">
        <v>1</v>
      </c>
    </row>
    <row r="203" spans="1:5" s="725" customFormat="1" ht="12.75" customHeight="1" x14ac:dyDescent="0.2">
      <c r="A203" s="322" t="s">
        <v>121</v>
      </c>
      <c r="B203" s="2425">
        <v>3</v>
      </c>
      <c r="C203" s="2405">
        <v>404</v>
      </c>
      <c r="D203" s="2407">
        <v>21</v>
      </c>
      <c r="E203" s="2407">
        <v>0</v>
      </c>
    </row>
    <row r="204" spans="1:5" s="702" customFormat="1" ht="15.95" customHeight="1" x14ac:dyDescent="0.2">
      <c r="A204" s="329" t="s">
        <v>153</v>
      </c>
      <c r="B204" s="2420">
        <v>28</v>
      </c>
      <c r="C204" s="2400">
        <v>22911</v>
      </c>
      <c r="D204" s="2402">
        <v>756</v>
      </c>
      <c r="E204" s="2402">
        <v>3</v>
      </c>
    </row>
    <row r="205" spans="1:5" s="744" customFormat="1" ht="12.75" customHeight="1" x14ac:dyDescent="0.2">
      <c r="A205" s="437" t="s">
        <v>106</v>
      </c>
      <c r="B205" s="2421">
        <v>10</v>
      </c>
      <c r="C205" s="2422">
        <v>12108</v>
      </c>
      <c r="D205" s="2423">
        <v>443</v>
      </c>
      <c r="E205" s="2423">
        <v>2</v>
      </c>
    </row>
    <row r="206" spans="1:5" s="702" customFormat="1" ht="12.75" customHeight="1" x14ac:dyDescent="0.2">
      <c r="A206" s="318" t="s">
        <v>103</v>
      </c>
      <c r="B206" s="2424">
        <v>3</v>
      </c>
      <c r="C206" s="2416">
        <v>3661</v>
      </c>
      <c r="D206" s="2417">
        <v>81</v>
      </c>
      <c r="E206" s="2417">
        <v>0</v>
      </c>
    </row>
    <row r="207" spans="1:5" s="725" customFormat="1" ht="12.75" customHeight="1" x14ac:dyDescent="0.2">
      <c r="A207" s="322" t="s">
        <v>104</v>
      </c>
      <c r="B207" s="2425">
        <v>4</v>
      </c>
      <c r="C207" s="2405">
        <v>3618</v>
      </c>
      <c r="D207" s="2407">
        <v>60</v>
      </c>
      <c r="E207" s="2407">
        <v>0</v>
      </c>
    </row>
    <row r="208" spans="1:5" s="702" customFormat="1" ht="12.75" customHeight="1" x14ac:dyDescent="0.2">
      <c r="A208" s="318" t="s">
        <v>105</v>
      </c>
      <c r="B208" s="2424">
        <v>11</v>
      </c>
      <c r="C208" s="2416">
        <v>3524</v>
      </c>
      <c r="D208" s="2417">
        <v>172</v>
      </c>
      <c r="E208" s="2417">
        <v>1</v>
      </c>
    </row>
    <row r="209" spans="1:7" s="725" customFormat="1" ht="15.95" customHeight="1" x14ac:dyDescent="0.2">
      <c r="A209" s="325" t="s">
        <v>154</v>
      </c>
      <c r="B209" s="2436">
        <v>32</v>
      </c>
      <c r="C209" s="2437">
        <v>16002</v>
      </c>
      <c r="D209" s="2414">
        <v>404</v>
      </c>
      <c r="E209" s="2414">
        <v>0</v>
      </c>
    </row>
    <row r="210" spans="1:7" s="702" customFormat="1" ht="15.95" customHeight="1" x14ac:dyDescent="0.2">
      <c r="A210" s="427" t="s">
        <v>155</v>
      </c>
      <c r="B210" s="2438">
        <v>9</v>
      </c>
      <c r="C210" s="2439">
        <v>4497</v>
      </c>
      <c r="D210" s="2402">
        <v>117</v>
      </c>
      <c r="E210" s="2402">
        <v>0</v>
      </c>
    </row>
    <row r="211" spans="1:7" s="744" customFormat="1" ht="12" customHeight="1" x14ac:dyDescent="0.2">
      <c r="A211" s="2440" t="s">
        <v>230</v>
      </c>
      <c r="B211" s="2441">
        <v>2</v>
      </c>
      <c r="C211" s="2442">
        <v>1292</v>
      </c>
      <c r="D211" s="2423">
        <v>108</v>
      </c>
      <c r="E211" s="2423">
        <v>0</v>
      </c>
    </row>
    <row r="212" spans="1:7" s="702" customFormat="1" ht="12" customHeight="1" x14ac:dyDescent="0.2">
      <c r="A212" s="2443" t="s">
        <v>156</v>
      </c>
      <c r="B212" s="2444" t="s">
        <v>252</v>
      </c>
      <c r="C212" s="2445" t="s">
        <v>252</v>
      </c>
      <c r="D212" s="2417" t="s">
        <v>252</v>
      </c>
      <c r="E212" s="2417" t="s">
        <v>252</v>
      </c>
    </row>
    <row r="213" spans="1:7" s="725" customFormat="1" ht="12" customHeight="1" x14ac:dyDescent="0.2">
      <c r="A213" s="2446" t="s">
        <v>164</v>
      </c>
      <c r="B213" s="2432" t="s">
        <v>252</v>
      </c>
      <c r="C213" s="2447" t="s">
        <v>252</v>
      </c>
      <c r="D213" s="2407" t="s">
        <v>252</v>
      </c>
      <c r="E213" s="2407" t="s">
        <v>252</v>
      </c>
    </row>
    <row r="214" spans="1:7" s="702" customFormat="1" ht="12" customHeight="1" x14ac:dyDescent="0.2">
      <c r="A214" s="2443" t="s">
        <v>165</v>
      </c>
      <c r="B214" s="2444">
        <v>1</v>
      </c>
      <c r="C214" s="2445">
        <v>282</v>
      </c>
      <c r="D214" s="2417">
        <v>0</v>
      </c>
      <c r="E214" s="2417">
        <v>0</v>
      </c>
    </row>
    <row r="215" spans="1:7" s="725" customFormat="1" ht="12" customHeight="1" x14ac:dyDescent="0.2">
      <c r="A215" s="2446" t="s">
        <v>166</v>
      </c>
      <c r="B215" s="2432">
        <v>2</v>
      </c>
      <c r="C215" s="2447">
        <v>834</v>
      </c>
      <c r="D215" s="2407">
        <v>1</v>
      </c>
      <c r="E215" s="2407" t="s">
        <v>252</v>
      </c>
    </row>
    <row r="216" spans="1:7" s="702" customFormat="1" ht="12" customHeight="1" x14ac:dyDescent="0.2">
      <c r="A216" s="2443" t="s">
        <v>168</v>
      </c>
      <c r="B216" s="2444">
        <v>1</v>
      </c>
      <c r="C216" s="2445">
        <v>313</v>
      </c>
      <c r="D216" s="2417">
        <v>1</v>
      </c>
      <c r="E216" s="2417" t="s">
        <v>252</v>
      </c>
    </row>
    <row r="217" spans="1:7" s="725" customFormat="1" ht="12" customHeight="1" x14ac:dyDescent="0.2">
      <c r="A217" s="2446" t="s">
        <v>169</v>
      </c>
      <c r="B217" s="2432" t="s">
        <v>252</v>
      </c>
      <c r="C217" s="2447" t="s">
        <v>252</v>
      </c>
      <c r="D217" s="2407" t="s">
        <v>252</v>
      </c>
      <c r="E217" s="2407" t="s">
        <v>252</v>
      </c>
    </row>
    <row r="218" spans="1:7" s="702" customFormat="1" ht="12" customHeight="1" x14ac:dyDescent="0.2">
      <c r="A218" s="2443" t="s">
        <v>170</v>
      </c>
      <c r="B218" s="2444" t="s">
        <v>252</v>
      </c>
      <c r="C218" s="2445" t="s">
        <v>252</v>
      </c>
      <c r="D218" s="2417" t="s">
        <v>252</v>
      </c>
      <c r="E218" s="2417" t="s">
        <v>252</v>
      </c>
    </row>
    <row r="219" spans="1:7" s="725" customFormat="1" ht="12" customHeight="1" x14ac:dyDescent="0.2">
      <c r="A219" s="2446" t="s">
        <v>171</v>
      </c>
      <c r="B219" s="2432" t="s">
        <v>252</v>
      </c>
      <c r="C219" s="2447" t="s">
        <v>252</v>
      </c>
      <c r="D219" s="2407" t="s">
        <v>252</v>
      </c>
      <c r="E219" s="2407" t="s">
        <v>252</v>
      </c>
    </row>
    <row r="220" spans="1:7" s="702" customFormat="1" ht="12" customHeight="1" x14ac:dyDescent="0.2">
      <c r="A220" s="2443" t="s">
        <v>172</v>
      </c>
      <c r="B220" s="2444">
        <v>3</v>
      </c>
      <c r="C220" s="2445">
        <v>1776</v>
      </c>
      <c r="D220" s="2417">
        <v>7</v>
      </c>
      <c r="E220" s="2417">
        <v>0</v>
      </c>
    </row>
    <row r="221" spans="1:7" s="725" customFormat="1" ht="15.95" customHeight="1" x14ac:dyDescent="0.2">
      <c r="A221" s="2448" t="s">
        <v>190</v>
      </c>
      <c r="B221" s="2436">
        <v>12</v>
      </c>
      <c r="C221" s="2437">
        <v>9976</v>
      </c>
      <c r="D221" s="2414">
        <v>276</v>
      </c>
      <c r="E221" s="2414">
        <v>0</v>
      </c>
    </row>
    <row r="222" spans="1:7" s="762" customFormat="1" ht="12" customHeight="1" x14ac:dyDescent="0.2">
      <c r="A222" s="2449" t="s">
        <v>182</v>
      </c>
      <c r="B222" s="2450">
        <v>3</v>
      </c>
      <c r="C222" s="2451">
        <v>3666</v>
      </c>
      <c r="D222" s="2428">
        <v>254</v>
      </c>
      <c r="E222" s="2428">
        <v>0</v>
      </c>
    </row>
    <row r="223" spans="1:7" s="725" customFormat="1" ht="12" customHeight="1" x14ac:dyDescent="0.2">
      <c r="A223" s="2446" t="s">
        <v>179</v>
      </c>
      <c r="B223" s="2432">
        <v>1</v>
      </c>
      <c r="C223" s="2447">
        <v>420</v>
      </c>
      <c r="D223" s="2407">
        <v>1</v>
      </c>
      <c r="E223" s="2407" t="s">
        <v>252</v>
      </c>
      <c r="G223" s="2429"/>
    </row>
    <row r="224" spans="1:7" s="702" customFormat="1" ht="12" customHeight="1" x14ac:dyDescent="0.2">
      <c r="A224" s="2443" t="s">
        <v>180</v>
      </c>
      <c r="B224" s="2444">
        <v>2</v>
      </c>
      <c r="C224" s="2445">
        <v>1957</v>
      </c>
      <c r="D224" s="2417">
        <v>5</v>
      </c>
      <c r="E224" s="2417">
        <v>0</v>
      </c>
    </row>
    <row r="225" spans="1:9" s="725" customFormat="1" ht="12" customHeight="1" x14ac:dyDescent="0.2">
      <c r="A225" s="2446" t="s">
        <v>181</v>
      </c>
      <c r="B225" s="2432">
        <v>2</v>
      </c>
      <c r="C225" s="2447">
        <v>1212</v>
      </c>
      <c r="D225" s="2407">
        <v>2</v>
      </c>
      <c r="E225" s="2407">
        <v>0</v>
      </c>
    </row>
    <row r="226" spans="1:9" s="702" customFormat="1" ht="12" customHeight="1" x14ac:dyDescent="0.2">
      <c r="A226" s="2443" t="s">
        <v>183</v>
      </c>
      <c r="B226" s="2444">
        <v>4</v>
      </c>
      <c r="C226" s="2445">
        <v>2721</v>
      </c>
      <c r="D226" s="2417">
        <v>14</v>
      </c>
      <c r="E226" s="2417">
        <v>0</v>
      </c>
    </row>
    <row r="227" spans="1:9" s="725" customFormat="1" ht="12" customHeight="1" x14ac:dyDescent="0.2">
      <c r="A227" s="2446" t="s">
        <v>184</v>
      </c>
      <c r="B227" s="2432" t="s">
        <v>252</v>
      </c>
      <c r="C227" s="2447" t="s">
        <v>252</v>
      </c>
      <c r="D227" s="2407" t="s">
        <v>252</v>
      </c>
      <c r="E227" s="2407" t="s">
        <v>252</v>
      </c>
    </row>
    <row r="228" spans="1:9" s="702" customFormat="1" ht="15.95" customHeight="1" x14ac:dyDescent="0.2">
      <c r="A228" s="2452" t="s">
        <v>191</v>
      </c>
      <c r="B228" s="2438">
        <v>7</v>
      </c>
      <c r="C228" s="2439">
        <v>1529</v>
      </c>
      <c r="D228" s="2402">
        <v>8</v>
      </c>
      <c r="E228" s="2402">
        <v>0</v>
      </c>
    </row>
    <row r="229" spans="1:9" s="744" customFormat="1" ht="12" customHeight="1" x14ac:dyDescent="0.2">
      <c r="A229" s="2440" t="s">
        <v>186</v>
      </c>
      <c r="B229" s="2441">
        <v>3</v>
      </c>
      <c r="C229" s="2442">
        <v>684</v>
      </c>
      <c r="D229" s="2423">
        <v>4</v>
      </c>
      <c r="E229" s="2423">
        <v>0</v>
      </c>
    </row>
    <row r="230" spans="1:9" s="702" customFormat="1" ht="12" customHeight="1" x14ac:dyDescent="0.2">
      <c r="A230" s="2443" t="s">
        <v>185</v>
      </c>
      <c r="B230" s="2444">
        <v>1</v>
      </c>
      <c r="C230" s="2445">
        <v>185</v>
      </c>
      <c r="D230" s="2417">
        <v>0</v>
      </c>
      <c r="E230" s="2417">
        <v>0</v>
      </c>
      <c r="F230" s="2453"/>
      <c r="G230" s="2453"/>
      <c r="H230" s="2453"/>
      <c r="I230" s="2453"/>
    </row>
    <row r="231" spans="1:9" s="725" customFormat="1" ht="12" customHeight="1" x14ac:dyDescent="0.2">
      <c r="A231" s="2446" t="s">
        <v>187</v>
      </c>
      <c r="B231" s="2432">
        <v>2</v>
      </c>
      <c r="C231" s="2447">
        <v>660</v>
      </c>
      <c r="D231" s="2407">
        <v>4</v>
      </c>
      <c r="E231" s="2407" t="s">
        <v>252</v>
      </c>
    </row>
    <row r="232" spans="1:9" s="702" customFormat="1" ht="12" customHeight="1" x14ac:dyDescent="0.2">
      <c r="A232" s="2443" t="s">
        <v>188</v>
      </c>
      <c r="B232" s="2444">
        <v>1</v>
      </c>
      <c r="C232" s="2445" t="s">
        <v>252</v>
      </c>
      <c r="D232" s="2417">
        <v>0</v>
      </c>
      <c r="E232" s="2417">
        <v>0</v>
      </c>
    </row>
    <row r="233" spans="1:9" s="725" customFormat="1" ht="18" customHeight="1" x14ac:dyDescent="0.2">
      <c r="A233" s="2448" t="s">
        <v>167</v>
      </c>
      <c r="B233" s="2436">
        <v>2</v>
      </c>
      <c r="C233" s="2437" t="s">
        <v>252</v>
      </c>
      <c r="D233" s="2414">
        <v>1</v>
      </c>
      <c r="E233" s="2414">
        <v>0</v>
      </c>
    </row>
    <row r="234" spans="1:9" s="762" customFormat="1" ht="12" customHeight="1" x14ac:dyDescent="0.2">
      <c r="A234" s="2449" t="s">
        <v>178</v>
      </c>
      <c r="B234" s="2450">
        <v>1</v>
      </c>
      <c r="C234" s="2451" t="s">
        <v>252</v>
      </c>
      <c r="D234" s="2428">
        <v>0</v>
      </c>
      <c r="E234" s="2428">
        <v>0</v>
      </c>
    </row>
    <row r="235" spans="1:9" s="725" customFormat="1" ht="12" customHeight="1" x14ac:dyDescent="0.2">
      <c r="A235" s="2446" t="s">
        <v>174</v>
      </c>
      <c r="B235" s="2432" t="s">
        <v>252</v>
      </c>
      <c r="C235" s="2447" t="s">
        <v>252</v>
      </c>
      <c r="D235" s="2407" t="s">
        <v>252</v>
      </c>
      <c r="E235" s="2407" t="s">
        <v>252</v>
      </c>
    </row>
    <row r="236" spans="1:9" s="702" customFormat="1" ht="12" customHeight="1" x14ac:dyDescent="0.2">
      <c r="A236" s="2443" t="s">
        <v>175</v>
      </c>
      <c r="B236" s="2444" t="s">
        <v>252</v>
      </c>
      <c r="C236" s="2445" t="s">
        <v>252</v>
      </c>
      <c r="D236" s="2417" t="s">
        <v>252</v>
      </c>
      <c r="E236" s="2417" t="s">
        <v>252</v>
      </c>
    </row>
    <row r="237" spans="1:9" s="725" customFormat="1" ht="12" customHeight="1" x14ac:dyDescent="0.2">
      <c r="A237" s="2446" t="s">
        <v>176</v>
      </c>
      <c r="B237" s="2432">
        <v>1</v>
      </c>
      <c r="C237" s="2447" t="s">
        <v>252</v>
      </c>
      <c r="D237" s="2407">
        <v>1</v>
      </c>
      <c r="E237" s="2407">
        <v>0</v>
      </c>
    </row>
    <row r="238" spans="1:9" s="702" customFormat="1" ht="12" customHeight="1" x14ac:dyDescent="0.2">
      <c r="A238" s="2443" t="s">
        <v>177</v>
      </c>
      <c r="B238" s="2444" t="s">
        <v>252</v>
      </c>
      <c r="C238" s="2445" t="s">
        <v>252</v>
      </c>
      <c r="D238" s="2417" t="s">
        <v>252</v>
      </c>
      <c r="E238" s="2417" t="s">
        <v>252</v>
      </c>
    </row>
    <row r="239" spans="1:9" s="725" customFormat="1" ht="15.95" customHeight="1" x14ac:dyDescent="0.2">
      <c r="A239" s="2448" t="s">
        <v>173</v>
      </c>
      <c r="B239" s="2436">
        <v>2</v>
      </c>
      <c r="C239" s="2437" t="s">
        <v>252</v>
      </c>
      <c r="D239" s="2414">
        <v>1</v>
      </c>
      <c r="E239" s="2414">
        <v>0</v>
      </c>
    </row>
    <row r="240" spans="1:9" s="762" customFormat="1" ht="12" customHeight="1" x14ac:dyDescent="0.2">
      <c r="A240" s="2449" t="s">
        <v>159</v>
      </c>
      <c r="B240" s="2450" t="s">
        <v>252</v>
      </c>
      <c r="C240" s="2451" t="s">
        <v>252</v>
      </c>
      <c r="D240" s="2428" t="s">
        <v>252</v>
      </c>
      <c r="E240" s="2428" t="s">
        <v>252</v>
      </c>
    </row>
    <row r="241" spans="1:5" s="725" customFormat="1" ht="12" customHeight="1" x14ac:dyDescent="0.2">
      <c r="A241" s="2446" t="s">
        <v>157</v>
      </c>
      <c r="B241" s="2432">
        <v>1</v>
      </c>
      <c r="C241" s="2447" t="s">
        <v>252</v>
      </c>
      <c r="D241" s="2407">
        <v>1</v>
      </c>
      <c r="E241" s="2407" t="s">
        <v>252</v>
      </c>
    </row>
    <row r="242" spans="1:5" s="702" customFormat="1" ht="12" customHeight="1" x14ac:dyDescent="0.2">
      <c r="A242" s="2443" t="s">
        <v>158</v>
      </c>
      <c r="B242" s="2444">
        <v>1</v>
      </c>
      <c r="C242" s="2445" t="s">
        <v>252</v>
      </c>
      <c r="D242" s="2417">
        <v>0</v>
      </c>
      <c r="E242" s="2417">
        <v>0</v>
      </c>
    </row>
    <row r="243" spans="1:5" s="725" customFormat="1" ht="12" customHeight="1" x14ac:dyDescent="0.2">
      <c r="A243" s="2446" t="s">
        <v>160</v>
      </c>
      <c r="B243" s="2432" t="s">
        <v>252</v>
      </c>
      <c r="C243" s="2447" t="s">
        <v>252</v>
      </c>
      <c r="D243" s="2454" t="s">
        <v>252</v>
      </c>
      <c r="E243" s="2454" t="s">
        <v>252</v>
      </c>
    </row>
    <row r="244" spans="1:5" x14ac:dyDescent="0.2">
      <c r="A244" s="2455"/>
      <c r="B244" s="2456"/>
      <c r="C244" s="2456"/>
      <c r="D244" s="2457"/>
      <c r="E244" s="2457"/>
    </row>
    <row r="245" spans="1:5" x14ac:dyDescent="0.2">
      <c r="A245" s="2458"/>
      <c r="B245" s="2459"/>
      <c r="C245" s="2456"/>
      <c r="D245" s="2457"/>
      <c r="E245" s="2457"/>
    </row>
    <row r="246" spans="1:5" x14ac:dyDescent="0.2">
      <c r="A246" s="2460"/>
      <c r="B246" s="2461"/>
      <c r="C246" s="2456"/>
      <c r="D246" s="2457"/>
      <c r="E246" s="2457"/>
    </row>
    <row r="247" spans="1:5" x14ac:dyDescent="0.2">
      <c r="A247" s="2462"/>
      <c r="B247" s="2456"/>
      <c r="C247" s="2456"/>
      <c r="D247" s="2457"/>
      <c r="E247" s="2457"/>
    </row>
    <row r="248" spans="1:5" x14ac:dyDescent="0.2">
      <c r="B248" s="2456"/>
      <c r="C248" s="2456"/>
      <c r="D248" s="2457"/>
      <c r="E248" s="2457"/>
    </row>
    <row r="249" spans="1:5" x14ac:dyDescent="0.2">
      <c r="B249" s="2456"/>
      <c r="C249" s="2456"/>
      <c r="D249" s="2457"/>
      <c r="E249" s="2457"/>
    </row>
    <row r="250" spans="1:5" x14ac:dyDescent="0.2">
      <c r="B250" s="2456"/>
      <c r="C250" s="2456"/>
      <c r="D250" s="2457"/>
      <c r="E250" s="2457"/>
    </row>
    <row r="251" spans="1:5" x14ac:dyDescent="0.2">
      <c r="B251" s="2456"/>
      <c r="C251" s="2456"/>
      <c r="D251" s="2457"/>
      <c r="E251" s="2457"/>
    </row>
    <row r="252" spans="1:5" x14ac:dyDescent="0.2">
      <c r="B252" s="2456"/>
      <c r="C252" s="2456"/>
      <c r="D252" s="2457"/>
      <c r="E252" s="2457"/>
    </row>
    <row r="253" spans="1:5" x14ac:dyDescent="0.2">
      <c r="B253" s="2456"/>
      <c r="C253" s="2456"/>
      <c r="D253" s="2457"/>
      <c r="E253" s="2457"/>
    </row>
    <row r="254" spans="1:5" x14ac:dyDescent="0.2">
      <c r="B254" s="2456"/>
      <c r="C254" s="2456"/>
      <c r="D254" s="2457"/>
      <c r="E254" s="2457"/>
    </row>
    <row r="255" spans="1:5" x14ac:dyDescent="0.2">
      <c r="B255" s="2456"/>
      <c r="C255" s="2456"/>
      <c r="D255" s="2457"/>
      <c r="E255" s="2457"/>
    </row>
    <row r="256" spans="1:5" x14ac:dyDescent="0.2">
      <c r="B256" s="2456"/>
      <c r="C256" s="2456"/>
      <c r="D256" s="2457"/>
      <c r="E256" s="2457"/>
    </row>
    <row r="257" spans="2:5" x14ac:dyDescent="0.2">
      <c r="B257" s="2456"/>
      <c r="C257" s="2456"/>
      <c r="D257" s="2457"/>
      <c r="E257" s="2457"/>
    </row>
    <row r="258" spans="2:5" x14ac:dyDescent="0.2">
      <c r="B258" s="2456"/>
      <c r="C258" s="2456"/>
      <c r="D258" s="2457"/>
      <c r="E258" s="2457"/>
    </row>
    <row r="259" spans="2:5" x14ac:dyDescent="0.2">
      <c r="B259" s="2456"/>
      <c r="C259" s="2456"/>
      <c r="D259" s="2457"/>
      <c r="E259" s="2457"/>
    </row>
    <row r="260" spans="2:5" x14ac:dyDescent="0.2">
      <c r="B260" s="2456"/>
      <c r="C260" s="2456"/>
      <c r="D260" s="2457"/>
      <c r="E260" s="2457"/>
    </row>
    <row r="261" spans="2:5" x14ac:dyDescent="0.2">
      <c r="B261" s="2456"/>
      <c r="C261" s="2456"/>
      <c r="D261" s="2457"/>
      <c r="E261" s="2457"/>
    </row>
    <row r="262" spans="2:5" x14ac:dyDescent="0.2">
      <c r="B262" s="2456"/>
      <c r="C262" s="2456"/>
      <c r="D262" s="2457"/>
      <c r="E262" s="2457"/>
    </row>
    <row r="263" spans="2:5" x14ac:dyDescent="0.2">
      <c r="B263" s="2456"/>
      <c r="C263" s="2456"/>
      <c r="D263" s="2457"/>
      <c r="E263" s="2457"/>
    </row>
    <row r="264" spans="2:5" x14ac:dyDescent="0.2">
      <c r="B264" s="2456"/>
      <c r="C264" s="2456"/>
      <c r="D264" s="2457"/>
      <c r="E264" s="2457"/>
    </row>
    <row r="265" spans="2:5" x14ac:dyDescent="0.2">
      <c r="B265" s="2456"/>
      <c r="C265" s="2456"/>
      <c r="D265" s="2457"/>
      <c r="E265" s="2457"/>
    </row>
    <row r="266" spans="2:5" x14ac:dyDescent="0.2">
      <c r="B266" s="2456"/>
      <c r="C266" s="2456"/>
      <c r="D266" s="2457"/>
      <c r="E266" s="2457"/>
    </row>
    <row r="267" spans="2:5" x14ac:dyDescent="0.2">
      <c r="B267" s="2456"/>
      <c r="C267" s="2456"/>
      <c r="D267" s="2457"/>
      <c r="E267" s="2457"/>
    </row>
    <row r="268" spans="2:5" x14ac:dyDescent="0.2">
      <c r="B268" s="2456"/>
      <c r="C268" s="2456"/>
      <c r="D268" s="2457"/>
      <c r="E268" s="2457"/>
    </row>
    <row r="269" spans="2:5" x14ac:dyDescent="0.2">
      <c r="B269" s="2456"/>
      <c r="C269" s="2456"/>
      <c r="D269" s="2457"/>
      <c r="E269" s="2457"/>
    </row>
    <row r="270" spans="2:5" x14ac:dyDescent="0.2">
      <c r="B270" s="2456"/>
      <c r="C270" s="2456"/>
      <c r="D270" s="2457"/>
      <c r="E270" s="2457"/>
    </row>
    <row r="271" spans="2:5" x14ac:dyDescent="0.2">
      <c r="B271" s="2456"/>
      <c r="C271" s="2456"/>
      <c r="D271" s="2457"/>
      <c r="E271" s="2457"/>
    </row>
    <row r="272" spans="2:5" x14ac:dyDescent="0.2">
      <c r="B272" s="2456"/>
      <c r="C272" s="2456"/>
      <c r="D272" s="2457"/>
      <c r="E272" s="2457"/>
    </row>
    <row r="273" spans="2:5" x14ac:dyDescent="0.2">
      <c r="B273" s="2456"/>
      <c r="C273" s="2456"/>
      <c r="D273" s="2457"/>
      <c r="E273" s="2457"/>
    </row>
    <row r="274" spans="2:5" x14ac:dyDescent="0.2">
      <c r="B274" s="2456"/>
      <c r="C274" s="2456"/>
      <c r="D274" s="2457"/>
      <c r="E274" s="2457"/>
    </row>
    <row r="275" spans="2:5" x14ac:dyDescent="0.2">
      <c r="B275" s="2456"/>
      <c r="C275" s="2456"/>
      <c r="D275" s="2457"/>
      <c r="E275" s="2457"/>
    </row>
    <row r="276" spans="2:5" x14ac:dyDescent="0.2">
      <c r="B276" s="2456"/>
      <c r="C276" s="2456"/>
      <c r="D276" s="2457"/>
      <c r="E276" s="2457"/>
    </row>
    <row r="277" spans="2:5" x14ac:dyDescent="0.2">
      <c r="B277" s="2456"/>
      <c r="C277" s="2456"/>
      <c r="D277" s="2457"/>
      <c r="E277" s="2457"/>
    </row>
    <row r="278" spans="2:5" x14ac:dyDescent="0.2">
      <c r="B278" s="2456"/>
      <c r="C278" s="2456"/>
      <c r="D278" s="2457"/>
      <c r="E278" s="2457"/>
    </row>
    <row r="279" spans="2:5" x14ac:dyDescent="0.2">
      <c r="B279" s="2456"/>
      <c r="C279" s="2456"/>
      <c r="D279" s="2457"/>
      <c r="E279" s="2457"/>
    </row>
    <row r="280" spans="2:5" x14ac:dyDescent="0.2">
      <c r="B280" s="2456"/>
      <c r="C280" s="2456"/>
      <c r="D280" s="2457"/>
      <c r="E280" s="2457"/>
    </row>
    <row r="281" spans="2:5" x14ac:dyDescent="0.2">
      <c r="B281" s="2456"/>
      <c r="C281" s="2456"/>
      <c r="D281" s="2457"/>
      <c r="E281" s="2457"/>
    </row>
    <row r="282" spans="2:5" x14ac:dyDescent="0.2">
      <c r="B282" s="2456"/>
      <c r="C282" s="2456"/>
      <c r="D282" s="2457"/>
      <c r="E282" s="2457"/>
    </row>
    <row r="283" spans="2:5" x14ac:dyDescent="0.2">
      <c r="B283" s="2456"/>
      <c r="C283" s="2456"/>
      <c r="D283" s="2457"/>
      <c r="E283" s="2457"/>
    </row>
    <row r="284" spans="2:5" x14ac:dyDescent="0.2">
      <c r="B284" s="2456"/>
      <c r="C284" s="2456"/>
      <c r="D284" s="2457"/>
      <c r="E284" s="2457"/>
    </row>
    <row r="285" spans="2:5" x14ac:dyDescent="0.2">
      <c r="B285" s="2456"/>
      <c r="C285" s="2456"/>
      <c r="D285" s="2457"/>
      <c r="E285" s="2457"/>
    </row>
    <row r="286" spans="2:5" x14ac:dyDescent="0.2">
      <c r="B286" s="2456"/>
      <c r="C286" s="2456"/>
      <c r="D286" s="2457"/>
      <c r="E286" s="2457"/>
    </row>
    <row r="287" spans="2:5" x14ac:dyDescent="0.2">
      <c r="B287" s="2456"/>
      <c r="C287" s="2456"/>
      <c r="D287" s="2457"/>
      <c r="E287" s="2457"/>
    </row>
    <row r="288" spans="2:5" x14ac:dyDescent="0.2">
      <c r="B288" s="2456"/>
      <c r="C288" s="2456"/>
      <c r="D288" s="2457"/>
      <c r="E288" s="2457"/>
    </row>
    <row r="289" spans="2:5" x14ac:dyDescent="0.2">
      <c r="B289" s="2456"/>
      <c r="C289" s="2456"/>
      <c r="D289" s="2457"/>
      <c r="E289" s="2457"/>
    </row>
    <row r="290" spans="2:5" x14ac:dyDescent="0.2">
      <c r="B290" s="2456"/>
      <c r="C290" s="2456"/>
      <c r="D290" s="2457"/>
      <c r="E290" s="2457"/>
    </row>
    <row r="291" spans="2:5" x14ac:dyDescent="0.2">
      <c r="B291" s="2456"/>
      <c r="C291" s="2456"/>
      <c r="D291" s="2457"/>
      <c r="E291" s="2457"/>
    </row>
    <row r="292" spans="2:5" x14ac:dyDescent="0.2">
      <c r="B292" s="2456"/>
      <c r="C292" s="2456"/>
      <c r="D292" s="2457"/>
      <c r="E292" s="2457"/>
    </row>
    <row r="293" spans="2:5" x14ac:dyDescent="0.2">
      <c r="B293" s="2456"/>
      <c r="C293" s="2456"/>
      <c r="D293" s="2457"/>
      <c r="E293" s="2457"/>
    </row>
    <row r="294" spans="2:5" x14ac:dyDescent="0.2">
      <c r="B294" s="2456"/>
      <c r="C294" s="2456"/>
      <c r="D294" s="2457"/>
      <c r="E294" s="2457"/>
    </row>
    <row r="295" spans="2:5" x14ac:dyDescent="0.2">
      <c r="B295" s="2456"/>
      <c r="C295" s="2456"/>
      <c r="D295" s="2457"/>
      <c r="E295" s="2457"/>
    </row>
    <row r="296" spans="2:5" x14ac:dyDescent="0.2">
      <c r="B296" s="2456"/>
      <c r="C296" s="2456"/>
      <c r="D296" s="2457"/>
      <c r="E296" s="2457"/>
    </row>
    <row r="297" spans="2:5" x14ac:dyDescent="0.2">
      <c r="B297" s="2456"/>
      <c r="C297" s="2456"/>
      <c r="D297" s="2457"/>
      <c r="E297" s="2457"/>
    </row>
    <row r="298" spans="2:5" x14ac:dyDescent="0.2">
      <c r="B298" s="2456"/>
      <c r="C298" s="2456"/>
      <c r="D298" s="2457"/>
      <c r="E298" s="2457"/>
    </row>
    <row r="299" spans="2:5" x14ac:dyDescent="0.2">
      <c r="B299" s="2456"/>
      <c r="C299" s="2456"/>
      <c r="D299" s="2457"/>
      <c r="E299" s="2457"/>
    </row>
    <row r="300" spans="2:5" x14ac:dyDescent="0.2">
      <c r="B300" s="2456"/>
      <c r="C300" s="2456"/>
      <c r="D300" s="2457"/>
      <c r="E300" s="2457"/>
    </row>
    <row r="301" spans="2:5" x14ac:dyDescent="0.2">
      <c r="B301" s="2456"/>
      <c r="C301" s="2456"/>
      <c r="D301" s="2457"/>
      <c r="E301" s="2457"/>
    </row>
    <row r="302" spans="2:5" x14ac:dyDescent="0.2">
      <c r="B302" s="2456"/>
      <c r="C302" s="2456"/>
      <c r="D302" s="2457"/>
      <c r="E302" s="2457"/>
    </row>
    <row r="303" spans="2:5" x14ac:dyDescent="0.2">
      <c r="B303" s="2456"/>
      <c r="C303" s="2456"/>
      <c r="D303" s="2457"/>
      <c r="E303" s="2457"/>
    </row>
    <row r="304" spans="2:5" x14ac:dyDescent="0.2">
      <c r="B304" s="2456"/>
      <c r="C304" s="2456"/>
      <c r="D304" s="2457"/>
      <c r="E304" s="2457"/>
    </row>
    <row r="305" spans="2:5" x14ac:dyDescent="0.2">
      <c r="B305" s="2456"/>
      <c r="C305" s="2456"/>
      <c r="D305" s="2457"/>
      <c r="E305" s="2457"/>
    </row>
    <row r="306" spans="2:5" x14ac:dyDescent="0.2">
      <c r="B306" s="2456"/>
      <c r="C306" s="2456"/>
      <c r="D306" s="2457"/>
      <c r="E306" s="2457"/>
    </row>
    <row r="307" spans="2:5" x14ac:dyDescent="0.2">
      <c r="B307" s="2456"/>
      <c r="C307" s="2456"/>
      <c r="D307" s="2457"/>
      <c r="E307" s="2457"/>
    </row>
    <row r="308" spans="2:5" x14ac:dyDescent="0.2">
      <c r="B308" s="2456"/>
      <c r="C308" s="2456"/>
      <c r="D308" s="2457"/>
      <c r="E308" s="2457"/>
    </row>
    <row r="309" spans="2:5" x14ac:dyDescent="0.2">
      <c r="B309" s="2456"/>
      <c r="C309" s="2456"/>
      <c r="D309" s="2457"/>
      <c r="E309" s="2457"/>
    </row>
    <row r="310" spans="2:5" x14ac:dyDescent="0.2">
      <c r="B310" s="2456"/>
      <c r="C310" s="2456"/>
      <c r="D310" s="2457"/>
      <c r="E310" s="2457"/>
    </row>
    <row r="311" spans="2:5" x14ac:dyDescent="0.2">
      <c r="B311" s="2456"/>
      <c r="C311" s="2456"/>
      <c r="D311" s="2457"/>
      <c r="E311" s="2457"/>
    </row>
    <row r="312" spans="2:5" x14ac:dyDescent="0.2">
      <c r="B312" s="2456"/>
      <c r="C312" s="2456"/>
      <c r="D312" s="2457"/>
      <c r="E312" s="2457"/>
    </row>
    <row r="313" spans="2:5" x14ac:dyDescent="0.2">
      <c r="B313" s="2456"/>
      <c r="C313" s="2456"/>
      <c r="D313" s="2457"/>
      <c r="E313" s="2457"/>
    </row>
    <row r="314" spans="2:5" x14ac:dyDescent="0.2">
      <c r="B314" s="2456"/>
      <c r="C314" s="2456"/>
      <c r="D314" s="2457"/>
      <c r="E314" s="2457"/>
    </row>
    <row r="315" spans="2:5" x14ac:dyDescent="0.2">
      <c r="B315" s="2456"/>
      <c r="C315" s="2456"/>
      <c r="D315" s="2457"/>
      <c r="E315" s="2457"/>
    </row>
    <row r="316" spans="2:5" x14ac:dyDescent="0.2">
      <c r="B316" s="2456"/>
      <c r="C316" s="2456"/>
      <c r="D316" s="2457"/>
      <c r="E316" s="2457"/>
    </row>
    <row r="317" spans="2:5" x14ac:dyDescent="0.2">
      <c r="B317" s="2456"/>
      <c r="C317" s="2456"/>
      <c r="D317" s="2457"/>
      <c r="E317" s="2457"/>
    </row>
    <row r="318" spans="2:5" x14ac:dyDescent="0.2">
      <c r="B318" s="2456"/>
      <c r="C318" s="2456"/>
      <c r="D318" s="2457"/>
      <c r="E318" s="2457"/>
    </row>
    <row r="319" spans="2:5" x14ac:dyDescent="0.2">
      <c r="B319" s="2456"/>
      <c r="C319" s="2456"/>
      <c r="D319" s="2457"/>
      <c r="E319" s="2457"/>
    </row>
    <row r="320" spans="2:5" x14ac:dyDescent="0.2">
      <c r="B320" s="2456"/>
      <c r="C320" s="2456"/>
      <c r="D320" s="2457"/>
      <c r="E320" s="2457"/>
    </row>
    <row r="321" spans="2:5" x14ac:dyDescent="0.2">
      <c r="B321" s="2456"/>
      <c r="C321" s="2456"/>
      <c r="D321" s="2457"/>
      <c r="E321" s="2457"/>
    </row>
    <row r="322" spans="2:5" x14ac:dyDescent="0.2">
      <c r="B322" s="2456"/>
      <c r="C322" s="2456"/>
      <c r="D322" s="2457"/>
      <c r="E322" s="2457"/>
    </row>
    <row r="323" spans="2:5" x14ac:dyDescent="0.2">
      <c r="B323" s="2456"/>
      <c r="C323" s="2456"/>
      <c r="D323" s="2457"/>
      <c r="E323" s="2457"/>
    </row>
    <row r="324" spans="2:5" x14ac:dyDescent="0.2">
      <c r="B324" s="2456"/>
      <c r="C324" s="2456"/>
      <c r="D324" s="2457"/>
      <c r="E324" s="2457"/>
    </row>
    <row r="325" spans="2:5" x14ac:dyDescent="0.2">
      <c r="B325" s="2456"/>
      <c r="C325" s="2456"/>
      <c r="D325" s="2457"/>
      <c r="E325" s="2457"/>
    </row>
    <row r="326" spans="2:5" x14ac:dyDescent="0.2">
      <c r="B326" s="2456"/>
      <c r="C326" s="2456"/>
      <c r="D326" s="2457"/>
      <c r="E326" s="2457"/>
    </row>
    <row r="327" spans="2:5" x14ac:dyDescent="0.2">
      <c r="B327" s="2456"/>
      <c r="C327" s="2456"/>
      <c r="D327" s="2457"/>
      <c r="E327" s="2457"/>
    </row>
    <row r="328" spans="2:5" x14ac:dyDescent="0.2">
      <c r="B328" s="2456"/>
      <c r="C328" s="2456"/>
      <c r="D328" s="2457"/>
      <c r="E328" s="2457"/>
    </row>
    <row r="329" spans="2:5" x14ac:dyDescent="0.2">
      <c r="B329" s="2456"/>
      <c r="C329" s="2456"/>
      <c r="D329" s="2457"/>
      <c r="E329" s="2457"/>
    </row>
    <row r="330" spans="2:5" x14ac:dyDescent="0.2">
      <c r="B330" s="2456"/>
      <c r="C330" s="2456"/>
      <c r="D330" s="2457"/>
      <c r="E330" s="2457"/>
    </row>
    <row r="331" spans="2:5" x14ac:dyDescent="0.2">
      <c r="B331" s="2456"/>
      <c r="C331" s="2456"/>
      <c r="D331" s="2457"/>
      <c r="E331" s="2457"/>
    </row>
    <row r="332" spans="2:5" x14ac:dyDescent="0.2">
      <c r="B332" s="2456"/>
      <c r="C332" s="2456"/>
      <c r="D332" s="2457"/>
      <c r="E332" s="2457"/>
    </row>
    <row r="333" spans="2:5" x14ac:dyDescent="0.2">
      <c r="B333" s="2456"/>
      <c r="C333" s="2456"/>
      <c r="D333" s="2457"/>
      <c r="E333" s="2457"/>
    </row>
    <row r="334" spans="2:5" x14ac:dyDescent="0.2">
      <c r="B334" s="2456"/>
      <c r="C334" s="2456"/>
      <c r="D334" s="2457"/>
      <c r="E334" s="2457"/>
    </row>
    <row r="335" spans="2:5" x14ac:dyDescent="0.2">
      <c r="B335" s="2456"/>
      <c r="C335" s="2456"/>
      <c r="D335" s="2457"/>
      <c r="E335" s="2457"/>
    </row>
    <row r="336" spans="2:5" x14ac:dyDescent="0.2">
      <c r="B336" s="2456"/>
      <c r="C336" s="2456"/>
      <c r="D336" s="2457"/>
      <c r="E336" s="2457"/>
    </row>
    <row r="337" spans="2:5" x14ac:dyDescent="0.2">
      <c r="B337" s="2456"/>
      <c r="C337" s="2456"/>
      <c r="D337" s="2457"/>
      <c r="E337" s="2457"/>
    </row>
    <row r="338" spans="2:5" x14ac:dyDescent="0.2">
      <c r="B338" s="2456"/>
      <c r="C338" s="2456"/>
      <c r="D338" s="2457"/>
      <c r="E338" s="2457"/>
    </row>
    <row r="339" spans="2:5" x14ac:dyDescent="0.2">
      <c r="B339" s="2456"/>
      <c r="C339" s="2456"/>
      <c r="D339" s="2457"/>
      <c r="E339" s="2457"/>
    </row>
    <row r="340" spans="2:5" x14ac:dyDescent="0.2">
      <c r="B340" s="2456"/>
      <c r="C340" s="2456"/>
      <c r="D340" s="2457"/>
      <c r="E340" s="2457"/>
    </row>
    <row r="341" spans="2:5" x14ac:dyDescent="0.2">
      <c r="B341" s="2456"/>
      <c r="C341" s="2456"/>
      <c r="D341" s="2457"/>
      <c r="E341" s="2457"/>
    </row>
    <row r="342" spans="2:5" x14ac:dyDescent="0.2">
      <c r="B342" s="2456"/>
      <c r="C342" s="2456"/>
      <c r="D342" s="2457"/>
      <c r="E342" s="2457"/>
    </row>
    <row r="343" spans="2:5" x14ac:dyDescent="0.2">
      <c r="B343" s="2456"/>
      <c r="C343" s="2456"/>
      <c r="D343" s="2457"/>
      <c r="E343" s="2457"/>
    </row>
    <row r="344" spans="2:5" x14ac:dyDescent="0.2">
      <c r="B344" s="2456"/>
      <c r="C344" s="2456"/>
      <c r="D344" s="2457"/>
      <c r="E344" s="2457"/>
    </row>
    <row r="345" spans="2:5" x14ac:dyDescent="0.2">
      <c r="B345" s="2456"/>
      <c r="C345" s="2456"/>
      <c r="D345" s="2457"/>
      <c r="E345" s="2457"/>
    </row>
    <row r="346" spans="2:5" x14ac:dyDescent="0.2">
      <c r="B346" s="2456"/>
      <c r="C346" s="2456"/>
      <c r="D346" s="2457"/>
      <c r="E346" s="2457"/>
    </row>
    <row r="347" spans="2:5" x14ac:dyDescent="0.2">
      <c r="B347" s="2456"/>
      <c r="C347" s="2456"/>
      <c r="D347" s="2457"/>
      <c r="E347" s="2457"/>
    </row>
    <row r="348" spans="2:5" x14ac:dyDescent="0.2">
      <c r="B348" s="2456"/>
      <c r="C348" s="2456"/>
      <c r="D348" s="2457"/>
      <c r="E348" s="2457"/>
    </row>
    <row r="349" spans="2:5" x14ac:dyDescent="0.2">
      <c r="B349" s="2456"/>
      <c r="C349" s="2456"/>
      <c r="D349" s="2457"/>
      <c r="E349" s="2457"/>
    </row>
    <row r="350" spans="2:5" x14ac:dyDescent="0.2">
      <c r="B350" s="2456"/>
      <c r="C350" s="2456"/>
      <c r="D350" s="2457"/>
      <c r="E350" s="2457"/>
    </row>
    <row r="351" spans="2:5" x14ac:dyDescent="0.2">
      <c r="B351" s="2456"/>
      <c r="C351" s="2456"/>
      <c r="D351" s="2457"/>
      <c r="E351" s="2457"/>
    </row>
    <row r="352" spans="2:5" x14ac:dyDescent="0.2">
      <c r="B352" s="2456"/>
      <c r="C352" s="2456"/>
      <c r="D352" s="2457"/>
      <c r="E352" s="2457"/>
    </row>
    <row r="353" spans="2:5" x14ac:dyDescent="0.2">
      <c r="B353" s="2456"/>
      <c r="C353" s="2456"/>
      <c r="D353" s="2457"/>
      <c r="E353" s="2457"/>
    </row>
    <row r="354" spans="2:5" x14ac:dyDescent="0.2">
      <c r="B354" s="2456"/>
      <c r="C354" s="2456"/>
      <c r="D354" s="2457"/>
      <c r="E354" s="2457"/>
    </row>
    <row r="355" spans="2:5" x14ac:dyDescent="0.2">
      <c r="B355" s="2456"/>
      <c r="C355" s="2456"/>
      <c r="D355" s="2457"/>
      <c r="E355" s="2457"/>
    </row>
    <row r="356" spans="2:5" x14ac:dyDescent="0.2">
      <c r="B356" s="2456"/>
      <c r="C356" s="2456"/>
      <c r="D356" s="2457"/>
      <c r="E356" s="2457"/>
    </row>
    <row r="357" spans="2:5" x14ac:dyDescent="0.2">
      <c r="B357" s="2456"/>
      <c r="C357" s="2456"/>
      <c r="D357" s="2457"/>
      <c r="E357" s="2457"/>
    </row>
    <row r="358" spans="2:5" x14ac:dyDescent="0.2">
      <c r="B358" s="2456"/>
      <c r="C358" s="2456"/>
      <c r="D358" s="2457"/>
      <c r="E358" s="2457"/>
    </row>
    <row r="359" spans="2:5" x14ac:dyDescent="0.2">
      <c r="B359" s="2456"/>
      <c r="C359" s="2456"/>
      <c r="D359" s="2457"/>
      <c r="E359" s="2457"/>
    </row>
    <row r="360" spans="2:5" x14ac:dyDescent="0.2">
      <c r="B360" s="2456"/>
      <c r="C360" s="2456"/>
      <c r="D360" s="2457"/>
      <c r="E360" s="2457"/>
    </row>
  </sheetData>
  <mergeCells count="5">
    <mergeCell ref="A1:E1"/>
    <mergeCell ref="A3:A4"/>
    <mergeCell ref="B3:B4"/>
    <mergeCell ref="C3:C4"/>
    <mergeCell ref="D3:E3"/>
  </mergeCells>
  <printOptions horizontalCentered="1"/>
  <pageMargins left="0.62992125984251968" right="0.62992125984251968" top="0.98425196850393704" bottom="0.98425196850393704" header="0.51181102362204722" footer="0.51181102362204722"/>
  <pageSetup paperSize="9" pageOrder="overThenDown" orientation="portrait" r:id="rId1"/>
  <headerFooter alignWithMargins="0"/>
  <rowBreaks count="4" manualBreakCount="4">
    <brk id="53" max="16383" man="1"/>
    <brk id="109" max="16383" man="1"/>
    <brk id="159" max="16383" man="1"/>
    <brk id="208" max="4" man="1"/>
  </rowBreaks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4"/>
  <sheetViews>
    <sheetView view="pageBreakPreview" zoomScale="150" zoomScaleNormal="150" zoomScaleSheetLayoutView="150" workbookViewId="0">
      <pane xSplit="1" ySplit="3" topLeftCell="B4" activePane="bottomRight" state="frozen"/>
      <selection activeCell="E18" sqref="E18"/>
      <selection pane="topRight" activeCell="E18" sqref="E18"/>
      <selection pane="bottomLeft" activeCell="E18" sqref="E18"/>
      <selection pane="bottomRight" activeCell="E18" sqref="E18"/>
    </sheetView>
  </sheetViews>
  <sheetFormatPr defaultRowHeight="11.25" x14ac:dyDescent="0.2"/>
  <cols>
    <col min="1" max="1" width="24.7109375" style="2504" customWidth="1"/>
    <col min="2" max="8" width="9.42578125" style="2504" customWidth="1"/>
    <col min="9" max="16384" width="9.140625" style="474"/>
  </cols>
  <sheetData>
    <row r="1" spans="1:8" ht="12.75" x14ac:dyDescent="0.2">
      <c r="A1" s="2463" t="s">
        <v>1125</v>
      </c>
      <c r="B1" s="2463"/>
      <c r="C1" s="2463"/>
      <c r="D1" s="2463"/>
      <c r="E1" s="2463"/>
      <c r="F1" s="2463"/>
      <c r="G1" s="2463"/>
      <c r="H1" s="2463"/>
    </row>
    <row r="2" spans="1:8" s="2288" customFormat="1" ht="5.0999999999999996" customHeight="1" x14ac:dyDescent="0.2">
      <c r="A2" s="2464"/>
      <c r="B2" s="2464"/>
      <c r="C2" s="2464"/>
      <c r="D2" s="2464"/>
      <c r="E2" s="2464"/>
      <c r="F2" s="2464"/>
      <c r="G2" s="2464"/>
      <c r="H2" s="2464"/>
    </row>
    <row r="3" spans="1:8" ht="50.1" customHeight="1" x14ac:dyDescent="0.2">
      <c r="A3" s="2465" t="s">
        <v>1126</v>
      </c>
      <c r="B3" s="2320" t="s">
        <v>1127</v>
      </c>
      <c r="C3" s="2320" t="s">
        <v>1128</v>
      </c>
      <c r="D3" s="2320" t="s">
        <v>1129</v>
      </c>
      <c r="E3" s="2320" t="s">
        <v>1130</v>
      </c>
      <c r="F3" s="2320" t="s">
        <v>1131</v>
      </c>
      <c r="G3" s="2320" t="s">
        <v>1132</v>
      </c>
      <c r="H3" s="2321" t="s">
        <v>1133</v>
      </c>
    </row>
    <row r="4" spans="1:8" s="702" customFormat="1" ht="15.95" customHeight="1" x14ac:dyDescent="0.2">
      <c r="A4" s="2466" t="s">
        <v>0</v>
      </c>
      <c r="B4" s="2467">
        <v>35487</v>
      </c>
      <c r="C4" s="2467">
        <v>41535</v>
      </c>
      <c r="D4" s="2467">
        <v>2164818</v>
      </c>
      <c r="E4" s="2467">
        <v>9900</v>
      </c>
      <c r="F4" s="2467">
        <v>255954</v>
      </c>
      <c r="G4" s="2467">
        <v>2458</v>
      </c>
      <c r="H4" s="2467">
        <v>87350</v>
      </c>
    </row>
    <row r="5" spans="1:8" s="2408" customFormat="1" ht="15.95" customHeight="1" x14ac:dyDescent="0.2">
      <c r="A5" s="2468" t="s">
        <v>269</v>
      </c>
      <c r="B5" s="2107">
        <v>20303</v>
      </c>
      <c r="C5" s="2107">
        <v>24944</v>
      </c>
      <c r="D5" s="2107">
        <v>1170591</v>
      </c>
      <c r="E5" s="2107">
        <v>5891</v>
      </c>
      <c r="F5" s="2107">
        <v>141111</v>
      </c>
      <c r="G5" s="2107">
        <v>1813</v>
      </c>
      <c r="H5" s="2107">
        <v>45602</v>
      </c>
    </row>
    <row r="6" spans="1:8" s="702" customFormat="1" ht="15.95" customHeight="1" x14ac:dyDescent="0.2">
      <c r="A6" s="2469" t="s">
        <v>124</v>
      </c>
      <c r="B6" s="246">
        <v>5692</v>
      </c>
      <c r="C6" s="246">
        <v>12323</v>
      </c>
      <c r="D6" s="246">
        <v>617981</v>
      </c>
      <c r="E6" s="246">
        <v>3768</v>
      </c>
      <c r="F6" s="246">
        <v>81141</v>
      </c>
      <c r="G6" s="246">
        <v>509</v>
      </c>
      <c r="H6" s="246">
        <v>15864</v>
      </c>
    </row>
    <row r="7" spans="1:8" s="725" customFormat="1" ht="20.100000000000001" customHeight="1" x14ac:dyDescent="0.2">
      <c r="A7" s="2470" t="s">
        <v>287</v>
      </c>
      <c r="B7" s="2110">
        <v>5692</v>
      </c>
      <c r="C7" s="2110">
        <v>12323</v>
      </c>
      <c r="D7" s="2110">
        <v>617981</v>
      </c>
      <c r="E7" s="2110">
        <v>3768</v>
      </c>
      <c r="F7" s="2110">
        <v>81141</v>
      </c>
      <c r="G7" s="2110">
        <v>509</v>
      </c>
      <c r="H7" s="2110">
        <v>15864</v>
      </c>
    </row>
    <row r="8" spans="1:8" s="702" customFormat="1" ht="11.65" customHeight="1" x14ac:dyDescent="0.2">
      <c r="A8" s="2471" t="s">
        <v>192</v>
      </c>
      <c r="B8" s="2113">
        <v>43</v>
      </c>
      <c r="C8" s="2113">
        <v>103</v>
      </c>
      <c r="D8" s="2113">
        <v>8105</v>
      </c>
      <c r="E8" s="2113">
        <v>10</v>
      </c>
      <c r="F8" s="2113">
        <v>766</v>
      </c>
      <c r="G8" s="2113">
        <v>3</v>
      </c>
      <c r="H8" s="2113">
        <v>226</v>
      </c>
    </row>
    <row r="9" spans="1:8" s="725" customFormat="1" ht="11.65" customHeight="1" x14ac:dyDescent="0.2">
      <c r="A9" s="2472" t="s">
        <v>193</v>
      </c>
      <c r="B9" s="2107">
        <v>407</v>
      </c>
      <c r="C9" s="2107">
        <v>1344</v>
      </c>
      <c r="D9" s="2107">
        <v>57346</v>
      </c>
      <c r="E9" s="2107">
        <v>359</v>
      </c>
      <c r="F9" s="2107">
        <v>5372</v>
      </c>
      <c r="G9" s="2107">
        <v>21</v>
      </c>
      <c r="H9" s="2107">
        <v>1119</v>
      </c>
    </row>
    <row r="10" spans="1:8" s="702" customFormat="1" ht="11.65" customHeight="1" x14ac:dyDescent="0.2">
      <c r="A10" s="2471" t="s">
        <v>194</v>
      </c>
      <c r="B10" s="2113">
        <v>217</v>
      </c>
      <c r="C10" s="2113">
        <v>853</v>
      </c>
      <c r="D10" s="2113">
        <v>23918</v>
      </c>
      <c r="E10" s="2113">
        <v>32</v>
      </c>
      <c r="F10" s="2113">
        <v>1915</v>
      </c>
      <c r="G10" s="2113">
        <v>6</v>
      </c>
      <c r="H10" s="2113">
        <v>266</v>
      </c>
    </row>
    <row r="11" spans="1:8" s="725" customFormat="1" ht="11.65" customHeight="1" x14ac:dyDescent="0.2">
      <c r="A11" s="2472" t="s">
        <v>195</v>
      </c>
      <c r="B11" s="2107">
        <v>165</v>
      </c>
      <c r="C11" s="2107">
        <v>338</v>
      </c>
      <c r="D11" s="2107">
        <v>26349</v>
      </c>
      <c r="E11" s="2107">
        <v>58</v>
      </c>
      <c r="F11" s="2107">
        <v>3858</v>
      </c>
      <c r="G11" s="2107">
        <v>11</v>
      </c>
      <c r="H11" s="2107">
        <v>730</v>
      </c>
    </row>
    <row r="12" spans="1:8" s="702" customFormat="1" ht="11.65" customHeight="1" x14ac:dyDescent="0.2">
      <c r="A12" s="2471" t="s">
        <v>196</v>
      </c>
      <c r="B12" s="2113">
        <v>447</v>
      </c>
      <c r="C12" s="2113">
        <v>1402</v>
      </c>
      <c r="D12" s="2113">
        <v>55969</v>
      </c>
      <c r="E12" s="2113">
        <v>543</v>
      </c>
      <c r="F12" s="2113">
        <v>5164</v>
      </c>
      <c r="G12" s="2113">
        <v>33</v>
      </c>
      <c r="H12" s="2113">
        <v>966</v>
      </c>
    </row>
    <row r="13" spans="1:8" s="725" customFormat="1" ht="11.65" customHeight="1" x14ac:dyDescent="0.2">
      <c r="A13" s="2472" t="s">
        <v>197</v>
      </c>
      <c r="B13" s="2107">
        <v>462</v>
      </c>
      <c r="C13" s="2107">
        <v>1171</v>
      </c>
      <c r="D13" s="2107">
        <v>58743</v>
      </c>
      <c r="E13" s="2107">
        <v>195</v>
      </c>
      <c r="F13" s="2107">
        <v>7771</v>
      </c>
      <c r="G13" s="2107">
        <v>24</v>
      </c>
      <c r="H13" s="2107">
        <v>1758</v>
      </c>
    </row>
    <row r="14" spans="1:8" s="702" customFormat="1" ht="11.65" customHeight="1" x14ac:dyDescent="0.2">
      <c r="A14" s="2471" t="s">
        <v>198</v>
      </c>
      <c r="B14" s="2113">
        <v>315</v>
      </c>
      <c r="C14" s="2113">
        <v>384</v>
      </c>
      <c r="D14" s="2113">
        <v>20829</v>
      </c>
      <c r="E14" s="2113">
        <v>92</v>
      </c>
      <c r="F14" s="2113">
        <v>1835</v>
      </c>
      <c r="G14" s="2113">
        <v>17</v>
      </c>
      <c r="H14" s="2113">
        <v>920</v>
      </c>
    </row>
    <row r="15" spans="1:8" s="725" customFormat="1" ht="11.65" customHeight="1" x14ac:dyDescent="0.2">
      <c r="A15" s="2472" t="s">
        <v>199</v>
      </c>
      <c r="B15" s="2107">
        <v>106</v>
      </c>
      <c r="C15" s="2107">
        <v>177</v>
      </c>
      <c r="D15" s="2107">
        <v>15130</v>
      </c>
      <c r="E15" s="2107">
        <v>4</v>
      </c>
      <c r="F15" s="2107">
        <v>1441</v>
      </c>
      <c r="G15" s="2107">
        <v>5</v>
      </c>
      <c r="H15" s="2107">
        <v>467</v>
      </c>
    </row>
    <row r="16" spans="1:8" s="702" customFormat="1" ht="11.65" customHeight="1" x14ac:dyDescent="0.2">
      <c r="A16" s="2471" t="s">
        <v>200</v>
      </c>
      <c r="B16" s="2113">
        <v>547</v>
      </c>
      <c r="C16" s="2113">
        <v>1739</v>
      </c>
      <c r="D16" s="2113">
        <v>110831</v>
      </c>
      <c r="E16" s="2113">
        <v>898</v>
      </c>
      <c r="F16" s="2113">
        <v>24308</v>
      </c>
      <c r="G16" s="2113">
        <v>292</v>
      </c>
      <c r="H16" s="2113">
        <v>4108</v>
      </c>
    </row>
    <row r="17" spans="1:8" s="725" customFormat="1" ht="11.65" customHeight="1" x14ac:dyDescent="0.2">
      <c r="A17" s="2472" t="s">
        <v>201</v>
      </c>
      <c r="B17" s="2107">
        <v>231</v>
      </c>
      <c r="C17" s="2107">
        <v>409</v>
      </c>
      <c r="D17" s="2107">
        <v>22042</v>
      </c>
      <c r="E17" s="2107">
        <v>258</v>
      </c>
      <c r="F17" s="2107">
        <v>1954</v>
      </c>
      <c r="G17" s="2107">
        <v>7</v>
      </c>
      <c r="H17" s="2107">
        <v>857</v>
      </c>
    </row>
    <row r="18" spans="1:8" s="702" customFormat="1" ht="11.65" customHeight="1" x14ac:dyDescent="0.2">
      <c r="A18" s="2471" t="s">
        <v>202</v>
      </c>
      <c r="B18" s="2113">
        <v>1609</v>
      </c>
      <c r="C18" s="2113">
        <v>1130</v>
      </c>
      <c r="D18" s="2113">
        <v>66031</v>
      </c>
      <c r="E18" s="2113">
        <v>38</v>
      </c>
      <c r="F18" s="2113">
        <v>10335</v>
      </c>
      <c r="G18" s="2113">
        <v>15</v>
      </c>
      <c r="H18" s="2113">
        <v>1049</v>
      </c>
    </row>
    <row r="19" spans="1:8" s="725" customFormat="1" ht="11.65" customHeight="1" x14ac:dyDescent="0.2">
      <c r="A19" s="2472" t="s">
        <v>203</v>
      </c>
      <c r="B19" s="2107">
        <v>210</v>
      </c>
      <c r="C19" s="2107">
        <v>661</v>
      </c>
      <c r="D19" s="2107">
        <v>33484</v>
      </c>
      <c r="E19" s="2107">
        <v>103</v>
      </c>
      <c r="F19" s="2107">
        <v>2367</v>
      </c>
      <c r="G19" s="2107">
        <v>3</v>
      </c>
      <c r="H19" s="2107">
        <v>475</v>
      </c>
    </row>
    <row r="20" spans="1:8" s="702" customFormat="1" ht="11.65" customHeight="1" x14ac:dyDescent="0.2">
      <c r="A20" s="2471" t="s">
        <v>204</v>
      </c>
      <c r="B20" s="2113">
        <v>180</v>
      </c>
      <c r="C20" s="2113">
        <v>489</v>
      </c>
      <c r="D20" s="2113">
        <v>18442</v>
      </c>
      <c r="E20" s="2113">
        <v>150</v>
      </c>
      <c r="F20" s="2113">
        <v>2115</v>
      </c>
      <c r="G20" s="2113">
        <v>6</v>
      </c>
      <c r="H20" s="2113">
        <v>321</v>
      </c>
    </row>
    <row r="21" spans="1:8" s="725" customFormat="1" ht="11.65" customHeight="1" x14ac:dyDescent="0.2">
      <c r="A21" s="2472" t="s">
        <v>205</v>
      </c>
      <c r="B21" s="2107">
        <v>31</v>
      </c>
      <c r="C21" s="2107">
        <v>96</v>
      </c>
      <c r="D21" s="2107">
        <v>5966</v>
      </c>
      <c r="E21" s="2107" t="s">
        <v>513</v>
      </c>
      <c r="F21" s="2107">
        <v>665</v>
      </c>
      <c r="G21" s="2107">
        <v>5</v>
      </c>
      <c r="H21" s="2107">
        <v>232</v>
      </c>
    </row>
    <row r="22" spans="1:8" s="702" customFormat="1" ht="11.65" customHeight="1" x14ac:dyDescent="0.2">
      <c r="A22" s="2471" t="s">
        <v>206</v>
      </c>
      <c r="B22" s="2113">
        <v>209</v>
      </c>
      <c r="C22" s="2113">
        <v>694</v>
      </c>
      <c r="D22" s="2113">
        <v>22577</v>
      </c>
      <c r="E22" s="2113">
        <v>890</v>
      </c>
      <c r="F22" s="2113">
        <v>3326</v>
      </c>
      <c r="G22" s="2113">
        <v>27</v>
      </c>
      <c r="H22" s="2113">
        <v>626</v>
      </c>
    </row>
    <row r="23" spans="1:8" s="725" customFormat="1" ht="11.65" customHeight="1" x14ac:dyDescent="0.2">
      <c r="A23" s="2472" t="s">
        <v>207</v>
      </c>
      <c r="B23" s="2107">
        <v>142</v>
      </c>
      <c r="C23" s="2107">
        <v>248</v>
      </c>
      <c r="D23" s="2107">
        <v>14806</v>
      </c>
      <c r="E23" s="2107">
        <v>31</v>
      </c>
      <c r="F23" s="2107">
        <v>2915</v>
      </c>
      <c r="G23" s="2107">
        <v>19</v>
      </c>
      <c r="H23" s="2107">
        <v>597</v>
      </c>
    </row>
    <row r="24" spans="1:8" s="702" customFormat="1" ht="11.65" customHeight="1" x14ac:dyDescent="0.2">
      <c r="A24" s="2471" t="s">
        <v>208</v>
      </c>
      <c r="B24" s="2113">
        <v>371</v>
      </c>
      <c r="C24" s="2113">
        <v>1085</v>
      </c>
      <c r="D24" s="2113">
        <v>57413</v>
      </c>
      <c r="E24" s="2113">
        <v>107</v>
      </c>
      <c r="F24" s="2113">
        <v>5034</v>
      </c>
      <c r="G24" s="2113">
        <v>15</v>
      </c>
      <c r="H24" s="2113">
        <v>1147</v>
      </c>
    </row>
    <row r="25" spans="1:8" s="725" customFormat="1" ht="15.95" customHeight="1" x14ac:dyDescent="0.2">
      <c r="A25" s="2473" t="s">
        <v>125</v>
      </c>
      <c r="B25" s="2110">
        <v>14611</v>
      </c>
      <c r="C25" s="2110">
        <v>12621</v>
      </c>
      <c r="D25" s="2110">
        <v>552610</v>
      </c>
      <c r="E25" s="2110">
        <v>2123</v>
      </c>
      <c r="F25" s="2110">
        <v>59970</v>
      </c>
      <c r="G25" s="2110">
        <v>1304</v>
      </c>
      <c r="H25" s="2110">
        <v>29738</v>
      </c>
    </row>
    <row r="26" spans="1:8" s="702" customFormat="1" ht="12" customHeight="1" x14ac:dyDescent="0.2">
      <c r="A26" s="2474" t="s">
        <v>126</v>
      </c>
      <c r="B26" s="246">
        <v>1858</v>
      </c>
      <c r="C26" s="246">
        <v>832</v>
      </c>
      <c r="D26" s="246">
        <v>47199</v>
      </c>
      <c r="E26" s="246">
        <v>191</v>
      </c>
      <c r="F26" s="246">
        <v>4543</v>
      </c>
      <c r="G26" s="246">
        <v>120</v>
      </c>
      <c r="H26" s="246">
        <v>3116</v>
      </c>
    </row>
    <row r="27" spans="1:8" s="744" customFormat="1" ht="11.65" customHeight="1" x14ac:dyDescent="0.2">
      <c r="A27" s="2475" t="s">
        <v>209</v>
      </c>
      <c r="B27" s="2118">
        <v>912</v>
      </c>
      <c r="C27" s="2118">
        <v>401</v>
      </c>
      <c r="D27" s="2118">
        <v>22451</v>
      </c>
      <c r="E27" s="2118">
        <v>98</v>
      </c>
      <c r="F27" s="2118">
        <v>2069</v>
      </c>
      <c r="G27" s="2118">
        <v>68</v>
      </c>
      <c r="H27" s="2118">
        <v>1567</v>
      </c>
    </row>
    <row r="28" spans="1:8" s="702" customFormat="1" ht="11.65" customHeight="1" x14ac:dyDescent="0.2">
      <c r="A28" s="2471" t="s">
        <v>20</v>
      </c>
      <c r="B28" s="2113">
        <v>461</v>
      </c>
      <c r="C28" s="2113">
        <v>179</v>
      </c>
      <c r="D28" s="2113">
        <v>7065</v>
      </c>
      <c r="E28" s="2113">
        <v>15</v>
      </c>
      <c r="F28" s="2113">
        <v>788</v>
      </c>
      <c r="G28" s="2113">
        <v>9</v>
      </c>
      <c r="H28" s="2113">
        <v>396</v>
      </c>
    </row>
    <row r="29" spans="1:8" s="725" customFormat="1" ht="11.65" customHeight="1" x14ac:dyDescent="0.2">
      <c r="A29" s="2472" t="s">
        <v>21</v>
      </c>
      <c r="B29" s="2107">
        <v>255</v>
      </c>
      <c r="C29" s="2107">
        <v>144</v>
      </c>
      <c r="D29" s="2107">
        <v>10393</v>
      </c>
      <c r="E29" s="2107">
        <v>34</v>
      </c>
      <c r="F29" s="2107">
        <v>1100</v>
      </c>
      <c r="G29" s="2107">
        <v>19</v>
      </c>
      <c r="H29" s="2107">
        <v>801</v>
      </c>
    </row>
    <row r="30" spans="1:8" s="702" customFormat="1" ht="11.65" customHeight="1" x14ac:dyDescent="0.2">
      <c r="A30" s="2471" t="s">
        <v>22</v>
      </c>
      <c r="B30" s="2113">
        <v>230</v>
      </c>
      <c r="C30" s="2113">
        <v>108</v>
      </c>
      <c r="D30" s="2113">
        <v>7290</v>
      </c>
      <c r="E30" s="2113">
        <v>44</v>
      </c>
      <c r="F30" s="2113">
        <v>586</v>
      </c>
      <c r="G30" s="2113">
        <v>24</v>
      </c>
      <c r="H30" s="2113">
        <v>352</v>
      </c>
    </row>
    <row r="31" spans="1:8" s="725" customFormat="1" ht="15.95" customHeight="1" x14ac:dyDescent="0.2">
      <c r="A31" s="2476" t="s">
        <v>127</v>
      </c>
      <c r="B31" s="2110">
        <v>1788</v>
      </c>
      <c r="C31" s="2110">
        <v>1702</v>
      </c>
      <c r="D31" s="2110">
        <v>78994</v>
      </c>
      <c r="E31" s="2110">
        <v>316</v>
      </c>
      <c r="F31" s="2110">
        <v>6932</v>
      </c>
      <c r="G31" s="2110">
        <v>159</v>
      </c>
      <c r="H31" s="2110">
        <v>3384</v>
      </c>
    </row>
    <row r="32" spans="1:8" s="762" customFormat="1" ht="11.65" customHeight="1" x14ac:dyDescent="0.2">
      <c r="A32" s="2477" t="s">
        <v>210</v>
      </c>
      <c r="B32" s="2123">
        <v>521</v>
      </c>
      <c r="C32" s="2123">
        <v>848</v>
      </c>
      <c r="D32" s="2123">
        <v>35718</v>
      </c>
      <c r="E32" s="2123">
        <v>142</v>
      </c>
      <c r="F32" s="2123">
        <v>3410</v>
      </c>
      <c r="G32" s="2123">
        <v>36</v>
      </c>
      <c r="H32" s="2123">
        <v>1471</v>
      </c>
    </row>
    <row r="33" spans="1:8" s="725" customFormat="1" ht="11.65" customHeight="1" x14ac:dyDescent="0.2">
      <c r="A33" s="2472" t="s">
        <v>13</v>
      </c>
      <c r="B33" s="2107">
        <v>115</v>
      </c>
      <c r="C33" s="2107">
        <v>79</v>
      </c>
      <c r="D33" s="2107">
        <v>5144</v>
      </c>
      <c r="E33" s="2107">
        <v>8</v>
      </c>
      <c r="F33" s="2107">
        <v>351</v>
      </c>
      <c r="G33" s="2107">
        <v>16</v>
      </c>
      <c r="H33" s="2107">
        <v>208</v>
      </c>
    </row>
    <row r="34" spans="1:8" s="702" customFormat="1" ht="11.65" customHeight="1" x14ac:dyDescent="0.2">
      <c r="A34" s="2471" t="s">
        <v>14</v>
      </c>
      <c r="B34" s="2113">
        <v>191</v>
      </c>
      <c r="C34" s="2113">
        <v>103</v>
      </c>
      <c r="D34" s="2113">
        <v>4161</v>
      </c>
      <c r="E34" s="2113">
        <v>11</v>
      </c>
      <c r="F34" s="2113">
        <v>321</v>
      </c>
      <c r="G34" s="2113">
        <v>7</v>
      </c>
      <c r="H34" s="2113">
        <v>212</v>
      </c>
    </row>
    <row r="35" spans="1:8" s="744" customFormat="1" ht="11.65" customHeight="1" x14ac:dyDescent="0.2">
      <c r="A35" s="2475" t="s">
        <v>15</v>
      </c>
      <c r="B35" s="2118">
        <v>571</v>
      </c>
      <c r="C35" s="2118">
        <v>326</v>
      </c>
      <c r="D35" s="2118">
        <v>14425</v>
      </c>
      <c r="E35" s="2118">
        <v>75</v>
      </c>
      <c r="F35" s="2118">
        <v>1039</v>
      </c>
      <c r="G35" s="2118">
        <v>32</v>
      </c>
      <c r="H35" s="2118">
        <v>532</v>
      </c>
    </row>
    <row r="36" spans="1:8" s="702" customFormat="1" ht="11.65" customHeight="1" x14ac:dyDescent="0.2">
      <c r="A36" s="2471" t="s">
        <v>16</v>
      </c>
      <c r="B36" s="2113">
        <v>102</v>
      </c>
      <c r="C36" s="2113">
        <v>109</v>
      </c>
      <c r="D36" s="2113">
        <v>6037</v>
      </c>
      <c r="E36" s="2113">
        <v>47</v>
      </c>
      <c r="F36" s="2113">
        <v>620</v>
      </c>
      <c r="G36" s="2113">
        <v>28</v>
      </c>
      <c r="H36" s="2113">
        <v>371</v>
      </c>
    </row>
    <row r="37" spans="1:8" s="725" customFormat="1" ht="11.65" customHeight="1" x14ac:dyDescent="0.2">
      <c r="A37" s="2472" t="s">
        <v>17</v>
      </c>
      <c r="B37" s="2107">
        <v>195</v>
      </c>
      <c r="C37" s="2107">
        <v>162</v>
      </c>
      <c r="D37" s="2107">
        <v>8247</v>
      </c>
      <c r="E37" s="2107">
        <v>25</v>
      </c>
      <c r="F37" s="2107">
        <v>773</v>
      </c>
      <c r="G37" s="2107">
        <v>18</v>
      </c>
      <c r="H37" s="2107">
        <v>347</v>
      </c>
    </row>
    <row r="38" spans="1:8" s="702" customFormat="1" ht="11.65" customHeight="1" x14ac:dyDescent="0.2">
      <c r="A38" s="2471" t="s">
        <v>18</v>
      </c>
      <c r="B38" s="2113">
        <v>23</v>
      </c>
      <c r="C38" s="2113">
        <v>32</v>
      </c>
      <c r="D38" s="2113">
        <v>2431</v>
      </c>
      <c r="E38" s="2113">
        <v>3</v>
      </c>
      <c r="F38" s="2113">
        <v>232</v>
      </c>
      <c r="G38" s="2113">
        <v>5</v>
      </c>
      <c r="H38" s="2113">
        <v>108</v>
      </c>
    </row>
    <row r="39" spans="1:8" s="725" customFormat="1" ht="11.65" customHeight="1" x14ac:dyDescent="0.2">
      <c r="A39" s="2472" t="s">
        <v>19</v>
      </c>
      <c r="B39" s="2107">
        <v>70</v>
      </c>
      <c r="C39" s="2107">
        <v>43</v>
      </c>
      <c r="D39" s="2107">
        <v>2831</v>
      </c>
      <c r="E39" s="2107">
        <v>5</v>
      </c>
      <c r="F39" s="2107">
        <v>186</v>
      </c>
      <c r="G39" s="2107">
        <v>17</v>
      </c>
      <c r="H39" s="2107">
        <v>135</v>
      </c>
    </row>
    <row r="40" spans="1:8" s="702" customFormat="1" ht="15.95" customHeight="1" x14ac:dyDescent="0.2">
      <c r="A40" s="2474" t="s">
        <v>128</v>
      </c>
      <c r="B40" s="246">
        <v>4231</v>
      </c>
      <c r="C40" s="246">
        <v>4741</v>
      </c>
      <c r="D40" s="246">
        <v>194083</v>
      </c>
      <c r="E40" s="246">
        <v>807</v>
      </c>
      <c r="F40" s="246">
        <v>23746</v>
      </c>
      <c r="G40" s="246">
        <v>448</v>
      </c>
      <c r="H40" s="246">
        <v>9912</v>
      </c>
    </row>
    <row r="41" spans="1:8" s="740" customFormat="1" ht="11.65" customHeight="1" x14ac:dyDescent="0.2">
      <c r="A41" s="2475" t="s">
        <v>246</v>
      </c>
      <c r="B41" s="2118">
        <v>2268</v>
      </c>
      <c r="C41" s="2118">
        <v>2990</v>
      </c>
      <c r="D41" s="2118">
        <v>120469</v>
      </c>
      <c r="E41" s="2118">
        <v>418</v>
      </c>
      <c r="F41" s="2118">
        <v>14906</v>
      </c>
      <c r="G41" s="2118">
        <v>191</v>
      </c>
      <c r="H41" s="2118">
        <v>5100</v>
      </c>
    </row>
    <row r="42" spans="1:8" s="702" customFormat="1" ht="11.65" customHeight="1" x14ac:dyDescent="0.2">
      <c r="A42" s="2471" t="s">
        <v>23</v>
      </c>
      <c r="B42" s="2113">
        <v>110</v>
      </c>
      <c r="C42" s="2113">
        <v>79</v>
      </c>
      <c r="D42" s="2113">
        <v>3345</v>
      </c>
      <c r="E42" s="2113">
        <v>3</v>
      </c>
      <c r="F42" s="2113">
        <v>546</v>
      </c>
      <c r="G42" s="2113">
        <v>15</v>
      </c>
      <c r="H42" s="2113">
        <v>243</v>
      </c>
    </row>
    <row r="43" spans="1:8" s="725" customFormat="1" ht="11.65" customHeight="1" x14ac:dyDescent="0.2">
      <c r="A43" s="2472" t="s">
        <v>24</v>
      </c>
      <c r="B43" s="2107">
        <v>463</v>
      </c>
      <c r="C43" s="2107">
        <v>368</v>
      </c>
      <c r="D43" s="2107">
        <v>14671</v>
      </c>
      <c r="E43" s="2107">
        <v>100</v>
      </c>
      <c r="F43" s="2107">
        <v>1812</v>
      </c>
      <c r="G43" s="2107">
        <v>53</v>
      </c>
      <c r="H43" s="2107">
        <v>859</v>
      </c>
    </row>
    <row r="44" spans="1:8" s="702" customFormat="1" ht="11.65" customHeight="1" x14ac:dyDescent="0.2">
      <c r="A44" s="2471" t="s">
        <v>25</v>
      </c>
      <c r="B44" s="2113">
        <v>88</v>
      </c>
      <c r="C44" s="2113">
        <v>70</v>
      </c>
      <c r="D44" s="2113">
        <v>3970</v>
      </c>
      <c r="E44" s="2113">
        <v>5</v>
      </c>
      <c r="F44" s="2113">
        <v>403</v>
      </c>
      <c r="G44" s="2113">
        <v>21</v>
      </c>
      <c r="H44" s="2113">
        <v>145</v>
      </c>
    </row>
    <row r="45" spans="1:8" s="725" customFormat="1" ht="11.65" customHeight="1" x14ac:dyDescent="0.2">
      <c r="A45" s="2472" t="s">
        <v>26</v>
      </c>
      <c r="B45" s="2107">
        <v>90</v>
      </c>
      <c r="C45" s="2107">
        <v>74</v>
      </c>
      <c r="D45" s="2107">
        <v>4239</v>
      </c>
      <c r="E45" s="2107">
        <v>3</v>
      </c>
      <c r="F45" s="2107">
        <v>518</v>
      </c>
      <c r="G45" s="2107">
        <v>6</v>
      </c>
      <c r="H45" s="2107">
        <v>232</v>
      </c>
    </row>
    <row r="46" spans="1:8" s="702" customFormat="1" ht="11.65" customHeight="1" x14ac:dyDescent="0.2">
      <c r="A46" s="2471" t="s">
        <v>27</v>
      </c>
      <c r="B46" s="2113">
        <v>478</v>
      </c>
      <c r="C46" s="2113">
        <v>345</v>
      </c>
      <c r="D46" s="2113">
        <v>9492</v>
      </c>
      <c r="E46" s="2113">
        <v>134</v>
      </c>
      <c r="F46" s="2113">
        <v>898</v>
      </c>
      <c r="G46" s="2113">
        <v>42</v>
      </c>
      <c r="H46" s="2113">
        <v>758</v>
      </c>
    </row>
    <row r="47" spans="1:8" s="725" customFormat="1" ht="11.65" customHeight="1" x14ac:dyDescent="0.2">
      <c r="A47" s="2472" t="s">
        <v>28</v>
      </c>
      <c r="B47" s="2107">
        <v>219</v>
      </c>
      <c r="C47" s="2107">
        <v>199</v>
      </c>
      <c r="D47" s="2107">
        <v>10652</v>
      </c>
      <c r="E47" s="2107">
        <v>25</v>
      </c>
      <c r="F47" s="2107">
        <v>1411</v>
      </c>
      <c r="G47" s="2107">
        <v>37</v>
      </c>
      <c r="H47" s="2107">
        <v>829</v>
      </c>
    </row>
    <row r="48" spans="1:8" s="702" customFormat="1" ht="11.65" customHeight="1" x14ac:dyDescent="0.2">
      <c r="A48" s="2471" t="s">
        <v>29</v>
      </c>
      <c r="B48" s="2113">
        <v>169</v>
      </c>
      <c r="C48" s="2113">
        <v>150</v>
      </c>
      <c r="D48" s="2113">
        <v>6951</v>
      </c>
      <c r="E48" s="2113">
        <v>106</v>
      </c>
      <c r="F48" s="2113">
        <v>862</v>
      </c>
      <c r="G48" s="2113">
        <v>24</v>
      </c>
      <c r="H48" s="2113">
        <v>432</v>
      </c>
    </row>
    <row r="49" spans="1:8" s="725" customFormat="1" ht="11.65" customHeight="1" x14ac:dyDescent="0.2">
      <c r="A49" s="2472" t="s">
        <v>30</v>
      </c>
      <c r="B49" s="2107">
        <v>89</v>
      </c>
      <c r="C49" s="2107">
        <v>107</v>
      </c>
      <c r="D49" s="2107">
        <v>4315</v>
      </c>
      <c r="E49" s="2107">
        <v>2</v>
      </c>
      <c r="F49" s="2107">
        <v>446</v>
      </c>
      <c r="G49" s="2107">
        <v>10</v>
      </c>
      <c r="H49" s="2107">
        <v>367</v>
      </c>
    </row>
    <row r="50" spans="1:8" s="702" customFormat="1" ht="11.65" customHeight="1" x14ac:dyDescent="0.2">
      <c r="A50" s="2471" t="s">
        <v>31</v>
      </c>
      <c r="B50" s="2113">
        <v>68</v>
      </c>
      <c r="C50" s="2113">
        <v>77</v>
      </c>
      <c r="D50" s="2113">
        <v>2753</v>
      </c>
      <c r="E50" s="2113">
        <v>2</v>
      </c>
      <c r="F50" s="2113">
        <v>218</v>
      </c>
      <c r="G50" s="2113">
        <v>3</v>
      </c>
      <c r="H50" s="2113">
        <v>104</v>
      </c>
    </row>
    <row r="51" spans="1:8" s="725" customFormat="1" ht="11.65" customHeight="1" x14ac:dyDescent="0.2">
      <c r="A51" s="2472" t="s">
        <v>32</v>
      </c>
      <c r="B51" s="2107">
        <v>139</v>
      </c>
      <c r="C51" s="2107">
        <v>225</v>
      </c>
      <c r="D51" s="2107">
        <v>9334</v>
      </c>
      <c r="E51" s="2107">
        <v>8</v>
      </c>
      <c r="F51" s="2107">
        <v>1228</v>
      </c>
      <c r="G51" s="2107">
        <v>22</v>
      </c>
      <c r="H51" s="2107">
        <v>652</v>
      </c>
    </row>
    <row r="52" spans="1:8" s="702" customFormat="1" ht="11.65" customHeight="1" x14ac:dyDescent="0.2">
      <c r="A52" s="2471" t="s">
        <v>33</v>
      </c>
      <c r="B52" s="2113">
        <v>50</v>
      </c>
      <c r="C52" s="2113">
        <v>57</v>
      </c>
      <c r="D52" s="2113">
        <v>3892</v>
      </c>
      <c r="E52" s="2113">
        <v>1</v>
      </c>
      <c r="F52" s="2113">
        <v>498</v>
      </c>
      <c r="G52" s="2113">
        <v>24</v>
      </c>
      <c r="H52" s="2113">
        <v>191</v>
      </c>
    </row>
    <row r="53" spans="1:8" ht="9.9499999999999993" customHeight="1" x14ac:dyDescent="0.2">
      <c r="A53" s="2478"/>
      <c r="B53" s="2479"/>
      <c r="C53" s="2479"/>
      <c r="D53" s="2479"/>
      <c r="E53" s="2479"/>
      <c r="F53" s="2479"/>
      <c r="G53" s="2479"/>
      <c r="H53" s="2479"/>
    </row>
    <row r="54" spans="1:8" s="468" customFormat="1" ht="9.9499999999999993" customHeight="1" x14ac:dyDescent="0.15">
      <c r="A54" s="2480" t="s">
        <v>1134</v>
      </c>
      <c r="B54" s="2113"/>
      <c r="C54" s="2113"/>
      <c r="D54" s="2113"/>
      <c r="E54" s="2113"/>
      <c r="F54" s="2113"/>
      <c r="G54" s="2113"/>
      <c r="H54" s="2113"/>
    </row>
    <row r="55" spans="1:8" s="702" customFormat="1" ht="15.95" customHeight="1" x14ac:dyDescent="0.2">
      <c r="A55" s="2474" t="s">
        <v>129</v>
      </c>
      <c r="B55" s="2481">
        <v>1935</v>
      </c>
      <c r="C55" s="246">
        <v>1102</v>
      </c>
      <c r="D55" s="246">
        <v>37745</v>
      </c>
      <c r="E55" s="246">
        <v>170</v>
      </c>
      <c r="F55" s="246">
        <v>3156</v>
      </c>
      <c r="G55" s="246">
        <v>151</v>
      </c>
      <c r="H55" s="246">
        <v>2376</v>
      </c>
    </row>
    <row r="56" spans="1:8" s="744" customFormat="1" ht="10.5" customHeight="1" x14ac:dyDescent="0.2">
      <c r="A56" s="2475" t="s">
        <v>9</v>
      </c>
      <c r="B56" s="2482">
        <v>560</v>
      </c>
      <c r="C56" s="2118">
        <v>238</v>
      </c>
      <c r="D56" s="2118">
        <v>13625</v>
      </c>
      <c r="E56" s="2118">
        <v>47</v>
      </c>
      <c r="F56" s="2118">
        <v>1088</v>
      </c>
      <c r="G56" s="2118">
        <v>41</v>
      </c>
      <c r="H56" s="2118">
        <v>686</v>
      </c>
    </row>
    <row r="57" spans="1:8" s="702" customFormat="1" ht="10.5" customHeight="1" x14ac:dyDescent="0.2">
      <c r="A57" s="2471" t="s">
        <v>7</v>
      </c>
      <c r="B57" s="2483">
        <v>268</v>
      </c>
      <c r="C57" s="2113">
        <v>155</v>
      </c>
      <c r="D57" s="2113">
        <v>4817</v>
      </c>
      <c r="E57" s="2113">
        <v>30</v>
      </c>
      <c r="F57" s="2113">
        <v>373</v>
      </c>
      <c r="G57" s="2113">
        <v>25</v>
      </c>
      <c r="H57" s="2113">
        <v>293</v>
      </c>
    </row>
    <row r="58" spans="1:8" s="725" customFormat="1" ht="10.5" customHeight="1" x14ac:dyDescent="0.2">
      <c r="A58" s="2472" t="s">
        <v>8</v>
      </c>
      <c r="B58" s="2484">
        <v>580</v>
      </c>
      <c r="C58" s="2107">
        <v>345</v>
      </c>
      <c r="D58" s="2107">
        <v>7372</v>
      </c>
      <c r="E58" s="2107">
        <v>8</v>
      </c>
      <c r="F58" s="2107">
        <v>804</v>
      </c>
      <c r="G58" s="2107">
        <v>39</v>
      </c>
      <c r="H58" s="2107">
        <v>667</v>
      </c>
    </row>
    <row r="59" spans="1:8" s="702" customFormat="1" ht="10.5" customHeight="1" x14ac:dyDescent="0.2">
      <c r="A59" s="2471" t="s">
        <v>10</v>
      </c>
      <c r="B59" s="2483">
        <v>126</v>
      </c>
      <c r="C59" s="2113">
        <v>53</v>
      </c>
      <c r="D59" s="2113">
        <v>2755</v>
      </c>
      <c r="E59" s="2113">
        <v>15</v>
      </c>
      <c r="F59" s="2113">
        <v>166</v>
      </c>
      <c r="G59" s="2113">
        <v>7</v>
      </c>
      <c r="H59" s="2113">
        <v>160</v>
      </c>
    </row>
    <row r="60" spans="1:8" s="725" customFormat="1" ht="10.5" customHeight="1" x14ac:dyDescent="0.2">
      <c r="A60" s="2472" t="s">
        <v>11</v>
      </c>
      <c r="B60" s="2484">
        <v>292</v>
      </c>
      <c r="C60" s="2107">
        <v>248</v>
      </c>
      <c r="D60" s="2107">
        <v>6527</v>
      </c>
      <c r="E60" s="2107">
        <v>69</v>
      </c>
      <c r="F60" s="2107">
        <v>555</v>
      </c>
      <c r="G60" s="2107">
        <v>32</v>
      </c>
      <c r="H60" s="2107">
        <v>479</v>
      </c>
    </row>
    <row r="61" spans="1:8" s="702" customFormat="1" ht="10.5" customHeight="1" x14ac:dyDescent="0.2">
      <c r="A61" s="2471" t="s">
        <v>12</v>
      </c>
      <c r="B61" s="2483">
        <v>109</v>
      </c>
      <c r="C61" s="2113">
        <v>63</v>
      </c>
      <c r="D61" s="2113">
        <v>2649</v>
      </c>
      <c r="E61" s="2113">
        <v>1</v>
      </c>
      <c r="F61" s="2113">
        <v>170</v>
      </c>
      <c r="G61" s="2113">
        <v>7</v>
      </c>
      <c r="H61" s="2113">
        <v>91</v>
      </c>
    </row>
    <row r="62" spans="1:8" s="725" customFormat="1" ht="15.95" customHeight="1" x14ac:dyDescent="0.2">
      <c r="A62" s="2476" t="s">
        <v>130</v>
      </c>
      <c r="B62" s="2485">
        <v>1685</v>
      </c>
      <c r="C62" s="2110">
        <v>1464</v>
      </c>
      <c r="D62" s="2110">
        <v>54902</v>
      </c>
      <c r="E62" s="2110">
        <v>167</v>
      </c>
      <c r="F62" s="2110">
        <v>5398</v>
      </c>
      <c r="G62" s="2110">
        <v>170</v>
      </c>
      <c r="H62" s="2110">
        <v>3362</v>
      </c>
    </row>
    <row r="63" spans="1:8" s="762" customFormat="1" ht="10.5" customHeight="1" x14ac:dyDescent="0.2">
      <c r="A63" s="2477" t="s">
        <v>211</v>
      </c>
      <c r="B63" s="2486">
        <v>1140</v>
      </c>
      <c r="C63" s="2123">
        <v>1155</v>
      </c>
      <c r="D63" s="2123">
        <v>43305</v>
      </c>
      <c r="E63" s="2123">
        <v>131</v>
      </c>
      <c r="F63" s="2123">
        <v>4331</v>
      </c>
      <c r="G63" s="2123">
        <v>109</v>
      </c>
      <c r="H63" s="2123">
        <v>2726</v>
      </c>
    </row>
    <row r="64" spans="1:8" s="725" customFormat="1" ht="10.5" customHeight="1" x14ac:dyDescent="0.2">
      <c r="A64" s="2472" t="s">
        <v>1</v>
      </c>
      <c r="B64" s="2484">
        <v>404</v>
      </c>
      <c r="C64" s="2107">
        <v>230</v>
      </c>
      <c r="D64" s="2107">
        <v>8876</v>
      </c>
      <c r="E64" s="2107">
        <v>34</v>
      </c>
      <c r="F64" s="2107">
        <v>854</v>
      </c>
      <c r="G64" s="2107">
        <v>46</v>
      </c>
      <c r="H64" s="2107">
        <v>521</v>
      </c>
    </row>
    <row r="65" spans="1:8" s="702" customFormat="1" ht="10.5" customHeight="1" x14ac:dyDescent="0.2">
      <c r="A65" s="2471" t="s">
        <v>2</v>
      </c>
      <c r="B65" s="2483">
        <v>141</v>
      </c>
      <c r="C65" s="2113">
        <v>79</v>
      </c>
      <c r="D65" s="2113">
        <v>2721</v>
      </c>
      <c r="E65" s="2113">
        <v>2</v>
      </c>
      <c r="F65" s="2113">
        <v>213</v>
      </c>
      <c r="G65" s="2113">
        <v>15</v>
      </c>
      <c r="H65" s="2113">
        <v>115</v>
      </c>
    </row>
    <row r="66" spans="1:8" s="725" customFormat="1" ht="15.95" customHeight="1" x14ac:dyDescent="0.2">
      <c r="A66" s="2476" t="s">
        <v>131</v>
      </c>
      <c r="B66" s="2485">
        <v>1632</v>
      </c>
      <c r="C66" s="2110">
        <v>1053</v>
      </c>
      <c r="D66" s="2110">
        <v>47888</v>
      </c>
      <c r="E66" s="2110">
        <v>236</v>
      </c>
      <c r="F66" s="2110">
        <v>4645</v>
      </c>
      <c r="G66" s="2110">
        <v>104</v>
      </c>
      <c r="H66" s="2110">
        <v>2782</v>
      </c>
    </row>
    <row r="67" spans="1:8" s="762" customFormat="1" ht="10.5" customHeight="1" x14ac:dyDescent="0.2">
      <c r="A67" s="2477" t="s">
        <v>212</v>
      </c>
      <c r="B67" s="2486">
        <v>1277</v>
      </c>
      <c r="C67" s="2123">
        <v>772</v>
      </c>
      <c r="D67" s="2123">
        <v>33549</v>
      </c>
      <c r="E67" s="2123">
        <v>200</v>
      </c>
      <c r="F67" s="2123">
        <v>3466</v>
      </c>
      <c r="G67" s="2123">
        <v>52</v>
      </c>
      <c r="H67" s="2123">
        <v>2068</v>
      </c>
    </row>
    <row r="68" spans="1:8" s="725" customFormat="1" ht="10.5" customHeight="1" x14ac:dyDescent="0.2">
      <c r="A68" s="2472" t="s">
        <v>3</v>
      </c>
      <c r="B68" s="2484">
        <v>92</v>
      </c>
      <c r="C68" s="2107">
        <v>106</v>
      </c>
      <c r="D68" s="2107">
        <v>4138</v>
      </c>
      <c r="E68" s="2107">
        <v>9</v>
      </c>
      <c r="F68" s="2107">
        <v>316</v>
      </c>
      <c r="G68" s="2107">
        <v>12</v>
      </c>
      <c r="H68" s="2107">
        <v>226</v>
      </c>
    </row>
    <row r="69" spans="1:8" s="702" customFormat="1" ht="10.5" customHeight="1" x14ac:dyDescent="0.2">
      <c r="A69" s="2471" t="s">
        <v>4</v>
      </c>
      <c r="B69" s="2483">
        <v>16</v>
      </c>
      <c r="C69" s="2113">
        <v>27</v>
      </c>
      <c r="D69" s="2113">
        <v>2166</v>
      </c>
      <c r="E69" s="2113">
        <v>10</v>
      </c>
      <c r="F69" s="2113">
        <v>187</v>
      </c>
      <c r="G69" s="2113">
        <v>6</v>
      </c>
      <c r="H69" s="2113">
        <v>101</v>
      </c>
    </row>
    <row r="70" spans="1:8" s="725" customFormat="1" ht="10.5" customHeight="1" x14ac:dyDescent="0.2">
      <c r="A70" s="2472" t="s">
        <v>5</v>
      </c>
      <c r="B70" s="2484">
        <v>195</v>
      </c>
      <c r="C70" s="2107">
        <v>116</v>
      </c>
      <c r="D70" s="2107">
        <v>5280</v>
      </c>
      <c r="E70" s="2107">
        <v>15</v>
      </c>
      <c r="F70" s="2107">
        <v>462</v>
      </c>
      <c r="G70" s="2107">
        <v>26</v>
      </c>
      <c r="H70" s="2107">
        <v>276</v>
      </c>
    </row>
    <row r="71" spans="1:8" s="702" customFormat="1" ht="10.5" customHeight="1" x14ac:dyDescent="0.2">
      <c r="A71" s="2471" t="s">
        <v>6</v>
      </c>
      <c r="B71" s="2483">
        <v>52</v>
      </c>
      <c r="C71" s="2113">
        <v>32</v>
      </c>
      <c r="D71" s="2113">
        <v>2755</v>
      </c>
      <c r="E71" s="2113">
        <v>2</v>
      </c>
      <c r="F71" s="2113">
        <v>214</v>
      </c>
      <c r="G71" s="2113">
        <v>8</v>
      </c>
      <c r="H71" s="2113">
        <v>111</v>
      </c>
    </row>
    <row r="72" spans="1:8" s="725" customFormat="1" ht="12" customHeight="1" x14ac:dyDescent="0.2">
      <c r="A72" s="2476" t="s">
        <v>132</v>
      </c>
      <c r="B72" s="2485">
        <v>1482</v>
      </c>
      <c r="C72" s="2110">
        <v>1727</v>
      </c>
      <c r="D72" s="2110">
        <v>91799</v>
      </c>
      <c r="E72" s="2110">
        <v>236</v>
      </c>
      <c r="F72" s="2110">
        <v>11550</v>
      </c>
      <c r="G72" s="2110">
        <v>152</v>
      </c>
      <c r="H72" s="2110">
        <v>4806</v>
      </c>
    </row>
    <row r="73" spans="1:8" s="762" customFormat="1" ht="10.5" customHeight="1" x14ac:dyDescent="0.2">
      <c r="A73" s="2477" t="s">
        <v>213</v>
      </c>
      <c r="B73" s="2486">
        <v>467</v>
      </c>
      <c r="C73" s="2123">
        <v>523</v>
      </c>
      <c r="D73" s="2123">
        <v>22838</v>
      </c>
      <c r="E73" s="2123">
        <v>68</v>
      </c>
      <c r="F73" s="2123">
        <v>2330</v>
      </c>
      <c r="G73" s="2123">
        <v>35</v>
      </c>
      <c r="H73" s="2123">
        <v>1099</v>
      </c>
    </row>
    <row r="74" spans="1:8" s="725" customFormat="1" ht="10.5" customHeight="1" x14ac:dyDescent="0.2">
      <c r="A74" s="2472" t="s">
        <v>34</v>
      </c>
      <c r="B74" s="2484">
        <v>301</v>
      </c>
      <c r="C74" s="2107">
        <v>269</v>
      </c>
      <c r="D74" s="2107">
        <v>14113</v>
      </c>
      <c r="E74" s="2107">
        <v>44</v>
      </c>
      <c r="F74" s="2107">
        <v>1803</v>
      </c>
      <c r="G74" s="2107">
        <v>17</v>
      </c>
      <c r="H74" s="2107">
        <v>752</v>
      </c>
    </row>
    <row r="75" spans="1:8" s="702" customFormat="1" ht="10.5" customHeight="1" x14ac:dyDescent="0.2">
      <c r="A75" s="2471" t="s">
        <v>35</v>
      </c>
      <c r="B75" s="2483">
        <v>34</v>
      </c>
      <c r="C75" s="2113">
        <v>37</v>
      </c>
      <c r="D75" s="2113">
        <v>2990</v>
      </c>
      <c r="E75" s="2113">
        <v>17</v>
      </c>
      <c r="F75" s="2113">
        <v>330</v>
      </c>
      <c r="G75" s="2113">
        <v>4</v>
      </c>
      <c r="H75" s="2113">
        <v>102</v>
      </c>
    </row>
    <row r="76" spans="1:8" s="725" customFormat="1" ht="10.5" customHeight="1" x14ac:dyDescent="0.2">
      <c r="A76" s="2472" t="s">
        <v>36</v>
      </c>
      <c r="B76" s="2484">
        <v>53</v>
      </c>
      <c r="C76" s="2107">
        <v>59</v>
      </c>
      <c r="D76" s="2107">
        <v>5682</v>
      </c>
      <c r="E76" s="2107">
        <v>16</v>
      </c>
      <c r="F76" s="2107">
        <v>800</v>
      </c>
      <c r="G76" s="2107">
        <v>11</v>
      </c>
      <c r="H76" s="2107">
        <v>283</v>
      </c>
    </row>
    <row r="77" spans="1:8" s="702" customFormat="1" ht="10.5" customHeight="1" x14ac:dyDescent="0.2">
      <c r="A77" s="2471" t="s">
        <v>37</v>
      </c>
      <c r="B77" s="2483">
        <v>280</v>
      </c>
      <c r="C77" s="2113">
        <v>291</v>
      </c>
      <c r="D77" s="2113">
        <v>15819</v>
      </c>
      <c r="E77" s="2113">
        <v>24</v>
      </c>
      <c r="F77" s="2113">
        <v>1972</v>
      </c>
      <c r="G77" s="2113">
        <v>49</v>
      </c>
      <c r="H77" s="2113">
        <v>991</v>
      </c>
    </row>
    <row r="78" spans="1:8" s="725" customFormat="1" ht="10.5" customHeight="1" x14ac:dyDescent="0.2">
      <c r="A78" s="2472" t="s">
        <v>38</v>
      </c>
      <c r="B78" s="2484">
        <v>227</v>
      </c>
      <c r="C78" s="2107">
        <v>397</v>
      </c>
      <c r="D78" s="2107">
        <v>21211</v>
      </c>
      <c r="E78" s="2107">
        <v>33</v>
      </c>
      <c r="F78" s="2107">
        <v>3522</v>
      </c>
      <c r="G78" s="2107">
        <v>16</v>
      </c>
      <c r="H78" s="2107">
        <v>1161</v>
      </c>
    </row>
    <row r="79" spans="1:8" s="702" customFormat="1" ht="10.5" customHeight="1" x14ac:dyDescent="0.2">
      <c r="A79" s="2471" t="s">
        <v>39</v>
      </c>
      <c r="B79" s="2483">
        <v>120</v>
      </c>
      <c r="C79" s="2113">
        <v>151</v>
      </c>
      <c r="D79" s="2113">
        <v>9146</v>
      </c>
      <c r="E79" s="2113">
        <v>34</v>
      </c>
      <c r="F79" s="2113">
        <v>793</v>
      </c>
      <c r="G79" s="2113">
        <v>20</v>
      </c>
      <c r="H79" s="2113">
        <v>418</v>
      </c>
    </row>
    <row r="80" spans="1:8" s="2408" customFormat="1" ht="15.95" customHeight="1" x14ac:dyDescent="0.2">
      <c r="A80" s="2468" t="s">
        <v>189</v>
      </c>
      <c r="B80" s="2484">
        <v>15184</v>
      </c>
      <c r="C80" s="2107">
        <v>16591</v>
      </c>
      <c r="D80" s="2107">
        <v>994227</v>
      </c>
      <c r="E80" s="2107">
        <v>4009</v>
      </c>
      <c r="F80" s="2107">
        <v>114843</v>
      </c>
      <c r="G80" s="2107">
        <v>645</v>
      </c>
      <c r="H80" s="2107">
        <v>41748</v>
      </c>
    </row>
    <row r="81" spans="1:8" s="702" customFormat="1" ht="21.95" customHeight="1" x14ac:dyDescent="0.2">
      <c r="A81" s="2487" t="s">
        <v>244</v>
      </c>
      <c r="B81" s="2481">
        <v>7546</v>
      </c>
      <c r="C81" s="246">
        <v>8984</v>
      </c>
      <c r="D81" s="246">
        <v>574522</v>
      </c>
      <c r="E81" s="246">
        <v>2054</v>
      </c>
      <c r="F81" s="246">
        <v>75358</v>
      </c>
      <c r="G81" s="246">
        <v>421</v>
      </c>
      <c r="H81" s="246">
        <v>28879</v>
      </c>
    </row>
    <row r="82" spans="1:8" s="725" customFormat="1" ht="14.1" customHeight="1" x14ac:dyDescent="0.2">
      <c r="A82" s="2476" t="s">
        <v>133</v>
      </c>
      <c r="B82" s="2485">
        <v>454</v>
      </c>
      <c r="C82" s="2110">
        <v>722</v>
      </c>
      <c r="D82" s="2110">
        <v>77283</v>
      </c>
      <c r="E82" s="2110">
        <v>370</v>
      </c>
      <c r="F82" s="2110">
        <v>10366</v>
      </c>
      <c r="G82" s="2110">
        <v>61</v>
      </c>
      <c r="H82" s="2110">
        <v>4561</v>
      </c>
    </row>
    <row r="83" spans="1:8" s="762" customFormat="1" ht="10.35" customHeight="1" x14ac:dyDescent="0.2">
      <c r="A83" s="2477" t="s">
        <v>233</v>
      </c>
      <c r="B83" s="2486">
        <v>153</v>
      </c>
      <c r="C83" s="2123">
        <v>280</v>
      </c>
      <c r="D83" s="2123">
        <v>22650</v>
      </c>
      <c r="E83" s="2123">
        <v>55</v>
      </c>
      <c r="F83" s="2123">
        <v>2634</v>
      </c>
      <c r="G83" s="2123">
        <v>7</v>
      </c>
      <c r="H83" s="2123">
        <v>1022</v>
      </c>
    </row>
    <row r="84" spans="1:8" s="725" customFormat="1" ht="10.35" customHeight="1" x14ac:dyDescent="0.2">
      <c r="A84" s="2488" t="s">
        <v>214</v>
      </c>
      <c r="B84" s="2489" t="s">
        <v>273</v>
      </c>
      <c r="C84" s="2490" t="s">
        <v>273</v>
      </c>
      <c r="D84" s="2490" t="s">
        <v>273</v>
      </c>
      <c r="E84" s="2490" t="s">
        <v>273</v>
      </c>
      <c r="F84" s="2490" t="s">
        <v>273</v>
      </c>
      <c r="G84" s="2490" t="s">
        <v>273</v>
      </c>
      <c r="H84" s="2490" t="s">
        <v>273</v>
      </c>
    </row>
    <row r="85" spans="1:8" s="702" customFormat="1" ht="10.35" customHeight="1" x14ac:dyDescent="0.2">
      <c r="A85" s="2491" t="s">
        <v>234</v>
      </c>
      <c r="B85" s="2492" t="s">
        <v>273</v>
      </c>
      <c r="C85" s="2493" t="s">
        <v>273</v>
      </c>
      <c r="D85" s="2493" t="s">
        <v>273</v>
      </c>
      <c r="E85" s="2493" t="s">
        <v>273</v>
      </c>
      <c r="F85" s="2493" t="s">
        <v>273</v>
      </c>
      <c r="G85" s="2493" t="s">
        <v>273</v>
      </c>
      <c r="H85" s="2493" t="s">
        <v>273</v>
      </c>
    </row>
    <row r="86" spans="1:8" s="725" customFormat="1" ht="10.35" customHeight="1" x14ac:dyDescent="0.2">
      <c r="A86" s="2472" t="s">
        <v>77</v>
      </c>
      <c r="B86" s="2484">
        <v>66</v>
      </c>
      <c r="C86" s="2107">
        <v>83</v>
      </c>
      <c r="D86" s="2107">
        <v>5680</v>
      </c>
      <c r="E86" s="2107">
        <v>24</v>
      </c>
      <c r="F86" s="2107">
        <v>1144</v>
      </c>
      <c r="G86" s="2107">
        <v>3</v>
      </c>
      <c r="H86" s="2107">
        <v>339</v>
      </c>
    </row>
    <row r="87" spans="1:8" s="702" customFormat="1" ht="10.35" customHeight="1" x14ac:dyDescent="0.2">
      <c r="A87" s="2471" t="s">
        <v>78</v>
      </c>
      <c r="B87" s="2483">
        <v>83</v>
      </c>
      <c r="C87" s="2113">
        <v>95</v>
      </c>
      <c r="D87" s="2113">
        <v>7437</v>
      </c>
      <c r="E87" s="2113">
        <v>86</v>
      </c>
      <c r="F87" s="2113">
        <v>1015</v>
      </c>
      <c r="G87" s="2113">
        <v>21</v>
      </c>
      <c r="H87" s="2113">
        <v>467</v>
      </c>
    </row>
    <row r="88" spans="1:8" s="725" customFormat="1" ht="10.35" customHeight="1" x14ac:dyDescent="0.2">
      <c r="A88" s="2472" t="s">
        <v>79</v>
      </c>
      <c r="B88" s="2484">
        <v>15</v>
      </c>
      <c r="C88" s="2107">
        <v>29</v>
      </c>
      <c r="D88" s="2107">
        <v>3407</v>
      </c>
      <c r="E88" s="2107">
        <v>8</v>
      </c>
      <c r="F88" s="2107">
        <v>625</v>
      </c>
      <c r="G88" s="2107">
        <v>4</v>
      </c>
      <c r="H88" s="2107">
        <v>401</v>
      </c>
    </row>
    <row r="89" spans="1:8" s="702" customFormat="1" ht="10.35" customHeight="1" x14ac:dyDescent="0.2">
      <c r="A89" s="2471" t="s">
        <v>80</v>
      </c>
      <c r="B89" s="2483">
        <v>8</v>
      </c>
      <c r="C89" s="2113">
        <v>15</v>
      </c>
      <c r="D89" s="2113">
        <v>3600</v>
      </c>
      <c r="E89" s="2113">
        <v>4</v>
      </c>
      <c r="F89" s="2113">
        <v>451</v>
      </c>
      <c r="G89" s="2113">
        <v>2</v>
      </c>
      <c r="H89" s="2113">
        <v>251</v>
      </c>
    </row>
    <row r="90" spans="1:8" s="725" customFormat="1" ht="10.35" customHeight="1" x14ac:dyDescent="0.2">
      <c r="A90" s="2472" t="s">
        <v>81</v>
      </c>
      <c r="B90" s="2484">
        <v>44</v>
      </c>
      <c r="C90" s="2107">
        <v>102</v>
      </c>
      <c r="D90" s="2107">
        <v>8329</v>
      </c>
      <c r="E90" s="2107">
        <v>23</v>
      </c>
      <c r="F90" s="2107">
        <v>1399</v>
      </c>
      <c r="G90" s="2107">
        <v>9</v>
      </c>
      <c r="H90" s="2107">
        <v>727</v>
      </c>
    </row>
    <row r="91" spans="1:8" s="702" customFormat="1" ht="10.35" customHeight="1" x14ac:dyDescent="0.2">
      <c r="A91" s="2471" t="s">
        <v>82</v>
      </c>
      <c r="B91" s="2483">
        <v>17</v>
      </c>
      <c r="C91" s="2113">
        <v>13</v>
      </c>
      <c r="D91" s="2113">
        <v>6416</v>
      </c>
      <c r="E91" s="2113">
        <v>97</v>
      </c>
      <c r="F91" s="2113">
        <v>526</v>
      </c>
      <c r="G91" s="2113">
        <v>3</v>
      </c>
      <c r="H91" s="2113">
        <v>153</v>
      </c>
    </row>
    <row r="92" spans="1:8" s="725" customFormat="1" ht="10.35" customHeight="1" x14ac:dyDescent="0.2">
      <c r="A92" s="2472" t="s">
        <v>83</v>
      </c>
      <c r="B92" s="2484">
        <v>33</v>
      </c>
      <c r="C92" s="2107">
        <v>40</v>
      </c>
      <c r="D92" s="2107">
        <v>9164</v>
      </c>
      <c r="E92" s="2107">
        <v>12</v>
      </c>
      <c r="F92" s="2107">
        <v>1292</v>
      </c>
      <c r="G92" s="2107">
        <v>4</v>
      </c>
      <c r="H92" s="2107">
        <v>703</v>
      </c>
    </row>
    <row r="93" spans="1:8" s="702" customFormat="1" ht="10.35" customHeight="1" x14ac:dyDescent="0.2">
      <c r="A93" s="2471" t="s">
        <v>84</v>
      </c>
      <c r="B93" s="2483">
        <v>8</v>
      </c>
      <c r="C93" s="2113">
        <v>16</v>
      </c>
      <c r="D93" s="2113">
        <v>5760</v>
      </c>
      <c r="E93" s="2113">
        <v>35</v>
      </c>
      <c r="F93" s="2113">
        <v>567</v>
      </c>
      <c r="G93" s="2113">
        <v>5</v>
      </c>
      <c r="H93" s="2113">
        <v>254</v>
      </c>
    </row>
    <row r="94" spans="1:8" s="725" customFormat="1" ht="10.35" customHeight="1" x14ac:dyDescent="0.2">
      <c r="A94" s="2472" t="s">
        <v>85</v>
      </c>
      <c r="B94" s="2484">
        <v>27</v>
      </c>
      <c r="C94" s="2107">
        <v>49</v>
      </c>
      <c r="D94" s="2107">
        <v>4840</v>
      </c>
      <c r="E94" s="2107">
        <v>26</v>
      </c>
      <c r="F94" s="2107">
        <v>713</v>
      </c>
      <c r="G94" s="2107">
        <v>3</v>
      </c>
      <c r="H94" s="2107">
        <v>244</v>
      </c>
    </row>
    <row r="95" spans="1:8" s="702" customFormat="1" ht="15.95" customHeight="1" x14ac:dyDescent="0.2">
      <c r="A95" s="2474" t="s">
        <v>134</v>
      </c>
      <c r="B95" s="2481">
        <v>570</v>
      </c>
      <c r="C95" s="246">
        <v>902</v>
      </c>
      <c r="D95" s="246">
        <v>50296</v>
      </c>
      <c r="E95" s="246">
        <v>129</v>
      </c>
      <c r="F95" s="246">
        <v>7444</v>
      </c>
      <c r="G95" s="246">
        <v>57</v>
      </c>
      <c r="H95" s="246">
        <v>3511</v>
      </c>
    </row>
    <row r="96" spans="1:8" s="744" customFormat="1" ht="10.5" customHeight="1" x14ac:dyDescent="0.2">
      <c r="A96" s="2475" t="s">
        <v>215</v>
      </c>
      <c r="B96" s="2482">
        <v>383</v>
      </c>
      <c r="C96" s="2118">
        <v>669</v>
      </c>
      <c r="D96" s="2118">
        <v>27974</v>
      </c>
      <c r="E96" s="2118">
        <v>64</v>
      </c>
      <c r="F96" s="2118">
        <v>3772</v>
      </c>
      <c r="G96" s="2118">
        <v>26</v>
      </c>
      <c r="H96" s="2118">
        <v>1647</v>
      </c>
    </row>
    <row r="97" spans="1:8" s="702" customFormat="1" ht="10.5" customHeight="1" x14ac:dyDescent="0.2">
      <c r="A97" s="2471" t="s">
        <v>46</v>
      </c>
      <c r="B97" s="2483">
        <v>58</v>
      </c>
      <c r="C97" s="2113">
        <v>72</v>
      </c>
      <c r="D97" s="2113">
        <v>4364</v>
      </c>
      <c r="E97" s="2113">
        <v>13</v>
      </c>
      <c r="F97" s="2113">
        <v>407</v>
      </c>
      <c r="G97" s="2113">
        <v>12</v>
      </c>
      <c r="H97" s="2113">
        <v>298</v>
      </c>
    </row>
    <row r="98" spans="1:8" s="725" customFormat="1" ht="10.5" customHeight="1" x14ac:dyDescent="0.2">
      <c r="A98" s="2472" t="s">
        <v>47</v>
      </c>
      <c r="B98" s="2484">
        <v>21</v>
      </c>
      <c r="C98" s="2107">
        <v>33</v>
      </c>
      <c r="D98" s="2107">
        <v>3316</v>
      </c>
      <c r="E98" s="2107">
        <v>4</v>
      </c>
      <c r="F98" s="2107">
        <v>527</v>
      </c>
      <c r="G98" s="2107">
        <v>3</v>
      </c>
      <c r="H98" s="2107">
        <v>298</v>
      </c>
    </row>
    <row r="99" spans="1:8" s="702" customFormat="1" ht="10.5" customHeight="1" x14ac:dyDescent="0.2">
      <c r="A99" s="2471" t="s">
        <v>48</v>
      </c>
      <c r="B99" s="2483">
        <v>24</v>
      </c>
      <c r="C99" s="2113">
        <v>46</v>
      </c>
      <c r="D99" s="2113">
        <v>3867</v>
      </c>
      <c r="E99" s="2113">
        <v>4</v>
      </c>
      <c r="F99" s="2113">
        <v>778</v>
      </c>
      <c r="G99" s="2113">
        <v>2</v>
      </c>
      <c r="H99" s="2113">
        <v>423</v>
      </c>
    </row>
    <row r="100" spans="1:8" s="725" customFormat="1" ht="10.5" customHeight="1" x14ac:dyDescent="0.2">
      <c r="A100" s="2472" t="s">
        <v>49</v>
      </c>
      <c r="B100" s="2484">
        <v>12</v>
      </c>
      <c r="C100" s="2107">
        <v>31</v>
      </c>
      <c r="D100" s="2107">
        <v>2995</v>
      </c>
      <c r="E100" s="2107" t="s">
        <v>252</v>
      </c>
      <c r="F100" s="2107">
        <v>404</v>
      </c>
      <c r="G100" s="2107">
        <v>2</v>
      </c>
      <c r="H100" s="2107">
        <v>189</v>
      </c>
    </row>
    <row r="101" spans="1:8" s="702" customFormat="1" ht="10.5" customHeight="1" x14ac:dyDescent="0.2">
      <c r="A101" s="2471" t="s">
        <v>50</v>
      </c>
      <c r="B101" s="2483">
        <v>72</v>
      </c>
      <c r="C101" s="2113">
        <v>51</v>
      </c>
      <c r="D101" s="2113">
        <v>7780</v>
      </c>
      <c r="E101" s="2113">
        <v>44</v>
      </c>
      <c r="F101" s="2113">
        <v>1556</v>
      </c>
      <c r="G101" s="2113">
        <v>12</v>
      </c>
      <c r="H101" s="2113">
        <v>656</v>
      </c>
    </row>
    <row r="102" spans="1:8" s="725" customFormat="1" ht="15.95" customHeight="1" x14ac:dyDescent="0.2">
      <c r="A102" s="2476" t="s">
        <v>135</v>
      </c>
      <c r="B102" s="2485">
        <v>1079</v>
      </c>
      <c r="C102" s="2110">
        <v>1326</v>
      </c>
      <c r="D102" s="2110">
        <v>85792</v>
      </c>
      <c r="E102" s="2110">
        <v>292</v>
      </c>
      <c r="F102" s="2110">
        <v>12147</v>
      </c>
      <c r="G102" s="2110">
        <v>83</v>
      </c>
      <c r="H102" s="2110">
        <v>4793</v>
      </c>
    </row>
    <row r="103" spans="1:8" s="762" customFormat="1" ht="10.5" customHeight="1" x14ac:dyDescent="0.2">
      <c r="A103" s="2477" t="s">
        <v>217</v>
      </c>
      <c r="B103" s="2486">
        <v>654</v>
      </c>
      <c r="C103" s="2123">
        <v>717</v>
      </c>
      <c r="D103" s="2123">
        <v>35719</v>
      </c>
      <c r="E103" s="2123">
        <v>97</v>
      </c>
      <c r="F103" s="2123">
        <v>6310</v>
      </c>
      <c r="G103" s="2123">
        <v>27</v>
      </c>
      <c r="H103" s="2123">
        <v>2113</v>
      </c>
    </row>
    <row r="104" spans="1:8" s="725" customFormat="1" ht="10.5" customHeight="1" x14ac:dyDescent="0.2">
      <c r="A104" s="2472" t="s">
        <v>40</v>
      </c>
      <c r="B104" s="2484">
        <v>69</v>
      </c>
      <c r="C104" s="2107">
        <v>65</v>
      </c>
      <c r="D104" s="2107">
        <v>7607</v>
      </c>
      <c r="E104" s="2107">
        <v>70</v>
      </c>
      <c r="F104" s="2107">
        <v>822</v>
      </c>
      <c r="G104" s="2107">
        <v>17</v>
      </c>
      <c r="H104" s="2107">
        <v>442</v>
      </c>
    </row>
    <row r="105" spans="1:8" s="702" customFormat="1" ht="10.5" customHeight="1" x14ac:dyDescent="0.2">
      <c r="A105" s="2471" t="s">
        <v>41</v>
      </c>
      <c r="B105" s="2483">
        <v>38</v>
      </c>
      <c r="C105" s="2113">
        <v>53</v>
      </c>
      <c r="D105" s="2113">
        <v>4152</v>
      </c>
      <c r="E105" s="2113">
        <v>56</v>
      </c>
      <c r="F105" s="2113">
        <v>585</v>
      </c>
      <c r="G105" s="2113">
        <v>6</v>
      </c>
      <c r="H105" s="2113">
        <v>219</v>
      </c>
    </row>
    <row r="106" spans="1:8" s="725" customFormat="1" ht="10.5" customHeight="1" x14ac:dyDescent="0.2">
      <c r="A106" s="2472" t="s">
        <v>42</v>
      </c>
      <c r="B106" s="2484">
        <v>16</v>
      </c>
      <c r="C106" s="2107">
        <v>25</v>
      </c>
      <c r="D106" s="2107">
        <v>3060</v>
      </c>
      <c r="E106" s="2107">
        <v>24</v>
      </c>
      <c r="F106" s="2107">
        <v>670</v>
      </c>
      <c r="G106" s="2107">
        <v>1</v>
      </c>
      <c r="H106" s="2107">
        <v>166</v>
      </c>
    </row>
    <row r="107" spans="1:8" s="702" customFormat="1" ht="10.5" customHeight="1" x14ac:dyDescent="0.2">
      <c r="A107" s="2471" t="s">
        <v>43</v>
      </c>
      <c r="B107" s="2483">
        <v>10</v>
      </c>
      <c r="C107" s="2113">
        <v>33</v>
      </c>
      <c r="D107" s="2113">
        <v>4286</v>
      </c>
      <c r="E107" s="2113">
        <v>10</v>
      </c>
      <c r="F107" s="2113">
        <v>515</v>
      </c>
      <c r="G107" s="2113">
        <v>4</v>
      </c>
      <c r="H107" s="2113">
        <v>184</v>
      </c>
    </row>
    <row r="108" spans="1:8" s="744" customFormat="1" ht="10.5" customHeight="1" x14ac:dyDescent="0.2">
      <c r="A108" s="2475" t="s">
        <v>216</v>
      </c>
      <c r="B108" s="2482">
        <v>269</v>
      </c>
      <c r="C108" s="2118">
        <v>387</v>
      </c>
      <c r="D108" s="2118">
        <v>24355</v>
      </c>
      <c r="E108" s="2118">
        <v>27</v>
      </c>
      <c r="F108" s="2118">
        <v>2422</v>
      </c>
      <c r="G108" s="2118">
        <v>20</v>
      </c>
      <c r="H108" s="2118">
        <v>1262</v>
      </c>
    </row>
    <row r="109" spans="1:8" s="702" customFormat="1" ht="10.5" customHeight="1" x14ac:dyDescent="0.2">
      <c r="A109" s="2471" t="s">
        <v>44</v>
      </c>
      <c r="B109" s="2483">
        <v>11</v>
      </c>
      <c r="C109" s="2113">
        <v>16</v>
      </c>
      <c r="D109" s="2113">
        <v>3447</v>
      </c>
      <c r="E109" s="2113">
        <v>7</v>
      </c>
      <c r="F109" s="2113">
        <v>515</v>
      </c>
      <c r="G109" s="2113">
        <v>5</v>
      </c>
      <c r="H109" s="2113">
        <v>235</v>
      </c>
    </row>
    <row r="110" spans="1:8" s="725" customFormat="1" ht="10.5" customHeight="1" x14ac:dyDescent="0.2">
      <c r="A110" s="2472" t="s">
        <v>45</v>
      </c>
      <c r="B110" s="2484">
        <v>12</v>
      </c>
      <c r="C110" s="2107">
        <v>30</v>
      </c>
      <c r="D110" s="2107">
        <v>3166</v>
      </c>
      <c r="E110" s="2107">
        <v>1</v>
      </c>
      <c r="F110" s="2107">
        <v>308</v>
      </c>
      <c r="G110" s="2107">
        <v>3</v>
      </c>
      <c r="H110" s="2107">
        <v>172</v>
      </c>
    </row>
    <row r="111" spans="1:8" ht="9.9499999999999993" customHeight="1" x14ac:dyDescent="0.2">
      <c r="A111" s="2478"/>
      <c r="B111" s="2479"/>
      <c r="C111" s="2479"/>
      <c r="D111" s="2479"/>
      <c r="E111" s="2479"/>
      <c r="F111" s="2479"/>
      <c r="G111" s="2479"/>
      <c r="H111" s="2479"/>
    </row>
    <row r="112" spans="1:8" s="468" customFormat="1" ht="12" customHeight="1" x14ac:dyDescent="0.15">
      <c r="A112" s="2480" t="s">
        <v>1134</v>
      </c>
      <c r="B112" s="2113"/>
      <c r="C112" s="2113"/>
      <c r="D112" s="2113"/>
      <c r="E112" s="2113"/>
      <c r="F112" s="2113"/>
      <c r="G112" s="2113"/>
      <c r="H112" s="2113"/>
    </row>
    <row r="113" spans="1:8" s="702" customFormat="1" ht="15.95" customHeight="1" x14ac:dyDescent="0.2">
      <c r="A113" s="2474" t="s">
        <v>136</v>
      </c>
      <c r="B113" s="2481">
        <v>940</v>
      </c>
      <c r="C113" s="246">
        <v>784</v>
      </c>
      <c r="D113" s="246">
        <v>61949</v>
      </c>
      <c r="E113" s="246">
        <v>235</v>
      </c>
      <c r="F113" s="246">
        <v>10456</v>
      </c>
      <c r="G113" s="246">
        <v>58</v>
      </c>
      <c r="H113" s="246">
        <v>4342</v>
      </c>
    </row>
    <row r="114" spans="1:8" s="744" customFormat="1" ht="11.65" customHeight="1" x14ac:dyDescent="0.2">
      <c r="A114" s="2475" t="s">
        <v>218</v>
      </c>
      <c r="B114" s="2482">
        <v>758</v>
      </c>
      <c r="C114" s="2118">
        <v>518</v>
      </c>
      <c r="D114" s="2118">
        <v>34682</v>
      </c>
      <c r="E114" s="2118">
        <v>158</v>
      </c>
      <c r="F114" s="2118">
        <v>6003</v>
      </c>
      <c r="G114" s="2118">
        <v>15</v>
      </c>
      <c r="H114" s="2118">
        <v>2511</v>
      </c>
    </row>
    <row r="115" spans="1:8" s="702" customFormat="1" ht="11.65" customHeight="1" x14ac:dyDescent="0.2">
      <c r="A115" s="2471" t="s">
        <v>86</v>
      </c>
      <c r="B115" s="2483">
        <v>90</v>
      </c>
      <c r="C115" s="2113">
        <v>157</v>
      </c>
      <c r="D115" s="2113">
        <v>12875</v>
      </c>
      <c r="E115" s="2113">
        <v>19</v>
      </c>
      <c r="F115" s="2113">
        <v>1698</v>
      </c>
      <c r="G115" s="2113">
        <v>15</v>
      </c>
      <c r="H115" s="2113">
        <v>643</v>
      </c>
    </row>
    <row r="116" spans="1:8" s="725" customFormat="1" ht="11.65" customHeight="1" x14ac:dyDescent="0.2">
      <c r="A116" s="2472" t="s">
        <v>87</v>
      </c>
      <c r="B116" s="2484">
        <v>53</v>
      </c>
      <c r="C116" s="2107">
        <v>64</v>
      </c>
      <c r="D116" s="2107">
        <v>9073</v>
      </c>
      <c r="E116" s="2107">
        <v>44</v>
      </c>
      <c r="F116" s="2107">
        <v>1868</v>
      </c>
      <c r="G116" s="2107">
        <v>18</v>
      </c>
      <c r="H116" s="2107">
        <v>805</v>
      </c>
    </row>
    <row r="117" spans="1:8" s="702" customFormat="1" ht="11.65" customHeight="1" x14ac:dyDescent="0.2">
      <c r="A117" s="2471" t="s">
        <v>88</v>
      </c>
      <c r="B117" s="2483">
        <v>39</v>
      </c>
      <c r="C117" s="2113">
        <v>45</v>
      </c>
      <c r="D117" s="2113">
        <v>5319</v>
      </c>
      <c r="E117" s="2113">
        <v>14</v>
      </c>
      <c r="F117" s="2113">
        <v>887</v>
      </c>
      <c r="G117" s="2113">
        <v>10</v>
      </c>
      <c r="H117" s="2113">
        <v>383</v>
      </c>
    </row>
    <row r="118" spans="1:8" s="725" customFormat="1" ht="15.95" customHeight="1" x14ac:dyDescent="0.2">
      <c r="A118" s="2476" t="s">
        <v>137</v>
      </c>
      <c r="B118" s="2485">
        <v>1361</v>
      </c>
      <c r="C118" s="2110">
        <v>1505</v>
      </c>
      <c r="D118" s="2110">
        <v>60821</v>
      </c>
      <c r="E118" s="2110">
        <v>268</v>
      </c>
      <c r="F118" s="2110">
        <v>6543</v>
      </c>
      <c r="G118" s="2110">
        <v>24</v>
      </c>
      <c r="H118" s="2110">
        <v>2252</v>
      </c>
    </row>
    <row r="119" spans="1:8" s="762" customFormat="1" ht="11.65" customHeight="1" x14ac:dyDescent="0.2">
      <c r="A119" s="2477" t="s">
        <v>219</v>
      </c>
      <c r="B119" s="2486">
        <v>421</v>
      </c>
      <c r="C119" s="2123">
        <v>430</v>
      </c>
      <c r="D119" s="2123">
        <v>20103</v>
      </c>
      <c r="E119" s="2123">
        <v>84</v>
      </c>
      <c r="F119" s="2123">
        <v>1658</v>
      </c>
      <c r="G119" s="2123">
        <v>1</v>
      </c>
      <c r="H119" s="2123">
        <v>436</v>
      </c>
    </row>
    <row r="120" spans="1:8" s="725" customFormat="1" ht="11.65" customHeight="1" x14ac:dyDescent="0.2">
      <c r="A120" s="2472" t="s">
        <v>65</v>
      </c>
      <c r="B120" s="2484">
        <v>119</v>
      </c>
      <c r="C120" s="2107">
        <v>210</v>
      </c>
      <c r="D120" s="2107">
        <v>7107</v>
      </c>
      <c r="E120" s="2107">
        <v>51</v>
      </c>
      <c r="F120" s="2107">
        <v>660</v>
      </c>
      <c r="G120" s="2107">
        <v>5</v>
      </c>
      <c r="H120" s="2107">
        <v>224</v>
      </c>
    </row>
    <row r="121" spans="1:8" s="702" customFormat="1" ht="11.65" customHeight="1" x14ac:dyDescent="0.2">
      <c r="A121" s="2471" t="s">
        <v>66</v>
      </c>
      <c r="B121" s="2483">
        <v>250</v>
      </c>
      <c r="C121" s="2113">
        <v>329</v>
      </c>
      <c r="D121" s="2113">
        <v>13711</v>
      </c>
      <c r="E121" s="2113">
        <v>96</v>
      </c>
      <c r="F121" s="2113">
        <v>2241</v>
      </c>
      <c r="G121" s="2113">
        <v>5</v>
      </c>
      <c r="H121" s="2113">
        <v>753</v>
      </c>
    </row>
    <row r="122" spans="1:8" s="725" customFormat="1" ht="11.65" customHeight="1" x14ac:dyDescent="0.2">
      <c r="A122" s="2472" t="s">
        <v>67</v>
      </c>
      <c r="B122" s="2484">
        <v>16</v>
      </c>
      <c r="C122" s="2107">
        <v>29</v>
      </c>
      <c r="D122" s="2107">
        <v>2513</v>
      </c>
      <c r="E122" s="2107">
        <v>8</v>
      </c>
      <c r="F122" s="2107">
        <v>308</v>
      </c>
      <c r="G122" s="2107">
        <v>1</v>
      </c>
      <c r="H122" s="2107">
        <v>134</v>
      </c>
    </row>
    <row r="123" spans="1:8" s="702" customFormat="1" ht="11.65" customHeight="1" x14ac:dyDescent="0.2">
      <c r="A123" s="2471" t="s">
        <v>68</v>
      </c>
      <c r="B123" s="2483">
        <v>245</v>
      </c>
      <c r="C123" s="2113">
        <v>210</v>
      </c>
      <c r="D123" s="2113">
        <v>7861</v>
      </c>
      <c r="E123" s="2113">
        <v>12</v>
      </c>
      <c r="F123" s="2113">
        <v>727</v>
      </c>
      <c r="G123" s="2113">
        <v>4</v>
      </c>
      <c r="H123" s="2113">
        <v>296</v>
      </c>
    </row>
    <row r="124" spans="1:8" s="725" customFormat="1" ht="11.65" customHeight="1" x14ac:dyDescent="0.2">
      <c r="A124" s="2472" t="s">
        <v>69</v>
      </c>
      <c r="B124" s="2484">
        <v>310</v>
      </c>
      <c r="C124" s="2107">
        <v>297</v>
      </c>
      <c r="D124" s="2107">
        <v>9526</v>
      </c>
      <c r="E124" s="2107">
        <v>17</v>
      </c>
      <c r="F124" s="2107">
        <v>949</v>
      </c>
      <c r="G124" s="2107">
        <v>8</v>
      </c>
      <c r="H124" s="2107">
        <v>409</v>
      </c>
    </row>
    <row r="125" spans="1:8" s="702" customFormat="1" ht="15.95" customHeight="1" x14ac:dyDescent="0.2">
      <c r="A125" s="2474" t="s">
        <v>138</v>
      </c>
      <c r="B125" s="2481">
        <v>1447</v>
      </c>
      <c r="C125" s="246">
        <v>1225</v>
      </c>
      <c r="D125" s="246">
        <v>63757</v>
      </c>
      <c r="E125" s="246">
        <v>240</v>
      </c>
      <c r="F125" s="246">
        <v>8745</v>
      </c>
      <c r="G125" s="246">
        <v>38</v>
      </c>
      <c r="H125" s="246">
        <v>2282</v>
      </c>
    </row>
    <row r="126" spans="1:8" s="744" customFormat="1" ht="11.65" customHeight="1" x14ac:dyDescent="0.2">
      <c r="A126" s="2475" t="s">
        <v>220</v>
      </c>
      <c r="B126" s="2482">
        <v>1012</v>
      </c>
      <c r="C126" s="2118">
        <v>750</v>
      </c>
      <c r="D126" s="2118">
        <v>33531</v>
      </c>
      <c r="E126" s="2118">
        <v>176</v>
      </c>
      <c r="F126" s="2118">
        <v>4200</v>
      </c>
      <c r="G126" s="2118">
        <v>28</v>
      </c>
      <c r="H126" s="2118">
        <v>934</v>
      </c>
    </row>
    <row r="127" spans="1:8" s="702" customFormat="1" ht="11.65" customHeight="1" x14ac:dyDescent="0.2">
      <c r="A127" s="2471" t="s">
        <v>92</v>
      </c>
      <c r="B127" s="2483">
        <v>113</v>
      </c>
      <c r="C127" s="2113">
        <v>110</v>
      </c>
      <c r="D127" s="2113">
        <v>7753</v>
      </c>
      <c r="E127" s="2113">
        <v>6</v>
      </c>
      <c r="F127" s="2113">
        <v>1131</v>
      </c>
      <c r="G127" s="2113">
        <v>2</v>
      </c>
      <c r="H127" s="2113">
        <v>429</v>
      </c>
    </row>
    <row r="128" spans="1:8" s="725" customFormat="1" ht="11.65" customHeight="1" x14ac:dyDescent="0.2">
      <c r="A128" s="2472" t="s">
        <v>93</v>
      </c>
      <c r="B128" s="2484">
        <v>32</v>
      </c>
      <c r="C128" s="2107">
        <v>65</v>
      </c>
      <c r="D128" s="2107">
        <v>4412</v>
      </c>
      <c r="E128" s="2107">
        <v>23</v>
      </c>
      <c r="F128" s="2107">
        <v>543</v>
      </c>
      <c r="G128" s="2107">
        <v>1</v>
      </c>
      <c r="H128" s="2107">
        <v>242</v>
      </c>
    </row>
    <row r="129" spans="1:8" s="702" customFormat="1" ht="11.65" customHeight="1" x14ac:dyDescent="0.2">
      <c r="A129" s="2471" t="s">
        <v>94</v>
      </c>
      <c r="B129" s="2483">
        <v>59</v>
      </c>
      <c r="C129" s="2113">
        <v>54</v>
      </c>
      <c r="D129" s="2113">
        <v>4112</v>
      </c>
      <c r="E129" s="2113">
        <v>2</v>
      </c>
      <c r="F129" s="2113">
        <v>848</v>
      </c>
      <c r="G129" s="2113">
        <v>2</v>
      </c>
      <c r="H129" s="2113">
        <v>158</v>
      </c>
    </row>
    <row r="130" spans="1:8" s="725" customFormat="1" ht="11.65" customHeight="1" x14ac:dyDescent="0.2">
      <c r="A130" s="2472" t="s">
        <v>95</v>
      </c>
      <c r="B130" s="2484">
        <v>208</v>
      </c>
      <c r="C130" s="2107">
        <v>211</v>
      </c>
      <c r="D130" s="2107">
        <v>11899</v>
      </c>
      <c r="E130" s="2107">
        <v>28</v>
      </c>
      <c r="F130" s="2107">
        <v>1791</v>
      </c>
      <c r="G130" s="2107">
        <v>1</v>
      </c>
      <c r="H130" s="2107">
        <v>413</v>
      </c>
    </row>
    <row r="131" spans="1:8" s="702" customFormat="1" ht="11.65" customHeight="1" x14ac:dyDescent="0.2">
      <c r="A131" s="2471" t="s">
        <v>96</v>
      </c>
      <c r="B131" s="2483">
        <v>23</v>
      </c>
      <c r="C131" s="2113">
        <v>35</v>
      </c>
      <c r="D131" s="2113">
        <v>2050</v>
      </c>
      <c r="E131" s="2113">
        <v>5</v>
      </c>
      <c r="F131" s="2113">
        <v>232</v>
      </c>
      <c r="G131" s="2113">
        <v>4</v>
      </c>
      <c r="H131" s="2113">
        <v>106</v>
      </c>
    </row>
    <row r="132" spans="1:8" s="725" customFormat="1" ht="15.95" customHeight="1" x14ac:dyDescent="0.2">
      <c r="A132" s="2476" t="s">
        <v>139</v>
      </c>
      <c r="B132" s="2485">
        <v>799</v>
      </c>
      <c r="C132" s="2110">
        <v>1205</v>
      </c>
      <c r="D132" s="2110">
        <v>84521</v>
      </c>
      <c r="E132" s="2110">
        <v>360</v>
      </c>
      <c r="F132" s="2110">
        <v>10338</v>
      </c>
      <c r="G132" s="2110">
        <v>50</v>
      </c>
      <c r="H132" s="2110">
        <v>3917</v>
      </c>
    </row>
    <row r="133" spans="1:8" s="762" customFormat="1" ht="11.65" customHeight="1" x14ac:dyDescent="0.2">
      <c r="A133" s="2477" t="s">
        <v>221</v>
      </c>
      <c r="B133" s="2486">
        <v>367</v>
      </c>
      <c r="C133" s="2123">
        <v>571</v>
      </c>
      <c r="D133" s="2123">
        <v>34222</v>
      </c>
      <c r="E133" s="2123">
        <v>97</v>
      </c>
      <c r="F133" s="2123">
        <v>3939</v>
      </c>
      <c r="G133" s="2123">
        <v>20</v>
      </c>
      <c r="H133" s="2123">
        <v>1502</v>
      </c>
    </row>
    <row r="134" spans="1:8" s="725" customFormat="1" ht="11.65" customHeight="1" x14ac:dyDescent="0.2">
      <c r="A134" s="2472" t="s">
        <v>89</v>
      </c>
      <c r="B134" s="2484">
        <v>205</v>
      </c>
      <c r="C134" s="2107">
        <v>219</v>
      </c>
      <c r="D134" s="2107">
        <v>8619</v>
      </c>
      <c r="E134" s="2107">
        <v>12</v>
      </c>
      <c r="F134" s="2107">
        <v>957</v>
      </c>
      <c r="G134" s="2107">
        <v>3</v>
      </c>
      <c r="H134" s="2107">
        <v>239</v>
      </c>
    </row>
    <row r="135" spans="1:8" s="762" customFormat="1" ht="11.65" customHeight="1" x14ac:dyDescent="0.2">
      <c r="A135" s="2477" t="s">
        <v>222</v>
      </c>
      <c r="B135" s="2486">
        <v>170</v>
      </c>
      <c r="C135" s="2123">
        <v>308</v>
      </c>
      <c r="D135" s="2123">
        <v>26938</v>
      </c>
      <c r="E135" s="2123">
        <v>178</v>
      </c>
      <c r="F135" s="2123">
        <v>3859</v>
      </c>
      <c r="G135" s="2123">
        <v>22</v>
      </c>
      <c r="H135" s="2123">
        <v>1705</v>
      </c>
    </row>
    <row r="136" spans="1:8" s="725" customFormat="1" ht="11.65" customHeight="1" x14ac:dyDescent="0.2">
      <c r="A136" s="2472" t="s">
        <v>90</v>
      </c>
      <c r="B136" s="2484">
        <v>51</v>
      </c>
      <c r="C136" s="2107">
        <v>88</v>
      </c>
      <c r="D136" s="2107">
        <v>7378</v>
      </c>
      <c r="E136" s="2107">
        <v>51</v>
      </c>
      <c r="F136" s="2107">
        <v>824</v>
      </c>
      <c r="G136" s="2107">
        <v>1</v>
      </c>
      <c r="H136" s="2107">
        <v>291</v>
      </c>
    </row>
    <row r="137" spans="1:8" s="702" customFormat="1" ht="11.65" customHeight="1" x14ac:dyDescent="0.2">
      <c r="A137" s="2471" t="s">
        <v>91</v>
      </c>
      <c r="B137" s="2483">
        <v>6</v>
      </c>
      <c r="C137" s="2113">
        <v>19</v>
      </c>
      <c r="D137" s="2113">
        <v>7364</v>
      </c>
      <c r="E137" s="2113">
        <v>22</v>
      </c>
      <c r="F137" s="2113">
        <v>759</v>
      </c>
      <c r="G137" s="2113">
        <v>4</v>
      </c>
      <c r="H137" s="2113">
        <v>180</v>
      </c>
    </row>
    <row r="138" spans="1:8" s="725" customFormat="1" ht="15.95" customHeight="1" x14ac:dyDescent="0.2">
      <c r="A138" s="2476" t="s">
        <v>140</v>
      </c>
      <c r="B138" s="2485">
        <v>896</v>
      </c>
      <c r="C138" s="2110">
        <v>1315</v>
      </c>
      <c r="D138" s="2110">
        <v>90103</v>
      </c>
      <c r="E138" s="2110">
        <v>160</v>
      </c>
      <c r="F138" s="2110">
        <v>9319</v>
      </c>
      <c r="G138" s="2110">
        <v>50</v>
      </c>
      <c r="H138" s="2110">
        <v>3221</v>
      </c>
    </row>
    <row r="139" spans="1:8" s="762" customFormat="1" ht="11.65" customHeight="1" x14ac:dyDescent="0.2">
      <c r="A139" s="2477" t="s">
        <v>223</v>
      </c>
      <c r="B139" s="2486">
        <v>585</v>
      </c>
      <c r="C139" s="2123">
        <v>862</v>
      </c>
      <c r="D139" s="2123">
        <v>56157</v>
      </c>
      <c r="E139" s="2123">
        <v>124</v>
      </c>
      <c r="F139" s="2123">
        <v>4935</v>
      </c>
      <c r="G139" s="2123">
        <v>35</v>
      </c>
      <c r="H139" s="2123">
        <v>1521</v>
      </c>
    </row>
    <row r="140" spans="1:8" s="725" customFormat="1" ht="11.65" customHeight="1" x14ac:dyDescent="0.2">
      <c r="A140" s="2472" t="s">
        <v>59</v>
      </c>
      <c r="B140" s="2484">
        <v>111</v>
      </c>
      <c r="C140" s="2107">
        <v>228</v>
      </c>
      <c r="D140" s="2107">
        <v>14220</v>
      </c>
      <c r="E140" s="2107">
        <v>20</v>
      </c>
      <c r="F140" s="2107">
        <v>1917</v>
      </c>
      <c r="G140" s="2107">
        <v>5</v>
      </c>
      <c r="H140" s="2107">
        <v>675</v>
      </c>
    </row>
    <row r="141" spans="1:8" s="702" customFormat="1" ht="11.65" customHeight="1" x14ac:dyDescent="0.2">
      <c r="A141" s="2471" t="s">
        <v>60</v>
      </c>
      <c r="B141" s="2483">
        <v>64</v>
      </c>
      <c r="C141" s="2113">
        <v>40</v>
      </c>
      <c r="D141" s="2113">
        <v>3476</v>
      </c>
      <c r="E141" s="2113" t="s">
        <v>252</v>
      </c>
      <c r="F141" s="2113">
        <v>302</v>
      </c>
      <c r="G141" s="2113">
        <v>1</v>
      </c>
      <c r="H141" s="2113">
        <v>171</v>
      </c>
    </row>
    <row r="142" spans="1:8" s="725" customFormat="1" ht="11.65" customHeight="1" x14ac:dyDescent="0.2">
      <c r="A142" s="2472" t="s">
        <v>61</v>
      </c>
      <c r="B142" s="2484">
        <v>10</v>
      </c>
      <c r="C142" s="2107">
        <v>27</v>
      </c>
      <c r="D142" s="2107">
        <v>3688</v>
      </c>
      <c r="E142" s="2107">
        <v>7</v>
      </c>
      <c r="F142" s="2107">
        <v>371</v>
      </c>
      <c r="G142" s="2107">
        <v>5</v>
      </c>
      <c r="H142" s="2107">
        <v>195</v>
      </c>
    </row>
    <row r="143" spans="1:8" s="702" customFormat="1" ht="11.65" customHeight="1" x14ac:dyDescent="0.2">
      <c r="A143" s="2471" t="s">
        <v>62</v>
      </c>
      <c r="B143" s="2483">
        <v>56</v>
      </c>
      <c r="C143" s="2113">
        <v>44</v>
      </c>
      <c r="D143" s="2113">
        <v>2185</v>
      </c>
      <c r="E143" s="2113">
        <v>1</v>
      </c>
      <c r="F143" s="2113">
        <v>176</v>
      </c>
      <c r="G143" s="2113" t="s">
        <v>252</v>
      </c>
      <c r="H143" s="2113">
        <v>76</v>
      </c>
    </row>
    <row r="144" spans="1:8" s="725" customFormat="1" ht="11.65" customHeight="1" x14ac:dyDescent="0.2">
      <c r="A144" s="2472" t="s">
        <v>63</v>
      </c>
      <c r="B144" s="2484">
        <v>36</v>
      </c>
      <c r="C144" s="2107">
        <v>45</v>
      </c>
      <c r="D144" s="2107">
        <v>4069</v>
      </c>
      <c r="E144" s="2107">
        <v>3</v>
      </c>
      <c r="F144" s="2107">
        <v>602</v>
      </c>
      <c r="G144" s="2107">
        <v>2</v>
      </c>
      <c r="H144" s="2107">
        <v>204</v>
      </c>
    </row>
    <row r="145" spans="1:8" s="702" customFormat="1" ht="11.65" customHeight="1" x14ac:dyDescent="0.2">
      <c r="A145" s="2471" t="s">
        <v>64</v>
      </c>
      <c r="B145" s="2483">
        <v>34</v>
      </c>
      <c r="C145" s="2113">
        <v>69</v>
      </c>
      <c r="D145" s="2113">
        <v>6308</v>
      </c>
      <c r="E145" s="2113">
        <v>5</v>
      </c>
      <c r="F145" s="2113">
        <v>1016</v>
      </c>
      <c r="G145" s="2113">
        <v>2</v>
      </c>
      <c r="H145" s="2113">
        <v>379</v>
      </c>
    </row>
    <row r="146" spans="1:8" s="725" customFormat="1" ht="24.95" customHeight="1" x14ac:dyDescent="0.2">
      <c r="A146" s="2494" t="s">
        <v>271</v>
      </c>
      <c r="B146" s="2485">
        <v>7622</v>
      </c>
      <c r="C146" s="2110">
        <v>7569</v>
      </c>
      <c r="D146" s="2110">
        <v>410853</v>
      </c>
      <c r="E146" s="2110">
        <v>1901</v>
      </c>
      <c r="F146" s="2110">
        <v>39107</v>
      </c>
      <c r="G146" s="2110">
        <v>221</v>
      </c>
      <c r="H146" s="2110">
        <v>12791</v>
      </c>
    </row>
    <row r="147" spans="1:8" s="702" customFormat="1" ht="14.1" customHeight="1" x14ac:dyDescent="0.2">
      <c r="A147" s="2474" t="s">
        <v>141</v>
      </c>
      <c r="B147" s="2481">
        <v>636</v>
      </c>
      <c r="C147" s="246">
        <v>641</v>
      </c>
      <c r="D147" s="246">
        <v>34207</v>
      </c>
      <c r="E147" s="246">
        <v>239</v>
      </c>
      <c r="F147" s="246">
        <v>2776</v>
      </c>
      <c r="G147" s="246">
        <v>25</v>
      </c>
      <c r="H147" s="246">
        <v>1098</v>
      </c>
    </row>
    <row r="148" spans="1:8" s="744" customFormat="1" ht="11.65" customHeight="1" x14ac:dyDescent="0.2">
      <c r="A148" s="2475" t="s">
        <v>70</v>
      </c>
      <c r="B148" s="2482">
        <v>109</v>
      </c>
      <c r="C148" s="2118">
        <v>179</v>
      </c>
      <c r="D148" s="2118">
        <v>13865</v>
      </c>
      <c r="E148" s="2118">
        <v>133</v>
      </c>
      <c r="F148" s="2118">
        <v>1106</v>
      </c>
      <c r="G148" s="2118">
        <v>24</v>
      </c>
      <c r="H148" s="2118">
        <v>347</v>
      </c>
    </row>
    <row r="149" spans="1:8" s="702" customFormat="1" ht="11.65" customHeight="1" x14ac:dyDescent="0.2">
      <c r="A149" s="2471" t="s">
        <v>71</v>
      </c>
      <c r="B149" s="2483">
        <v>163</v>
      </c>
      <c r="C149" s="2113">
        <v>80</v>
      </c>
      <c r="D149" s="2113">
        <v>5619</v>
      </c>
      <c r="E149" s="2113">
        <v>16</v>
      </c>
      <c r="F149" s="2113">
        <v>439</v>
      </c>
      <c r="G149" s="2113" t="s">
        <v>252</v>
      </c>
      <c r="H149" s="2113">
        <v>213</v>
      </c>
    </row>
    <row r="150" spans="1:8" s="725" customFormat="1" ht="11.65" customHeight="1" x14ac:dyDescent="0.2">
      <c r="A150" s="2472" t="s">
        <v>72</v>
      </c>
      <c r="B150" s="2484">
        <v>100</v>
      </c>
      <c r="C150" s="2107">
        <v>69</v>
      </c>
      <c r="D150" s="2107">
        <v>4343</v>
      </c>
      <c r="E150" s="2107">
        <v>1</v>
      </c>
      <c r="F150" s="2107">
        <v>295</v>
      </c>
      <c r="G150" s="2107">
        <v>1</v>
      </c>
      <c r="H150" s="2107">
        <v>78</v>
      </c>
    </row>
    <row r="151" spans="1:8" s="702" customFormat="1" ht="11.65" customHeight="1" x14ac:dyDescent="0.2">
      <c r="A151" s="2471" t="s">
        <v>73</v>
      </c>
      <c r="B151" s="2483">
        <v>264</v>
      </c>
      <c r="C151" s="2113">
        <v>313</v>
      </c>
      <c r="D151" s="2113">
        <v>10380</v>
      </c>
      <c r="E151" s="2113">
        <v>89</v>
      </c>
      <c r="F151" s="2113">
        <v>936</v>
      </c>
      <c r="G151" s="2113" t="s">
        <v>252</v>
      </c>
      <c r="H151" s="2113">
        <v>460</v>
      </c>
    </row>
    <row r="152" spans="1:8" s="725" customFormat="1" ht="15.95" customHeight="1" x14ac:dyDescent="0.2">
      <c r="A152" s="2476" t="s">
        <v>142</v>
      </c>
      <c r="B152" s="2485">
        <v>1302</v>
      </c>
      <c r="C152" s="2110">
        <v>1406</v>
      </c>
      <c r="D152" s="2110">
        <v>55884</v>
      </c>
      <c r="E152" s="2110">
        <v>426</v>
      </c>
      <c r="F152" s="2110">
        <v>5407</v>
      </c>
      <c r="G152" s="2110">
        <v>25</v>
      </c>
      <c r="H152" s="2110">
        <v>2350</v>
      </c>
    </row>
    <row r="153" spans="1:8" s="743" customFormat="1" ht="11.65" customHeight="1" x14ac:dyDescent="0.2">
      <c r="A153" s="2477" t="s">
        <v>143</v>
      </c>
      <c r="B153" s="2486">
        <v>576</v>
      </c>
      <c r="C153" s="2123">
        <v>567</v>
      </c>
      <c r="D153" s="2123">
        <v>22969</v>
      </c>
      <c r="E153" s="2123">
        <v>390</v>
      </c>
      <c r="F153" s="2123">
        <v>1992</v>
      </c>
      <c r="G153" s="2123">
        <v>11</v>
      </c>
      <c r="H153" s="2123">
        <v>702</v>
      </c>
    </row>
    <row r="154" spans="1:8" s="725" customFormat="1" ht="11.65" customHeight="1" x14ac:dyDescent="0.2">
      <c r="A154" s="2488" t="s">
        <v>144</v>
      </c>
      <c r="B154" s="2489" t="s">
        <v>273</v>
      </c>
      <c r="C154" s="2490" t="s">
        <v>273</v>
      </c>
      <c r="D154" s="2490" t="s">
        <v>273</v>
      </c>
      <c r="E154" s="2490" t="s">
        <v>273</v>
      </c>
      <c r="F154" s="2490" t="s">
        <v>273</v>
      </c>
      <c r="G154" s="2490" t="s">
        <v>273</v>
      </c>
      <c r="H154" s="2490" t="s">
        <v>273</v>
      </c>
    </row>
    <row r="155" spans="1:8" s="702" customFormat="1" ht="11.65" customHeight="1" x14ac:dyDescent="0.2">
      <c r="A155" s="2491" t="s">
        <v>145</v>
      </c>
      <c r="B155" s="2492" t="s">
        <v>273</v>
      </c>
      <c r="C155" s="2493" t="s">
        <v>273</v>
      </c>
      <c r="D155" s="2493" t="s">
        <v>273</v>
      </c>
      <c r="E155" s="2493" t="s">
        <v>273</v>
      </c>
      <c r="F155" s="2493" t="s">
        <v>273</v>
      </c>
      <c r="G155" s="2493" t="s">
        <v>273</v>
      </c>
      <c r="H155" s="2493" t="s">
        <v>273</v>
      </c>
    </row>
    <row r="156" spans="1:8" s="725" customFormat="1" ht="11.65" customHeight="1" x14ac:dyDescent="0.2">
      <c r="A156" s="2472" t="s">
        <v>53</v>
      </c>
      <c r="B156" s="2484">
        <v>73</v>
      </c>
      <c r="C156" s="2107">
        <v>94</v>
      </c>
      <c r="D156" s="2107">
        <v>5363</v>
      </c>
      <c r="E156" s="2107">
        <v>12</v>
      </c>
      <c r="F156" s="2107">
        <v>635</v>
      </c>
      <c r="G156" s="2107">
        <v>1</v>
      </c>
      <c r="H156" s="2107">
        <v>185</v>
      </c>
    </row>
    <row r="157" spans="1:8" s="702" customFormat="1" ht="11.65" customHeight="1" x14ac:dyDescent="0.2">
      <c r="A157" s="2471" t="s">
        <v>54</v>
      </c>
      <c r="B157" s="2483">
        <v>35</v>
      </c>
      <c r="C157" s="2113">
        <v>62</v>
      </c>
      <c r="D157" s="2113">
        <v>2534</v>
      </c>
      <c r="E157" s="2113" t="s">
        <v>252</v>
      </c>
      <c r="F157" s="2113">
        <v>222</v>
      </c>
      <c r="G157" s="2113" t="s">
        <v>252</v>
      </c>
      <c r="H157" s="2113">
        <v>104</v>
      </c>
    </row>
    <row r="158" spans="1:8" s="725" customFormat="1" ht="11.65" customHeight="1" x14ac:dyDescent="0.2">
      <c r="A158" s="2472" t="s">
        <v>55</v>
      </c>
      <c r="B158" s="2484">
        <v>81</v>
      </c>
      <c r="C158" s="2107">
        <v>91</v>
      </c>
      <c r="D158" s="2107">
        <v>3143</v>
      </c>
      <c r="E158" s="2107">
        <v>5</v>
      </c>
      <c r="F158" s="2107">
        <v>232</v>
      </c>
      <c r="G158" s="2107">
        <v>2</v>
      </c>
      <c r="H158" s="2107">
        <v>161</v>
      </c>
    </row>
    <row r="159" spans="1:8" s="702" customFormat="1" ht="11.65" customHeight="1" x14ac:dyDescent="0.2">
      <c r="A159" s="2471" t="s">
        <v>56</v>
      </c>
      <c r="B159" s="2483">
        <v>23</v>
      </c>
      <c r="C159" s="2113">
        <v>49</v>
      </c>
      <c r="D159" s="2113">
        <v>2929</v>
      </c>
      <c r="E159" s="2113">
        <v>6</v>
      </c>
      <c r="F159" s="2113">
        <v>344</v>
      </c>
      <c r="G159" s="2113">
        <v>2</v>
      </c>
      <c r="H159" s="2113">
        <v>88</v>
      </c>
    </row>
    <row r="160" spans="1:8" s="725" customFormat="1" ht="11.65" customHeight="1" x14ac:dyDescent="0.2">
      <c r="A160" s="2472" t="s">
        <v>57</v>
      </c>
      <c r="B160" s="2484">
        <v>146</v>
      </c>
      <c r="C160" s="2107">
        <v>119</v>
      </c>
      <c r="D160" s="2107">
        <v>4754</v>
      </c>
      <c r="E160" s="2107">
        <v>1</v>
      </c>
      <c r="F160" s="2107">
        <v>376</v>
      </c>
      <c r="G160" s="2107">
        <v>1</v>
      </c>
      <c r="H160" s="2107">
        <v>222</v>
      </c>
    </row>
    <row r="161" spans="1:8" s="702" customFormat="1" ht="11.65" customHeight="1" x14ac:dyDescent="0.2">
      <c r="A161" s="2471" t="s">
        <v>58</v>
      </c>
      <c r="B161" s="2483">
        <v>71</v>
      </c>
      <c r="C161" s="2113">
        <v>77</v>
      </c>
      <c r="D161" s="2113">
        <v>3387</v>
      </c>
      <c r="E161" s="2113">
        <v>9</v>
      </c>
      <c r="F161" s="2113">
        <v>387</v>
      </c>
      <c r="G161" s="2113">
        <v>3</v>
      </c>
      <c r="H161" s="2113">
        <v>154</v>
      </c>
    </row>
    <row r="162" spans="1:8" s="725" customFormat="1" ht="11.65" customHeight="1" x14ac:dyDescent="0.2">
      <c r="A162" s="2472" t="s">
        <v>123</v>
      </c>
      <c r="B162" s="2484">
        <v>297</v>
      </c>
      <c r="C162" s="2107">
        <v>347</v>
      </c>
      <c r="D162" s="2107">
        <v>10805</v>
      </c>
      <c r="E162" s="2107">
        <v>3</v>
      </c>
      <c r="F162" s="2107">
        <v>1219</v>
      </c>
      <c r="G162" s="2107">
        <v>5</v>
      </c>
      <c r="H162" s="2107">
        <v>734</v>
      </c>
    </row>
    <row r="163" spans="1:8" ht="9.9499999999999993" customHeight="1" x14ac:dyDescent="0.2">
      <c r="A163" s="2478"/>
      <c r="B163" s="2479"/>
      <c r="C163" s="2479"/>
      <c r="D163" s="2479"/>
      <c r="E163" s="2479"/>
      <c r="F163" s="2479"/>
      <c r="G163" s="2479"/>
      <c r="H163" s="2479"/>
    </row>
    <row r="164" spans="1:8" s="468" customFormat="1" ht="12" customHeight="1" x14ac:dyDescent="0.15">
      <c r="A164" s="2480" t="s">
        <v>1134</v>
      </c>
      <c r="B164" s="2113"/>
      <c r="C164" s="2113"/>
      <c r="D164" s="2113"/>
      <c r="E164" s="2113"/>
      <c r="F164" s="2113"/>
      <c r="G164" s="2113"/>
      <c r="H164" s="2113"/>
    </row>
    <row r="165" spans="1:8" s="702" customFormat="1" ht="15.95" customHeight="1" x14ac:dyDescent="0.2">
      <c r="A165" s="2474" t="s">
        <v>146</v>
      </c>
      <c r="B165" s="2481">
        <v>585</v>
      </c>
      <c r="C165" s="246">
        <v>661</v>
      </c>
      <c r="D165" s="246">
        <v>27891</v>
      </c>
      <c r="E165" s="246">
        <v>54</v>
      </c>
      <c r="F165" s="246">
        <v>2200</v>
      </c>
      <c r="G165" s="246">
        <v>14</v>
      </c>
      <c r="H165" s="246">
        <v>1068</v>
      </c>
    </row>
    <row r="166" spans="1:8" s="744" customFormat="1" ht="12" customHeight="1" x14ac:dyDescent="0.2">
      <c r="A166" s="2475" t="s">
        <v>224</v>
      </c>
      <c r="B166" s="2482">
        <v>399</v>
      </c>
      <c r="C166" s="2118">
        <v>353</v>
      </c>
      <c r="D166" s="2118">
        <v>13803</v>
      </c>
      <c r="E166" s="2118">
        <v>26</v>
      </c>
      <c r="F166" s="2118">
        <v>1078</v>
      </c>
      <c r="G166" s="2118">
        <v>3</v>
      </c>
      <c r="H166" s="2118">
        <v>529</v>
      </c>
    </row>
    <row r="167" spans="1:8" s="702" customFormat="1" ht="12" customHeight="1" x14ac:dyDescent="0.2">
      <c r="A167" s="2471" t="s">
        <v>74</v>
      </c>
      <c r="B167" s="2483">
        <v>19</v>
      </c>
      <c r="C167" s="2113">
        <v>49</v>
      </c>
      <c r="D167" s="2113">
        <v>3088</v>
      </c>
      <c r="E167" s="2113">
        <v>2</v>
      </c>
      <c r="F167" s="2113">
        <v>194</v>
      </c>
      <c r="G167" s="2113">
        <v>3</v>
      </c>
      <c r="H167" s="2113">
        <v>145</v>
      </c>
    </row>
    <row r="168" spans="1:8" s="725" customFormat="1" ht="12" customHeight="1" x14ac:dyDescent="0.2">
      <c r="A168" s="2472" t="s">
        <v>75</v>
      </c>
      <c r="B168" s="2484">
        <v>107</v>
      </c>
      <c r="C168" s="2107">
        <v>168</v>
      </c>
      <c r="D168" s="2107">
        <v>7184</v>
      </c>
      <c r="E168" s="2107">
        <v>6</v>
      </c>
      <c r="F168" s="2107">
        <v>658</v>
      </c>
      <c r="G168" s="2107">
        <v>6</v>
      </c>
      <c r="H168" s="2107">
        <v>251</v>
      </c>
    </row>
    <row r="169" spans="1:8" s="702" customFormat="1" ht="12" customHeight="1" x14ac:dyDescent="0.2">
      <c r="A169" s="2471" t="s">
        <v>76</v>
      </c>
      <c r="B169" s="2483">
        <v>60</v>
      </c>
      <c r="C169" s="2113">
        <v>91</v>
      </c>
      <c r="D169" s="2113">
        <v>3816</v>
      </c>
      <c r="E169" s="2113">
        <v>20</v>
      </c>
      <c r="F169" s="2113">
        <v>270</v>
      </c>
      <c r="G169" s="2113">
        <v>2</v>
      </c>
      <c r="H169" s="2113">
        <v>143</v>
      </c>
    </row>
    <row r="170" spans="1:8" s="725" customFormat="1" ht="15.95" customHeight="1" x14ac:dyDescent="0.2">
      <c r="A170" s="2476" t="s">
        <v>147</v>
      </c>
      <c r="B170" s="2485">
        <v>1385</v>
      </c>
      <c r="C170" s="2110">
        <v>1072</v>
      </c>
      <c r="D170" s="2110">
        <v>51145</v>
      </c>
      <c r="E170" s="2110">
        <v>298</v>
      </c>
      <c r="F170" s="2110">
        <v>6513</v>
      </c>
      <c r="G170" s="2110">
        <v>28</v>
      </c>
      <c r="H170" s="2110">
        <v>1225</v>
      </c>
    </row>
    <row r="171" spans="1:8" s="762" customFormat="1" ht="12" customHeight="1" x14ac:dyDescent="0.2">
      <c r="A171" s="2477" t="s">
        <v>225</v>
      </c>
      <c r="B171" s="2486">
        <v>1022</v>
      </c>
      <c r="C171" s="2123">
        <v>815</v>
      </c>
      <c r="D171" s="2123">
        <v>34754</v>
      </c>
      <c r="E171" s="2123">
        <v>226</v>
      </c>
      <c r="F171" s="2123">
        <v>4420</v>
      </c>
      <c r="G171" s="2123">
        <v>15</v>
      </c>
      <c r="H171" s="2123">
        <v>836</v>
      </c>
    </row>
    <row r="172" spans="1:8" s="725" customFormat="1" ht="12" customHeight="1" x14ac:dyDescent="0.2">
      <c r="A172" s="2472" t="s">
        <v>111</v>
      </c>
      <c r="B172" s="2484">
        <v>16</v>
      </c>
      <c r="C172" s="2107">
        <v>12</v>
      </c>
      <c r="D172" s="2107">
        <v>2127</v>
      </c>
      <c r="E172" s="2107">
        <v>1</v>
      </c>
      <c r="F172" s="2107">
        <v>159</v>
      </c>
      <c r="G172" s="2107">
        <v>2</v>
      </c>
      <c r="H172" s="2107">
        <v>29</v>
      </c>
    </row>
    <row r="173" spans="1:8" s="702" customFormat="1" ht="12" customHeight="1" x14ac:dyDescent="0.2">
      <c r="A173" s="2471" t="s">
        <v>112</v>
      </c>
      <c r="B173" s="2483">
        <v>276</v>
      </c>
      <c r="C173" s="2113">
        <v>191</v>
      </c>
      <c r="D173" s="2113">
        <v>7642</v>
      </c>
      <c r="E173" s="2113">
        <v>43</v>
      </c>
      <c r="F173" s="2113">
        <v>1063</v>
      </c>
      <c r="G173" s="2113">
        <v>6</v>
      </c>
      <c r="H173" s="2113">
        <v>229</v>
      </c>
    </row>
    <row r="174" spans="1:8" s="725" customFormat="1" ht="12" customHeight="1" x14ac:dyDescent="0.2">
      <c r="A174" s="2472" t="s">
        <v>113</v>
      </c>
      <c r="B174" s="2484">
        <v>60</v>
      </c>
      <c r="C174" s="2107">
        <v>47</v>
      </c>
      <c r="D174" s="2107">
        <v>4691</v>
      </c>
      <c r="E174" s="2107">
        <v>25</v>
      </c>
      <c r="F174" s="2107">
        <v>724</v>
      </c>
      <c r="G174" s="2107">
        <v>1</v>
      </c>
      <c r="H174" s="2107">
        <v>84</v>
      </c>
    </row>
    <row r="175" spans="1:8" s="702" customFormat="1" ht="12" customHeight="1" x14ac:dyDescent="0.2">
      <c r="A175" s="2471" t="s">
        <v>114</v>
      </c>
      <c r="B175" s="2483">
        <v>8</v>
      </c>
      <c r="C175" s="2113">
        <v>7</v>
      </c>
      <c r="D175" s="2113">
        <v>1663</v>
      </c>
      <c r="E175" s="2113">
        <v>1</v>
      </c>
      <c r="F175" s="2113">
        <v>133</v>
      </c>
      <c r="G175" s="2113">
        <v>2</v>
      </c>
      <c r="H175" s="2113">
        <v>39</v>
      </c>
    </row>
    <row r="176" spans="1:8" s="725" customFormat="1" ht="12" customHeight="1" x14ac:dyDescent="0.2">
      <c r="A176" s="2472" t="s">
        <v>115</v>
      </c>
      <c r="B176" s="2484">
        <v>3</v>
      </c>
      <c r="C176" s="2107" t="s">
        <v>252</v>
      </c>
      <c r="D176" s="2107">
        <v>268</v>
      </c>
      <c r="E176" s="2107">
        <v>2</v>
      </c>
      <c r="F176" s="2107">
        <v>14</v>
      </c>
      <c r="G176" s="2107">
        <v>2</v>
      </c>
      <c r="H176" s="2107">
        <v>8</v>
      </c>
    </row>
    <row r="177" spans="1:8" s="702" customFormat="1" ht="15.95" customHeight="1" x14ac:dyDescent="0.2">
      <c r="A177" s="2474" t="s">
        <v>148</v>
      </c>
      <c r="B177" s="2481">
        <v>1296</v>
      </c>
      <c r="C177" s="246">
        <v>1769</v>
      </c>
      <c r="D177" s="246">
        <v>100380</v>
      </c>
      <c r="E177" s="246">
        <v>477</v>
      </c>
      <c r="F177" s="246">
        <v>8252</v>
      </c>
      <c r="G177" s="246">
        <v>43</v>
      </c>
      <c r="H177" s="246">
        <v>2510</v>
      </c>
    </row>
    <row r="178" spans="1:8" s="740" customFormat="1" ht="12" customHeight="1" x14ac:dyDescent="0.2">
      <c r="A178" s="2475" t="s">
        <v>149</v>
      </c>
      <c r="B178" s="2482">
        <v>1057</v>
      </c>
      <c r="C178" s="2118">
        <v>1424</v>
      </c>
      <c r="D178" s="2118">
        <v>75171</v>
      </c>
      <c r="E178" s="2118">
        <v>390</v>
      </c>
      <c r="F178" s="2118">
        <v>5665</v>
      </c>
      <c r="G178" s="2118">
        <v>32</v>
      </c>
      <c r="H178" s="2118">
        <v>1665</v>
      </c>
    </row>
    <row r="179" spans="1:8" s="702" customFormat="1" ht="12" customHeight="1" x14ac:dyDescent="0.2">
      <c r="A179" s="2491" t="s">
        <v>272</v>
      </c>
      <c r="B179" s="2492" t="s">
        <v>273</v>
      </c>
      <c r="C179" s="2493" t="s">
        <v>273</v>
      </c>
      <c r="D179" s="2493" t="s">
        <v>273</v>
      </c>
      <c r="E179" s="2493" t="s">
        <v>273</v>
      </c>
      <c r="F179" s="2493" t="s">
        <v>273</v>
      </c>
      <c r="G179" s="2493" t="s">
        <v>273</v>
      </c>
      <c r="H179" s="2493" t="s">
        <v>273</v>
      </c>
    </row>
    <row r="180" spans="1:8" s="725" customFormat="1" ht="12" customHeight="1" x14ac:dyDescent="0.2">
      <c r="A180" s="2488" t="s">
        <v>227</v>
      </c>
      <c r="B180" s="2484" t="s">
        <v>273</v>
      </c>
      <c r="C180" s="2107" t="s">
        <v>273</v>
      </c>
      <c r="D180" s="2107" t="s">
        <v>273</v>
      </c>
      <c r="E180" s="2107" t="s">
        <v>273</v>
      </c>
      <c r="F180" s="2107" t="s">
        <v>273</v>
      </c>
      <c r="G180" s="2107" t="s">
        <v>273</v>
      </c>
      <c r="H180" s="2107" t="s">
        <v>273</v>
      </c>
    </row>
    <row r="181" spans="1:8" s="702" customFormat="1" ht="12" customHeight="1" x14ac:dyDescent="0.2">
      <c r="A181" s="2491" t="s">
        <v>202</v>
      </c>
      <c r="B181" s="2483" t="s">
        <v>273</v>
      </c>
      <c r="C181" s="2113" t="s">
        <v>273</v>
      </c>
      <c r="D181" s="2113" t="s">
        <v>273</v>
      </c>
      <c r="E181" s="2113" t="s">
        <v>273</v>
      </c>
      <c r="F181" s="2113" t="s">
        <v>273</v>
      </c>
      <c r="G181" s="2113" t="s">
        <v>273</v>
      </c>
      <c r="H181" s="2113" t="s">
        <v>273</v>
      </c>
    </row>
    <row r="182" spans="1:8" s="725" customFormat="1" ht="12" customHeight="1" x14ac:dyDescent="0.2">
      <c r="A182" s="2488" t="s">
        <v>228</v>
      </c>
      <c r="B182" s="2489" t="s">
        <v>273</v>
      </c>
      <c r="C182" s="2490" t="s">
        <v>273</v>
      </c>
      <c r="D182" s="2490" t="s">
        <v>273</v>
      </c>
      <c r="E182" s="2490" t="s">
        <v>273</v>
      </c>
      <c r="F182" s="2490" t="s">
        <v>273</v>
      </c>
      <c r="G182" s="2490" t="s">
        <v>273</v>
      </c>
      <c r="H182" s="2490" t="s">
        <v>273</v>
      </c>
    </row>
    <row r="183" spans="1:8" s="702" customFormat="1" ht="12" customHeight="1" x14ac:dyDescent="0.2">
      <c r="A183" s="2491" t="s">
        <v>229</v>
      </c>
      <c r="B183" s="2492" t="s">
        <v>273</v>
      </c>
      <c r="C183" s="2493" t="s">
        <v>273</v>
      </c>
      <c r="D183" s="2493" t="s">
        <v>273</v>
      </c>
      <c r="E183" s="2493" t="s">
        <v>273</v>
      </c>
      <c r="F183" s="2493" t="s">
        <v>273</v>
      </c>
      <c r="G183" s="2493" t="s">
        <v>273</v>
      </c>
      <c r="H183" s="2493" t="s">
        <v>273</v>
      </c>
    </row>
    <row r="184" spans="1:8" s="725" customFormat="1" ht="12" customHeight="1" x14ac:dyDescent="0.2">
      <c r="A184" s="2472" t="s">
        <v>97</v>
      </c>
      <c r="B184" s="2484">
        <v>115</v>
      </c>
      <c r="C184" s="2107">
        <v>200</v>
      </c>
      <c r="D184" s="2107">
        <v>11365</v>
      </c>
      <c r="E184" s="2107">
        <v>33</v>
      </c>
      <c r="F184" s="2107">
        <v>984</v>
      </c>
      <c r="G184" s="2107">
        <v>2</v>
      </c>
      <c r="H184" s="2107">
        <v>406</v>
      </c>
    </row>
    <row r="185" spans="1:8" s="597" customFormat="1" ht="12" customHeight="1" x14ac:dyDescent="0.15">
      <c r="A185" s="2471" t="s">
        <v>98</v>
      </c>
      <c r="B185" s="2483">
        <v>18</v>
      </c>
      <c r="C185" s="2113">
        <v>13</v>
      </c>
      <c r="D185" s="2113">
        <v>1646</v>
      </c>
      <c r="E185" s="2113">
        <v>5</v>
      </c>
      <c r="F185" s="2113">
        <v>234</v>
      </c>
      <c r="G185" s="2113">
        <v>1</v>
      </c>
      <c r="H185" s="2113">
        <v>53</v>
      </c>
    </row>
    <row r="186" spans="1:8" s="725" customFormat="1" ht="12" customHeight="1" x14ac:dyDescent="0.2">
      <c r="A186" s="2472" t="s">
        <v>99</v>
      </c>
      <c r="B186" s="2484">
        <v>43</v>
      </c>
      <c r="C186" s="2107">
        <v>43</v>
      </c>
      <c r="D186" s="2107">
        <v>4313</v>
      </c>
      <c r="E186" s="2107">
        <v>7</v>
      </c>
      <c r="F186" s="2107">
        <v>485</v>
      </c>
      <c r="G186" s="2107">
        <v>1</v>
      </c>
      <c r="H186" s="2107">
        <v>126</v>
      </c>
    </row>
    <row r="187" spans="1:8" s="702" customFormat="1" ht="12" customHeight="1" x14ac:dyDescent="0.2">
      <c r="A187" s="2471" t="s">
        <v>100</v>
      </c>
      <c r="B187" s="2483">
        <v>19</v>
      </c>
      <c r="C187" s="2113">
        <v>20</v>
      </c>
      <c r="D187" s="2113">
        <v>2982</v>
      </c>
      <c r="E187" s="2113">
        <v>27</v>
      </c>
      <c r="F187" s="2113">
        <v>355</v>
      </c>
      <c r="G187" s="2113">
        <v>3</v>
      </c>
      <c r="H187" s="2113">
        <v>78</v>
      </c>
    </row>
    <row r="188" spans="1:8" s="725" customFormat="1" ht="12" customHeight="1" x14ac:dyDescent="0.2">
      <c r="A188" s="2472" t="s">
        <v>101</v>
      </c>
      <c r="B188" s="2484">
        <v>6</v>
      </c>
      <c r="C188" s="2107">
        <v>19</v>
      </c>
      <c r="D188" s="2107">
        <v>1830</v>
      </c>
      <c r="E188" s="2107">
        <v>3</v>
      </c>
      <c r="F188" s="2107">
        <v>178</v>
      </c>
      <c r="G188" s="2107" t="s">
        <v>252</v>
      </c>
      <c r="H188" s="2107">
        <v>56</v>
      </c>
    </row>
    <row r="189" spans="1:8" s="702" customFormat="1" ht="12" customHeight="1" x14ac:dyDescent="0.2">
      <c r="A189" s="2471" t="s">
        <v>102</v>
      </c>
      <c r="B189" s="2483">
        <v>38</v>
      </c>
      <c r="C189" s="2113">
        <v>50</v>
      </c>
      <c r="D189" s="2113">
        <v>3073</v>
      </c>
      <c r="E189" s="2113">
        <v>12</v>
      </c>
      <c r="F189" s="2113">
        <v>351</v>
      </c>
      <c r="G189" s="2113">
        <v>4</v>
      </c>
      <c r="H189" s="2113">
        <v>126</v>
      </c>
    </row>
    <row r="190" spans="1:8" s="725" customFormat="1" ht="15.95" customHeight="1" x14ac:dyDescent="0.2">
      <c r="A190" s="2476" t="s">
        <v>150</v>
      </c>
      <c r="B190" s="2485">
        <v>687</v>
      </c>
      <c r="C190" s="2110">
        <v>321</v>
      </c>
      <c r="D190" s="2110">
        <v>20219</v>
      </c>
      <c r="E190" s="2110">
        <v>53</v>
      </c>
      <c r="F190" s="2110">
        <v>1648</v>
      </c>
      <c r="G190" s="2110">
        <v>13</v>
      </c>
      <c r="H190" s="2110">
        <v>647</v>
      </c>
    </row>
    <row r="191" spans="1:8" s="762" customFormat="1" ht="12" customHeight="1" x14ac:dyDescent="0.2">
      <c r="A191" s="2477" t="s">
        <v>110</v>
      </c>
      <c r="B191" s="2486">
        <v>571</v>
      </c>
      <c r="C191" s="2123">
        <v>267</v>
      </c>
      <c r="D191" s="2123">
        <v>14064</v>
      </c>
      <c r="E191" s="2123">
        <v>40</v>
      </c>
      <c r="F191" s="2123">
        <v>1178</v>
      </c>
      <c r="G191" s="2123">
        <v>10</v>
      </c>
      <c r="H191" s="2123">
        <v>452</v>
      </c>
    </row>
    <row r="192" spans="1:8" s="725" customFormat="1" ht="12" customHeight="1" x14ac:dyDescent="0.2">
      <c r="A192" s="2472" t="s">
        <v>107</v>
      </c>
      <c r="B192" s="2484">
        <v>21</v>
      </c>
      <c r="C192" s="2107">
        <v>22</v>
      </c>
      <c r="D192" s="2107">
        <v>2402</v>
      </c>
      <c r="E192" s="2107">
        <v>7</v>
      </c>
      <c r="F192" s="2107">
        <v>165</v>
      </c>
      <c r="G192" s="2107">
        <v>1</v>
      </c>
      <c r="H192" s="2107">
        <v>74</v>
      </c>
    </row>
    <row r="193" spans="1:8" s="702" customFormat="1" ht="12" customHeight="1" x14ac:dyDescent="0.2">
      <c r="A193" s="2471" t="s">
        <v>108</v>
      </c>
      <c r="B193" s="2483">
        <v>41</v>
      </c>
      <c r="C193" s="2113">
        <v>25</v>
      </c>
      <c r="D193" s="2113">
        <v>2107</v>
      </c>
      <c r="E193" s="2113">
        <v>2</v>
      </c>
      <c r="F193" s="2113">
        <v>154</v>
      </c>
      <c r="G193" s="2113" t="s">
        <v>252</v>
      </c>
      <c r="H193" s="2113">
        <v>45</v>
      </c>
    </row>
    <row r="194" spans="1:8" s="725" customFormat="1" ht="12" customHeight="1" x14ac:dyDescent="0.2">
      <c r="A194" s="2472" t="s">
        <v>109</v>
      </c>
      <c r="B194" s="2484">
        <v>54</v>
      </c>
      <c r="C194" s="2107">
        <v>7</v>
      </c>
      <c r="D194" s="2107">
        <v>1646</v>
      </c>
      <c r="E194" s="2107">
        <v>4</v>
      </c>
      <c r="F194" s="2107">
        <v>151</v>
      </c>
      <c r="G194" s="2107">
        <v>2</v>
      </c>
      <c r="H194" s="2107">
        <v>76</v>
      </c>
    </row>
    <row r="195" spans="1:8" s="702" customFormat="1" ht="18" customHeight="1" x14ac:dyDescent="0.2">
      <c r="A195" s="2474" t="s">
        <v>151</v>
      </c>
      <c r="B195" s="2481">
        <v>726</v>
      </c>
      <c r="C195" s="246">
        <v>739</v>
      </c>
      <c r="D195" s="246">
        <v>48994</v>
      </c>
      <c r="E195" s="246">
        <v>101</v>
      </c>
      <c r="F195" s="246">
        <v>5408</v>
      </c>
      <c r="G195" s="246">
        <v>29</v>
      </c>
      <c r="H195" s="246">
        <v>1752</v>
      </c>
    </row>
    <row r="196" spans="1:8" s="744" customFormat="1" ht="12" customHeight="1" x14ac:dyDescent="0.2">
      <c r="A196" s="2475" t="s">
        <v>226</v>
      </c>
      <c r="B196" s="2482">
        <v>406</v>
      </c>
      <c r="C196" s="2118">
        <v>371</v>
      </c>
      <c r="D196" s="2118">
        <v>26155</v>
      </c>
      <c r="E196" s="2118">
        <v>40</v>
      </c>
      <c r="F196" s="2118">
        <v>2861</v>
      </c>
      <c r="G196" s="2118">
        <v>15</v>
      </c>
      <c r="H196" s="2118">
        <v>745</v>
      </c>
    </row>
    <row r="197" spans="1:8" s="702" customFormat="1" ht="12" customHeight="1" x14ac:dyDescent="0.2">
      <c r="A197" s="2471" t="s">
        <v>51</v>
      </c>
      <c r="B197" s="2483">
        <v>172</v>
      </c>
      <c r="C197" s="2113">
        <v>192</v>
      </c>
      <c r="D197" s="2113">
        <v>10526</v>
      </c>
      <c r="E197" s="2113">
        <v>44</v>
      </c>
      <c r="F197" s="2113">
        <v>1343</v>
      </c>
      <c r="G197" s="2113">
        <v>9</v>
      </c>
      <c r="H197" s="2113">
        <v>538</v>
      </c>
    </row>
    <row r="198" spans="1:8" s="725" customFormat="1" ht="12" customHeight="1" x14ac:dyDescent="0.2">
      <c r="A198" s="2472" t="s">
        <v>52</v>
      </c>
      <c r="B198" s="2484">
        <v>148</v>
      </c>
      <c r="C198" s="2107">
        <v>176</v>
      </c>
      <c r="D198" s="2107">
        <v>12313</v>
      </c>
      <c r="E198" s="2107">
        <v>17</v>
      </c>
      <c r="F198" s="2107">
        <v>1204</v>
      </c>
      <c r="G198" s="2107">
        <v>5</v>
      </c>
      <c r="H198" s="2107">
        <v>469</v>
      </c>
    </row>
    <row r="199" spans="1:8" s="702" customFormat="1" ht="15.95" customHeight="1" x14ac:dyDescent="0.2">
      <c r="A199" s="2474" t="s">
        <v>152</v>
      </c>
      <c r="B199" s="2481">
        <v>761</v>
      </c>
      <c r="C199" s="246">
        <v>673</v>
      </c>
      <c r="D199" s="246">
        <v>50224</v>
      </c>
      <c r="E199" s="246">
        <v>191</v>
      </c>
      <c r="F199" s="246">
        <v>4437</v>
      </c>
      <c r="G199" s="246">
        <v>24</v>
      </c>
      <c r="H199" s="246">
        <v>1449</v>
      </c>
    </row>
    <row r="200" spans="1:8" s="740" customFormat="1" ht="15.95" customHeight="1" x14ac:dyDescent="0.2">
      <c r="A200" s="2475" t="s">
        <v>161</v>
      </c>
      <c r="B200" s="2482">
        <v>481</v>
      </c>
      <c r="C200" s="2118">
        <v>349</v>
      </c>
      <c r="D200" s="2118">
        <v>21110</v>
      </c>
      <c r="E200" s="2118">
        <v>116</v>
      </c>
      <c r="F200" s="2118">
        <v>1803</v>
      </c>
      <c r="G200" s="2118">
        <v>9</v>
      </c>
      <c r="H200" s="2118">
        <v>563</v>
      </c>
    </row>
    <row r="201" spans="1:8" s="702" customFormat="1" ht="12" customHeight="1" x14ac:dyDescent="0.2">
      <c r="A201" s="2491" t="s">
        <v>162</v>
      </c>
      <c r="B201" s="2492" t="s">
        <v>273</v>
      </c>
      <c r="C201" s="2493" t="s">
        <v>273</v>
      </c>
      <c r="D201" s="2493" t="s">
        <v>273</v>
      </c>
      <c r="E201" s="2493" t="s">
        <v>273</v>
      </c>
      <c r="F201" s="2493" t="s">
        <v>273</v>
      </c>
      <c r="G201" s="2493" t="s">
        <v>273</v>
      </c>
      <c r="H201" s="2493" t="s">
        <v>273</v>
      </c>
    </row>
    <row r="202" spans="1:8" s="725" customFormat="1" ht="12" customHeight="1" x14ac:dyDescent="0.2">
      <c r="A202" s="2488" t="s">
        <v>163</v>
      </c>
      <c r="B202" s="2489" t="s">
        <v>273</v>
      </c>
      <c r="C202" s="2490" t="s">
        <v>273</v>
      </c>
      <c r="D202" s="2490" t="s">
        <v>273</v>
      </c>
      <c r="E202" s="2490" t="s">
        <v>273</v>
      </c>
      <c r="F202" s="2490" t="s">
        <v>273</v>
      </c>
      <c r="G202" s="2490" t="s">
        <v>273</v>
      </c>
      <c r="H202" s="2490" t="s">
        <v>273</v>
      </c>
    </row>
    <row r="203" spans="1:8" s="702" customFormat="1" ht="12" customHeight="1" x14ac:dyDescent="0.2">
      <c r="A203" s="2471" t="s">
        <v>116</v>
      </c>
      <c r="B203" s="2483" t="s">
        <v>252</v>
      </c>
      <c r="C203" s="2113">
        <v>2</v>
      </c>
      <c r="D203" s="2113">
        <v>740</v>
      </c>
      <c r="E203" s="2113">
        <v>10</v>
      </c>
      <c r="F203" s="2113">
        <v>83</v>
      </c>
      <c r="G203" s="2113" t="s">
        <v>252</v>
      </c>
      <c r="H203" s="2113">
        <v>13</v>
      </c>
    </row>
    <row r="204" spans="1:8" s="725" customFormat="1" ht="12" customHeight="1" x14ac:dyDescent="0.2">
      <c r="A204" s="2472" t="s">
        <v>117</v>
      </c>
      <c r="B204" s="2484">
        <v>75</v>
      </c>
      <c r="C204" s="2107">
        <v>98</v>
      </c>
      <c r="D204" s="2107">
        <v>9314</v>
      </c>
      <c r="E204" s="2107">
        <v>13</v>
      </c>
      <c r="F204" s="2107">
        <v>877</v>
      </c>
      <c r="G204" s="2107">
        <v>5</v>
      </c>
      <c r="H204" s="2107">
        <v>277</v>
      </c>
    </row>
    <row r="205" spans="1:8" s="702" customFormat="1" ht="12" customHeight="1" x14ac:dyDescent="0.2">
      <c r="A205" s="2471" t="s">
        <v>118</v>
      </c>
      <c r="B205" s="2483">
        <v>64</v>
      </c>
      <c r="C205" s="2113">
        <v>75</v>
      </c>
      <c r="D205" s="2113">
        <v>4808</v>
      </c>
      <c r="E205" s="2113">
        <v>20</v>
      </c>
      <c r="F205" s="2113">
        <v>495</v>
      </c>
      <c r="G205" s="2113">
        <v>2</v>
      </c>
      <c r="H205" s="2113">
        <v>150</v>
      </c>
    </row>
    <row r="206" spans="1:8" s="725" customFormat="1" ht="12" customHeight="1" x14ac:dyDescent="0.2">
      <c r="A206" s="2472" t="s">
        <v>119</v>
      </c>
      <c r="B206" s="2484">
        <v>67</v>
      </c>
      <c r="C206" s="2107">
        <v>57</v>
      </c>
      <c r="D206" s="2107">
        <v>8456</v>
      </c>
      <c r="E206" s="2107">
        <v>16</v>
      </c>
      <c r="F206" s="2107">
        <v>649</v>
      </c>
      <c r="G206" s="2107">
        <v>2</v>
      </c>
      <c r="H206" s="2107">
        <v>251</v>
      </c>
    </row>
    <row r="207" spans="1:8" s="702" customFormat="1" ht="12" customHeight="1" x14ac:dyDescent="0.2">
      <c r="A207" s="2471" t="s">
        <v>120</v>
      </c>
      <c r="B207" s="2483">
        <v>67</v>
      </c>
      <c r="C207" s="2113">
        <v>83</v>
      </c>
      <c r="D207" s="2113">
        <v>4756</v>
      </c>
      <c r="E207" s="2113">
        <v>12</v>
      </c>
      <c r="F207" s="2113">
        <v>388</v>
      </c>
      <c r="G207" s="2113">
        <v>4</v>
      </c>
      <c r="H207" s="2113">
        <v>129</v>
      </c>
    </row>
    <row r="208" spans="1:8" s="725" customFormat="1" ht="12" customHeight="1" x14ac:dyDescent="0.2">
      <c r="A208" s="2472" t="s">
        <v>121</v>
      </c>
      <c r="B208" s="2484">
        <v>7</v>
      </c>
      <c r="C208" s="2107">
        <v>9</v>
      </c>
      <c r="D208" s="2107">
        <v>1040</v>
      </c>
      <c r="E208" s="2107">
        <v>4</v>
      </c>
      <c r="F208" s="2107">
        <v>142</v>
      </c>
      <c r="G208" s="2107">
        <v>2</v>
      </c>
      <c r="H208" s="2107">
        <v>66</v>
      </c>
    </row>
    <row r="209" spans="1:8" s="702" customFormat="1" ht="15.95" customHeight="1" x14ac:dyDescent="0.2">
      <c r="A209" s="2474" t="s">
        <v>153</v>
      </c>
      <c r="B209" s="2481">
        <v>244</v>
      </c>
      <c r="C209" s="246">
        <v>287</v>
      </c>
      <c r="D209" s="246">
        <v>21909</v>
      </c>
      <c r="E209" s="246">
        <v>62</v>
      </c>
      <c r="F209" s="246">
        <v>2466</v>
      </c>
      <c r="G209" s="246">
        <v>20</v>
      </c>
      <c r="H209" s="246">
        <v>692</v>
      </c>
    </row>
    <row r="210" spans="1:8" s="744" customFormat="1" ht="12" customHeight="1" x14ac:dyDescent="0.2">
      <c r="A210" s="2475" t="s">
        <v>106</v>
      </c>
      <c r="B210" s="2482">
        <v>97</v>
      </c>
      <c r="C210" s="2118">
        <v>142</v>
      </c>
      <c r="D210" s="2118">
        <v>11026</v>
      </c>
      <c r="E210" s="2118">
        <v>49</v>
      </c>
      <c r="F210" s="2118">
        <v>894</v>
      </c>
      <c r="G210" s="2118">
        <v>3</v>
      </c>
      <c r="H210" s="2118">
        <v>216</v>
      </c>
    </row>
    <row r="211" spans="1:8" s="702" customFormat="1" ht="12" customHeight="1" x14ac:dyDescent="0.2">
      <c r="A211" s="2471" t="s">
        <v>103</v>
      </c>
      <c r="B211" s="2483">
        <v>27</v>
      </c>
      <c r="C211" s="2113">
        <v>47</v>
      </c>
      <c r="D211" s="2113">
        <v>2865</v>
      </c>
      <c r="E211" s="2113">
        <v>4</v>
      </c>
      <c r="F211" s="2113">
        <v>415</v>
      </c>
      <c r="G211" s="2113">
        <v>8</v>
      </c>
      <c r="H211" s="2113">
        <v>133</v>
      </c>
    </row>
    <row r="212" spans="1:8" s="725" customFormat="1" ht="12" customHeight="1" x14ac:dyDescent="0.2">
      <c r="A212" s="2472" t="s">
        <v>104</v>
      </c>
      <c r="B212" s="2484">
        <v>38</v>
      </c>
      <c r="C212" s="2107">
        <v>28</v>
      </c>
      <c r="D212" s="2107">
        <v>3529</v>
      </c>
      <c r="E212" s="2107" t="s">
        <v>252</v>
      </c>
      <c r="F212" s="2107">
        <v>445</v>
      </c>
      <c r="G212" s="2107">
        <v>1</v>
      </c>
      <c r="H212" s="2107">
        <v>48</v>
      </c>
    </row>
    <row r="213" spans="1:8" s="702" customFormat="1" ht="12" customHeight="1" x14ac:dyDescent="0.2">
      <c r="A213" s="2471" t="s">
        <v>105</v>
      </c>
      <c r="B213" s="2483">
        <v>82</v>
      </c>
      <c r="C213" s="2113">
        <v>70</v>
      </c>
      <c r="D213" s="2113">
        <v>4489</v>
      </c>
      <c r="E213" s="2113">
        <v>9</v>
      </c>
      <c r="F213" s="2113">
        <v>712</v>
      </c>
      <c r="G213" s="2113">
        <v>8</v>
      </c>
      <c r="H213" s="2113">
        <v>295</v>
      </c>
    </row>
    <row r="214" spans="1:8" ht="9.9499999999999993" customHeight="1" x14ac:dyDescent="0.2">
      <c r="A214" s="2478"/>
      <c r="B214" s="2479"/>
      <c r="C214" s="2479"/>
      <c r="D214" s="2479"/>
      <c r="E214" s="2479"/>
      <c r="F214" s="2479"/>
      <c r="G214" s="2479"/>
      <c r="H214" s="2479"/>
    </row>
    <row r="215" spans="1:8" s="468" customFormat="1" ht="12" customHeight="1" x14ac:dyDescent="0.15">
      <c r="A215" s="2480" t="s">
        <v>1134</v>
      </c>
      <c r="B215" s="2113"/>
      <c r="C215" s="2113"/>
      <c r="D215" s="2113"/>
      <c r="E215" s="2113"/>
      <c r="F215" s="2113"/>
      <c r="G215" s="2113"/>
      <c r="H215" s="2113"/>
    </row>
    <row r="216" spans="1:8" s="702" customFormat="1" ht="15.95" customHeight="1" x14ac:dyDescent="0.2">
      <c r="A216" s="2469" t="s">
        <v>154</v>
      </c>
      <c r="B216" s="246">
        <v>16</v>
      </c>
      <c r="C216" s="246">
        <v>38</v>
      </c>
      <c r="D216" s="246">
        <v>8852</v>
      </c>
      <c r="E216" s="246">
        <v>54</v>
      </c>
      <c r="F216" s="246">
        <v>378</v>
      </c>
      <c r="G216" s="246">
        <v>3</v>
      </c>
      <c r="H216" s="246">
        <v>78</v>
      </c>
    </row>
    <row r="217" spans="1:8" s="725" customFormat="1" ht="15.95" customHeight="1" x14ac:dyDescent="0.2">
      <c r="A217" s="2476" t="s">
        <v>155</v>
      </c>
      <c r="B217" s="2110">
        <v>2</v>
      </c>
      <c r="C217" s="2110">
        <v>3</v>
      </c>
      <c r="D217" s="2110">
        <v>960</v>
      </c>
      <c r="E217" s="2110">
        <v>16</v>
      </c>
      <c r="F217" s="2110">
        <v>111</v>
      </c>
      <c r="G217" s="2110" t="s">
        <v>252</v>
      </c>
      <c r="H217" s="2110">
        <v>17</v>
      </c>
    </row>
    <row r="218" spans="1:8" s="762" customFormat="1" ht="12" customHeight="1" x14ac:dyDescent="0.2">
      <c r="A218" s="2477" t="s">
        <v>230</v>
      </c>
      <c r="B218" s="2123">
        <v>1</v>
      </c>
      <c r="C218" s="2123">
        <v>3</v>
      </c>
      <c r="D218" s="2123">
        <v>470</v>
      </c>
      <c r="E218" s="2123">
        <v>5</v>
      </c>
      <c r="F218" s="2123">
        <v>55</v>
      </c>
      <c r="G218" s="2123" t="s">
        <v>252</v>
      </c>
      <c r="H218" s="2123">
        <v>7</v>
      </c>
    </row>
    <row r="219" spans="1:8" s="725" customFormat="1" ht="12" customHeight="1" x14ac:dyDescent="0.2">
      <c r="A219" s="2472" t="s">
        <v>156</v>
      </c>
      <c r="B219" s="2495" t="s">
        <v>252</v>
      </c>
      <c r="C219" s="2496" t="s">
        <v>252</v>
      </c>
      <c r="D219" s="2496" t="s">
        <v>252</v>
      </c>
      <c r="E219" s="2496" t="s">
        <v>252</v>
      </c>
      <c r="F219" s="2496" t="s">
        <v>252</v>
      </c>
      <c r="G219" s="2496" t="s">
        <v>252</v>
      </c>
      <c r="H219" s="2496" t="s">
        <v>252</v>
      </c>
    </row>
    <row r="220" spans="1:8" s="702" customFormat="1" ht="12" customHeight="1" x14ac:dyDescent="0.2">
      <c r="A220" s="2471" t="s">
        <v>164</v>
      </c>
      <c r="B220" s="2113" t="s">
        <v>252</v>
      </c>
      <c r="C220" s="2497" t="s">
        <v>252</v>
      </c>
      <c r="D220" s="2113">
        <v>7</v>
      </c>
      <c r="E220" s="2113" t="s">
        <v>252</v>
      </c>
      <c r="F220" s="2113" t="s">
        <v>252</v>
      </c>
      <c r="G220" s="2113" t="s">
        <v>252</v>
      </c>
      <c r="H220" s="2113" t="s">
        <v>252</v>
      </c>
    </row>
    <row r="221" spans="1:8" s="725" customFormat="1" ht="12" customHeight="1" x14ac:dyDescent="0.2">
      <c r="A221" s="2472" t="s">
        <v>165</v>
      </c>
      <c r="B221" s="2107" t="s">
        <v>252</v>
      </c>
      <c r="C221" s="2496" t="s">
        <v>252</v>
      </c>
      <c r="D221" s="2107">
        <v>99</v>
      </c>
      <c r="E221" s="2107" t="s">
        <v>252</v>
      </c>
      <c r="F221" s="2107">
        <v>5</v>
      </c>
      <c r="G221" s="2107" t="s">
        <v>252</v>
      </c>
      <c r="H221" s="2107" t="s">
        <v>252</v>
      </c>
    </row>
    <row r="222" spans="1:8" s="702" customFormat="1" ht="12" customHeight="1" x14ac:dyDescent="0.2">
      <c r="A222" s="2471" t="s">
        <v>166</v>
      </c>
      <c r="B222" s="2113" t="s">
        <v>252</v>
      </c>
      <c r="C222" s="2497" t="s">
        <v>252</v>
      </c>
      <c r="D222" s="2113">
        <v>64</v>
      </c>
      <c r="E222" s="2113">
        <v>4</v>
      </c>
      <c r="F222" s="2113" t="s">
        <v>252</v>
      </c>
      <c r="G222" s="2113" t="s">
        <v>252</v>
      </c>
      <c r="H222" s="2113" t="s">
        <v>252</v>
      </c>
    </row>
    <row r="223" spans="1:8" s="725" customFormat="1" ht="12" customHeight="1" x14ac:dyDescent="0.2">
      <c r="A223" s="2472" t="s">
        <v>168</v>
      </c>
      <c r="B223" s="2107" t="s">
        <v>252</v>
      </c>
      <c r="C223" s="2496" t="s">
        <v>252</v>
      </c>
      <c r="D223" s="2107">
        <v>85</v>
      </c>
      <c r="E223" s="2107">
        <v>7</v>
      </c>
      <c r="F223" s="2107">
        <v>39</v>
      </c>
      <c r="G223" s="2107" t="s">
        <v>252</v>
      </c>
      <c r="H223" s="2107">
        <v>7</v>
      </c>
    </row>
    <row r="224" spans="1:8" s="702" customFormat="1" ht="12" customHeight="1" x14ac:dyDescent="0.2">
      <c r="A224" s="2471" t="s">
        <v>169</v>
      </c>
      <c r="B224" s="2113" t="s">
        <v>252</v>
      </c>
      <c r="C224" s="2497" t="s">
        <v>252</v>
      </c>
      <c r="D224" s="2113">
        <v>37</v>
      </c>
      <c r="E224" s="2113" t="s">
        <v>252</v>
      </c>
      <c r="F224" s="2113">
        <v>1</v>
      </c>
      <c r="G224" s="2113" t="s">
        <v>252</v>
      </c>
      <c r="H224" s="2113" t="s">
        <v>252</v>
      </c>
    </row>
    <row r="225" spans="1:8" s="725" customFormat="1" ht="12" customHeight="1" x14ac:dyDescent="0.2">
      <c r="A225" s="2472" t="s">
        <v>170</v>
      </c>
      <c r="B225" s="2107">
        <v>1</v>
      </c>
      <c r="C225" s="2496" t="s">
        <v>252</v>
      </c>
      <c r="D225" s="2107">
        <v>168</v>
      </c>
      <c r="E225" s="2107" t="s">
        <v>252</v>
      </c>
      <c r="F225" s="2107">
        <v>7</v>
      </c>
      <c r="G225" s="2107" t="s">
        <v>252</v>
      </c>
      <c r="H225" s="2107">
        <v>2</v>
      </c>
    </row>
    <row r="226" spans="1:8" s="702" customFormat="1" ht="12" customHeight="1" x14ac:dyDescent="0.2">
      <c r="A226" s="2471" t="s">
        <v>171</v>
      </c>
      <c r="B226" s="2113" t="s">
        <v>252</v>
      </c>
      <c r="C226" s="2497" t="s">
        <v>252</v>
      </c>
      <c r="D226" s="2113">
        <v>11</v>
      </c>
      <c r="E226" s="2113" t="s">
        <v>252</v>
      </c>
      <c r="F226" s="2113">
        <v>4</v>
      </c>
      <c r="G226" s="2113" t="s">
        <v>252</v>
      </c>
      <c r="H226" s="2113">
        <v>1</v>
      </c>
    </row>
    <row r="227" spans="1:8" s="725" customFormat="1" ht="12" customHeight="1" x14ac:dyDescent="0.2">
      <c r="A227" s="2472" t="s">
        <v>172</v>
      </c>
      <c r="B227" s="2107" t="s">
        <v>252</v>
      </c>
      <c r="C227" s="2496" t="s">
        <v>252</v>
      </c>
      <c r="D227" s="2107">
        <v>19</v>
      </c>
      <c r="E227" s="2107" t="s">
        <v>252</v>
      </c>
      <c r="F227" s="2107" t="s">
        <v>252</v>
      </c>
      <c r="G227" s="2107" t="s">
        <v>252</v>
      </c>
      <c r="H227" s="2107" t="s">
        <v>252</v>
      </c>
    </row>
    <row r="228" spans="1:8" s="702" customFormat="1" ht="20.100000000000001" customHeight="1" x14ac:dyDescent="0.2">
      <c r="A228" s="2474" t="s">
        <v>190</v>
      </c>
      <c r="B228" s="246">
        <v>2</v>
      </c>
      <c r="C228" s="246">
        <v>29</v>
      </c>
      <c r="D228" s="246">
        <v>6880</v>
      </c>
      <c r="E228" s="246">
        <v>37</v>
      </c>
      <c r="F228" s="246">
        <v>225</v>
      </c>
      <c r="G228" s="246">
        <v>3</v>
      </c>
      <c r="H228" s="246">
        <v>47</v>
      </c>
    </row>
    <row r="229" spans="1:8" s="725" customFormat="1" ht="12" customHeight="1" x14ac:dyDescent="0.2">
      <c r="A229" s="2472" t="s">
        <v>182</v>
      </c>
      <c r="B229" s="2107">
        <v>1</v>
      </c>
      <c r="C229" s="2107">
        <v>7</v>
      </c>
      <c r="D229" s="2107">
        <v>1812</v>
      </c>
      <c r="E229" s="2107">
        <v>10</v>
      </c>
      <c r="F229" s="2107">
        <v>31</v>
      </c>
      <c r="G229" s="2107" t="s">
        <v>252</v>
      </c>
      <c r="H229" s="2107">
        <v>6</v>
      </c>
    </row>
    <row r="230" spans="1:8" s="702" customFormat="1" ht="12" customHeight="1" x14ac:dyDescent="0.2">
      <c r="A230" s="2471" t="s">
        <v>179</v>
      </c>
      <c r="B230" s="2113" t="s">
        <v>252</v>
      </c>
      <c r="C230" s="2113">
        <v>1</v>
      </c>
      <c r="D230" s="2113">
        <v>136</v>
      </c>
      <c r="E230" s="2113" t="s">
        <v>252</v>
      </c>
      <c r="F230" s="2113">
        <v>7</v>
      </c>
      <c r="G230" s="2113" t="s">
        <v>252</v>
      </c>
      <c r="H230" s="2113">
        <v>1</v>
      </c>
    </row>
    <row r="231" spans="1:8" s="725" customFormat="1" ht="12" customHeight="1" x14ac:dyDescent="0.2">
      <c r="A231" s="2472" t="s">
        <v>180</v>
      </c>
      <c r="B231" s="2107">
        <v>1</v>
      </c>
      <c r="C231" s="2107">
        <v>8</v>
      </c>
      <c r="D231" s="2107">
        <v>1439</v>
      </c>
      <c r="E231" s="2107">
        <v>2</v>
      </c>
      <c r="F231" s="2107">
        <v>37</v>
      </c>
      <c r="G231" s="2107">
        <v>1</v>
      </c>
      <c r="H231" s="2107">
        <v>7</v>
      </c>
    </row>
    <row r="232" spans="1:8" s="702" customFormat="1" ht="12" customHeight="1" x14ac:dyDescent="0.2">
      <c r="A232" s="2471" t="s">
        <v>181</v>
      </c>
      <c r="B232" s="2113" t="s">
        <v>252</v>
      </c>
      <c r="C232" s="2113" t="s">
        <v>252</v>
      </c>
      <c r="D232" s="2113">
        <v>902</v>
      </c>
      <c r="E232" s="2113">
        <v>18</v>
      </c>
      <c r="F232" s="2113">
        <v>58</v>
      </c>
      <c r="G232" s="2113" t="s">
        <v>252</v>
      </c>
      <c r="H232" s="2113">
        <v>9</v>
      </c>
    </row>
    <row r="233" spans="1:8" s="725" customFormat="1" ht="12" customHeight="1" x14ac:dyDescent="0.2">
      <c r="A233" s="2472" t="s">
        <v>183</v>
      </c>
      <c r="B233" s="2107" t="s">
        <v>252</v>
      </c>
      <c r="C233" s="2107">
        <v>13</v>
      </c>
      <c r="D233" s="2107">
        <v>2581</v>
      </c>
      <c r="E233" s="2107">
        <v>7</v>
      </c>
      <c r="F233" s="2107">
        <v>92</v>
      </c>
      <c r="G233" s="2107">
        <v>2</v>
      </c>
      <c r="H233" s="2107">
        <v>24</v>
      </c>
    </row>
    <row r="234" spans="1:8" s="702" customFormat="1" ht="12" customHeight="1" x14ac:dyDescent="0.2">
      <c r="A234" s="2471" t="s">
        <v>184</v>
      </c>
      <c r="B234" s="2113" t="s">
        <v>252</v>
      </c>
      <c r="C234" s="2113" t="s">
        <v>252</v>
      </c>
      <c r="D234" s="2113">
        <v>10</v>
      </c>
      <c r="E234" s="2113" t="s">
        <v>252</v>
      </c>
      <c r="F234" s="2113" t="s">
        <v>252</v>
      </c>
      <c r="G234" s="2113" t="s">
        <v>252</v>
      </c>
      <c r="H234" s="2113" t="s">
        <v>252</v>
      </c>
    </row>
    <row r="235" spans="1:8" s="725" customFormat="1" ht="20.100000000000001" customHeight="1" x14ac:dyDescent="0.2">
      <c r="A235" s="2476" t="s">
        <v>191</v>
      </c>
      <c r="B235" s="2110">
        <v>5</v>
      </c>
      <c r="C235" s="2110">
        <v>1</v>
      </c>
      <c r="D235" s="2110">
        <v>236</v>
      </c>
      <c r="E235" s="2110">
        <v>1</v>
      </c>
      <c r="F235" s="2110">
        <v>12</v>
      </c>
      <c r="G235" s="2110" t="s">
        <v>252</v>
      </c>
      <c r="H235" s="2110">
        <v>3</v>
      </c>
    </row>
    <row r="236" spans="1:8" s="702" customFormat="1" ht="12" customHeight="1" x14ac:dyDescent="0.2">
      <c r="A236" s="2471" t="s">
        <v>186</v>
      </c>
      <c r="B236" s="2113">
        <v>2</v>
      </c>
      <c r="C236" s="2113">
        <v>1</v>
      </c>
      <c r="D236" s="2113">
        <v>121</v>
      </c>
      <c r="E236" s="2113" t="s">
        <v>252</v>
      </c>
      <c r="F236" s="2113">
        <v>6</v>
      </c>
      <c r="G236" s="2113" t="s">
        <v>252</v>
      </c>
      <c r="H236" s="2113" t="s">
        <v>252</v>
      </c>
    </row>
    <row r="237" spans="1:8" s="725" customFormat="1" ht="12" customHeight="1" x14ac:dyDescent="0.2">
      <c r="A237" s="2472" t="s">
        <v>185</v>
      </c>
      <c r="B237" s="2107">
        <v>2</v>
      </c>
      <c r="C237" s="2107" t="s">
        <v>252</v>
      </c>
      <c r="D237" s="2107">
        <v>63</v>
      </c>
      <c r="E237" s="2107">
        <v>1</v>
      </c>
      <c r="F237" s="2107">
        <v>2</v>
      </c>
      <c r="G237" s="2107" t="s">
        <v>252</v>
      </c>
      <c r="H237" s="2107">
        <v>1</v>
      </c>
    </row>
    <row r="238" spans="1:8" s="702" customFormat="1" ht="12" customHeight="1" x14ac:dyDescent="0.2">
      <c r="A238" s="2471" t="s">
        <v>187</v>
      </c>
      <c r="B238" s="2113">
        <v>1</v>
      </c>
      <c r="C238" s="2113" t="s">
        <v>252</v>
      </c>
      <c r="D238" s="2113">
        <v>43</v>
      </c>
      <c r="E238" s="2113" t="s">
        <v>252</v>
      </c>
      <c r="F238" s="2113">
        <v>3</v>
      </c>
      <c r="G238" s="2113" t="s">
        <v>252</v>
      </c>
      <c r="H238" s="2113">
        <v>2</v>
      </c>
    </row>
    <row r="239" spans="1:8" s="725" customFormat="1" ht="12" customHeight="1" x14ac:dyDescent="0.2">
      <c r="A239" s="2472" t="s">
        <v>188</v>
      </c>
      <c r="B239" s="2107" t="s">
        <v>252</v>
      </c>
      <c r="C239" s="2107" t="s">
        <v>252</v>
      </c>
      <c r="D239" s="2107">
        <v>9</v>
      </c>
      <c r="E239" s="2107" t="s">
        <v>252</v>
      </c>
      <c r="F239" s="2107">
        <v>1</v>
      </c>
      <c r="G239" s="2107" t="s">
        <v>252</v>
      </c>
      <c r="H239" s="2107" t="s">
        <v>252</v>
      </c>
    </row>
    <row r="240" spans="1:8" s="702" customFormat="1" ht="15.95" customHeight="1" x14ac:dyDescent="0.2">
      <c r="A240" s="2474" t="s">
        <v>167</v>
      </c>
      <c r="B240" s="246">
        <v>5</v>
      </c>
      <c r="C240" s="246">
        <v>3</v>
      </c>
      <c r="D240" s="246">
        <v>538</v>
      </c>
      <c r="E240" s="246" t="s">
        <v>252</v>
      </c>
      <c r="F240" s="246">
        <v>24</v>
      </c>
      <c r="G240" s="246" t="s">
        <v>252</v>
      </c>
      <c r="H240" s="246">
        <v>9</v>
      </c>
    </row>
    <row r="241" spans="1:8" s="725" customFormat="1" ht="12" customHeight="1" x14ac:dyDescent="0.2">
      <c r="A241" s="2472" t="s">
        <v>178</v>
      </c>
      <c r="B241" s="2107">
        <v>1</v>
      </c>
      <c r="C241" s="2107">
        <v>1</v>
      </c>
      <c r="D241" s="2107">
        <v>203</v>
      </c>
      <c r="E241" s="2107" t="s">
        <v>252</v>
      </c>
      <c r="F241" s="2107">
        <v>13</v>
      </c>
      <c r="G241" s="2107" t="s">
        <v>252</v>
      </c>
      <c r="H241" s="2107">
        <v>4</v>
      </c>
    </row>
    <row r="242" spans="1:8" s="702" customFormat="1" ht="12" customHeight="1" x14ac:dyDescent="0.2">
      <c r="A242" s="2471" t="s">
        <v>174</v>
      </c>
      <c r="B242" s="2113" t="s">
        <v>252</v>
      </c>
      <c r="C242" s="2113" t="s">
        <v>252</v>
      </c>
      <c r="D242" s="2113">
        <v>7</v>
      </c>
      <c r="E242" s="2113" t="s">
        <v>252</v>
      </c>
      <c r="F242" s="2113">
        <v>1</v>
      </c>
      <c r="G242" s="2113" t="s">
        <v>252</v>
      </c>
      <c r="H242" s="2113" t="s">
        <v>252</v>
      </c>
    </row>
    <row r="243" spans="1:8" s="725" customFormat="1" ht="12" customHeight="1" x14ac:dyDescent="0.2">
      <c r="A243" s="2472" t="s">
        <v>175</v>
      </c>
      <c r="B243" s="2107" t="s">
        <v>252</v>
      </c>
      <c r="C243" s="2107" t="s">
        <v>252</v>
      </c>
      <c r="D243" s="2107">
        <v>49</v>
      </c>
      <c r="E243" s="2107" t="s">
        <v>252</v>
      </c>
      <c r="F243" s="2107">
        <v>3</v>
      </c>
      <c r="G243" s="2107" t="s">
        <v>252</v>
      </c>
      <c r="H243" s="2107" t="s">
        <v>252</v>
      </c>
    </row>
    <row r="244" spans="1:8" s="702" customFormat="1" ht="12" customHeight="1" x14ac:dyDescent="0.2">
      <c r="A244" s="2471" t="s">
        <v>176</v>
      </c>
      <c r="B244" s="2113">
        <v>1</v>
      </c>
      <c r="C244" s="2113" t="s">
        <v>252</v>
      </c>
      <c r="D244" s="2113">
        <v>141</v>
      </c>
      <c r="E244" s="2113" t="s">
        <v>252</v>
      </c>
      <c r="F244" s="2113">
        <v>5</v>
      </c>
      <c r="G244" s="2113" t="s">
        <v>252</v>
      </c>
      <c r="H244" s="2113">
        <v>3</v>
      </c>
    </row>
    <row r="245" spans="1:8" s="725" customFormat="1" ht="12" customHeight="1" x14ac:dyDescent="0.2">
      <c r="A245" s="2472" t="s">
        <v>177</v>
      </c>
      <c r="B245" s="2107">
        <v>3</v>
      </c>
      <c r="C245" s="2107">
        <v>2</v>
      </c>
      <c r="D245" s="2107">
        <v>138</v>
      </c>
      <c r="E245" s="2107" t="s">
        <v>252</v>
      </c>
      <c r="F245" s="2107">
        <v>2</v>
      </c>
      <c r="G245" s="2107" t="s">
        <v>252</v>
      </c>
      <c r="H245" s="2107">
        <v>2</v>
      </c>
    </row>
    <row r="246" spans="1:8" s="702" customFormat="1" ht="15.95" customHeight="1" x14ac:dyDescent="0.2">
      <c r="A246" s="2474" t="s">
        <v>173</v>
      </c>
      <c r="B246" s="246">
        <v>2</v>
      </c>
      <c r="C246" s="246">
        <v>2</v>
      </c>
      <c r="D246" s="246">
        <v>238</v>
      </c>
      <c r="E246" s="246" t="s">
        <v>252</v>
      </c>
      <c r="F246" s="246">
        <v>6</v>
      </c>
      <c r="G246" s="246" t="s">
        <v>252</v>
      </c>
      <c r="H246" s="246">
        <v>2</v>
      </c>
    </row>
    <row r="247" spans="1:8" s="690" customFormat="1" ht="12" customHeight="1" x14ac:dyDescent="0.15">
      <c r="A247" s="2472" t="s">
        <v>159</v>
      </c>
      <c r="B247" s="2107">
        <v>2</v>
      </c>
      <c r="C247" s="2107" t="s">
        <v>252</v>
      </c>
      <c r="D247" s="2107">
        <v>153</v>
      </c>
      <c r="E247" s="2107" t="s">
        <v>252</v>
      </c>
      <c r="F247" s="2107">
        <v>4</v>
      </c>
      <c r="G247" s="2107" t="s">
        <v>252</v>
      </c>
      <c r="H247" s="2107" t="s">
        <v>252</v>
      </c>
    </row>
    <row r="248" spans="1:8" s="702" customFormat="1" ht="12" customHeight="1" x14ac:dyDescent="0.2">
      <c r="A248" s="2471" t="s">
        <v>157</v>
      </c>
      <c r="B248" s="2498" t="s">
        <v>252</v>
      </c>
      <c r="C248" s="2497" t="s">
        <v>252</v>
      </c>
      <c r="D248" s="2497">
        <v>50</v>
      </c>
      <c r="E248" s="2497" t="s">
        <v>252</v>
      </c>
      <c r="F248" s="2497" t="s">
        <v>252</v>
      </c>
      <c r="G248" s="2113" t="s">
        <v>252</v>
      </c>
      <c r="H248" s="2497" t="s">
        <v>252</v>
      </c>
    </row>
    <row r="249" spans="1:8" s="725" customFormat="1" ht="12" customHeight="1" x14ac:dyDescent="0.2">
      <c r="A249" s="2472" t="s">
        <v>158</v>
      </c>
      <c r="B249" s="2107" t="s">
        <v>252</v>
      </c>
      <c r="C249" s="2107">
        <v>2</v>
      </c>
      <c r="D249" s="2107">
        <v>35</v>
      </c>
      <c r="E249" s="2107" t="s">
        <v>252</v>
      </c>
      <c r="F249" s="2107">
        <v>2</v>
      </c>
      <c r="G249" s="2107" t="s">
        <v>252</v>
      </c>
      <c r="H249" s="2107">
        <v>2</v>
      </c>
    </row>
    <row r="250" spans="1:8" s="702" customFormat="1" ht="12" customHeight="1" x14ac:dyDescent="0.2">
      <c r="A250" s="2471" t="s">
        <v>160</v>
      </c>
      <c r="B250" s="2113" t="s">
        <v>252</v>
      </c>
      <c r="C250" s="2113" t="s">
        <v>252</v>
      </c>
      <c r="D250" s="2113" t="s">
        <v>252</v>
      </c>
      <c r="E250" s="2113" t="s">
        <v>252</v>
      </c>
      <c r="F250" s="2113" t="s">
        <v>252</v>
      </c>
      <c r="G250" s="2113" t="s">
        <v>252</v>
      </c>
      <c r="H250" s="2113" t="s">
        <v>252</v>
      </c>
    </row>
    <row r="251" spans="1:8" ht="9.9499999999999993" customHeight="1" x14ac:dyDescent="0.2">
      <c r="A251" s="2478"/>
      <c r="B251" s="2499"/>
      <c r="C251" s="2500"/>
      <c r="D251" s="2499"/>
      <c r="E251" s="2499"/>
      <c r="F251" s="2501"/>
      <c r="G251" s="2501"/>
      <c r="H251" s="2499"/>
    </row>
    <row r="252" spans="1:8" s="468" customFormat="1" ht="12" customHeight="1" x14ac:dyDescent="0.15">
      <c r="A252" s="2480" t="s">
        <v>1134</v>
      </c>
      <c r="B252" s="1455"/>
      <c r="C252" s="1455"/>
      <c r="D252" s="1455"/>
      <c r="E252" s="1455"/>
      <c r="F252" s="1455"/>
      <c r="G252" s="1455"/>
      <c r="H252" s="1455"/>
    </row>
    <row r="253" spans="1:8" x14ac:dyDescent="0.2">
      <c r="A253" s="2502"/>
      <c r="B253" s="2502"/>
      <c r="C253" s="2502"/>
      <c r="D253" s="2502"/>
      <c r="E253" s="2502"/>
      <c r="F253" s="2502"/>
      <c r="G253" s="2502"/>
      <c r="H253" s="2502"/>
    </row>
    <row r="254" spans="1:8" x14ac:dyDescent="0.2">
      <c r="A254" s="2503"/>
    </row>
  </sheetData>
  <mergeCells count="1">
    <mergeCell ref="A1:H1"/>
  </mergeCells>
  <printOptions horizontalCentered="1"/>
  <pageMargins left="0.62992125984251968" right="0.62992125984251968" top="0.98425196850393704" bottom="0.98425196850393704" header="0.51181102362204722" footer="0.51181102362204722"/>
  <pageSetup paperSize="9" pageOrder="overThenDown" orientation="portrait" r:id="rId1"/>
  <headerFooter alignWithMargins="0"/>
  <rowBreaks count="4" manualBreakCount="4">
    <brk id="54" max="8" man="1"/>
    <brk id="112" max="8" man="1"/>
    <brk id="164" max="8" man="1"/>
    <brk id="215" max="8" man="1"/>
  </rowBreaks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3"/>
  <sheetViews>
    <sheetView view="pageBreakPreview" topLeftCell="B2" zoomScale="200" zoomScaleNormal="200" zoomScaleSheetLayoutView="200" workbookViewId="0">
      <pane xSplit="1" ySplit="4" topLeftCell="C6" activePane="bottomRight" state="frozen"/>
      <selection activeCell="B2" sqref="B2:L2"/>
      <selection pane="topRight" activeCell="B2" sqref="B2:L2"/>
      <selection pane="bottomLeft" activeCell="B2" sqref="B2:L2"/>
      <selection pane="bottomRight" activeCell="B2" sqref="B2:L2"/>
    </sheetView>
  </sheetViews>
  <sheetFormatPr defaultColWidth="9.140625" defaultRowHeight="11.25" x14ac:dyDescent="0.2"/>
  <cols>
    <col min="1" max="1" width="2.7109375" style="580" hidden="1" customWidth="1"/>
    <col min="2" max="2" width="19.7109375" style="474" customWidth="1"/>
    <col min="3" max="3" width="6.28515625" style="474" customWidth="1"/>
    <col min="4" max="4" width="6.7109375" style="474" customWidth="1"/>
    <col min="5" max="5" width="5.7109375" style="474" customWidth="1"/>
    <col min="6" max="6" width="7.28515625" style="474" customWidth="1"/>
    <col min="7" max="7" width="7.28515625" style="702" customWidth="1"/>
    <col min="8" max="8" width="8.7109375" style="702" customWidth="1"/>
    <col min="9" max="9" width="7.7109375" style="702" customWidth="1"/>
    <col min="10" max="10" width="8.42578125" style="702" customWidth="1"/>
    <col min="11" max="11" width="5.7109375" style="702" customWidth="1"/>
    <col min="12" max="12" width="7.28515625" style="702" customWidth="1"/>
    <col min="13" max="16384" width="9.140625" style="474"/>
  </cols>
  <sheetData>
    <row r="1" spans="1:12" ht="11.25" hidden="1" customHeight="1" x14ac:dyDescent="0.2">
      <c r="A1" s="472"/>
      <c r="B1" s="473" t="s">
        <v>402</v>
      </c>
      <c r="C1" s="473">
        <v>1</v>
      </c>
      <c r="D1" s="473">
        <v>1</v>
      </c>
      <c r="E1" s="473">
        <v>1</v>
      </c>
      <c r="F1" s="473">
        <v>1</v>
      </c>
      <c r="G1" s="1523">
        <v>1</v>
      </c>
      <c r="H1" s="1523"/>
      <c r="I1" s="1523"/>
      <c r="J1" s="1523"/>
      <c r="K1" s="1523"/>
      <c r="L1" s="1523"/>
    </row>
    <row r="2" spans="1:12" s="2505" customFormat="1" ht="12.75" customHeight="1" x14ac:dyDescent="0.2">
      <c r="A2" s="472" t="s">
        <v>402</v>
      </c>
      <c r="B2" s="768" t="s">
        <v>1135</v>
      </c>
      <c r="C2" s="768"/>
      <c r="D2" s="768"/>
      <c r="E2" s="768"/>
      <c r="F2" s="768"/>
      <c r="G2" s="768"/>
      <c r="H2" s="768"/>
      <c r="I2" s="768"/>
      <c r="J2" s="768"/>
      <c r="K2" s="768"/>
      <c r="L2" s="768"/>
    </row>
    <row r="3" spans="1:12" s="2506" customFormat="1" ht="5.0999999999999996" customHeight="1" x14ac:dyDescent="0.2">
      <c r="A3" s="472" t="s">
        <v>402</v>
      </c>
      <c r="B3" s="583"/>
      <c r="C3" s="583"/>
      <c r="D3" s="583"/>
      <c r="E3" s="583"/>
      <c r="F3" s="583"/>
      <c r="G3" s="297"/>
      <c r="H3" s="297"/>
      <c r="I3" s="297"/>
      <c r="J3" s="297"/>
      <c r="K3" s="297"/>
      <c r="L3" s="297"/>
    </row>
    <row r="4" spans="1:12" s="464" customFormat="1" ht="24.95" customHeight="1" x14ac:dyDescent="0.15">
      <c r="A4" s="485" t="s">
        <v>402</v>
      </c>
      <c r="B4" s="411" t="s">
        <v>745</v>
      </c>
      <c r="C4" s="402" t="s">
        <v>1136</v>
      </c>
      <c r="D4" s="402" t="s">
        <v>1137</v>
      </c>
      <c r="E4" s="402" t="s">
        <v>1138</v>
      </c>
      <c r="F4" s="402"/>
      <c r="G4" s="402"/>
      <c r="H4" s="402"/>
      <c r="I4" s="402"/>
      <c r="J4" s="402"/>
      <c r="K4" s="402" t="s">
        <v>1139</v>
      </c>
      <c r="L4" s="676"/>
    </row>
    <row r="5" spans="1:12" s="464" customFormat="1" ht="51" customHeight="1" x14ac:dyDescent="0.15">
      <c r="A5" s="485" t="s">
        <v>402</v>
      </c>
      <c r="B5" s="411"/>
      <c r="C5" s="402"/>
      <c r="D5" s="402"/>
      <c r="E5" s="278" t="s">
        <v>1140</v>
      </c>
      <c r="F5" s="2507" t="s">
        <v>1141</v>
      </c>
      <c r="G5" s="278" t="s">
        <v>1142</v>
      </c>
      <c r="H5" s="278" t="s">
        <v>1143</v>
      </c>
      <c r="I5" s="278" t="s">
        <v>1144</v>
      </c>
      <c r="J5" s="278" t="s">
        <v>1145</v>
      </c>
      <c r="K5" s="278" t="s">
        <v>122</v>
      </c>
      <c r="L5" s="487" t="s">
        <v>1146</v>
      </c>
    </row>
    <row r="6" spans="1:12" s="802" customFormat="1" ht="15.95" customHeight="1" x14ac:dyDescent="0.15">
      <c r="A6" s="2508" t="s">
        <v>398</v>
      </c>
      <c r="B6" s="306" t="s">
        <v>0</v>
      </c>
      <c r="C6" s="2509">
        <v>2842</v>
      </c>
      <c r="D6" s="2509">
        <v>224563</v>
      </c>
      <c r="E6" s="2509">
        <v>7608</v>
      </c>
      <c r="F6" s="2510">
        <v>453</v>
      </c>
      <c r="G6" s="2509">
        <v>152694</v>
      </c>
      <c r="H6" s="2510">
        <v>35</v>
      </c>
      <c r="I6" s="2509">
        <v>28653</v>
      </c>
      <c r="J6" s="2509">
        <v>35120</v>
      </c>
      <c r="K6" s="2509">
        <v>30276</v>
      </c>
      <c r="L6" s="2510">
        <v>20192</v>
      </c>
    </row>
    <row r="7" spans="1:12" s="464" customFormat="1" ht="18" customHeight="1" x14ac:dyDescent="0.15">
      <c r="A7" s="485" t="s">
        <v>398</v>
      </c>
      <c r="B7" s="310" t="s">
        <v>269</v>
      </c>
      <c r="C7" s="1292">
        <v>1447</v>
      </c>
      <c r="D7" s="1292">
        <v>135507</v>
      </c>
      <c r="E7" s="1292">
        <v>4290</v>
      </c>
      <c r="F7" s="688">
        <v>27</v>
      </c>
      <c r="G7" s="1292">
        <v>97212</v>
      </c>
      <c r="H7" s="688">
        <v>10</v>
      </c>
      <c r="I7" s="1292">
        <v>11403</v>
      </c>
      <c r="J7" s="1292">
        <v>22565</v>
      </c>
      <c r="K7" s="1292">
        <v>18589</v>
      </c>
      <c r="L7" s="688">
        <v>12571</v>
      </c>
    </row>
    <row r="8" spans="1:12" s="802" customFormat="1" ht="15.95" customHeight="1" x14ac:dyDescent="0.15">
      <c r="A8" s="2508" t="s">
        <v>398</v>
      </c>
      <c r="B8" s="314" t="s">
        <v>124</v>
      </c>
      <c r="C8" s="1285">
        <v>721</v>
      </c>
      <c r="D8" s="1285">
        <v>73391</v>
      </c>
      <c r="E8" s="1285">
        <v>70</v>
      </c>
      <c r="F8" s="685" t="s">
        <v>252</v>
      </c>
      <c r="G8" s="1285">
        <v>56783</v>
      </c>
      <c r="H8" s="685">
        <v>3</v>
      </c>
      <c r="I8" s="1285">
        <v>3142</v>
      </c>
      <c r="J8" s="1285">
        <v>13393</v>
      </c>
      <c r="K8" s="1285">
        <v>11415</v>
      </c>
      <c r="L8" s="685">
        <v>7549</v>
      </c>
    </row>
    <row r="9" spans="1:12" s="802" customFormat="1" ht="21.95" customHeight="1" x14ac:dyDescent="0.15">
      <c r="A9" s="2508"/>
      <c r="B9" s="315" t="s">
        <v>270</v>
      </c>
      <c r="C9" s="1298">
        <v>721</v>
      </c>
      <c r="D9" s="1298">
        <v>73391</v>
      </c>
      <c r="E9" s="1298">
        <v>70</v>
      </c>
      <c r="F9" s="691" t="s">
        <v>252</v>
      </c>
      <c r="G9" s="1298">
        <v>56783</v>
      </c>
      <c r="H9" s="691">
        <v>3</v>
      </c>
      <c r="I9" s="1298">
        <v>3142</v>
      </c>
      <c r="J9" s="1298">
        <v>13393</v>
      </c>
      <c r="K9" s="1298">
        <v>11415</v>
      </c>
      <c r="L9" s="691">
        <v>7549</v>
      </c>
    </row>
    <row r="10" spans="1:12" s="464" customFormat="1" ht="11.25" customHeight="1" x14ac:dyDescent="0.15">
      <c r="A10" s="485"/>
      <c r="B10" s="318" t="s">
        <v>192</v>
      </c>
      <c r="C10" s="1304">
        <v>12</v>
      </c>
      <c r="D10" s="1304">
        <v>698</v>
      </c>
      <c r="E10" s="1304" t="s">
        <v>252</v>
      </c>
      <c r="F10" s="693" t="s">
        <v>252</v>
      </c>
      <c r="G10" s="1304">
        <v>556</v>
      </c>
      <c r="H10" s="693" t="s">
        <v>252</v>
      </c>
      <c r="I10" s="1304">
        <v>81</v>
      </c>
      <c r="J10" s="1304">
        <v>61</v>
      </c>
      <c r="K10" s="1304">
        <v>112</v>
      </c>
      <c r="L10" s="693">
        <v>72</v>
      </c>
    </row>
    <row r="11" spans="1:12" s="464" customFormat="1" ht="11.25" customHeight="1" x14ac:dyDescent="0.15">
      <c r="A11" s="485"/>
      <c r="B11" s="322" t="s">
        <v>193</v>
      </c>
      <c r="C11" s="1292">
        <v>105</v>
      </c>
      <c r="D11" s="1292">
        <v>8145</v>
      </c>
      <c r="E11" s="1292">
        <v>52</v>
      </c>
      <c r="F11" s="688" t="s">
        <v>252</v>
      </c>
      <c r="G11" s="1292">
        <v>6560</v>
      </c>
      <c r="H11" s="688" t="s">
        <v>252</v>
      </c>
      <c r="I11" s="1292">
        <v>179</v>
      </c>
      <c r="J11" s="1292">
        <v>1354</v>
      </c>
      <c r="K11" s="1292">
        <v>1126</v>
      </c>
      <c r="L11" s="688">
        <v>777</v>
      </c>
    </row>
    <row r="12" spans="1:12" s="464" customFormat="1" ht="11.25" customHeight="1" x14ac:dyDescent="0.15">
      <c r="A12" s="485"/>
      <c r="B12" s="318" t="s">
        <v>194</v>
      </c>
      <c r="C12" s="1304">
        <v>31</v>
      </c>
      <c r="D12" s="1304">
        <v>3268</v>
      </c>
      <c r="E12" s="1304" t="s">
        <v>252</v>
      </c>
      <c r="F12" s="693" t="s">
        <v>252</v>
      </c>
      <c r="G12" s="1304">
        <v>2647</v>
      </c>
      <c r="H12" s="693" t="s">
        <v>252</v>
      </c>
      <c r="I12" s="1304">
        <v>25</v>
      </c>
      <c r="J12" s="1304">
        <v>596</v>
      </c>
      <c r="K12" s="1304">
        <v>545</v>
      </c>
      <c r="L12" s="693">
        <v>393</v>
      </c>
    </row>
    <row r="13" spans="1:12" s="464" customFormat="1" ht="11.25" customHeight="1" x14ac:dyDescent="0.15">
      <c r="A13" s="485"/>
      <c r="B13" s="322" t="s">
        <v>195</v>
      </c>
      <c r="C13" s="1292">
        <v>26</v>
      </c>
      <c r="D13" s="1292">
        <v>2580</v>
      </c>
      <c r="E13" s="1292" t="s">
        <v>252</v>
      </c>
      <c r="F13" s="688" t="s">
        <v>252</v>
      </c>
      <c r="G13" s="1292">
        <v>1804</v>
      </c>
      <c r="H13" s="688" t="s">
        <v>252</v>
      </c>
      <c r="I13" s="1292">
        <v>367</v>
      </c>
      <c r="J13" s="1292">
        <v>409</v>
      </c>
      <c r="K13" s="1292">
        <v>363</v>
      </c>
      <c r="L13" s="688">
        <v>241</v>
      </c>
    </row>
    <row r="14" spans="1:12" s="464" customFormat="1" ht="11.25" customHeight="1" x14ac:dyDescent="0.15">
      <c r="A14" s="485"/>
      <c r="B14" s="318" t="s">
        <v>196</v>
      </c>
      <c r="C14" s="1304">
        <v>63</v>
      </c>
      <c r="D14" s="1304">
        <v>8096</v>
      </c>
      <c r="E14" s="1304" t="s">
        <v>252</v>
      </c>
      <c r="F14" s="693" t="s">
        <v>252</v>
      </c>
      <c r="G14" s="1304">
        <v>6467</v>
      </c>
      <c r="H14" s="693" t="s">
        <v>252</v>
      </c>
      <c r="I14" s="1304">
        <v>192</v>
      </c>
      <c r="J14" s="1304">
        <v>1437</v>
      </c>
      <c r="K14" s="1304">
        <v>1209</v>
      </c>
      <c r="L14" s="693">
        <v>827</v>
      </c>
    </row>
    <row r="15" spans="1:12" s="464" customFormat="1" ht="11.25" customHeight="1" x14ac:dyDescent="0.15">
      <c r="A15" s="485"/>
      <c r="B15" s="322" t="s">
        <v>197</v>
      </c>
      <c r="C15" s="1292">
        <v>85</v>
      </c>
      <c r="D15" s="1292">
        <v>7532</v>
      </c>
      <c r="E15" s="1292">
        <v>3</v>
      </c>
      <c r="F15" s="688" t="s">
        <v>252</v>
      </c>
      <c r="G15" s="1292">
        <v>5798</v>
      </c>
      <c r="H15" s="688">
        <v>3</v>
      </c>
      <c r="I15" s="1292">
        <v>224</v>
      </c>
      <c r="J15" s="1292">
        <v>1504</v>
      </c>
      <c r="K15" s="1292">
        <v>1177</v>
      </c>
      <c r="L15" s="688">
        <v>776</v>
      </c>
    </row>
    <row r="16" spans="1:12" s="464" customFormat="1" ht="11.25" customHeight="1" x14ac:dyDescent="0.15">
      <c r="A16" s="485"/>
      <c r="B16" s="318" t="s">
        <v>198</v>
      </c>
      <c r="C16" s="1304">
        <v>39</v>
      </c>
      <c r="D16" s="1304">
        <v>2170</v>
      </c>
      <c r="E16" s="1304" t="s">
        <v>252</v>
      </c>
      <c r="F16" s="693" t="s">
        <v>252</v>
      </c>
      <c r="G16" s="1304">
        <v>1617</v>
      </c>
      <c r="H16" s="693" t="s">
        <v>252</v>
      </c>
      <c r="I16" s="1304">
        <v>188</v>
      </c>
      <c r="J16" s="1304">
        <v>365</v>
      </c>
      <c r="K16" s="1304">
        <v>335</v>
      </c>
      <c r="L16" s="693">
        <v>218</v>
      </c>
    </row>
    <row r="17" spans="1:12" s="464" customFormat="1" ht="11.25" customHeight="1" x14ac:dyDescent="0.15">
      <c r="A17" s="485"/>
      <c r="B17" s="322" t="s">
        <v>199</v>
      </c>
      <c r="C17" s="1292">
        <v>20</v>
      </c>
      <c r="D17" s="1292">
        <v>1560</v>
      </c>
      <c r="E17" s="1292" t="s">
        <v>252</v>
      </c>
      <c r="F17" s="688" t="s">
        <v>252</v>
      </c>
      <c r="G17" s="1292">
        <v>1037</v>
      </c>
      <c r="H17" s="688" t="s">
        <v>252</v>
      </c>
      <c r="I17" s="1292">
        <v>234</v>
      </c>
      <c r="J17" s="1292">
        <v>289</v>
      </c>
      <c r="K17" s="1292">
        <v>203</v>
      </c>
      <c r="L17" s="688">
        <v>145</v>
      </c>
    </row>
    <row r="18" spans="1:12" s="464" customFormat="1" ht="11.25" customHeight="1" x14ac:dyDescent="0.15">
      <c r="A18" s="485"/>
      <c r="B18" s="318" t="s">
        <v>200</v>
      </c>
      <c r="C18" s="1304">
        <v>96</v>
      </c>
      <c r="D18" s="1304">
        <v>10735</v>
      </c>
      <c r="E18" s="1304">
        <v>1</v>
      </c>
      <c r="F18" s="693" t="s">
        <v>252</v>
      </c>
      <c r="G18" s="1304">
        <v>8486</v>
      </c>
      <c r="H18" s="693" t="s">
        <v>252</v>
      </c>
      <c r="I18" s="1304">
        <v>159</v>
      </c>
      <c r="J18" s="1304">
        <v>2089</v>
      </c>
      <c r="K18" s="1304">
        <v>1790</v>
      </c>
      <c r="L18" s="693">
        <v>1136</v>
      </c>
    </row>
    <row r="19" spans="1:12" s="464" customFormat="1" ht="11.25" customHeight="1" x14ac:dyDescent="0.15">
      <c r="A19" s="485"/>
      <c r="B19" s="322" t="s">
        <v>201</v>
      </c>
      <c r="C19" s="1292">
        <v>29</v>
      </c>
      <c r="D19" s="1292">
        <v>2484</v>
      </c>
      <c r="E19" s="1292" t="s">
        <v>252</v>
      </c>
      <c r="F19" s="688" t="s">
        <v>252</v>
      </c>
      <c r="G19" s="1292">
        <v>1718</v>
      </c>
      <c r="H19" s="688" t="s">
        <v>252</v>
      </c>
      <c r="I19" s="1292">
        <v>324</v>
      </c>
      <c r="J19" s="1292">
        <v>442</v>
      </c>
      <c r="K19" s="1292">
        <v>335</v>
      </c>
      <c r="L19" s="688">
        <v>227</v>
      </c>
    </row>
    <row r="20" spans="1:12" s="464" customFormat="1" ht="11.25" customHeight="1" x14ac:dyDescent="0.15">
      <c r="A20" s="485"/>
      <c r="B20" s="318" t="s">
        <v>202</v>
      </c>
      <c r="C20" s="1304">
        <v>80</v>
      </c>
      <c r="D20" s="1304">
        <v>7678</v>
      </c>
      <c r="E20" s="1304" t="s">
        <v>252</v>
      </c>
      <c r="F20" s="693" t="s">
        <v>252</v>
      </c>
      <c r="G20" s="1304">
        <v>5877</v>
      </c>
      <c r="H20" s="693" t="s">
        <v>252</v>
      </c>
      <c r="I20" s="1304">
        <v>421</v>
      </c>
      <c r="J20" s="1304">
        <v>1380</v>
      </c>
      <c r="K20" s="1304">
        <v>1388</v>
      </c>
      <c r="L20" s="693">
        <v>857</v>
      </c>
    </row>
    <row r="21" spans="1:12" s="464" customFormat="1" ht="11.25" customHeight="1" x14ac:dyDescent="0.15">
      <c r="A21" s="485"/>
      <c r="B21" s="322" t="s">
        <v>203</v>
      </c>
      <c r="C21" s="1292">
        <v>23</v>
      </c>
      <c r="D21" s="1292">
        <v>4521</v>
      </c>
      <c r="E21" s="1292" t="s">
        <v>252</v>
      </c>
      <c r="F21" s="688" t="s">
        <v>252</v>
      </c>
      <c r="G21" s="1292">
        <v>3498</v>
      </c>
      <c r="H21" s="688" t="s">
        <v>252</v>
      </c>
      <c r="I21" s="1292">
        <v>169</v>
      </c>
      <c r="J21" s="1292">
        <v>854</v>
      </c>
      <c r="K21" s="1292">
        <v>614</v>
      </c>
      <c r="L21" s="688">
        <v>402</v>
      </c>
    </row>
    <row r="22" spans="1:12" s="464" customFormat="1" ht="11.25" customHeight="1" x14ac:dyDescent="0.15">
      <c r="A22" s="485"/>
      <c r="B22" s="318" t="s">
        <v>204</v>
      </c>
      <c r="C22" s="1304">
        <v>22</v>
      </c>
      <c r="D22" s="1304">
        <v>2385</v>
      </c>
      <c r="E22" s="1304">
        <v>14</v>
      </c>
      <c r="F22" s="693" t="s">
        <v>252</v>
      </c>
      <c r="G22" s="1304">
        <v>1864</v>
      </c>
      <c r="H22" s="693" t="s">
        <v>252</v>
      </c>
      <c r="I22" s="1304">
        <v>25</v>
      </c>
      <c r="J22" s="1304">
        <v>482</v>
      </c>
      <c r="K22" s="1304">
        <v>375</v>
      </c>
      <c r="L22" s="693">
        <v>264</v>
      </c>
    </row>
    <row r="23" spans="1:12" s="464" customFormat="1" ht="11.25" customHeight="1" x14ac:dyDescent="0.15">
      <c r="A23" s="485"/>
      <c r="B23" s="322" t="s">
        <v>205</v>
      </c>
      <c r="C23" s="1292">
        <v>9</v>
      </c>
      <c r="D23" s="1292">
        <v>418</v>
      </c>
      <c r="E23" s="1292" t="s">
        <v>252</v>
      </c>
      <c r="F23" s="688" t="s">
        <v>252</v>
      </c>
      <c r="G23" s="1292">
        <v>325</v>
      </c>
      <c r="H23" s="688" t="s">
        <v>252</v>
      </c>
      <c r="I23" s="1292">
        <v>41</v>
      </c>
      <c r="J23" s="1292">
        <v>52</v>
      </c>
      <c r="K23" s="1292">
        <v>65</v>
      </c>
      <c r="L23" s="688">
        <v>45</v>
      </c>
    </row>
    <row r="24" spans="1:12" s="464" customFormat="1" ht="11.25" customHeight="1" x14ac:dyDescent="0.15">
      <c r="A24" s="485"/>
      <c r="B24" s="318" t="s">
        <v>206</v>
      </c>
      <c r="C24" s="1304">
        <v>17</v>
      </c>
      <c r="D24" s="1304">
        <v>2257</v>
      </c>
      <c r="E24" s="1304" t="s">
        <v>252</v>
      </c>
      <c r="F24" s="693" t="s">
        <v>252</v>
      </c>
      <c r="G24" s="1304">
        <v>1762</v>
      </c>
      <c r="H24" s="693" t="s">
        <v>252</v>
      </c>
      <c r="I24" s="1304">
        <v>36</v>
      </c>
      <c r="J24" s="1304">
        <v>459</v>
      </c>
      <c r="K24" s="1304">
        <v>312</v>
      </c>
      <c r="L24" s="693">
        <v>238</v>
      </c>
    </row>
    <row r="25" spans="1:12" s="464" customFormat="1" ht="11.25" customHeight="1" x14ac:dyDescent="0.15">
      <c r="A25" s="485"/>
      <c r="B25" s="322" t="s">
        <v>207</v>
      </c>
      <c r="C25" s="1292">
        <v>18</v>
      </c>
      <c r="D25" s="1292">
        <v>1555</v>
      </c>
      <c r="E25" s="1292" t="s">
        <v>252</v>
      </c>
      <c r="F25" s="688" t="s">
        <v>252</v>
      </c>
      <c r="G25" s="1292">
        <v>1150</v>
      </c>
      <c r="H25" s="688" t="s">
        <v>252</v>
      </c>
      <c r="I25" s="1292">
        <v>192</v>
      </c>
      <c r="J25" s="1292">
        <v>213</v>
      </c>
      <c r="K25" s="1292">
        <v>204</v>
      </c>
      <c r="L25" s="688">
        <v>140</v>
      </c>
    </row>
    <row r="26" spans="1:12" s="464" customFormat="1" ht="11.25" customHeight="1" x14ac:dyDescent="0.15">
      <c r="A26" s="485"/>
      <c r="B26" s="318" t="s">
        <v>208</v>
      </c>
      <c r="C26" s="1304">
        <v>46</v>
      </c>
      <c r="D26" s="1304">
        <v>7309</v>
      </c>
      <c r="E26" s="1304" t="s">
        <v>252</v>
      </c>
      <c r="F26" s="693" t="s">
        <v>252</v>
      </c>
      <c r="G26" s="1304">
        <v>5617</v>
      </c>
      <c r="H26" s="693" t="s">
        <v>252</v>
      </c>
      <c r="I26" s="1304">
        <v>285</v>
      </c>
      <c r="J26" s="1304">
        <v>1407</v>
      </c>
      <c r="K26" s="1304">
        <v>1262</v>
      </c>
      <c r="L26" s="693">
        <v>791</v>
      </c>
    </row>
    <row r="27" spans="1:12" s="802" customFormat="1" ht="15.95" customHeight="1" x14ac:dyDescent="0.15">
      <c r="A27" s="2508"/>
      <c r="B27" s="325" t="s">
        <v>125</v>
      </c>
      <c r="C27" s="1298">
        <v>726</v>
      </c>
      <c r="D27" s="1298">
        <v>62116</v>
      </c>
      <c r="E27" s="1298">
        <v>4220</v>
      </c>
      <c r="F27" s="691">
        <v>27</v>
      </c>
      <c r="G27" s="1298">
        <v>40429</v>
      </c>
      <c r="H27" s="691">
        <v>7</v>
      </c>
      <c r="I27" s="1298">
        <v>8261</v>
      </c>
      <c r="J27" s="1298">
        <v>9172</v>
      </c>
      <c r="K27" s="1298">
        <v>7174</v>
      </c>
      <c r="L27" s="691">
        <v>5022</v>
      </c>
    </row>
    <row r="28" spans="1:12" s="1631" customFormat="1" ht="15.95" customHeight="1" x14ac:dyDescent="0.15">
      <c r="A28" s="2508"/>
      <c r="B28" s="329" t="s">
        <v>126</v>
      </c>
      <c r="C28" s="2511">
        <v>64</v>
      </c>
      <c r="D28" s="2511">
        <v>4458</v>
      </c>
      <c r="E28" s="2511">
        <v>221</v>
      </c>
      <c r="F28" s="2510">
        <v>18</v>
      </c>
      <c r="G28" s="2511">
        <v>2672</v>
      </c>
      <c r="H28" s="2510" t="s">
        <v>252</v>
      </c>
      <c r="I28" s="2511">
        <v>746</v>
      </c>
      <c r="J28" s="2511">
        <v>801</v>
      </c>
      <c r="K28" s="2511">
        <v>488</v>
      </c>
      <c r="L28" s="2510">
        <v>286</v>
      </c>
    </row>
    <row r="29" spans="1:12" s="1646" customFormat="1" ht="11.25" customHeight="1" x14ac:dyDescent="0.15">
      <c r="A29" s="2512"/>
      <c r="B29" s="437" t="s">
        <v>209</v>
      </c>
      <c r="C29" s="1311">
        <v>33</v>
      </c>
      <c r="D29" s="1311">
        <v>1995</v>
      </c>
      <c r="E29" s="1311">
        <v>49</v>
      </c>
      <c r="F29" s="695" t="s">
        <v>252</v>
      </c>
      <c r="G29" s="1311">
        <v>1219</v>
      </c>
      <c r="H29" s="695" t="s">
        <v>252</v>
      </c>
      <c r="I29" s="1311">
        <v>361</v>
      </c>
      <c r="J29" s="1311">
        <v>366</v>
      </c>
      <c r="K29" s="1311">
        <v>198</v>
      </c>
      <c r="L29" s="695">
        <v>109</v>
      </c>
    </row>
    <row r="30" spans="1:12" s="464" customFormat="1" ht="11.25" customHeight="1" x14ac:dyDescent="0.15">
      <c r="A30" s="485"/>
      <c r="B30" s="318" t="s">
        <v>20</v>
      </c>
      <c r="C30" s="1304">
        <v>9</v>
      </c>
      <c r="D30" s="1304">
        <v>646</v>
      </c>
      <c r="E30" s="1304">
        <v>76</v>
      </c>
      <c r="F30" s="693" t="s">
        <v>252</v>
      </c>
      <c r="G30" s="1304">
        <v>368</v>
      </c>
      <c r="H30" s="693" t="s">
        <v>252</v>
      </c>
      <c r="I30" s="1304">
        <v>105</v>
      </c>
      <c r="J30" s="1304">
        <v>97</v>
      </c>
      <c r="K30" s="1304">
        <v>77</v>
      </c>
      <c r="L30" s="693">
        <v>47</v>
      </c>
    </row>
    <row r="31" spans="1:12" s="464" customFormat="1" ht="11.25" customHeight="1" x14ac:dyDescent="0.15">
      <c r="A31" s="485"/>
      <c r="B31" s="322" t="s">
        <v>21</v>
      </c>
      <c r="C31" s="1292">
        <v>11</v>
      </c>
      <c r="D31" s="1292">
        <v>1197</v>
      </c>
      <c r="E31" s="1292">
        <v>8</v>
      </c>
      <c r="F31" s="688" t="s">
        <v>252</v>
      </c>
      <c r="G31" s="1292">
        <v>811</v>
      </c>
      <c r="H31" s="688" t="s">
        <v>252</v>
      </c>
      <c r="I31" s="1292">
        <v>113</v>
      </c>
      <c r="J31" s="1292">
        <v>265</v>
      </c>
      <c r="K31" s="1292">
        <v>139</v>
      </c>
      <c r="L31" s="688">
        <v>87</v>
      </c>
    </row>
    <row r="32" spans="1:12" s="464" customFormat="1" ht="11.25" customHeight="1" x14ac:dyDescent="0.15">
      <c r="A32" s="485"/>
      <c r="B32" s="318" t="s">
        <v>22</v>
      </c>
      <c r="C32" s="1304">
        <v>11</v>
      </c>
      <c r="D32" s="1304">
        <v>620</v>
      </c>
      <c r="E32" s="1304">
        <v>88</v>
      </c>
      <c r="F32" s="693">
        <v>18</v>
      </c>
      <c r="G32" s="1304">
        <v>274</v>
      </c>
      <c r="H32" s="693" t="s">
        <v>252</v>
      </c>
      <c r="I32" s="1304">
        <v>167</v>
      </c>
      <c r="J32" s="1304">
        <v>73</v>
      </c>
      <c r="K32" s="1304">
        <v>74</v>
      </c>
      <c r="L32" s="693">
        <v>43</v>
      </c>
    </row>
    <row r="33" spans="1:12" s="802" customFormat="1" ht="15.95" customHeight="1" x14ac:dyDescent="0.15">
      <c r="A33" s="2508"/>
      <c r="B33" s="333" t="s">
        <v>127</v>
      </c>
      <c r="C33" s="1298">
        <v>104</v>
      </c>
      <c r="D33" s="1298">
        <v>7120</v>
      </c>
      <c r="E33" s="1298">
        <v>247</v>
      </c>
      <c r="F33" s="691">
        <v>9</v>
      </c>
      <c r="G33" s="1298">
        <v>4206</v>
      </c>
      <c r="H33" s="691" t="s">
        <v>252</v>
      </c>
      <c r="I33" s="1298">
        <v>1787</v>
      </c>
      <c r="J33" s="1298">
        <v>871</v>
      </c>
      <c r="K33" s="1298">
        <v>838</v>
      </c>
      <c r="L33" s="691">
        <v>548</v>
      </c>
    </row>
    <row r="34" spans="1:12" s="1646" customFormat="1" ht="11.25" customHeight="1" x14ac:dyDescent="0.15">
      <c r="A34" s="2512"/>
      <c r="B34" s="433" t="s">
        <v>210</v>
      </c>
      <c r="C34" s="1318">
        <v>30</v>
      </c>
      <c r="D34" s="1318">
        <v>3513</v>
      </c>
      <c r="E34" s="1318">
        <v>3</v>
      </c>
      <c r="F34" s="697" t="s">
        <v>252</v>
      </c>
      <c r="G34" s="1318">
        <v>2346</v>
      </c>
      <c r="H34" s="697" t="s">
        <v>252</v>
      </c>
      <c r="I34" s="1318">
        <v>667</v>
      </c>
      <c r="J34" s="1318">
        <v>497</v>
      </c>
      <c r="K34" s="1318">
        <v>451</v>
      </c>
      <c r="L34" s="697">
        <v>290</v>
      </c>
    </row>
    <row r="35" spans="1:12" s="464" customFormat="1" ht="11.25" customHeight="1" x14ac:dyDescent="0.15">
      <c r="A35" s="485"/>
      <c r="B35" s="322" t="s">
        <v>13</v>
      </c>
      <c r="C35" s="1292">
        <v>10</v>
      </c>
      <c r="D35" s="1292">
        <v>559</v>
      </c>
      <c r="E35" s="1292">
        <v>48</v>
      </c>
      <c r="F35" s="688" t="s">
        <v>252</v>
      </c>
      <c r="G35" s="1292">
        <v>330</v>
      </c>
      <c r="H35" s="688" t="s">
        <v>252</v>
      </c>
      <c r="I35" s="1292">
        <v>181</v>
      </c>
      <c r="J35" s="1292" t="s">
        <v>252</v>
      </c>
      <c r="K35" s="1292">
        <v>65</v>
      </c>
      <c r="L35" s="688">
        <v>38</v>
      </c>
    </row>
    <row r="36" spans="1:12" s="464" customFormat="1" ht="11.25" customHeight="1" x14ac:dyDescent="0.15">
      <c r="A36" s="485"/>
      <c r="B36" s="318" t="s">
        <v>14</v>
      </c>
      <c r="C36" s="1304">
        <v>11</v>
      </c>
      <c r="D36" s="1304">
        <v>267</v>
      </c>
      <c r="E36" s="1304">
        <v>13</v>
      </c>
      <c r="F36" s="693" t="s">
        <v>252</v>
      </c>
      <c r="G36" s="1304">
        <v>81</v>
      </c>
      <c r="H36" s="693" t="s">
        <v>252</v>
      </c>
      <c r="I36" s="1304">
        <v>158</v>
      </c>
      <c r="J36" s="1304">
        <v>15</v>
      </c>
      <c r="K36" s="1304">
        <v>35</v>
      </c>
      <c r="L36" s="693">
        <v>20</v>
      </c>
    </row>
    <row r="37" spans="1:12" s="1646" customFormat="1" ht="11.25" customHeight="1" x14ac:dyDescent="0.15">
      <c r="A37" s="2512"/>
      <c r="B37" s="437" t="s">
        <v>15</v>
      </c>
      <c r="C37" s="1311">
        <v>21</v>
      </c>
      <c r="D37" s="1311">
        <v>1316</v>
      </c>
      <c r="E37" s="1311">
        <v>55</v>
      </c>
      <c r="F37" s="695" t="s">
        <v>252</v>
      </c>
      <c r="G37" s="1311">
        <v>754</v>
      </c>
      <c r="H37" s="695" t="s">
        <v>252</v>
      </c>
      <c r="I37" s="1311">
        <v>332</v>
      </c>
      <c r="J37" s="1311">
        <v>175</v>
      </c>
      <c r="K37" s="1311">
        <v>132</v>
      </c>
      <c r="L37" s="695">
        <v>95</v>
      </c>
    </row>
    <row r="38" spans="1:12" s="464" customFormat="1" ht="11.25" customHeight="1" x14ac:dyDescent="0.15">
      <c r="A38" s="485"/>
      <c r="B38" s="318" t="s">
        <v>16</v>
      </c>
      <c r="C38" s="1304">
        <v>7</v>
      </c>
      <c r="D38" s="1304">
        <v>450</v>
      </c>
      <c r="E38" s="1304">
        <v>8</v>
      </c>
      <c r="F38" s="693">
        <v>9</v>
      </c>
      <c r="G38" s="1304">
        <v>223</v>
      </c>
      <c r="H38" s="693" t="s">
        <v>252</v>
      </c>
      <c r="I38" s="1304">
        <v>148</v>
      </c>
      <c r="J38" s="1304">
        <v>62</v>
      </c>
      <c r="K38" s="1304">
        <v>47</v>
      </c>
      <c r="L38" s="693">
        <v>33</v>
      </c>
    </row>
    <row r="39" spans="1:12" s="464" customFormat="1" ht="11.25" customHeight="1" x14ac:dyDescent="0.15">
      <c r="A39" s="485"/>
      <c r="B39" s="322" t="s">
        <v>17</v>
      </c>
      <c r="C39" s="1292">
        <v>11</v>
      </c>
      <c r="D39" s="1292">
        <v>510</v>
      </c>
      <c r="E39" s="1292">
        <v>59</v>
      </c>
      <c r="F39" s="688" t="s">
        <v>252</v>
      </c>
      <c r="G39" s="1292">
        <v>195</v>
      </c>
      <c r="H39" s="688" t="s">
        <v>252</v>
      </c>
      <c r="I39" s="1292">
        <v>189</v>
      </c>
      <c r="J39" s="1292">
        <v>67</v>
      </c>
      <c r="K39" s="1292">
        <v>45</v>
      </c>
      <c r="L39" s="688">
        <v>31</v>
      </c>
    </row>
    <row r="40" spans="1:12" s="464" customFormat="1" ht="11.25" customHeight="1" x14ac:dyDescent="0.15">
      <c r="A40" s="485"/>
      <c r="B40" s="318" t="s">
        <v>18</v>
      </c>
      <c r="C40" s="1304">
        <v>4</v>
      </c>
      <c r="D40" s="1304">
        <v>240</v>
      </c>
      <c r="E40" s="1304" t="s">
        <v>252</v>
      </c>
      <c r="F40" s="693" t="s">
        <v>252</v>
      </c>
      <c r="G40" s="1304">
        <v>126</v>
      </c>
      <c r="H40" s="693" t="s">
        <v>252</v>
      </c>
      <c r="I40" s="1304">
        <v>94</v>
      </c>
      <c r="J40" s="1304">
        <v>20</v>
      </c>
      <c r="K40" s="1304">
        <v>23</v>
      </c>
      <c r="L40" s="693">
        <v>15</v>
      </c>
    </row>
    <row r="41" spans="1:12" s="464" customFormat="1" ht="11.25" customHeight="1" x14ac:dyDescent="0.15">
      <c r="A41" s="485"/>
      <c r="B41" s="322" t="s">
        <v>19</v>
      </c>
      <c r="C41" s="1292">
        <v>10</v>
      </c>
      <c r="D41" s="1292">
        <v>265</v>
      </c>
      <c r="E41" s="1292">
        <v>61</v>
      </c>
      <c r="F41" s="688" t="s">
        <v>252</v>
      </c>
      <c r="G41" s="1292">
        <v>151</v>
      </c>
      <c r="H41" s="688" t="s">
        <v>252</v>
      </c>
      <c r="I41" s="1292">
        <v>18</v>
      </c>
      <c r="J41" s="1292">
        <v>35</v>
      </c>
      <c r="K41" s="1292">
        <v>40</v>
      </c>
      <c r="L41" s="688">
        <v>26</v>
      </c>
    </row>
    <row r="42" spans="1:12" s="802" customFormat="1" ht="15.95" customHeight="1" x14ac:dyDescent="0.15">
      <c r="A42" s="2508"/>
      <c r="B42" s="329" t="s">
        <v>128</v>
      </c>
      <c r="C42" s="1285">
        <v>206</v>
      </c>
      <c r="D42" s="1285">
        <v>26492</v>
      </c>
      <c r="E42" s="1285">
        <v>790</v>
      </c>
      <c r="F42" s="685" t="s">
        <v>252</v>
      </c>
      <c r="G42" s="1285">
        <v>19290</v>
      </c>
      <c r="H42" s="685" t="s">
        <v>252</v>
      </c>
      <c r="I42" s="1285">
        <v>2163</v>
      </c>
      <c r="J42" s="1285">
        <v>4249</v>
      </c>
      <c r="K42" s="1285">
        <v>3096</v>
      </c>
      <c r="L42" s="685">
        <v>2194</v>
      </c>
    </row>
    <row r="43" spans="1:12" s="1646" customFormat="1" ht="11.25" customHeight="1" x14ac:dyDescent="0.15">
      <c r="A43" s="2512"/>
      <c r="B43" s="437" t="s">
        <v>246</v>
      </c>
      <c r="C43" s="1311">
        <v>111</v>
      </c>
      <c r="D43" s="1311">
        <v>18906</v>
      </c>
      <c r="E43" s="1311">
        <v>57</v>
      </c>
      <c r="F43" s="695" t="s">
        <v>252</v>
      </c>
      <c r="G43" s="1311">
        <v>14887</v>
      </c>
      <c r="H43" s="695" t="s">
        <v>252</v>
      </c>
      <c r="I43" s="1311">
        <v>536</v>
      </c>
      <c r="J43" s="1311">
        <v>3426</v>
      </c>
      <c r="K43" s="1311">
        <v>2204</v>
      </c>
      <c r="L43" s="695">
        <v>1594</v>
      </c>
    </row>
    <row r="44" spans="1:12" s="464" customFormat="1" ht="11.25" customHeight="1" x14ac:dyDescent="0.15">
      <c r="A44" s="485"/>
      <c r="B44" s="318" t="s">
        <v>23</v>
      </c>
      <c r="C44" s="1304">
        <v>7</v>
      </c>
      <c r="D44" s="1304">
        <v>321</v>
      </c>
      <c r="E44" s="1304">
        <v>20</v>
      </c>
      <c r="F44" s="693" t="s">
        <v>252</v>
      </c>
      <c r="G44" s="1304">
        <v>165</v>
      </c>
      <c r="H44" s="693" t="s">
        <v>252</v>
      </c>
      <c r="I44" s="1304">
        <v>83</v>
      </c>
      <c r="J44" s="1304">
        <v>53</v>
      </c>
      <c r="K44" s="1304">
        <v>53</v>
      </c>
      <c r="L44" s="693">
        <v>35</v>
      </c>
    </row>
    <row r="45" spans="1:12" s="464" customFormat="1" ht="11.25" customHeight="1" x14ac:dyDescent="0.15">
      <c r="A45" s="485"/>
      <c r="B45" s="322" t="s">
        <v>24</v>
      </c>
      <c r="C45" s="1292">
        <v>24</v>
      </c>
      <c r="D45" s="1292">
        <v>1271</v>
      </c>
      <c r="E45" s="1292">
        <v>153</v>
      </c>
      <c r="F45" s="688" t="s">
        <v>252</v>
      </c>
      <c r="G45" s="1292">
        <v>684</v>
      </c>
      <c r="H45" s="688" t="s">
        <v>252</v>
      </c>
      <c r="I45" s="1292">
        <v>311</v>
      </c>
      <c r="J45" s="1292">
        <v>123</v>
      </c>
      <c r="K45" s="1292">
        <v>146</v>
      </c>
      <c r="L45" s="688">
        <v>101</v>
      </c>
    </row>
    <row r="46" spans="1:12" s="464" customFormat="1" ht="11.25" customHeight="1" x14ac:dyDescent="0.15">
      <c r="A46" s="485"/>
      <c r="B46" s="318" t="s">
        <v>25</v>
      </c>
      <c r="C46" s="1304">
        <v>4</v>
      </c>
      <c r="D46" s="1304">
        <v>445</v>
      </c>
      <c r="E46" s="1304">
        <v>29</v>
      </c>
      <c r="F46" s="693" t="s">
        <v>252</v>
      </c>
      <c r="G46" s="1304">
        <v>305</v>
      </c>
      <c r="H46" s="693" t="s">
        <v>252</v>
      </c>
      <c r="I46" s="1304">
        <v>69</v>
      </c>
      <c r="J46" s="1304">
        <v>42</v>
      </c>
      <c r="K46" s="1304">
        <v>54</v>
      </c>
      <c r="L46" s="693">
        <v>37</v>
      </c>
    </row>
    <row r="47" spans="1:12" s="464" customFormat="1" ht="11.25" customHeight="1" x14ac:dyDescent="0.15">
      <c r="A47" s="485"/>
      <c r="B47" s="322" t="s">
        <v>26</v>
      </c>
      <c r="C47" s="1292">
        <v>7</v>
      </c>
      <c r="D47" s="1292">
        <v>361</v>
      </c>
      <c r="E47" s="1292">
        <v>17</v>
      </c>
      <c r="F47" s="688" t="s">
        <v>252</v>
      </c>
      <c r="G47" s="1292">
        <v>200</v>
      </c>
      <c r="H47" s="688" t="s">
        <v>252</v>
      </c>
      <c r="I47" s="1292">
        <v>42</v>
      </c>
      <c r="J47" s="1292">
        <v>102</v>
      </c>
      <c r="K47" s="1292">
        <v>43</v>
      </c>
      <c r="L47" s="688">
        <v>25</v>
      </c>
    </row>
    <row r="48" spans="1:12" s="464" customFormat="1" ht="11.25" customHeight="1" x14ac:dyDescent="0.15">
      <c r="A48" s="485"/>
      <c r="B48" s="318" t="s">
        <v>27</v>
      </c>
      <c r="C48" s="1304">
        <v>14</v>
      </c>
      <c r="D48" s="1304">
        <v>1060</v>
      </c>
      <c r="E48" s="1304">
        <v>290</v>
      </c>
      <c r="F48" s="693" t="s">
        <v>252</v>
      </c>
      <c r="G48" s="1304">
        <v>477</v>
      </c>
      <c r="H48" s="693" t="s">
        <v>252</v>
      </c>
      <c r="I48" s="1304">
        <v>187</v>
      </c>
      <c r="J48" s="1304">
        <v>106</v>
      </c>
      <c r="K48" s="1304">
        <v>122</v>
      </c>
      <c r="L48" s="693">
        <v>80</v>
      </c>
    </row>
    <row r="49" spans="1:12" s="464" customFormat="1" ht="11.25" customHeight="1" x14ac:dyDescent="0.15">
      <c r="A49" s="485"/>
      <c r="B49" s="322" t="s">
        <v>28</v>
      </c>
      <c r="C49" s="1292">
        <v>12</v>
      </c>
      <c r="D49" s="1292">
        <v>1378</v>
      </c>
      <c r="E49" s="1292" t="s">
        <v>252</v>
      </c>
      <c r="F49" s="688" t="s">
        <v>252</v>
      </c>
      <c r="G49" s="1292">
        <v>982</v>
      </c>
      <c r="H49" s="688" t="s">
        <v>252</v>
      </c>
      <c r="I49" s="1292">
        <v>178</v>
      </c>
      <c r="J49" s="1292">
        <v>218</v>
      </c>
      <c r="K49" s="1292">
        <v>179</v>
      </c>
      <c r="L49" s="688">
        <v>123</v>
      </c>
    </row>
    <row r="50" spans="1:12" s="464" customFormat="1" ht="11.25" customHeight="1" x14ac:dyDescent="0.15">
      <c r="A50" s="485"/>
      <c r="B50" s="318" t="s">
        <v>29</v>
      </c>
      <c r="C50" s="1304">
        <v>4</v>
      </c>
      <c r="D50" s="1304">
        <v>842</v>
      </c>
      <c r="E50" s="1304">
        <v>27</v>
      </c>
      <c r="F50" s="693" t="s">
        <v>252</v>
      </c>
      <c r="G50" s="1304">
        <v>537</v>
      </c>
      <c r="H50" s="693" t="s">
        <v>252</v>
      </c>
      <c r="I50" s="1304">
        <v>251</v>
      </c>
      <c r="J50" s="1304">
        <v>27</v>
      </c>
      <c r="K50" s="1304">
        <v>88</v>
      </c>
      <c r="L50" s="693">
        <v>60</v>
      </c>
    </row>
    <row r="51" spans="1:12" s="464" customFormat="1" ht="11.25" customHeight="1" x14ac:dyDescent="0.15">
      <c r="A51" s="485"/>
      <c r="B51" s="322" t="s">
        <v>30</v>
      </c>
      <c r="C51" s="1292">
        <v>9</v>
      </c>
      <c r="D51" s="1292">
        <v>408</v>
      </c>
      <c r="E51" s="1292">
        <v>151</v>
      </c>
      <c r="F51" s="688" t="s">
        <v>252</v>
      </c>
      <c r="G51" s="1292">
        <v>70</v>
      </c>
      <c r="H51" s="688" t="s">
        <v>252</v>
      </c>
      <c r="I51" s="1292">
        <v>170</v>
      </c>
      <c r="J51" s="1292">
        <v>17</v>
      </c>
      <c r="K51" s="1292">
        <v>45</v>
      </c>
      <c r="L51" s="688">
        <v>27</v>
      </c>
    </row>
    <row r="52" spans="1:12" s="464" customFormat="1" ht="11.25" customHeight="1" x14ac:dyDescent="0.15">
      <c r="A52" s="485"/>
      <c r="B52" s="318" t="s">
        <v>31</v>
      </c>
      <c r="C52" s="1304">
        <v>2</v>
      </c>
      <c r="D52" s="1304">
        <v>316</v>
      </c>
      <c r="E52" s="1304">
        <v>15</v>
      </c>
      <c r="F52" s="693" t="s">
        <v>252</v>
      </c>
      <c r="G52" s="1304">
        <v>227</v>
      </c>
      <c r="H52" s="693" t="s">
        <v>252</v>
      </c>
      <c r="I52" s="1304">
        <v>7</v>
      </c>
      <c r="J52" s="1304">
        <v>67</v>
      </c>
      <c r="K52" s="1304">
        <v>37</v>
      </c>
      <c r="L52" s="693">
        <v>28</v>
      </c>
    </row>
    <row r="53" spans="1:12" s="464" customFormat="1" ht="11.25" customHeight="1" x14ac:dyDescent="0.15">
      <c r="A53" s="485"/>
      <c r="B53" s="322" t="s">
        <v>32</v>
      </c>
      <c r="C53" s="1292">
        <v>5</v>
      </c>
      <c r="D53" s="1292">
        <v>865</v>
      </c>
      <c r="E53" s="1292" t="s">
        <v>252</v>
      </c>
      <c r="F53" s="688" t="s">
        <v>252</v>
      </c>
      <c r="G53" s="1292">
        <v>591</v>
      </c>
      <c r="H53" s="688" t="s">
        <v>252</v>
      </c>
      <c r="I53" s="1292">
        <v>206</v>
      </c>
      <c r="J53" s="1292">
        <v>68</v>
      </c>
      <c r="K53" s="1292">
        <v>95</v>
      </c>
      <c r="L53" s="688">
        <v>64</v>
      </c>
    </row>
    <row r="54" spans="1:12" s="464" customFormat="1" ht="11.25" customHeight="1" x14ac:dyDescent="0.15">
      <c r="A54" s="485"/>
      <c r="B54" s="318" t="s">
        <v>33</v>
      </c>
      <c r="C54" s="1304">
        <v>7</v>
      </c>
      <c r="D54" s="1304">
        <v>319</v>
      </c>
      <c r="E54" s="1304">
        <v>31</v>
      </c>
      <c r="F54" s="693" t="s">
        <v>252</v>
      </c>
      <c r="G54" s="1304">
        <v>165</v>
      </c>
      <c r="H54" s="693" t="s">
        <v>252</v>
      </c>
      <c r="I54" s="1304">
        <v>123</v>
      </c>
      <c r="J54" s="1304" t="s">
        <v>252</v>
      </c>
      <c r="K54" s="1304">
        <v>30</v>
      </c>
      <c r="L54" s="693">
        <v>20</v>
      </c>
    </row>
    <row r="55" spans="1:12" s="802" customFormat="1" ht="21.95" customHeight="1" x14ac:dyDescent="0.15">
      <c r="A55" s="2508"/>
      <c r="B55" s="427" t="s">
        <v>624</v>
      </c>
      <c r="C55" s="1285">
        <v>59</v>
      </c>
      <c r="D55" s="1285">
        <v>3703</v>
      </c>
      <c r="E55" s="1285">
        <v>883</v>
      </c>
      <c r="F55" s="685" t="s">
        <v>252</v>
      </c>
      <c r="G55" s="1285">
        <v>1796</v>
      </c>
      <c r="H55" s="685" t="s">
        <v>252</v>
      </c>
      <c r="I55" s="1285">
        <v>613</v>
      </c>
      <c r="J55" s="1285">
        <v>411</v>
      </c>
      <c r="K55" s="1285">
        <v>472</v>
      </c>
      <c r="L55" s="685">
        <v>314</v>
      </c>
    </row>
    <row r="56" spans="1:12" s="1646" customFormat="1" ht="10.5" customHeight="1" x14ac:dyDescent="0.15">
      <c r="A56" s="2512"/>
      <c r="B56" s="437" t="s">
        <v>9</v>
      </c>
      <c r="C56" s="1311">
        <v>18</v>
      </c>
      <c r="D56" s="1311">
        <v>1551</v>
      </c>
      <c r="E56" s="1311">
        <v>364</v>
      </c>
      <c r="F56" s="695" t="s">
        <v>252</v>
      </c>
      <c r="G56" s="1311">
        <v>765</v>
      </c>
      <c r="H56" s="695" t="s">
        <v>252</v>
      </c>
      <c r="I56" s="1311">
        <v>265</v>
      </c>
      <c r="J56" s="1311">
        <v>157</v>
      </c>
      <c r="K56" s="1311">
        <v>167</v>
      </c>
      <c r="L56" s="695">
        <v>119</v>
      </c>
    </row>
    <row r="57" spans="1:12" s="464" customFormat="1" ht="10.5" customHeight="1" x14ac:dyDescent="0.15">
      <c r="A57" s="485"/>
      <c r="B57" s="318" t="s">
        <v>7</v>
      </c>
      <c r="C57" s="1304">
        <v>10</v>
      </c>
      <c r="D57" s="1304">
        <v>428</v>
      </c>
      <c r="E57" s="1304">
        <v>155</v>
      </c>
      <c r="F57" s="693" t="s">
        <v>252</v>
      </c>
      <c r="G57" s="1304">
        <v>153</v>
      </c>
      <c r="H57" s="693" t="s">
        <v>252</v>
      </c>
      <c r="I57" s="1304">
        <v>90</v>
      </c>
      <c r="J57" s="1304">
        <v>30</v>
      </c>
      <c r="K57" s="1304">
        <v>53</v>
      </c>
      <c r="L57" s="693">
        <v>39</v>
      </c>
    </row>
    <row r="58" spans="1:12" s="464" customFormat="1" ht="10.5" customHeight="1" x14ac:dyDescent="0.15">
      <c r="A58" s="485"/>
      <c r="B58" s="322" t="s">
        <v>8</v>
      </c>
      <c r="C58" s="1292">
        <v>11</v>
      </c>
      <c r="D58" s="1292">
        <v>550</v>
      </c>
      <c r="E58" s="1292">
        <v>181</v>
      </c>
      <c r="F58" s="688" t="s">
        <v>252</v>
      </c>
      <c r="G58" s="1292">
        <v>190</v>
      </c>
      <c r="H58" s="688" t="s">
        <v>252</v>
      </c>
      <c r="I58" s="1292">
        <v>144</v>
      </c>
      <c r="J58" s="1292">
        <v>35</v>
      </c>
      <c r="K58" s="1292">
        <v>80</v>
      </c>
      <c r="L58" s="688">
        <v>45</v>
      </c>
    </row>
    <row r="59" spans="1:12" s="464" customFormat="1" ht="10.5" customHeight="1" x14ac:dyDescent="0.15">
      <c r="A59" s="485"/>
      <c r="B59" s="318" t="s">
        <v>10</v>
      </c>
      <c r="C59" s="1304">
        <v>4</v>
      </c>
      <c r="D59" s="1304">
        <v>304</v>
      </c>
      <c r="E59" s="1304">
        <v>50</v>
      </c>
      <c r="F59" s="693" t="s">
        <v>252</v>
      </c>
      <c r="G59" s="1304">
        <v>184</v>
      </c>
      <c r="H59" s="693" t="s">
        <v>252</v>
      </c>
      <c r="I59" s="1304">
        <v>33</v>
      </c>
      <c r="J59" s="1304">
        <v>37</v>
      </c>
      <c r="K59" s="1304">
        <v>41</v>
      </c>
      <c r="L59" s="693">
        <v>25</v>
      </c>
    </row>
    <row r="60" spans="1:12" s="464" customFormat="1" ht="10.5" customHeight="1" x14ac:dyDescent="0.15">
      <c r="A60" s="485"/>
      <c r="B60" s="322" t="s">
        <v>11</v>
      </c>
      <c r="C60" s="1292">
        <v>10</v>
      </c>
      <c r="D60" s="1292">
        <v>615</v>
      </c>
      <c r="E60" s="1292">
        <v>18</v>
      </c>
      <c r="F60" s="688" t="s">
        <v>252</v>
      </c>
      <c r="G60" s="1292">
        <v>431</v>
      </c>
      <c r="H60" s="688" t="s">
        <v>252</v>
      </c>
      <c r="I60" s="1292">
        <v>21</v>
      </c>
      <c r="J60" s="1292">
        <v>145</v>
      </c>
      <c r="K60" s="1292">
        <v>83</v>
      </c>
      <c r="L60" s="688">
        <v>58</v>
      </c>
    </row>
    <row r="61" spans="1:12" s="464" customFormat="1" ht="10.5" customHeight="1" x14ac:dyDescent="0.15">
      <c r="A61" s="485"/>
      <c r="B61" s="318" t="s">
        <v>12</v>
      </c>
      <c r="C61" s="1304">
        <v>6</v>
      </c>
      <c r="D61" s="1304">
        <v>255</v>
      </c>
      <c r="E61" s="1304">
        <v>115</v>
      </c>
      <c r="F61" s="693" t="s">
        <v>252</v>
      </c>
      <c r="G61" s="1304">
        <v>73</v>
      </c>
      <c r="H61" s="693" t="s">
        <v>252</v>
      </c>
      <c r="I61" s="1304">
        <v>60</v>
      </c>
      <c r="J61" s="1304">
        <v>7</v>
      </c>
      <c r="K61" s="1304">
        <v>48</v>
      </c>
      <c r="L61" s="693">
        <v>28</v>
      </c>
    </row>
    <row r="62" spans="1:12" s="802" customFormat="1" ht="12.95" customHeight="1" x14ac:dyDescent="0.15">
      <c r="A62" s="2508"/>
      <c r="B62" s="333" t="s">
        <v>130</v>
      </c>
      <c r="C62" s="1298">
        <v>80</v>
      </c>
      <c r="D62" s="1298">
        <v>5796</v>
      </c>
      <c r="E62" s="1298">
        <v>867</v>
      </c>
      <c r="F62" s="691" t="s">
        <v>252</v>
      </c>
      <c r="G62" s="1298">
        <v>3532</v>
      </c>
      <c r="H62" s="691" t="s">
        <v>252</v>
      </c>
      <c r="I62" s="1298">
        <v>565</v>
      </c>
      <c r="J62" s="1298">
        <v>832</v>
      </c>
      <c r="K62" s="1298">
        <v>513</v>
      </c>
      <c r="L62" s="691">
        <v>461</v>
      </c>
    </row>
    <row r="63" spans="1:12" s="1646" customFormat="1" ht="10.5" customHeight="1" x14ac:dyDescent="0.15">
      <c r="A63" s="2512"/>
      <c r="B63" s="433" t="s">
        <v>211</v>
      </c>
      <c r="C63" s="1318">
        <v>62</v>
      </c>
      <c r="D63" s="1318">
        <v>4640</v>
      </c>
      <c r="E63" s="1318">
        <v>402</v>
      </c>
      <c r="F63" s="697" t="s">
        <v>252</v>
      </c>
      <c r="G63" s="1318">
        <v>3094</v>
      </c>
      <c r="H63" s="697" t="s">
        <v>252</v>
      </c>
      <c r="I63" s="1318">
        <v>337</v>
      </c>
      <c r="J63" s="1318">
        <v>807</v>
      </c>
      <c r="K63" s="1318">
        <v>401</v>
      </c>
      <c r="L63" s="697">
        <v>388</v>
      </c>
    </row>
    <row r="64" spans="1:12" s="464" customFormat="1" ht="10.5" customHeight="1" x14ac:dyDescent="0.15">
      <c r="A64" s="485"/>
      <c r="B64" s="322" t="s">
        <v>1</v>
      </c>
      <c r="C64" s="1292">
        <v>14</v>
      </c>
      <c r="D64" s="1292">
        <v>821</v>
      </c>
      <c r="E64" s="1292">
        <v>297</v>
      </c>
      <c r="F64" s="688" t="s">
        <v>252</v>
      </c>
      <c r="G64" s="1292">
        <v>366</v>
      </c>
      <c r="H64" s="688" t="s">
        <v>252</v>
      </c>
      <c r="I64" s="1292">
        <v>141</v>
      </c>
      <c r="J64" s="1292">
        <v>17</v>
      </c>
      <c r="K64" s="1292">
        <v>78</v>
      </c>
      <c r="L64" s="688">
        <v>55</v>
      </c>
    </row>
    <row r="65" spans="1:12" s="464" customFormat="1" ht="10.5" customHeight="1" x14ac:dyDescent="0.15">
      <c r="A65" s="485"/>
      <c r="B65" s="318" t="s">
        <v>2</v>
      </c>
      <c r="C65" s="1304">
        <v>4</v>
      </c>
      <c r="D65" s="1304">
        <v>335</v>
      </c>
      <c r="E65" s="1304">
        <v>168</v>
      </c>
      <c r="F65" s="693" t="s">
        <v>252</v>
      </c>
      <c r="G65" s="1304">
        <v>72</v>
      </c>
      <c r="H65" s="693" t="s">
        <v>252</v>
      </c>
      <c r="I65" s="1304">
        <v>87</v>
      </c>
      <c r="J65" s="1304">
        <v>8</v>
      </c>
      <c r="K65" s="1304">
        <v>34</v>
      </c>
      <c r="L65" s="693">
        <v>18</v>
      </c>
    </row>
    <row r="66" spans="1:12" s="802" customFormat="1" ht="12.95" customHeight="1" x14ac:dyDescent="0.15">
      <c r="A66" s="2508"/>
      <c r="B66" s="333" t="s">
        <v>131</v>
      </c>
      <c r="C66" s="1298">
        <v>77</v>
      </c>
      <c r="D66" s="1298">
        <v>4692</v>
      </c>
      <c r="E66" s="1298">
        <v>834</v>
      </c>
      <c r="F66" s="691" t="s">
        <v>252</v>
      </c>
      <c r="G66" s="1298">
        <v>2351</v>
      </c>
      <c r="H66" s="691">
        <v>7</v>
      </c>
      <c r="I66" s="1298">
        <v>911</v>
      </c>
      <c r="J66" s="1298">
        <v>589</v>
      </c>
      <c r="K66" s="1298">
        <v>577</v>
      </c>
      <c r="L66" s="691">
        <v>396</v>
      </c>
    </row>
    <row r="67" spans="1:12" s="1646" customFormat="1" ht="10.5" customHeight="1" x14ac:dyDescent="0.15">
      <c r="A67" s="2512"/>
      <c r="B67" s="433" t="s">
        <v>212</v>
      </c>
      <c r="C67" s="1318">
        <v>43</v>
      </c>
      <c r="D67" s="1318">
        <v>3311</v>
      </c>
      <c r="E67" s="1318">
        <v>291</v>
      </c>
      <c r="F67" s="697" t="s">
        <v>252</v>
      </c>
      <c r="G67" s="1318">
        <v>2014</v>
      </c>
      <c r="H67" s="697">
        <v>7</v>
      </c>
      <c r="I67" s="1318">
        <v>460</v>
      </c>
      <c r="J67" s="1318">
        <v>539</v>
      </c>
      <c r="K67" s="1318">
        <v>430</v>
      </c>
      <c r="L67" s="697">
        <v>300</v>
      </c>
    </row>
    <row r="68" spans="1:12" s="464" customFormat="1" ht="10.5" customHeight="1" x14ac:dyDescent="0.15">
      <c r="A68" s="485"/>
      <c r="B68" s="322" t="s">
        <v>3</v>
      </c>
      <c r="C68" s="1292">
        <v>11</v>
      </c>
      <c r="D68" s="1292">
        <v>335</v>
      </c>
      <c r="E68" s="1292">
        <v>141</v>
      </c>
      <c r="F68" s="688" t="s">
        <v>252</v>
      </c>
      <c r="G68" s="1292">
        <v>84</v>
      </c>
      <c r="H68" s="688" t="s">
        <v>252</v>
      </c>
      <c r="I68" s="1292">
        <v>110</v>
      </c>
      <c r="J68" s="1292" t="s">
        <v>252</v>
      </c>
      <c r="K68" s="1292">
        <v>34</v>
      </c>
      <c r="L68" s="688">
        <v>25</v>
      </c>
    </row>
    <row r="69" spans="1:12" s="464" customFormat="1" ht="10.5" customHeight="1" x14ac:dyDescent="0.15">
      <c r="A69" s="485"/>
      <c r="B69" s="318" t="s">
        <v>4</v>
      </c>
      <c r="C69" s="1304">
        <v>6</v>
      </c>
      <c r="D69" s="1304">
        <v>223</v>
      </c>
      <c r="E69" s="1304">
        <v>143</v>
      </c>
      <c r="F69" s="693" t="s">
        <v>252</v>
      </c>
      <c r="G69" s="1304" t="s">
        <v>252</v>
      </c>
      <c r="H69" s="693" t="s">
        <v>252</v>
      </c>
      <c r="I69" s="1304">
        <v>80</v>
      </c>
      <c r="J69" s="1304" t="s">
        <v>252</v>
      </c>
      <c r="K69" s="1304">
        <v>25</v>
      </c>
      <c r="L69" s="693">
        <v>16</v>
      </c>
    </row>
    <row r="70" spans="1:12" s="464" customFormat="1" ht="10.5" customHeight="1" x14ac:dyDescent="0.15">
      <c r="A70" s="485"/>
      <c r="B70" s="322" t="s">
        <v>5</v>
      </c>
      <c r="C70" s="1292">
        <v>8</v>
      </c>
      <c r="D70" s="1292">
        <v>548</v>
      </c>
      <c r="E70" s="1292">
        <v>130</v>
      </c>
      <c r="F70" s="688" t="s">
        <v>252</v>
      </c>
      <c r="G70" s="1292">
        <v>195</v>
      </c>
      <c r="H70" s="688" t="s">
        <v>252</v>
      </c>
      <c r="I70" s="1292">
        <v>173</v>
      </c>
      <c r="J70" s="1292">
        <v>50</v>
      </c>
      <c r="K70" s="1292">
        <v>59</v>
      </c>
      <c r="L70" s="688">
        <v>34</v>
      </c>
    </row>
    <row r="71" spans="1:12" s="464" customFormat="1" ht="10.5" customHeight="1" x14ac:dyDescent="0.15">
      <c r="A71" s="485"/>
      <c r="B71" s="318" t="s">
        <v>6</v>
      </c>
      <c r="C71" s="1304">
        <v>9</v>
      </c>
      <c r="D71" s="1304">
        <v>275</v>
      </c>
      <c r="E71" s="1304">
        <v>129</v>
      </c>
      <c r="F71" s="693" t="s">
        <v>252</v>
      </c>
      <c r="G71" s="1304">
        <v>58</v>
      </c>
      <c r="H71" s="693" t="s">
        <v>252</v>
      </c>
      <c r="I71" s="1304">
        <v>88</v>
      </c>
      <c r="J71" s="1304" t="s">
        <v>252</v>
      </c>
      <c r="K71" s="1304">
        <v>29</v>
      </c>
      <c r="L71" s="693">
        <v>21</v>
      </c>
    </row>
    <row r="72" spans="1:12" s="802" customFormat="1" ht="12.95" customHeight="1" x14ac:dyDescent="0.15">
      <c r="A72" s="2508"/>
      <c r="B72" s="333" t="s">
        <v>132</v>
      </c>
      <c r="C72" s="1298">
        <v>136</v>
      </c>
      <c r="D72" s="1298">
        <v>9855</v>
      </c>
      <c r="E72" s="1298">
        <v>378</v>
      </c>
      <c r="F72" s="691" t="s">
        <v>252</v>
      </c>
      <c r="G72" s="1298">
        <v>6582</v>
      </c>
      <c r="H72" s="691" t="s">
        <v>252</v>
      </c>
      <c r="I72" s="1298">
        <v>1476</v>
      </c>
      <c r="J72" s="1298">
        <v>1419</v>
      </c>
      <c r="K72" s="1298">
        <v>1190</v>
      </c>
      <c r="L72" s="691">
        <v>823</v>
      </c>
    </row>
    <row r="73" spans="1:12" s="1646" customFormat="1" ht="10.5" customHeight="1" x14ac:dyDescent="0.15">
      <c r="A73" s="2512"/>
      <c r="B73" s="433" t="s">
        <v>213</v>
      </c>
      <c r="C73" s="1318">
        <v>30</v>
      </c>
      <c r="D73" s="1318">
        <v>2130</v>
      </c>
      <c r="E73" s="1318">
        <v>38</v>
      </c>
      <c r="F73" s="697" t="s">
        <v>252</v>
      </c>
      <c r="G73" s="1318">
        <v>1353</v>
      </c>
      <c r="H73" s="697" t="s">
        <v>252</v>
      </c>
      <c r="I73" s="1318">
        <v>412</v>
      </c>
      <c r="J73" s="1318">
        <v>327</v>
      </c>
      <c r="K73" s="1318">
        <v>235</v>
      </c>
      <c r="L73" s="697">
        <v>161</v>
      </c>
    </row>
    <row r="74" spans="1:12" s="464" customFormat="1" ht="10.5" customHeight="1" x14ac:dyDescent="0.15">
      <c r="A74" s="485"/>
      <c r="B74" s="322" t="s">
        <v>34</v>
      </c>
      <c r="C74" s="1292">
        <v>15</v>
      </c>
      <c r="D74" s="1292">
        <v>1599</v>
      </c>
      <c r="E74" s="1292">
        <v>5</v>
      </c>
      <c r="F74" s="688" t="s">
        <v>252</v>
      </c>
      <c r="G74" s="1292">
        <v>1161</v>
      </c>
      <c r="H74" s="688" t="s">
        <v>252</v>
      </c>
      <c r="I74" s="1292">
        <v>261</v>
      </c>
      <c r="J74" s="1292">
        <v>172</v>
      </c>
      <c r="K74" s="1292">
        <v>170</v>
      </c>
      <c r="L74" s="688">
        <v>119</v>
      </c>
    </row>
    <row r="75" spans="1:12" s="464" customFormat="1" ht="10.5" customHeight="1" x14ac:dyDescent="0.15">
      <c r="A75" s="485"/>
      <c r="B75" s="318" t="s">
        <v>35</v>
      </c>
      <c r="C75" s="1304">
        <v>7</v>
      </c>
      <c r="D75" s="1304">
        <v>289</v>
      </c>
      <c r="E75" s="1304" t="s">
        <v>252</v>
      </c>
      <c r="F75" s="693" t="s">
        <v>252</v>
      </c>
      <c r="G75" s="1304">
        <v>167</v>
      </c>
      <c r="H75" s="693" t="s">
        <v>252</v>
      </c>
      <c r="I75" s="1304">
        <v>93</v>
      </c>
      <c r="J75" s="1304">
        <v>29</v>
      </c>
      <c r="K75" s="1304">
        <v>28</v>
      </c>
      <c r="L75" s="693">
        <v>26</v>
      </c>
    </row>
    <row r="76" spans="1:12" s="464" customFormat="1" ht="10.5" customHeight="1" x14ac:dyDescent="0.15">
      <c r="A76" s="485"/>
      <c r="B76" s="322" t="s">
        <v>36</v>
      </c>
      <c r="C76" s="1292">
        <v>15</v>
      </c>
      <c r="D76" s="1292">
        <v>718</v>
      </c>
      <c r="E76" s="1292">
        <v>119</v>
      </c>
      <c r="F76" s="688" t="s">
        <v>252</v>
      </c>
      <c r="G76" s="1292">
        <v>423</v>
      </c>
      <c r="H76" s="688" t="s">
        <v>252</v>
      </c>
      <c r="I76" s="1292">
        <v>86</v>
      </c>
      <c r="J76" s="1292">
        <v>90</v>
      </c>
      <c r="K76" s="1292">
        <v>76</v>
      </c>
      <c r="L76" s="688">
        <v>60</v>
      </c>
    </row>
    <row r="77" spans="1:12" s="464" customFormat="1" ht="10.5" customHeight="1" x14ac:dyDescent="0.15">
      <c r="A77" s="485"/>
      <c r="B77" s="318" t="s">
        <v>37</v>
      </c>
      <c r="C77" s="1304">
        <v>26</v>
      </c>
      <c r="D77" s="1304">
        <v>1625</v>
      </c>
      <c r="E77" s="1304" t="s">
        <v>252</v>
      </c>
      <c r="F77" s="693" t="s">
        <v>252</v>
      </c>
      <c r="G77" s="1304">
        <v>1144</v>
      </c>
      <c r="H77" s="693" t="s">
        <v>252</v>
      </c>
      <c r="I77" s="1304">
        <v>239</v>
      </c>
      <c r="J77" s="1304">
        <v>242</v>
      </c>
      <c r="K77" s="1304">
        <v>209</v>
      </c>
      <c r="L77" s="693">
        <v>134</v>
      </c>
    </row>
    <row r="78" spans="1:12" s="464" customFormat="1" ht="10.5" customHeight="1" x14ac:dyDescent="0.15">
      <c r="A78" s="485"/>
      <c r="B78" s="322" t="s">
        <v>38</v>
      </c>
      <c r="C78" s="1292">
        <v>21</v>
      </c>
      <c r="D78" s="1292">
        <v>2531</v>
      </c>
      <c r="E78" s="1292">
        <v>11</v>
      </c>
      <c r="F78" s="688" t="s">
        <v>252</v>
      </c>
      <c r="G78" s="1292">
        <v>1855</v>
      </c>
      <c r="H78" s="688" t="s">
        <v>252</v>
      </c>
      <c r="I78" s="1292">
        <v>229</v>
      </c>
      <c r="J78" s="1292">
        <v>436</v>
      </c>
      <c r="K78" s="1292">
        <v>348</v>
      </c>
      <c r="L78" s="688">
        <v>239</v>
      </c>
    </row>
    <row r="79" spans="1:12" s="464" customFormat="1" ht="10.5" customHeight="1" x14ac:dyDescent="0.15">
      <c r="A79" s="485"/>
      <c r="B79" s="318" t="s">
        <v>39</v>
      </c>
      <c r="C79" s="1304">
        <v>22</v>
      </c>
      <c r="D79" s="1304">
        <v>963</v>
      </c>
      <c r="E79" s="1304">
        <v>205</v>
      </c>
      <c r="F79" s="693" t="s">
        <v>252</v>
      </c>
      <c r="G79" s="1304">
        <v>479</v>
      </c>
      <c r="H79" s="693" t="s">
        <v>252</v>
      </c>
      <c r="I79" s="1304">
        <v>156</v>
      </c>
      <c r="J79" s="1304">
        <v>123</v>
      </c>
      <c r="K79" s="1304">
        <v>124</v>
      </c>
      <c r="L79" s="693">
        <v>84</v>
      </c>
    </row>
    <row r="80" spans="1:12" s="464" customFormat="1" ht="15.95" customHeight="1" x14ac:dyDescent="0.15">
      <c r="A80" s="485"/>
      <c r="B80" s="310" t="s">
        <v>189</v>
      </c>
      <c r="C80" s="1292">
        <v>1395</v>
      </c>
      <c r="D80" s="1292">
        <v>89056</v>
      </c>
      <c r="E80" s="1292">
        <v>3318</v>
      </c>
      <c r="F80" s="688">
        <v>426</v>
      </c>
      <c r="G80" s="1292">
        <v>55482</v>
      </c>
      <c r="H80" s="688">
        <v>25</v>
      </c>
      <c r="I80" s="1292">
        <v>17250</v>
      </c>
      <c r="J80" s="1292">
        <v>12555</v>
      </c>
      <c r="K80" s="1292">
        <v>11687</v>
      </c>
      <c r="L80" s="688">
        <v>7621</v>
      </c>
    </row>
    <row r="81" spans="1:12" s="802" customFormat="1" ht="21.95" customHeight="1" x14ac:dyDescent="0.15">
      <c r="A81" s="2508"/>
      <c r="B81" s="345" t="s">
        <v>244</v>
      </c>
      <c r="C81" s="1285">
        <v>785</v>
      </c>
      <c r="D81" s="1285">
        <v>53463</v>
      </c>
      <c r="E81" s="1285">
        <v>1841</v>
      </c>
      <c r="F81" s="685">
        <v>261</v>
      </c>
      <c r="G81" s="1285">
        <v>34111</v>
      </c>
      <c r="H81" s="685" t="s">
        <v>252</v>
      </c>
      <c r="I81" s="1285">
        <v>9589</v>
      </c>
      <c r="J81" s="1285">
        <v>7661</v>
      </c>
      <c r="K81" s="1285">
        <v>6862</v>
      </c>
      <c r="L81" s="685">
        <v>4595</v>
      </c>
    </row>
    <row r="82" spans="1:12" s="802" customFormat="1" ht="12.95" customHeight="1" x14ac:dyDescent="0.15">
      <c r="A82" s="2508"/>
      <c r="B82" s="333" t="s">
        <v>133</v>
      </c>
      <c r="C82" s="1298">
        <v>98</v>
      </c>
      <c r="D82" s="1298">
        <v>7953</v>
      </c>
      <c r="E82" s="1298">
        <v>230</v>
      </c>
      <c r="F82" s="691">
        <v>9</v>
      </c>
      <c r="G82" s="1298">
        <v>5470</v>
      </c>
      <c r="H82" s="691" t="s">
        <v>252</v>
      </c>
      <c r="I82" s="1298">
        <v>934</v>
      </c>
      <c r="J82" s="1298">
        <v>1310</v>
      </c>
      <c r="K82" s="1298">
        <v>999</v>
      </c>
      <c r="L82" s="691">
        <v>654</v>
      </c>
    </row>
    <row r="83" spans="1:12" s="1646" customFormat="1" ht="10.5" customHeight="1" x14ac:dyDescent="0.15">
      <c r="A83" s="2512"/>
      <c r="B83" s="433" t="s">
        <v>233</v>
      </c>
      <c r="C83" s="1318">
        <v>30</v>
      </c>
      <c r="D83" s="1318">
        <v>2448</v>
      </c>
      <c r="E83" s="1318" t="s">
        <v>252</v>
      </c>
      <c r="F83" s="697" t="s">
        <v>252</v>
      </c>
      <c r="G83" s="1318">
        <v>1824</v>
      </c>
      <c r="H83" s="697" t="s">
        <v>252</v>
      </c>
      <c r="I83" s="1318">
        <v>283</v>
      </c>
      <c r="J83" s="1318">
        <v>341</v>
      </c>
      <c r="K83" s="1318">
        <v>302</v>
      </c>
      <c r="L83" s="697">
        <v>192</v>
      </c>
    </row>
    <row r="84" spans="1:12" s="464" customFormat="1" ht="10.5" customHeight="1" x14ac:dyDescent="0.15">
      <c r="A84" s="485"/>
      <c r="B84" s="346" t="s">
        <v>214</v>
      </c>
      <c r="C84" s="1292">
        <v>29</v>
      </c>
      <c r="D84" s="1292">
        <v>2179</v>
      </c>
      <c r="E84" s="1292" t="s">
        <v>252</v>
      </c>
      <c r="F84" s="688" t="s">
        <v>252</v>
      </c>
      <c r="G84" s="1292">
        <v>1600</v>
      </c>
      <c r="H84" s="688" t="s">
        <v>252</v>
      </c>
      <c r="I84" s="1292">
        <v>277</v>
      </c>
      <c r="J84" s="1292">
        <v>302</v>
      </c>
      <c r="K84" s="1292">
        <v>269</v>
      </c>
      <c r="L84" s="688">
        <v>171</v>
      </c>
    </row>
    <row r="85" spans="1:12" s="464" customFormat="1" ht="10.5" customHeight="1" x14ac:dyDescent="0.15">
      <c r="A85" s="485"/>
      <c r="B85" s="347" t="s">
        <v>234</v>
      </c>
      <c r="C85" s="1304">
        <v>1</v>
      </c>
      <c r="D85" s="1304">
        <v>269</v>
      </c>
      <c r="E85" s="1304" t="s">
        <v>252</v>
      </c>
      <c r="F85" s="693" t="s">
        <v>252</v>
      </c>
      <c r="G85" s="1304">
        <v>224</v>
      </c>
      <c r="H85" s="693" t="s">
        <v>252</v>
      </c>
      <c r="I85" s="1304">
        <v>6</v>
      </c>
      <c r="J85" s="1304">
        <v>39</v>
      </c>
      <c r="K85" s="1304">
        <v>33</v>
      </c>
      <c r="L85" s="693">
        <v>21</v>
      </c>
    </row>
    <row r="86" spans="1:12" s="464" customFormat="1" ht="10.5" customHeight="1" x14ac:dyDescent="0.15">
      <c r="A86" s="485"/>
      <c r="B86" s="322" t="s">
        <v>77</v>
      </c>
      <c r="C86" s="1292">
        <v>7</v>
      </c>
      <c r="D86" s="1292">
        <v>628</v>
      </c>
      <c r="E86" s="1292" t="s">
        <v>252</v>
      </c>
      <c r="F86" s="688" t="s">
        <v>252</v>
      </c>
      <c r="G86" s="1292">
        <v>475</v>
      </c>
      <c r="H86" s="688" t="s">
        <v>252</v>
      </c>
      <c r="I86" s="1292">
        <v>40</v>
      </c>
      <c r="J86" s="1292">
        <v>113</v>
      </c>
      <c r="K86" s="1292">
        <v>85</v>
      </c>
      <c r="L86" s="688">
        <v>56</v>
      </c>
    </row>
    <row r="87" spans="1:12" s="464" customFormat="1" ht="10.5" customHeight="1" x14ac:dyDescent="0.15">
      <c r="A87" s="485"/>
      <c r="B87" s="318" t="s">
        <v>78</v>
      </c>
      <c r="C87" s="1304">
        <v>4</v>
      </c>
      <c r="D87" s="1304">
        <v>589</v>
      </c>
      <c r="E87" s="1304" t="s">
        <v>252</v>
      </c>
      <c r="F87" s="693" t="s">
        <v>252</v>
      </c>
      <c r="G87" s="1304">
        <v>404</v>
      </c>
      <c r="H87" s="693" t="s">
        <v>252</v>
      </c>
      <c r="I87" s="1304">
        <v>74</v>
      </c>
      <c r="J87" s="1304">
        <v>111</v>
      </c>
      <c r="K87" s="1304">
        <v>66</v>
      </c>
      <c r="L87" s="693">
        <v>39</v>
      </c>
    </row>
    <row r="88" spans="1:12" s="464" customFormat="1" ht="10.5" customHeight="1" x14ac:dyDescent="0.15">
      <c r="A88" s="485"/>
      <c r="B88" s="322" t="s">
        <v>79</v>
      </c>
      <c r="C88" s="1292">
        <v>3</v>
      </c>
      <c r="D88" s="1292">
        <v>261</v>
      </c>
      <c r="E88" s="1292" t="s">
        <v>252</v>
      </c>
      <c r="F88" s="688">
        <v>9</v>
      </c>
      <c r="G88" s="1292">
        <v>183</v>
      </c>
      <c r="H88" s="688" t="s">
        <v>252</v>
      </c>
      <c r="I88" s="1292">
        <v>41</v>
      </c>
      <c r="J88" s="1292">
        <v>28</v>
      </c>
      <c r="K88" s="1292">
        <v>37</v>
      </c>
      <c r="L88" s="688">
        <v>23</v>
      </c>
    </row>
    <row r="89" spans="1:12" s="464" customFormat="1" ht="10.5" customHeight="1" x14ac:dyDescent="0.15">
      <c r="A89" s="485"/>
      <c r="B89" s="318" t="s">
        <v>80</v>
      </c>
      <c r="C89" s="1304">
        <v>3</v>
      </c>
      <c r="D89" s="1304">
        <v>306</v>
      </c>
      <c r="E89" s="1304">
        <v>11</v>
      </c>
      <c r="F89" s="693" t="s">
        <v>252</v>
      </c>
      <c r="G89" s="1304">
        <v>190</v>
      </c>
      <c r="H89" s="693" t="s">
        <v>252</v>
      </c>
      <c r="I89" s="1304">
        <v>54</v>
      </c>
      <c r="J89" s="1304">
        <v>51</v>
      </c>
      <c r="K89" s="1304">
        <v>43</v>
      </c>
      <c r="L89" s="693">
        <v>31</v>
      </c>
    </row>
    <row r="90" spans="1:12" s="464" customFormat="1" ht="10.5" customHeight="1" x14ac:dyDescent="0.15">
      <c r="A90" s="485"/>
      <c r="B90" s="322" t="s">
        <v>81</v>
      </c>
      <c r="C90" s="1292">
        <v>8</v>
      </c>
      <c r="D90" s="1292">
        <v>925</v>
      </c>
      <c r="E90" s="1292">
        <v>24</v>
      </c>
      <c r="F90" s="688" t="s">
        <v>252</v>
      </c>
      <c r="G90" s="1292">
        <v>676</v>
      </c>
      <c r="H90" s="688" t="s">
        <v>252</v>
      </c>
      <c r="I90" s="1292" t="s">
        <v>252</v>
      </c>
      <c r="J90" s="1292">
        <v>225</v>
      </c>
      <c r="K90" s="1292">
        <v>129</v>
      </c>
      <c r="L90" s="688">
        <v>83</v>
      </c>
    </row>
    <row r="91" spans="1:12" s="464" customFormat="1" ht="10.5" customHeight="1" x14ac:dyDescent="0.15">
      <c r="A91" s="485"/>
      <c r="B91" s="318" t="s">
        <v>82</v>
      </c>
      <c r="C91" s="1304">
        <v>6</v>
      </c>
      <c r="D91" s="1304">
        <v>587</v>
      </c>
      <c r="E91" s="1304">
        <v>10</v>
      </c>
      <c r="F91" s="693" t="s">
        <v>252</v>
      </c>
      <c r="G91" s="1304">
        <v>428</v>
      </c>
      <c r="H91" s="693" t="s">
        <v>252</v>
      </c>
      <c r="I91" s="1304">
        <v>39</v>
      </c>
      <c r="J91" s="1304">
        <v>110</v>
      </c>
      <c r="K91" s="1304">
        <v>75</v>
      </c>
      <c r="L91" s="693">
        <v>48</v>
      </c>
    </row>
    <row r="92" spans="1:12" s="464" customFormat="1" ht="10.5" customHeight="1" x14ac:dyDescent="0.15">
      <c r="A92" s="485"/>
      <c r="B92" s="322" t="s">
        <v>83</v>
      </c>
      <c r="C92" s="1292">
        <v>9</v>
      </c>
      <c r="D92" s="1292">
        <v>866</v>
      </c>
      <c r="E92" s="1292" t="s">
        <v>252</v>
      </c>
      <c r="F92" s="688" t="s">
        <v>252</v>
      </c>
      <c r="G92" s="1292">
        <v>558</v>
      </c>
      <c r="H92" s="688" t="s">
        <v>252</v>
      </c>
      <c r="I92" s="1292">
        <v>136</v>
      </c>
      <c r="J92" s="1292">
        <v>172</v>
      </c>
      <c r="K92" s="1292">
        <v>71</v>
      </c>
      <c r="L92" s="688">
        <v>59</v>
      </c>
    </row>
    <row r="93" spans="1:12" s="802" customFormat="1" ht="10.5" customHeight="1" x14ac:dyDescent="0.15">
      <c r="A93" s="2508"/>
      <c r="B93" s="318" t="s">
        <v>84</v>
      </c>
      <c r="C93" s="1304">
        <v>21</v>
      </c>
      <c r="D93" s="1304">
        <v>782</v>
      </c>
      <c r="E93" s="1304">
        <v>185</v>
      </c>
      <c r="F93" s="693" t="s">
        <v>252</v>
      </c>
      <c r="G93" s="1304">
        <v>276</v>
      </c>
      <c r="H93" s="693" t="s">
        <v>252</v>
      </c>
      <c r="I93" s="1304">
        <v>239</v>
      </c>
      <c r="J93" s="1304">
        <v>82</v>
      </c>
      <c r="K93" s="1304">
        <v>110</v>
      </c>
      <c r="L93" s="693">
        <v>76</v>
      </c>
    </row>
    <row r="94" spans="1:12" s="464" customFormat="1" ht="10.5" customHeight="1" x14ac:dyDescent="0.15">
      <c r="A94" s="485"/>
      <c r="B94" s="322" t="s">
        <v>85</v>
      </c>
      <c r="C94" s="1292">
        <v>7</v>
      </c>
      <c r="D94" s="1292">
        <v>561</v>
      </c>
      <c r="E94" s="1292" t="s">
        <v>252</v>
      </c>
      <c r="F94" s="688" t="s">
        <v>252</v>
      </c>
      <c r="G94" s="1292">
        <v>456</v>
      </c>
      <c r="H94" s="688" t="s">
        <v>252</v>
      </c>
      <c r="I94" s="1292">
        <v>28</v>
      </c>
      <c r="J94" s="1292">
        <v>77</v>
      </c>
      <c r="K94" s="1292">
        <v>81</v>
      </c>
      <c r="L94" s="688">
        <v>47</v>
      </c>
    </row>
    <row r="95" spans="1:12" s="464" customFormat="1" ht="12.95" customHeight="1" x14ac:dyDescent="0.15">
      <c r="A95" s="485" t="s">
        <v>398</v>
      </c>
      <c r="B95" s="329" t="s">
        <v>134</v>
      </c>
      <c r="C95" s="1285">
        <v>20</v>
      </c>
      <c r="D95" s="1285">
        <v>4783</v>
      </c>
      <c r="E95" s="1285">
        <v>32</v>
      </c>
      <c r="F95" s="685" t="s">
        <v>252</v>
      </c>
      <c r="G95" s="1285">
        <v>3321</v>
      </c>
      <c r="H95" s="685" t="s">
        <v>252</v>
      </c>
      <c r="I95" s="1285">
        <v>781</v>
      </c>
      <c r="J95" s="1285">
        <v>649</v>
      </c>
      <c r="K95" s="1285">
        <v>627</v>
      </c>
      <c r="L95" s="685">
        <v>419</v>
      </c>
    </row>
    <row r="96" spans="1:12" s="1646" customFormat="1" ht="10.5" customHeight="1" x14ac:dyDescent="0.15">
      <c r="A96" s="2512"/>
      <c r="B96" s="437" t="s">
        <v>215</v>
      </c>
      <c r="C96" s="1311">
        <v>13</v>
      </c>
      <c r="D96" s="1311">
        <v>2580</v>
      </c>
      <c r="E96" s="1311" t="s">
        <v>252</v>
      </c>
      <c r="F96" s="695" t="s">
        <v>252</v>
      </c>
      <c r="G96" s="1311">
        <v>1858</v>
      </c>
      <c r="H96" s="695" t="s">
        <v>252</v>
      </c>
      <c r="I96" s="1311">
        <v>357</v>
      </c>
      <c r="J96" s="1311">
        <v>365</v>
      </c>
      <c r="K96" s="1311">
        <v>325</v>
      </c>
      <c r="L96" s="695">
        <v>231</v>
      </c>
    </row>
    <row r="97" spans="1:12" s="464" customFormat="1" ht="10.5" customHeight="1" x14ac:dyDescent="0.15">
      <c r="A97" s="485"/>
      <c r="B97" s="318" t="s">
        <v>46</v>
      </c>
      <c r="C97" s="1304">
        <v>2</v>
      </c>
      <c r="D97" s="1304">
        <v>567</v>
      </c>
      <c r="E97" s="1304">
        <v>32</v>
      </c>
      <c r="F97" s="693" t="s">
        <v>252</v>
      </c>
      <c r="G97" s="1304">
        <v>359</v>
      </c>
      <c r="H97" s="693" t="s">
        <v>252</v>
      </c>
      <c r="I97" s="1304">
        <v>116</v>
      </c>
      <c r="J97" s="1304">
        <v>60</v>
      </c>
      <c r="K97" s="1304">
        <v>70</v>
      </c>
      <c r="L97" s="693">
        <v>37</v>
      </c>
    </row>
    <row r="98" spans="1:12" s="464" customFormat="1" ht="10.5" customHeight="1" x14ac:dyDescent="0.15">
      <c r="A98" s="485"/>
      <c r="B98" s="322" t="s">
        <v>47</v>
      </c>
      <c r="C98" s="1292">
        <v>2</v>
      </c>
      <c r="D98" s="1292">
        <v>405</v>
      </c>
      <c r="E98" s="1292" t="s">
        <v>252</v>
      </c>
      <c r="F98" s="688" t="s">
        <v>252</v>
      </c>
      <c r="G98" s="1292">
        <v>279</v>
      </c>
      <c r="H98" s="688" t="s">
        <v>252</v>
      </c>
      <c r="I98" s="1292">
        <v>79</v>
      </c>
      <c r="J98" s="1292">
        <v>47</v>
      </c>
      <c r="K98" s="1292">
        <v>46</v>
      </c>
      <c r="L98" s="688">
        <v>28</v>
      </c>
    </row>
    <row r="99" spans="1:12" s="464" customFormat="1" ht="10.5" customHeight="1" x14ac:dyDescent="0.15">
      <c r="A99" s="485"/>
      <c r="B99" s="318" t="s">
        <v>48</v>
      </c>
      <c r="C99" s="1304">
        <v>1</v>
      </c>
      <c r="D99" s="1304">
        <v>335</v>
      </c>
      <c r="E99" s="1304" t="s">
        <v>252</v>
      </c>
      <c r="F99" s="693" t="s">
        <v>252</v>
      </c>
      <c r="G99" s="1304">
        <v>219</v>
      </c>
      <c r="H99" s="693" t="s">
        <v>252</v>
      </c>
      <c r="I99" s="1304">
        <v>53</v>
      </c>
      <c r="J99" s="1304">
        <v>63</v>
      </c>
      <c r="K99" s="1304">
        <v>50</v>
      </c>
      <c r="L99" s="693">
        <v>35</v>
      </c>
    </row>
    <row r="100" spans="1:12" s="802" customFormat="1" ht="10.5" customHeight="1" x14ac:dyDescent="0.15">
      <c r="A100" s="2508"/>
      <c r="B100" s="322" t="s">
        <v>49</v>
      </c>
      <c r="C100" s="1292">
        <v>1</v>
      </c>
      <c r="D100" s="1292">
        <v>238</v>
      </c>
      <c r="E100" s="1292" t="s">
        <v>252</v>
      </c>
      <c r="F100" s="688" t="s">
        <v>252</v>
      </c>
      <c r="G100" s="1292">
        <v>152</v>
      </c>
      <c r="H100" s="688" t="s">
        <v>252</v>
      </c>
      <c r="I100" s="1292">
        <v>54</v>
      </c>
      <c r="J100" s="1292">
        <v>32</v>
      </c>
      <c r="K100" s="1292">
        <v>40</v>
      </c>
      <c r="L100" s="688">
        <v>29</v>
      </c>
    </row>
    <row r="101" spans="1:12" s="464" customFormat="1" ht="10.5" customHeight="1" x14ac:dyDescent="0.15">
      <c r="A101" s="485"/>
      <c r="B101" s="318" t="s">
        <v>50</v>
      </c>
      <c r="C101" s="1304">
        <v>1</v>
      </c>
      <c r="D101" s="1304">
        <v>658</v>
      </c>
      <c r="E101" s="1304" t="s">
        <v>252</v>
      </c>
      <c r="F101" s="693" t="s">
        <v>252</v>
      </c>
      <c r="G101" s="1304">
        <v>454</v>
      </c>
      <c r="H101" s="693" t="s">
        <v>252</v>
      </c>
      <c r="I101" s="1304">
        <v>122</v>
      </c>
      <c r="J101" s="1304">
        <v>82</v>
      </c>
      <c r="K101" s="1304">
        <v>96</v>
      </c>
      <c r="L101" s="693">
        <v>59</v>
      </c>
    </row>
    <row r="102" spans="1:12" s="464" customFormat="1" ht="12.95" customHeight="1" x14ac:dyDescent="0.15">
      <c r="A102" s="485"/>
      <c r="B102" s="333" t="s">
        <v>135</v>
      </c>
      <c r="C102" s="1298">
        <v>143</v>
      </c>
      <c r="D102" s="1298">
        <v>7182</v>
      </c>
      <c r="E102" s="1298">
        <v>443</v>
      </c>
      <c r="F102" s="691">
        <v>252</v>
      </c>
      <c r="G102" s="1298">
        <v>3774</v>
      </c>
      <c r="H102" s="691" t="s">
        <v>252</v>
      </c>
      <c r="I102" s="1298">
        <v>1864</v>
      </c>
      <c r="J102" s="1298">
        <v>849</v>
      </c>
      <c r="K102" s="1298">
        <v>786</v>
      </c>
      <c r="L102" s="691">
        <v>582</v>
      </c>
    </row>
    <row r="103" spans="1:12" s="1646" customFormat="1" ht="10.5" customHeight="1" x14ac:dyDescent="0.15">
      <c r="A103" s="2512"/>
      <c r="B103" s="433" t="s">
        <v>217</v>
      </c>
      <c r="C103" s="1318">
        <v>49</v>
      </c>
      <c r="D103" s="1318">
        <v>3268</v>
      </c>
      <c r="E103" s="1318">
        <v>148</v>
      </c>
      <c r="F103" s="697">
        <v>130</v>
      </c>
      <c r="G103" s="1318">
        <v>1862</v>
      </c>
      <c r="H103" s="697" t="s">
        <v>252</v>
      </c>
      <c r="I103" s="1318">
        <v>803</v>
      </c>
      <c r="J103" s="1318">
        <v>325</v>
      </c>
      <c r="K103" s="1318">
        <v>362</v>
      </c>
      <c r="L103" s="697">
        <v>270</v>
      </c>
    </row>
    <row r="104" spans="1:12" s="464" customFormat="1" ht="10.5" customHeight="1" x14ac:dyDescent="0.15">
      <c r="A104" s="485"/>
      <c r="B104" s="322" t="s">
        <v>40</v>
      </c>
      <c r="C104" s="1292">
        <v>13</v>
      </c>
      <c r="D104" s="1292">
        <v>520</v>
      </c>
      <c r="E104" s="1292">
        <v>119</v>
      </c>
      <c r="F104" s="688" t="s">
        <v>252</v>
      </c>
      <c r="G104" s="1292">
        <v>172</v>
      </c>
      <c r="H104" s="688" t="s">
        <v>252</v>
      </c>
      <c r="I104" s="1292">
        <v>176</v>
      </c>
      <c r="J104" s="1292">
        <v>53</v>
      </c>
      <c r="K104" s="1292">
        <v>62</v>
      </c>
      <c r="L104" s="688">
        <v>42</v>
      </c>
    </row>
    <row r="105" spans="1:12" s="464" customFormat="1" ht="10.5" customHeight="1" x14ac:dyDescent="0.15">
      <c r="A105" s="485"/>
      <c r="B105" s="318" t="s">
        <v>41</v>
      </c>
      <c r="C105" s="1304">
        <v>14</v>
      </c>
      <c r="D105" s="1304">
        <v>311</v>
      </c>
      <c r="E105" s="1304">
        <v>22</v>
      </c>
      <c r="F105" s="693" t="s">
        <v>252</v>
      </c>
      <c r="G105" s="1304">
        <v>161</v>
      </c>
      <c r="H105" s="693" t="s">
        <v>252</v>
      </c>
      <c r="I105" s="1304">
        <v>108</v>
      </c>
      <c r="J105" s="1304">
        <v>20</v>
      </c>
      <c r="K105" s="1304">
        <v>45</v>
      </c>
      <c r="L105" s="693">
        <v>34</v>
      </c>
    </row>
    <row r="106" spans="1:12" s="464" customFormat="1" ht="10.5" customHeight="1" x14ac:dyDescent="0.15">
      <c r="A106" s="485"/>
      <c r="B106" s="322" t="s">
        <v>42</v>
      </c>
      <c r="C106" s="1292">
        <v>6</v>
      </c>
      <c r="D106" s="1292">
        <v>239</v>
      </c>
      <c r="E106" s="1292" t="s">
        <v>252</v>
      </c>
      <c r="F106" s="688" t="s">
        <v>252</v>
      </c>
      <c r="G106" s="1292">
        <v>146</v>
      </c>
      <c r="H106" s="688" t="s">
        <v>252</v>
      </c>
      <c r="I106" s="1292">
        <v>61</v>
      </c>
      <c r="J106" s="1292">
        <v>32</v>
      </c>
      <c r="K106" s="1292">
        <v>32</v>
      </c>
      <c r="L106" s="688">
        <v>25</v>
      </c>
    </row>
    <row r="107" spans="1:12" s="464" customFormat="1" ht="10.5" customHeight="1" x14ac:dyDescent="0.15">
      <c r="A107" s="485" t="s">
        <v>398</v>
      </c>
      <c r="B107" s="318" t="s">
        <v>43</v>
      </c>
      <c r="C107" s="1304">
        <v>11</v>
      </c>
      <c r="D107" s="1304">
        <v>440</v>
      </c>
      <c r="E107" s="1304" t="s">
        <v>252</v>
      </c>
      <c r="F107" s="693" t="s">
        <v>252</v>
      </c>
      <c r="G107" s="1304">
        <v>254</v>
      </c>
      <c r="H107" s="693" t="s">
        <v>252</v>
      </c>
      <c r="I107" s="1304">
        <v>160</v>
      </c>
      <c r="J107" s="1304">
        <v>26</v>
      </c>
      <c r="K107" s="1304">
        <v>34</v>
      </c>
      <c r="L107" s="693">
        <v>34</v>
      </c>
    </row>
    <row r="108" spans="1:12" s="1646" customFormat="1" ht="10.5" customHeight="1" x14ac:dyDescent="0.15">
      <c r="A108" s="2512"/>
      <c r="B108" s="437" t="s">
        <v>216</v>
      </c>
      <c r="C108" s="1311">
        <v>37</v>
      </c>
      <c r="D108" s="1311">
        <v>1940</v>
      </c>
      <c r="E108" s="1311">
        <v>154</v>
      </c>
      <c r="F108" s="695">
        <v>122</v>
      </c>
      <c r="G108" s="1311">
        <v>897</v>
      </c>
      <c r="H108" s="695" t="s">
        <v>252</v>
      </c>
      <c r="I108" s="1311">
        <v>452</v>
      </c>
      <c r="J108" s="1311">
        <v>315</v>
      </c>
      <c r="K108" s="1311">
        <v>191</v>
      </c>
      <c r="L108" s="695">
        <v>135</v>
      </c>
    </row>
    <row r="109" spans="1:12" s="802" customFormat="1" ht="10.5" customHeight="1" x14ac:dyDescent="0.15">
      <c r="A109" s="2508"/>
      <c r="B109" s="318" t="s">
        <v>44</v>
      </c>
      <c r="C109" s="1304">
        <v>6</v>
      </c>
      <c r="D109" s="1304">
        <v>234</v>
      </c>
      <c r="E109" s="1304" t="s">
        <v>252</v>
      </c>
      <c r="F109" s="693" t="s">
        <v>252</v>
      </c>
      <c r="G109" s="1304">
        <v>134</v>
      </c>
      <c r="H109" s="693" t="s">
        <v>252</v>
      </c>
      <c r="I109" s="1304">
        <v>55</v>
      </c>
      <c r="J109" s="1304">
        <v>45</v>
      </c>
      <c r="K109" s="1304">
        <v>29</v>
      </c>
      <c r="L109" s="693">
        <v>21</v>
      </c>
    </row>
    <row r="110" spans="1:12" s="464" customFormat="1" ht="10.5" customHeight="1" x14ac:dyDescent="0.15">
      <c r="A110" s="485"/>
      <c r="B110" s="322" t="s">
        <v>45</v>
      </c>
      <c r="C110" s="1292">
        <v>7</v>
      </c>
      <c r="D110" s="1292">
        <v>230</v>
      </c>
      <c r="E110" s="1292" t="s">
        <v>252</v>
      </c>
      <c r="F110" s="688" t="s">
        <v>252</v>
      </c>
      <c r="G110" s="1292">
        <v>148</v>
      </c>
      <c r="H110" s="688" t="s">
        <v>252</v>
      </c>
      <c r="I110" s="1292">
        <v>49</v>
      </c>
      <c r="J110" s="1292">
        <v>33</v>
      </c>
      <c r="K110" s="1292">
        <v>31</v>
      </c>
      <c r="L110" s="688">
        <v>21</v>
      </c>
    </row>
    <row r="111" spans="1:12" s="464" customFormat="1" ht="15.95" customHeight="1" x14ac:dyDescent="0.15">
      <c r="A111" s="485"/>
      <c r="B111" s="329" t="s">
        <v>136</v>
      </c>
      <c r="C111" s="1285">
        <v>60</v>
      </c>
      <c r="D111" s="1285">
        <v>6419</v>
      </c>
      <c r="E111" s="1285">
        <v>75</v>
      </c>
      <c r="F111" s="685" t="s">
        <v>252</v>
      </c>
      <c r="G111" s="1285">
        <v>4666</v>
      </c>
      <c r="H111" s="685" t="s">
        <v>252</v>
      </c>
      <c r="I111" s="1285">
        <v>637</v>
      </c>
      <c r="J111" s="1285">
        <v>1041</v>
      </c>
      <c r="K111" s="1285">
        <v>828</v>
      </c>
      <c r="L111" s="685">
        <v>542</v>
      </c>
    </row>
    <row r="112" spans="1:12" s="1646" customFormat="1" ht="11.65" customHeight="1" x14ac:dyDescent="0.15">
      <c r="A112" s="2512"/>
      <c r="B112" s="437" t="s">
        <v>218</v>
      </c>
      <c r="C112" s="1311">
        <v>34</v>
      </c>
      <c r="D112" s="1311">
        <v>4047</v>
      </c>
      <c r="E112" s="1311">
        <v>58</v>
      </c>
      <c r="F112" s="695" t="s">
        <v>252</v>
      </c>
      <c r="G112" s="1311">
        <v>2996</v>
      </c>
      <c r="H112" s="695" t="s">
        <v>252</v>
      </c>
      <c r="I112" s="1311">
        <v>329</v>
      </c>
      <c r="J112" s="1311">
        <v>664</v>
      </c>
      <c r="K112" s="1311">
        <v>543</v>
      </c>
      <c r="L112" s="695">
        <v>351</v>
      </c>
    </row>
    <row r="113" spans="1:12" s="464" customFormat="1" ht="11.65" customHeight="1" x14ac:dyDescent="0.15">
      <c r="A113" s="485"/>
      <c r="B113" s="318" t="s">
        <v>86</v>
      </c>
      <c r="C113" s="1304">
        <v>12</v>
      </c>
      <c r="D113" s="1304">
        <v>1266</v>
      </c>
      <c r="E113" s="1304" t="s">
        <v>252</v>
      </c>
      <c r="F113" s="693" t="s">
        <v>252</v>
      </c>
      <c r="G113" s="1304">
        <v>938</v>
      </c>
      <c r="H113" s="693" t="s">
        <v>252</v>
      </c>
      <c r="I113" s="1304">
        <v>117</v>
      </c>
      <c r="J113" s="1304">
        <v>211</v>
      </c>
      <c r="K113" s="1304">
        <v>138</v>
      </c>
      <c r="L113" s="693">
        <v>99</v>
      </c>
    </row>
    <row r="114" spans="1:12" s="802" customFormat="1" ht="11.65" customHeight="1" x14ac:dyDescent="0.15">
      <c r="A114" s="2508"/>
      <c r="B114" s="322" t="s">
        <v>87</v>
      </c>
      <c r="C114" s="1292">
        <v>10</v>
      </c>
      <c r="D114" s="1292">
        <v>674</v>
      </c>
      <c r="E114" s="1292" t="s">
        <v>252</v>
      </c>
      <c r="F114" s="688" t="s">
        <v>252</v>
      </c>
      <c r="G114" s="1292">
        <v>437</v>
      </c>
      <c r="H114" s="688" t="s">
        <v>252</v>
      </c>
      <c r="I114" s="1292">
        <v>169</v>
      </c>
      <c r="J114" s="1292">
        <v>68</v>
      </c>
      <c r="K114" s="1292">
        <v>93</v>
      </c>
      <c r="L114" s="688">
        <v>57</v>
      </c>
    </row>
    <row r="115" spans="1:12" s="464" customFormat="1" ht="11.65" customHeight="1" x14ac:dyDescent="0.15">
      <c r="A115" s="485"/>
      <c r="B115" s="318" t="s">
        <v>88</v>
      </c>
      <c r="C115" s="1304">
        <v>4</v>
      </c>
      <c r="D115" s="1304">
        <v>432</v>
      </c>
      <c r="E115" s="1304">
        <v>17</v>
      </c>
      <c r="F115" s="693" t="s">
        <v>252</v>
      </c>
      <c r="G115" s="1304">
        <v>295</v>
      </c>
      <c r="H115" s="693" t="s">
        <v>252</v>
      </c>
      <c r="I115" s="1304">
        <v>22</v>
      </c>
      <c r="J115" s="1304">
        <v>98</v>
      </c>
      <c r="K115" s="1304">
        <v>54</v>
      </c>
      <c r="L115" s="693">
        <v>35</v>
      </c>
    </row>
    <row r="116" spans="1:12" s="464" customFormat="1" ht="15.95" customHeight="1" x14ac:dyDescent="0.15">
      <c r="A116" s="485"/>
      <c r="B116" s="333" t="s">
        <v>137</v>
      </c>
      <c r="C116" s="1298">
        <v>101</v>
      </c>
      <c r="D116" s="1298">
        <v>4597</v>
      </c>
      <c r="E116" s="1298">
        <v>260</v>
      </c>
      <c r="F116" s="691" t="s">
        <v>252</v>
      </c>
      <c r="G116" s="1298">
        <v>2695</v>
      </c>
      <c r="H116" s="691" t="s">
        <v>252</v>
      </c>
      <c r="I116" s="1298">
        <v>816</v>
      </c>
      <c r="J116" s="1298">
        <v>826</v>
      </c>
      <c r="K116" s="1298">
        <v>716</v>
      </c>
      <c r="L116" s="691">
        <v>472</v>
      </c>
    </row>
    <row r="117" spans="1:12" s="1646" customFormat="1" ht="11.65" customHeight="1" x14ac:dyDescent="0.15">
      <c r="A117" s="2512"/>
      <c r="B117" s="433" t="s">
        <v>219</v>
      </c>
      <c r="C117" s="1318">
        <v>28</v>
      </c>
      <c r="D117" s="1318">
        <v>1817</v>
      </c>
      <c r="E117" s="1318">
        <v>63</v>
      </c>
      <c r="F117" s="697" t="s">
        <v>252</v>
      </c>
      <c r="G117" s="1318">
        <v>1143</v>
      </c>
      <c r="H117" s="697" t="s">
        <v>252</v>
      </c>
      <c r="I117" s="1318">
        <v>204</v>
      </c>
      <c r="J117" s="1318">
        <v>407</v>
      </c>
      <c r="K117" s="1318">
        <v>299</v>
      </c>
      <c r="L117" s="697">
        <v>201</v>
      </c>
    </row>
    <row r="118" spans="1:12" s="464" customFormat="1" ht="11.65" customHeight="1" x14ac:dyDescent="0.15">
      <c r="A118" s="485"/>
      <c r="B118" s="322" t="s">
        <v>65</v>
      </c>
      <c r="C118" s="1292">
        <v>19</v>
      </c>
      <c r="D118" s="1292">
        <v>415</v>
      </c>
      <c r="E118" s="1292">
        <v>95</v>
      </c>
      <c r="F118" s="688" t="s">
        <v>252</v>
      </c>
      <c r="G118" s="1292">
        <v>201</v>
      </c>
      <c r="H118" s="688" t="s">
        <v>252</v>
      </c>
      <c r="I118" s="1292">
        <v>71</v>
      </c>
      <c r="J118" s="1292">
        <v>48</v>
      </c>
      <c r="K118" s="1292">
        <v>74</v>
      </c>
      <c r="L118" s="688">
        <v>46</v>
      </c>
    </row>
    <row r="119" spans="1:12" s="464" customFormat="1" ht="11.65" customHeight="1" x14ac:dyDescent="0.15">
      <c r="A119" s="485"/>
      <c r="B119" s="318" t="s">
        <v>66</v>
      </c>
      <c r="C119" s="1304">
        <v>23</v>
      </c>
      <c r="D119" s="1304">
        <v>1079</v>
      </c>
      <c r="E119" s="1304">
        <v>6</v>
      </c>
      <c r="F119" s="693" t="s">
        <v>252</v>
      </c>
      <c r="G119" s="1304">
        <v>617</v>
      </c>
      <c r="H119" s="693" t="s">
        <v>252</v>
      </c>
      <c r="I119" s="1304">
        <v>334</v>
      </c>
      <c r="J119" s="1304">
        <v>122</v>
      </c>
      <c r="K119" s="1304">
        <v>126</v>
      </c>
      <c r="L119" s="693">
        <v>87</v>
      </c>
    </row>
    <row r="120" spans="1:12" s="464" customFormat="1" ht="11.65" customHeight="1" x14ac:dyDescent="0.15">
      <c r="A120" s="485"/>
      <c r="B120" s="322" t="s">
        <v>67</v>
      </c>
      <c r="C120" s="1292">
        <v>8</v>
      </c>
      <c r="D120" s="1292">
        <v>161</v>
      </c>
      <c r="E120" s="1292">
        <v>28</v>
      </c>
      <c r="F120" s="688" t="s">
        <v>252</v>
      </c>
      <c r="G120" s="1292">
        <v>70</v>
      </c>
      <c r="H120" s="688" t="s">
        <v>252</v>
      </c>
      <c r="I120" s="1292">
        <v>37</v>
      </c>
      <c r="J120" s="1292">
        <v>26</v>
      </c>
      <c r="K120" s="1292">
        <v>31</v>
      </c>
      <c r="L120" s="688">
        <v>16</v>
      </c>
    </row>
    <row r="121" spans="1:12" s="802" customFormat="1" ht="11.65" customHeight="1" x14ac:dyDescent="0.15">
      <c r="A121" s="2508"/>
      <c r="B121" s="318" t="s">
        <v>68</v>
      </c>
      <c r="C121" s="1304">
        <v>12</v>
      </c>
      <c r="D121" s="1304">
        <v>506</v>
      </c>
      <c r="E121" s="1304">
        <v>68</v>
      </c>
      <c r="F121" s="693" t="s">
        <v>252</v>
      </c>
      <c r="G121" s="1304">
        <v>278</v>
      </c>
      <c r="H121" s="693" t="s">
        <v>252</v>
      </c>
      <c r="I121" s="1304">
        <v>75</v>
      </c>
      <c r="J121" s="1304">
        <v>85</v>
      </c>
      <c r="K121" s="1304">
        <v>93</v>
      </c>
      <c r="L121" s="693">
        <v>67</v>
      </c>
    </row>
    <row r="122" spans="1:12" s="464" customFormat="1" ht="11.65" customHeight="1" x14ac:dyDescent="0.15">
      <c r="A122" s="485"/>
      <c r="B122" s="322" t="s">
        <v>69</v>
      </c>
      <c r="C122" s="1292">
        <v>11</v>
      </c>
      <c r="D122" s="1292">
        <v>619</v>
      </c>
      <c r="E122" s="1292" t="s">
        <v>252</v>
      </c>
      <c r="F122" s="688" t="s">
        <v>252</v>
      </c>
      <c r="G122" s="1292">
        <v>386</v>
      </c>
      <c r="H122" s="688" t="s">
        <v>252</v>
      </c>
      <c r="I122" s="1292">
        <v>95</v>
      </c>
      <c r="J122" s="1292">
        <v>138</v>
      </c>
      <c r="K122" s="1292">
        <v>93</v>
      </c>
      <c r="L122" s="688">
        <v>55</v>
      </c>
    </row>
    <row r="123" spans="1:12" s="464" customFormat="1" ht="15.95" customHeight="1" x14ac:dyDescent="0.15">
      <c r="A123" s="485"/>
      <c r="B123" s="329" t="s">
        <v>138</v>
      </c>
      <c r="C123" s="1285">
        <v>125</v>
      </c>
      <c r="D123" s="1285">
        <v>5776</v>
      </c>
      <c r="E123" s="1285">
        <v>523</v>
      </c>
      <c r="F123" s="685" t="s">
        <v>252</v>
      </c>
      <c r="G123" s="1285">
        <v>3474</v>
      </c>
      <c r="H123" s="685" t="s">
        <v>252</v>
      </c>
      <c r="I123" s="1285">
        <v>914</v>
      </c>
      <c r="J123" s="1285">
        <v>865</v>
      </c>
      <c r="K123" s="1285">
        <v>713</v>
      </c>
      <c r="L123" s="685">
        <v>469</v>
      </c>
    </row>
    <row r="124" spans="1:12" s="1646" customFormat="1" ht="11.65" customHeight="1" x14ac:dyDescent="0.15">
      <c r="A124" s="2512"/>
      <c r="B124" s="437" t="s">
        <v>220</v>
      </c>
      <c r="C124" s="1311">
        <v>51</v>
      </c>
      <c r="D124" s="1311">
        <v>3305</v>
      </c>
      <c r="E124" s="1311">
        <v>187</v>
      </c>
      <c r="F124" s="695" t="s">
        <v>252</v>
      </c>
      <c r="G124" s="1311">
        <v>2115</v>
      </c>
      <c r="H124" s="695" t="s">
        <v>252</v>
      </c>
      <c r="I124" s="1311">
        <v>524</v>
      </c>
      <c r="J124" s="1311">
        <v>479</v>
      </c>
      <c r="K124" s="1311">
        <v>387</v>
      </c>
      <c r="L124" s="695">
        <v>238</v>
      </c>
    </row>
    <row r="125" spans="1:12" s="464" customFormat="1" ht="11.65" customHeight="1" x14ac:dyDescent="0.15">
      <c r="A125" s="485"/>
      <c r="B125" s="318" t="s">
        <v>92</v>
      </c>
      <c r="C125" s="1304">
        <v>24</v>
      </c>
      <c r="D125" s="1304">
        <v>621</v>
      </c>
      <c r="E125" s="1304">
        <v>125</v>
      </c>
      <c r="F125" s="693" t="s">
        <v>252</v>
      </c>
      <c r="G125" s="1304">
        <v>327</v>
      </c>
      <c r="H125" s="693" t="s">
        <v>252</v>
      </c>
      <c r="I125" s="1304">
        <v>67</v>
      </c>
      <c r="J125" s="1304">
        <v>102</v>
      </c>
      <c r="K125" s="1304">
        <v>84</v>
      </c>
      <c r="L125" s="693">
        <v>63</v>
      </c>
    </row>
    <row r="126" spans="1:12" s="464" customFormat="1" ht="11.65" customHeight="1" x14ac:dyDescent="0.15">
      <c r="A126" s="485"/>
      <c r="B126" s="322" t="s">
        <v>93</v>
      </c>
      <c r="C126" s="1292">
        <v>11</v>
      </c>
      <c r="D126" s="1292">
        <v>366</v>
      </c>
      <c r="E126" s="1292">
        <v>46</v>
      </c>
      <c r="F126" s="688" t="s">
        <v>252</v>
      </c>
      <c r="G126" s="1292">
        <v>203</v>
      </c>
      <c r="H126" s="688" t="s">
        <v>252</v>
      </c>
      <c r="I126" s="1292">
        <v>37</v>
      </c>
      <c r="J126" s="1292">
        <v>80</v>
      </c>
      <c r="K126" s="1292">
        <v>55</v>
      </c>
      <c r="L126" s="688">
        <v>34</v>
      </c>
    </row>
    <row r="127" spans="1:12" s="464" customFormat="1" ht="11.65" customHeight="1" x14ac:dyDescent="0.15">
      <c r="A127" s="485"/>
      <c r="B127" s="318" t="s">
        <v>94</v>
      </c>
      <c r="C127" s="1304">
        <v>11</v>
      </c>
      <c r="D127" s="1304">
        <v>280</v>
      </c>
      <c r="E127" s="1304" t="s">
        <v>252</v>
      </c>
      <c r="F127" s="693" t="s">
        <v>252</v>
      </c>
      <c r="G127" s="1304">
        <v>147</v>
      </c>
      <c r="H127" s="693" t="s">
        <v>252</v>
      </c>
      <c r="I127" s="1304">
        <v>84</v>
      </c>
      <c r="J127" s="1304">
        <v>49</v>
      </c>
      <c r="K127" s="1304">
        <v>41</v>
      </c>
      <c r="L127" s="693">
        <v>28</v>
      </c>
    </row>
    <row r="128" spans="1:12" s="802" customFormat="1" ht="11.65" customHeight="1" x14ac:dyDescent="0.15">
      <c r="A128" s="2508"/>
      <c r="B128" s="322" t="s">
        <v>95</v>
      </c>
      <c r="C128" s="1292">
        <v>21</v>
      </c>
      <c r="D128" s="1292">
        <v>1013</v>
      </c>
      <c r="E128" s="1292">
        <v>127</v>
      </c>
      <c r="F128" s="688" t="s">
        <v>252</v>
      </c>
      <c r="G128" s="1292">
        <v>587</v>
      </c>
      <c r="H128" s="688" t="s">
        <v>252</v>
      </c>
      <c r="I128" s="1292">
        <v>171</v>
      </c>
      <c r="J128" s="1292">
        <v>128</v>
      </c>
      <c r="K128" s="1292">
        <v>120</v>
      </c>
      <c r="L128" s="688">
        <v>88</v>
      </c>
    </row>
    <row r="129" spans="1:12" s="464" customFormat="1" ht="11.65" customHeight="1" x14ac:dyDescent="0.15">
      <c r="A129" s="485" t="s">
        <v>398</v>
      </c>
      <c r="B129" s="318" t="s">
        <v>96</v>
      </c>
      <c r="C129" s="1304">
        <v>7</v>
      </c>
      <c r="D129" s="1304">
        <v>191</v>
      </c>
      <c r="E129" s="1304">
        <v>38</v>
      </c>
      <c r="F129" s="693" t="s">
        <v>252</v>
      </c>
      <c r="G129" s="1304">
        <v>95</v>
      </c>
      <c r="H129" s="693" t="s">
        <v>252</v>
      </c>
      <c r="I129" s="1304">
        <v>31</v>
      </c>
      <c r="J129" s="1304">
        <v>27</v>
      </c>
      <c r="K129" s="1304">
        <v>26</v>
      </c>
      <c r="L129" s="693">
        <v>18</v>
      </c>
    </row>
    <row r="130" spans="1:12" s="464" customFormat="1" ht="15.95" customHeight="1" x14ac:dyDescent="0.15">
      <c r="A130" s="485"/>
      <c r="B130" s="333" t="s">
        <v>139</v>
      </c>
      <c r="C130" s="1298">
        <v>131</v>
      </c>
      <c r="D130" s="1298">
        <v>7962</v>
      </c>
      <c r="E130" s="1298">
        <v>164</v>
      </c>
      <c r="F130" s="691" t="s">
        <v>252</v>
      </c>
      <c r="G130" s="1298">
        <v>4456</v>
      </c>
      <c r="H130" s="691" t="s">
        <v>252</v>
      </c>
      <c r="I130" s="1298">
        <v>2537</v>
      </c>
      <c r="J130" s="1298">
        <v>805</v>
      </c>
      <c r="K130" s="1298">
        <v>1011</v>
      </c>
      <c r="L130" s="691">
        <v>683</v>
      </c>
    </row>
    <row r="131" spans="1:12" s="1646" customFormat="1" ht="11.65" customHeight="1" x14ac:dyDescent="0.15">
      <c r="A131" s="2512"/>
      <c r="B131" s="433" t="s">
        <v>221</v>
      </c>
      <c r="C131" s="1318">
        <v>51</v>
      </c>
      <c r="D131" s="1318">
        <v>2960</v>
      </c>
      <c r="E131" s="1318">
        <v>62</v>
      </c>
      <c r="F131" s="697" t="s">
        <v>252</v>
      </c>
      <c r="G131" s="1318">
        <v>1875</v>
      </c>
      <c r="H131" s="697" t="s">
        <v>252</v>
      </c>
      <c r="I131" s="1318">
        <v>738</v>
      </c>
      <c r="J131" s="1318">
        <v>285</v>
      </c>
      <c r="K131" s="1318">
        <v>378</v>
      </c>
      <c r="L131" s="697">
        <v>257</v>
      </c>
    </row>
    <row r="132" spans="1:12" s="464" customFormat="1" ht="11.65" customHeight="1" x14ac:dyDescent="0.15">
      <c r="A132" s="485"/>
      <c r="B132" s="322" t="s">
        <v>89</v>
      </c>
      <c r="C132" s="1292">
        <v>12</v>
      </c>
      <c r="D132" s="1292">
        <v>787</v>
      </c>
      <c r="E132" s="1292">
        <v>35</v>
      </c>
      <c r="F132" s="688" t="s">
        <v>252</v>
      </c>
      <c r="G132" s="1292">
        <v>513</v>
      </c>
      <c r="H132" s="688" t="s">
        <v>252</v>
      </c>
      <c r="I132" s="1292">
        <v>169</v>
      </c>
      <c r="J132" s="1292">
        <v>70</v>
      </c>
      <c r="K132" s="1292">
        <v>114</v>
      </c>
      <c r="L132" s="688">
        <v>73</v>
      </c>
    </row>
    <row r="133" spans="1:12" s="1646" customFormat="1" ht="11.65" customHeight="1" x14ac:dyDescent="0.15">
      <c r="A133" s="2512"/>
      <c r="B133" s="433" t="s">
        <v>222</v>
      </c>
      <c r="C133" s="1318">
        <v>26</v>
      </c>
      <c r="D133" s="1318">
        <v>2661</v>
      </c>
      <c r="E133" s="1318" t="s">
        <v>252</v>
      </c>
      <c r="F133" s="697" t="s">
        <v>252</v>
      </c>
      <c r="G133" s="1318">
        <v>1313</v>
      </c>
      <c r="H133" s="697" t="s">
        <v>252</v>
      </c>
      <c r="I133" s="1318">
        <v>1027</v>
      </c>
      <c r="J133" s="1318">
        <v>321</v>
      </c>
      <c r="K133" s="1318">
        <v>320</v>
      </c>
      <c r="L133" s="697">
        <v>223</v>
      </c>
    </row>
    <row r="134" spans="1:12" s="802" customFormat="1" ht="11.65" customHeight="1" x14ac:dyDescent="0.15">
      <c r="A134" s="2508"/>
      <c r="B134" s="322" t="s">
        <v>90</v>
      </c>
      <c r="C134" s="1292">
        <v>8</v>
      </c>
      <c r="D134" s="1292">
        <v>805</v>
      </c>
      <c r="E134" s="1292" t="s">
        <v>252</v>
      </c>
      <c r="F134" s="688" t="s">
        <v>252</v>
      </c>
      <c r="G134" s="1292">
        <v>616</v>
      </c>
      <c r="H134" s="688" t="s">
        <v>252</v>
      </c>
      <c r="I134" s="1292">
        <v>65</v>
      </c>
      <c r="J134" s="1292">
        <v>124</v>
      </c>
      <c r="K134" s="1292">
        <v>111</v>
      </c>
      <c r="L134" s="688">
        <v>67</v>
      </c>
    </row>
    <row r="135" spans="1:12" s="464" customFormat="1" ht="11.65" customHeight="1" x14ac:dyDescent="0.15">
      <c r="A135" s="485"/>
      <c r="B135" s="318" t="s">
        <v>91</v>
      </c>
      <c r="C135" s="1304">
        <v>34</v>
      </c>
      <c r="D135" s="1304">
        <v>749</v>
      </c>
      <c r="E135" s="1304">
        <v>67</v>
      </c>
      <c r="F135" s="693" t="s">
        <v>252</v>
      </c>
      <c r="G135" s="1304">
        <v>139</v>
      </c>
      <c r="H135" s="693" t="s">
        <v>252</v>
      </c>
      <c r="I135" s="1304">
        <v>538</v>
      </c>
      <c r="J135" s="1304">
        <v>5</v>
      </c>
      <c r="K135" s="1304">
        <v>88</v>
      </c>
      <c r="L135" s="693">
        <v>63</v>
      </c>
    </row>
    <row r="136" spans="1:12" s="464" customFormat="1" ht="15.95" customHeight="1" x14ac:dyDescent="0.15">
      <c r="A136" s="485"/>
      <c r="B136" s="333" t="s">
        <v>140</v>
      </c>
      <c r="C136" s="1298">
        <v>107</v>
      </c>
      <c r="D136" s="1298">
        <v>8791</v>
      </c>
      <c r="E136" s="1298">
        <v>114</v>
      </c>
      <c r="F136" s="691" t="s">
        <v>252</v>
      </c>
      <c r="G136" s="1298">
        <v>6255</v>
      </c>
      <c r="H136" s="691" t="s">
        <v>252</v>
      </c>
      <c r="I136" s="1298">
        <v>1106</v>
      </c>
      <c r="J136" s="1298">
        <v>1316</v>
      </c>
      <c r="K136" s="1298">
        <v>1182</v>
      </c>
      <c r="L136" s="691">
        <v>774</v>
      </c>
    </row>
    <row r="137" spans="1:12" s="1646" customFormat="1" ht="11.65" customHeight="1" x14ac:dyDescent="0.15">
      <c r="A137" s="2512"/>
      <c r="B137" s="433" t="s">
        <v>223</v>
      </c>
      <c r="C137" s="1318">
        <v>63</v>
      </c>
      <c r="D137" s="1318">
        <v>6267</v>
      </c>
      <c r="E137" s="1318" t="s">
        <v>252</v>
      </c>
      <c r="F137" s="697" t="s">
        <v>252</v>
      </c>
      <c r="G137" s="1318">
        <v>4614</v>
      </c>
      <c r="H137" s="697" t="s">
        <v>252</v>
      </c>
      <c r="I137" s="1318">
        <v>719</v>
      </c>
      <c r="J137" s="1318">
        <v>934</v>
      </c>
      <c r="K137" s="1318">
        <v>887</v>
      </c>
      <c r="L137" s="697">
        <v>568</v>
      </c>
    </row>
    <row r="138" spans="1:12" s="464" customFormat="1" ht="11.65" customHeight="1" x14ac:dyDescent="0.15">
      <c r="A138" s="485"/>
      <c r="B138" s="322" t="s">
        <v>59</v>
      </c>
      <c r="C138" s="1292">
        <v>15</v>
      </c>
      <c r="D138" s="1292">
        <v>1171</v>
      </c>
      <c r="E138" s="1292">
        <v>21</v>
      </c>
      <c r="F138" s="688" t="s">
        <v>252</v>
      </c>
      <c r="G138" s="1292">
        <v>825</v>
      </c>
      <c r="H138" s="688" t="s">
        <v>252</v>
      </c>
      <c r="I138" s="1292">
        <v>159</v>
      </c>
      <c r="J138" s="1292">
        <v>166</v>
      </c>
      <c r="K138" s="1292">
        <v>123</v>
      </c>
      <c r="L138" s="688">
        <v>88</v>
      </c>
    </row>
    <row r="139" spans="1:12" s="464" customFormat="1" ht="11.65" customHeight="1" x14ac:dyDescent="0.15">
      <c r="A139" s="485"/>
      <c r="B139" s="318" t="s">
        <v>60</v>
      </c>
      <c r="C139" s="1304">
        <v>4</v>
      </c>
      <c r="D139" s="1304">
        <v>252</v>
      </c>
      <c r="E139" s="1304">
        <v>35</v>
      </c>
      <c r="F139" s="693" t="s">
        <v>252</v>
      </c>
      <c r="G139" s="1304">
        <v>134</v>
      </c>
      <c r="H139" s="693" t="s">
        <v>252</v>
      </c>
      <c r="I139" s="1304">
        <v>17</v>
      </c>
      <c r="J139" s="1304">
        <v>66</v>
      </c>
      <c r="K139" s="1304">
        <v>33</v>
      </c>
      <c r="L139" s="693">
        <v>20</v>
      </c>
    </row>
    <row r="140" spans="1:12" s="464" customFormat="1" ht="11.65" customHeight="1" x14ac:dyDescent="0.15">
      <c r="A140" s="485"/>
      <c r="B140" s="322" t="s">
        <v>61</v>
      </c>
      <c r="C140" s="1292">
        <v>5</v>
      </c>
      <c r="D140" s="1292">
        <v>262</v>
      </c>
      <c r="E140" s="1292">
        <v>18</v>
      </c>
      <c r="F140" s="688" t="s">
        <v>252</v>
      </c>
      <c r="G140" s="1292">
        <v>172</v>
      </c>
      <c r="H140" s="688" t="s">
        <v>252</v>
      </c>
      <c r="I140" s="1292">
        <v>35</v>
      </c>
      <c r="J140" s="1292">
        <v>37</v>
      </c>
      <c r="K140" s="1292">
        <v>32</v>
      </c>
      <c r="L140" s="688">
        <v>24</v>
      </c>
    </row>
    <row r="141" spans="1:12" s="464" customFormat="1" ht="11.65" customHeight="1" x14ac:dyDescent="0.15">
      <c r="A141" s="485"/>
      <c r="B141" s="318" t="s">
        <v>62</v>
      </c>
      <c r="C141" s="1304">
        <v>1</v>
      </c>
      <c r="D141" s="1304">
        <v>204</v>
      </c>
      <c r="E141" s="1304" t="s">
        <v>252</v>
      </c>
      <c r="F141" s="693" t="s">
        <v>252</v>
      </c>
      <c r="G141" s="1304">
        <v>158</v>
      </c>
      <c r="H141" s="693" t="s">
        <v>252</v>
      </c>
      <c r="I141" s="1304">
        <v>14</v>
      </c>
      <c r="J141" s="1304">
        <v>32</v>
      </c>
      <c r="K141" s="1304">
        <v>27</v>
      </c>
      <c r="L141" s="693">
        <v>18</v>
      </c>
    </row>
    <row r="142" spans="1:12" s="802" customFormat="1" ht="11.65" customHeight="1" x14ac:dyDescent="0.15">
      <c r="A142" s="2508"/>
      <c r="B142" s="322" t="s">
        <v>63</v>
      </c>
      <c r="C142" s="1292">
        <v>5</v>
      </c>
      <c r="D142" s="1292">
        <v>279</v>
      </c>
      <c r="E142" s="1292">
        <v>40</v>
      </c>
      <c r="F142" s="688" t="s">
        <v>252</v>
      </c>
      <c r="G142" s="1292">
        <v>167</v>
      </c>
      <c r="H142" s="688" t="s">
        <v>252</v>
      </c>
      <c r="I142" s="1292">
        <v>46</v>
      </c>
      <c r="J142" s="1292">
        <v>26</v>
      </c>
      <c r="K142" s="1292">
        <v>30</v>
      </c>
      <c r="L142" s="688">
        <v>22</v>
      </c>
    </row>
    <row r="143" spans="1:12" s="802" customFormat="1" ht="11.65" customHeight="1" x14ac:dyDescent="0.15">
      <c r="A143" s="2508"/>
      <c r="B143" s="318" t="s">
        <v>64</v>
      </c>
      <c r="C143" s="1304">
        <v>14</v>
      </c>
      <c r="D143" s="1304">
        <v>356</v>
      </c>
      <c r="E143" s="1304" t="s">
        <v>252</v>
      </c>
      <c r="F143" s="693" t="s">
        <v>252</v>
      </c>
      <c r="G143" s="1304">
        <v>185</v>
      </c>
      <c r="H143" s="693" t="s">
        <v>252</v>
      </c>
      <c r="I143" s="1304">
        <v>116</v>
      </c>
      <c r="J143" s="1304">
        <v>55</v>
      </c>
      <c r="K143" s="1304">
        <v>50</v>
      </c>
      <c r="L143" s="693">
        <v>34</v>
      </c>
    </row>
    <row r="144" spans="1:12" s="464" customFormat="1" ht="21.95" customHeight="1" x14ac:dyDescent="0.15">
      <c r="A144" s="485"/>
      <c r="B144" s="349" t="s">
        <v>271</v>
      </c>
      <c r="C144" s="1298">
        <v>610</v>
      </c>
      <c r="D144" s="1298">
        <v>35593</v>
      </c>
      <c r="E144" s="1298">
        <v>1477</v>
      </c>
      <c r="F144" s="691">
        <v>165</v>
      </c>
      <c r="G144" s="1298">
        <v>21371</v>
      </c>
      <c r="H144" s="691">
        <v>25</v>
      </c>
      <c r="I144" s="1298">
        <v>7661</v>
      </c>
      <c r="J144" s="1298">
        <v>4894</v>
      </c>
      <c r="K144" s="1298">
        <v>4825</v>
      </c>
      <c r="L144" s="691">
        <v>3026</v>
      </c>
    </row>
    <row r="145" spans="1:12" s="464" customFormat="1" ht="15.95" customHeight="1" x14ac:dyDescent="0.15">
      <c r="A145" s="485"/>
      <c r="B145" s="329" t="s">
        <v>141</v>
      </c>
      <c r="C145" s="1285">
        <v>36</v>
      </c>
      <c r="D145" s="1285">
        <v>2321</v>
      </c>
      <c r="E145" s="1285" t="s">
        <v>252</v>
      </c>
      <c r="F145" s="685" t="s">
        <v>252</v>
      </c>
      <c r="G145" s="1285">
        <v>1683</v>
      </c>
      <c r="H145" s="685" t="s">
        <v>252</v>
      </c>
      <c r="I145" s="1285">
        <v>252</v>
      </c>
      <c r="J145" s="1285">
        <v>386</v>
      </c>
      <c r="K145" s="1285">
        <v>401</v>
      </c>
      <c r="L145" s="685">
        <v>228</v>
      </c>
    </row>
    <row r="146" spans="1:12" s="1646" customFormat="1" ht="11.65" customHeight="1" x14ac:dyDescent="0.15">
      <c r="A146" s="2512"/>
      <c r="B146" s="437" t="s">
        <v>70</v>
      </c>
      <c r="C146" s="1311">
        <v>17</v>
      </c>
      <c r="D146" s="1311">
        <v>1044</v>
      </c>
      <c r="E146" s="1311" t="s">
        <v>252</v>
      </c>
      <c r="F146" s="695" t="s">
        <v>252</v>
      </c>
      <c r="G146" s="1311">
        <v>745</v>
      </c>
      <c r="H146" s="695" t="s">
        <v>252</v>
      </c>
      <c r="I146" s="1311">
        <v>119</v>
      </c>
      <c r="J146" s="1311">
        <v>180</v>
      </c>
      <c r="K146" s="1311">
        <v>196</v>
      </c>
      <c r="L146" s="695">
        <v>101</v>
      </c>
    </row>
    <row r="147" spans="1:12" s="464" customFormat="1" ht="11.65" customHeight="1" x14ac:dyDescent="0.15">
      <c r="A147" s="485"/>
      <c r="B147" s="318" t="s">
        <v>71</v>
      </c>
      <c r="C147" s="1304">
        <v>4</v>
      </c>
      <c r="D147" s="1304">
        <v>400</v>
      </c>
      <c r="E147" s="1304" t="s">
        <v>252</v>
      </c>
      <c r="F147" s="693" t="s">
        <v>252</v>
      </c>
      <c r="G147" s="1304">
        <v>320</v>
      </c>
      <c r="H147" s="693" t="s">
        <v>252</v>
      </c>
      <c r="I147" s="1304">
        <v>24</v>
      </c>
      <c r="J147" s="1304">
        <v>56</v>
      </c>
      <c r="K147" s="1304">
        <v>59</v>
      </c>
      <c r="L147" s="693">
        <v>37</v>
      </c>
    </row>
    <row r="148" spans="1:12" s="802" customFormat="1" ht="11.65" customHeight="1" x14ac:dyDescent="0.15">
      <c r="A148" s="2508"/>
      <c r="B148" s="322" t="s">
        <v>72</v>
      </c>
      <c r="C148" s="1292">
        <v>5</v>
      </c>
      <c r="D148" s="1292">
        <v>303</v>
      </c>
      <c r="E148" s="1292" t="s">
        <v>252</v>
      </c>
      <c r="F148" s="688" t="s">
        <v>252</v>
      </c>
      <c r="G148" s="1292">
        <v>214</v>
      </c>
      <c r="H148" s="688" t="s">
        <v>252</v>
      </c>
      <c r="I148" s="1292">
        <v>44</v>
      </c>
      <c r="J148" s="1292">
        <v>45</v>
      </c>
      <c r="K148" s="1292">
        <v>58</v>
      </c>
      <c r="L148" s="688">
        <v>35</v>
      </c>
    </row>
    <row r="149" spans="1:12" s="834" customFormat="1" ht="11.65" customHeight="1" x14ac:dyDescent="0.2">
      <c r="A149" s="2512">
        <v>2</v>
      </c>
      <c r="B149" s="433" t="s">
        <v>73</v>
      </c>
      <c r="C149" s="1318">
        <v>10</v>
      </c>
      <c r="D149" s="1318">
        <v>574</v>
      </c>
      <c r="E149" s="1318" t="s">
        <v>252</v>
      </c>
      <c r="F149" s="697" t="s">
        <v>252</v>
      </c>
      <c r="G149" s="1318">
        <v>404</v>
      </c>
      <c r="H149" s="697" t="s">
        <v>252</v>
      </c>
      <c r="I149" s="1318">
        <v>65</v>
      </c>
      <c r="J149" s="1318">
        <v>105</v>
      </c>
      <c r="K149" s="1318">
        <v>88</v>
      </c>
      <c r="L149" s="697">
        <v>55</v>
      </c>
    </row>
    <row r="150" spans="1:12" s="464" customFormat="1" ht="15.95" customHeight="1" x14ac:dyDescent="0.15">
      <c r="A150" s="485"/>
      <c r="B150" s="333" t="s">
        <v>142</v>
      </c>
      <c r="C150" s="1298">
        <v>74</v>
      </c>
      <c r="D150" s="1298">
        <v>4069</v>
      </c>
      <c r="E150" s="1298">
        <v>248</v>
      </c>
      <c r="F150" s="691" t="s">
        <v>252</v>
      </c>
      <c r="G150" s="1298">
        <v>2510</v>
      </c>
      <c r="H150" s="691" t="s">
        <v>252</v>
      </c>
      <c r="I150" s="1298">
        <v>722</v>
      </c>
      <c r="J150" s="1298">
        <v>589</v>
      </c>
      <c r="K150" s="1298">
        <v>553</v>
      </c>
      <c r="L150" s="691">
        <v>364</v>
      </c>
    </row>
    <row r="151" spans="1:12" s="1646" customFormat="1" ht="11.65" customHeight="1" x14ac:dyDescent="0.15">
      <c r="A151" s="2512"/>
      <c r="B151" s="433" t="s">
        <v>143</v>
      </c>
      <c r="C151" s="1318">
        <v>25</v>
      </c>
      <c r="D151" s="1318">
        <v>2207</v>
      </c>
      <c r="E151" s="1318" t="s">
        <v>252</v>
      </c>
      <c r="F151" s="697" t="s">
        <v>252</v>
      </c>
      <c r="G151" s="1318">
        <v>1570</v>
      </c>
      <c r="H151" s="697" t="s">
        <v>252</v>
      </c>
      <c r="I151" s="1318">
        <v>273</v>
      </c>
      <c r="J151" s="1318">
        <v>364</v>
      </c>
      <c r="K151" s="1318">
        <v>283</v>
      </c>
      <c r="L151" s="697">
        <v>186</v>
      </c>
    </row>
    <row r="152" spans="1:12" s="464" customFormat="1" ht="11.65" customHeight="1" x14ac:dyDescent="0.15">
      <c r="A152" s="485"/>
      <c r="B152" s="346" t="s">
        <v>144</v>
      </c>
      <c r="C152" s="1292">
        <v>21</v>
      </c>
      <c r="D152" s="1292">
        <v>1849</v>
      </c>
      <c r="E152" s="1292" t="s">
        <v>252</v>
      </c>
      <c r="F152" s="688" t="s">
        <v>252</v>
      </c>
      <c r="G152" s="1292">
        <v>1348</v>
      </c>
      <c r="H152" s="688" t="s">
        <v>252</v>
      </c>
      <c r="I152" s="1292">
        <v>194</v>
      </c>
      <c r="J152" s="1292">
        <v>307</v>
      </c>
      <c r="K152" s="1292">
        <v>244</v>
      </c>
      <c r="L152" s="688">
        <v>159</v>
      </c>
    </row>
    <row r="153" spans="1:12" s="464" customFormat="1" ht="11.65" customHeight="1" x14ac:dyDescent="0.15">
      <c r="A153" s="485"/>
      <c r="B153" s="347" t="s">
        <v>145</v>
      </c>
      <c r="C153" s="1304">
        <v>4</v>
      </c>
      <c r="D153" s="1304">
        <v>358</v>
      </c>
      <c r="E153" s="1304" t="s">
        <v>252</v>
      </c>
      <c r="F153" s="693" t="s">
        <v>252</v>
      </c>
      <c r="G153" s="1304">
        <v>222</v>
      </c>
      <c r="H153" s="693" t="s">
        <v>252</v>
      </c>
      <c r="I153" s="1304">
        <v>79</v>
      </c>
      <c r="J153" s="1304">
        <v>57</v>
      </c>
      <c r="K153" s="1304">
        <v>39</v>
      </c>
      <c r="L153" s="693">
        <v>27</v>
      </c>
    </row>
    <row r="154" spans="1:12" s="464" customFormat="1" ht="11.65" customHeight="1" x14ac:dyDescent="0.15">
      <c r="A154" s="485">
        <v>2</v>
      </c>
      <c r="B154" s="322" t="s">
        <v>53</v>
      </c>
      <c r="C154" s="1292">
        <v>11</v>
      </c>
      <c r="D154" s="1292">
        <v>397</v>
      </c>
      <c r="E154" s="1292">
        <v>75</v>
      </c>
      <c r="F154" s="688" t="s">
        <v>252</v>
      </c>
      <c r="G154" s="1292">
        <v>199</v>
      </c>
      <c r="H154" s="688" t="s">
        <v>252</v>
      </c>
      <c r="I154" s="1292">
        <v>61</v>
      </c>
      <c r="J154" s="1292">
        <v>62</v>
      </c>
      <c r="K154" s="1292">
        <v>53</v>
      </c>
      <c r="L154" s="688">
        <v>35</v>
      </c>
    </row>
    <row r="155" spans="1:12" s="464" customFormat="1" ht="11.65" customHeight="1" x14ac:dyDescent="0.15">
      <c r="A155" s="485"/>
      <c r="B155" s="318" t="s">
        <v>54</v>
      </c>
      <c r="C155" s="1304">
        <v>4</v>
      </c>
      <c r="D155" s="1304">
        <v>92</v>
      </c>
      <c r="E155" s="1304" t="s">
        <v>252</v>
      </c>
      <c r="F155" s="693" t="s">
        <v>252</v>
      </c>
      <c r="G155" s="1304">
        <v>66</v>
      </c>
      <c r="H155" s="693" t="s">
        <v>252</v>
      </c>
      <c r="I155" s="1304">
        <v>19</v>
      </c>
      <c r="J155" s="1304">
        <v>7</v>
      </c>
      <c r="K155" s="1304">
        <v>14</v>
      </c>
      <c r="L155" s="693">
        <v>10</v>
      </c>
    </row>
    <row r="156" spans="1:12" s="464" customFormat="1" ht="11.65" customHeight="1" x14ac:dyDescent="0.15">
      <c r="A156" s="485">
        <v>2</v>
      </c>
      <c r="B156" s="322" t="s">
        <v>55</v>
      </c>
      <c r="C156" s="1292">
        <v>9</v>
      </c>
      <c r="D156" s="1292">
        <v>176</v>
      </c>
      <c r="E156" s="1292">
        <v>1</v>
      </c>
      <c r="F156" s="688" t="s">
        <v>252</v>
      </c>
      <c r="G156" s="1292">
        <v>100</v>
      </c>
      <c r="H156" s="688" t="s">
        <v>252</v>
      </c>
      <c r="I156" s="1292">
        <v>69</v>
      </c>
      <c r="J156" s="1292">
        <v>6</v>
      </c>
      <c r="K156" s="1292">
        <v>23</v>
      </c>
      <c r="L156" s="688">
        <v>18</v>
      </c>
    </row>
    <row r="157" spans="1:12" s="464" customFormat="1" ht="11.65" customHeight="1" x14ac:dyDescent="0.15">
      <c r="A157" s="485">
        <v>2</v>
      </c>
      <c r="B157" s="318" t="s">
        <v>56</v>
      </c>
      <c r="C157" s="1304">
        <v>6</v>
      </c>
      <c r="D157" s="1304">
        <v>229</v>
      </c>
      <c r="E157" s="1304">
        <v>64</v>
      </c>
      <c r="F157" s="693" t="s">
        <v>252</v>
      </c>
      <c r="G157" s="1304">
        <v>83</v>
      </c>
      <c r="H157" s="693" t="s">
        <v>252</v>
      </c>
      <c r="I157" s="1304">
        <v>53</v>
      </c>
      <c r="J157" s="1304">
        <v>29</v>
      </c>
      <c r="K157" s="1304">
        <v>25</v>
      </c>
      <c r="L157" s="693">
        <v>17</v>
      </c>
    </row>
    <row r="158" spans="1:12" s="464" customFormat="1" ht="11.65" customHeight="1" x14ac:dyDescent="0.15">
      <c r="A158" s="485"/>
      <c r="B158" s="322" t="s">
        <v>57</v>
      </c>
      <c r="C158" s="1292">
        <v>10</v>
      </c>
      <c r="D158" s="1292">
        <v>211</v>
      </c>
      <c r="E158" s="1292" t="s">
        <v>252</v>
      </c>
      <c r="F158" s="688" t="s">
        <v>252</v>
      </c>
      <c r="G158" s="1292">
        <v>123</v>
      </c>
      <c r="H158" s="688" t="s">
        <v>252</v>
      </c>
      <c r="I158" s="1292">
        <v>53</v>
      </c>
      <c r="J158" s="1292">
        <v>35</v>
      </c>
      <c r="K158" s="1292">
        <v>51</v>
      </c>
      <c r="L158" s="688">
        <v>29</v>
      </c>
    </row>
    <row r="159" spans="1:12" s="802" customFormat="1" ht="11.65" customHeight="1" x14ac:dyDescent="0.15">
      <c r="A159" s="2508"/>
      <c r="B159" s="318" t="s">
        <v>58</v>
      </c>
      <c r="C159" s="1304">
        <v>6</v>
      </c>
      <c r="D159" s="1304">
        <v>151</v>
      </c>
      <c r="E159" s="1304">
        <v>31</v>
      </c>
      <c r="F159" s="693" t="s">
        <v>252</v>
      </c>
      <c r="G159" s="1304">
        <v>65</v>
      </c>
      <c r="H159" s="693" t="s">
        <v>252</v>
      </c>
      <c r="I159" s="1304">
        <v>45</v>
      </c>
      <c r="J159" s="1304">
        <v>10</v>
      </c>
      <c r="K159" s="1304">
        <v>18</v>
      </c>
      <c r="L159" s="693">
        <v>13</v>
      </c>
    </row>
    <row r="160" spans="1:12" s="464" customFormat="1" ht="11.65" customHeight="1" x14ac:dyDescent="0.15">
      <c r="A160" s="485"/>
      <c r="B160" s="322" t="s">
        <v>123</v>
      </c>
      <c r="C160" s="1292">
        <v>3</v>
      </c>
      <c r="D160" s="1292">
        <v>606</v>
      </c>
      <c r="E160" s="1292">
        <v>77</v>
      </c>
      <c r="F160" s="688" t="s">
        <v>252</v>
      </c>
      <c r="G160" s="1292">
        <v>304</v>
      </c>
      <c r="H160" s="688" t="s">
        <v>252</v>
      </c>
      <c r="I160" s="1292">
        <v>149</v>
      </c>
      <c r="J160" s="1292">
        <v>76</v>
      </c>
      <c r="K160" s="1292">
        <v>86</v>
      </c>
      <c r="L160" s="688">
        <v>56</v>
      </c>
    </row>
    <row r="161" spans="1:12" s="464" customFormat="1" ht="15.95" customHeight="1" x14ac:dyDescent="0.15">
      <c r="A161" s="485"/>
      <c r="B161" s="329" t="s">
        <v>146</v>
      </c>
      <c r="C161" s="1285">
        <v>39</v>
      </c>
      <c r="D161" s="1285">
        <v>2419</v>
      </c>
      <c r="E161" s="1285">
        <v>12</v>
      </c>
      <c r="F161" s="685" t="s">
        <v>252</v>
      </c>
      <c r="G161" s="1285">
        <v>1687</v>
      </c>
      <c r="H161" s="685" t="s">
        <v>252</v>
      </c>
      <c r="I161" s="1285">
        <v>350</v>
      </c>
      <c r="J161" s="1285">
        <v>370</v>
      </c>
      <c r="K161" s="1285">
        <v>347</v>
      </c>
      <c r="L161" s="685">
        <v>201</v>
      </c>
    </row>
    <row r="162" spans="1:12" s="1646" customFormat="1" ht="11.65" customHeight="1" x14ac:dyDescent="0.15">
      <c r="A162" s="2512"/>
      <c r="B162" s="437" t="s">
        <v>224</v>
      </c>
      <c r="C162" s="1311">
        <v>24</v>
      </c>
      <c r="D162" s="1311">
        <v>1214</v>
      </c>
      <c r="E162" s="1311">
        <v>12</v>
      </c>
      <c r="F162" s="695" t="s">
        <v>252</v>
      </c>
      <c r="G162" s="1311">
        <v>791</v>
      </c>
      <c r="H162" s="695" t="s">
        <v>252</v>
      </c>
      <c r="I162" s="1311">
        <v>203</v>
      </c>
      <c r="J162" s="1311">
        <v>208</v>
      </c>
      <c r="K162" s="1311">
        <v>189</v>
      </c>
      <c r="L162" s="695">
        <v>101</v>
      </c>
    </row>
    <row r="163" spans="1:12" s="464" customFormat="1" ht="11.65" customHeight="1" x14ac:dyDescent="0.15">
      <c r="A163" s="485"/>
      <c r="B163" s="318" t="s">
        <v>74</v>
      </c>
      <c r="C163" s="1304">
        <v>7</v>
      </c>
      <c r="D163" s="1304">
        <v>179</v>
      </c>
      <c r="E163" s="1304" t="s">
        <v>252</v>
      </c>
      <c r="F163" s="693" t="s">
        <v>252</v>
      </c>
      <c r="G163" s="1304">
        <v>100</v>
      </c>
      <c r="H163" s="693" t="s">
        <v>252</v>
      </c>
      <c r="I163" s="1304">
        <v>64</v>
      </c>
      <c r="J163" s="1304">
        <v>15</v>
      </c>
      <c r="K163" s="1304">
        <v>33</v>
      </c>
      <c r="L163" s="693">
        <v>19</v>
      </c>
    </row>
    <row r="164" spans="1:12" s="802" customFormat="1" ht="11.65" customHeight="1" x14ac:dyDescent="0.15">
      <c r="A164" s="2508"/>
      <c r="B164" s="322" t="s">
        <v>75</v>
      </c>
      <c r="C164" s="1292">
        <v>7</v>
      </c>
      <c r="D164" s="1292">
        <v>723</v>
      </c>
      <c r="E164" s="1292" t="s">
        <v>252</v>
      </c>
      <c r="F164" s="688" t="s">
        <v>252</v>
      </c>
      <c r="G164" s="1292">
        <v>575</v>
      </c>
      <c r="H164" s="688" t="s">
        <v>252</v>
      </c>
      <c r="I164" s="1292">
        <v>31</v>
      </c>
      <c r="J164" s="1292">
        <v>117</v>
      </c>
      <c r="K164" s="1292">
        <v>94</v>
      </c>
      <c r="L164" s="688">
        <v>58</v>
      </c>
    </row>
    <row r="165" spans="1:12" s="464" customFormat="1" ht="11.65" customHeight="1" x14ac:dyDescent="0.15">
      <c r="A165" s="485"/>
      <c r="B165" s="318" t="s">
        <v>76</v>
      </c>
      <c r="C165" s="1304">
        <v>1</v>
      </c>
      <c r="D165" s="1304">
        <v>303</v>
      </c>
      <c r="E165" s="1304" t="s">
        <v>252</v>
      </c>
      <c r="F165" s="693" t="s">
        <v>252</v>
      </c>
      <c r="G165" s="1304">
        <v>221</v>
      </c>
      <c r="H165" s="693" t="s">
        <v>252</v>
      </c>
      <c r="I165" s="1304">
        <v>52</v>
      </c>
      <c r="J165" s="1304">
        <v>30</v>
      </c>
      <c r="K165" s="1304">
        <v>31</v>
      </c>
      <c r="L165" s="693">
        <v>23</v>
      </c>
    </row>
    <row r="166" spans="1:12" s="464" customFormat="1" ht="15.95" customHeight="1" x14ac:dyDescent="0.15">
      <c r="A166" s="485"/>
      <c r="B166" s="333" t="s">
        <v>147</v>
      </c>
      <c r="C166" s="1298">
        <v>99</v>
      </c>
      <c r="D166" s="1298">
        <v>4168</v>
      </c>
      <c r="E166" s="1298">
        <v>159</v>
      </c>
      <c r="F166" s="691" t="s">
        <v>252</v>
      </c>
      <c r="G166" s="1298">
        <v>2348</v>
      </c>
      <c r="H166" s="691">
        <v>25</v>
      </c>
      <c r="I166" s="1298">
        <v>1140</v>
      </c>
      <c r="J166" s="1298">
        <v>496</v>
      </c>
      <c r="K166" s="1298">
        <v>526</v>
      </c>
      <c r="L166" s="691">
        <v>336</v>
      </c>
    </row>
    <row r="167" spans="1:12" s="1646" customFormat="1" ht="11.65" customHeight="1" x14ac:dyDescent="0.15">
      <c r="A167" s="2512"/>
      <c r="B167" s="433" t="s">
        <v>225</v>
      </c>
      <c r="C167" s="1318">
        <v>54</v>
      </c>
      <c r="D167" s="1318">
        <v>2750</v>
      </c>
      <c r="E167" s="1318">
        <v>2</v>
      </c>
      <c r="F167" s="697" t="s">
        <v>252</v>
      </c>
      <c r="G167" s="1318">
        <v>1677</v>
      </c>
      <c r="H167" s="697">
        <v>25</v>
      </c>
      <c r="I167" s="1318">
        <v>763</v>
      </c>
      <c r="J167" s="1318">
        <v>283</v>
      </c>
      <c r="K167" s="1318">
        <v>300</v>
      </c>
      <c r="L167" s="697">
        <v>201</v>
      </c>
    </row>
    <row r="168" spans="1:12" s="464" customFormat="1" ht="11.65" customHeight="1" x14ac:dyDescent="0.15">
      <c r="A168" s="485"/>
      <c r="B168" s="322" t="s">
        <v>111</v>
      </c>
      <c r="C168" s="1292">
        <v>11</v>
      </c>
      <c r="D168" s="1292">
        <v>223</v>
      </c>
      <c r="E168" s="1292">
        <v>49</v>
      </c>
      <c r="F168" s="688" t="s">
        <v>252</v>
      </c>
      <c r="G168" s="1292">
        <v>50</v>
      </c>
      <c r="H168" s="688" t="s">
        <v>252</v>
      </c>
      <c r="I168" s="1292">
        <v>102</v>
      </c>
      <c r="J168" s="1292">
        <v>22</v>
      </c>
      <c r="K168" s="1292">
        <v>38</v>
      </c>
      <c r="L168" s="688">
        <v>25</v>
      </c>
    </row>
    <row r="169" spans="1:12" s="464" customFormat="1" ht="11.65" customHeight="1" x14ac:dyDescent="0.15">
      <c r="A169" s="485"/>
      <c r="B169" s="318" t="s">
        <v>112</v>
      </c>
      <c r="C169" s="1304">
        <v>14</v>
      </c>
      <c r="D169" s="1304">
        <v>652</v>
      </c>
      <c r="E169" s="1304">
        <v>43</v>
      </c>
      <c r="F169" s="693" t="s">
        <v>252</v>
      </c>
      <c r="G169" s="1304">
        <v>403</v>
      </c>
      <c r="H169" s="693" t="s">
        <v>252</v>
      </c>
      <c r="I169" s="1304">
        <v>94</v>
      </c>
      <c r="J169" s="1304">
        <v>112</v>
      </c>
      <c r="K169" s="1304">
        <v>96</v>
      </c>
      <c r="L169" s="693">
        <v>52</v>
      </c>
    </row>
    <row r="170" spans="1:12" s="464" customFormat="1" ht="11.65" customHeight="1" x14ac:dyDescent="0.15">
      <c r="A170" s="485"/>
      <c r="B170" s="322" t="s">
        <v>113</v>
      </c>
      <c r="C170" s="1292">
        <v>14</v>
      </c>
      <c r="D170" s="1292">
        <v>341</v>
      </c>
      <c r="E170" s="1292">
        <v>46</v>
      </c>
      <c r="F170" s="688" t="s">
        <v>252</v>
      </c>
      <c r="G170" s="1292">
        <v>137</v>
      </c>
      <c r="H170" s="688" t="s">
        <v>252</v>
      </c>
      <c r="I170" s="1292">
        <v>100</v>
      </c>
      <c r="J170" s="1292">
        <v>58</v>
      </c>
      <c r="K170" s="1292">
        <v>52</v>
      </c>
      <c r="L170" s="688">
        <v>31</v>
      </c>
    </row>
    <row r="171" spans="1:12" s="802" customFormat="1" ht="11.65" customHeight="1" x14ac:dyDescent="0.15">
      <c r="A171" s="2508"/>
      <c r="B171" s="318" t="s">
        <v>114</v>
      </c>
      <c r="C171" s="1304">
        <v>5</v>
      </c>
      <c r="D171" s="1304">
        <v>178</v>
      </c>
      <c r="E171" s="1304" t="s">
        <v>252</v>
      </c>
      <c r="F171" s="693" t="s">
        <v>252</v>
      </c>
      <c r="G171" s="1304">
        <v>81</v>
      </c>
      <c r="H171" s="693" t="s">
        <v>252</v>
      </c>
      <c r="I171" s="1304">
        <v>76</v>
      </c>
      <c r="J171" s="1304">
        <v>21</v>
      </c>
      <c r="K171" s="1304">
        <v>34</v>
      </c>
      <c r="L171" s="693">
        <v>24</v>
      </c>
    </row>
    <row r="172" spans="1:12" s="1646" customFormat="1" ht="11.65" customHeight="1" x14ac:dyDescent="0.15">
      <c r="A172" s="2512"/>
      <c r="B172" s="437" t="s">
        <v>115</v>
      </c>
      <c r="C172" s="1311">
        <v>1</v>
      </c>
      <c r="D172" s="1311">
        <v>24</v>
      </c>
      <c r="E172" s="1311">
        <v>19</v>
      </c>
      <c r="F172" s="695" t="s">
        <v>252</v>
      </c>
      <c r="G172" s="1311" t="s">
        <v>252</v>
      </c>
      <c r="H172" s="695" t="s">
        <v>252</v>
      </c>
      <c r="I172" s="1311">
        <v>5</v>
      </c>
      <c r="J172" s="1311" t="s">
        <v>252</v>
      </c>
      <c r="K172" s="1311">
        <v>6</v>
      </c>
      <c r="L172" s="695">
        <v>3</v>
      </c>
    </row>
    <row r="173" spans="1:12" s="464" customFormat="1" ht="15.95" customHeight="1" x14ac:dyDescent="0.15">
      <c r="A173" s="485"/>
      <c r="B173" s="329" t="s">
        <v>148</v>
      </c>
      <c r="C173" s="1285">
        <v>146</v>
      </c>
      <c r="D173" s="1285">
        <v>9047</v>
      </c>
      <c r="E173" s="1285">
        <v>279</v>
      </c>
      <c r="F173" s="685" t="s">
        <v>252</v>
      </c>
      <c r="G173" s="1285">
        <v>5629</v>
      </c>
      <c r="H173" s="685" t="s">
        <v>252</v>
      </c>
      <c r="I173" s="1285">
        <v>1986</v>
      </c>
      <c r="J173" s="1285">
        <v>1153</v>
      </c>
      <c r="K173" s="1285">
        <v>1364</v>
      </c>
      <c r="L173" s="685">
        <v>813</v>
      </c>
    </row>
    <row r="174" spans="1:12" s="1646" customFormat="1" ht="11.65" customHeight="1" x14ac:dyDescent="0.15">
      <c r="A174" s="2512"/>
      <c r="B174" s="437" t="s">
        <v>149</v>
      </c>
      <c r="C174" s="1311">
        <v>89</v>
      </c>
      <c r="D174" s="1311">
        <v>7318</v>
      </c>
      <c r="E174" s="1311">
        <v>171</v>
      </c>
      <c r="F174" s="695" t="s">
        <v>252</v>
      </c>
      <c r="G174" s="1311">
        <v>4823</v>
      </c>
      <c r="H174" s="695" t="s">
        <v>252</v>
      </c>
      <c r="I174" s="1311">
        <v>1296</v>
      </c>
      <c r="J174" s="1311">
        <v>1028</v>
      </c>
      <c r="K174" s="1311">
        <v>1095</v>
      </c>
      <c r="L174" s="695">
        <v>664</v>
      </c>
    </row>
    <row r="175" spans="1:12" s="464" customFormat="1" ht="11.65" customHeight="1" x14ac:dyDescent="0.15">
      <c r="A175" s="485"/>
      <c r="B175" s="347" t="s">
        <v>272</v>
      </c>
      <c r="C175" s="1304">
        <v>28</v>
      </c>
      <c r="D175" s="1304">
        <v>3529</v>
      </c>
      <c r="E175" s="1304">
        <v>123</v>
      </c>
      <c r="F175" s="693" t="s">
        <v>252</v>
      </c>
      <c r="G175" s="1304">
        <v>2368</v>
      </c>
      <c r="H175" s="693" t="s">
        <v>252</v>
      </c>
      <c r="I175" s="1304">
        <v>506</v>
      </c>
      <c r="J175" s="1304">
        <v>532</v>
      </c>
      <c r="K175" s="1304">
        <v>646</v>
      </c>
      <c r="L175" s="693">
        <v>324</v>
      </c>
    </row>
    <row r="176" spans="1:12" s="464" customFormat="1" ht="11.65" customHeight="1" x14ac:dyDescent="0.15">
      <c r="A176" s="485"/>
      <c r="B176" s="346" t="s">
        <v>227</v>
      </c>
      <c r="C176" s="1292">
        <v>6</v>
      </c>
      <c r="D176" s="1292">
        <v>426</v>
      </c>
      <c r="E176" s="1292" t="s">
        <v>252</v>
      </c>
      <c r="F176" s="688" t="s">
        <v>252</v>
      </c>
      <c r="G176" s="1292">
        <v>287</v>
      </c>
      <c r="H176" s="688" t="s">
        <v>252</v>
      </c>
      <c r="I176" s="1292">
        <v>64</v>
      </c>
      <c r="J176" s="1292">
        <v>75</v>
      </c>
      <c r="K176" s="1292">
        <v>65</v>
      </c>
      <c r="L176" s="688">
        <v>41</v>
      </c>
    </row>
    <row r="177" spans="1:12" s="464" customFormat="1" ht="11.65" customHeight="1" x14ac:dyDescent="0.15">
      <c r="A177" s="485"/>
      <c r="B177" s="347" t="s">
        <v>202</v>
      </c>
      <c r="C177" s="1304">
        <v>24</v>
      </c>
      <c r="D177" s="1304">
        <v>1436</v>
      </c>
      <c r="E177" s="1304">
        <v>42</v>
      </c>
      <c r="F177" s="693" t="s">
        <v>252</v>
      </c>
      <c r="G177" s="1304">
        <v>893</v>
      </c>
      <c r="H177" s="693" t="s">
        <v>252</v>
      </c>
      <c r="I177" s="1304">
        <v>316</v>
      </c>
      <c r="J177" s="1304">
        <v>185</v>
      </c>
      <c r="K177" s="1304">
        <v>155</v>
      </c>
      <c r="L177" s="693">
        <v>126</v>
      </c>
    </row>
    <row r="178" spans="1:12" s="464" customFormat="1" ht="11.65" customHeight="1" x14ac:dyDescent="0.15">
      <c r="A178" s="485"/>
      <c r="B178" s="346" t="s">
        <v>228</v>
      </c>
      <c r="C178" s="1292">
        <v>18</v>
      </c>
      <c r="D178" s="1292">
        <v>1206</v>
      </c>
      <c r="E178" s="1292">
        <v>6</v>
      </c>
      <c r="F178" s="688" t="s">
        <v>252</v>
      </c>
      <c r="G178" s="1292">
        <v>801</v>
      </c>
      <c r="H178" s="688" t="s">
        <v>252</v>
      </c>
      <c r="I178" s="1292">
        <v>234</v>
      </c>
      <c r="J178" s="1292">
        <v>165</v>
      </c>
      <c r="K178" s="1292">
        <v>135</v>
      </c>
      <c r="L178" s="688">
        <v>104</v>
      </c>
    </row>
    <row r="179" spans="1:12" s="464" customFormat="1" ht="11.65" customHeight="1" x14ac:dyDescent="0.15">
      <c r="A179" s="485"/>
      <c r="B179" s="347" t="s">
        <v>229</v>
      </c>
      <c r="C179" s="1304">
        <v>13</v>
      </c>
      <c r="D179" s="1304">
        <v>721</v>
      </c>
      <c r="E179" s="1304" t="s">
        <v>252</v>
      </c>
      <c r="F179" s="693" t="s">
        <v>252</v>
      </c>
      <c r="G179" s="1304">
        <v>474</v>
      </c>
      <c r="H179" s="693" t="s">
        <v>252</v>
      </c>
      <c r="I179" s="1304">
        <v>176</v>
      </c>
      <c r="J179" s="1304">
        <v>71</v>
      </c>
      <c r="K179" s="1304">
        <v>94</v>
      </c>
      <c r="L179" s="693">
        <v>69</v>
      </c>
    </row>
    <row r="180" spans="1:12" s="464" customFormat="1" ht="11.65" customHeight="1" x14ac:dyDescent="0.15">
      <c r="A180" s="485"/>
      <c r="B180" s="322" t="s">
        <v>97</v>
      </c>
      <c r="C180" s="1292">
        <v>26</v>
      </c>
      <c r="D180" s="1292">
        <v>890</v>
      </c>
      <c r="E180" s="1292">
        <v>37</v>
      </c>
      <c r="F180" s="688" t="s">
        <v>252</v>
      </c>
      <c r="G180" s="1292">
        <v>440</v>
      </c>
      <c r="H180" s="688" t="s">
        <v>252</v>
      </c>
      <c r="I180" s="1292">
        <v>329</v>
      </c>
      <c r="J180" s="1292">
        <v>84</v>
      </c>
      <c r="K180" s="1292">
        <v>143</v>
      </c>
      <c r="L180" s="688">
        <v>75</v>
      </c>
    </row>
    <row r="181" spans="1:12" s="464" customFormat="1" ht="11.65" customHeight="1" x14ac:dyDescent="0.15">
      <c r="A181" s="485"/>
      <c r="B181" s="318" t="s">
        <v>98</v>
      </c>
      <c r="C181" s="1304">
        <v>3</v>
      </c>
      <c r="D181" s="1304">
        <v>49</v>
      </c>
      <c r="E181" s="1304" t="s">
        <v>252</v>
      </c>
      <c r="F181" s="693" t="s">
        <v>252</v>
      </c>
      <c r="G181" s="1304">
        <v>23</v>
      </c>
      <c r="H181" s="693" t="s">
        <v>252</v>
      </c>
      <c r="I181" s="1304">
        <v>26</v>
      </c>
      <c r="J181" s="1304" t="s">
        <v>252</v>
      </c>
      <c r="K181" s="1304">
        <v>10</v>
      </c>
      <c r="L181" s="693">
        <v>5</v>
      </c>
    </row>
    <row r="182" spans="1:12" s="464" customFormat="1" ht="11.65" customHeight="1" x14ac:dyDescent="0.15">
      <c r="A182" s="485"/>
      <c r="B182" s="322" t="s">
        <v>99</v>
      </c>
      <c r="C182" s="1292">
        <v>11</v>
      </c>
      <c r="D182" s="1292">
        <v>255</v>
      </c>
      <c r="E182" s="1292" t="s">
        <v>252</v>
      </c>
      <c r="F182" s="688" t="s">
        <v>252</v>
      </c>
      <c r="G182" s="1292">
        <v>119</v>
      </c>
      <c r="H182" s="688" t="s">
        <v>252</v>
      </c>
      <c r="I182" s="1292">
        <v>136</v>
      </c>
      <c r="J182" s="1292" t="s">
        <v>252</v>
      </c>
      <c r="K182" s="1292">
        <v>34</v>
      </c>
      <c r="L182" s="688">
        <v>21</v>
      </c>
    </row>
    <row r="183" spans="1:12" s="464" customFormat="1" ht="11.65" customHeight="1" x14ac:dyDescent="0.15">
      <c r="A183" s="485"/>
      <c r="B183" s="318" t="s">
        <v>100</v>
      </c>
      <c r="C183" s="1304">
        <v>11</v>
      </c>
      <c r="D183" s="1304">
        <v>213</v>
      </c>
      <c r="E183" s="1304">
        <v>71</v>
      </c>
      <c r="F183" s="693" t="s">
        <v>252</v>
      </c>
      <c r="G183" s="1304">
        <v>26</v>
      </c>
      <c r="H183" s="693" t="s">
        <v>252</v>
      </c>
      <c r="I183" s="1304">
        <v>116</v>
      </c>
      <c r="J183" s="1304" t="s">
        <v>252</v>
      </c>
      <c r="K183" s="1304">
        <v>31</v>
      </c>
      <c r="L183" s="693">
        <v>18</v>
      </c>
    </row>
    <row r="184" spans="1:12" s="802" customFormat="1" ht="11.65" customHeight="1" x14ac:dyDescent="0.15">
      <c r="A184" s="2508"/>
      <c r="B184" s="322" t="s">
        <v>101</v>
      </c>
      <c r="C184" s="1292">
        <v>5</v>
      </c>
      <c r="D184" s="1292">
        <v>109</v>
      </c>
      <c r="E184" s="1292" t="s">
        <v>252</v>
      </c>
      <c r="F184" s="688" t="s">
        <v>252</v>
      </c>
      <c r="G184" s="1292">
        <v>60</v>
      </c>
      <c r="H184" s="688" t="s">
        <v>252</v>
      </c>
      <c r="I184" s="1292">
        <v>35</v>
      </c>
      <c r="J184" s="1292">
        <v>14</v>
      </c>
      <c r="K184" s="1292">
        <v>23</v>
      </c>
      <c r="L184" s="688">
        <v>13</v>
      </c>
    </row>
    <row r="185" spans="1:12" s="464" customFormat="1" ht="11.65" customHeight="1" x14ac:dyDescent="0.15">
      <c r="A185" s="485"/>
      <c r="B185" s="318" t="s">
        <v>102</v>
      </c>
      <c r="C185" s="1304">
        <v>1</v>
      </c>
      <c r="D185" s="1304">
        <v>213</v>
      </c>
      <c r="E185" s="1304" t="s">
        <v>252</v>
      </c>
      <c r="F185" s="693" t="s">
        <v>252</v>
      </c>
      <c r="G185" s="1304">
        <v>138</v>
      </c>
      <c r="H185" s="693" t="s">
        <v>252</v>
      </c>
      <c r="I185" s="1304">
        <v>48</v>
      </c>
      <c r="J185" s="1304">
        <v>27</v>
      </c>
      <c r="K185" s="1304">
        <v>28</v>
      </c>
      <c r="L185" s="693">
        <v>17</v>
      </c>
    </row>
    <row r="186" spans="1:12" s="464" customFormat="1" ht="15.95" customHeight="1" x14ac:dyDescent="0.15">
      <c r="A186" s="485"/>
      <c r="B186" s="333" t="s">
        <v>150</v>
      </c>
      <c r="C186" s="1298">
        <v>20</v>
      </c>
      <c r="D186" s="1298">
        <v>2014</v>
      </c>
      <c r="E186" s="1298" t="s">
        <v>252</v>
      </c>
      <c r="F186" s="691">
        <v>155</v>
      </c>
      <c r="G186" s="1298">
        <v>1208</v>
      </c>
      <c r="H186" s="691" t="s">
        <v>252</v>
      </c>
      <c r="I186" s="1298">
        <v>379</v>
      </c>
      <c r="J186" s="1298">
        <v>272</v>
      </c>
      <c r="K186" s="1298">
        <v>193</v>
      </c>
      <c r="L186" s="691">
        <v>128</v>
      </c>
    </row>
    <row r="187" spans="1:12" s="1646" customFormat="1" ht="11.65" customHeight="1" x14ac:dyDescent="0.15">
      <c r="A187" s="2512"/>
      <c r="B187" s="433" t="s">
        <v>110</v>
      </c>
      <c r="C187" s="1318">
        <v>11</v>
      </c>
      <c r="D187" s="1318">
        <v>1391</v>
      </c>
      <c r="E187" s="1318" t="s">
        <v>252</v>
      </c>
      <c r="F187" s="697">
        <v>155</v>
      </c>
      <c r="G187" s="1318">
        <v>801</v>
      </c>
      <c r="H187" s="697" t="s">
        <v>252</v>
      </c>
      <c r="I187" s="1318">
        <v>254</v>
      </c>
      <c r="J187" s="1318">
        <v>181</v>
      </c>
      <c r="K187" s="1318">
        <v>107</v>
      </c>
      <c r="L187" s="697">
        <v>79</v>
      </c>
    </row>
    <row r="188" spans="1:12" s="464" customFormat="1" ht="11.65" customHeight="1" x14ac:dyDescent="0.15">
      <c r="A188" s="485"/>
      <c r="B188" s="322" t="s">
        <v>107</v>
      </c>
      <c r="C188" s="1292">
        <v>2</v>
      </c>
      <c r="D188" s="1292">
        <v>137</v>
      </c>
      <c r="E188" s="1292" t="s">
        <v>252</v>
      </c>
      <c r="F188" s="688" t="s">
        <v>252</v>
      </c>
      <c r="G188" s="1292">
        <v>81</v>
      </c>
      <c r="H188" s="688" t="s">
        <v>252</v>
      </c>
      <c r="I188" s="1292">
        <v>56</v>
      </c>
      <c r="J188" s="1292" t="s">
        <v>252</v>
      </c>
      <c r="K188" s="1292">
        <v>21</v>
      </c>
      <c r="L188" s="688">
        <v>8</v>
      </c>
    </row>
    <row r="189" spans="1:12" s="802" customFormat="1" ht="11.65" customHeight="1" x14ac:dyDescent="0.15">
      <c r="A189" s="2508"/>
      <c r="B189" s="318" t="s">
        <v>108</v>
      </c>
      <c r="C189" s="1304">
        <v>5</v>
      </c>
      <c r="D189" s="1304">
        <v>280</v>
      </c>
      <c r="E189" s="1304" t="s">
        <v>252</v>
      </c>
      <c r="F189" s="693" t="s">
        <v>252</v>
      </c>
      <c r="G189" s="1304">
        <v>171</v>
      </c>
      <c r="H189" s="693" t="s">
        <v>252</v>
      </c>
      <c r="I189" s="1304">
        <v>48</v>
      </c>
      <c r="J189" s="1304">
        <v>61</v>
      </c>
      <c r="K189" s="1304">
        <v>30</v>
      </c>
      <c r="L189" s="693">
        <v>20</v>
      </c>
    </row>
    <row r="190" spans="1:12" s="464" customFormat="1" ht="11.65" customHeight="1" x14ac:dyDescent="0.15">
      <c r="A190" s="485"/>
      <c r="B190" s="322" t="s">
        <v>109</v>
      </c>
      <c r="C190" s="1292">
        <v>2</v>
      </c>
      <c r="D190" s="1292">
        <v>206</v>
      </c>
      <c r="E190" s="1292" t="s">
        <v>252</v>
      </c>
      <c r="F190" s="688" t="s">
        <v>252</v>
      </c>
      <c r="G190" s="1292">
        <v>155</v>
      </c>
      <c r="H190" s="688" t="s">
        <v>252</v>
      </c>
      <c r="I190" s="1292">
        <v>21</v>
      </c>
      <c r="J190" s="1292">
        <v>30</v>
      </c>
      <c r="K190" s="1292">
        <v>35</v>
      </c>
      <c r="L190" s="688">
        <v>21</v>
      </c>
    </row>
    <row r="191" spans="1:12" s="464" customFormat="1" ht="15.95" customHeight="1" x14ac:dyDescent="0.15">
      <c r="A191" s="485"/>
      <c r="B191" s="329" t="s">
        <v>151</v>
      </c>
      <c r="C191" s="1285">
        <v>65</v>
      </c>
      <c r="D191" s="1285">
        <v>5147</v>
      </c>
      <c r="E191" s="1285">
        <v>535</v>
      </c>
      <c r="F191" s="685" t="s">
        <v>252</v>
      </c>
      <c r="G191" s="1285">
        <v>2976</v>
      </c>
      <c r="H191" s="685" t="s">
        <v>252</v>
      </c>
      <c r="I191" s="1285">
        <v>943</v>
      </c>
      <c r="J191" s="1285">
        <v>693</v>
      </c>
      <c r="K191" s="1285">
        <v>575</v>
      </c>
      <c r="L191" s="685">
        <v>408</v>
      </c>
    </row>
    <row r="192" spans="1:12" s="1646" customFormat="1" ht="11.65" customHeight="1" x14ac:dyDescent="0.15">
      <c r="A192" s="2512"/>
      <c r="B192" s="437" t="s">
        <v>226</v>
      </c>
      <c r="C192" s="1311">
        <v>35</v>
      </c>
      <c r="D192" s="1311">
        <v>3028</v>
      </c>
      <c r="E192" s="1311">
        <v>397</v>
      </c>
      <c r="F192" s="695" t="s">
        <v>252</v>
      </c>
      <c r="G192" s="1311">
        <v>1615</v>
      </c>
      <c r="H192" s="695" t="s">
        <v>252</v>
      </c>
      <c r="I192" s="1311">
        <v>594</v>
      </c>
      <c r="J192" s="1311">
        <v>422</v>
      </c>
      <c r="K192" s="1311">
        <v>299</v>
      </c>
      <c r="L192" s="695">
        <v>230</v>
      </c>
    </row>
    <row r="193" spans="1:12" s="802" customFormat="1" ht="11.65" customHeight="1" x14ac:dyDescent="0.15">
      <c r="A193" s="2508"/>
      <c r="B193" s="318" t="s">
        <v>51</v>
      </c>
      <c r="C193" s="1304">
        <v>12</v>
      </c>
      <c r="D193" s="1304">
        <v>984</v>
      </c>
      <c r="E193" s="1304">
        <v>112</v>
      </c>
      <c r="F193" s="693" t="s">
        <v>252</v>
      </c>
      <c r="G193" s="1304">
        <v>590</v>
      </c>
      <c r="H193" s="693" t="s">
        <v>252</v>
      </c>
      <c r="I193" s="1304">
        <v>191</v>
      </c>
      <c r="J193" s="1304">
        <v>91</v>
      </c>
      <c r="K193" s="1304">
        <v>105</v>
      </c>
      <c r="L193" s="693">
        <v>73</v>
      </c>
    </row>
    <row r="194" spans="1:12" s="1646" customFormat="1" ht="11.65" customHeight="1" x14ac:dyDescent="0.15">
      <c r="A194" s="2512"/>
      <c r="B194" s="437" t="s">
        <v>52</v>
      </c>
      <c r="C194" s="1311">
        <v>18</v>
      </c>
      <c r="D194" s="1311">
        <v>1135</v>
      </c>
      <c r="E194" s="1311">
        <v>26</v>
      </c>
      <c r="F194" s="695" t="s">
        <v>252</v>
      </c>
      <c r="G194" s="1311">
        <v>771</v>
      </c>
      <c r="H194" s="695" t="s">
        <v>252</v>
      </c>
      <c r="I194" s="1311">
        <v>158</v>
      </c>
      <c r="J194" s="1311">
        <v>180</v>
      </c>
      <c r="K194" s="1311">
        <v>171</v>
      </c>
      <c r="L194" s="695">
        <v>105</v>
      </c>
    </row>
    <row r="195" spans="1:12" s="464" customFormat="1" ht="15.95" customHeight="1" x14ac:dyDescent="0.15">
      <c r="A195" s="485"/>
      <c r="B195" s="329" t="s">
        <v>152</v>
      </c>
      <c r="C195" s="1285">
        <v>105</v>
      </c>
      <c r="D195" s="1285">
        <v>4508</v>
      </c>
      <c r="E195" s="1285">
        <v>244</v>
      </c>
      <c r="F195" s="685">
        <v>10</v>
      </c>
      <c r="G195" s="1285">
        <v>2115</v>
      </c>
      <c r="H195" s="685" t="s">
        <v>252</v>
      </c>
      <c r="I195" s="1285">
        <v>1472</v>
      </c>
      <c r="J195" s="1285">
        <v>667</v>
      </c>
      <c r="K195" s="1285">
        <v>648</v>
      </c>
      <c r="L195" s="685">
        <v>411</v>
      </c>
    </row>
    <row r="196" spans="1:12" s="1646" customFormat="1" ht="11.65" customHeight="1" x14ac:dyDescent="0.15">
      <c r="A196" s="2512"/>
      <c r="B196" s="437" t="s">
        <v>161</v>
      </c>
      <c r="C196" s="1311">
        <v>32</v>
      </c>
      <c r="D196" s="1311">
        <v>2408</v>
      </c>
      <c r="E196" s="1311">
        <v>127</v>
      </c>
      <c r="F196" s="695">
        <v>10</v>
      </c>
      <c r="G196" s="1311">
        <v>1363</v>
      </c>
      <c r="H196" s="695" t="s">
        <v>252</v>
      </c>
      <c r="I196" s="1311">
        <v>439</v>
      </c>
      <c r="J196" s="1311">
        <v>469</v>
      </c>
      <c r="K196" s="1311">
        <v>349</v>
      </c>
      <c r="L196" s="695">
        <v>216</v>
      </c>
    </row>
    <row r="197" spans="1:12" s="464" customFormat="1" ht="11.65" customHeight="1" x14ac:dyDescent="0.15">
      <c r="A197" s="485"/>
      <c r="B197" s="347" t="s">
        <v>162</v>
      </c>
      <c r="C197" s="1304">
        <v>28</v>
      </c>
      <c r="D197" s="1304">
        <v>2236</v>
      </c>
      <c r="E197" s="1304">
        <v>95</v>
      </c>
      <c r="F197" s="693">
        <v>10</v>
      </c>
      <c r="G197" s="1304">
        <v>1298</v>
      </c>
      <c r="H197" s="693" t="s">
        <v>252</v>
      </c>
      <c r="I197" s="1304">
        <v>394</v>
      </c>
      <c r="J197" s="1304">
        <v>439</v>
      </c>
      <c r="K197" s="1304">
        <v>326</v>
      </c>
      <c r="L197" s="693">
        <v>201</v>
      </c>
    </row>
    <row r="198" spans="1:12" s="464" customFormat="1" ht="11.65" customHeight="1" x14ac:dyDescent="0.15">
      <c r="A198" s="485"/>
      <c r="B198" s="346" t="s">
        <v>163</v>
      </c>
      <c r="C198" s="1292">
        <v>4</v>
      </c>
      <c r="D198" s="1292">
        <v>172</v>
      </c>
      <c r="E198" s="1292">
        <v>32</v>
      </c>
      <c r="F198" s="688" t="s">
        <v>252</v>
      </c>
      <c r="G198" s="1292">
        <v>65</v>
      </c>
      <c r="H198" s="688" t="s">
        <v>252</v>
      </c>
      <c r="I198" s="1292">
        <v>45</v>
      </c>
      <c r="J198" s="1292">
        <v>30</v>
      </c>
      <c r="K198" s="1292">
        <v>23</v>
      </c>
      <c r="L198" s="688">
        <v>15</v>
      </c>
    </row>
    <row r="199" spans="1:12" s="464" customFormat="1" ht="11.65" customHeight="1" x14ac:dyDescent="0.15">
      <c r="A199" s="485"/>
      <c r="B199" s="318" t="s">
        <v>116</v>
      </c>
      <c r="C199" s="1304">
        <v>2</v>
      </c>
      <c r="D199" s="1304">
        <v>78</v>
      </c>
      <c r="E199" s="1304" t="s">
        <v>252</v>
      </c>
      <c r="F199" s="693" t="s">
        <v>252</v>
      </c>
      <c r="G199" s="1304">
        <v>43</v>
      </c>
      <c r="H199" s="693" t="s">
        <v>252</v>
      </c>
      <c r="I199" s="1304">
        <v>35</v>
      </c>
      <c r="J199" s="1304" t="s">
        <v>252</v>
      </c>
      <c r="K199" s="1304">
        <v>16</v>
      </c>
      <c r="L199" s="693">
        <v>11</v>
      </c>
    </row>
    <row r="200" spans="1:12" s="464" customFormat="1" ht="11.65" customHeight="1" x14ac:dyDescent="0.15">
      <c r="A200" s="485"/>
      <c r="B200" s="322" t="s">
        <v>117</v>
      </c>
      <c r="C200" s="1292">
        <v>28</v>
      </c>
      <c r="D200" s="1292">
        <v>703</v>
      </c>
      <c r="E200" s="1292">
        <v>5</v>
      </c>
      <c r="F200" s="688" t="s">
        <v>252</v>
      </c>
      <c r="G200" s="1292">
        <v>230</v>
      </c>
      <c r="H200" s="688" t="s">
        <v>252</v>
      </c>
      <c r="I200" s="1292">
        <v>417</v>
      </c>
      <c r="J200" s="1292">
        <v>51</v>
      </c>
      <c r="K200" s="1292">
        <v>92</v>
      </c>
      <c r="L200" s="688">
        <v>62</v>
      </c>
    </row>
    <row r="201" spans="1:12" s="464" customFormat="1" ht="11.65" customHeight="1" x14ac:dyDescent="0.15">
      <c r="A201" s="485"/>
      <c r="B201" s="318" t="s">
        <v>118</v>
      </c>
      <c r="C201" s="1304">
        <v>10</v>
      </c>
      <c r="D201" s="1304">
        <v>277</v>
      </c>
      <c r="E201" s="1304">
        <v>3</v>
      </c>
      <c r="F201" s="693" t="s">
        <v>252</v>
      </c>
      <c r="G201" s="1304">
        <v>113</v>
      </c>
      <c r="H201" s="693" t="s">
        <v>252</v>
      </c>
      <c r="I201" s="1304">
        <v>121</v>
      </c>
      <c r="J201" s="1304">
        <v>40</v>
      </c>
      <c r="K201" s="1304">
        <v>47</v>
      </c>
      <c r="L201" s="693">
        <v>27</v>
      </c>
    </row>
    <row r="202" spans="1:12" s="464" customFormat="1" ht="11.65" customHeight="1" x14ac:dyDescent="0.15">
      <c r="A202" s="485"/>
      <c r="B202" s="322" t="s">
        <v>119</v>
      </c>
      <c r="C202" s="1292">
        <v>18</v>
      </c>
      <c r="D202" s="1292">
        <v>477</v>
      </c>
      <c r="E202" s="1292">
        <v>20</v>
      </c>
      <c r="F202" s="688" t="s">
        <v>252</v>
      </c>
      <c r="G202" s="1292">
        <v>93</v>
      </c>
      <c r="H202" s="688" t="s">
        <v>252</v>
      </c>
      <c r="I202" s="1292">
        <v>360</v>
      </c>
      <c r="J202" s="1292">
        <v>4</v>
      </c>
      <c r="K202" s="1292">
        <v>56</v>
      </c>
      <c r="L202" s="688">
        <v>41</v>
      </c>
    </row>
    <row r="203" spans="1:12" s="802" customFormat="1" ht="11.65" customHeight="1" x14ac:dyDescent="0.15">
      <c r="A203" s="2508"/>
      <c r="B203" s="318" t="s">
        <v>120</v>
      </c>
      <c r="C203" s="1304">
        <v>11</v>
      </c>
      <c r="D203" s="1304">
        <v>464</v>
      </c>
      <c r="E203" s="1304">
        <v>41</v>
      </c>
      <c r="F203" s="693" t="s">
        <v>252</v>
      </c>
      <c r="G203" s="1304">
        <v>263</v>
      </c>
      <c r="H203" s="693" t="s">
        <v>252</v>
      </c>
      <c r="I203" s="1304">
        <v>78</v>
      </c>
      <c r="J203" s="1304">
        <v>82</v>
      </c>
      <c r="K203" s="1304">
        <v>71</v>
      </c>
      <c r="L203" s="693">
        <v>46</v>
      </c>
    </row>
    <row r="204" spans="1:12" s="464" customFormat="1" ht="11.65" customHeight="1" x14ac:dyDescent="0.15">
      <c r="A204" s="485"/>
      <c r="B204" s="322" t="s">
        <v>121</v>
      </c>
      <c r="C204" s="1292">
        <v>4</v>
      </c>
      <c r="D204" s="1292">
        <v>101</v>
      </c>
      <c r="E204" s="1292">
        <v>48</v>
      </c>
      <c r="F204" s="688" t="s">
        <v>252</v>
      </c>
      <c r="G204" s="1292">
        <v>10</v>
      </c>
      <c r="H204" s="688" t="s">
        <v>252</v>
      </c>
      <c r="I204" s="1292">
        <v>22</v>
      </c>
      <c r="J204" s="1292">
        <v>21</v>
      </c>
      <c r="K204" s="1292">
        <v>17</v>
      </c>
      <c r="L204" s="688">
        <v>8</v>
      </c>
    </row>
    <row r="205" spans="1:12" s="464" customFormat="1" ht="15.95" customHeight="1" x14ac:dyDescent="0.15">
      <c r="A205" s="485"/>
      <c r="B205" s="329" t="s">
        <v>153</v>
      </c>
      <c r="C205" s="1285">
        <v>26</v>
      </c>
      <c r="D205" s="1285">
        <v>1900</v>
      </c>
      <c r="E205" s="1285" t="s">
        <v>252</v>
      </c>
      <c r="F205" s="685" t="s">
        <v>252</v>
      </c>
      <c r="G205" s="1285">
        <v>1215</v>
      </c>
      <c r="H205" s="685" t="s">
        <v>252</v>
      </c>
      <c r="I205" s="1285">
        <v>417</v>
      </c>
      <c r="J205" s="1285">
        <v>268</v>
      </c>
      <c r="K205" s="1285">
        <v>218</v>
      </c>
      <c r="L205" s="685">
        <v>137</v>
      </c>
    </row>
    <row r="206" spans="1:12" s="1646" customFormat="1" ht="11.65" customHeight="1" x14ac:dyDescent="0.15">
      <c r="A206" s="2512"/>
      <c r="B206" s="437" t="s">
        <v>106</v>
      </c>
      <c r="C206" s="1311">
        <v>14</v>
      </c>
      <c r="D206" s="1311">
        <v>995</v>
      </c>
      <c r="E206" s="1311" t="s">
        <v>252</v>
      </c>
      <c r="F206" s="695" t="s">
        <v>252</v>
      </c>
      <c r="G206" s="1311">
        <v>640</v>
      </c>
      <c r="H206" s="695" t="s">
        <v>252</v>
      </c>
      <c r="I206" s="1311">
        <v>210</v>
      </c>
      <c r="J206" s="1311">
        <v>145</v>
      </c>
      <c r="K206" s="1311">
        <v>105</v>
      </c>
      <c r="L206" s="695">
        <v>68</v>
      </c>
    </row>
    <row r="207" spans="1:12" s="464" customFormat="1" ht="11.65" customHeight="1" x14ac:dyDescent="0.15">
      <c r="A207" s="485"/>
      <c r="B207" s="318" t="s">
        <v>103</v>
      </c>
      <c r="C207" s="1304">
        <v>1</v>
      </c>
      <c r="D207" s="1304">
        <v>222</v>
      </c>
      <c r="E207" s="1304" t="s">
        <v>252</v>
      </c>
      <c r="F207" s="693" t="s">
        <v>252</v>
      </c>
      <c r="G207" s="1304">
        <v>157</v>
      </c>
      <c r="H207" s="693" t="s">
        <v>252</v>
      </c>
      <c r="I207" s="1304">
        <v>21</v>
      </c>
      <c r="J207" s="1304">
        <v>44</v>
      </c>
      <c r="K207" s="1304">
        <v>29</v>
      </c>
      <c r="L207" s="693">
        <v>21</v>
      </c>
    </row>
    <row r="208" spans="1:12" s="464" customFormat="1" ht="11.65" customHeight="1" x14ac:dyDescent="0.15">
      <c r="A208" s="485"/>
      <c r="B208" s="322" t="s">
        <v>104</v>
      </c>
      <c r="C208" s="1292">
        <v>9</v>
      </c>
      <c r="D208" s="1292">
        <v>254</v>
      </c>
      <c r="E208" s="1292" t="s">
        <v>252</v>
      </c>
      <c r="F208" s="688" t="s">
        <v>252</v>
      </c>
      <c r="G208" s="1292">
        <v>110</v>
      </c>
      <c r="H208" s="688" t="s">
        <v>252</v>
      </c>
      <c r="I208" s="1292">
        <v>144</v>
      </c>
      <c r="J208" s="1292" t="s">
        <v>252</v>
      </c>
      <c r="K208" s="1292">
        <v>32</v>
      </c>
      <c r="L208" s="688">
        <v>18</v>
      </c>
    </row>
    <row r="209" spans="1:12" s="464" customFormat="1" ht="11.65" customHeight="1" x14ac:dyDescent="0.15">
      <c r="A209" s="485"/>
      <c r="B209" s="318" t="s">
        <v>105</v>
      </c>
      <c r="C209" s="1304">
        <v>2</v>
      </c>
      <c r="D209" s="1304">
        <v>429</v>
      </c>
      <c r="E209" s="1304" t="s">
        <v>252</v>
      </c>
      <c r="F209" s="693" t="s">
        <v>252</v>
      </c>
      <c r="G209" s="1304">
        <v>308</v>
      </c>
      <c r="H209" s="693" t="s">
        <v>252</v>
      </c>
      <c r="I209" s="1304">
        <v>42</v>
      </c>
      <c r="J209" s="1304">
        <v>79</v>
      </c>
      <c r="K209" s="1304">
        <v>52</v>
      </c>
      <c r="L209" s="693">
        <v>30</v>
      </c>
    </row>
    <row r="210" spans="1:12" s="464" customFormat="1" ht="15.95" customHeight="1" x14ac:dyDescent="0.15">
      <c r="A210" s="485"/>
      <c r="B210" s="325" t="s">
        <v>154</v>
      </c>
      <c r="C210" s="1298" t="s">
        <v>273</v>
      </c>
      <c r="D210" s="1298" t="s">
        <v>273</v>
      </c>
      <c r="E210" s="1298" t="s">
        <v>273</v>
      </c>
      <c r="F210" s="691" t="s">
        <v>273</v>
      </c>
      <c r="G210" s="1298" t="s">
        <v>273</v>
      </c>
      <c r="H210" s="691" t="s">
        <v>273</v>
      </c>
      <c r="I210" s="1298" t="s">
        <v>273</v>
      </c>
      <c r="J210" s="1298" t="s">
        <v>273</v>
      </c>
      <c r="K210" s="1298" t="s">
        <v>273</v>
      </c>
      <c r="L210" s="691" t="s">
        <v>273</v>
      </c>
    </row>
    <row r="211" spans="1:12" x14ac:dyDescent="0.2">
      <c r="C211" s="2513"/>
      <c r="D211" s="2513"/>
      <c r="E211" s="2513"/>
      <c r="F211" s="2513"/>
      <c r="G211" s="2513"/>
      <c r="H211" s="2513"/>
      <c r="I211" s="2513"/>
      <c r="J211" s="2513"/>
      <c r="K211" s="2513"/>
      <c r="L211" s="2513"/>
    </row>
    <row r="212" spans="1:12" x14ac:dyDescent="0.2">
      <c r="C212" s="2513"/>
      <c r="D212" s="2513"/>
      <c r="E212" s="2513"/>
      <c r="F212" s="2513"/>
      <c r="G212" s="2513"/>
      <c r="H212" s="2513"/>
      <c r="I212" s="2513"/>
      <c r="J212" s="2513"/>
      <c r="K212" s="2513"/>
      <c r="L212" s="2513"/>
    </row>
    <row r="213" spans="1:12" x14ac:dyDescent="0.2">
      <c r="C213" s="2513"/>
    </row>
  </sheetData>
  <mergeCells count="6">
    <mergeCell ref="B2:L2"/>
    <mergeCell ref="B4:B5"/>
    <mergeCell ref="C4:C5"/>
    <mergeCell ref="D4:D5"/>
    <mergeCell ref="E4:J4"/>
    <mergeCell ref="K4:L4"/>
  </mergeCells>
  <pageMargins left="0.62992125984251968" right="0.62992125984251968" top="0.98425196850393704" bottom="0.98425196850393704" header="0.51181102362204722" footer="0.51181102362204722"/>
  <pageSetup paperSize="9" pageOrder="overThenDown" orientation="portrait" r:id="rId1"/>
  <headerFooter alignWithMargins="0"/>
  <rowBreaks count="3" manualBreakCount="3">
    <brk id="54" min="1" max="12" man="1"/>
    <brk id="110" min="1" max="12" man="1"/>
    <brk id="160" min="1" max="12" man="1"/>
  </rowBreaks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8"/>
  <sheetViews>
    <sheetView view="pageBreakPreview" zoomScale="150" zoomScaleNormal="100" zoomScaleSheetLayoutView="150" workbookViewId="0">
      <pane ySplit="6" topLeftCell="A7" activePane="bottomLeft" state="frozen"/>
      <selection activeCell="B2" sqref="B2:L2"/>
      <selection pane="bottomLeft" activeCell="B2" sqref="B2:L2"/>
    </sheetView>
  </sheetViews>
  <sheetFormatPr defaultColWidth="9.140625" defaultRowHeight="11.25" x14ac:dyDescent="0.2"/>
  <cols>
    <col min="1" max="1" width="21.7109375" style="474" customWidth="1"/>
    <col min="2" max="5" width="6.7109375" style="474" customWidth="1"/>
    <col min="6" max="6" width="7.7109375" style="580" customWidth="1"/>
    <col min="7" max="8" width="6.7109375" style="474" customWidth="1"/>
    <col min="9" max="9" width="7.7109375" style="474" customWidth="1"/>
    <col min="10" max="11" width="6.7109375" style="474" customWidth="1"/>
    <col min="12" max="12" width="17.42578125" style="474" customWidth="1"/>
    <col min="13" max="13" width="7" style="474" customWidth="1"/>
    <col min="14" max="14" width="9.140625" style="474" hidden="1" customWidth="1"/>
    <col min="15" max="15" width="13.140625" style="474" customWidth="1"/>
    <col min="16" max="16384" width="9.140625" style="474"/>
  </cols>
  <sheetData>
    <row r="1" spans="1:11" s="478" customFormat="1" ht="12.75" x14ac:dyDescent="0.2">
      <c r="A1" s="1973" t="s">
        <v>1147</v>
      </c>
      <c r="B1" s="1973"/>
      <c r="C1" s="1973"/>
      <c r="D1" s="1973"/>
      <c r="E1" s="1973"/>
      <c r="F1" s="1973"/>
      <c r="G1" s="1973"/>
      <c r="H1" s="1973"/>
      <c r="I1" s="1973"/>
      <c r="J1" s="1169"/>
      <c r="K1" s="1169"/>
    </row>
    <row r="2" spans="1:11" s="478" customFormat="1" ht="12.75" x14ac:dyDescent="0.2">
      <c r="A2" s="2514" t="s">
        <v>1148</v>
      </c>
      <c r="B2" s="2514"/>
      <c r="C2" s="2514"/>
      <c r="D2" s="2514"/>
      <c r="E2" s="2514"/>
      <c r="F2" s="2514"/>
      <c r="G2" s="2514"/>
      <c r="H2" s="2514"/>
      <c r="I2" s="2514"/>
      <c r="J2" s="2515"/>
      <c r="K2" s="2515"/>
    </row>
    <row r="3" spans="1:11" s="2506" customFormat="1" ht="5.0999999999999996" customHeight="1" x14ac:dyDescent="0.2">
      <c r="A3" s="2455"/>
      <c r="B3" s="2455"/>
      <c r="C3" s="2455"/>
      <c r="D3" s="2455"/>
      <c r="E3" s="2455"/>
      <c r="F3" s="2455"/>
      <c r="G3" s="2455"/>
      <c r="H3" s="2455"/>
      <c r="I3" s="2455"/>
    </row>
    <row r="4" spans="1:11" s="464" customFormat="1" ht="20.100000000000001" customHeight="1" x14ac:dyDescent="0.15">
      <c r="A4" s="2516" t="s">
        <v>1149</v>
      </c>
      <c r="B4" s="2517" t="s">
        <v>1150</v>
      </c>
      <c r="C4" s="2517"/>
      <c r="D4" s="2517"/>
      <c r="E4" s="2517"/>
      <c r="F4" s="2517" t="s">
        <v>1151</v>
      </c>
      <c r="G4" s="2517"/>
      <c r="H4" s="2517"/>
      <c r="I4" s="2517" t="s">
        <v>1152</v>
      </c>
      <c r="J4" s="2517"/>
      <c r="K4" s="2518"/>
    </row>
    <row r="5" spans="1:11" s="464" customFormat="1" ht="24.95" customHeight="1" x14ac:dyDescent="0.15">
      <c r="A5" s="2516"/>
      <c r="B5" s="2517" t="s">
        <v>1153</v>
      </c>
      <c r="C5" s="2517" t="s">
        <v>1154</v>
      </c>
      <c r="D5" s="2517" t="s">
        <v>1155</v>
      </c>
      <c r="E5" s="2517"/>
      <c r="F5" s="2517" t="s">
        <v>1156</v>
      </c>
      <c r="G5" s="2517" t="s">
        <v>1157</v>
      </c>
      <c r="H5" s="2517"/>
      <c r="I5" s="2517" t="s">
        <v>1156</v>
      </c>
      <c r="J5" s="2517" t="s">
        <v>1157</v>
      </c>
      <c r="K5" s="2518"/>
    </row>
    <row r="6" spans="1:11" s="464" customFormat="1" ht="24.95" customHeight="1" x14ac:dyDescent="0.15">
      <c r="A6" s="2516"/>
      <c r="B6" s="2517"/>
      <c r="C6" s="2517"/>
      <c r="D6" s="2519" t="s">
        <v>267</v>
      </c>
      <c r="E6" s="2519" t="s">
        <v>1158</v>
      </c>
      <c r="F6" s="2517"/>
      <c r="G6" s="2519" t="s">
        <v>267</v>
      </c>
      <c r="H6" s="2519" t="s">
        <v>1158</v>
      </c>
      <c r="I6" s="2517"/>
      <c r="J6" s="2519" t="s">
        <v>267</v>
      </c>
      <c r="K6" s="2520" t="s">
        <v>1158</v>
      </c>
    </row>
    <row r="7" spans="1:11" s="464" customFormat="1" ht="15.95" customHeight="1" x14ac:dyDescent="0.15">
      <c r="A7" s="418" t="s">
        <v>0</v>
      </c>
      <c r="B7" s="2521">
        <v>3265</v>
      </c>
      <c r="C7" s="2521">
        <v>24322</v>
      </c>
      <c r="D7" s="2522">
        <v>515572</v>
      </c>
      <c r="E7" s="1387">
        <v>65509</v>
      </c>
      <c r="F7" s="1387">
        <v>168</v>
      </c>
      <c r="G7" s="1387">
        <v>4451</v>
      </c>
      <c r="H7" s="1387">
        <v>718</v>
      </c>
      <c r="I7" s="2522">
        <v>79</v>
      </c>
      <c r="J7" s="2522">
        <v>6395</v>
      </c>
      <c r="K7" s="2522">
        <v>214</v>
      </c>
    </row>
    <row r="8" spans="1:11" s="2525" customFormat="1" ht="15.95" customHeight="1" x14ac:dyDescent="0.15">
      <c r="A8" s="310" t="s">
        <v>269</v>
      </c>
      <c r="B8" s="2523">
        <v>822</v>
      </c>
      <c r="C8" s="2523">
        <v>12154</v>
      </c>
      <c r="D8" s="2524">
        <v>264879</v>
      </c>
      <c r="E8" s="1394">
        <v>32263</v>
      </c>
      <c r="F8" s="1394">
        <v>95</v>
      </c>
      <c r="G8" s="1394">
        <v>2962</v>
      </c>
      <c r="H8" s="1394">
        <v>471</v>
      </c>
      <c r="I8" s="2524">
        <v>37</v>
      </c>
      <c r="J8" s="2524">
        <v>3869</v>
      </c>
      <c r="K8" s="2524">
        <v>172</v>
      </c>
    </row>
    <row r="9" spans="1:11" s="464" customFormat="1" ht="15.95" customHeight="1" x14ac:dyDescent="0.15">
      <c r="A9" s="314" t="s">
        <v>124</v>
      </c>
      <c r="B9" s="2521">
        <v>289</v>
      </c>
      <c r="C9" s="2521">
        <v>5177</v>
      </c>
      <c r="D9" s="2522">
        <v>128052</v>
      </c>
      <c r="E9" s="1387">
        <v>15028</v>
      </c>
      <c r="F9" s="1387">
        <v>37</v>
      </c>
      <c r="G9" s="1387">
        <v>1432</v>
      </c>
      <c r="H9" s="1387">
        <v>239</v>
      </c>
      <c r="I9" s="2522">
        <v>8</v>
      </c>
      <c r="J9" s="2522">
        <v>1884</v>
      </c>
      <c r="K9" s="2522">
        <v>163</v>
      </c>
    </row>
    <row r="10" spans="1:11" s="464" customFormat="1" ht="21.95" customHeight="1" x14ac:dyDescent="0.15">
      <c r="A10" s="315" t="s">
        <v>270</v>
      </c>
      <c r="B10" s="2526">
        <v>289</v>
      </c>
      <c r="C10" s="2526">
        <v>5177</v>
      </c>
      <c r="D10" s="2527">
        <v>128052</v>
      </c>
      <c r="E10" s="1397">
        <v>15028</v>
      </c>
      <c r="F10" s="1397">
        <v>37</v>
      </c>
      <c r="G10" s="1397">
        <v>1432</v>
      </c>
      <c r="H10" s="1397">
        <v>239</v>
      </c>
      <c r="I10" s="2527">
        <v>8</v>
      </c>
      <c r="J10" s="2527">
        <v>1884</v>
      </c>
      <c r="K10" s="2527">
        <v>163</v>
      </c>
    </row>
    <row r="11" spans="1:11" s="464" customFormat="1" ht="12" customHeight="1" x14ac:dyDescent="0.15">
      <c r="A11" s="318" t="s">
        <v>192</v>
      </c>
      <c r="B11" s="2528">
        <v>18</v>
      </c>
      <c r="C11" s="2528">
        <v>78</v>
      </c>
      <c r="D11" s="2529">
        <v>1800</v>
      </c>
      <c r="E11" s="1391">
        <v>246</v>
      </c>
      <c r="F11" s="2530" t="s">
        <v>252</v>
      </c>
      <c r="G11" s="2531" t="s">
        <v>252</v>
      </c>
      <c r="H11" s="2531" t="s">
        <v>252</v>
      </c>
      <c r="I11" s="2531" t="s">
        <v>252</v>
      </c>
      <c r="J11" s="2531" t="s">
        <v>252</v>
      </c>
      <c r="K11" s="2531" t="s">
        <v>252</v>
      </c>
    </row>
    <row r="12" spans="1:11" s="464" customFormat="1" ht="12" customHeight="1" x14ac:dyDescent="0.15">
      <c r="A12" s="322" t="s">
        <v>193</v>
      </c>
      <c r="B12" s="2523">
        <v>21</v>
      </c>
      <c r="C12" s="2523">
        <v>514</v>
      </c>
      <c r="D12" s="2524">
        <v>12722</v>
      </c>
      <c r="E12" s="1394">
        <v>1384</v>
      </c>
      <c r="F12" s="1394">
        <v>8</v>
      </c>
      <c r="G12" s="1394">
        <v>150</v>
      </c>
      <c r="H12" s="1394">
        <v>22</v>
      </c>
      <c r="I12" s="2532" t="s">
        <v>252</v>
      </c>
      <c r="J12" s="2532" t="s">
        <v>252</v>
      </c>
      <c r="K12" s="2532" t="s">
        <v>252</v>
      </c>
    </row>
    <row r="13" spans="1:11" s="464" customFormat="1" ht="12" customHeight="1" x14ac:dyDescent="0.15">
      <c r="A13" s="318" t="s">
        <v>194</v>
      </c>
      <c r="B13" s="2528">
        <v>7</v>
      </c>
      <c r="C13" s="2528">
        <v>211</v>
      </c>
      <c r="D13" s="2529">
        <v>5348</v>
      </c>
      <c r="E13" s="1391">
        <v>550</v>
      </c>
      <c r="F13" s="1391">
        <v>1</v>
      </c>
      <c r="G13" s="321">
        <v>87</v>
      </c>
      <c r="H13" s="1391">
        <v>17</v>
      </c>
      <c r="I13" s="2531" t="s">
        <v>252</v>
      </c>
      <c r="J13" s="2531" t="s">
        <v>252</v>
      </c>
      <c r="K13" s="2531" t="s">
        <v>252</v>
      </c>
    </row>
    <row r="14" spans="1:11" s="464" customFormat="1" ht="12" customHeight="1" x14ac:dyDescent="0.15">
      <c r="A14" s="322" t="s">
        <v>195</v>
      </c>
      <c r="B14" s="2523">
        <v>18</v>
      </c>
      <c r="C14" s="2523">
        <v>268</v>
      </c>
      <c r="D14" s="2524">
        <v>6596</v>
      </c>
      <c r="E14" s="1394">
        <v>753</v>
      </c>
      <c r="F14" s="1394">
        <v>1</v>
      </c>
      <c r="G14" s="1394">
        <v>5</v>
      </c>
      <c r="H14" s="1394">
        <v>1</v>
      </c>
      <c r="I14" s="2532" t="s">
        <v>252</v>
      </c>
      <c r="J14" s="2532" t="s">
        <v>252</v>
      </c>
      <c r="K14" s="2532" t="s">
        <v>252</v>
      </c>
    </row>
    <row r="15" spans="1:11" s="464" customFormat="1" ht="12" customHeight="1" x14ac:dyDescent="0.15">
      <c r="A15" s="318" t="s">
        <v>196</v>
      </c>
      <c r="B15" s="2528">
        <v>12</v>
      </c>
      <c r="C15" s="2528">
        <v>421</v>
      </c>
      <c r="D15" s="2529">
        <v>10822</v>
      </c>
      <c r="E15" s="1391">
        <v>1202</v>
      </c>
      <c r="F15" s="1391">
        <v>1</v>
      </c>
      <c r="G15" s="1391">
        <v>80</v>
      </c>
      <c r="H15" s="1391">
        <v>9</v>
      </c>
      <c r="I15" s="2531" t="s">
        <v>252</v>
      </c>
      <c r="J15" s="2531" t="s">
        <v>252</v>
      </c>
      <c r="K15" s="2531" t="s">
        <v>252</v>
      </c>
    </row>
    <row r="16" spans="1:11" s="464" customFormat="1" ht="12" customHeight="1" x14ac:dyDescent="0.15">
      <c r="A16" s="322" t="s">
        <v>197</v>
      </c>
      <c r="B16" s="2523">
        <v>18</v>
      </c>
      <c r="C16" s="2523">
        <v>529</v>
      </c>
      <c r="D16" s="2524">
        <v>13531</v>
      </c>
      <c r="E16" s="1394">
        <v>1587</v>
      </c>
      <c r="F16" s="1394">
        <v>4</v>
      </c>
      <c r="G16" s="1394">
        <v>252</v>
      </c>
      <c r="H16" s="1394">
        <v>38</v>
      </c>
      <c r="I16" s="2524">
        <v>1</v>
      </c>
      <c r="J16" s="2524">
        <v>211</v>
      </c>
      <c r="K16" s="2532" t="s">
        <v>252</v>
      </c>
    </row>
    <row r="17" spans="1:11" s="464" customFormat="1" ht="12" customHeight="1" x14ac:dyDescent="0.15">
      <c r="A17" s="318" t="s">
        <v>198</v>
      </c>
      <c r="B17" s="2528">
        <v>29</v>
      </c>
      <c r="C17" s="2528">
        <v>203</v>
      </c>
      <c r="D17" s="2529">
        <v>4677</v>
      </c>
      <c r="E17" s="1391">
        <v>589</v>
      </c>
      <c r="F17" s="1391">
        <v>1</v>
      </c>
      <c r="G17" s="1391">
        <v>38</v>
      </c>
      <c r="H17" s="1391" t="s">
        <v>252</v>
      </c>
      <c r="I17" s="2529">
        <v>1</v>
      </c>
      <c r="J17" s="2529">
        <v>63</v>
      </c>
      <c r="K17" s="2531" t="s">
        <v>252</v>
      </c>
    </row>
    <row r="18" spans="1:11" s="464" customFormat="1" ht="12" customHeight="1" x14ac:dyDescent="0.15">
      <c r="A18" s="322" t="s">
        <v>199</v>
      </c>
      <c r="B18" s="2523">
        <v>22</v>
      </c>
      <c r="C18" s="2523">
        <v>173</v>
      </c>
      <c r="D18" s="2524">
        <v>3777</v>
      </c>
      <c r="E18" s="1394">
        <v>462</v>
      </c>
      <c r="F18" s="1394">
        <v>2</v>
      </c>
      <c r="G18" s="1394">
        <v>19</v>
      </c>
      <c r="H18" s="1394">
        <v>4</v>
      </c>
      <c r="I18" s="2524">
        <v>1</v>
      </c>
      <c r="J18" s="2524">
        <v>136</v>
      </c>
      <c r="K18" s="2524">
        <v>11</v>
      </c>
    </row>
    <row r="19" spans="1:11" s="464" customFormat="1" ht="12" customHeight="1" x14ac:dyDescent="0.15">
      <c r="A19" s="318" t="s">
        <v>200</v>
      </c>
      <c r="B19" s="2528">
        <v>20</v>
      </c>
      <c r="C19" s="2528">
        <v>615</v>
      </c>
      <c r="D19" s="2529">
        <v>16208</v>
      </c>
      <c r="E19" s="1391">
        <v>1921</v>
      </c>
      <c r="F19" s="1391">
        <v>1</v>
      </c>
      <c r="G19" s="1391">
        <v>93</v>
      </c>
      <c r="H19" s="1391">
        <v>18</v>
      </c>
      <c r="I19" s="1391" t="s">
        <v>252</v>
      </c>
      <c r="J19" s="1391" t="s">
        <v>252</v>
      </c>
      <c r="K19" s="1391">
        <v>0</v>
      </c>
    </row>
    <row r="20" spans="1:11" s="464" customFormat="1" ht="12" customHeight="1" x14ac:dyDescent="0.15">
      <c r="A20" s="322" t="s">
        <v>201</v>
      </c>
      <c r="B20" s="2523">
        <v>28</v>
      </c>
      <c r="C20" s="2523">
        <v>245</v>
      </c>
      <c r="D20" s="2524">
        <v>5714</v>
      </c>
      <c r="E20" s="1394">
        <v>733</v>
      </c>
      <c r="F20" s="1394">
        <v>4</v>
      </c>
      <c r="G20" s="1394">
        <v>59</v>
      </c>
      <c r="H20" s="1394">
        <v>10</v>
      </c>
      <c r="I20" s="2524">
        <v>1</v>
      </c>
      <c r="J20" s="2524">
        <v>271</v>
      </c>
      <c r="K20" s="2524">
        <v>0</v>
      </c>
    </row>
    <row r="21" spans="1:11" s="464" customFormat="1" ht="12" customHeight="1" x14ac:dyDescent="0.15">
      <c r="A21" s="318" t="s">
        <v>202</v>
      </c>
      <c r="B21" s="2528">
        <v>26</v>
      </c>
      <c r="C21" s="2528">
        <v>534</v>
      </c>
      <c r="D21" s="2529">
        <v>13029</v>
      </c>
      <c r="E21" s="1391">
        <v>1579</v>
      </c>
      <c r="F21" s="1391">
        <v>4</v>
      </c>
      <c r="G21" s="1391">
        <v>26</v>
      </c>
      <c r="H21" s="1391">
        <v>5</v>
      </c>
      <c r="I21" s="2529">
        <v>1</v>
      </c>
      <c r="J21" s="2529">
        <v>616</v>
      </c>
      <c r="K21" s="2529">
        <v>152</v>
      </c>
    </row>
    <row r="22" spans="1:11" s="464" customFormat="1" ht="12" customHeight="1" x14ac:dyDescent="0.15">
      <c r="A22" s="322" t="s">
        <v>203</v>
      </c>
      <c r="B22" s="2523">
        <v>9</v>
      </c>
      <c r="C22" s="2523">
        <v>318</v>
      </c>
      <c r="D22" s="2524">
        <v>8289</v>
      </c>
      <c r="E22" s="1394">
        <v>987</v>
      </c>
      <c r="F22" s="1394" t="s">
        <v>252</v>
      </c>
      <c r="G22" s="1394" t="s">
        <v>252</v>
      </c>
      <c r="H22" s="1394" t="s">
        <v>252</v>
      </c>
      <c r="I22" s="2524" t="s">
        <v>252</v>
      </c>
      <c r="J22" s="2524" t="s">
        <v>252</v>
      </c>
      <c r="K22" s="2524" t="s">
        <v>252</v>
      </c>
    </row>
    <row r="23" spans="1:11" s="464" customFormat="1" ht="12" customHeight="1" x14ac:dyDescent="0.15">
      <c r="A23" s="318" t="s">
        <v>204</v>
      </c>
      <c r="B23" s="2528">
        <v>10</v>
      </c>
      <c r="C23" s="2528">
        <v>124</v>
      </c>
      <c r="D23" s="2529">
        <v>2513</v>
      </c>
      <c r="E23" s="1391">
        <v>315</v>
      </c>
      <c r="F23" s="1391">
        <v>3</v>
      </c>
      <c r="G23" s="1391">
        <v>316</v>
      </c>
      <c r="H23" s="1391">
        <v>58</v>
      </c>
      <c r="I23" s="2529">
        <v>1</v>
      </c>
      <c r="J23" s="2529">
        <v>553</v>
      </c>
      <c r="K23" s="2529" t="s">
        <v>252</v>
      </c>
    </row>
    <row r="24" spans="1:11" s="1162" customFormat="1" ht="12" customHeight="1" x14ac:dyDescent="0.2">
      <c r="A24" s="322" t="s">
        <v>205</v>
      </c>
      <c r="B24" s="2523">
        <v>18</v>
      </c>
      <c r="C24" s="2523">
        <v>65</v>
      </c>
      <c r="D24" s="2524">
        <v>1416</v>
      </c>
      <c r="E24" s="1394">
        <v>195</v>
      </c>
      <c r="F24" s="1394" t="s">
        <v>252</v>
      </c>
      <c r="G24" s="1394" t="s">
        <v>252</v>
      </c>
      <c r="H24" s="1394" t="s">
        <v>252</v>
      </c>
      <c r="I24" s="2524" t="s">
        <v>252</v>
      </c>
      <c r="J24" s="2524" t="s">
        <v>252</v>
      </c>
      <c r="K24" s="2524" t="s">
        <v>252</v>
      </c>
    </row>
    <row r="25" spans="1:11" s="464" customFormat="1" ht="12" customHeight="1" x14ac:dyDescent="0.15">
      <c r="A25" s="318" t="s">
        <v>206</v>
      </c>
      <c r="B25" s="2528">
        <v>7</v>
      </c>
      <c r="C25" s="2528">
        <v>164</v>
      </c>
      <c r="D25" s="2529">
        <v>4046</v>
      </c>
      <c r="E25" s="1391">
        <v>477</v>
      </c>
      <c r="F25" s="1391">
        <v>1</v>
      </c>
      <c r="G25" s="1391">
        <v>117</v>
      </c>
      <c r="H25" s="1391">
        <v>19</v>
      </c>
      <c r="I25" s="2529" t="s">
        <v>252</v>
      </c>
      <c r="J25" s="2529" t="s">
        <v>252</v>
      </c>
      <c r="K25" s="2529" t="s">
        <v>252</v>
      </c>
    </row>
    <row r="26" spans="1:11" s="464" customFormat="1" ht="12" customHeight="1" x14ac:dyDescent="0.15">
      <c r="A26" s="322" t="s">
        <v>207</v>
      </c>
      <c r="B26" s="2523">
        <v>8</v>
      </c>
      <c r="C26" s="2523">
        <v>156</v>
      </c>
      <c r="D26" s="2523">
        <v>3575</v>
      </c>
      <c r="E26" s="1394">
        <v>407</v>
      </c>
      <c r="F26" s="1394">
        <v>4</v>
      </c>
      <c r="G26" s="1394">
        <v>32</v>
      </c>
      <c r="H26" s="1394">
        <v>7</v>
      </c>
      <c r="I26" s="2524" t="s">
        <v>252</v>
      </c>
      <c r="J26" s="2524" t="s">
        <v>252</v>
      </c>
      <c r="K26" s="2524" t="s">
        <v>252</v>
      </c>
    </row>
    <row r="27" spans="1:11" s="464" customFormat="1" ht="12" customHeight="1" x14ac:dyDescent="0.15">
      <c r="A27" s="318" t="s">
        <v>208</v>
      </c>
      <c r="B27" s="2528">
        <v>18</v>
      </c>
      <c r="C27" s="2528">
        <v>559</v>
      </c>
      <c r="D27" s="2529">
        <v>13989</v>
      </c>
      <c r="E27" s="1391">
        <v>1641</v>
      </c>
      <c r="F27" s="1391">
        <v>2</v>
      </c>
      <c r="G27" s="1391">
        <v>158</v>
      </c>
      <c r="H27" s="1391">
        <v>31</v>
      </c>
      <c r="I27" s="2529">
        <v>2</v>
      </c>
      <c r="J27" s="2529">
        <v>34</v>
      </c>
      <c r="K27" s="2529" t="s">
        <v>252</v>
      </c>
    </row>
    <row r="28" spans="1:11" s="464" customFormat="1" ht="15.95" customHeight="1" x14ac:dyDescent="0.15">
      <c r="A28" s="325" t="s">
        <v>125</v>
      </c>
      <c r="B28" s="2526">
        <v>533</v>
      </c>
      <c r="C28" s="2526">
        <v>6977</v>
      </c>
      <c r="D28" s="2527">
        <v>136827</v>
      </c>
      <c r="E28" s="1397">
        <v>17235</v>
      </c>
      <c r="F28" s="1397">
        <v>58</v>
      </c>
      <c r="G28" s="1397">
        <v>1530</v>
      </c>
      <c r="H28" s="1397">
        <v>232</v>
      </c>
      <c r="I28" s="2527">
        <v>29</v>
      </c>
      <c r="J28" s="2527">
        <v>1985</v>
      </c>
      <c r="K28" s="2527">
        <v>9</v>
      </c>
    </row>
    <row r="29" spans="1:11" s="464" customFormat="1" ht="15.95" customHeight="1" x14ac:dyDescent="0.15">
      <c r="A29" s="329" t="s">
        <v>126</v>
      </c>
      <c r="B29" s="2521">
        <v>47</v>
      </c>
      <c r="C29" s="2521">
        <v>642</v>
      </c>
      <c r="D29" s="2522">
        <v>11600</v>
      </c>
      <c r="E29" s="1387">
        <v>1546</v>
      </c>
      <c r="F29" s="1387">
        <v>3</v>
      </c>
      <c r="G29" s="1387">
        <v>84</v>
      </c>
      <c r="H29" s="1387">
        <v>16</v>
      </c>
      <c r="I29" s="2522">
        <v>8</v>
      </c>
      <c r="J29" s="2522">
        <v>499</v>
      </c>
      <c r="K29" s="2522" t="s">
        <v>252</v>
      </c>
    </row>
    <row r="30" spans="1:11" s="834" customFormat="1" ht="11.45" customHeight="1" x14ac:dyDescent="0.2">
      <c r="A30" s="437" t="s">
        <v>209</v>
      </c>
      <c r="B30" s="2533">
        <v>24</v>
      </c>
      <c r="C30" s="2533">
        <v>295</v>
      </c>
      <c r="D30" s="2534">
        <v>5183</v>
      </c>
      <c r="E30" s="2535">
        <v>712</v>
      </c>
      <c r="F30" s="2535">
        <v>1</v>
      </c>
      <c r="G30" s="2535">
        <v>62</v>
      </c>
      <c r="H30" s="2535">
        <v>9</v>
      </c>
      <c r="I30" s="2534">
        <v>2</v>
      </c>
      <c r="J30" s="2534">
        <v>176</v>
      </c>
      <c r="K30" s="2536" t="s">
        <v>252</v>
      </c>
    </row>
    <row r="31" spans="1:11" s="464" customFormat="1" ht="11.45" customHeight="1" x14ac:dyDescent="0.15">
      <c r="A31" s="318" t="s">
        <v>20</v>
      </c>
      <c r="B31" s="2528">
        <v>5</v>
      </c>
      <c r="C31" s="2528">
        <v>86</v>
      </c>
      <c r="D31" s="2529">
        <v>1739</v>
      </c>
      <c r="E31" s="1391">
        <v>236</v>
      </c>
      <c r="F31" s="1391" t="s">
        <v>252</v>
      </c>
      <c r="G31" s="1391" t="s">
        <v>252</v>
      </c>
      <c r="H31" s="1391" t="s">
        <v>252</v>
      </c>
      <c r="I31" s="1391">
        <v>2</v>
      </c>
      <c r="J31" s="1391">
        <v>204</v>
      </c>
      <c r="K31" s="2304" t="s">
        <v>252</v>
      </c>
    </row>
    <row r="32" spans="1:11" s="464" customFormat="1" ht="11.45" customHeight="1" x14ac:dyDescent="0.15">
      <c r="A32" s="322" t="s">
        <v>21</v>
      </c>
      <c r="B32" s="2523">
        <v>8</v>
      </c>
      <c r="C32" s="2523">
        <v>143</v>
      </c>
      <c r="D32" s="2524">
        <v>2827</v>
      </c>
      <c r="E32" s="1394">
        <v>371</v>
      </c>
      <c r="F32" s="1394">
        <v>2</v>
      </c>
      <c r="G32" s="1394">
        <v>22</v>
      </c>
      <c r="H32" s="1394">
        <v>7</v>
      </c>
      <c r="I32" s="2524">
        <v>1</v>
      </c>
      <c r="J32" s="2524">
        <v>25</v>
      </c>
      <c r="K32" s="2301" t="s">
        <v>252</v>
      </c>
    </row>
    <row r="33" spans="1:17" s="464" customFormat="1" ht="11.45" customHeight="1" x14ac:dyDescent="0.15">
      <c r="A33" s="318" t="s">
        <v>22</v>
      </c>
      <c r="B33" s="2528">
        <v>10</v>
      </c>
      <c r="C33" s="2528">
        <v>118</v>
      </c>
      <c r="D33" s="2529">
        <v>1851</v>
      </c>
      <c r="E33" s="1391">
        <v>227</v>
      </c>
      <c r="F33" s="1391" t="s">
        <v>252</v>
      </c>
      <c r="G33" s="1391" t="s">
        <v>252</v>
      </c>
      <c r="H33" s="1391" t="s">
        <v>252</v>
      </c>
      <c r="I33" s="1391">
        <v>3</v>
      </c>
      <c r="J33" s="1391">
        <v>94</v>
      </c>
      <c r="K33" s="2304" t="s">
        <v>252</v>
      </c>
    </row>
    <row r="34" spans="1:17" s="464" customFormat="1" ht="15.95" customHeight="1" x14ac:dyDescent="0.15">
      <c r="A34" s="333" t="s">
        <v>127</v>
      </c>
      <c r="B34" s="2526">
        <v>102</v>
      </c>
      <c r="C34" s="2526">
        <v>1104</v>
      </c>
      <c r="D34" s="2527">
        <v>20915</v>
      </c>
      <c r="E34" s="1397">
        <v>2724</v>
      </c>
      <c r="F34" s="1397">
        <v>9</v>
      </c>
      <c r="G34" s="1397">
        <v>224</v>
      </c>
      <c r="H34" s="1397">
        <v>42</v>
      </c>
      <c r="I34" s="2527">
        <v>3</v>
      </c>
      <c r="J34" s="2527">
        <v>125</v>
      </c>
      <c r="K34" s="2527" t="s">
        <v>252</v>
      </c>
    </row>
    <row r="35" spans="1:17" s="834" customFormat="1" ht="11.45" customHeight="1" x14ac:dyDescent="0.2">
      <c r="A35" s="433" t="s">
        <v>210</v>
      </c>
      <c r="B35" s="2537">
        <v>19</v>
      </c>
      <c r="C35" s="2537">
        <v>416</v>
      </c>
      <c r="D35" s="2538">
        <v>9188</v>
      </c>
      <c r="E35" s="2539">
        <v>1205</v>
      </c>
      <c r="F35" s="2539">
        <v>3</v>
      </c>
      <c r="G35" s="2539">
        <v>144</v>
      </c>
      <c r="H35" s="2539">
        <v>28</v>
      </c>
      <c r="I35" s="2538">
        <v>1</v>
      </c>
      <c r="J35" s="2538">
        <v>21</v>
      </c>
      <c r="K35" s="2540" t="s">
        <v>252</v>
      </c>
    </row>
    <row r="36" spans="1:17" s="464" customFormat="1" ht="11.45" customHeight="1" x14ac:dyDescent="0.15">
      <c r="A36" s="322" t="s">
        <v>13</v>
      </c>
      <c r="B36" s="2523">
        <v>11</v>
      </c>
      <c r="C36" s="2523">
        <v>94</v>
      </c>
      <c r="D36" s="2524">
        <v>1347</v>
      </c>
      <c r="E36" s="1394">
        <v>187</v>
      </c>
      <c r="F36" s="1394" t="s">
        <v>252</v>
      </c>
      <c r="G36" s="1394" t="s">
        <v>252</v>
      </c>
      <c r="H36" s="1394" t="s">
        <v>252</v>
      </c>
      <c r="I36" s="1394" t="s">
        <v>252</v>
      </c>
      <c r="J36" s="1394" t="s">
        <v>252</v>
      </c>
      <c r="K36" s="2301" t="s">
        <v>252</v>
      </c>
    </row>
    <row r="37" spans="1:17" s="464" customFormat="1" ht="11.45" customHeight="1" x14ac:dyDescent="0.15">
      <c r="A37" s="318" t="s">
        <v>14</v>
      </c>
      <c r="B37" s="2528">
        <v>13</v>
      </c>
      <c r="C37" s="2528">
        <v>84</v>
      </c>
      <c r="D37" s="2529">
        <v>1188</v>
      </c>
      <c r="E37" s="1391">
        <v>163</v>
      </c>
      <c r="F37" s="1391">
        <v>2</v>
      </c>
      <c r="G37" s="1391">
        <v>19</v>
      </c>
      <c r="H37" s="1391">
        <v>4</v>
      </c>
      <c r="I37" s="2529" t="s">
        <v>252</v>
      </c>
      <c r="J37" s="2529" t="s">
        <v>252</v>
      </c>
      <c r="K37" s="2304" t="s">
        <v>252</v>
      </c>
    </row>
    <row r="38" spans="1:17" s="1646" customFormat="1" ht="11.45" customHeight="1" x14ac:dyDescent="0.15">
      <c r="A38" s="437" t="s">
        <v>15</v>
      </c>
      <c r="B38" s="2533">
        <v>26</v>
      </c>
      <c r="C38" s="2533">
        <v>185</v>
      </c>
      <c r="D38" s="2534">
        <v>3769</v>
      </c>
      <c r="E38" s="2535">
        <v>467</v>
      </c>
      <c r="F38" s="2535">
        <v>1</v>
      </c>
      <c r="G38" s="2535">
        <v>41</v>
      </c>
      <c r="H38" s="2535">
        <v>4</v>
      </c>
      <c r="I38" s="2534">
        <v>1</v>
      </c>
      <c r="J38" s="2534">
        <v>59</v>
      </c>
      <c r="K38" s="2536" t="s">
        <v>252</v>
      </c>
    </row>
    <row r="39" spans="1:17" s="464" customFormat="1" ht="11.45" customHeight="1" x14ac:dyDescent="0.15">
      <c r="A39" s="318" t="s">
        <v>16</v>
      </c>
      <c r="B39" s="2528">
        <v>7</v>
      </c>
      <c r="C39" s="2528">
        <v>112</v>
      </c>
      <c r="D39" s="2529">
        <v>1742</v>
      </c>
      <c r="E39" s="1391">
        <v>207</v>
      </c>
      <c r="F39" s="1391">
        <v>2</v>
      </c>
      <c r="G39" s="1391">
        <v>19</v>
      </c>
      <c r="H39" s="1391">
        <v>5</v>
      </c>
      <c r="I39" s="2529" t="s">
        <v>252</v>
      </c>
      <c r="J39" s="2529" t="s">
        <v>252</v>
      </c>
      <c r="K39" s="2304" t="s">
        <v>252</v>
      </c>
    </row>
    <row r="40" spans="1:17" s="464" customFormat="1" ht="11.45" customHeight="1" x14ac:dyDescent="0.15">
      <c r="A40" s="322" t="s">
        <v>17</v>
      </c>
      <c r="B40" s="2523">
        <v>12</v>
      </c>
      <c r="C40" s="2523">
        <v>130</v>
      </c>
      <c r="D40" s="2524">
        <v>2226</v>
      </c>
      <c r="E40" s="1394">
        <v>307</v>
      </c>
      <c r="F40" s="1394" t="s">
        <v>252</v>
      </c>
      <c r="G40" s="1394" t="s">
        <v>252</v>
      </c>
      <c r="H40" s="1394" t="s">
        <v>252</v>
      </c>
      <c r="I40" s="2524" t="s">
        <v>252</v>
      </c>
      <c r="J40" s="2524" t="s">
        <v>252</v>
      </c>
      <c r="K40" s="2301" t="s">
        <v>252</v>
      </c>
    </row>
    <row r="41" spans="1:17" s="1646" customFormat="1" ht="11.45" customHeight="1" x14ac:dyDescent="0.15">
      <c r="A41" s="433" t="s">
        <v>18</v>
      </c>
      <c r="B41" s="2537">
        <v>4</v>
      </c>
      <c r="C41" s="2537">
        <v>41</v>
      </c>
      <c r="D41" s="2538">
        <v>856</v>
      </c>
      <c r="E41" s="2539">
        <v>99</v>
      </c>
      <c r="F41" s="2539">
        <v>1</v>
      </c>
      <c r="G41" s="2539">
        <v>1</v>
      </c>
      <c r="H41" s="2539">
        <v>1</v>
      </c>
      <c r="I41" s="2538" t="s">
        <v>252</v>
      </c>
      <c r="J41" s="2538" t="s">
        <v>252</v>
      </c>
      <c r="K41" s="2540" t="s">
        <v>252</v>
      </c>
    </row>
    <row r="42" spans="1:17" s="464" customFormat="1" ht="11.45" customHeight="1" x14ac:dyDescent="0.15">
      <c r="A42" s="322" t="s">
        <v>19</v>
      </c>
      <c r="B42" s="2523">
        <v>10</v>
      </c>
      <c r="C42" s="2523">
        <v>42</v>
      </c>
      <c r="D42" s="2524">
        <v>599</v>
      </c>
      <c r="E42" s="1394">
        <v>89</v>
      </c>
      <c r="F42" s="1394" t="s">
        <v>252</v>
      </c>
      <c r="G42" s="1394" t="s">
        <v>252</v>
      </c>
      <c r="H42" s="1394" t="s">
        <v>252</v>
      </c>
      <c r="I42" s="2524">
        <v>1</v>
      </c>
      <c r="J42" s="2524">
        <v>45</v>
      </c>
      <c r="K42" s="2301" t="s">
        <v>252</v>
      </c>
    </row>
    <row r="43" spans="1:17" s="1631" customFormat="1" ht="15.95" customHeight="1" x14ac:dyDescent="0.15">
      <c r="A43" s="329" t="s">
        <v>128</v>
      </c>
      <c r="B43" s="2521">
        <v>115</v>
      </c>
      <c r="C43" s="2521">
        <v>2203</v>
      </c>
      <c r="D43" s="2522">
        <v>49015</v>
      </c>
      <c r="E43" s="1387">
        <v>5927</v>
      </c>
      <c r="F43" s="1387">
        <v>9</v>
      </c>
      <c r="G43" s="1387">
        <v>362</v>
      </c>
      <c r="H43" s="1387">
        <v>58</v>
      </c>
      <c r="I43" s="2522">
        <v>7</v>
      </c>
      <c r="J43" s="2522">
        <v>660</v>
      </c>
      <c r="K43" s="2522" t="s">
        <v>252</v>
      </c>
    </row>
    <row r="44" spans="1:17" s="834" customFormat="1" ht="11.45" customHeight="1" x14ac:dyDescent="0.2">
      <c r="A44" s="437" t="s">
        <v>246</v>
      </c>
      <c r="B44" s="2533">
        <v>41</v>
      </c>
      <c r="C44" s="2533">
        <v>1191</v>
      </c>
      <c r="D44" s="2534">
        <v>29109</v>
      </c>
      <c r="E44" s="2535">
        <v>3375</v>
      </c>
      <c r="F44" s="2535">
        <v>3</v>
      </c>
      <c r="G44" s="2535">
        <v>246</v>
      </c>
      <c r="H44" s="2535">
        <v>38</v>
      </c>
      <c r="I44" s="2534">
        <v>2</v>
      </c>
      <c r="J44" s="2534">
        <v>392</v>
      </c>
      <c r="K44" s="2536" t="s">
        <v>252</v>
      </c>
    </row>
    <row r="45" spans="1:17" s="464" customFormat="1" ht="11.45" customHeight="1" x14ac:dyDescent="0.15">
      <c r="A45" s="318" t="s">
        <v>23</v>
      </c>
      <c r="B45" s="2528">
        <v>6</v>
      </c>
      <c r="C45" s="2528">
        <v>52</v>
      </c>
      <c r="D45" s="2529">
        <v>874</v>
      </c>
      <c r="E45" s="1391">
        <v>108</v>
      </c>
      <c r="F45" s="1391" t="s">
        <v>252</v>
      </c>
      <c r="G45" s="1391" t="s">
        <v>252</v>
      </c>
      <c r="H45" s="1391" t="s">
        <v>252</v>
      </c>
      <c r="I45" s="2529">
        <v>2</v>
      </c>
      <c r="J45" s="2529">
        <v>147</v>
      </c>
      <c r="K45" s="2304" t="s">
        <v>252</v>
      </c>
    </row>
    <row r="46" spans="1:17" s="464" customFormat="1" ht="11.45" customHeight="1" x14ac:dyDescent="0.15">
      <c r="A46" s="322" t="s">
        <v>24</v>
      </c>
      <c r="B46" s="2523">
        <v>16</v>
      </c>
      <c r="C46" s="2523">
        <v>198</v>
      </c>
      <c r="D46" s="2524">
        <v>3920</v>
      </c>
      <c r="E46" s="1394">
        <v>489</v>
      </c>
      <c r="F46" s="1394">
        <v>1</v>
      </c>
      <c r="G46" s="1394">
        <v>23</v>
      </c>
      <c r="H46" s="1394">
        <v>4</v>
      </c>
      <c r="I46" s="2524">
        <v>1</v>
      </c>
      <c r="J46" s="2524">
        <v>51</v>
      </c>
      <c r="K46" s="2301" t="s">
        <v>252</v>
      </c>
    </row>
    <row r="47" spans="1:17" s="464" customFormat="1" ht="11.45" customHeight="1" x14ac:dyDescent="0.2">
      <c r="A47" s="318" t="s">
        <v>25</v>
      </c>
      <c r="B47" s="2528">
        <v>4</v>
      </c>
      <c r="C47" s="2528">
        <v>58</v>
      </c>
      <c r="D47" s="2529">
        <v>930</v>
      </c>
      <c r="E47" s="1391">
        <v>122</v>
      </c>
      <c r="F47" s="1391">
        <v>1</v>
      </c>
      <c r="G47" s="1391">
        <v>4</v>
      </c>
      <c r="H47" s="1391">
        <v>1</v>
      </c>
      <c r="I47" s="2529" t="s">
        <v>252</v>
      </c>
      <c r="J47" s="2529" t="s">
        <v>252</v>
      </c>
      <c r="K47" s="2304" t="s">
        <v>252</v>
      </c>
      <c r="O47" s="474"/>
      <c r="P47" s="474"/>
      <c r="Q47" s="474"/>
    </row>
    <row r="48" spans="1:17" s="464" customFormat="1" ht="11.45" customHeight="1" x14ac:dyDescent="0.2">
      <c r="A48" s="322" t="s">
        <v>26</v>
      </c>
      <c r="B48" s="2523">
        <v>8</v>
      </c>
      <c r="C48" s="2523">
        <v>49</v>
      </c>
      <c r="D48" s="2524">
        <v>1151</v>
      </c>
      <c r="E48" s="1394">
        <v>141</v>
      </c>
      <c r="F48" s="1394">
        <v>1</v>
      </c>
      <c r="G48" s="1394">
        <v>10</v>
      </c>
      <c r="H48" s="1394">
        <v>3</v>
      </c>
      <c r="I48" s="2524" t="s">
        <v>252</v>
      </c>
      <c r="J48" s="2524" t="s">
        <v>252</v>
      </c>
      <c r="K48" s="2301" t="s">
        <v>252</v>
      </c>
      <c r="O48" s="474"/>
      <c r="P48" s="474"/>
      <c r="Q48" s="474"/>
    </row>
    <row r="49" spans="1:17" s="464" customFormat="1" ht="11.45" customHeight="1" x14ac:dyDescent="0.2">
      <c r="A49" s="318" t="s">
        <v>27</v>
      </c>
      <c r="B49" s="2528">
        <v>10</v>
      </c>
      <c r="C49" s="2528">
        <v>151</v>
      </c>
      <c r="D49" s="2529">
        <v>2554</v>
      </c>
      <c r="E49" s="1391">
        <v>310</v>
      </c>
      <c r="F49" s="1391">
        <v>1</v>
      </c>
      <c r="G49" s="1391">
        <v>45</v>
      </c>
      <c r="H49" s="1391">
        <v>5</v>
      </c>
      <c r="I49" s="2529">
        <v>1</v>
      </c>
      <c r="J49" s="2529">
        <v>55</v>
      </c>
      <c r="K49" s="2304" t="s">
        <v>252</v>
      </c>
      <c r="O49" s="474"/>
      <c r="P49" s="474"/>
      <c r="Q49" s="474"/>
    </row>
    <row r="50" spans="1:17" s="464" customFormat="1" ht="11.45" customHeight="1" x14ac:dyDescent="0.2">
      <c r="A50" s="322" t="s">
        <v>28</v>
      </c>
      <c r="B50" s="2523">
        <v>9</v>
      </c>
      <c r="C50" s="2523">
        <v>157</v>
      </c>
      <c r="D50" s="2524">
        <v>3201</v>
      </c>
      <c r="E50" s="1394">
        <v>432</v>
      </c>
      <c r="F50" s="1394">
        <v>1</v>
      </c>
      <c r="G50" s="1394">
        <v>19</v>
      </c>
      <c r="H50" s="1394">
        <v>4</v>
      </c>
      <c r="I50" s="2524">
        <v>1</v>
      </c>
      <c r="J50" s="2524">
        <v>15</v>
      </c>
      <c r="K50" s="2301" t="s">
        <v>252</v>
      </c>
      <c r="O50" s="474"/>
      <c r="P50" s="474"/>
      <c r="Q50" s="474"/>
    </row>
    <row r="51" spans="1:17" s="464" customFormat="1" ht="11.45" customHeight="1" x14ac:dyDescent="0.2">
      <c r="A51" s="318" t="s">
        <v>29</v>
      </c>
      <c r="B51" s="2528">
        <v>4</v>
      </c>
      <c r="C51" s="2528">
        <v>101</v>
      </c>
      <c r="D51" s="2529">
        <v>2169</v>
      </c>
      <c r="E51" s="1391">
        <v>294</v>
      </c>
      <c r="F51" s="1391" t="s">
        <v>252</v>
      </c>
      <c r="G51" s="1391" t="s">
        <v>252</v>
      </c>
      <c r="H51" s="1391" t="s">
        <v>252</v>
      </c>
      <c r="I51" s="1391" t="s">
        <v>252</v>
      </c>
      <c r="J51" s="1391" t="s">
        <v>252</v>
      </c>
      <c r="K51" s="2304" t="s">
        <v>252</v>
      </c>
      <c r="O51" s="474"/>
      <c r="P51" s="474"/>
      <c r="Q51" s="474"/>
    </row>
    <row r="52" spans="1:17" s="464" customFormat="1" ht="11.45" customHeight="1" x14ac:dyDescent="0.2">
      <c r="A52" s="322" t="s">
        <v>30</v>
      </c>
      <c r="B52" s="2523">
        <v>4</v>
      </c>
      <c r="C52" s="2523">
        <v>63</v>
      </c>
      <c r="D52" s="2524">
        <v>1241</v>
      </c>
      <c r="E52" s="1394">
        <v>172</v>
      </c>
      <c r="F52" s="1394">
        <v>1</v>
      </c>
      <c r="G52" s="1394">
        <v>15</v>
      </c>
      <c r="H52" s="1394">
        <v>3</v>
      </c>
      <c r="I52" s="2524" t="s">
        <v>252</v>
      </c>
      <c r="J52" s="2524" t="s">
        <v>252</v>
      </c>
      <c r="K52" s="2301" t="s">
        <v>252</v>
      </c>
      <c r="O52" s="474"/>
      <c r="P52" s="474"/>
      <c r="Q52" s="474"/>
    </row>
    <row r="53" spans="1:17" s="464" customFormat="1" ht="11.45" customHeight="1" x14ac:dyDescent="0.2">
      <c r="A53" s="318" t="s">
        <v>31</v>
      </c>
      <c r="B53" s="2528">
        <v>1</v>
      </c>
      <c r="C53" s="2528">
        <v>24</v>
      </c>
      <c r="D53" s="2529">
        <v>569</v>
      </c>
      <c r="E53" s="1391">
        <v>76</v>
      </c>
      <c r="F53" s="1391" t="s">
        <v>252</v>
      </c>
      <c r="G53" s="1391" t="s">
        <v>252</v>
      </c>
      <c r="H53" s="1391" t="s">
        <v>252</v>
      </c>
      <c r="I53" s="2529" t="s">
        <v>252</v>
      </c>
      <c r="J53" s="2529" t="s">
        <v>252</v>
      </c>
      <c r="K53" s="2304" t="s">
        <v>252</v>
      </c>
      <c r="O53" s="474"/>
      <c r="P53" s="474"/>
      <c r="Q53" s="474"/>
    </row>
    <row r="54" spans="1:17" s="464" customFormat="1" ht="11.45" customHeight="1" x14ac:dyDescent="0.2">
      <c r="A54" s="322" t="s">
        <v>32</v>
      </c>
      <c r="B54" s="2523">
        <v>6</v>
      </c>
      <c r="C54" s="2523">
        <v>98</v>
      </c>
      <c r="D54" s="2524">
        <v>2168</v>
      </c>
      <c r="E54" s="1394">
        <v>263</v>
      </c>
      <c r="F54" s="1394" t="s">
        <v>252</v>
      </c>
      <c r="G54" s="1394" t="s">
        <v>252</v>
      </c>
      <c r="H54" s="1394" t="s">
        <v>252</v>
      </c>
      <c r="I54" s="2524" t="s">
        <v>252</v>
      </c>
      <c r="J54" s="2524" t="s">
        <v>252</v>
      </c>
      <c r="K54" s="2301" t="s">
        <v>252</v>
      </c>
      <c r="O54" s="474"/>
      <c r="P54" s="474"/>
      <c r="Q54" s="474"/>
    </row>
    <row r="55" spans="1:17" s="464" customFormat="1" ht="11.45" customHeight="1" x14ac:dyDescent="0.2">
      <c r="A55" s="318" t="s">
        <v>33</v>
      </c>
      <c r="B55" s="2528">
        <v>6</v>
      </c>
      <c r="C55" s="2528">
        <v>61</v>
      </c>
      <c r="D55" s="2529">
        <v>1129</v>
      </c>
      <c r="E55" s="1391">
        <v>145</v>
      </c>
      <c r="F55" s="1391" t="s">
        <v>252</v>
      </c>
      <c r="G55" s="1391" t="s">
        <v>252</v>
      </c>
      <c r="H55" s="1391" t="s">
        <v>252</v>
      </c>
      <c r="I55" s="2529" t="s">
        <v>252</v>
      </c>
      <c r="J55" s="2529" t="s">
        <v>252</v>
      </c>
      <c r="K55" s="2304" t="s">
        <v>252</v>
      </c>
      <c r="O55" s="474"/>
      <c r="P55" s="474"/>
      <c r="Q55" s="474"/>
    </row>
    <row r="56" spans="1:17" s="464" customFormat="1" ht="15.95" customHeight="1" x14ac:dyDescent="0.2">
      <c r="A56" s="329" t="s">
        <v>129</v>
      </c>
      <c r="B56" s="2521">
        <v>47</v>
      </c>
      <c r="C56" s="2521">
        <v>549</v>
      </c>
      <c r="D56" s="2522">
        <v>8841</v>
      </c>
      <c r="E56" s="1387">
        <v>1147</v>
      </c>
      <c r="F56" s="1387">
        <v>14</v>
      </c>
      <c r="G56" s="1387">
        <v>288</v>
      </c>
      <c r="H56" s="1387">
        <v>34</v>
      </c>
      <c r="I56" s="2522">
        <v>5</v>
      </c>
      <c r="J56" s="2522">
        <v>217</v>
      </c>
      <c r="K56" s="2522">
        <v>9</v>
      </c>
      <c r="O56" s="474"/>
      <c r="P56" s="474"/>
      <c r="Q56" s="474"/>
    </row>
    <row r="57" spans="1:17" s="834" customFormat="1" ht="10.35" customHeight="1" x14ac:dyDescent="0.2">
      <c r="A57" s="437" t="s">
        <v>9</v>
      </c>
      <c r="B57" s="2533">
        <v>15</v>
      </c>
      <c r="C57" s="2533">
        <v>216</v>
      </c>
      <c r="D57" s="2534">
        <v>3821</v>
      </c>
      <c r="E57" s="2535">
        <v>500</v>
      </c>
      <c r="F57" s="2535">
        <v>3</v>
      </c>
      <c r="G57" s="2535">
        <v>65</v>
      </c>
      <c r="H57" s="2535">
        <v>7</v>
      </c>
      <c r="I57" s="2534">
        <v>2</v>
      </c>
      <c r="J57" s="2534">
        <v>112</v>
      </c>
      <c r="K57" s="2536" t="s">
        <v>252</v>
      </c>
      <c r="O57" s="2541"/>
      <c r="P57" s="2541"/>
      <c r="Q57" s="2541"/>
    </row>
    <row r="58" spans="1:17" s="464" customFormat="1" ht="10.35" customHeight="1" x14ac:dyDescent="0.2">
      <c r="A58" s="318" t="s">
        <v>7</v>
      </c>
      <c r="B58" s="2528">
        <v>5</v>
      </c>
      <c r="C58" s="2528">
        <v>58</v>
      </c>
      <c r="D58" s="2529">
        <v>916</v>
      </c>
      <c r="E58" s="1391">
        <v>112</v>
      </c>
      <c r="F58" s="1391">
        <v>2</v>
      </c>
      <c r="G58" s="1391">
        <v>35</v>
      </c>
      <c r="H58" s="1391">
        <v>4</v>
      </c>
      <c r="I58" s="2529">
        <v>1</v>
      </c>
      <c r="J58" s="2529">
        <v>18</v>
      </c>
      <c r="K58" s="2304">
        <v>9</v>
      </c>
      <c r="O58" s="474"/>
      <c r="P58" s="474"/>
      <c r="Q58" s="474"/>
    </row>
    <row r="59" spans="1:17" s="464" customFormat="1" ht="10.35" customHeight="1" x14ac:dyDescent="0.2">
      <c r="A59" s="322" t="s">
        <v>8</v>
      </c>
      <c r="B59" s="2523">
        <v>9</v>
      </c>
      <c r="C59" s="2523">
        <v>100</v>
      </c>
      <c r="D59" s="2524">
        <v>1489</v>
      </c>
      <c r="E59" s="1394">
        <v>200</v>
      </c>
      <c r="F59" s="1394">
        <v>2</v>
      </c>
      <c r="G59" s="1394">
        <v>71</v>
      </c>
      <c r="H59" s="1394">
        <v>10</v>
      </c>
      <c r="I59" s="2524" t="s">
        <v>252</v>
      </c>
      <c r="J59" s="2524" t="s">
        <v>252</v>
      </c>
      <c r="K59" s="2301" t="s">
        <v>252</v>
      </c>
      <c r="O59" s="474"/>
      <c r="P59" s="474"/>
      <c r="Q59" s="474"/>
    </row>
    <row r="60" spans="1:17" s="464" customFormat="1" ht="10.35" customHeight="1" x14ac:dyDescent="0.2">
      <c r="A60" s="318" t="s">
        <v>10</v>
      </c>
      <c r="B60" s="2528">
        <v>5</v>
      </c>
      <c r="C60" s="2528">
        <v>44</v>
      </c>
      <c r="D60" s="2529">
        <v>710</v>
      </c>
      <c r="E60" s="1391">
        <v>80</v>
      </c>
      <c r="F60" s="1391">
        <v>3</v>
      </c>
      <c r="G60" s="1391">
        <v>21</v>
      </c>
      <c r="H60" s="1391">
        <v>4</v>
      </c>
      <c r="I60" s="2529" t="s">
        <v>252</v>
      </c>
      <c r="J60" s="2529" t="s">
        <v>252</v>
      </c>
      <c r="K60" s="2304" t="s">
        <v>252</v>
      </c>
      <c r="O60" s="474"/>
      <c r="P60" s="474"/>
      <c r="Q60" s="474"/>
    </row>
    <row r="61" spans="1:17" s="464" customFormat="1" ht="10.35" customHeight="1" x14ac:dyDescent="0.2">
      <c r="A61" s="322" t="s">
        <v>11</v>
      </c>
      <c r="B61" s="2523">
        <v>7</v>
      </c>
      <c r="C61" s="2523">
        <v>80</v>
      </c>
      <c r="D61" s="2524">
        <v>1328</v>
      </c>
      <c r="E61" s="1394">
        <v>166</v>
      </c>
      <c r="F61" s="1394">
        <v>2</v>
      </c>
      <c r="G61" s="1394">
        <v>84</v>
      </c>
      <c r="H61" s="1394">
        <v>6</v>
      </c>
      <c r="I61" s="2524">
        <v>2</v>
      </c>
      <c r="J61" s="2524">
        <v>87</v>
      </c>
      <c r="K61" s="2301" t="s">
        <v>252</v>
      </c>
      <c r="O61" s="474"/>
      <c r="P61" s="474"/>
      <c r="Q61" s="474"/>
    </row>
    <row r="62" spans="1:17" s="464" customFormat="1" ht="10.35" customHeight="1" x14ac:dyDescent="0.2">
      <c r="A62" s="318" t="s">
        <v>12</v>
      </c>
      <c r="B62" s="2528">
        <v>6</v>
      </c>
      <c r="C62" s="2528">
        <v>51</v>
      </c>
      <c r="D62" s="2529">
        <v>577</v>
      </c>
      <c r="E62" s="1391">
        <v>89</v>
      </c>
      <c r="F62" s="1391">
        <v>2</v>
      </c>
      <c r="G62" s="1391">
        <v>12</v>
      </c>
      <c r="H62" s="1391">
        <v>3</v>
      </c>
      <c r="I62" s="2529" t="s">
        <v>252</v>
      </c>
      <c r="J62" s="2529" t="s">
        <v>252</v>
      </c>
      <c r="K62" s="2304" t="s">
        <v>252</v>
      </c>
      <c r="O62" s="474"/>
      <c r="P62" s="474"/>
      <c r="Q62" s="474"/>
    </row>
    <row r="63" spans="1:17" s="464" customFormat="1" ht="14.1" customHeight="1" x14ac:dyDescent="0.2">
      <c r="A63" s="333" t="s">
        <v>130</v>
      </c>
      <c r="B63" s="2526">
        <v>45</v>
      </c>
      <c r="C63" s="2526">
        <v>683</v>
      </c>
      <c r="D63" s="2527">
        <v>12074</v>
      </c>
      <c r="E63" s="1397">
        <v>1505</v>
      </c>
      <c r="F63" s="1397">
        <v>7</v>
      </c>
      <c r="G63" s="1397">
        <v>204</v>
      </c>
      <c r="H63" s="1397">
        <v>34</v>
      </c>
      <c r="I63" s="2527">
        <v>1</v>
      </c>
      <c r="J63" s="2527">
        <v>94</v>
      </c>
      <c r="K63" s="2527" t="s">
        <v>252</v>
      </c>
      <c r="O63" s="474"/>
      <c r="P63" s="474"/>
      <c r="Q63" s="474"/>
    </row>
    <row r="64" spans="1:17" s="834" customFormat="1" ht="10.35" customHeight="1" x14ac:dyDescent="0.2">
      <c r="A64" s="433" t="s">
        <v>211</v>
      </c>
      <c r="B64" s="2537">
        <v>33</v>
      </c>
      <c r="C64" s="2537">
        <v>504</v>
      </c>
      <c r="D64" s="2538">
        <v>9360</v>
      </c>
      <c r="E64" s="2539">
        <v>1136</v>
      </c>
      <c r="F64" s="2539">
        <v>3</v>
      </c>
      <c r="G64" s="2539">
        <v>170</v>
      </c>
      <c r="H64" s="2539">
        <v>30</v>
      </c>
      <c r="I64" s="2538">
        <v>1</v>
      </c>
      <c r="J64" s="2538">
        <v>94</v>
      </c>
      <c r="K64" s="2540" t="s">
        <v>252</v>
      </c>
      <c r="O64" s="2541"/>
      <c r="P64" s="2541"/>
      <c r="Q64" s="2541"/>
    </row>
    <row r="65" spans="1:17" s="464" customFormat="1" ht="10.35" customHeight="1" x14ac:dyDescent="0.2">
      <c r="A65" s="322" t="s">
        <v>1</v>
      </c>
      <c r="B65" s="2523">
        <v>9</v>
      </c>
      <c r="C65" s="2523">
        <v>128</v>
      </c>
      <c r="D65" s="2524">
        <v>1841</v>
      </c>
      <c r="E65" s="1394">
        <v>251</v>
      </c>
      <c r="F65" s="1394">
        <v>3</v>
      </c>
      <c r="G65" s="1394">
        <v>23</v>
      </c>
      <c r="H65" s="1394">
        <v>3</v>
      </c>
      <c r="I65" s="2524" t="s">
        <v>252</v>
      </c>
      <c r="J65" s="2524" t="s">
        <v>252</v>
      </c>
      <c r="K65" s="2301" t="s">
        <v>252</v>
      </c>
      <c r="O65" s="474"/>
      <c r="P65" s="474"/>
      <c r="Q65" s="474"/>
    </row>
    <row r="66" spans="1:17" s="464" customFormat="1" ht="10.35" customHeight="1" x14ac:dyDescent="0.2">
      <c r="A66" s="318" t="s">
        <v>2</v>
      </c>
      <c r="B66" s="2528">
        <v>3</v>
      </c>
      <c r="C66" s="2528">
        <v>51</v>
      </c>
      <c r="D66" s="2529">
        <v>873</v>
      </c>
      <c r="E66" s="1391">
        <v>118</v>
      </c>
      <c r="F66" s="1391">
        <v>1</v>
      </c>
      <c r="G66" s="1391">
        <v>11</v>
      </c>
      <c r="H66" s="1391">
        <v>1</v>
      </c>
      <c r="I66" s="2529" t="s">
        <v>252</v>
      </c>
      <c r="J66" s="2529" t="s">
        <v>252</v>
      </c>
      <c r="K66" s="2304" t="s">
        <v>252</v>
      </c>
      <c r="O66" s="474"/>
      <c r="P66" s="474"/>
      <c r="Q66" s="474"/>
    </row>
    <row r="67" spans="1:17" s="464" customFormat="1" ht="14.1" customHeight="1" x14ac:dyDescent="0.2">
      <c r="A67" s="333" t="s">
        <v>131</v>
      </c>
      <c r="B67" s="2526">
        <v>62</v>
      </c>
      <c r="C67" s="2526">
        <v>724</v>
      </c>
      <c r="D67" s="2527">
        <v>12532</v>
      </c>
      <c r="E67" s="1397">
        <v>1542</v>
      </c>
      <c r="F67" s="1397">
        <v>7</v>
      </c>
      <c r="G67" s="1397">
        <v>219</v>
      </c>
      <c r="H67" s="1397">
        <v>23</v>
      </c>
      <c r="I67" s="2527">
        <v>3</v>
      </c>
      <c r="J67" s="2527">
        <v>105</v>
      </c>
      <c r="K67" s="2527" t="s">
        <v>252</v>
      </c>
      <c r="O67" s="474"/>
      <c r="P67" s="474"/>
      <c r="Q67" s="474"/>
    </row>
    <row r="68" spans="1:17" s="834" customFormat="1" ht="10.35" customHeight="1" x14ac:dyDescent="0.2">
      <c r="A68" s="433" t="s">
        <v>212</v>
      </c>
      <c r="B68" s="2537">
        <v>31</v>
      </c>
      <c r="C68" s="2537">
        <v>445</v>
      </c>
      <c r="D68" s="2538">
        <v>8410</v>
      </c>
      <c r="E68" s="2539">
        <v>1013</v>
      </c>
      <c r="F68" s="2539">
        <v>3</v>
      </c>
      <c r="G68" s="2539">
        <v>161</v>
      </c>
      <c r="H68" s="2539">
        <v>12</v>
      </c>
      <c r="I68" s="2538">
        <v>1</v>
      </c>
      <c r="J68" s="2538">
        <v>43</v>
      </c>
      <c r="K68" s="2542" t="s">
        <v>252</v>
      </c>
      <c r="O68" s="2541"/>
      <c r="P68" s="2541"/>
      <c r="Q68" s="2541"/>
    </row>
    <row r="69" spans="1:17" s="464" customFormat="1" ht="10.35" customHeight="1" x14ac:dyDescent="0.2">
      <c r="A69" s="322" t="s">
        <v>3</v>
      </c>
      <c r="B69" s="2523">
        <v>10</v>
      </c>
      <c r="C69" s="2523">
        <v>83</v>
      </c>
      <c r="D69" s="2524">
        <v>1060</v>
      </c>
      <c r="E69" s="1394">
        <v>130</v>
      </c>
      <c r="F69" s="1394" t="s">
        <v>252</v>
      </c>
      <c r="G69" s="1394" t="s">
        <v>252</v>
      </c>
      <c r="H69" s="1394" t="s">
        <v>252</v>
      </c>
      <c r="I69" s="1394" t="s">
        <v>252</v>
      </c>
      <c r="J69" s="1394" t="s">
        <v>252</v>
      </c>
      <c r="K69" s="2301" t="s">
        <v>252</v>
      </c>
      <c r="O69" s="474"/>
      <c r="P69" s="474"/>
      <c r="Q69" s="474"/>
    </row>
    <row r="70" spans="1:17" s="464" customFormat="1" ht="10.35" customHeight="1" x14ac:dyDescent="0.2">
      <c r="A70" s="318" t="s">
        <v>4</v>
      </c>
      <c r="B70" s="2528">
        <v>6</v>
      </c>
      <c r="C70" s="2528">
        <v>47</v>
      </c>
      <c r="D70" s="2529">
        <v>642</v>
      </c>
      <c r="E70" s="1391">
        <v>89</v>
      </c>
      <c r="F70" s="1391" t="s">
        <v>252</v>
      </c>
      <c r="G70" s="1391" t="s">
        <v>252</v>
      </c>
      <c r="H70" s="1391" t="s">
        <v>252</v>
      </c>
      <c r="I70" s="2529" t="s">
        <v>252</v>
      </c>
      <c r="J70" s="2529" t="s">
        <v>252</v>
      </c>
      <c r="K70" s="2304" t="s">
        <v>252</v>
      </c>
      <c r="O70" s="474"/>
      <c r="P70" s="474"/>
      <c r="Q70" s="474"/>
    </row>
    <row r="71" spans="1:17" s="464" customFormat="1" ht="10.35" customHeight="1" x14ac:dyDescent="0.2">
      <c r="A71" s="322" t="s">
        <v>5</v>
      </c>
      <c r="B71" s="2523">
        <v>5</v>
      </c>
      <c r="C71" s="2523">
        <v>89</v>
      </c>
      <c r="D71" s="2524">
        <v>1645</v>
      </c>
      <c r="E71" s="1394">
        <v>206</v>
      </c>
      <c r="F71" s="1394">
        <v>4</v>
      </c>
      <c r="G71" s="1394">
        <v>58</v>
      </c>
      <c r="H71" s="1394">
        <v>11</v>
      </c>
      <c r="I71" s="2524">
        <v>1</v>
      </c>
      <c r="J71" s="2524">
        <v>45</v>
      </c>
      <c r="K71" s="2301" t="s">
        <v>252</v>
      </c>
      <c r="O71" s="474"/>
      <c r="P71" s="474"/>
      <c r="Q71" s="474"/>
    </row>
    <row r="72" spans="1:17" s="464" customFormat="1" ht="10.35" customHeight="1" x14ac:dyDescent="0.2">
      <c r="A72" s="318" t="s">
        <v>6</v>
      </c>
      <c r="B72" s="2528">
        <v>10</v>
      </c>
      <c r="C72" s="2528">
        <v>60</v>
      </c>
      <c r="D72" s="2529">
        <v>775</v>
      </c>
      <c r="E72" s="1391">
        <v>104</v>
      </c>
      <c r="F72" s="1391" t="s">
        <v>252</v>
      </c>
      <c r="G72" s="1391" t="s">
        <v>252</v>
      </c>
      <c r="H72" s="1391" t="s">
        <v>252</v>
      </c>
      <c r="I72" s="2529">
        <v>1</v>
      </c>
      <c r="J72" s="2529">
        <v>17</v>
      </c>
      <c r="K72" s="2304" t="s">
        <v>252</v>
      </c>
      <c r="O72" s="474"/>
      <c r="P72" s="474"/>
      <c r="Q72" s="474"/>
    </row>
    <row r="73" spans="1:17" s="802" customFormat="1" ht="14.1" customHeight="1" x14ac:dyDescent="0.2">
      <c r="A73" s="333" t="s">
        <v>132</v>
      </c>
      <c r="B73" s="2526">
        <v>115</v>
      </c>
      <c r="C73" s="2526">
        <v>1072</v>
      </c>
      <c r="D73" s="2527">
        <v>21850</v>
      </c>
      <c r="E73" s="1397">
        <v>2844</v>
      </c>
      <c r="F73" s="1397">
        <v>9</v>
      </c>
      <c r="G73" s="1397">
        <v>149</v>
      </c>
      <c r="H73" s="1397">
        <v>25</v>
      </c>
      <c r="I73" s="2527">
        <v>2</v>
      </c>
      <c r="J73" s="2527">
        <v>285</v>
      </c>
      <c r="K73" s="2527" t="s">
        <v>252</v>
      </c>
      <c r="O73" s="484"/>
      <c r="P73" s="484"/>
      <c r="Q73" s="484"/>
    </row>
    <row r="74" spans="1:17" s="834" customFormat="1" ht="10.35" customHeight="1" x14ac:dyDescent="0.2">
      <c r="A74" s="433" t="s">
        <v>213</v>
      </c>
      <c r="B74" s="2537">
        <v>30</v>
      </c>
      <c r="C74" s="2537">
        <v>271</v>
      </c>
      <c r="D74" s="2538">
        <v>5413</v>
      </c>
      <c r="E74" s="2539">
        <v>724</v>
      </c>
      <c r="F74" s="2539">
        <v>2</v>
      </c>
      <c r="G74" s="2539">
        <v>54</v>
      </c>
      <c r="H74" s="2539">
        <v>11</v>
      </c>
      <c r="I74" s="2540" t="s">
        <v>252</v>
      </c>
      <c r="J74" s="2540" t="s">
        <v>252</v>
      </c>
      <c r="K74" s="2540" t="s">
        <v>252</v>
      </c>
      <c r="O74" s="2541"/>
      <c r="P74" s="2541"/>
      <c r="Q74" s="2541"/>
    </row>
    <row r="75" spans="1:17" s="464" customFormat="1" ht="10.35" customHeight="1" x14ac:dyDescent="0.2">
      <c r="A75" s="322" t="s">
        <v>34</v>
      </c>
      <c r="B75" s="2523">
        <v>13</v>
      </c>
      <c r="C75" s="2523">
        <v>150</v>
      </c>
      <c r="D75" s="2524">
        <v>3366</v>
      </c>
      <c r="E75" s="1394">
        <v>446</v>
      </c>
      <c r="F75" s="1394">
        <v>2</v>
      </c>
      <c r="G75" s="1394">
        <v>11</v>
      </c>
      <c r="H75" s="1394" t="s">
        <v>252</v>
      </c>
      <c r="I75" s="2301" t="s">
        <v>252</v>
      </c>
      <c r="J75" s="2301" t="s">
        <v>252</v>
      </c>
      <c r="K75" s="2301" t="s">
        <v>252</v>
      </c>
      <c r="O75" s="474"/>
      <c r="P75" s="474"/>
      <c r="Q75" s="474"/>
    </row>
    <row r="76" spans="1:17" s="464" customFormat="1" ht="10.35" customHeight="1" x14ac:dyDescent="0.2">
      <c r="A76" s="318" t="s">
        <v>35</v>
      </c>
      <c r="B76" s="2528">
        <v>7</v>
      </c>
      <c r="C76" s="2528">
        <v>27</v>
      </c>
      <c r="D76" s="2529">
        <v>657</v>
      </c>
      <c r="E76" s="1391">
        <v>86</v>
      </c>
      <c r="F76" s="1391" t="s">
        <v>252</v>
      </c>
      <c r="G76" s="1391" t="s">
        <v>252</v>
      </c>
      <c r="H76" s="1391" t="s">
        <v>252</v>
      </c>
      <c r="I76" s="2529" t="s">
        <v>252</v>
      </c>
      <c r="J76" s="2529" t="s">
        <v>252</v>
      </c>
      <c r="K76" s="2304" t="s">
        <v>252</v>
      </c>
      <c r="O76" s="474"/>
      <c r="P76" s="474"/>
      <c r="Q76" s="474"/>
    </row>
    <row r="77" spans="1:17" s="464" customFormat="1" ht="10.35" customHeight="1" x14ac:dyDescent="0.2">
      <c r="A77" s="322" t="s">
        <v>36</v>
      </c>
      <c r="B77" s="2523">
        <v>15</v>
      </c>
      <c r="C77" s="2523">
        <v>94</v>
      </c>
      <c r="D77" s="2524">
        <v>1582</v>
      </c>
      <c r="E77" s="1394">
        <v>198</v>
      </c>
      <c r="F77" s="1394">
        <v>2</v>
      </c>
      <c r="G77" s="1394">
        <v>8</v>
      </c>
      <c r="H77" s="1394">
        <v>3</v>
      </c>
      <c r="I77" s="2524" t="s">
        <v>252</v>
      </c>
      <c r="J77" s="2524" t="s">
        <v>252</v>
      </c>
      <c r="K77" s="2301" t="s">
        <v>252</v>
      </c>
      <c r="O77" s="474"/>
      <c r="P77" s="474"/>
      <c r="Q77" s="474"/>
    </row>
    <row r="78" spans="1:17" s="464" customFormat="1" ht="10.35" customHeight="1" x14ac:dyDescent="0.2">
      <c r="A78" s="318" t="s">
        <v>37</v>
      </c>
      <c r="B78" s="2528">
        <v>20</v>
      </c>
      <c r="C78" s="2528">
        <v>186</v>
      </c>
      <c r="D78" s="2529">
        <v>3628</v>
      </c>
      <c r="E78" s="1391">
        <v>460</v>
      </c>
      <c r="F78" s="1391" t="s">
        <v>252</v>
      </c>
      <c r="G78" s="1391" t="s">
        <v>252</v>
      </c>
      <c r="H78" s="1391" t="s">
        <v>252</v>
      </c>
      <c r="I78" s="2529">
        <v>2</v>
      </c>
      <c r="J78" s="2529">
        <v>285</v>
      </c>
      <c r="K78" s="2304" t="s">
        <v>252</v>
      </c>
      <c r="O78" s="474"/>
      <c r="P78" s="474"/>
      <c r="Q78" s="474"/>
    </row>
    <row r="79" spans="1:17" s="464" customFormat="1" ht="10.35" customHeight="1" x14ac:dyDescent="0.2">
      <c r="A79" s="322" t="s">
        <v>38</v>
      </c>
      <c r="B79" s="2523">
        <v>11</v>
      </c>
      <c r="C79" s="2523">
        <v>220</v>
      </c>
      <c r="D79" s="2524">
        <v>5099</v>
      </c>
      <c r="E79" s="1394">
        <v>668</v>
      </c>
      <c r="F79" s="1394">
        <v>2</v>
      </c>
      <c r="G79" s="1394">
        <v>52</v>
      </c>
      <c r="H79" s="1394">
        <v>7</v>
      </c>
      <c r="I79" s="2524" t="s">
        <v>252</v>
      </c>
      <c r="J79" s="2524" t="s">
        <v>252</v>
      </c>
      <c r="K79" s="2301" t="s">
        <v>252</v>
      </c>
      <c r="O79" s="474"/>
      <c r="P79" s="474"/>
      <c r="Q79" s="474"/>
    </row>
    <row r="80" spans="1:17" s="464" customFormat="1" ht="10.35" customHeight="1" x14ac:dyDescent="0.2">
      <c r="A80" s="318" t="s">
        <v>39</v>
      </c>
      <c r="B80" s="2528">
        <v>19</v>
      </c>
      <c r="C80" s="2528">
        <v>124</v>
      </c>
      <c r="D80" s="2529">
        <v>2105</v>
      </c>
      <c r="E80" s="1391">
        <v>262</v>
      </c>
      <c r="F80" s="1391">
        <v>1</v>
      </c>
      <c r="G80" s="1391">
        <v>24</v>
      </c>
      <c r="H80" s="1391">
        <v>4</v>
      </c>
      <c r="I80" s="2529" t="s">
        <v>252</v>
      </c>
      <c r="J80" s="2529" t="s">
        <v>252</v>
      </c>
      <c r="K80" s="2304" t="s">
        <v>252</v>
      </c>
      <c r="O80" s="474"/>
      <c r="P80" s="474"/>
      <c r="Q80" s="474"/>
    </row>
    <row r="81" spans="1:17" s="464" customFormat="1" ht="15" customHeight="1" x14ac:dyDescent="0.2">
      <c r="A81" s="310" t="s">
        <v>189</v>
      </c>
      <c r="B81" s="2523">
        <v>2443</v>
      </c>
      <c r="C81" s="2523">
        <v>12168</v>
      </c>
      <c r="D81" s="2524">
        <v>250693</v>
      </c>
      <c r="E81" s="1394">
        <v>33246</v>
      </c>
      <c r="F81" s="1394">
        <v>73</v>
      </c>
      <c r="G81" s="1394">
        <v>1489</v>
      </c>
      <c r="H81" s="1394">
        <v>247</v>
      </c>
      <c r="I81" s="2524">
        <v>42</v>
      </c>
      <c r="J81" s="2524">
        <v>2526</v>
      </c>
      <c r="K81" s="2524">
        <v>42</v>
      </c>
      <c r="O81" s="474"/>
      <c r="P81" s="474"/>
      <c r="Q81" s="474"/>
    </row>
    <row r="82" spans="1:17" s="464" customFormat="1" ht="21" customHeight="1" x14ac:dyDescent="0.2">
      <c r="A82" s="345" t="s">
        <v>244</v>
      </c>
      <c r="B82" s="2521">
        <v>1324</v>
      </c>
      <c r="C82" s="2521">
        <v>6843</v>
      </c>
      <c r="D82" s="2522">
        <v>145153</v>
      </c>
      <c r="E82" s="1387">
        <v>19398</v>
      </c>
      <c r="F82" s="1387">
        <v>34</v>
      </c>
      <c r="G82" s="1387">
        <v>694</v>
      </c>
      <c r="H82" s="1387">
        <v>105</v>
      </c>
      <c r="I82" s="2522">
        <v>13</v>
      </c>
      <c r="J82" s="2522">
        <v>562</v>
      </c>
      <c r="K82" s="2522">
        <v>27</v>
      </c>
      <c r="O82" s="474"/>
      <c r="P82" s="474"/>
      <c r="Q82" s="474"/>
    </row>
    <row r="83" spans="1:17" s="2525" customFormat="1" ht="14.1" customHeight="1" x14ac:dyDescent="0.2">
      <c r="A83" s="333" t="s">
        <v>133</v>
      </c>
      <c r="B83" s="2526">
        <v>197</v>
      </c>
      <c r="C83" s="2526">
        <v>1003</v>
      </c>
      <c r="D83" s="2527">
        <v>19949</v>
      </c>
      <c r="E83" s="1397">
        <v>2725</v>
      </c>
      <c r="F83" s="1397">
        <v>7</v>
      </c>
      <c r="G83" s="1397">
        <v>46</v>
      </c>
      <c r="H83" s="1397">
        <v>9</v>
      </c>
      <c r="I83" s="2527">
        <v>1</v>
      </c>
      <c r="J83" s="2527">
        <v>52</v>
      </c>
      <c r="K83" s="2543" t="s">
        <v>252</v>
      </c>
      <c r="O83" s="474"/>
      <c r="P83" s="474"/>
      <c r="Q83" s="474"/>
    </row>
    <row r="84" spans="1:17" s="834" customFormat="1" ht="9.75" customHeight="1" x14ac:dyDescent="0.2">
      <c r="A84" s="433" t="s">
        <v>233</v>
      </c>
      <c r="B84" s="2537">
        <v>25</v>
      </c>
      <c r="C84" s="2537">
        <v>247</v>
      </c>
      <c r="D84" s="2538">
        <v>5367</v>
      </c>
      <c r="E84" s="2539">
        <v>710</v>
      </c>
      <c r="F84" s="2539">
        <v>2</v>
      </c>
      <c r="G84" s="2539">
        <v>28</v>
      </c>
      <c r="H84" s="2539">
        <v>6</v>
      </c>
      <c r="I84" s="2538" t="s">
        <v>252</v>
      </c>
      <c r="J84" s="2538" t="s">
        <v>252</v>
      </c>
      <c r="K84" s="2538" t="s">
        <v>252</v>
      </c>
      <c r="O84" s="2541"/>
      <c r="P84" s="2541"/>
      <c r="Q84" s="2541"/>
    </row>
    <row r="85" spans="1:17" s="464" customFormat="1" ht="10.35" customHeight="1" x14ac:dyDescent="0.2">
      <c r="A85" s="346" t="s">
        <v>214</v>
      </c>
      <c r="B85" s="2523">
        <v>22</v>
      </c>
      <c r="C85" s="2523">
        <v>216</v>
      </c>
      <c r="D85" s="2524">
        <v>4742</v>
      </c>
      <c r="E85" s="1394">
        <v>635</v>
      </c>
      <c r="F85" s="1394">
        <v>2</v>
      </c>
      <c r="G85" s="1394">
        <v>28</v>
      </c>
      <c r="H85" s="1394">
        <v>6</v>
      </c>
      <c r="I85" s="2524" t="s">
        <v>252</v>
      </c>
      <c r="J85" s="2544" t="s">
        <v>252</v>
      </c>
      <c r="K85" s="2524" t="s">
        <v>252</v>
      </c>
      <c r="O85" s="474"/>
      <c r="P85" s="474"/>
      <c r="Q85" s="474"/>
    </row>
    <row r="86" spans="1:17" s="464" customFormat="1" ht="10.35" customHeight="1" x14ac:dyDescent="0.2">
      <c r="A86" s="347" t="s">
        <v>234</v>
      </c>
      <c r="B86" s="2528">
        <v>3</v>
      </c>
      <c r="C86" s="2528">
        <v>31</v>
      </c>
      <c r="D86" s="2529">
        <v>625</v>
      </c>
      <c r="E86" s="1391">
        <v>75</v>
      </c>
      <c r="F86" s="1391" t="s">
        <v>252</v>
      </c>
      <c r="G86" s="1391" t="s">
        <v>252</v>
      </c>
      <c r="H86" s="1391" t="s">
        <v>252</v>
      </c>
      <c r="I86" s="2529" t="s">
        <v>252</v>
      </c>
      <c r="J86" s="2529" t="s">
        <v>252</v>
      </c>
      <c r="K86" s="2529" t="s">
        <v>252</v>
      </c>
      <c r="O86" s="474"/>
      <c r="P86" s="474"/>
      <c r="Q86" s="474"/>
    </row>
    <row r="87" spans="1:17" s="464" customFormat="1" ht="10.35" customHeight="1" x14ac:dyDescent="0.2">
      <c r="A87" s="322" t="s">
        <v>77</v>
      </c>
      <c r="B87" s="2523">
        <v>13</v>
      </c>
      <c r="C87" s="2523">
        <v>74</v>
      </c>
      <c r="D87" s="2524">
        <v>1402</v>
      </c>
      <c r="E87" s="1394">
        <v>188</v>
      </c>
      <c r="F87" s="1394">
        <v>1</v>
      </c>
      <c r="G87" s="1394">
        <v>2</v>
      </c>
      <c r="H87" s="1394" t="s">
        <v>252</v>
      </c>
      <c r="I87" s="2524" t="s">
        <v>252</v>
      </c>
      <c r="J87" s="2544" t="s">
        <v>252</v>
      </c>
      <c r="K87" s="2524" t="s">
        <v>252</v>
      </c>
      <c r="O87" s="474"/>
      <c r="P87" s="474"/>
      <c r="Q87" s="474"/>
    </row>
    <row r="88" spans="1:17" s="464" customFormat="1" ht="10.35" customHeight="1" x14ac:dyDescent="0.2">
      <c r="A88" s="318" t="s">
        <v>78</v>
      </c>
      <c r="B88" s="2528">
        <v>18</v>
      </c>
      <c r="C88" s="2528">
        <v>86</v>
      </c>
      <c r="D88" s="2529">
        <v>1748</v>
      </c>
      <c r="E88" s="1391">
        <v>241</v>
      </c>
      <c r="F88" s="1391">
        <v>1</v>
      </c>
      <c r="G88" s="1391">
        <v>8</v>
      </c>
      <c r="H88" s="1391">
        <v>1</v>
      </c>
      <c r="I88" s="2529" t="s">
        <v>252</v>
      </c>
      <c r="J88" s="2529" t="s">
        <v>252</v>
      </c>
      <c r="K88" s="2529" t="s">
        <v>252</v>
      </c>
      <c r="O88" s="474"/>
      <c r="P88" s="474"/>
      <c r="Q88" s="474"/>
    </row>
    <row r="89" spans="1:17" s="464" customFormat="1" ht="10.35" customHeight="1" x14ac:dyDescent="0.2">
      <c r="A89" s="322" t="s">
        <v>79</v>
      </c>
      <c r="B89" s="2523">
        <v>14</v>
      </c>
      <c r="C89" s="2523">
        <v>34</v>
      </c>
      <c r="D89" s="2524">
        <v>781</v>
      </c>
      <c r="E89" s="1394">
        <v>107</v>
      </c>
      <c r="F89" s="1394" t="s">
        <v>252</v>
      </c>
      <c r="G89" s="1394" t="s">
        <v>252</v>
      </c>
      <c r="H89" s="1394" t="s">
        <v>252</v>
      </c>
      <c r="I89" s="2524" t="s">
        <v>252</v>
      </c>
      <c r="J89" s="2544" t="s">
        <v>252</v>
      </c>
      <c r="K89" s="2524" t="s">
        <v>252</v>
      </c>
      <c r="O89" s="474"/>
      <c r="P89" s="474"/>
      <c r="Q89" s="474"/>
    </row>
    <row r="90" spans="1:17" s="464" customFormat="1" ht="10.35" customHeight="1" x14ac:dyDescent="0.2">
      <c r="A90" s="318" t="s">
        <v>80</v>
      </c>
      <c r="B90" s="2528">
        <v>18</v>
      </c>
      <c r="C90" s="2528">
        <v>57</v>
      </c>
      <c r="D90" s="2529">
        <v>865</v>
      </c>
      <c r="E90" s="1391">
        <v>140</v>
      </c>
      <c r="F90" s="1391">
        <v>1</v>
      </c>
      <c r="G90" s="1391">
        <v>3</v>
      </c>
      <c r="H90" s="1391">
        <v>1</v>
      </c>
      <c r="I90" s="2529" t="s">
        <v>252</v>
      </c>
      <c r="J90" s="2529" t="s">
        <v>252</v>
      </c>
      <c r="K90" s="2529" t="s">
        <v>252</v>
      </c>
      <c r="O90" s="474"/>
      <c r="P90" s="474"/>
      <c r="Q90" s="474"/>
    </row>
    <row r="91" spans="1:17" s="464" customFormat="1" ht="10.35" customHeight="1" x14ac:dyDescent="0.2">
      <c r="A91" s="322" t="s">
        <v>81</v>
      </c>
      <c r="B91" s="2523">
        <v>17</v>
      </c>
      <c r="C91" s="2523">
        <v>88</v>
      </c>
      <c r="D91" s="2524">
        <v>1864</v>
      </c>
      <c r="E91" s="1394">
        <v>285</v>
      </c>
      <c r="F91" s="1394">
        <v>1</v>
      </c>
      <c r="G91" s="1394">
        <v>3</v>
      </c>
      <c r="H91" s="1394">
        <v>1</v>
      </c>
      <c r="I91" s="2524" t="s">
        <v>252</v>
      </c>
      <c r="J91" s="2544" t="s">
        <v>252</v>
      </c>
      <c r="K91" s="2524" t="s">
        <v>252</v>
      </c>
      <c r="O91" s="474"/>
      <c r="P91" s="474"/>
      <c r="Q91" s="474"/>
    </row>
    <row r="92" spans="1:17" s="464" customFormat="1" ht="10.35" customHeight="1" x14ac:dyDescent="0.2">
      <c r="A92" s="318" t="s">
        <v>82</v>
      </c>
      <c r="B92" s="2528">
        <v>12</v>
      </c>
      <c r="C92" s="2528">
        <v>77</v>
      </c>
      <c r="D92" s="2529">
        <v>1359</v>
      </c>
      <c r="E92" s="1391">
        <v>223</v>
      </c>
      <c r="F92" s="1391" t="s">
        <v>252</v>
      </c>
      <c r="G92" s="1391" t="s">
        <v>252</v>
      </c>
      <c r="H92" s="1391" t="s">
        <v>252</v>
      </c>
      <c r="I92" s="2529" t="s">
        <v>252</v>
      </c>
      <c r="J92" s="2529" t="s">
        <v>252</v>
      </c>
      <c r="K92" s="2529" t="s">
        <v>252</v>
      </c>
      <c r="O92" s="474"/>
      <c r="P92" s="474"/>
      <c r="Q92" s="474"/>
    </row>
    <row r="93" spans="1:17" s="464" customFormat="1" ht="10.35" customHeight="1" x14ac:dyDescent="0.2">
      <c r="A93" s="322" t="s">
        <v>83</v>
      </c>
      <c r="B93" s="2523">
        <v>34</v>
      </c>
      <c r="C93" s="2523">
        <v>145</v>
      </c>
      <c r="D93" s="2524">
        <v>2862</v>
      </c>
      <c r="E93" s="1394">
        <v>362</v>
      </c>
      <c r="F93" s="1394">
        <v>1</v>
      </c>
      <c r="G93" s="1394">
        <v>2</v>
      </c>
      <c r="H93" s="1394" t="s">
        <v>252</v>
      </c>
      <c r="I93" s="2524" t="s">
        <v>252</v>
      </c>
      <c r="J93" s="2544" t="s">
        <v>252</v>
      </c>
      <c r="K93" s="2524" t="s">
        <v>252</v>
      </c>
      <c r="O93" s="474"/>
      <c r="P93" s="474"/>
      <c r="Q93" s="474"/>
    </row>
    <row r="94" spans="1:17" s="464" customFormat="1" ht="10.35" customHeight="1" x14ac:dyDescent="0.2">
      <c r="A94" s="318" t="s">
        <v>84</v>
      </c>
      <c r="B94" s="2528">
        <v>35</v>
      </c>
      <c r="C94" s="2528">
        <v>133</v>
      </c>
      <c r="D94" s="2529">
        <v>2665</v>
      </c>
      <c r="E94" s="1391">
        <v>346</v>
      </c>
      <c r="F94" s="1391" t="s">
        <v>252</v>
      </c>
      <c r="G94" s="1391" t="s">
        <v>252</v>
      </c>
      <c r="H94" s="1391" t="s">
        <v>252</v>
      </c>
      <c r="I94" s="2529">
        <v>1</v>
      </c>
      <c r="J94" s="2529">
        <v>52</v>
      </c>
      <c r="K94" s="2529" t="s">
        <v>252</v>
      </c>
      <c r="O94" s="474"/>
      <c r="P94" s="474"/>
      <c r="Q94" s="474"/>
    </row>
    <row r="95" spans="1:17" s="464" customFormat="1" ht="10.35" customHeight="1" x14ac:dyDescent="0.2">
      <c r="A95" s="322" t="s">
        <v>85</v>
      </c>
      <c r="B95" s="2523">
        <v>11</v>
      </c>
      <c r="C95" s="2523">
        <v>62</v>
      </c>
      <c r="D95" s="2524">
        <v>1036</v>
      </c>
      <c r="E95" s="1394">
        <v>123</v>
      </c>
      <c r="F95" s="1394" t="s">
        <v>252</v>
      </c>
      <c r="G95" s="1394" t="s">
        <v>252</v>
      </c>
      <c r="H95" s="1394" t="s">
        <v>252</v>
      </c>
      <c r="I95" s="2524" t="s">
        <v>252</v>
      </c>
      <c r="J95" s="2524" t="s">
        <v>252</v>
      </c>
      <c r="K95" s="2524" t="s">
        <v>252</v>
      </c>
      <c r="O95" s="474"/>
      <c r="P95" s="474"/>
      <c r="Q95" s="474"/>
    </row>
    <row r="96" spans="1:17" s="802" customFormat="1" ht="14.1" customHeight="1" x14ac:dyDescent="0.2">
      <c r="A96" s="329" t="s">
        <v>134</v>
      </c>
      <c r="B96" s="2521">
        <v>142</v>
      </c>
      <c r="C96" s="2521">
        <v>516</v>
      </c>
      <c r="D96" s="2522">
        <v>11468</v>
      </c>
      <c r="E96" s="1387">
        <v>1468</v>
      </c>
      <c r="F96" s="1387">
        <v>3</v>
      </c>
      <c r="G96" s="1387">
        <v>42</v>
      </c>
      <c r="H96" s="1387">
        <v>11</v>
      </c>
      <c r="I96" s="2522" t="s">
        <v>252</v>
      </c>
      <c r="J96" s="2522" t="s">
        <v>252</v>
      </c>
      <c r="K96" s="2522" t="s">
        <v>252</v>
      </c>
      <c r="O96" s="484"/>
      <c r="P96" s="484"/>
      <c r="Q96" s="484"/>
    </row>
    <row r="97" spans="1:17" s="834" customFormat="1" ht="10.35" customHeight="1" x14ac:dyDescent="0.2">
      <c r="A97" s="437" t="s">
        <v>215</v>
      </c>
      <c r="B97" s="2533">
        <v>51</v>
      </c>
      <c r="C97" s="2533">
        <v>274</v>
      </c>
      <c r="D97" s="2534">
        <v>6019</v>
      </c>
      <c r="E97" s="2535">
        <v>733</v>
      </c>
      <c r="F97" s="2535">
        <v>1</v>
      </c>
      <c r="G97" s="2535">
        <v>25</v>
      </c>
      <c r="H97" s="2535">
        <v>8</v>
      </c>
      <c r="I97" s="2534" t="s">
        <v>252</v>
      </c>
      <c r="J97" s="2534" t="s">
        <v>252</v>
      </c>
      <c r="K97" s="2534" t="s">
        <v>252</v>
      </c>
      <c r="O97" s="2541"/>
      <c r="P97" s="2541"/>
      <c r="Q97" s="2541"/>
    </row>
    <row r="98" spans="1:17" s="464" customFormat="1" ht="10.35" customHeight="1" x14ac:dyDescent="0.2">
      <c r="A98" s="318" t="s">
        <v>46</v>
      </c>
      <c r="B98" s="2528">
        <v>14</v>
      </c>
      <c r="C98" s="2528">
        <v>48</v>
      </c>
      <c r="D98" s="2529">
        <v>1145</v>
      </c>
      <c r="E98" s="1391">
        <v>127</v>
      </c>
      <c r="F98" s="1391" t="s">
        <v>252</v>
      </c>
      <c r="G98" s="1391" t="s">
        <v>252</v>
      </c>
      <c r="H98" s="1391" t="s">
        <v>252</v>
      </c>
      <c r="I98" s="2529" t="s">
        <v>252</v>
      </c>
      <c r="J98" s="2529" t="s">
        <v>252</v>
      </c>
      <c r="K98" s="2529" t="s">
        <v>252</v>
      </c>
      <c r="O98" s="474"/>
      <c r="P98" s="474"/>
      <c r="Q98" s="474"/>
    </row>
    <row r="99" spans="1:17" s="464" customFormat="1" ht="10.35" customHeight="1" x14ac:dyDescent="0.2">
      <c r="A99" s="322" t="s">
        <v>47</v>
      </c>
      <c r="B99" s="2523">
        <v>21</v>
      </c>
      <c r="C99" s="2523">
        <v>31</v>
      </c>
      <c r="D99" s="2524">
        <v>815</v>
      </c>
      <c r="E99" s="1394">
        <v>114</v>
      </c>
      <c r="F99" s="1394" t="s">
        <v>252</v>
      </c>
      <c r="G99" s="1394" t="s">
        <v>252</v>
      </c>
      <c r="H99" s="1394" t="s">
        <v>252</v>
      </c>
      <c r="I99" s="2544" t="s">
        <v>252</v>
      </c>
      <c r="J99" s="2524" t="s">
        <v>252</v>
      </c>
      <c r="K99" s="2524" t="s">
        <v>252</v>
      </c>
      <c r="O99" s="474"/>
      <c r="P99" s="474"/>
      <c r="Q99" s="474"/>
    </row>
    <row r="100" spans="1:17" s="464" customFormat="1" ht="10.35" customHeight="1" x14ac:dyDescent="0.2">
      <c r="A100" s="318" t="s">
        <v>48</v>
      </c>
      <c r="B100" s="2528">
        <v>16</v>
      </c>
      <c r="C100" s="2528">
        <v>47</v>
      </c>
      <c r="D100" s="2529">
        <v>956</v>
      </c>
      <c r="E100" s="1391">
        <v>153</v>
      </c>
      <c r="F100" s="1391">
        <v>1</v>
      </c>
      <c r="G100" s="1391">
        <v>5</v>
      </c>
      <c r="H100" s="1391">
        <v>1</v>
      </c>
      <c r="I100" s="2529" t="s">
        <v>252</v>
      </c>
      <c r="J100" s="2529" t="s">
        <v>252</v>
      </c>
      <c r="K100" s="2529" t="s">
        <v>252</v>
      </c>
      <c r="O100" s="474"/>
      <c r="P100" s="474"/>
      <c r="Q100" s="474"/>
    </row>
    <row r="101" spans="1:17" s="464" customFormat="1" ht="10.35" customHeight="1" x14ac:dyDescent="0.2">
      <c r="A101" s="322" t="s">
        <v>49</v>
      </c>
      <c r="B101" s="2523">
        <v>11</v>
      </c>
      <c r="C101" s="2523">
        <v>33</v>
      </c>
      <c r="D101" s="2524">
        <v>603</v>
      </c>
      <c r="E101" s="1394">
        <v>95</v>
      </c>
      <c r="F101" s="1394" t="s">
        <v>252</v>
      </c>
      <c r="G101" s="1394" t="s">
        <v>252</v>
      </c>
      <c r="H101" s="1394" t="s">
        <v>252</v>
      </c>
      <c r="I101" s="2544" t="s">
        <v>252</v>
      </c>
      <c r="J101" s="2524" t="s">
        <v>252</v>
      </c>
      <c r="K101" s="2524" t="s">
        <v>252</v>
      </c>
      <c r="O101" s="474"/>
      <c r="P101" s="474"/>
      <c r="Q101" s="474"/>
    </row>
    <row r="102" spans="1:17" s="464" customFormat="1" ht="10.35" customHeight="1" x14ac:dyDescent="0.2">
      <c r="A102" s="318" t="s">
        <v>50</v>
      </c>
      <c r="B102" s="2528">
        <v>29</v>
      </c>
      <c r="C102" s="2528">
        <v>83</v>
      </c>
      <c r="D102" s="2529">
        <v>1930</v>
      </c>
      <c r="E102" s="1391">
        <v>246</v>
      </c>
      <c r="F102" s="1391">
        <v>1</v>
      </c>
      <c r="G102" s="1391">
        <v>12</v>
      </c>
      <c r="H102" s="1391">
        <v>2</v>
      </c>
      <c r="I102" s="2529" t="s">
        <v>252</v>
      </c>
      <c r="J102" s="2529" t="s">
        <v>252</v>
      </c>
      <c r="K102" s="2529" t="s">
        <v>252</v>
      </c>
      <c r="O102" s="474"/>
      <c r="P102" s="474"/>
      <c r="Q102" s="474"/>
    </row>
    <row r="103" spans="1:17" s="464" customFormat="1" ht="14.1" customHeight="1" x14ac:dyDescent="0.2">
      <c r="A103" s="333" t="s">
        <v>135</v>
      </c>
      <c r="B103" s="2526">
        <v>195</v>
      </c>
      <c r="C103" s="2526">
        <v>1035</v>
      </c>
      <c r="D103" s="2527">
        <v>20674</v>
      </c>
      <c r="E103" s="1397">
        <v>2726</v>
      </c>
      <c r="F103" s="1397">
        <v>3</v>
      </c>
      <c r="G103" s="1397">
        <v>69</v>
      </c>
      <c r="H103" s="1397">
        <v>4</v>
      </c>
      <c r="I103" s="2527">
        <v>3</v>
      </c>
      <c r="J103" s="2527">
        <v>73</v>
      </c>
      <c r="K103" s="2527">
        <v>17</v>
      </c>
      <c r="O103" s="474"/>
      <c r="P103" s="474"/>
      <c r="Q103" s="474"/>
    </row>
    <row r="104" spans="1:17" s="834" customFormat="1" ht="10.35" customHeight="1" x14ac:dyDescent="0.2">
      <c r="A104" s="433" t="s">
        <v>217</v>
      </c>
      <c r="B104" s="2537">
        <v>59</v>
      </c>
      <c r="C104" s="2537">
        <v>410</v>
      </c>
      <c r="D104" s="2538">
        <v>8642</v>
      </c>
      <c r="E104" s="2539">
        <v>1083</v>
      </c>
      <c r="F104" s="2539">
        <v>1</v>
      </c>
      <c r="G104" s="2539">
        <v>47</v>
      </c>
      <c r="H104" s="2539">
        <v>3</v>
      </c>
      <c r="I104" s="2538">
        <v>2</v>
      </c>
      <c r="J104" s="2538">
        <v>40</v>
      </c>
      <c r="K104" s="2538">
        <v>17</v>
      </c>
      <c r="O104" s="2541"/>
      <c r="P104" s="2541"/>
      <c r="Q104" s="2541"/>
    </row>
    <row r="105" spans="1:17" s="464" customFormat="1" ht="10.35" customHeight="1" x14ac:dyDescent="0.2">
      <c r="A105" s="322" t="s">
        <v>40</v>
      </c>
      <c r="B105" s="2523">
        <v>14</v>
      </c>
      <c r="C105" s="2523">
        <v>102</v>
      </c>
      <c r="D105" s="2524">
        <v>1931</v>
      </c>
      <c r="E105" s="1394">
        <v>293</v>
      </c>
      <c r="F105" s="1394" t="s">
        <v>252</v>
      </c>
      <c r="G105" s="1394" t="s">
        <v>252</v>
      </c>
      <c r="H105" s="1394" t="s">
        <v>252</v>
      </c>
      <c r="I105" s="1394" t="s">
        <v>252</v>
      </c>
      <c r="J105" s="1394" t="s">
        <v>252</v>
      </c>
      <c r="K105" s="1394" t="s">
        <v>252</v>
      </c>
      <c r="O105" s="474"/>
      <c r="P105" s="474"/>
      <c r="Q105" s="474"/>
    </row>
    <row r="106" spans="1:17" s="464" customFormat="1" ht="10.35" customHeight="1" x14ac:dyDescent="0.2">
      <c r="A106" s="318" t="s">
        <v>41</v>
      </c>
      <c r="B106" s="2528">
        <v>21</v>
      </c>
      <c r="C106" s="2528">
        <v>48</v>
      </c>
      <c r="D106" s="2529">
        <v>943</v>
      </c>
      <c r="E106" s="1391">
        <v>116</v>
      </c>
      <c r="F106" s="1391" t="s">
        <v>252</v>
      </c>
      <c r="G106" s="1391" t="s">
        <v>252</v>
      </c>
      <c r="H106" s="1391" t="s">
        <v>252</v>
      </c>
      <c r="I106" s="2529" t="s">
        <v>252</v>
      </c>
      <c r="J106" s="2529" t="s">
        <v>252</v>
      </c>
      <c r="K106" s="2529" t="s">
        <v>252</v>
      </c>
      <c r="O106" s="474"/>
      <c r="P106" s="474"/>
      <c r="Q106" s="474"/>
    </row>
    <row r="107" spans="1:17" s="464" customFormat="1" ht="10.35" customHeight="1" x14ac:dyDescent="0.2">
      <c r="A107" s="322" t="s">
        <v>42</v>
      </c>
      <c r="B107" s="2523">
        <v>14</v>
      </c>
      <c r="C107" s="2523">
        <v>46</v>
      </c>
      <c r="D107" s="2524">
        <v>852</v>
      </c>
      <c r="E107" s="1394">
        <v>133</v>
      </c>
      <c r="F107" s="1394" t="s">
        <v>252</v>
      </c>
      <c r="G107" s="1394" t="s">
        <v>252</v>
      </c>
      <c r="H107" s="1394" t="s">
        <v>252</v>
      </c>
      <c r="I107" s="2524" t="s">
        <v>252</v>
      </c>
      <c r="J107" s="2524" t="s">
        <v>252</v>
      </c>
      <c r="K107" s="2524" t="s">
        <v>252</v>
      </c>
      <c r="O107" s="474"/>
      <c r="P107" s="474"/>
      <c r="Q107" s="474"/>
    </row>
    <row r="108" spans="1:17" s="464" customFormat="1" ht="10.35" customHeight="1" x14ac:dyDescent="0.2">
      <c r="A108" s="318" t="s">
        <v>43</v>
      </c>
      <c r="B108" s="2528">
        <v>17</v>
      </c>
      <c r="C108" s="2528">
        <v>61</v>
      </c>
      <c r="D108" s="2529">
        <v>1050</v>
      </c>
      <c r="E108" s="1391">
        <v>130</v>
      </c>
      <c r="F108" s="1391" t="s">
        <v>252</v>
      </c>
      <c r="G108" s="1391" t="s">
        <v>252</v>
      </c>
      <c r="H108" s="1391" t="s">
        <v>252</v>
      </c>
      <c r="I108" s="2529" t="s">
        <v>252</v>
      </c>
      <c r="J108" s="2529" t="s">
        <v>252</v>
      </c>
      <c r="K108" s="2529" t="s">
        <v>252</v>
      </c>
      <c r="O108" s="474"/>
      <c r="P108" s="474"/>
      <c r="Q108" s="474"/>
    </row>
    <row r="109" spans="1:17" s="1646" customFormat="1" ht="10.35" customHeight="1" x14ac:dyDescent="0.2">
      <c r="A109" s="437" t="s">
        <v>216</v>
      </c>
      <c r="B109" s="2533">
        <v>43</v>
      </c>
      <c r="C109" s="2533">
        <v>275</v>
      </c>
      <c r="D109" s="2534">
        <v>5764</v>
      </c>
      <c r="E109" s="2535">
        <v>777</v>
      </c>
      <c r="F109" s="2535">
        <v>2</v>
      </c>
      <c r="G109" s="2535">
        <v>22</v>
      </c>
      <c r="H109" s="2535">
        <v>1</v>
      </c>
      <c r="I109" s="2534">
        <v>1</v>
      </c>
      <c r="J109" s="2534">
        <v>33</v>
      </c>
      <c r="K109" s="2534" t="s">
        <v>252</v>
      </c>
      <c r="O109" s="2541"/>
      <c r="P109" s="2541"/>
      <c r="Q109" s="2541"/>
    </row>
    <row r="110" spans="1:17" s="464" customFormat="1" ht="10.35" customHeight="1" x14ac:dyDescent="0.2">
      <c r="A110" s="318" t="s">
        <v>44</v>
      </c>
      <c r="B110" s="2528">
        <v>18</v>
      </c>
      <c r="C110" s="2528">
        <v>49</v>
      </c>
      <c r="D110" s="2529">
        <v>796</v>
      </c>
      <c r="E110" s="1391">
        <v>103</v>
      </c>
      <c r="F110" s="1391" t="s">
        <v>252</v>
      </c>
      <c r="G110" s="1391" t="s">
        <v>252</v>
      </c>
      <c r="H110" s="1391" t="s">
        <v>252</v>
      </c>
      <c r="I110" s="2529" t="s">
        <v>252</v>
      </c>
      <c r="J110" s="2529" t="s">
        <v>252</v>
      </c>
      <c r="K110" s="2529" t="s">
        <v>252</v>
      </c>
      <c r="O110" s="474"/>
      <c r="P110" s="474"/>
      <c r="Q110" s="474"/>
    </row>
    <row r="111" spans="1:17" s="464" customFormat="1" ht="10.35" customHeight="1" x14ac:dyDescent="0.2">
      <c r="A111" s="322" t="s">
        <v>45</v>
      </c>
      <c r="B111" s="2523">
        <v>9</v>
      </c>
      <c r="C111" s="2523">
        <v>44</v>
      </c>
      <c r="D111" s="2524">
        <v>696</v>
      </c>
      <c r="E111" s="1394">
        <v>91</v>
      </c>
      <c r="F111" s="1394" t="s">
        <v>252</v>
      </c>
      <c r="G111" s="1394" t="s">
        <v>252</v>
      </c>
      <c r="H111" s="1394" t="s">
        <v>252</v>
      </c>
      <c r="I111" s="2524" t="s">
        <v>252</v>
      </c>
      <c r="J111" s="2524" t="s">
        <v>252</v>
      </c>
      <c r="K111" s="2524" t="s">
        <v>252</v>
      </c>
      <c r="O111" s="474"/>
      <c r="P111" s="474"/>
      <c r="Q111" s="474"/>
    </row>
    <row r="112" spans="1:17" s="464" customFormat="1" ht="15.95" customHeight="1" x14ac:dyDescent="0.2">
      <c r="A112" s="329" t="s">
        <v>136</v>
      </c>
      <c r="B112" s="2521">
        <v>114</v>
      </c>
      <c r="C112" s="2521">
        <v>689</v>
      </c>
      <c r="D112" s="2522">
        <v>14560</v>
      </c>
      <c r="E112" s="1387">
        <v>1907</v>
      </c>
      <c r="F112" s="1387">
        <v>5</v>
      </c>
      <c r="G112" s="1387">
        <v>72</v>
      </c>
      <c r="H112" s="1387">
        <v>10</v>
      </c>
      <c r="I112" s="2522">
        <v>1</v>
      </c>
      <c r="J112" s="2522">
        <v>23</v>
      </c>
      <c r="K112" s="2522">
        <v>2</v>
      </c>
      <c r="O112" s="474"/>
      <c r="P112" s="474"/>
      <c r="Q112" s="474"/>
    </row>
    <row r="113" spans="1:17" s="834" customFormat="1" ht="12" customHeight="1" x14ac:dyDescent="0.2">
      <c r="A113" s="437" t="s">
        <v>218</v>
      </c>
      <c r="B113" s="2533">
        <v>37</v>
      </c>
      <c r="C113" s="2533">
        <v>360</v>
      </c>
      <c r="D113" s="2534">
        <v>8442</v>
      </c>
      <c r="E113" s="2535">
        <v>1083</v>
      </c>
      <c r="F113" s="2535">
        <v>2</v>
      </c>
      <c r="G113" s="2535">
        <v>53</v>
      </c>
      <c r="H113" s="2535">
        <v>6</v>
      </c>
      <c r="I113" s="2534" t="s">
        <v>252</v>
      </c>
      <c r="J113" s="2534" t="s">
        <v>252</v>
      </c>
      <c r="K113" s="2534" t="s">
        <v>252</v>
      </c>
      <c r="O113" s="2541"/>
      <c r="P113" s="2541"/>
      <c r="Q113" s="2541"/>
    </row>
    <row r="114" spans="1:17" s="464" customFormat="1" ht="11.45" customHeight="1" x14ac:dyDescent="0.2">
      <c r="A114" s="318" t="s">
        <v>86</v>
      </c>
      <c r="B114" s="2528">
        <v>31</v>
      </c>
      <c r="C114" s="2528">
        <v>155</v>
      </c>
      <c r="D114" s="2529">
        <v>2908</v>
      </c>
      <c r="E114" s="1391">
        <v>365</v>
      </c>
      <c r="F114" s="1391">
        <v>1</v>
      </c>
      <c r="G114" s="1391">
        <v>9</v>
      </c>
      <c r="H114" s="1391">
        <v>2</v>
      </c>
      <c r="I114" s="2529" t="s">
        <v>252</v>
      </c>
      <c r="J114" s="2529" t="s">
        <v>252</v>
      </c>
      <c r="K114" s="2529" t="s">
        <v>252</v>
      </c>
      <c r="O114" s="474"/>
      <c r="P114" s="474"/>
      <c r="Q114" s="474"/>
    </row>
    <row r="115" spans="1:17" s="464" customFormat="1" ht="11.45" customHeight="1" x14ac:dyDescent="0.2">
      <c r="A115" s="322" t="s">
        <v>87</v>
      </c>
      <c r="B115" s="2523">
        <v>26</v>
      </c>
      <c r="C115" s="2523">
        <v>114</v>
      </c>
      <c r="D115" s="2524">
        <v>2151</v>
      </c>
      <c r="E115" s="1394">
        <v>320</v>
      </c>
      <c r="F115" s="1394">
        <v>1</v>
      </c>
      <c r="G115" s="1394">
        <v>8</v>
      </c>
      <c r="H115" s="1394">
        <v>2</v>
      </c>
      <c r="I115" s="2524">
        <v>1</v>
      </c>
      <c r="J115" s="2524">
        <v>23</v>
      </c>
      <c r="K115" s="2524">
        <v>2</v>
      </c>
      <c r="O115" s="474"/>
      <c r="P115" s="474"/>
      <c r="Q115" s="474"/>
    </row>
    <row r="116" spans="1:17" s="464" customFormat="1" ht="11.45" customHeight="1" x14ac:dyDescent="0.2">
      <c r="A116" s="318" t="s">
        <v>88</v>
      </c>
      <c r="B116" s="2528">
        <v>20</v>
      </c>
      <c r="C116" s="2528">
        <v>60</v>
      </c>
      <c r="D116" s="2529">
        <v>1059</v>
      </c>
      <c r="E116" s="1391">
        <v>139</v>
      </c>
      <c r="F116" s="1391">
        <v>1</v>
      </c>
      <c r="G116" s="1391">
        <v>2</v>
      </c>
      <c r="H116" s="1391" t="s">
        <v>252</v>
      </c>
      <c r="I116" s="2529" t="s">
        <v>252</v>
      </c>
      <c r="J116" s="2529" t="s">
        <v>252</v>
      </c>
      <c r="K116" s="2529" t="s">
        <v>252</v>
      </c>
      <c r="O116" s="474"/>
      <c r="P116" s="474"/>
      <c r="Q116" s="474"/>
    </row>
    <row r="117" spans="1:17" s="464" customFormat="1" ht="15.95" customHeight="1" x14ac:dyDescent="0.2">
      <c r="A117" s="333" t="s">
        <v>137</v>
      </c>
      <c r="B117" s="2526">
        <v>163</v>
      </c>
      <c r="C117" s="2526">
        <v>650</v>
      </c>
      <c r="D117" s="2527">
        <v>13515</v>
      </c>
      <c r="E117" s="1397">
        <v>1791</v>
      </c>
      <c r="F117" s="1397">
        <v>3</v>
      </c>
      <c r="G117" s="1397">
        <v>109</v>
      </c>
      <c r="H117" s="1397">
        <v>17</v>
      </c>
      <c r="I117" s="2527">
        <v>2</v>
      </c>
      <c r="J117" s="2527">
        <v>70</v>
      </c>
      <c r="K117" s="2527" t="s">
        <v>252</v>
      </c>
      <c r="O117" s="474"/>
      <c r="P117" s="474"/>
      <c r="Q117" s="474"/>
    </row>
    <row r="118" spans="1:17" s="834" customFormat="1" ht="12" customHeight="1" x14ac:dyDescent="0.2">
      <c r="A118" s="433" t="s">
        <v>219</v>
      </c>
      <c r="B118" s="2537">
        <v>43</v>
      </c>
      <c r="C118" s="2537">
        <v>239</v>
      </c>
      <c r="D118" s="2538">
        <v>5227</v>
      </c>
      <c r="E118" s="2539">
        <v>659</v>
      </c>
      <c r="F118" s="2539">
        <v>1</v>
      </c>
      <c r="G118" s="2539">
        <v>71</v>
      </c>
      <c r="H118" s="2539">
        <v>13</v>
      </c>
      <c r="I118" s="2538" t="s">
        <v>252</v>
      </c>
      <c r="J118" s="2538" t="s">
        <v>252</v>
      </c>
      <c r="K118" s="2538" t="s">
        <v>252</v>
      </c>
      <c r="O118" s="2541"/>
      <c r="P118" s="2541"/>
      <c r="Q118" s="2541"/>
    </row>
    <row r="119" spans="1:17" s="464" customFormat="1" ht="11.45" customHeight="1" x14ac:dyDescent="0.2">
      <c r="A119" s="322" t="s">
        <v>65</v>
      </c>
      <c r="B119" s="2523">
        <v>28</v>
      </c>
      <c r="C119" s="2523">
        <v>48</v>
      </c>
      <c r="D119" s="2524">
        <v>1145</v>
      </c>
      <c r="E119" s="1394">
        <v>134</v>
      </c>
      <c r="F119" s="1394" t="s">
        <v>252</v>
      </c>
      <c r="G119" s="1394" t="s">
        <v>252</v>
      </c>
      <c r="H119" s="1394" t="s">
        <v>252</v>
      </c>
      <c r="I119" s="2524" t="s">
        <v>252</v>
      </c>
      <c r="J119" s="2524" t="s">
        <v>252</v>
      </c>
      <c r="K119" s="2524" t="s">
        <v>252</v>
      </c>
      <c r="O119" s="474"/>
      <c r="P119" s="474"/>
      <c r="Q119" s="474"/>
    </row>
    <row r="120" spans="1:17" s="464" customFormat="1" ht="11.45" customHeight="1" x14ac:dyDescent="0.2">
      <c r="A120" s="318" t="s">
        <v>66</v>
      </c>
      <c r="B120" s="2528">
        <v>32</v>
      </c>
      <c r="C120" s="2528">
        <v>176</v>
      </c>
      <c r="D120" s="2529">
        <v>3519</v>
      </c>
      <c r="E120" s="1391">
        <v>468</v>
      </c>
      <c r="F120" s="1391">
        <v>1</v>
      </c>
      <c r="G120" s="1391">
        <v>8</v>
      </c>
      <c r="H120" s="1391">
        <v>1</v>
      </c>
      <c r="I120" s="2529">
        <v>1</v>
      </c>
      <c r="J120" s="2529">
        <v>52</v>
      </c>
      <c r="K120" s="2529" t="s">
        <v>252</v>
      </c>
      <c r="O120" s="474"/>
      <c r="P120" s="474"/>
      <c r="Q120" s="474"/>
    </row>
    <row r="121" spans="1:17" s="464" customFormat="1" ht="11.45" customHeight="1" x14ac:dyDescent="0.2">
      <c r="A121" s="322" t="s">
        <v>67</v>
      </c>
      <c r="B121" s="2523">
        <v>24</v>
      </c>
      <c r="C121" s="2523">
        <v>31</v>
      </c>
      <c r="D121" s="2524">
        <v>462</v>
      </c>
      <c r="E121" s="1394">
        <v>85</v>
      </c>
      <c r="F121" s="1394" t="s">
        <v>252</v>
      </c>
      <c r="G121" s="1394" t="s">
        <v>252</v>
      </c>
      <c r="H121" s="1394" t="s">
        <v>252</v>
      </c>
      <c r="I121" s="2524" t="s">
        <v>252</v>
      </c>
      <c r="J121" s="2524" t="s">
        <v>252</v>
      </c>
      <c r="K121" s="2524" t="s">
        <v>252</v>
      </c>
      <c r="O121" s="474"/>
      <c r="P121" s="474"/>
      <c r="Q121" s="474"/>
    </row>
    <row r="122" spans="1:17" s="464" customFormat="1" ht="11.45" customHeight="1" x14ac:dyDescent="0.2">
      <c r="A122" s="318" t="s">
        <v>68</v>
      </c>
      <c r="B122" s="2528">
        <v>21</v>
      </c>
      <c r="C122" s="2528">
        <v>67</v>
      </c>
      <c r="D122" s="2529">
        <v>1434</v>
      </c>
      <c r="E122" s="1391">
        <v>213</v>
      </c>
      <c r="F122" s="1391" t="s">
        <v>252</v>
      </c>
      <c r="G122" s="1391" t="s">
        <v>252</v>
      </c>
      <c r="H122" s="1391" t="s">
        <v>252</v>
      </c>
      <c r="I122" s="2529">
        <v>1</v>
      </c>
      <c r="J122" s="2529">
        <v>18</v>
      </c>
      <c r="K122" s="2529" t="s">
        <v>252</v>
      </c>
      <c r="O122" s="474"/>
      <c r="P122" s="474"/>
      <c r="Q122" s="474"/>
    </row>
    <row r="123" spans="1:17" s="464" customFormat="1" ht="11.45" customHeight="1" x14ac:dyDescent="0.2">
      <c r="A123" s="322" t="s">
        <v>69</v>
      </c>
      <c r="B123" s="2523">
        <v>15</v>
      </c>
      <c r="C123" s="2523">
        <v>89</v>
      </c>
      <c r="D123" s="2524">
        <v>1728</v>
      </c>
      <c r="E123" s="1394">
        <v>232</v>
      </c>
      <c r="F123" s="1394">
        <v>1</v>
      </c>
      <c r="G123" s="1394">
        <v>30</v>
      </c>
      <c r="H123" s="1394">
        <v>3</v>
      </c>
      <c r="I123" s="2524" t="s">
        <v>252</v>
      </c>
      <c r="J123" s="2524" t="s">
        <v>252</v>
      </c>
      <c r="K123" s="2524" t="s">
        <v>252</v>
      </c>
      <c r="O123" s="474"/>
      <c r="P123" s="474"/>
      <c r="Q123" s="474"/>
    </row>
    <row r="124" spans="1:17" s="464" customFormat="1" ht="15.95" customHeight="1" x14ac:dyDescent="0.2">
      <c r="A124" s="329" t="s">
        <v>138</v>
      </c>
      <c r="B124" s="2521">
        <v>191</v>
      </c>
      <c r="C124" s="2521">
        <v>738</v>
      </c>
      <c r="D124" s="2522">
        <v>15424</v>
      </c>
      <c r="E124" s="1387">
        <v>2075</v>
      </c>
      <c r="F124" s="1387">
        <v>3</v>
      </c>
      <c r="G124" s="1387">
        <v>133</v>
      </c>
      <c r="H124" s="1387">
        <v>23</v>
      </c>
      <c r="I124" s="2522">
        <v>2</v>
      </c>
      <c r="J124" s="2522">
        <v>158</v>
      </c>
      <c r="K124" s="2522" t="s">
        <v>252</v>
      </c>
      <c r="O124" s="474"/>
      <c r="P124" s="474"/>
      <c r="Q124" s="474"/>
    </row>
    <row r="125" spans="1:17" s="834" customFormat="1" ht="12" customHeight="1" x14ac:dyDescent="0.2">
      <c r="A125" s="437" t="s">
        <v>220</v>
      </c>
      <c r="B125" s="2533">
        <v>69</v>
      </c>
      <c r="C125" s="2533">
        <v>398</v>
      </c>
      <c r="D125" s="2534">
        <v>8868</v>
      </c>
      <c r="E125" s="2535">
        <v>1181</v>
      </c>
      <c r="F125" s="2535">
        <v>1</v>
      </c>
      <c r="G125" s="2535">
        <v>118</v>
      </c>
      <c r="H125" s="2535">
        <v>21</v>
      </c>
      <c r="I125" s="2534">
        <v>2</v>
      </c>
      <c r="J125" s="2534">
        <v>158</v>
      </c>
      <c r="K125" s="2534" t="s">
        <v>252</v>
      </c>
      <c r="O125" s="2541"/>
      <c r="P125" s="2541"/>
      <c r="Q125" s="2541"/>
    </row>
    <row r="126" spans="1:17" s="464" customFormat="1" ht="11.45" customHeight="1" x14ac:dyDescent="0.2">
      <c r="A126" s="318" t="s">
        <v>92</v>
      </c>
      <c r="B126" s="2528">
        <v>31</v>
      </c>
      <c r="C126" s="2528">
        <v>69</v>
      </c>
      <c r="D126" s="2529">
        <v>1502</v>
      </c>
      <c r="E126" s="1391">
        <v>192</v>
      </c>
      <c r="F126" s="1391">
        <v>1</v>
      </c>
      <c r="G126" s="1391">
        <v>10</v>
      </c>
      <c r="H126" s="1391">
        <v>1</v>
      </c>
      <c r="I126" s="2529" t="s">
        <v>252</v>
      </c>
      <c r="J126" s="2529" t="s">
        <v>252</v>
      </c>
      <c r="K126" s="2529" t="s">
        <v>252</v>
      </c>
      <c r="O126" s="474"/>
      <c r="P126" s="474"/>
      <c r="Q126" s="474"/>
    </row>
    <row r="127" spans="1:17" s="464" customFormat="1" ht="11.45" customHeight="1" x14ac:dyDescent="0.2">
      <c r="A127" s="322" t="s">
        <v>93</v>
      </c>
      <c r="B127" s="2523">
        <v>25</v>
      </c>
      <c r="C127" s="2523">
        <v>54</v>
      </c>
      <c r="D127" s="2524">
        <v>951</v>
      </c>
      <c r="E127" s="1394">
        <v>135</v>
      </c>
      <c r="F127" s="1394" t="s">
        <v>252</v>
      </c>
      <c r="G127" s="1394" t="s">
        <v>252</v>
      </c>
      <c r="H127" s="1394" t="s">
        <v>252</v>
      </c>
      <c r="I127" s="2524" t="s">
        <v>252</v>
      </c>
      <c r="J127" s="2524" t="s">
        <v>252</v>
      </c>
      <c r="K127" s="2524" t="s">
        <v>252</v>
      </c>
      <c r="O127" s="474"/>
      <c r="P127" s="474"/>
      <c r="Q127" s="474"/>
    </row>
    <row r="128" spans="1:17" s="464" customFormat="1" ht="11.45" customHeight="1" x14ac:dyDescent="0.2">
      <c r="A128" s="318" t="s">
        <v>94</v>
      </c>
      <c r="B128" s="2528">
        <v>17</v>
      </c>
      <c r="C128" s="2528">
        <v>63</v>
      </c>
      <c r="D128" s="2529">
        <v>1033</v>
      </c>
      <c r="E128" s="1391">
        <v>123</v>
      </c>
      <c r="F128" s="1391" t="s">
        <v>252</v>
      </c>
      <c r="G128" s="1391" t="s">
        <v>252</v>
      </c>
      <c r="H128" s="1391" t="s">
        <v>252</v>
      </c>
      <c r="I128" s="2529" t="s">
        <v>252</v>
      </c>
      <c r="J128" s="2529" t="s">
        <v>252</v>
      </c>
      <c r="K128" s="2529" t="s">
        <v>252</v>
      </c>
      <c r="O128" s="474"/>
      <c r="P128" s="474"/>
      <c r="Q128" s="474"/>
    </row>
    <row r="129" spans="1:17" s="464" customFormat="1" ht="11.45" customHeight="1" x14ac:dyDescent="0.2">
      <c r="A129" s="322" t="s">
        <v>95</v>
      </c>
      <c r="B129" s="2523">
        <v>42</v>
      </c>
      <c r="C129" s="2523">
        <v>127</v>
      </c>
      <c r="D129" s="2524">
        <v>2492</v>
      </c>
      <c r="E129" s="1394">
        <v>369</v>
      </c>
      <c r="F129" s="1394">
        <v>1</v>
      </c>
      <c r="G129" s="1394">
        <v>5</v>
      </c>
      <c r="H129" s="1394">
        <v>1</v>
      </c>
      <c r="I129" s="2524" t="s">
        <v>252</v>
      </c>
      <c r="J129" s="2524" t="s">
        <v>252</v>
      </c>
      <c r="K129" s="2524" t="s">
        <v>252</v>
      </c>
      <c r="O129" s="474"/>
      <c r="P129" s="474"/>
      <c r="Q129" s="474"/>
    </row>
    <row r="130" spans="1:17" s="464" customFormat="1" ht="11.45" customHeight="1" x14ac:dyDescent="0.2">
      <c r="A130" s="318" t="s">
        <v>96</v>
      </c>
      <c r="B130" s="2528">
        <v>7</v>
      </c>
      <c r="C130" s="2528">
        <v>27</v>
      </c>
      <c r="D130" s="2529">
        <v>578</v>
      </c>
      <c r="E130" s="1391">
        <v>75</v>
      </c>
      <c r="F130" s="1391" t="s">
        <v>252</v>
      </c>
      <c r="G130" s="1391" t="s">
        <v>252</v>
      </c>
      <c r="H130" s="1391" t="s">
        <v>252</v>
      </c>
      <c r="I130" s="2529" t="s">
        <v>252</v>
      </c>
      <c r="J130" s="2529" t="s">
        <v>252</v>
      </c>
      <c r="K130" s="2529" t="s">
        <v>252</v>
      </c>
      <c r="O130" s="474"/>
      <c r="P130" s="474"/>
      <c r="Q130" s="474"/>
    </row>
    <row r="131" spans="1:17" s="464" customFormat="1" ht="15.95" customHeight="1" x14ac:dyDescent="0.2">
      <c r="A131" s="333" t="s">
        <v>139</v>
      </c>
      <c r="B131" s="2526">
        <v>171</v>
      </c>
      <c r="C131" s="2526">
        <v>1284</v>
      </c>
      <c r="D131" s="2527">
        <v>28679</v>
      </c>
      <c r="E131" s="1397">
        <v>3859</v>
      </c>
      <c r="F131" s="1397">
        <v>6</v>
      </c>
      <c r="G131" s="1397">
        <v>109</v>
      </c>
      <c r="H131" s="1397">
        <v>14</v>
      </c>
      <c r="I131" s="2527">
        <v>2</v>
      </c>
      <c r="J131" s="2527">
        <v>142</v>
      </c>
      <c r="K131" s="2527" t="s">
        <v>252</v>
      </c>
      <c r="O131" s="474"/>
      <c r="P131" s="474"/>
      <c r="Q131" s="474"/>
    </row>
    <row r="132" spans="1:17" s="834" customFormat="1" ht="12" customHeight="1" x14ac:dyDescent="0.2">
      <c r="A132" s="433" t="s">
        <v>221</v>
      </c>
      <c r="B132" s="2537">
        <v>59</v>
      </c>
      <c r="C132" s="2537">
        <v>407</v>
      </c>
      <c r="D132" s="2538">
        <v>8926</v>
      </c>
      <c r="E132" s="2539">
        <v>1308</v>
      </c>
      <c r="F132" s="2539">
        <v>1</v>
      </c>
      <c r="G132" s="2539">
        <v>66</v>
      </c>
      <c r="H132" s="2539">
        <v>10</v>
      </c>
      <c r="I132" s="2538">
        <v>1</v>
      </c>
      <c r="J132" s="2538">
        <v>105</v>
      </c>
      <c r="K132" s="2538" t="s">
        <v>252</v>
      </c>
      <c r="O132" s="2541"/>
      <c r="P132" s="2541"/>
      <c r="Q132" s="2541"/>
    </row>
    <row r="133" spans="1:17" s="464" customFormat="1" ht="11.45" customHeight="1" x14ac:dyDescent="0.2">
      <c r="A133" s="322" t="s">
        <v>89</v>
      </c>
      <c r="B133" s="2523">
        <v>13</v>
      </c>
      <c r="C133" s="2523">
        <v>82</v>
      </c>
      <c r="D133" s="2524">
        <v>1779</v>
      </c>
      <c r="E133" s="1394">
        <v>259</v>
      </c>
      <c r="F133" s="1394">
        <v>1</v>
      </c>
      <c r="G133" s="1394">
        <v>2</v>
      </c>
      <c r="H133" s="1394" t="s">
        <v>252</v>
      </c>
      <c r="I133" s="2524">
        <v>1</v>
      </c>
      <c r="J133" s="2524">
        <v>37</v>
      </c>
      <c r="K133" s="2524" t="s">
        <v>252</v>
      </c>
      <c r="O133" s="474"/>
      <c r="P133" s="474"/>
      <c r="Q133" s="474"/>
    </row>
    <row r="134" spans="1:17" s="1646" customFormat="1" ht="11.45" customHeight="1" x14ac:dyDescent="0.2">
      <c r="A134" s="433" t="s">
        <v>222</v>
      </c>
      <c r="B134" s="2537">
        <v>38</v>
      </c>
      <c r="C134" s="2537">
        <v>521</v>
      </c>
      <c r="D134" s="2538">
        <v>12130</v>
      </c>
      <c r="E134" s="2539">
        <v>1547</v>
      </c>
      <c r="F134" s="2539">
        <v>3</v>
      </c>
      <c r="G134" s="2539">
        <v>37</v>
      </c>
      <c r="H134" s="2539">
        <v>4</v>
      </c>
      <c r="I134" s="2538" t="s">
        <v>252</v>
      </c>
      <c r="J134" s="2538" t="s">
        <v>252</v>
      </c>
      <c r="K134" s="2538" t="s">
        <v>252</v>
      </c>
      <c r="O134" s="2541"/>
      <c r="P134" s="2541"/>
      <c r="Q134" s="2541"/>
    </row>
    <row r="135" spans="1:17" s="464" customFormat="1" ht="11.45" customHeight="1" x14ac:dyDescent="0.2">
      <c r="A135" s="322" t="s">
        <v>90</v>
      </c>
      <c r="B135" s="2523">
        <v>18</v>
      </c>
      <c r="C135" s="2523">
        <v>83</v>
      </c>
      <c r="D135" s="2524">
        <v>1761</v>
      </c>
      <c r="E135" s="1394">
        <v>240</v>
      </c>
      <c r="F135" s="1394">
        <v>1</v>
      </c>
      <c r="G135" s="1394">
        <v>4</v>
      </c>
      <c r="H135" s="1394" t="s">
        <v>252</v>
      </c>
      <c r="I135" s="2524" t="s">
        <v>252</v>
      </c>
      <c r="J135" s="2524" t="s">
        <v>252</v>
      </c>
      <c r="K135" s="2524" t="s">
        <v>252</v>
      </c>
      <c r="O135" s="474"/>
      <c r="P135" s="474"/>
      <c r="Q135" s="474"/>
    </row>
    <row r="136" spans="1:17" s="464" customFormat="1" ht="11.45" customHeight="1" x14ac:dyDescent="0.2">
      <c r="A136" s="318" t="s">
        <v>91</v>
      </c>
      <c r="B136" s="2528">
        <v>43</v>
      </c>
      <c r="C136" s="2528">
        <v>191</v>
      </c>
      <c r="D136" s="2529">
        <v>4083</v>
      </c>
      <c r="E136" s="1391">
        <v>505</v>
      </c>
      <c r="F136" s="1391" t="s">
        <v>252</v>
      </c>
      <c r="G136" s="1391" t="s">
        <v>252</v>
      </c>
      <c r="H136" s="1391" t="s">
        <v>252</v>
      </c>
      <c r="I136" s="2529" t="s">
        <v>252</v>
      </c>
      <c r="J136" s="2529" t="s">
        <v>252</v>
      </c>
      <c r="K136" s="2529" t="s">
        <v>252</v>
      </c>
      <c r="O136" s="474"/>
      <c r="P136" s="474"/>
      <c r="Q136" s="474"/>
    </row>
    <row r="137" spans="1:17" s="802" customFormat="1" ht="15.95" customHeight="1" x14ac:dyDescent="0.2">
      <c r="A137" s="333" t="s">
        <v>140</v>
      </c>
      <c r="B137" s="2526">
        <v>151</v>
      </c>
      <c r="C137" s="2526">
        <v>928</v>
      </c>
      <c r="D137" s="2527">
        <v>20884</v>
      </c>
      <c r="E137" s="1397">
        <v>2847</v>
      </c>
      <c r="F137" s="1397">
        <v>4</v>
      </c>
      <c r="G137" s="1397">
        <v>114</v>
      </c>
      <c r="H137" s="1397">
        <v>17</v>
      </c>
      <c r="I137" s="2527">
        <v>2</v>
      </c>
      <c r="J137" s="2527">
        <v>44</v>
      </c>
      <c r="K137" s="2527">
        <v>8</v>
      </c>
      <c r="O137" s="484"/>
      <c r="P137" s="484"/>
      <c r="Q137" s="484"/>
    </row>
    <row r="138" spans="1:17" s="834" customFormat="1" ht="12" customHeight="1" x14ac:dyDescent="0.2">
      <c r="A138" s="433" t="s">
        <v>223</v>
      </c>
      <c r="B138" s="2537">
        <v>62</v>
      </c>
      <c r="C138" s="2537">
        <v>558</v>
      </c>
      <c r="D138" s="2538">
        <v>13239</v>
      </c>
      <c r="E138" s="2539">
        <v>1738</v>
      </c>
      <c r="F138" s="2539">
        <v>2</v>
      </c>
      <c r="G138" s="2539">
        <v>92</v>
      </c>
      <c r="H138" s="2539">
        <v>12</v>
      </c>
      <c r="I138" s="2538">
        <v>1</v>
      </c>
      <c r="J138" s="2538">
        <v>14</v>
      </c>
      <c r="K138" s="2538" t="s">
        <v>252</v>
      </c>
      <c r="O138" s="2541"/>
      <c r="P138" s="2541"/>
      <c r="Q138" s="2541"/>
    </row>
    <row r="139" spans="1:17" s="464" customFormat="1" ht="11.45" customHeight="1" x14ac:dyDescent="0.2">
      <c r="A139" s="322" t="s">
        <v>59</v>
      </c>
      <c r="B139" s="2523">
        <v>21</v>
      </c>
      <c r="C139" s="2523">
        <v>174</v>
      </c>
      <c r="D139" s="2524">
        <v>3479</v>
      </c>
      <c r="E139" s="1394">
        <v>489</v>
      </c>
      <c r="F139" s="1394">
        <v>1</v>
      </c>
      <c r="G139" s="1394">
        <v>13</v>
      </c>
      <c r="H139" s="1394">
        <v>3</v>
      </c>
      <c r="I139" s="2524">
        <v>1</v>
      </c>
      <c r="J139" s="2524">
        <v>30</v>
      </c>
      <c r="K139" s="2524">
        <v>8</v>
      </c>
      <c r="O139" s="474"/>
      <c r="P139" s="474"/>
      <c r="Q139" s="474"/>
    </row>
    <row r="140" spans="1:17" s="464" customFormat="1" ht="11.45" customHeight="1" x14ac:dyDescent="0.2">
      <c r="A140" s="318" t="s">
        <v>60</v>
      </c>
      <c r="B140" s="2528">
        <v>10</v>
      </c>
      <c r="C140" s="2528">
        <v>32</v>
      </c>
      <c r="D140" s="2529">
        <v>760</v>
      </c>
      <c r="E140" s="1391">
        <v>98</v>
      </c>
      <c r="F140" s="1391" t="s">
        <v>252</v>
      </c>
      <c r="G140" s="1391" t="s">
        <v>252</v>
      </c>
      <c r="H140" s="1391" t="s">
        <v>252</v>
      </c>
      <c r="I140" s="1391" t="s">
        <v>252</v>
      </c>
      <c r="J140" s="1391" t="s">
        <v>252</v>
      </c>
      <c r="K140" s="1391" t="s">
        <v>252</v>
      </c>
      <c r="O140" s="474"/>
      <c r="P140" s="474"/>
      <c r="Q140" s="474"/>
    </row>
    <row r="141" spans="1:17" s="464" customFormat="1" ht="11.45" customHeight="1" x14ac:dyDescent="0.2">
      <c r="A141" s="322" t="s">
        <v>61</v>
      </c>
      <c r="B141" s="2523">
        <v>16</v>
      </c>
      <c r="C141" s="2523">
        <v>45</v>
      </c>
      <c r="D141" s="2524">
        <v>805</v>
      </c>
      <c r="E141" s="1394">
        <v>136</v>
      </c>
      <c r="F141" s="1394" t="s">
        <v>252</v>
      </c>
      <c r="G141" s="1394" t="s">
        <v>252</v>
      </c>
      <c r="H141" s="1394" t="s">
        <v>252</v>
      </c>
      <c r="I141" s="2524" t="s">
        <v>252</v>
      </c>
      <c r="J141" s="2524" t="s">
        <v>252</v>
      </c>
      <c r="K141" s="2524" t="s">
        <v>252</v>
      </c>
      <c r="O141" s="474"/>
      <c r="P141" s="474"/>
      <c r="Q141" s="474"/>
    </row>
    <row r="142" spans="1:17" s="464" customFormat="1" ht="11.45" customHeight="1" x14ac:dyDescent="0.2">
      <c r="A142" s="318" t="s">
        <v>62</v>
      </c>
      <c r="B142" s="2528">
        <v>3</v>
      </c>
      <c r="C142" s="2528">
        <v>24</v>
      </c>
      <c r="D142" s="2529">
        <v>487</v>
      </c>
      <c r="E142" s="1391">
        <v>76</v>
      </c>
      <c r="F142" s="1391" t="s">
        <v>252</v>
      </c>
      <c r="G142" s="1391" t="s">
        <v>252</v>
      </c>
      <c r="H142" s="1391" t="s">
        <v>252</v>
      </c>
      <c r="I142" s="2529" t="s">
        <v>252</v>
      </c>
      <c r="J142" s="2529" t="s">
        <v>252</v>
      </c>
      <c r="K142" s="2529" t="s">
        <v>252</v>
      </c>
      <c r="O142" s="474"/>
      <c r="P142" s="474"/>
      <c r="Q142" s="474"/>
    </row>
    <row r="143" spans="1:17" s="1631" customFormat="1" ht="11.45" customHeight="1" x14ac:dyDescent="0.2">
      <c r="A143" s="322" t="s">
        <v>63</v>
      </c>
      <c r="B143" s="2523">
        <v>14</v>
      </c>
      <c r="C143" s="2523">
        <v>33</v>
      </c>
      <c r="D143" s="2524">
        <v>676</v>
      </c>
      <c r="E143" s="1394">
        <v>103</v>
      </c>
      <c r="F143" s="1394" t="s">
        <v>252</v>
      </c>
      <c r="G143" s="1394" t="s">
        <v>252</v>
      </c>
      <c r="H143" s="1394" t="s">
        <v>252</v>
      </c>
      <c r="I143" s="2524" t="s">
        <v>252</v>
      </c>
      <c r="J143" s="2524" t="s">
        <v>252</v>
      </c>
      <c r="K143" s="2524" t="s">
        <v>252</v>
      </c>
      <c r="O143" s="474"/>
      <c r="P143" s="474"/>
      <c r="Q143" s="474"/>
    </row>
    <row r="144" spans="1:17" s="464" customFormat="1" ht="11.45" customHeight="1" x14ac:dyDescent="0.2">
      <c r="A144" s="318" t="s">
        <v>64</v>
      </c>
      <c r="B144" s="2528">
        <v>25</v>
      </c>
      <c r="C144" s="2528">
        <v>62</v>
      </c>
      <c r="D144" s="2529">
        <v>1438</v>
      </c>
      <c r="E144" s="1391">
        <v>207</v>
      </c>
      <c r="F144" s="1391">
        <v>1</v>
      </c>
      <c r="G144" s="1391">
        <v>9</v>
      </c>
      <c r="H144" s="1391">
        <v>2</v>
      </c>
      <c r="I144" s="2529" t="s">
        <v>252</v>
      </c>
      <c r="J144" s="2529" t="s">
        <v>252</v>
      </c>
      <c r="K144" s="2529" t="s">
        <v>252</v>
      </c>
      <c r="O144" s="474"/>
      <c r="P144" s="474"/>
      <c r="Q144" s="474"/>
    </row>
    <row r="145" spans="1:17" s="464" customFormat="1" ht="27" customHeight="1" x14ac:dyDescent="0.2">
      <c r="A145" s="349" t="s">
        <v>271</v>
      </c>
      <c r="B145" s="2526">
        <v>1119</v>
      </c>
      <c r="C145" s="2526">
        <v>5325</v>
      </c>
      <c r="D145" s="2527">
        <v>105540</v>
      </c>
      <c r="E145" s="1397">
        <v>13848</v>
      </c>
      <c r="F145" s="1397">
        <v>39</v>
      </c>
      <c r="G145" s="1397">
        <v>795</v>
      </c>
      <c r="H145" s="1397">
        <v>142</v>
      </c>
      <c r="I145" s="2527">
        <v>29</v>
      </c>
      <c r="J145" s="2527">
        <v>1964</v>
      </c>
      <c r="K145" s="2527">
        <v>15</v>
      </c>
      <c r="O145" s="474"/>
      <c r="P145" s="474"/>
      <c r="Q145" s="474"/>
    </row>
    <row r="146" spans="1:17" s="464" customFormat="1" ht="14.1" customHeight="1" x14ac:dyDescent="0.2">
      <c r="A146" s="329" t="s">
        <v>141</v>
      </c>
      <c r="B146" s="2521">
        <v>91</v>
      </c>
      <c r="C146" s="2521">
        <v>354</v>
      </c>
      <c r="D146" s="2522">
        <v>6923</v>
      </c>
      <c r="E146" s="1387">
        <v>919</v>
      </c>
      <c r="F146" s="1387">
        <v>3</v>
      </c>
      <c r="G146" s="1387">
        <v>87</v>
      </c>
      <c r="H146" s="1387">
        <v>11</v>
      </c>
      <c r="I146" s="2522">
        <v>3</v>
      </c>
      <c r="J146" s="2522">
        <v>132</v>
      </c>
      <c r="K146" s="2522" t="s">
        <v>252</v>
      </c>
      <c r="O146" s="474"/>
      <c r="P146" s="474"/>
      <c r="Q146" s="474"/>
    </row>
    <row r="147" spans="1:17" s="834" customFormat="1" ht="12" customHeight="1" x14ac:dyDescent="0.2">
      <c r="A147" s="437" t="s">
        <v>70</v>
      </c>
      <c r="B147" s="2533">
        <v>20</v>
      </c>
      <c r="C147" s="2533">
        <v>150</v>
      </c>
      <c r="D147" s="2534">
        <v>3031</v>
      </c>
      <c r="E147" s="2535">
        <v>363</v>
      </c>
      <c r="F147" s="2535">
        <v>1</v>
      </c>
      <c r="G147" s="2535">
        <v>53</v>
      </c>
      <c r="H147" s="2535">
        <v>2</v>
      </c>
      <c r="I147" s="2534">
        <v>1</v>
      </c>
      <c r="J147" s="2534">
        <v>45</v>
      </c>
      <c r="K147" s="2534" t="s">
        <v>252</v>
      </c>
      <c r="O147" s="2541"/>
      <c r="P147" s="2541"/>
      <c r="Q147" s="2541"/>
    </row>
    <row r="148" spans="1:17" s="464" customFormat="1" ht="11.45" customHeight="1" x14ac:dyDescent="0.2">
      <c r="A148" s="318" t="s">
        <v>71</v>
      </c>
      <c r="B148" s="2528">
        <v>20</v>
      </c>
      <c r="C148" s="2528">
        <v>51</v>
      </c>
      <c r="D148" s="2529">
        <v>1088</v>
      </c>
      <c r="E148" s="1391">
        <v>149</v>
      </c>
      <c r="F148" s="1391">
        <v>1</v>
      </c>
      <c r="G148" s="1391">
        <v>7</v>
      </c>
      <c r="H148" s="1391" t="s">
        <v>252</v>
      </c>
      <c r="I148" s="2529" t="s">
        <v>252</v>
      </c>
      <c r="J148" s="2529" t="s">
        <v>252</v>
      </c>
      <c r="K148" s="1391" t="s">
        <v>252</v>
      </c>
      <c r="O148" s="474"/>
      <c r="P148" s="474"/>
      <c r="Q148" s="474"/>
    </row>
    <row r="149" spans="1:17" s="464" customFormat="1" ht="11.45" customHeight="1" x14ac:dyDescent="0.2">
      <c r="A149" s="322" t="s">
        <v>72</v>
      </c>
      <c r="B149" s="2523">
        <v>19</v>
      </c>
      <c r="C149" s="2523">
        <v>52</v>
      </c>
      <c r="D149" s="2524">
        <v>1051</v>
      </c>
      <c r="E149" s="1394">
        <v>177</v>
      </c>
      <c r="F149" s="1394" t="s">
        <v>252</v>
      </c>
      <c r="G149" s="1394" t="s">
        <v>252</v>
      </c>
      <c r="H149" s="1394" t="s">
        <v>252</v>
      </c>
      <c r="I149" s="2524">
        <v>1</v>
      </c>
      <c r="J149" s="2524">
        <v>30</v>
      </c>
      <c r="K149" s="1394" t="s">
        <v>252</v>
      </c>
      <c r="O149" s="474"/>
      <c r="P149" s="474"/>
      <c r="Q149" s="474"/>
    </row>
    <row r="150" spans="1:17" s="464" customFormat="1" ht="11.45" customHeight="1" x14ac:dyDescent="0.2">
      <c r="A150" s="318" t="s">
        <v>73</v>
      </c>
      <c r="B150" s="2528">
        <v>32</v>
      </c>
      <c r="C150" s="2528">
        <v>101</v>
      </c>
      <c r="D150" s="2529">
        <v>1753</v>
      </c>
      <c r="E150" s="1391">
        <v>230</v>
      </c>
      <c r="F150" s="1391">
        <v>1</v>
      </c>
      <c r="G150" s="1391">
        <v>27</v>
      </c>
      <c r="H150" s="1391">
        <v>9</v>
      </c>
      <c r="I150" s="2529">
        <v>1</v>
      </c>
      <c r="J150" s="2529">
        <v>57</v>
      </c>
      <c r="K150" s="1391" t="s">
        <v>252</v>
      </c>
      <c r="O150" s="474"/>
      <c r="P150" s="474"/>
      <c r="Q150" s="474"/>
    </row>
    <row r="151" spans="1:17" s="464" customFormat="1" ht="15.95" customHeight="1" x14ac:dyDescent="0.2">
      <c r="A151" s="333" t="s">
        <v>142</v>
      </c>
      <c r="B151" s="2526">
        <v>155</v>
      </c>
      <c r="C151" s="2526">
        <v>532</v>
      </c>
      <c r="D151" s="2527">
        <v>10920</v>
      </c>
      <c r="E151" s="1397">
        <v>1397</v>
      </c>
      <c r="F151" s="1397">
        <v>5</v>
      </c>
      <c r="G151" s="1397">
        <v>49</v>
      </c>
      <c r="H151" s="1397">
        <v>5</v>
      </c>
      <c r="I151" s="2527">
        <v>3</v>
      </c>
      <c r="J151" s="2527">
        <v>212</v>
      </c>
      <c r="K151" s="2527" t="s">
        <v>252</v>
      </c>
      <c r="O151" s="474"/>
      <c r="P151" s="474"/>
      <c r="Q151" s="474"/>
    </row>
    <row r="152" spans="1:17" s="834" customFormat="1" ht="12" customHeight="1" x14ac:dyDescent="0.2">
      <c r="A152" s="433" t="s">
        <v>143</v>
      </c>
      <c r="B152" s="2537">
        <v>30</v>
      </c>
      <c r="C152" s="2537">
        <v>227</v>
      </c>
      <c r="D152" s="2538">
        <v>5442</v>
      </c>
      <c r="E152" s="2539">
        <v>698</v>
      </c>
      <c r="F152" s="2539">
        <v>2</v>
      </c>
      <c r="G152" s="2539">
        <v>25</v>
      </c>
      <c r="H152" s="2539">
        <v>1</v>
      </c>
      <c r="I152" s="2538">
        <v>2</v>
      </c>
      <c r="J152" s="2538">
        <v>164</v>
      </c>
      <c r="K152" s="2538" t="s">
        <v>252</v>
      </c>
      <c r="M152" s="834" t="s">
        <v>252</v>
      </c>
      <c r="O152" s="2541"/>
      <c r="P152" s="2541"/>
      <c r="Q152" s="2541"/>
    </row>
    <row r="153" spans="1:17" s="464" customFormat="1" ht="11.45" customHeight="1" x14ac:dyDescent="0.2">
      <c r="A153" s="346" t="s">
        <v>144</v>
      </c>
      <c r="B153" s="2523">
        <v>25</v>
      </c>
      <c r="C153" s="2523">
        <v>182</v>
      </c>
      <c r="D153" s="2524">
        <v>4299</v>
      </c>
      <c r="E153" s="1394">
        <v>555</v>
      </c>
      <c r="F153" s="1394">
        <v>2</v>
      </c>
      <c r="G153" s="1394">
        <v>25</v>
      </c>
      <c r="H153" s="1394">
        <v>1</v>
      </c>
      <c r="I153" s="2524">
        <v>2</v>
      </c>
      <c r="J153" s="2524">
        <v>164</v>
      </c>
      <c r="K153" s="2524" t="s">
        <v>252</v>
      </c>
      <c r="O153" s="474"/>
      <c r="P153" s="474"/>
      <c r="Q153" s="474"/>
    </row>
    <row r="154" spans="1:17" s="464" customFormat="1" ht="11.45" customHeight="1" x14ac:dyDescent="0.2">
      <c r="A154" s="347" t="s">
        <v>145</v>
      </c>
      <c r="B154" s="2528">
        <v>5</v>
      </c>
      <c r="C154" s="2528">
        <v>45</v>
      </c>
      <c r="D154" s="2529">
        <v>1143</v>
      </c>
      <c r="E154" s="1391">
        <v>143</v>
      </c>
      <c r="F154" s="1391" t="s">
        <v>252</v>
      </c>
      <c r="G154" s="1391" t="s">
        <v>252</v>
      </c>
      <c r="H154" s="1391" t="s">
        <v>252</v>
      </c>
      <c r="I154" s="1391" t="s">
        <v>252</v>
      </c>
      <c r="J154" s="1391" t="s">
        <v>252</v>
      </c>
      <c r="K154" s="2529" t="s">
        <v>252</v>
      </c>
      <c r="O154" s="474"/>
      <c r="P154" s="474"/>
      <c r="Q154" s="474"/>
    </row>
    <row r="155" spans="1:17" s="464" customFormat="1" ht="11.45" customHeight="1" x14ac:dyDescent="0.2">
      <c r="A155" s="322" t="s">
        <v>53</v>
      </c>
      <c r="B155" s="2523">
        <v>25</v>
      </c>
      <c r="C155" s="2523">
        <v>39</v>
      </c>
      <c r="D155" s="2524">
        <v>1014</v>
      </c>
      <c r="E155" s="1394">
        <v>135</v>
      </c>
      <c r="F155" s="1394">
        <v>1</v>
      </c>
      <c r="G155" s="1394">
        <v>10</v>
      </c>
      <c r="H155" s="1394">
        <v>2</v>
      </c>
      <c r="I155" s="2524" t="s">
        <v>252</v>
      </c>
      <c r="J155" s="2524" t="s">
        <v>252</v>
      </c>
      <c r="K155" s="2524" t="s">
        <v>252</v>
      </c>
      <c r="O155" s="474"/>
      <c r="P155" s="474"/>
      <c r="Q155" s="474"/>
    </row>
    <row r="156" spans="1:17" s="464" customFormat="1" ht="11.45" customHeight="1" x14ac:dyDescent="0.2">
      <c r="A156" s="318" t="s">
        <v>54</v>
      </c>
      <c r="B156" s="2528">
        <v>16</v>
      </c>
      <c r="C156" s="2528">
        <v>26</v>
      </c>
      <c r="D156" s="2529">
        <v>374</v>
      </c>
      <c r="E156" s="1391">
        <v>43</v>
      </c>
      <c r="F156" s="1391" t="s">
        <v>252</v>
      </c>
      <c r="G156" s="1391" t="s">
        <v>252</v>
      </c>
      <c r="H156" s="1391" t="s">
        <v>252</v>
      </c>
      <c r="I156" s="2529" t="s">
        <v>252</v>
      </c>
      <c r="J156" s="2529" t="s">
        <v>252</v>
      </c>
      <c r="K156" s="2529" t="s">
        <v>252</v>
      </c>
      <c r="O156" s="474"/>
      <c r="P156" s="474"/>
      <c r="Q156" s="474"/>
    </row>
    <row r="157" spans="1:17" s="464" customFormat="1" ht="11.45" customHeight="1" x14ac:dyDescent="0.2">
      <c r="A157" s="322" t="s">
        <v>55</v>
      </c>
      <c r="B157" s="2523">
        <v>14</v>
      </c>
      <c r="C157" s="2523">
        <v>43</v>
      </c>
      <c r="D157" s="2524">
        <v>548</v>
      </c>
      <c r="E157" s="1394">
        <v>59</v>
      </c>
      <c r="F157" s="1394">
        <v>1</v>
      </c>
      <c r="G157" s="1394">
        <v>7</v>
      </c>
      <c r="H157" s="1394">
        <v>2</v>
      </c>
      <c r="I157" s="2524" t="s">
        <v>252</v>
      </c>
      <c r="J157" s="2524" t="s">
        <v>252</v>
      </c>
      <c r="K157" s="2524" t="s">
        <v>252</v>
      </c>
      <c r="O157" s="474"/>
      <c r="P157" s="474"/>
      <c r="Q157" s="474"/>
    </row>
    <row r="158" spans="1:17" s="464" customFormat="1" ht="11.45" customHeight="1" x14ac:dyDescent="0.2">
      <c r="A158" s="318" t="s">
        <v>56</v>
      </c>
      <c r="B158" s="2528">
        <v>14</v>
      </c>
      <c r="C158" s="2528">
        <v>31</v>
      </c>
      <c r="D158" s="2529">
        <v>631</v>
      </c>
      <c r="E158" s="1391">
        <v>88</v>
      </c>
      <c r="F158" s="1391" t="s">
        <v>252</v>
      </c>
      <c r="G158" s="1391" t="s">
        <v>252</v>
      </c>
      <c r="H158" s="1391" t="s">
        <v>252</v>
      </c>
      <c r="I158" s="2529" t="s">
        <v>252</v>
      </c>
      <c r="J158" s="2529" t="s">
        <v>252</v>
      </c>
      <c r="K158" s="2529" t="s">
        <v>252</v>
      </c>
      <c r="O158" s="474"/>
      <c r="P158" s="474"/>
      <c r="Q158" s="474"/>
    </row>
    <row r="159" spans="1:17" s="464" customFormat="1" ht="11.45" customHeight="1" x14ac:dyDescent="0.2">
      <c r="A159" s="322" t="s">
        <v>57</v>
      </c>
      <c r="B159" s="2523">
        <v>15</v>
      </c>
      <c r="C159" s="2523">
        <v>52</v>
      </c>
      <c r="D159" s="2524">
        <v>696</v>
      </c>
      <c r="E159" s="1394">
        <v>98</v>
      </c>
      <c r="F159" s="1394" t="s">
        <v>252</v>
      </c>
      <c r="G159" s="1394" t="s">
        <v>252</v>
      </c>
      <c r="H159" s="1394" t="s">
        <v>252</v>
      </c>
      <c r="I159" s="2524">
        <v>1</v>
      </c>
      <c r="J159" s="2524">
        <v>48</v>
      </c>
      <c r="K159" s="2524" t="s">
        <v>252</v>
      </c>
      <c r="O159" s="474"/>
      <c r="P159" s="474"/>
      <c r="Q159" s="474"/>
    </row>
    <row r="160" spans="1:17" s="464" customFormat="1" ht="11.45" customHeight="1" x14ac:dyDescent="0.2">
      <c r="A160" s="318" t="s">
        <v>58</v>
      </c>
      <c r="B160" s="2528">
        <v>12</v>
      </c>
      <c r="C160" s="2528">
        <v>28</v>
      </c>
      <c r="D160" s="2529">
        <v>497</v>
      </c>
      <c r="E160" s="1391">
        <v>67</v>
      </c>
      <c r="F160" s="1391" t="s">
        <v>252</v>
      </c>
      <c r="G160" s="1391" t="s">
        <v>252</v>
      </c>
      <c r="H160" s="1391" t="s">
        <v>252</v>
      </c>
      <c r="I160" s="2529" t="s">
        <v>252</v>
      </c>
      <c r="J160" s="2529" t="s">
        <v>252</v>
      </c>
      <c r="K160" s="2529" t="s">
        <v>252</v>
      </c>
      <c r="O160" s="474"/>
      <c r="P160" s="474"/>
      <c r="Q160" s="474"/>
    </row>
    <row r="161" spans="1:17" s="464" customFormat="1" ht="11.45" customHeight="1" x14ac:dyDescent="0.2">
      <c r="A161" s="322" t="s">
        <v>123</v>
      </c>
      <c r="B161" s="2523">
        <v>29</v>
      </c>
      <c r="C161" s="2523">
        <v>86</v>
      </c>
      <c r="D161" s="2524">
        <v>1718</v>
      </c>
      <c r="E161" s="1394">
        <v>209</v>
      </c>
      <c r="F161" s="1394">
        <v>1</v>
      </c>
      <c r="G161" s="1394">
        <v>7</v>
      </c>
      <c r="H161" s="1394" t="s">
        <v>252</v>
      </c>
      <c r="I161" s="2524" t="s">
        <v>252</v>
      </c>
      <c r="J161" s="2524" t="s">
        <v>252</v>
      </c>
      <c r="K161" s="2524" t="s">
        <v>252</v>
      </c>
      <c r="O161" s="474"/>
      <c r="P161" s="474"/>
      <c r="Q161" s="474"/>
    </row>
    <row r="162" spans="1:17" s="464" customFormat="1" ht="15.95" customHeight="1" x14ac:dyDescent="0.2">
      <c r="A162" s="329" t="s">
        <v>146</v>
      </c>
      <c r="B162" s="2521">
        <v>87</v>
      </c>
      <c r="C162" s="2521">
        <v>315</v>
      </c>
      <c r="D162" s="2522">
        <v>6409</v>
      </c>
      <c r="E162" s="1387">
        <v>835</v>
      </c>
      <c r="F162" s="1387">
        <v>4</v>
      </c>
      <c r="G162" s="1387">
        <v>86</v>
      </c>
      <c r="H162" s="1387">
        <v>18</v>
      </c>
      <c r="I162" s="2522">
        <v>2</v>
      </c>
      <c r="J162" s="2522">
        <v>70</v>
      </c>
      <c r="K162" s="2522" t="s">
        <v>252</v>
      </c>
      <c r="O162" s="474"/>
      <c r="P162" s="474"/>
      <c r="Q162" s="474"/>
    </row>
    <row r="163" spans="1:17" s="834" customFormat="1" ht="12.95" customHeight="1" x14ac:dyDescent="0.2">
      <c r="A163" s="437" t="s">
        <v>224</v>
      </c>
      <c r="B163" s="2533">
        <v>33</v>
      </c>
      <c r="C163" s="2533">
        <v>169</v>
      </c>
      <c r="D163" s="2534">
        <v>3240</v>
      </c>
      <c r="E163" s="2535">
        <v>427</v>
      </c>
      <c r="F163" s="2535">
        <v>1</v>
      </c>
      <c r="G163" s="2535">
        <v>39</v>
      </c>
      <c r="H163" s="2535">
        <v>9</v>
      </c>
      <c r="I163" s="2534" t="s">
        <v>252</v>
      </c>
      <c r="J163" s="2534" t="s">
        <v>252</v>
      </c>
      <c r="K163" s="2536" t="s">
        <v>252</v>
      </c>
      <c r="O163" s="2541"/>
      <c r="P163" s="2541"/>
      <c r="Q163" s="2541"/>
    </row>
    <row r="164" spans="1:17" s="464" customFormat="1" ht="11.45" customHeight="1" x14ac:dyDescent="0.2">
      <c r="A164" s="318" t="s">
        <v>74</v>
      </c>
      <c r="B164" s="2528">
        <v>18</v>
      </c>
      <c r="C164" s="2528">
        <v>30</v>
      </c>
      <c r="D164" s="2529">
        <v>682</v>
      </c>
      <c r="E164" s="1391">
        <v>98</v>
      </c>
      <c r="F164" s="1391" t="s">
        <v>252</v>
      </c>
      <c r="G164" s="1391" t="s">
        <v>252</v>
      </c>
      <c r="H164" s="1391" t="s">
        <v>252</v>
      </c>
      <c r="I164" s="2529" t="s">
        <v>252</v>
      </c>
      <c r="J164" s="2304" t="s">
        <v>252</v>
      </c>
      <c r="K164" s="2304" t="s">
        <v>252</v>
      </c>
      <c r="O164" s="474"/>
      <c r="P164" s="474"/>
      <c r="Q164" s="474"/>
    </row>
    <row r="165" spans="1:17" s="464" customFormat="1" ht="11.45" customHeight="1" x14ac:dyDescent="0.2">
      <c r="A165" s="322" t="s">
        <v>75</v>
      </c>
      <c r="B165" s="2523">
        <v>13</v>
      </c>
      <c r="C165" s="2523">
        <v>80</v>
      </c>
      <c r="D165" s="2524">
        <v>1651</v>
      </c>
      <c r="E165" s="1394">
        <v>200</v>
      </c>
      <c r="F165" s="1394">
        <v>2</v>
      </c>
      <c r="G165" s="1394">
        <v>41</v>
      </c>
      <c r="H165" s="1394">
        <v>8</v>
      </c>
      <c r="I165" s="2524">
        <v>1</v>
      </c>
      <c r="J165" s="2524">
        <v>58</v>
      </c>
      <c r="K165" s="2301" t="s">
        <v>252</v>
      </c>
      <c r="O165" s="474"/>
      <c r="P165" s="474"/>
      <c r="Q165" s="474"/>
    </row>
    <row r="166" spans="1:17" s="464" customFormat="1" ht="11.45" customHeight="1" x14ac:dyDescent="0.2">
      <c r="A166" s="318" t="s">
        <v>76</v>
      </c>
      <c r="B166" s="2528">
        <v>23</v>
      </c>
      <c r="C166" s="2528">
        <v>36</v>
      </c>
      <c r="D166" s="2529">
        <v>836</v>
      </c>
      <c r="E166" s="1391">
        <v>110</v>
      </c>
      <c r="F166" s="1391">
        <v>1</v>
      </c>
      <c r="G166" s="1391">
        <v>6</v>
      </c>
      <c r="H166" s="1391">
        <v>1</v>
      </c>
      <c r="I166" s="2529">
        <v>1</v>
      </c>
      <c r="J166" s="2529">
        <v>12</v>
      </c>
      <c r="K166" s="2304" t="s">
        <v>252</v>
      </c>
      <c r="O166" s="474"/>
      <c r="P166" s="474"/>
      <c r="Q166" s="474"/>
    </row>
    <row r="167" spans="1:17" s="464" customFormat="1" ht="15.95" customHeight="1" x14ac:dyDescent="0.2">
      <c r="A167" s="333" t="s">
        <v>147</v>
      </c>
      <c r="B167" s="2526">
        <v>170</v>
      </c>
      <c r="C167" s="2526">
        <v>763</v>
      </c>
      <c r="D167" s="2527">
        <v>14628</v>
      </c>
      <c r="E167" s="1397">
        <v>1973</v>
      </c>
      <c r="F167" s="1397">
        <v>4</v>
      </c>
      <c r="G167" s="1397">
        <v>80</v>
      </c>
      <c r="H167" s="1397">
        <v>14</v>
      </c>
      <c r="I167" s="2527">
        <v>6</v>
      </c>
      <c r="J167" s="2527">
        <v>392</v>
      </c>
      <c r="K167" s="2527">
        <v>15</v>
      </c>
      <c r="O167" s="474"/>
      <c r="P167" s="474"/>
      <c r="Q167" s="474"/>
    </row>
    <row r="168" spans="1:17" s="834" customFormat="1" ht="12.95" customHeight="1" x14ac:dyDescent="0.2">
      <c r="A168" s="433" t="s">
        <v>225</v>
      </c>
      <c r="B168" s="2537">
        <v>84</v>
      </c>
      <c r="C168" s="2537">
        <v>463</v>
      </c>
      <c r="D168" s="2538">
        <v>9669</v>
      </c>
      <c r="E168" s="2539">
        <v>1310</v>
      </c>
      <c r="F168" s="2539">
        <v>4</v>
      </c>
      <c r="G168" s="2539">
        <v>80</v>
      </c>
      <c r="H168" s="2539">
        <v>14</v>
      </c>
      <c r="I168" s="2538">
        <v>3</v>
      </c>
      <c r="J168" s="2538">
        <v>211</v>
      </c>
      <c r="K168" s="2538" t="s">
        <v>252</v>
      </c>
      <c r="O168" s="2541"/>
      <c r="P168" s="2541"/>
      <c r="Q168" s="2541"/>
    </row>
    <row r="169" spans="1:17" s="464" customFormat="1" ht="11.45" customHeight="1" x14ac:dyDescent="0.2">
      <c r="A169" s="322" t="s">
        <v>111</v>
      </c>
      <c r="B169" s="2523">
        <v>16</v>
      </c>
      <c r="C169" s="2523">
        <v>45</v>
      </c>
      <c r="D169" s="2524">
        <v>928</v>
      </c>
      <c r="E169" s="1394">
        <v>88</v>
      </c>
      <c r="F169" s="1394" t="s">
        <v>252</v>
      </c>
      <c r="G169" s="1394" t="s">
        <v>252</v>
      </c>
      <c r="H169" s="1394" t="s">
        <v>252</v>
      </c>
      <c r="I169" s="2524">
        <v>1</v>
      </c>
      <c r="J169" s="2524">
        <v>60</v>
      </c>
      <c r="K169" s="2524" t="s">
        <v>252</v>
      </c>
      <c r="O169" s="474"/>
      <c r="P169" s="474"/>
      <c r="Q169" s="474"/>
    </row>
    <row r="170" spans="1:17" s="464" customFormat="1" ht="11.45" customHeight="1" x14ac:dyDescent="0.2">
      <c r="A170" s="318" t="s">
        <v>112</v>
      </c>
      <c r="B170" s="2528">
        <v>23</v>
      </c>
      <c r="C170" s="2528">
        <v>124</v>
      </c>
      <c r="D170" s="2529">
        <v>1944</v>
      </c>
      <c r="E170" s="1391">
        <v>304</v>
      </c>
      <c r="F170" s="1391" t="s">
        <v>252</v>
      </c>
      <c r="G170" s="1391" t="s">
        <v>252</v>
      </c>
      <c r="H170" s="1391" t="s">
        <v>252</v>
      </c>
      <c r="I170" s="2529">
        <v>1</v>
      </c>
      <c r="J170" s="2529">
        <v>45</v>
      </c>
      <c r="K170" s="2529">
        <v>15</v>
      </c>
      <c r="O170" s="474"/>
      <c r="P170" s="474"/>
      <c r="Q170" s="474"/>
    </row>
    <row r="171" spans="1:17" s="464" customFormat="1" ht="11.45" customHeight="1" x14ac:dyDescent="0.2">
      <c r="A171" s="322" t="s">
        <v>113</v>
      </c>
      <c r="B171" s="2523">
        <v>22</v>
      </c>
      <c r="C171" s="2523">
        <v>75</v>
      </c>
      <c r="D171" s="2524">
        <v>1568</v>
      </c>
      <c r="E171" s="1394">
        <v>207</v>
      </c>
      <c r="F171" s="1394" t="s">
        <v>252</v>
      </c>
      <c r="G171" s="1394" t="s">
        <v>252</v>
      </c>
      <c r="H171" s="1394" t="s">
        <v>252</v>
      </c>
      <c r="I171" s="2524">
        <v>1</v>
      </c>
      <c r="J171" s="1394">
        <v>76</v>
      </c>
      <c r="K171" s="1394" t="s">
        <v>252</v>
      </c>
      <c r="O171" s="474"/>
      <c r="P171" s="474"/>
      <c r="Q171" s="474"/>
    </row>
    <row r="172" spans="1:17" s="464" customFormat="1" ht="11.45" customHeight="1" x14ac:dyDescent="0.2">
      <c r="A172" s="318" t="s">
        <v>114</v>
      </c>
      <c r="B172" s="2528">
        <v>21</v>
      </c>
      <c r="C172" s="2528">
        <v>45</v>
      </c>
      <c r="D172" s="2529">
        <v>483</v>
      </c>
      <c r="E172" s="1391">
        <v>61</v>
      </c>
      <c r="F172" s="1391" t="s">
        <v>252</v>
      </c>
      <c r="G172" s="1391" t="s">
        <v>252</v>
      </c>
      <c r="H172" s="1391" t="s">
        <v>252</v>
      </c>
      <c r="I172" s="2529" t="s">
        <v>252</v>
      </c>
      <c r="J172" s="1391" t="s">
        <v>252</v>
      </c>
      <c r="K172" s="1391" t="s">
        <v>252</v>
      </c>
      <c r="O172" s="474"/>
      <c r="P172" s="474"/>
      <c r="Q172" s="474"/>
    </row>
    <row r="173" spans="1:17" s="464" customFormat="1" ht="11.45" customHeight="1" x14ac:dyDescent="0.2">
      <c r="A173" s="322" t="s">
        <v>115</v>
      </c>
      <c r="B173" s="2523">
        <v>4</v>
      </c>
      <c r="C173" s="2523">
        <v>11</v>
      </c>
      <c r="D173" s="2524">
        <v>36</v>
      </c>
      <c r="E173" s="1394">
        <v>3</v>
      </c>
      <c r="F173" s="1394" t="s">
        <v>252</v>
      </c>
      <c r="G173" s="1394" t="s">
        <v>252</v>
      </c>
      <c r="H173" s="1394" t="s">
        <v>252</v>
      </c>
      <c r="I173" s="2524" t="s">
        <v>252</v>
      </c>
      <c r="J173" s="1394" t="s">
        <v>252</v>
      </c>
      <c r="K173" s="1394" t="s">
        <v>252</v>
      </c>
      <c r="O173" s="474"/>
      <c r="P173" s="474"/>
      <c r="Q173" s="474"/>
    </row>
    <row r="174" spans="1:17" s="464" customFormat="1" ht="15.95" customHeight="1" x14ac:dyDescent="0.2">
      <c r="A174" s="329" t="s">
        <v>148</v>
      </c>
      <c r="B174" s="2521">
        <v>207</v>
      </c>
      <c r="C174" s="2521">
        <v>1201</v>
      </c>
      <c r="D174" s="2522">
        <v>25511</v>
      </c>
      <c r="E174" s="1387">
        <v>3266</v>
      </c>
      <c r="F174" s="1387">
        <v>4</v>
      </c>
      <c r="G174" s="1387">
        <v>232</v>
      </c>
      <c r="H174" s="1387">
        <v>42</v>
      </c>
      <c r="I174" s="2522">
        <v>7</v>
      </c>
      <c r="J174" s="2522">
        <v>633</v>
      </c>
      <c r="K174" s="2522" t="s">
        <v>252</v>
      </c>
      <c r="O174" s="474"/>
      <c r="P174" s="474"/>
      <c r="Q174" s="474"/>
    </row>
    <row r="175" spans="1:17" s="834" customFormat="1" ht="12.95" customHeight="1" x14ac:dyDescent="0.2">
      <c r="A175" s="437" t="s">
        <v>149</v>
      </c>
      <c r="B175" s="2533">
        <v>79</v>
      </c>
      <c r="C175" s="2533">
        <v>825</v>
      </c>
      <c r="D175" s="2534">
        <v>18760</v>
      </c>
      <c r="E175" s="2535">
        <v>2339</v>
      </c>
      <c r="F175" s="2535">
        <v>2</v>
      </c>
      <c r="G175" s="2535">
        <v>185</v>
      </c>
      <c r="H175" s="2535">
        <v>30</v>
      </c>
      <c r="I175" s="2534">
        <v>4</v>
      </c>
      <c r="J175" s="2534">
        <v>458</v>
      </c>
      <c r="K175" s="2534" t="s">
        <v>252</v>
      </c>
      <c r="O175" s="2541"/>
      <c r="P175" s="2541"/>
      <c r="Q175" s="2541"/>
    </row>
    <row r="176" spans="1:17" s="464" customFormat="1" ht="11.45" customHeight="1" x14ac:dyDescent="0.2">
      <c r="A176" s="347" t="s">
        <v>272</v>
      </c>
      <c r="B176" s="2528">
        <v>10</v>
      </c>
      <c r="C176" s="2528">
        <v>317</v>
      </c>
      <c r="D176" s="2529">
        <v>7833</v>
      </c>
      <c r="E176" s="1391">
        <v>923</v>
      </c>
      <c r="F176" s="1391" t="s">
        <v>252</v>
      </c>
      <c r="G176" s="1391" t="s">
        <v>252</v>
      </c>
      <c r="H176" s="1391" t="s">
        <v>252</v>
      </c>
      <c r="I176" s="1391" t="s">
        <v>252</v>
      </c>
      <c r="J176" s="1391" t="s">
        <v>252</v>
      </c>
      <c r="K176" s="2529" t="s">
        <v>252</v>
      </c>
      <c r="O176" s="474"/>
      <c r="P176" s="474"/>
      <c r="Q176" s="474"/>
    </row>
    <row r="177" spans="1:17" s="464" customFormat="1" ht="11.45" customHeight="1" x14ac:dyDescent="0.2">
      <c r="A177" s="346" t="s">
        <v>227</v>
      </c>
      <c r="B177" s="2523">
        <v>9</v>
      </c>
      <c r="C177" s="2523">
        <v>48</v>
      </c>
      <c r="D177" s="2524">
        <v>824</v>
      </c>
      <c r="E177" s="1394">
        <v>110</v>
      </c>
      <c r="F177" s="1394" t="s">
        <v>252</v>
      </c>
      <c r="G177" s="1394" t="s">
        <v>252</v>
      </c>
      <c r="H177" s="1394" t="s">
        <v>252</v>
      </c>
      <c r="I177" s="2524">
        <v>1</v>
      </c>
      <c r="J177" s="2524">
        <v>247</v>
      </c>
      <c r="K177" s="2524" t="s">
        <v>252</v>
      </c>
      <c r="O177" s="474"/>
      <c r="P177" s="474"/>
      <c r="Q177" s="474"/>
    </row>
    <row r="178" spans="1:17" s="464" customFormat="1" ht="11.45" customHeight="1" x14ac:dyDescent="0.2">
      <c r="A178" s="347" t="s">
        <v>202</v>
      </c>
      <c r="B178" s="2528">
        <v>21</v>
      </c>
      <c r="C178" s="2528">
        <v>194</v>
      </c>
      <c r="D178" s="2529">
        <v>4170</v>
      </c>
      <c r="E178" s="1391">
        <v>598</v>
      </c>
      <c r="F178" s="1391">
        <v>2</v>
      </c>
      <c r="G178" s="1391">
        <v>185</v>
      </c>
      <c r="H178" s="1391">
        <v>30</v>
      </c>
      <c r="I178" s="2529" t="s">
        <v>252</v>
      </c>
      <c r="J178" s="2529" t="s">
        <v>252</v>
      </c>
      <c r="K178" s="2529" t="s">
        <v>252</v>
      </c>
      <c r="O178" s="474"/>
      <c r="P178" s="474"/>
      <c r="Q178" s="474"/>
    </row>
    <row r="179" spans="1:17" s="464" customFormat="1" ht="11.45" customHeight="1" x14ac:dyDescent="0.2">
      <c r="A179" s="346" t="s">
        <v>228</v>
      </c>
      <c r="B179" s="2523">
        <v>16</v>
      </c>
      <c r="C179" s="2523">
        <v>157</v>
      </c>
      <c r="D179" s="2524">
        <v>3745</v>
      </c>
      <c r="E179" s="1394">
        <v>436</v>
      </c>
      <c r="F179" s="1394" t="s">
        <v>252</v>
      </c>
      <c r="G179" s="1394" t="s">
        <v>252</v>
      </c>
      <c r="H179" s="1394" t="s">
        <v>252</v>
      </c>
      <c r="I179" s="2524">
        <v>1</v>
      </c>
      <c r="J179" s="2524">
        <v>100</v>
      </c>
      <c r="K179" s="2524" t="s">
        <v>252</v>
      </c>
      <c r="O179" s="474"/>
      <c r="P179" s="474"/>
      <c r="Q179" s="474"/>
    </row>
    <row r="180" spans="1:17" s="464" customFormat="1" ht="11.45" customHeight="1" x14ac:dyDescent="0.2">
      <c r="A180" s="347" t="s">
        <v>229</v>
      </c>
      <c r="B180" s="2528">
        <v>23</v>
      </c>
      <c r="C180" s="2528">
        <v>109</v>
      </c>
      <c r="D180" s="2529">
        <v>2188</v>
      </c>
      <c r="E180" s="1391">
        <v>272</v>
      </c>
      <c r="F180" s="1391" t="s">
        <v>252</v>
      </c>
      <c r="G180" s="1391" t="s">
        <v>252</v>
      </c>
      <c r="H180" s="1391" t="s">
        <v>252</v>
      </c>
      <c r="I180" s="2529">
        <v>2</v>
      </c>
      <c r="J180" s="2529">
        <v>111</v>
      </c>
      <c r="K180" s="2529" t="s">
        <v>252</v>
      </c>
      <c r="O180" s="474"/>
      <c r="P180" s="474"/>
      <c r="Q180" s="474"/>
    </row>
    <row r="181" spans="1:17" s="464" customFormat="1" ht="11.45" customHeight="1" x14ac:dyDescent="0.2">
      <c r="A181" s="322" t="s">
        <v>97</v>
      </c>
      <c r="B181" s="2523">
        <v>56</v>
      </c>
      <c r="C181" s="2523">
        <v>173</v>
      </c>
      <c r="D181" s="2524">
        <v>3258</v>
      </c>
      <c r="E181" s="1394">
        <v>451</v>
      </c>
      <c r="F181" s="1394">
        <v>1</v>
      </c>
      <c r="G181" s="1394">
        <v>46</v>
      </c>
      <c r="H181" s="1394">
        <v>12</v>
      </c>
      <c r="I181" s="2524">
        <v>2</v>
      </c>
      <c r="J181" s="2524">
        <v>107</v>
      </c>
      <c r="K181" s="2524" t="s">
        <v>252</v>
      </c>
      <c r="O181" s="474"/>
      <c r="P181" s="474"/>
      <c r="Q181" s="474"/>
    </row>
    <row r="182" spans="1:17" s="464" customFormat="1" ht="11.45" customHeight="1" x14ac:dyDescent="0.2">
      <c r="A182" s="318" t="s">
        <v>98</v>
      </c>
      <c r="B182" s="2528">
        <v>15</v>
      </c>
      <c r="C182" s="2528">
        <v>26</v>
      </c>
      <c r="D182" s="2529">
        <v>258</v>
      </c>
      <c r="E182" s="1391">
        <v>38</v>
      </c>
      <c r="F182" s="1391" t="s">
        <v>252</v>
      </c>
      <c r="G182" s="1391" t="s">
        <v>252</v>
      </c>
      <c r="H182" s="1391" t="s">
        <v>252</v>
      </c>
      <c r="I182" s="2529" t="s">
        <v>252</v>
      </c>
      <c r="J182" s="2529" t="s">
        <v>252</v>
      </c>
      <c r="K182" s="2529" t="s">
        <v>252</v>
      </c>
      <c r="O182" s="474"/>
      <c r="P182" s="474"/>
      <c r="Q182" s="474"/>
    </row>
    <row r="183" spans="1:17" s="464" customFormat="1" ht="11.45" customHeight="1" x14ac:dyDescent="0.2">
      <c r="A183" s="322" t="s">
        <v>99</v>
      </c>
      <c r="B183" s="2523">
        <v>14</v>
      </c>
      <c r="C183" s="2523">
        <v>81</v>
      </c>
      <c r="D183" s="2524">
        <v>1387</v>
      </c>
      <c r="E183" s="1394">
        <v>178</v>
      </c>
      <c r="F183" s="1394" t="s">
        <v>252</v>
      </c>
      <c r="G183" s="1394" t="s">
        <v>252</v>
      </c>
      <c r="H183" s="1394" t="s">
        <v>252</v>
      </c>
      <c r="I183" s="2524">
        <v>1</v>
      </c>
      <c r="J183" s="2524">
        <v>68</v>
      </c>
      <c r="K183" s="2524" t="s">
        <v>252</v>
      </c>
      <c r="O183" s="474"/>
      <c r="P183" s="474"/>
      <c r="Q183" s="474"/>
    </row>
    <row r="184" spans="1:17" s="464" customFormat="1" ht="11.45" customHeight="1" x14ac:dyDescent="0.2">
      <c r="A184" s="318" t="s">
        <v>100</v>
      </c>
      <c r="B184" s="2528">
        <v>17</v>
      </c>
      <c r="C184" s="2528">
        <v>41</v>
      </c>
      <c r="D184" s="2529">
        <v>780</v>
      </c>
      <c r="E184" s="1391">
        <v>110</v>
      </c>
      <c r="F184" s="1391" t="s">
        <v>252</v>
      </c>
      <c r="G184" s="1391" t="s">
        <v>252</v>
      </c>
      <c r="H184" s="1391" t="s">
        <v>252</v>
      </c>
      <c r="I184" s="2529" t="s">
        <v>252</v>
      </c>
      <c r="J184" s="2529" t="s">
        <v>252</v>
      </c>
      <c r="K184" s="2529" t="s">
        <v>252</v>
      </c>
      <c r="O184" s="474"/>
      <c r="P184" s="474"/>
      <c r="Q184" s="474"/>
    </row>
    <row r="185" spans="1:17" s="464" customFormat="1" ht="11.45" customHeight="1" x14ac:dyDescent="0.2">
      <c r="A185" s="322" t="s">
        <v>101</v>
      </c>
      <c r="B185" s="2523">
        <v>15</v>
      </c>
      <c r="C185" s="2523">
        <v>19</v>
      </c>
      <c r="D185" s="2524">
        <v>442</v>
      </c>
      <c r="E185" s="1394">
        <v>58</v>
      </c>
      <c r="F185" s="1394" t="s">
        <v>252</v>
      </c>
      <c r="G185" s="1394" t="s">
        <v>252</v>
      </c>
      <c r="H185" s="1394" t="s">
        <v>252</v>
      </c>
      <c r="I185" s="2524" t="s">
        <v>252</v>
      </c>
      <c r="J185" s="2524" t="s">
        <v>252</v>
      </c>
      <c r="K185" s="2524" t="s">
        <v>252</v>
      </c>
      <c r="O185" s="474"/>
      <c r="P185" s="474"/>
      <c r="Q185" s="474"/>
    </row>
    <row r="186" spans="1:17" s="464" customFormat="1" ht="11.45" customHeight="1" x14ac:dyDescent="0.2">
      <c r="A186" s="318" t="s">
        <v>102</v>
      </c>
      <c r="B186" s="2528">
        <v>11</v>
      </c>
      <c r="C186" s="2528">
        <v>36</v>
      </c>
      <c r="D186" s="2529">
        <v>626</v>
      </c>
      <c r="E186" s="1391">
        <v>92</v>
      </c>
      <c r="F186" s="1391">
        <v>1</v>
      </c>
      <c r="G186" s="1391">
        <v>1</v>
      </c>
      <c r="H186" s="1391" t="s">
        <v>252</v>
      </c>
      <c r="I186" s="2529" t="s">
        <v>252</v>
      </c>
      <c r="J186" s="2529" t="s">
        <v>252</v>
      </c>
      <c r="K186" s="2529" t="s">
        <v>252</v>
      </c>
      <c r="O186" s="474"/>
      <c r="P186" s="474"/>
      <c r="Q186" s="474"/>
    </row>
    <row r="187" spans="1:17" s="464" customFormat="1" ht="15.95" customHeight="1" x14ac:dyDescent="0.2">
      <c r="A187" s="333" t="s">
        <v>150</v>
      </c>
      <c r="B187" s="2526">
        <v>60</v>
      </c>
      <c r="C187" s="2526">
        <v>260</v>
      </c>
      <c r="D187" s="2527">
        <v>5112</v>
      </c>
      <c r="E187" s="1397">
        <v>677</v>
      </c>
      <c r="F187" s="1397">
        <v>2</v>
      </c>
      <c r="G187" s="1397">
        <v>52</v>
      </c>
      <c r="H187" s="1397">
        <v>10</v>
      </c>
      <c r="I187" s="2527" t="s">
        <v>252</v>
      </c>
      <c r="J187" s="2527" t="s">
        <v>252</v>
      </c>
      <c r="K187" s="2527" t="s">
        <v>252</v>
      </c>
      <c r="O187" s="474"/>
      <c r="P187" s="474"/>
      <c r="Q187" s="474"/>
    </row>
    <row r="188" spans="1:17" s="834" customFormat="1" ht="12.95" customHeight="1" x14ac:dyDescent="0.2">
      <c r="A188" s="433" t="s">
        <v>110</v>
      </c>
      <c r="B188" s="2537">
        <v>25</v>
      </c>
      <c r="C188" s="2537">
        <v>160</v>
      </c>
      <c r="D188" s="2538">
        <v>3413</v>
      </c>
      <c r="E188" s="2539">
        <v>430</v>
      </c>
      <c r="F188" s="2539">
        <v>1</v>
      </c>
      <c r="G188" s="2539">
        <v>51</v>
      </c>
      <c r="H188" s="2539">
        <v>10</v>
      </c>
      <c r="I188" s="2538" t="s">
        <v>252</v>
      </c>
      <c r="J188" s="2538" t="s">
        <v>252</v>
      </c>
      <c r="K188" s="2538" t="s">
        <v>252</v>
      </c>
      <c r="O188" s="2541"/>
      <c r="P188" s="2541"/>
      <c r="Q188" s="2541"/>
    </row>
    <row r="189" spans="1:17" s="464" customFormat="1" ht="11.45" customHeight="1" x14ac:dyDescent="0.2">
      <c r="A189" s="322" t="s">
        <v>107</v>
      </c>
      <c r="B189" s="2523">
        <v>21</v>
      </c>
      <c r="C189" s="2523">
        <v>41</v>
      </c>
      <c r="D189" s="2524">
        <v>570</v>
      </c>
      <c r="E189" s="1394">
        <v>91</v>
      </c>
      <c r="F189" s="1394">
        <v>1</v>
      </c>
      <c r="G189" s="1394">
        <v>1</v>
      </c>
      <c r="H189" s="1394" t="s">
        <v>252</v>
      </c>
      <c r="I189" s="2524" t="s">
        <v>252</v>
      </c>
      <c r="J189" s="2524" t="s">
        <v>252</v>
      </c>
      <c r="K189" s="2524" t="s">
        <v>252</v>
      </c>
      <c r="O189" s="474"/>
      <c r="P189" s="474"/>
      <c r="Q189" s="474"/>
    </row>
    <row r="190" spans="1:17" s="464" customFormat="1" ht="11.45" customHeight="1" x14ac:dyDescent="0.2">
      <c r="A190" s="318" t="s">
        <v>108</v>
      </c>
      <c r="B190" s="2528">
        <v>10</v>
      </c>
      <c r="C190" s="2528">
        <v>34</v>
      </c>
      <c r="D190" s="2529">
        <v>667</v>
      </c>
      <c r="E190" s="1391">
        <v>90</v>
      </c>
      <c r="F190" s="1391" t="s">
        <v>252</v>
      </c>
      <c r="G190" s="1391" t="s">
        <v>252</v>
      </c>
      <c r="H190" s="1391" t="s">
        <v>252</v>
      </c>
      <c r="I190" s="2529" t="s">
        <v>252</v>
      </c>
      <c r="J190" s="2529" t="s">
        <v>252</v>
      </c>
      <c r="K190" s="2529" t="s">
        <v>252</v>
      </c>
      <c r="O190" s="474"/>
      <c r="P190" s="474"/>
      <c r="Q190" s="474"/>
    </row>
    <row r="191" spans="1:17" s="464" customFormat="1" ht="11.45" customHeight="1" x14ac:dyDescent="0.2">
      <c r="A191" s="322" t="s">
        <v>109</v>
      </c>
      <c r="B191" s="2523">
        <v>4</v>
      </c>
      <c r="C191" s="2523">
        <v>25</v>
      </c>
      <c r="D191" s="2524">
        <v>462</v>
      </c>
      <c r="E191" s="1394">
        <v>66</v>
      </c>
      <c r="F191" s="1394" t="s">
        <v>252</v>
      </c>
      <c r="G191" s="1394" t="s">
        <v>252</v>
      </c>
      <c r="H191" s="1394" t="s">
        <v>252</v>
      </c>
      <c r="I191" s="2524" t="s">
        <v>252</v>
      </c>
      <c r="J191" s="2524" t="s">
        <v>252</v>
      </c>
      <c r="K191" s="2524" t="s">
        <v>252</v>
      </c>
      <c r="O191" s="474"/>
      <c r="P191" s="474"/>
      <c r="Q191" s="474"/>
    </row>
    <row r="192" spans="1:17" s="464" customFormat="1" ht="15.95" customHeight="1" x14ac:dyDescent="0.2">
      <c r="A192" s="329" t="s">
        <v>151</v>
      </c>
      <c r="B192" s="2521">
        <v>73</v>
      </c>
      <c r="C192" s="2521">
        <v>684</v>
      </c>
      <c r="D192" s="2522">
        <v>14286</v>
      </c>
      <c r="E192" s="1387">
        <v>1916</v>
      </c>
      <c r="F192" s="1387">
        <v>14</v>
      </c>
      <c r="G192" s="1387">
        <v>131</v>
      </c>
      <c r="H192" s="1387">
        <v>27</v>
      </c>
      <c r="I192" s="2522">
        <v>3</v>
      </c>
      <c r="J192" s="2522">
        <v>156</v>
      </c>
      <c r="K192" s="2522" t="s">
        <v>252</v>
      </c>
      <c r="O192" s="474"/>
      <c r="P192" s="474"/>
      <c r="Q192" s="474"/>
    </row>
    <row r="193" spans="1:17" s="834" customFormat="1" ht="12.95" customHeight="1" x14ac:dyDescent="0.2">
      <c r="A193" s="437" t="s">
        <v>226</v>
      </c>
      <c r="B193" s="2533">
        <v>33</v>
      </c>
      <c r="C193" s="2533">
        <v>366</v>
      </c>
      <c r="D193" s="2534">
        <v>8106</v>
      </c>
      <c r="E193" s="2535">
        <v>1063</v>
      </c>
      <c r="F193" s="2535">
        <v>9</v>
      </c>
      <c r="G193" s="2535">
        <v>91</v>
      </c>
      <c r="H193" s="2535">
        <v>17</v>
      </c>
      <c r="I193" s="2534">
        <v>1</v>
      </c>
      <c r="J193" s="2534">
        <v>50</v>
      </c>
      <c r="K193" s="2534" t="s">
        <v>252</v>
      </c>
      <c r="O193" s="2541"/>
      <c r="P193" s="2541"/>
      <c r="Q193" s="2541"/>
    </row>
    <row r="194" spans="1:17" s="464" customFormat="1" ht="11.45" customHeight="1" x14ac:dyDescent="0.2">
      <c r="A194" s="318" t="s">
        <v>51</v>
      </c>
      <c r="B194" s="2528">
        <v>18</v>
      </c>
      <c r="C194" s="2528">
        <v>139</v>
      </c>
      <c r="D194" s="2529">
        <v>2743</v>
      </c>
      <c r="E194" s="1391">
        <v>379</v>
      </c>
      <c r="F194" s="1391">
        <v>3</v>
      </c>
      <c r="G194" s="1391">
        <v>25</v>
      </c>
      <c r="H194" s="1391">
        <v>6</v>
      </c>
      <c r="I194" s="2529">
        <v>1</v>
      </c>
      <c r="J194" s="2529">
        <v>46</v>
      </c>
      <c r="K194" s="2529" t="s">
        <v>252</v>
      </c>
      <c r="O194" s="474"/>
      <c r="P194" s="474"/>
      <c r="Q194" s="474"/>
    </row>
    <row r="195" spans="1:17" s="464" customFormat="1" ht="11.45" customHeight="1" x14ac:dyDescent="0.2">
      <c r="A195" s="322" t="s">
        <v>52</v>
      </c>
      <c r="B195" s="2523">
        <v>22</v>
      </c>
      <c r="C195" s="2523">
        <v>179</v>
      </c>
      <c r="D195" s="2524">
        <v>3437</v>
      </c>
      <c r="E195" s="1394">
        <v>474</v>
      </c>
      <c r="F195" s="1394">
        <v>2</v>
      </c>
      <c r="G195" s="1394">
        <v>15</v>
      </c>
      <c r="H195" s="1394">
        <v>4</v>
      </c>
      <c r="I195" s="2524">
        <v>1</v>
      </c>
      <c r="J195" s="2524">
        <v>60</v>
      </c>
      <c r="K195" s="2524" t="s">
        <v>252</v>
      </c>
      <c r="O195" s="474"/>
      <c r="P195" s="474"/>
      <c r="Q195" s="474"/>
    </row>
    <row r="196" spans="1:17" s="464" customFormat="1" ht="15.95" customHeight="1" x14ac:dyDescent="0.2">
      <c r="A196" s="329" t="s">
        <v>152</v>
      </c>
      <c r="B196" s="2521">
        <v>194</v>
      </c>
      <c r="C196" s="2521">
        <v>914</v>
      </c>
      <c r="D196" s="2522">
        <v>15627</v>
      </c>
      <c r="E196" s="1387">
        <v>2063</v>
      </c>
      <c r="F196" s="1387">
        <v>2</v>
      </c>
      <c r="G196" s="1387">
        <v>54</v>
      </c>
      <c r="H196" s="1387">
        <v>9</v>
      </c>
      <c r="I196" s="2522">
        <v>2</v>
      </c>
      <c r="J196" s="2522">
        <v>152</v>
      </c>
      <c r="K196" s="2522" t="s">
        <v>252</v>
      </c>
      <c r="O196" s="474"/>
      <c r="P196" s="474"/>
      <c r="Q196" s="474"/>
    </row>
    <row r="197" spans="1:17" s="834" customFormat="1" ht="12.95" customHeight="1" x14ac:dyDescent="0.2">
      <c r="A197" s="437" t="s">
        <v>161</v>
      </c>
      <c r="B197" s="2533">
        <v>48</v>
      </c>
      <c r="C197" s="2533">
        <v>310</v>
      </c>
      <c r="D197" s="2534">
        <v>6204</v>
      </c>
      <c r="E197" s="2535">
        <v>796</v>
      </c>
      <c r="F197" s="2535">
        <v>1</v>
      </c>
      <c r="G197" s="2535">
        <v>51</v>
      </c>
      <c r="H197" s="2535">
        <v>9</v>
      </c>
      <c r="I197" s="2534">
        <v>1</v>
      </c>
      <c r="J197" s="2534">
        <v>96</v>
      </c>
      <c r="K197" s="2534" t="s">
        <v>252</v>
      </c>
      <c r="O197" s="2541"/>
      <c r="P197" s="2541"/>
      <c r="Q197" s="2541"/>
    </row>
    <row r="198" spans="1:17" s="464" customFormat="1" ht="11.45" customHeight="1" x14ac:dyDescent="0.2">
      <c r="A198" s="347" t="s">
        <v>162</v>
      </c>
      <c r="B198" s="2528">
        <v>37</v>
      </c>
      <c r="C198" s="2528">
        <v>268</v>
      </c>
      <c r="D198" s="2529">
        <v>5576</v>
      </c>
      <c r="E198" s="1391">
        <v>708</v>
      </c>
      <c r="F198" s="1391">
        <v>1</v>
      </c>
      <c r="G198" s="1391">
        <v>51</v>
      </c>
      <c r="H198" s="1391">
        <v>9</v>
      </c>
      <c r="I198" s="2529">
        <v>1</v>
      </c>
      <c r="J198" s="2529">
        <v>96</v>
      </c>
      <c r="K198" s="2529" t="s">
        <v>252</v>
      </c>
      <c r="O198" s="474"/>
      <c r="P198" s="474"/>
      <c r="Q198" s="474"/>
    </row>
    <row r="199" spans="1:17" s="464" customFormat="1" ht="11.45" customHeight="1" x14ac:dyDescent="0.2">
      <c r="A199" s="346" t="s">
        <v>163</v>
      </c>
      <c r="B199" s="2523">
        <v>11</v>
      </c>
      <c r="C199" s="2523">
        <v>42</v>
      </c>
      <c r="D199" s="2524">
        <v>628</v>
      </c>
      <c r="E199" s="1394">
        <v>88</v>
      </c>
      <c r="F199" s="1394" t="s">
        <v>252</v>
      </c>
      <c r="G199" s="1394" t="s">
        <v>252</v>
      </c>
      <c r="H199" s="1394" t="s">
        <v>252</v>
      </c>
      <c r="I199" s="1394" t="s">
        <v>252</v>
      </c>
      <c r="J199" s="1394" t="s">
        <v>252</v>
      </c>
      <c r="K199" s="2524" t="s">
        <v>252</v>
      </c>
      <c r="O199" s="474"/>
      <c r="P199" s="474"/>
      <c r="Q199" s="474"/>
    </row>
    <row r="200" spans="1:17" s="464" customFormat="1" ht="11.45" customHeight="1" x14ac:dyDescent="0.2">
      <c r="A200" s="318" t="s">
        <v>116</v>
      </c>
      <c r="B200" s="2528">
        <v>22</v>
      </c>
      <c r="C200" s="2528">
        <v>52</v>
      </c>
      <c r="D200" s="2529">
        <v>391</v>
      </c>
      <c r="E200" s="1391">
        <v>73</v>
      </c>
      <c r="F200" s="1391" t="s">
        <v>252</v>
      </c>
      <c r="G200" s="1391" t="s">
        <v>252</v>
      </c>
      <c r="H200" s="1391" t="s">
        <v>252</v>
      </c>
      <c r="I200" s="2529" t="s">
        <v>252</v>
      </c>
      <c r="J200" s="2529" t="s">
        <v>252</v>
      </c>
      <c r="K200" s="2529" t="s">
        <v>252</v>
      </c>
      <c r="O200" s="474"/>
      <c r="P200" s="474"/>
      <c r="Q200" s="474"/>
    </row>
    <row r="201" spans="1:17" s="464" customFormat="1" ht="11.45" customHeight="1" x14ac:dyDescent="0.2">
      <c r="A201" s="322" t="s">
        <v>117</v>
      </c>
      <c r="B201" s="2523">
        <v>37</v>
      </c>
      <c r="C201" s="2523">
        <v>180</v>
      </c>
      <c r="D201" s="2524">
        <v>3076</v>
      </c>
      <c r="E201" s="1394">
        <v>391</v>
      </c>
      <c r="F201" s="1394" t="s">
        <v>252</v>
      </c>
      <c r="G201" s="1394" t="s">
        <v>252</v>
      </c>
      <c r="H201" s="1394" t="s">
        <v>252</v>
      </c>
      <c r="I201" s="2524" t="s">
        <v>252</v>
      </c>
      <c r="J201" s="2524" t="s">
        <v>252</v>
      </c>
      <c r="K201" s="2524" t="s">
        <v>252</v>
      </c>
      <c r="O201" s="474"/>
      <c r="P201" s="474"/>
      <c r="Q201" s="474"/>
    </row>
    <row r="202" spans="1:17" s="464" customFormat="1" ht="11.45" customHeight="1" x14ac:dyDescent="0.2">
      <c r="A202" s="318" t="s">
        <v>118</v>
      </c>
      <c r="B202" s="2528">
        <v>22</v>
      </c>
      <c r="C202" s="2528">
        <v>80</v>
      </c>
      <c r="D202" s="2529">
        <v>1449</v>
      </c>
      <c r="E202" s="1391">
        <v>214</v>
      </c>
      <c r="F202" s="1391">
        <v>1</v>
      </c>
      <c r="G202" s="1391">
        <v>3</v>
      </c>
      <c r="H202" s="1391" t="s">
        <v>252</v>
      </c>
      <c r="I202" s="2529">
        <v>1</v>
      </c>
      <c r="J202" s="2529">
        <v>56</v>
      </c>
      <c r="K202" s="2529" t="s">
        <v>252</v>
      </c>
      <c r="O202" s="474"/>
      <c r="P202" s="474"/>
      <c r="Q202" s="474"/>
    </row>
    <row r="203" spans="1:17" s="464" customFormat="1" ht="11.45" customHeight="1" x14ac:dyDescent="0.2">
      <c r="A203" s="322" t="s">
        <v>119</v>
      </c>
      <c r="B203" s="2523">
        <v>30</v>
      </c>
      <c r="C203" s="2523">
        <v>168</v>
      </c>
      <c r="D203" s="2524">
        <v>2718</v>
      </c>
      <c r="E203" s="1394">
        <v>361</v>
      </c>
      <c r="F203" s="1394" t="s">
        <v>252</v>
      </c>
      <c r="G203" s="1394" t="s">
        <v>252</v>
      </c>
      <c r="H203" s="1394" t="s">
        <v>252</v>
      </c>
      <c r="I203" s="2524" t="s">
        <v>252</v>
      </c>
      <c r="J203" s="2524" t="s">
        <v>252</v>
      </c>
      <c r="K203" s="2524" t="s">
        <v>252</v>
      </c>
      <c r="O203" s="474"/>
      <c r="P203" s="474"/>
      <c r="Q203" s="474"/>
    </row>
    <row r="204" spans="1:17" s="464" customFormat="1" ht="11.45" customHeight="1" x14ac:dyDescent="0.2">
      <c r="A204" s="318" t="s">
        <v>120</v>
      </c>
      <c r="B204" s="2528">
        <v>16</v>
      </c>
      <c r="C204" s="2528">
        <v>88</v>
      </c>
      <c r="D204" s="2529">
        <v>1507</v>
      </c>
      <c r="E204" s="1391">
        <v>193</v>
      </c>
      <c r="F204" s="1391" t="s">
        <v>252</v>
      </c>
      <c r="G204" s="1391" t="s">
        <v>252</v>
      </c>
      <c r="H204" s="1391" t="s">
        <v>252</v>
      </c>
      <c r="I204" s="2529" t="s">
        <v>252</v>
      </c>
      <c r="J204" s="2529" t="s">
        <v>252</v>
      </c>
      <c r="K204" s="2529" t="s">
        <v>252</v>
      </c>
      <c r="O204" s="474"/>
      <c r="P204" s="474"/>
      <c r="Q204" s="474"/>
    </row>
    <row r="205" spans="1:17" s="464" customFormat="1" ht="11.45" customHeight="1" x14ac:dyDescent="0.2">
      <c r="A205" s="322" t="s">
        <v>121</v>
      </c>
      <c r="B205" s="2523">
        <v>19</v>
      </c>
      <c r="C205" s="2523">
        <v>36</v>
      </c>
      <c r="D205" s="2524">
        <v>282</v>
      </c>
      <c r="E205" s="1394">
        <v>35</v>
      </c>
      <c r="F205" s="1394" t="s">
        <v>252</v>
      </c>
      <c r="G205" s="1394" t="s">
        <v>252</v>
      </c>
      <c r="H205" s="1394" t="s">
        <v>252</v>
      </c>
      <c r="I205" s="2524" t="s">
        <v>252</v>
      </c>
      <c r="J205" s="2524" t="s">
        <v>252</v>
      </c>
      <c r="K205" s="2524" t="s">
        <v>252</v>
      </c>
      <c r="O205" s="474"/>
      <c r="P205" s="474"/>
      <c r="Q205" s="474"/>
    </row>
    <row r="206" spans="1:17" s="464" customFormat="1" ht="15.95" customHeight="1" x14ac:dyDescent="0.2">
      <c r="A206" s="329" t="s">
        <v>153</v>
      </c>
      <c r="B206" s="2521">
        <v>82</v>
      </c>
      <c r="C206" s="2521">
        <v>302</v>
      </c>
      <c r="D206" s="2522">
        <v>6124</v>
      </c>
      <c r="E206" s="1387">
        <v>802</v>
      </c>
      <c r="F206" s="1387">
        <v>1</v>
      </c>
      <c r="G206" s="1387">
        <v>24</v>
      </c>
      <c r="H206" s="1387">
        <v>6</v>
      </c>
      <c r="I206" s="2522">
        <v>3</v>
      </c>
      <c r="J206" s="2522">
        <v>217</v>
      </c>
      <c r="K206" s="2522" t="s">
        <v>252</v>
      </c>
      <c r="O206" s="474"/>
      <c r="P206" s="474"/>
      <c r="Q206" s="474"/>
    </row>
    <row r="207" spans="1:17" s="834" customFormat="1" ht="12.95" customHeight="1" x14ac:dyDescent="0.2">
      <c r="A207" s="437" t="s">
        <v>106</v>
      </c>
      <c r="B207" s="2533">
        <v>31</v>
      </c>
      <c r="C207" s="2533">
        <v>148</v>
      </c>
      <c r="D207" s="2534">
        <v>3134</v>
      </c>
      <c r="E207" s="2535">
        <v>387</v>
      </c>
      <c r="F207" s="2535">
        <v>1</v>
      </c>
      <c r="G207" s="2535">
        <v>24</v>
      </c>
      <c r="H207" s="2535">
        <v>6</v>
      </c>
      <c r="I207" s="2534">
        <v>1</v>
      </c>
      <c r="J207" s="2534">
        <v>138</v>
      </c>
      <c r="K207" s="2534" t="s">
        <v>252</v>
      </c>
      <c r="O207" s="2541"/>
      <c r="P207" s="2541"/>
      <c r="Q207" s="2541"/>
    </row>
    <row r="208" spans="1:17" s="464" customFormat="1" ht="11.45" customHeight="1" x14ac:dyDescent="0.2">
      <c r="A208" s="318" t="s">
        <v>103</v>
      </c>
      <c r="B208" s="2528">
        <v>18</v>
      </c>
      <c r="C208" s="2528">
        <v>37</v>
      </c>
      <c r="D208" s="2529">
        <v>664</v>
      </c>
      <c r="E208" s="1391">
        <v>93</v>
      </c>
      <c r="F208" s="1391" t="s">
        <v>252</v>
      </c>
      <c r="G208" s="1391" t="s">
        <v>252</v>
      </c>
      <c r="H208" s="1391" t="s">
        <v>252</v>
      </c>
      <c r="I208" s="2529">
        <v>1</v>
      </c>
      <c r="J208" s="2529">
        <v>15</v>
      </c>
      <c r="K208" s="2529" t="s">
        <v>252</v>
      </c>
      <c r="O208" s="474"/>
      <c r="P208" s="474"/>
      <c r="Q208" s="474"/>
    </row>
    <row r="209" spans="1:11" ht="11.45" customHeight="1" x14ac:dyDescent="0.2">
      <c r="A209" s="322" t="s">
        <v>104</v>
      </c>
      <c r="B209" s="2523">
        <v>20</v>
      </c>
      <c r="C209" s="2523">
        <v>56</v>
      </c>
      <c r="D209" s="2524">
        <v>1175</v>
      </c>
      <c r="E209" s="1394">
        <v>139</v>
      </c>
      <c r="F209" s="1394" t="s">
        <v>252</v>
      </c>
      <c r="G209" s="1394" t="s">
        <v>252</v>
      </c>
      <c r="H209" s="1394" t="s">
        <v>252</v>
      </c>
      <c r="I209" s="2524">
        <v>1</v>
      </c>
      <c r="J209" s="2524">
        <v>64</v>
      </c>
      <c r="K209" s="2524" t="s">
        <v>252</v>
      </c>
    </row>
    <row r="210" spans="1:11" ht="11.45" customHeight="1" x14ac:dyDescent="0.2">
      <c r="A210" s="318" t="s">
        <v>105</v>
      </c>
      <c r="B210" s="2528">
        <v>13</v>
      </c>
      <c r="C210" s="2528">
        <v>61</v>
      </c>
      <c r="D210" s="2529">
        <v>1151</v>
      </c>
      <c r="E210" s="1391">
        <v>183</v>
      </c>
      <c r="F210" s="1391" t="s">
        <v>252</v>
      </c>
      <c r="G210" s="1391" t="s">
        <v>252</v>
      </c>
      <c r="H210" s="1391" t="s">
        <v>252</v>
      </c>
      <c r="I210" s="2529" t="s">
        <v>252</v>
      </c>
      <c r="J210" s="2529" t="s">
        <v>252</v>
      </c>
      <c r="K210" s="2529" t="s">
        <v>252</v>
      </c>
    </row>
    <row r="211" spans="1:11" ht="15.95" customHeight="1" x14ac:dyDescent="0.2">
      <c r="A211" s="325" t="s">
        <v>154</v>
      </c>
      <c r="B211" s="2526" t="s">
        <v>273</v>
      </c>
      <c r="C211" s="2526" t="s">
        <v>273</v>
      </c>
      <c r="D211" s="2526" t="s">
        <v>273</v>
      </c>
      <c r="E211" s="2526" t="s">
        <v>273</v>
      </c>
      <c r="F211" s="2526" t="s">
        <v>273</v>
      </c>
      <c r="G211" s="2526" t="s">
        <v>273</v>
      </c>
      <c r="H211" s="2526" t="s">
        <v>273</v>
      </c>
      <c r="I211" s="2526" t="s">
        <v>273</v>
      </c>
      <c r="J211" s="2526" t="s">
        <v>273</v>
      </c>
      <c r="K211" s="2526" t="s">
        <v>273</v>
      </c>
    </row>
    <row r="212" spans="1:11" ht="12" customHeight="1" x14ac:dyDescent="0.2">
      <c r="A212" s="2545"/>
      <c r="B212" s="879"/>
      <c r="C212" s="879"/>
      <c r="D212" s="879"/>
      <c r="E212" s="879"/>
      <c r="G212" s="879"/>
      <c r="H212" s="879"/>
      <c r="I212" s="879"/>
    </row>
    <row r="213" spans="1:11" ht="12" customHeight="1" x14ac:dyDescent="0.2">
      <c r="A213" s="2546"/>
      <c r="B213" s="2547"/>
      <c r="C213" s="2548"/>
      <c r="D213" s="2547"/>
      <c r="E213" s="2547"/>
      <c r="F213" s="705"/>
      <c r="G213" s="2547"/>
      <c r="H213" s="2547"/>
      <c r="I213" s="2547"/>
    </row>
    <row r="214" spans="1:11" ht="12" customHeight="1" x14ac:dyDescent="0.2">
      <c r="A214" s="2545"/>
      <c r="B214" s="879"/>
      <c r="C214" s="879"/>
      <c r="D214" s="879"/>
      <c r="E214" s="879"/>
      <c r="G214" s="879"/>
      <c r="H214" s="879"/>
      <c r="I214" s="879"/>
    </row>
    <row r="215" spans="1:11" ht="12" customHeight="1" x14ac:dyDescent="0.2">
      <c r="A215" s="2545"/>
      <c r="B215" s="879"/>
      <c r="C215" s="879"/>
      <c r="D215" s="879"/>
      <c r="E215" s="879"/>
      <c r="G215" s="879"/>
      <c r="H215" s="879"/>
      <c r="I215" s="879"/>
    </row>
    <row r="216" spans="1:11" ht="12" customHeight="1" x14ac:dyDescent="0.2">
      <c r="A216" s="2545"/>
      <c r="B216" s="879"/>
      <c r="C216" s="879"/>
      <c r="D216" s="879"/>
      <c r="E216" s="879"/>
      <c r="G216" s="879"/>
      <c r="H216" s="879"/>
      <c r="I216" s="879"/>
    </row>
    <row r="217" spans="1:11" ht="12" customHeight="1" x14ac:dyDescent="0.2">
      <c r="A217" s="2545"/>
      <c r="B217" s="879"/>
      <c r="C217" s="879"/>
      <c r="D217" s="879"/>
      <c r="E217" s="879"/>
      <c r="G217" s="879"/>
      <c r="H217" s="879"/>
      <c r="I217" s="879"/>
    </row>
    <row r="218" spans="1:11" ht="12" customHeight="1" x14ac:dyDescent="0.2">
      <c r="A218" s="2545"/>
      <c r="B218" s="879"/>
      <c r="C218" s="879"/>
      <c r="D218" s="879"/>
      <c r="E218" s="879"/>
      <c r="G218" s="879"/>
      <c r="H218" s="879"/>
      <c r="I218" s="879"/>
    </row>
    <row r="219" spans="1:11" ht="12" customHeight="1" x14ac:dyDescent="0.2">
      <c r="A219" s="2545"/>
      <c r="B219" s="879"/>
      <c r="C219" s="879"/>
      <c r="D219" s="879"/>
      <c r="E219" s="879"/>
      <c r="G219" s="879"/>
      <c r="H219" s="879"/>
      <c r="I219" s="879"/>
    </row>
    <row r="220" spans="1:11" ht="12" customHeight="1" x14ac:dyDescent="0.2">
      <c r="A220" s="2545"/>
      <c r="B220" s="879"/>
      <c r="C220" s="879"/>
      <c r="D220" s="879"/>
      <c r="E220" s="879"/>
      <c r="G220" s="879"/>
      <c r="H220" s="879"/>
      <c r="I220" s="879"/>
    </row>
    <row r="221" spans="1:11" ht="12" customHeight="1" x14ac:dyDescent="0.2">
      <c r="A221" s="2546"/>
      <c r="B221" s="2549"/>
      <c r="C221" s="2549"/>
      <c r="D221" s="2549"/>
      <c r="E221" s="2549"/>
      <c r="F221" s="2550"/>
      <c r="G221" s="1975"/>
      <c r="H221" s="1975"/>
      <c r="I221" s="1975"/>
    </row>
    <row r="222" spans="1:11" ht="12" customHeight="1" x14ac:dyDescent="0.2">
      <c r="A222" s="2545"/>
      <c r="B222" s="2549"/>
      <c r="C222" s="2549"/>
      <c r="D222" s="2549"/>
      <c r="E222" s="2549"/>
      <c r="G222" s="2549"/>
      <c r="H222" s="2549"/>
      <c r="I222" s="2549"/>
    </row>
    <row r="223" spans="1:11" ht="12" customHeight="1" x14ac:dyDescent="0.2">
      <c r="A223" s="2545"/>
      <c r="B223" s="2549"/>
      <c r="C223" s="2549"/>
      <c r="D223" s="2549"/>
      <c r="E223" s="2549"/>
      <c r="G223" s="2549"/>
      <c r="H223" s="2549"/>
      <c r="I223" s="2549"/>
    </row>
    <row r="224" spans="1:11" x14ac:dyDescent="0.2">
      <c r="A224" s="2545"/>
      <c r="B224" s="2549"/>
      <c r="C224" s="2549"/>
      <c r="D224" s="2549"/>
      <c r="E224" s="2549"/>
      <c r="G224" s="2549"/>
      <c r="H224" s="2549"/>
      <c r="I224" s="2549"/>
    </row>
    <row r="225" spans="1:9" x14ac:dyDescent="0.2">
      <c r="A225" s="2545"/>
      <c r="B225" s="2549"/>
      <c r="C225" s="2549"/>
      <c r="D225" s="2549"/>
      <c r="E225" s="2549"/>
      <c r="G225" s="2549"/>
      <c r="H225" s="2549"/>
      <c r="I225" s="2549"/>
    </row>
    <row r="226" spans="1:9" x14ac:dyDescent="0.2">
      <c r="A226" s="2551"/>
    </row>
    <row r="388" spans="12:14" x14ac:dyDescent="0.2">
      <c r="L388" s="474" t="s">
        <v>106</v>
      </c>
      <c r="M388" s="474">
        <v>225</v>
      </c>
      <c r="N388" s="474" t="s">
        <v>469</v>
      </c>
    </row>
  </sheetData>
  <mergeCells count="13">
    <mergeCell ref="G5:H5"/>
    <mergeCell ref="I5:I6"/>
    <mergeCell ref="J5:K5"/>
    <mergeCell ref="A1:K1"/>
    <mergeCell ref="A2:K2"/>
    <mergeCell ref="A4:A6"/>
    <mergeCell ref="B4:E4"/>
    <mergeCell ref="F4:H4"/>
    <mergeCell ref="I4:K4"/>
    <mergeCell ref="B5:B6"/>
    <mergeCell ref="C5:C6"/>
    <mergeCell ref="D5:E5"/>
    <mergeCell ref="F5:F6"/>
  </mergeCells>
  <printOptions horizontalCentered="1"/>
  <pageMargins left="0.62992125984251968" right="0.62992125984251968" top="0.98425196850393704" bottom="0.98425196850393704" header="0.51181102362204722" footer="0.51181102362204722"/>
  <pageSetup paperSize="9" pageOrder="overThenDown" orientation="portrait" r:id="rId1"/>
  <headerFooter alignWithMargins="0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Views>
    <sheetView view="pageBreakPreview" zoomScale="150" zoomScaleNormal="100" zoomScaleSheetLayoutView="150" workbookViewId="0">
      <selection activeCell="B2" sqref="B2:L2"/>
    </sheetView>
  </sheetViews>
  <sheetFormatPr defaultRowHeight="15" x14ac:dyDescent="0.25"/>
  <cols>
    <col min="1" max="1" width="20.7109375" style="2559" customWidth="1"/>
    <col min="2" max="2" width="5.28515625" style="414" customWidth="1"/>
    <col min="3" max="4" width="6.7109375" style="414" customWidth="1"/>
    <col min="5" max="5" width="6.7109375" style="2559" customWidth="1"/>
    <col min="6" max="6" width="6.28515625" style="414" customWidth="1"/>
    <col min="7" max="7" width="6.7109375" style="2559" customWidth="1"/>
    <col min="8" max="8" width="5.7109375" style="414" customWidth="1"/>
    <col min="9" max="9" width="6.7109375" style="2559" customWidth="1"/>
    <col min="10" max="10" width="6.28515625" style="2559" customWidth="1"/>
    <col min="11" max="11" width="6.28515625" style="414" customWidth="1"/>
    <col min="12" max="12" width="6.7109375" style="2559" customWidth="1"/>
    <col min="13" max="16384" width="9.140625" style="414"/>
  </cols>
  <sheetData>
    <row r="1" spans="1:12" s="425" customFormat="1" ht="12.75" customHeight="1" x14ac:dyDescent="0.2">
      <c r="A1" s="1973" t="s">
        <v>1159</v>
      </c>
      <c r="B1" s="1973"/>
      <c r="C1" s="1973"/>
      <c r="D1" s="1973"/>
      <c r="E1" s="1973"/>
      <c r="F1" s="1973"/>
      <c r="G1" s="1973"/>
      <c r="H1" s="1973"/>
      <c r="I1" s="1973"/>
      <c r="J1" s="1169"/>
      <c r="K1" s="1169"/>
      <c r="L1" s="1169"/>
    </row>
    <row r="2" spans="1:12" s="425" customFormat="1" ht="14.25" customHeight="1" x14ac:dyDescent="0.2">
      <c r="A2" s="2514" t="s">
        <v>1148</v>
      </c>
      <c r="B2" s="2514"/>
      <c r="C2" s="2514"/>
      <c r="D2" s="2514"/>
      <c r="E2" s="2514"/>
      <c r="F2" s="2514"/>
      <c r="G2" s="2514"/>
      <c r="H2" s="2514"/>
      <c r="I2" s="2514"/>
      <c r="J2" s="2552"/>
      <c r="K2" s="2552"/>
      <c r="L2" s="2552"/>
    </row>
    <row r="3" spans="1:12" s="425" customFormat="1" ht="5.0999999999999996" customHeight="1" x14ac:dyDescent="0.2">
      <c r="A3" s="1352"/>
      <c r="B3" s="1352"/>
      <c r="C3" s="1352"/>
      <c r="D3" s="1352"/>
      <c r="E3" s="1352"/>
      <c r="F3" s="1352"/>
      <c r="G3" s="1352"/>
      <c r="H3" s="1352"/>
      <c r="I3" s="1352"/>
      <c r="J3" s="2553"/>
      <c r="K3" s="2553"/>
      <c r="L3" s="2553"/>
    </row>
    <row r="4" spans="1:12" ht="20.100000000000001" customHeight="1" x14ac:dyDescent="0.2">
      <c r="A4" s="2516" t="s">
        <v>1160</v>
      </c>
      <c r="B4" s="2554" t="s">
        <v>1161</v>
      </c>
      <c r="C4" s="2555"/>
      <c r="D4" s="2555"/>
      <c r="E4" s="2555"/>
      <c r="F4" s="2555"/>
      <c r="G4" s="2555"/>
      <c r="H4" s="2555"/>
      <c r="I4" s="2555"/>
      <c r="J4" s="1867" t="s">
        <v>1162</v>
      </c>
      <c r="K4" s="1867"/>
      <c r="L4" s="1820"/>
    </row>
    <row r="5" spans="1:12" ht="35.1" customHeight="1" x14ac:dyDescent="0.2">
      <c r="A5" s="2516"/>
      <c r="B5" s="2554" t="s">
        <v>1153</v>
      </c>
      <c r="C5" s="2555" t="s">
        <v>1154</v>
      </c>
      <c r="D5" s="1867" t="s">
        <v>1163</v>
      </c>
      <c r="E5" s="1867"/>
      <c r="F5" s="1867" t="s">
        <v>1164</v>
      </c>
      <c r="G5" s="1867"/>
      <c r="H5" s="1867" t="s">
        <v>1165</v>
      </c>
      <c r="I5" s="1867"/>
      <c r="J5" s="1867" t="s">
        <v>1166</v>
      </c>
      <c r="K5" s="1867" t="s">
        <v>1155</v>
      </c>
      <c r="L5" s="1820"/>
    </row>
    <row r="6" spans="1:12" ht="30" customHeight="1" x14ac:dyDescent="0.2">
      <c r="A6" s="2516"/>
      <c r="B6" s="2554"/>
      <c r="C6" s="2555"/>
      <c r="D6" s="2556" t="s">
        <v>267</v>
      </c>
      <c r="E6" s="635" t="s">
        <v>1158</v>
      </c>
      <c r="F6" s="2556" t="s">
        <v>267</v>
      </c>
      <c r="G6" s="635" t="s">
        <v>1158</v>
      </c>
      <c r="H6" s="2556" t="s">
        <v>267</v>
      </c>
      <c r="I6" s="635" t="s">
        <v>1158</v>
      </c>
      <c r="J6" s="1867"/>
      <c r="K6" s="635" t="s">
        <v>267</v>
      </c>
      <c r="L6" s="1825" t="s">
        <v>1158</v>
      </c>
    </row>
    <row r="7" spans="1:12" s="885" customFormat="1" ht="15.95" customHeight="1" x14ac:dyDescent="0.2">
      <c r="A7" s="2205" t="s">
        <v>0</v>
      </c>
      <c r="B7" s="1285">
        <v>517</v>
      </c>
      <c r="C7" s="1285">
        <v>10099</v>
      </c>
      <c r="D7" s="1285">
        <v>66562</v>
      </c>
      <c r="E7" s="1285">
        <v>16001</v>
      </c>
      <c r="F7" s="1285">
        <v>148303</v>
      </c>
      <c r="G7" s="1285">
        <v>36268</v>
      </c>
      <c r="H7" s="1285">
        <v>33109</v>
      </c>
      <c r="I7" s="1285">
        <v>9144</v>
      </c>
      <c r="J7" s="685">
        <v>40</v>
      </c>
      <c r="K7" s="685">
        <v>2144</v>
      </c>
      <c r="L7" s="685">
        <v>493</v>
      </c>
    </row>
    <row r="8" spans="1:12" ht="15" customHeight="1" x14ac:dyDescent="0.2">
      <c r="A8" s="722" t="s">
        <v>269</v>
      </c>
      <c r="B8" s="1292">
        <v>256</v>
      </c>
      <c r="C8" s="1292">
        <v>5173</v>
      </c>
      <c r="D8" s="1292">
        <v>35932</v>
      </c>
      <c r="E8" s="1292">
        <v>8530</v>
      </c>
      <c r="F8" s="1292">
        <v>73104</v>
      </c>
      <c r="G8" s="1292">
        <v>17761</v>
      </c>
      <c r="H8" s="1292">
        <v>15115</v>
      </c>
      <c r="I8" s="1292">
        <v>4216</v>
      </c>
      <c r="J8" s="688">
        <v>19</v>
      </c>
      <c r="K8" s="688">
        <v>1428</v>
      </c>
      <c r="L8" s="688">
        <v>317</v>
      </c>
    </row>
    <row r="9" spans="1:12" s="885" customFormat="1" ht="12.75" x14ac:dyDescent="0.2">
      <c r="A9" s="726" t="s">
        <v>124</v>
      </c>
      <c r="B9" s="1285">
        <v>115</v>
      </c>
      <c r="C9" s="1285">
        <v>2528</v>
      </c>
      <c r="D9" s="1285">
        <v>20385</v>
      </c>
      <c r="E9" s="1285">
        <v>4751</v>
      </c>
      <c r="F9" s="1285">
        <v>35302</v>
      </c>
      <c r="G9" s="1285">
        <v>8513</v>
      </c>
      <c r="H9" s="1285">
        <v>5716</v>
      </c>
      <c r="I9" s="1285">
        <v>1597</v>
      </c>
      <c r="J9" s="685">
        <v>8</v>
      </c>
      <c r="K9" s="685">
        <v>687</v>
      </c>
      <c r="L9" s="685">
        <v>158</v>
      </c>
    </row>
    <row r="10" spans="1:12" ht="21.95" customHeight="1" x14ac:dyDescent="0.2">
      <c r="A10" s="727" t="s">
        <v>1167</v>
      </c>
      <c r="B10" s="1298">
        <v>115</v>
      </c>
      <c r="C10" s="1298">
        <v>2528</v>
      </c>
      <c r="D10" s="1298">
        <v>20385</v>
      </c>
      <c r="E10" s="1298">
        <v>4751</v>
      </c>
      <c r="F10" s="1298">
        <v>35302</v>
      </c>
      <c r="G10" s="1298">
        <v>8513</v>
      </c>
      <c r="H10" s="1298">
        <v>5716</v>
      </c>
      <c r="I10" s="1298">
        <v>1597</v>
      </c>
      <c r="J10" s="691">
        <v>8</v>
      </c>
      <c r="K10" s="691">
        <v>687</v>
      </c>
      <c r="L10" s="691">
        <v>158</v>
      </c>
    </row>
    <row r="11" spans="1:12" s="425" customFormat="1" ht="10.7" customHeight="1" x14ac:dyDescent="0.2">
      <c r="A11" s="731" t="s">
        <v>192</v>
      </c>
      <c r="B11" s="1304">
        <v>1</v>
      </c>
      <c r="C11" s="1304">
        <v>24</v>
      </c>
      <c r="D11" s="1304">
        <v>79</v>
      </c>
      <c r="E11" s="1304" t="s">
        <v>252</v>
      </c>
      <c r="F11" s="1304">
        <v>243</v>
      </c>
      <c r="G11" s="1304">
        <v>80</v>
      </c>
      <c r="H11" s="1304">
        <v>213</v>
      </c>
      <c r="I11" s="1304">
        <v>69</v>
      </c>
      <c r="J11" s="693" t="s">
        <v>252</v>
      </c>
      <c r="K11" s="693" t="s">
        <v>252</v>
      </c>
      <c r="L11" s="693" t="s">
        <v>252</v>
      </c>
    </row>
    <row r="12" spans="1:12" s="425" customFormat="1" ht="10.7" customHeight="1" x14ac:dyDescent="0.2">
      <c r="A12" s="733" t="s">
        <v>193</v>
      </c>
      <c r="B12" s="1292">
        <v>7</v>
      </c>
      <c r="C12" s="1292">
        <v>204</v>
      </c>
      <c r="D12" s="1292">
        <v>1833</v>
      </c>
      <c r="E12" s="1292">
        <v>424</v>
      </c>
      <c r="F12" s="1292">
        <v>2312</v>
      </c>
      <c r="G12" s="1292">
        <v>590</v>
      </c>
      <c r="H12" s="1292">
        <v>875</v>
      </c>
      <c r="I12" s="1292">
        <v>271</v>
      </c>
      <c r="J12" s="688">
        <v>1</v>
      </c>
      <c r="K12" s="688">
        <v>69</v>
      </c>
      <c r="L12" s="688">
        <v>19</v>
      </c>
    </row>
    <row r="13" spans="1:12" s="425" customFormat="1" ht="10.7" customHeight="1" x14ac:dyDescent="0.2">
      <c r="A13" s="731" t="s">
        <v>194</v>
      </c>
      <c r="B13" s="1304">
        <v>9</v>
      </c>
      <c r="C13" s="1304">
        <v>198</v>
      </c>
      <c r="D13" s="1304">
        <v>2279</v>
      </c>
      <c r="E13" s="1304">
        <v>554</v>
      </c>
      <c r="F13" s="1304">
        <v>1842</v>
      </c>
      <c r="G13" s="1304">
        <v>405</v>
      </c>
      <c r="H13" s="1304">
        <v>474</v>
      </c>
      <c r="I13" s="1304">
        <v>144</v>
      </c>
      <c r="J13" s="693" t="s">
        <v>252</v>
      </c>
      <c r="K13" s="693" t="s">
        <v>252</v>
      </c>
      <c r="L13" s="693" t="s">
        <v>252</v>
      </c>
    </row>
    <row r="14" spans="1:12" s="425" customFormat="1" ht="10.7" customHeight="1" x14ac:dyDescent="0.2">
      <c r="A14" s="733" t="s">
        <v>195</v>
      </c>
      <c r="B14" s="1292">
        <v>1</v>
      </c>
      <c r="C14" s="1292">
        <v>26</v>
      </c>
      <c r="D14" s="1292">
        <v>193</v>
      </c>
      <c r="E14" s="1292">
        <v>50</v>
      </c>
      <c r="F14" s="1292">
        <v>334</v>
      </c>
      <c r="G14" s="1292">
        <v>83</v>
      </c>
      <c r="H14" s="1292">
        <v>126</v>
      </c>
      <c r="I14" s="1292">
        <v>39</v>
      </c>
      <c r="J14" s="688" t="s">
        <v>252</v>
      </c>
      <c r="K14" s="688" t="s">
        <v>252</v>
      </c>
      <c r="L14" s="688" t="s">
        <v>252</v>
      </c>
    </row>
    <row r="15" spans="1:12" s="425" customFormat="1" ht="10.7" customHeight="1" x14ac:dyDescent="0.2">
      <c r="A15" s="731" t="s">
        <v>196</v>
      </c>
      <c r="B15" s="1304">
        <v>9</v>
      </c>
      <c r="C15" s="1304">
        <v>267</v>
      </c>
      <c r="D15" s="1304">
        <v>1829</v>
      </c>
      <c r="E15" s="1304">
        <v>421</v>
      </c>
      <c r="F15" s="1304">
        <v>4815</v>
      </c>
      <c r="G15" s="1304">
        <v>1163</v>
      </c>
      <c r="H15" s="1304">
        <v>449</v>
      </c>
      <c r="I15" s="1304">
        <v>128</v>
      </c>
      <c r="J15" s="693" t="s">
        <v>252</v>
      </c>
      <c r="K15" s="693" t="s">
        <v>252</v>
      </c>
      <c r="L15" s="693" t="s">
        <v>252</v>
      </c>
    </row>
    <row r="16" spans="1:12" s="425" customFormat="1" ht="10.7" customHeight="1" x14ac:dyDescent="0.2">
      <c r="A16" s="733" t="s">
        <v>197</v>
      </c>
      <c r="B16" s="1292">
        <v>10</v>
      </c>
      <c r="C16" s="1292">
        <v>275</v>
      </c>
      <c r="D16" s="1292">
        <v>1722</v>
      </c>
      <c r="E16" s="1292">
        <v>387</v>
      </c>
      <c r="F16" s="1292">
        <v>4860</v>
      </c>
      <c r="G16" s="1292">
        <v>1148</v>
      </c>
      <c r="H16" s="1292">
        <v>659</v>
      </c>
      <c r="I16" s="1292">
        <v>208</v>
      </c>
      <c r="J16" s="688">
        <v>2</v>
      </c>
      <c r="K16" s="688">
        <v>70</v>
      </c>
      <c r="L16" s="688">
        <v>19</v>
      </c>
    </row>
    <row r="17" spans="1:12" s="425" customFormat="1" ht="10.7" customHeight="1" x14ac:dyDescent="0.2">
      <c r="A17" s="731" t="s">
        <v>198</v>
      </c>
      <c r="B17" s="1304">
        <v>3</v>
      </c>
      <c r="C17" s="1304">
        <v>62</v>
      </c>
      <c r="D17" s="1304">
        <v>514</v>
      </c>
      <c r="E17" s="1304">
        <v>129</v>
      </c>
      <c r="F17" s="1304">
        <v>806</v>
      </c>
      <c r="G17" s="1304">
        <v>184</v>
      </c>
      <c r="H17" s="1304">
        <v>225</v>
      </c>
      <c r="I17" s="1304">
        <v>61</v>
      </c>
      <c r="J17" s="693" t="s">
        <v>252</v>
      </c>
      <c r="K17" s="693" t="s">
        <v>252</v>
      </c>
      <c r="L17" s="693" t="s">
        <v>252</v>
      </c>
    </row>
    <row r="18" spans="1:12" s="425" customFormat="1" ht="10.7" customHeight="1" x14ac:dyDescent="0.2">
      <c r="A18" s="733" t="s">
        <v>199</v>
      </c>
      <c r="B18" s="1292">
        <v>2</v>
      </c>
      <c r="C18" s="1292">
        <v>52</v>
      </c>
      <c r="D18" s="1292">
        <v>592</v>
      </c>
      <c r="E18" s="1292">
        <v>127</v>
      </c>
      <c r="F18" s="1292">
        <v>443</v>
      </c>
      <c r="G18" s="1292">
        <v>112</v>
      </c>
      <c r="H18" s="1292">
        <v>198</v>
      </c>
      <c r="I18" s="1292">
        <v>52</v>
      </c>
      <c r="J18" s="688">
        <v>1</v>
      </c>
      <c r="K18" s="688">
        <v>26</v>
      </c>
      <c r="L18" s="688">
        <v>5</v>
      </c>
    </row>
    <row r="19" spans="1:12" s="425" customFormat="1" ht="10.7" customHeight="1" x14ac:dyDescent="0.2">
      <c r="A19" s="731" t="s">
        <v>200</v>
      </c>
      <c r="B19" s="1304">
        <v>9</v>
      </c>
      <c r="C19" s="1304">
        <v>187</v>
      </c>
      <c r="D19" s="1304">
        <v>2279</v>
      </c>
      <c r="E19" s="1304">
        <v>534</v>
      </c>
      <c r="F19" s="1304">
        <v>2141</v>
      </c>
      <c r="G19" s="1304">
        <v>503</v>
      </c>
      <c r="H19" s="1304">
        <v>510</v>
      </c>
      <c r="I19" s="1304">
        <v>119</v>
      </c>
      <c r="J19" s="693" t="s">
        <v>252</v>
      </c>
      <c r="K19" s="693" t="s">
        <v>252</v>
      </c>
      <c r="L19" s="693" t="s">
        <v>252</v>
      </c>
    </row>
    <row r="20" spans="1:12" s="425" customFormat="1" ht="10.7" customHeight="1" x14ac:dyDescent="0.2">
      <c r="A20" s="733" t="s">
        <v>201</v>
      </c>
      <c r="B20" s="1292">
        <v>3</v>
      </c>
      <c r="C20" s="1292">
        <v>66</v>
      </c>
      <c r="D20" s="1292">
        <v>477</v>
      </c>
      <c r="E20" s="1292">
        <v>117</v>
      </c>
      <c r="F20" s="1292">
        <v>981</v>
      </c>
      <c r="G20" s="1292">
        <v>253</v>
      </c>
      <c r="H20" s="1292">
        <v>344</v>
      </c>
      <c r="I20" s="1292">
        <v>91</v>
      </c>
      <c r="J20" s="688" t="s">
        <v>252</v>
      </c>
      <c r="K20" s="688" t="s">
        <v>252</v>
      </c>
      <c r="L20" s="688" t="s">
        <v>252</v>
      </c>
    </row>
    <row r="21" spans="1:12" s="425" customFormat="1" ht="10.7" customHeight="1" x14ac:dyDescent="0.2">
      <c r="A21" s="731" t="s">
        <v>1168</v>
      </c>
      <c r="B21" s="1304">
        <v>7</v>
      </c>
      <c r="C21" s="1304">
        <v>171</v>
      </c>
      <c r="D21" s="1304">
        <v>1216</v>
      </c>
      <c r="E21" s="1304">
        <v>279</v>
      </c>
      <c r="F21" s="1304">
        <v>2617</v>
      </c>
      <c r="G21" s="1304">
        <v>647</v>
      </c>
      <c r="H21" s="1304">
        <v>341</v>
      </c>
      <c r="I21" s="1304">
        <v>90</v>
      </c>
      <c r="J21" s="693" t="s">
        <v>252</v>
      </c>
      <c r="K21" s="693" t="s">
        <v>252</v>
      </c>
      <c r="L21" s="693" t="s">
        <v>252</v>
      </c>
    </row>
    <row r="22" spans="1:12" s="425" customFormat="1" ht="10.7" customHeight="1" x14ac:dyDescent="0.2">
      <c r="A22" s="733" t="s">
        <v>203</v>
      </c>
      <c r="B22" s="1292">
        <v>4</v>
      </c>
      <c r="C22" s="1292">
        <v>79</v>
      </c>
      <c r="D22" s="1292">
        <v>1052</v>
      </c>
      <c r="E22" s="1292">
        <v>242</v>
      </c>
      <c r="F22" s="1292">
        <v>1019</v>
      </c>
      <c r="G22" s="1292">
        <v>229</v>
      </c>
      <c r="H22" s="1292">
        <v>51</v>
      </c>
      <c r="I22" s="1292">
        <v>26</v>
      </c>
      <c r="J22" s="688">
        <v>1</v>
      </c>
      <c r="K22" s="688">
        <v>244</v>
      </c>
      <c r="L22" s="688">
        <v>33</v>
      </c>
    </row>
    <row r="23" spans="1:12" s="425" customFormat="1" ht="10.7" customHeight="1" x14ac:dyDescent="0.2">
      <c r="A23" s="731" t="s">
        <v>204</v>
      </c>
      <c r="B23" s="1304">
        <v>18</v>
      </c>
      <c r="C23" s="1304">
        <v>318</v>
      </c>
      <c r="D23" s="1304">
        <v>2369</v>
      </c>
      <c r="E23" s="1304">
        <v>560</v>
      </c>
      <c r="F23" s="1304">
        <v>3833</v>
      </c>
      <c r="G23" s="1304">
        <v>963</v>
      </c>
      <c r="H23" s="1304">
        <v>464</v>
      </c>
      <c r="I23" s="1304">
        <v>102</v>
      </c>
      <c r="J23" s="693">
        <v>2</v>
      </c>
      <c r="K23" s="693">
        <v>195</v>
      </c>
      <c r="L23" s="693">
        <v>48</v>
      </c>
    </row>
    <row r="24" spans="1:12" s="425" customFormat="1" ht="10.7" customHeight="1" x14ac:dyDescent="0.2">
      <c r="A24" s="733" t="s">
        <v>205</v>
      </c>
      <c r="B24" s="1292">
        <v>2</v>
      </c>
      <c r="C24" s="1292">
        <v>25</v>
      </c>
      <c r="D24" s="1292" t="s">
        <v>252</v>
      </c>
      <c r="E24" s="1292" t="s">
        <v>252</v>
      </c>
      <c r="F24" s="1292">
        <v>506</v>
      </c>
      <c r="G24" s="1292">
        <v>152</v>
      </c>
      <c r="H24" s="1292">
        <v>144</v>
      </c>
      <c r="I24" s="1292">
        <v>35</v>
      </c>
      <c r="J24" s="688" t="s">
        <v>252</v>
      </c>
      <c r="K24" s="688" t="s">
        <v>252</v>
      </c>
      <c r="L24" s="688" t="s">
        <v>252</v>
      </c>
    </row>
    <row r="25" spans="1:12" s="425" customFormat="1" ht="10.7" customHeight="1" x14ac:dyDescent="0.2">
      <c r="A25" s="731" t="s">
        <v>1169</v>
      </c>
      <c r="B25" s="1304">
        <v>22</v>
      </c>
      <c r="C25" s="1304">
        <v>457</v>
      </c>
      <c r="D25" s="1304">
        <v>2542</v>
      </c>
      <c r="E25" s="1304">
        <v>583</v>
      </c>
      <c r="F25" s="1304">
        <v>7471</v>
      </c>
      <c r="G25" s="1304">
        <v>1759</v>
      </c>
      <c r="H25" s="1304">
        <v>410</v>
      </c>
      <c r="I25" s="1304">
        <v>98</v>
      </c>
      <c r="J25" s="693" t="s">
        <v>252</v>
      </c>
      <c r="K25" s="693" t="s">
        <v>252</v>
      </c>
      <c r="L25" s="693" t="s">
        <v>252</v>
      </c>
    </row>
    <row r="26" spans="1:12" s="425" customFormat="1" ht="10.7" customHeight="1" x14ac:dyDescent="0.2">
      <c r="A26" s="733" t="s">
        <v>208</v>
      </c>
      <c r="B26" s="1292">
        <v>8</v>
      </c>
      <c r="C26" s="1292">
        <v>117</v>
      </c>
      <c r="D26" s="1292">
        <v>1409</v>
      </c>
      <c r="E26" s="1292">
        <v>344</v>
      </c>
      <c r="F26" s="1292">
        <v>1079</v>
      </c>
      <c r="G26" s="1292">
        <v>242</v>
      </c>
      <c r="H26" s="1292">
        <v>233</v>
      </c>
      <c r="I26" s="1292">
        <v>64</v>
      </c>
      <c r="J26" s="688">
        <v>1</v>
      </c>
      <c r="K26" s="688">
        <v>83</v>
      </c>
      <c r="L26" s="688">
        <v>34</v>
      </c>
    </row>
    <row r="27" spans="1:12" s="885" customFormat="1" ht="15.95" customHeight="1" x14ac:dyDescent="0.2">
      <c r="A27" s="726" t="s">
        <v>125</v>
      </c>
      <c r="B27" s="1285">
        <v>141</v>
      </c>
      <c r="C27" s="1285">
        <v>2645</v>
      </c>
      <c r="D27" s="1285">
        <v>15547</v>
      </c>
      <c r="E27" s="1285">
        <v>3779</v>
      </c>
      <c r="F27" s="1285">
        <v>37802</v>
      </c>
      <c r="G27" s="1285">
        <v>9248</v>
      </c>
      <c r="H27" s="1285">
        <v>9399</v>
      </c>
      <c r="I27" s="1285">
        <v>2619</v>
      </c>
      <c r="J27" s="685">
        <v>11</v>
      </c>
      <c r="K27" s="685">
        <v>741</v>
      </c>
      <c r="L27" s="685">
        <v>159</v>
      </c>
    </row>
    <row r="28" spans="1:12" s="885" customFormat="1" ht="15" customHeight="1" x14ac:dyDescent="0.2">
      <c r="A28" s="741" t="s">
        <v>126</v>
      </c>
      <c r="B28" s="1298">
        <v>16</v>
      </c>
      <c r="C28" s="1298">
        <v>251</v>
      </c>
      <c r="D28" s="1298">
        <v>1022</v>
      </c>
      <c r="E28" s="1298">
        <v>258</v>
      </c>
      <c r="F28" s="1298">
        <v>3563</v>
      </c>
      <c r="G28" s="1298">
        <v>839</v>
      </c>
      <c r="H28" s="1298">
        <v>1110</v>
      </c>
      <c r="I28" s="1298">
        <v>310</v>
      </c>
      <c r="J28" s="691">
        <v>1</v>
      </c>
      <c r="K28" s="691">
        <v>31</v>
      </c>
      <c r="L28" s="691">
        <v>8</v>
      </c>
    </row>
    <row r="29" spans="1:12" s="422" customFormat="1" ht="10.7" customHeight="1" x14ac:dyDescent="0.2">
      <c r="A29" s="334" t="s">
        <v>209</v>
      </c>
      <c r="B29" s="1318">
        <v>7</v>
      </c>
      <c r="C29" s="1318">
        <v>147</v>
      </c>
      <c r="D29" s="1318">
        <v>527</v>
      </c>
      <c r="E29" s="1318">
        <v>146</v>
      </c>
      <c r="F29" s="1318">
        <v>2314</v>
      </c>
      <c r="G29" s="1318">
        <v>558</v>
      </c>
      <c r="H29" s="1318">
        <v>553</v>
      </c>
      <c r="I29" s="1318">
        <v>154</v>
      </c>
      <c r="J29" s="697">
        <v>1</v>
      </c>
      <c r="K29" s="697">
        <v>31</v>
      </c>
      <c r="L29" s="697">
        <v>8</v>
      </c>
    </row>
    <row r="30" spans="1:12" s="425" customFormat="1" ht="10.7" customHeight="1" x14ac:dyDescent="0.2">
      <c r="A30" s="733" t="s">
        <v>20</v>
      </c>
      <c r="B30" s="1292">
        <v>2</v>
      </c>
      <c r="C30" s="1292">
        <v>21</v>
      </c>
      <c r="D30" s="1292">
        <v>212</v>
      </c>
      <c r="E30" s="1292">
        <v>45</v>
      </c>
      <c r="F30" s="1292">
        <v>157</v>
      </c>
      <c r="G30" s="1292">
        <v>20</v>
      </c>
      <c r="H30" s="1292">
        <v>79</v>
      </c>
      <c r="I30" s="1292">
        <v>20</v>
      </c>
      <c r="J30" s="688" t="s">
        <v>252</v>
      </c>
      <c r="K30" s="688" t="s">
        <v>252</v>
      </c>
      <c r="L30" s="688" t="s">
        <v>252</v>
      </c>
    </row>
    <row r="31" spans="1:12" s="425" customFormat="1" ht="10.7" customHeight="1" x14ac:dyDescent="0.2">
      <c r="A31" s="731" t="s">
        <v>21</v>
      </c>
      <c r="B31" s="1304">
        <v>4</v>
      </c>
      <c r="C31" s="1304">
        <v>56</v>
      </c>
      <c r="D31" s="1304">
        <v>134</v>
      </c>
      <c r="E31" s="1304">
        <v>33</v>
      </c>
      <c r="F31" s="1304">
        <v>870</v>
      </c>
      <c r="G31" s="1304">
        <v>205</v>
      </c>
      <c r="H31" s="1304">
        <v>282</v>
      </c>
      <c r="I31" s="1304">
        <v>81</v>
      </c>
      <c r="J31" s="693" t="s">
        <v>252</v>
      </c>
      <c r="K31" s="693" t="s">
        <v>252</v>
      </c>
      <c r="L31" s="693" t="s">
        <v>252</v>
      </c>
    </row>
    <row r="32" spans="1:12" s="425" customFormat="1" ht="10.7" customHeight="1" x14ac:dyDescent="0.2">
      <c r="A32" s="733" t="s">
        <v>22</v>
      </c>
      <c r="B32" s="1292">
        <v>3</v>
      </c>
      <c r="C32" s="1292">
        <v>27</v>
      </c>
      <c r="D32" s="1292">
        <v>149</v>
      </c>
      <c r="E32" s="1292">
        <v>34</v>
      </c>
      <c r="F32" s="1292">
        <v>222</v>
      </c>
      <c r="G32" s="1292">
        <v>56</v>
      </c>
      <c r="H32" s="1292">
        <v>196</v>
      </c>
      <c r="I32" s="1292">
        <v>55</v>
      </c>
      <c r="J32" s="688" t="s">
        <v>252</v>
      </c>
      <c r="K32" s="688" t="s">
        <v>252</v>
      </c>
      <c r="L32" s="688" t="s">
        <v>252</v>
      </c>
    </row>
    <row r="33" spans="1:12" s="885" customFormat="1" ht="15" customHeight="1" x14ac:dyDescent="0.2">
      <c r="A33" s="738" t="s">
        <v>127</v>
      </c>
      <c r="B33" s="1285">
        <v>22</v>
      </c>
      <c r="C33" s="1285">
        <v>362</v>
      </c>
      <c r="D33" s="1285">
        <v>1816</v>
      </c>
      <c r="E33" s="1285">
        <v>456</v>
      </c>
      <c r="F33" s="1285">
        <v>5599</v>
      </c>
      <c r="G33" s="1285">
        <v>1335</v>
      </c>
      <c r="H33" s="1285">
        <v>1482</v>
      </c>
      <c r="I33" s="1285">
        <v>389</v>
      </c>
      <c r="J33" s="685">
        <v>2</v>
      </c>
      <c r="K33" s="685">
        <v>104</v>
      </c>
      <c r="L33" s="685">
        <v>15</v>
      </c>
    </row>
    <row r="34" spans="1:12" s="422" customFormat="1" ht="10.7" customHeight="1" x14ac:dyDescent="0.2">
      <c r="A34" s="330" t="s">
        <v>210</v>
      </c>
      <c r="B34" s="1311">
        <v>11</v>
      </c>
      <c r="C34" s="1311">
        <v>202</v>
      </c>
      <c r="D34" s="1311">
        <v>964</v>
      </c>
      <c r="E34" s="1311">
        <v>239</v>
      </c>
      <c r="F34" s="1311">
        <v>3397</v>
      </c>
      <c r="G34" s="1311">
        <v>797</v>
      </c>
      <c r="H34" s="1311">
        <v>811</v>
      </c>
      <c r="I34" s="1311">
        <v>232</v>
      </c>
      <c r="J34" s="695">
        <v>1</v>
      </c>
      <c r="K34" s="695">
        <v>47</v>
      </c>
      <c r="L34" s="695">
        <v>5</v>
      </c>
    </row>
    <row r="35" spans="1:12" s="425" customFormat="1" ht="10.7" customHeight="1" x14ac:dyDescent="0.2">
      <c r="A35" s="731" t="s">
        <v>13</v>
      </c>
      <c r="B35" s="1304">
        <v>1</v>
      </c>
      <c r="C35" s="1304">
        <v>13</v>
      </c>
      <c r="D35" s="1304" t="s">
        <v>252</v>
      </c>
      <c r="E35" s="1304" t="s">
        <v>252</v>
      </c>
      <c r="F35" s="1304">
        <v>178</v>
      </c>
      <c r="G35" s="1304">
        <v>64</v>
      </c>
      <c r="H35" s="1304">
        <v>70</v>
      </c>
      <c r="I35" s="1304">
        <v>19</v>
      </c>
      <c r="J35" s="693" t="s">
        <v>252</v>
      </c>
      <c r="K35" s="693" t="s">
        <v>252</v>
      </c>
      <c r="L35" s="693" t="s">
        <v>252</v>
      </c>
    </row>
    <row r="36" spans="1:12" s="425" customFormat="1" ht="10.7" customHeight="1" x14ac:dyDescent="0.2">
      <c r="A36" s="733" t="s">
        <v>14</v>
      </c>
      <c r="B36" s="1292">
        <v>2</v>
      </c>
      <c r="C36" s="1292">
        <v>20</v>
      </c>
      <c r="D36" s="1292">
        <v>82</v>
      </c>
      <c r="E36" s="1292">
        <v>23</v>
      </c>
      <c r="F36" s="1292">
        <v>221</v>
      </c>
      <c r="G36" s="1292">
        <v>65</v>
      </c>
      <c r="H36" s="1292">
        <v>150</v>
      </c>
      <c r="I36" s="1292">
        <v>34</v>
      </c>
      <c r="J36" s="688" t="s">
        <v>252</v>
      </c>
      <c r="K36" s="688" t="s">
        <v>252</v>
      </c>
      <c r="L36" s="688" t="s">
        <v>252</v>
      </c>
    </row>
    <row r="37" spans="1:12" s="422" customFormat="1" ht="10.7" customHeight="1" x14ac:dyDescent="0.2">
      <c r="A37" s="334" t="s">
        <v>15</v>
      </c>
      <c r="B37" s="1318">
        <v>5</v>
      </c>
      <c r="C37" s="1318">
        <v>92</v>
      </c>
      <c r="D37" s="1318">
        <v>504</v>
      </c>
      <c r="E37" s="1318">
        <v>125</v>
      </c>
      <c r="F37" s="1318">
        <v>1516</v>
      </c>
      <c r="G37" s="1318">
        <v>359</v>
      </c>
      <c r="H37" s="1318">
        <v>267</v>
      </c>
      <c r="I37" s="1318">
        <v>59</v>
      </c>
      <c r="J37" s="697">
        <v>1</v>
      </c>
      <c r="K37" s="697">
        <v>57</v>
      </c>
      <c r="L37" s="697">
        <v>10</v>
      </c>
    </row>
    <row r="38" spans="1:12" s="425" customFormat="1" ht="10.7" customHeight="1" x14ac:dyDescent="0.2">
      <c r="A38" s="733" t="s">
        <v>16</v>
      </c>
      <c r="B38" s="1292">
        <v>1</v>
      </c>
      <c r="C38" s="1292">
        <v>11</v>
      </c>
      <c r="D38" s="1292">
        <v>150</v>
      </c>
      <c r="E38" s="1292">
        <v>39</v>
      </c>
      <c r="F38" s="1292">
        <v>80</v>
      </c>
      <c r="G38" s="1292" t="s">
        <v>252</v>
      </c>
      <c r="H38" s="1292" t="s">
        <v>252</v>
      </c>
      <c r="I38" s="1292" t="s">
        <v>252</v>
      </c>
      <c r="J38" s="688" t="s">
        <v>252</v>
      </c>
      <c r="K38" s="688" t="s">
        <v>252</v>
      </c>
      <c r="L38" s="688" t="s">
        <v>252</v>
      </c>
    </row>
    <row r="39" spans="1:12" s="425" customFormat="1" ht="10.7" customHeight="1" x14ac:dyDescent="0.2">
      <c r="A39" s="731" t="s">
        <v>17</v>
      </c>
      <c r="B39" s="1304">
        <v>2</v>
      </c>
      <c r="C39" s="1304">
        <v>24</v>
      </c>
      <c r="D39" s="1304">
        <v>116</v>
      </c>
      <c r="E39" s="1304">
        <v>30</v>
      </c>
      <c r="F39" s="1304">
        <v>207</v>
      </c>
      <c r="G39" s="1304">
        <v>50</v>
      </c>
      <c r="H39" s="1304">
        <v>184</v>
      </c>
      <c r="I39" s="1304">
        <v>45</v>
      </c>
      <c r="J39" s="693" t="s">
        <v>252</v>
      </c>
      <c r="K39" s="693" t="s">
        <v>252</v>
      </c>
      <c r="L39" s="693" t="s">
        <v>252</v>
      </c>
    </row>
    <row r="40" spans="1:12" s="885" customFormat="1" ht="15" customHeight="1" x14ac:dyDescent="0.2">
      <c r="A40" s="741" t="s">
        <v>128</v>
      </c>
      <c r="B40" s="1298">
        <v>47</v>
      </c>
      <c r="C40" s="1298">
        <v>962</v>
      </c>
      <c r="D40" s="1298">
        <v>6966</v>
      </c>
      <c r="E40" s="1298">
        <v>1665</v>
      </c>
      <c r="F40" s="1298">
        <v>13514</v>
      </c>
      <c r="G40" s="1298">
        <v>3307</v>
      </c>
      <c r="H40" s="1298">
        <v>2928</v>
      </c>
      <c r="I40" s="1298">
        <v>805</v>
      </c>
      <c r="J40" s="691">
        <v>3</v>
      </c>
      <c r="K40" s="691">
        <v>301</v>
      </c>
      <c r="L40" s="691">
        <v>60</v>
      </c>
    </row>
    <row r="41" spans="1:12" s="422" customFormat="1" ht="10.7" customHeight="1" x14ac:dyDescent="0.2">
      <c r="A41" s="334" t="s">
        <v>246</v>
      </c>
      <c r="B41" s="1318">
        <v>30</v>
      </c>
      <c r="C41" s="1318">
        <v>665</v>
      </c>
      <c r="D41" s="1318">
        <v>4607</v>
      </c>
      <c r="E41" s="1318">
        <v>1100</v>
      </c>
      <c r="F41" s="1318">
        <v>10512</v>
      </c>
      <c r="G41" s="1318">
        <v>2592</v>
      </c>
      <c r="H41" s="1318">
        <v>1493</v>
      </c>
      <c r="I41" s="1318">
        <v>396</v>
      </c>
      <c r="J41" s="697">
        <v>1</v>
      </c>
      <c r="K41" s="697">
        <v>232</v>
      </c>
      <c r="L41" s="697">
        <v>51</v>
      </c>
    </row>
    <row r="42" spans="1:12" s="425" customFormat="1" ht="10.7" customHeight="1" x14ac:dyDescent="0.2">
      <c r="A42" s="733" t="s">
        <v>23</v>
      </c>
      <c r="B42" s="1292">
        <v>1</v>
      </c>
      <c r="C42" s="1292">
        <v>7</v>
      </c>
      <c r="D42" s="1292" t="s">
        <v>252</v>
      </c>
      <c r="E42" s="1292" t="s">
        <v>252</v>
      </c>
      <c r="F42" s="1292">
        <v>95</v>
      </c>
      <c r="G42" s="1292">
        <v>17</v>
      </c>
      <c r="H42" s="1292">
        <v>63</v>
      </c>
      <c r="I42" s="1292">
        <v>12</v>
      </c>
      <c r="J42" s="688" t="s">
        <v>252</v>
      </c>
      <c r="K42" s="688" t="s">
        <v>252</v>
      </c>
      <c r="L42" s="688" t="s">
        <v>252</v>
      </c>
    </row>
    <row r="43" spans="1:12" s="425" customFormat="1" ht="10.7" customHeight="1" x14ac:dyDescent="0.2">
      <c r="A43" s="731" t="s">
        <v>24</v>
      </c>
      <c r="B43" s="1304">
        <v>3</v>
      </c>
      <c r="C43" s="1304">
        <v>61</v>
      </c>
      <c r="D43" s="1304">
        <v>398</v>
      </c>
      <c r="E43" s="1304">
        <v>100</v>
      </c>
      <c r="F43" s="1304">
        <v>883</v>
      </c>
      <c r="G43" s="1304">
        <v>209</v>
      </c>
      <c r="H43" s="1304">
        <v>219</v>
      </c>
      <c r="I43" s="1304">
        <v>72</v>
      </c>
      <c r="J43" s="693" t="s">
        <v>252</v>
      </c>
      <c r="K43" s="693" t="s">
        <v>252</v>
      </c>
      <c r="L43" s="693" t="s">
        <v>252</v>
      </c>
    </row>
    <row r="44" spans="1:12" s="425" customFormat="1" ht="10.7" customHeight="1" x14ac:dyDescent="0.2">
      <c r="A44" s="733" t="s">
        <v>25</v>
      </c>
      <c r="B44" s="1292">
        <v>1</v>
      </c>
      <c r="C44" s="1292">
        <v>14</v>
      </c>
      <c r="D44" s="1292">
        <v>235</v>
      </c>
      <c r="E44" s="1292">
        <v>54</v>
      </c>
      <c r="F44" s="1292" t="s">
        <v>252</v>
      </c>
      <c r="G44" s="1292" t="s">
        <v>252</v>
      </c>
      <c r="H44" s="1292">
        <v>58</v>
      </c>
      <c r="I44" s="1292">
        <v>15</v>
      </c>
      <c r="J44" s="688" t="s">
        <v>252</v>
      </c>
      <c r="K44" s="688" t="s">
        <v>252</v>
      </c>
      <c r="L44" s="688" t="s">
        <v>252</v>
      </c>
    </row>
    <row r="45" spans="1:12" s="425" customFormat="1" ht="10.7" customHeight="1" x14ac:dyDescent="0.2">
      <c r="A45" s="731" t="s">
        <v>27</v>
      </c>
      <c r="B45" s="1304">
        <v>3</v>
      </c>
      <c r="C45" s="1304">
        <v>60</v>
      </c>
      <c r="D45" s="1304">
        <v>316</v>
      </c>
      <c r="E45" s="1304">
        <v>78</v>
      </c>
      <c r="F45" s="1304">
        <v>767</v>
      </c>
      <c r="G45" s="1304">
        <v>193</v>
      </c>
      <c r="H45" s="1304">
        <v>361</v>
      </c>
      <c r="I45" s="1304">
        <v>119</v>
      </c>
      <c r="J45" s="693">
        <v>1</v>
      </c>
      <c r="K45" s="693">
        <v>52</v>
      </c>
      <c r="L45" s="693">
        <v>5</v>
      </c>
    </row>
    <row r="46" spans="1:12" s="425" customFormat="1" ht="10.7" customHeight="1" x14ac:dyDescent="0.2">
      <c r="A46" s="733" t="s">
        <v>28</v>
      </c>
      <c r="B46" s="1292">
        <v>3</v>
      </c>
      <c r="C46" s="1292">
        <v>60</v>
      </c>
      <c r="D46" s="1292">
        <v>593</v>
      </c>
      <c r="E46" s="1292">
        <v>135</v>
      </c>
      <c r="F46" s="1292">
        <v>629</v>
      </c>
      <c r="G46" s="1292">
        <v>151</v>
      </c>
      <c r="H46" s="1292">
        <v>201</v>
      </c>
      <c r="I46" s="1292">
        <v>39</v>
      </c>
      <c r="J46" s="688">
        <v>1</v>
      </c>
      <c r="K46" s="688">
        <v>17</v>
      </c>
      <c r="L46" s="688">
        <v>4</v>
      </c>
    </row>
    <row r="47" spans="1:12" s="425" customFormat="1" ht="10.7" customHeight="1" x14ac:dyDescent="0.2">
      <c r="A47" s="731" t="s">
        <v>29</v>
      </c>
      <c r="B47" s="1304">
        <v>1</v>
      </c>
      <c r="C47" s="1304">
        <v>25</v>
      </c>
      <c r="D47" s="1304">
        <v>99</v>
      </c>
      <c r="E47" s="1304">
        <v>31</v>
      </c>
      <c r="F47" s="1304">
        <v>268</v>
      </c>
      <c r="G47" s="1304">
        <v>49</v>
      </c>
      <c r="H47" s="1304">
        <v>214</v>
      </c>
      <c r="I47" s="1304">
        <v>47</v>
      </c>
      <c r="J47" s="693" t="s">
        <v>252</v>
      </c>
      <c r="K47" s="693" t="s">
        <v>252</v>
      </c>
      <c r="L47" s="693" t="s">
        <v>252</v>
      </c>
    </row>
    <row r="48" spans="1:12" s="425" customFormat="1" ht="10.7" customHeight="1" x14ac:dyDescent="0.2">
      <c r="A48" s="733" t="s">
        <v>30</v>
      </c>
      <c r="B48" s="1292">
        <v>1</v>
      </c>
      <c r="C48" s="1292">
        <v>8</v>
      </c>
      <c r="D48" s="1292">
        <v>75</v>
      </c>
      <c r="E48" s="1292">
        <v>21</v>
      </c>
      <c r="F48" s="1292">
        <v>25</v>
      </c>
      <c r="G48" s="1292">
        <v>25</v>
      </c>
      <c r="H48" s="1292">
        <v>41</v>
      </c>
      <c r="I48" s="1292">
        <v>14</v>
      </c>
      <c r="J48" s="688" t="s">
        <v>252</v>
      </c>
      <c r="K48" s="688" t="s">
        <v>252</v>
      </c>
      <c r="L48" s="688" t="s">
        <v>252</v>
      </c>
    </row>
    <row r="49" spans="1:12" s="425" customFormat="1" ht="10.7" customHeight="1" x14ac:dyDescent="0.2">
      <c r="A49" s="731" t="s">
        <v>31</v>
      </c>
      <c r="B49" s="1304">
        <v>2</v>
      </c>
      <c r="C49" s="1304">
        <v>27</v>
      </c>
      <c r="D49" s="1304">
        <v>538</v>
      </c>
      <c r="E49" s="1304">
        <v>126</v>
      </c>
      <c r="F49" s="1304">
        <v>17</v>
      </c>
      <c r="G49" s="1304" t="s">
        <v>252</v>
      </c>
      <c r="H49" s="1304" t="s">
        <v>252</v>
      </c>
      <c r="I49" s="1304" t="s">
        <v>252</v>
      </c>
      <c r="J49" s="693" t="s">
        <v>252</v>
      </c>
      <c r="K49" s="693" t="s">
        <v>252</v>
      </c>
      <c r="L49" s="693" t="s">
        <v>252</v>
      </c>
    </row>
    <row r="50" spans="1:12" s="425" customFormat="1" ht="10.7" customHeight="1" x14ac:dyDescent="0.2">
      <c r="A50" s="733" t="s">
        <v>32</v>
      </c>
      <c r="B50" s="1292">
        <v>1</v>
      </c>
      <c r="C50" s="1292">
        <v>21</v>
      </c>
      <c r="D50" s="1292">
        <v>105</v>
      </c>
      <c r="E50" s="1292">
        <v>20</v>
      </c>
      <c r="F50" s="1292">
        <v>165</v>
      </c>
      <c r="G50" s="1292">
        <v>32</v>
      </c>
      <c r="H50" s="1292">
        <v>157</v>
      </c>
      <c r="I50" s="1292">
        <v>57</v>
      </c>
      <c r="J50" s="688" t="s">
        <v>252</v>
      </c>
      <c r="K50" s="688" t="s">
        <v>252</v>
      </c>
      <c r="L50" s="688" t="s">
        <v>252</v>
      </c>
    </row>
    <row r="51" spans="1:12" s="425" customFormat="1" ht="10.7" customHeight="1" x14ac:dyDescent="0.2">
      <c r="A51" s="731" t="s">
        <v>33</v>
      </c>
      <c r="B51" s="1304">
        <v>1</v>
      </c>
      <c r="C51" s="1304">
        <v>14</v>
      </c>
      <c r="D51" s="1304" t="s">
        <v>252</v>
      </c>
      <c r="E51" s="1304" t="s">
        <v>252</v>
      </c>
      <c r="F51" s="1304">
        <v>153</v>
      </c>
      <c r="G51" s="1304">
        <v>39</v>
      </c>
      <c r="H51" s="1304">
        <v>121</v>
      </c>
      <c r="I51" s="1304">
        <v>34</v>
      </c>
      <c r="J51" s="693" t="s">
        <v>252</v>
      </c>
      <c r="K51" s="693" t="s">
        <v>252</v>
      </c>
      <c r="L51" s="693" t="s">
        <v>252</v>
      </c>
    </row>
    <row r="52" spans="1:12" s="885" customFormat="1" ht="15" customHeight="1" x14ac:dyDescent="0.2">
      <c r="A52" s="741" t="s">
        <v>129</v>
      </c>
      <c r="B52" s="1298">
        <v>12</v>
      </c>
      <c r="C52" s="1298">
        <v>186</v>
      </c>
      <c r="D52" s="1298">
        <v>847</v>
      </c>
      <c r="E52" s="1298">
        <v>206</v>
      </c>
      <c r="F52" s="1298">
        <v>2410</v>
      </c>
      <c r="G52" s="1298">
        <v>609</v>
      </c>
      <c r="H52" s="1298">
        <v>699</v>
      </c>
      <c r="I52" s="1298">
        <v>221</v>
      </c>
      <c r="J52" s="691" t="s">
        <v>252</v>
      </c>
      <c r="K52" s="691" t="s">
        <v>252</v>
      </c>
      <c r="L52" s="691" t="s">
        <v>252</v>
      </c>
    </row>
    <row r="53" spans="1:12" s="422" customFormat="1" ht="10.7" customHeight="1" x14ac:dyDescent="0.2">
      <c r="A53" s="334" t="s">
        <v>9</v>
      </c>
      <c r="B53" s="1318">
        <v>4</v>
      </c>
      <c r="C53" s="1318">
        <v>72</v>
      </c>
      <c r="D53" s="1318">
        <v>409</v>
      </c>
      <c r="E53" s="1318">
        <v>104</v>
      </c>
      <c r="F53" s="1318">
        <v>1145</v>
      </c>
      <c r="G53" s="1318">
        <v>293</v>
      </c>
      <c r="H53" s="1318">
        <v>258</v>
      </c>
      <c r="I53" s="1318">
        <v>77</v>
      </c>
      <c r="J53" s="697" t="s">
        <v>252</v>
      </c>
      <c r="K53" s="697" t="s">
        <v>252</v>
      </c>
      <c r="L53" s="697" t="s">
        <v>252</v>
      </c>
    </row>
    <row r="54" spans="1:12" s="425" customFormat="1" ht="10.7" customHeight="1" x14ac:dyDescent="0.2">
      <c r="A54" s="733" t="s">
        <v>7</v>
      </c>
      <c r="B54" s="1292">
        <v>1</v>
      </c>
      <c r="C54" s="1292">
        <v>21</v>
      </c>
      <c r="D54" s="1292" t="s">
        <v>252</v>
      </c>
      <c r="E54" s="1292" t="s">
        <v>252</v>
      </c>
      <c r="F54" s="1292">
        <v>296</v>
      </c>
      <c r="G54" s="1292">
        <v>71</v>
      </c>
      <c r="H54" s="1292">
        <v>84</v>
      </c>
      <c r="I54" s="1292">
        <v>23</v>
      </c>
      <c r="J54" s="688" t="s">
        <v>252</v>
      </c>
      <c r="K54" s="688" t="s">
        <v>252</v>
      </c>
      <c r="L54" s="688" t="s">
        <v>252</v>
      </c>
    </row>
    <row r="55" spans="1:12" s="425" customFormat="1" ht="10.7" customHeight="1" x14ac:dyDescent="0.2">
      <c r="A55" s="731" t="s">
        <v>8</v>
      </c>
      <c r="B55" s="1304">
        <v>1</v>
      </c>
      <c r="C55" s="1304">
        <v>17</v>
      </c>
      <c r="D55" s="1304" t="s">
        <v>252</v>
      </c>
      <c r="E55" s="1304" t="s">
        <v>252</v>
      </c>
      <c r="F55" s="1304">
        <v>203</v>
      </c>
      <c r="G55" s="1304">
        <v>68</v>
      </c>
      <c r="H55" s="1304">
        <v>73</v>
      </c>
      <c r="I55" s="1304">
        <v>22</v>
      </c>
      <c r="J55" s="693" t="s">
        <v>252</v>
      </c>
      <c r="K55" s="693" t="s">
        <v>252</v>
      </c>
      <c r="L55" s="693" t="s">
        <v>252</v>
      </c>
    </row>
    <row r="56" spans="1:12" s="425" customFormat="1" ht="10.7" customHeight="1" x14ac:dyDescent="0.2">
      <c r="A56" s="733" t="s">
        <v>10</v>
      </c>
      <c r="B56" s="1292">
        <v>1</v>
      </c>
      <c r="C56" s="1292">
        <v>17</v>
      </c>
      <c r="D56" s="1292">
        <v>71</v>
      </c>
      <c r="E56" s="1292">
        <v>16</v>
      </c>
      <c r="F56" s="1292">
        <v>83</v>
      </c>
      <c r="G56" s="1292">
        <v>16</v>
      </c>
      <c r="H56" s="1292">
        <v>189</v>
      </c>
      <c r="I56" s="1292">
        <v>66</v>
      </c>
      <c r="J56" s="688" t="s">
        <v>252</v>
      </c>
      <c r="K56" s="688" t="s">
        <v>252</v>
      </c>
      <c r="L56" s="688" t="s">
        <v>252</v>
      </c>
    </row>
    <row r="57" spans="1:12" s="425" customFormat="1" ht="10.7" customHeight="1" x14ac:dyDescent="0.2">
      <c r="A57" s="731" t="s">
        <v>11</v>
      </c>
      <c r="B57" s="1304">
        <v>4</v>
      </c>
      <c r="C57" s="1304">
        <v>48</v>
      </c>
      <c r="D57" s="1304">
        <v>367</v>
      </c>
      <c r="E57" s="1304">
        <v>86</v>
      </c>
      <c r="F57" s="1304">
        <v>639</v>
      </c>
      <c r="G57" s="1304">
        <v>145</v>
      </c>
      <c r="H57" s="1304" t="s">
        <v>252</v>
      </c>
      <c r="I57" s="1304" t="s">
        <v>252</v>
      </c>
      <c r="J57" s="693" t="s">
        <v>252</v>
      </c>
      <c r="K57" s="693" t="s">
        <v>252</v>
      </c>
      <c r="L57" s="693" t="s">
        <v>252</v>
      </c>
    </row>
    <row r="58" spans="1:12" s="425" customFormat="1" ht="10.7" customHeight="1" x14ac:dyDescent="0.2">
      <c r="A58" s="733" t="s">
        <v>12</v>
      </c>
      <c r="B58" s="1292">
        <v>1</v>
      </c>
      <c r="C58" s="1292">
        <v>11</v>
      </c>
      <c r="D58" s="1292" t="s">
        <v>252</v>
      </c>
      <c r="E58" s="1292" t="s">
        <v>252</v>
      </c>
      <c r="F58" s="1292">
        <v>44</v>
      </c>
      <c r="G58" s="1292">
        <v>16</v>
      </c>
      <c r="H58" s="1292">
        <v>95</v>
      </c>
      <c r="I58" s="1292">
        <v>33</v>
      </c>
      <c r="J58" s="688" t="s">
        <v>252</v>
      </c>
      <c r="K58" s="688" t="s">
        <v>252</v>
      </c>
      <c r="L58" s="688" t="s">
        <v>252</v>
      </c>
    </row>
    <row r="59" spans="1:12" s="885" customFormat="1" ht="15" customHeight="1" x14ac:dyDescent="0.2">
      <c r="A59" s="738" t="s">
        <v>130</v>
      </c>
      <c r="B59" s="1285">
        <v>13</v>
      </c>
      <c r="C59" s="1285">
        <v>301</v>
      </c>
      <c r="D59" s="1285">
        <v>1321</v>
      </c>
      <c r="E59" s="1285">
        <v>295</v>
      </c>
      <c r="F59" s="1285">
        <v>4145</v>
      </c>
      <c r="G59" s="1285">
        <v>1056</v>
      </c>
      <c r="H59" s="1285">
        <v>759</v>
      </c>
      <c r="I59" s="1285">
        <v>251</v>
      </c>
      <c r="J59" s="685">
        <v>2</v>
      </c>
      <c r="K59" s="685">
        <v>154</v>
      </c>
      <c r="L59" s="685">
        <v>46</v>
      </c>
    </row>
    <row r="60" spans="1:12" s="422" customFormat="1" ht="10.7" customHeight="1" x14ac:dyDescent="0.2">
      <c r="A60" s="330" t="s">
        <v>211</v>
      </c>
      <c r="B60" s="1311">
        <v>10</v>
      </c>
      <c r="C60" s="1311">
        <v>249</v>
      </c>
      <c r="D60" s="1311">
        <v>1128</v>
      </c>
      <c r="E60" s="1311">
        <v>256</v>
      </c>
      <c r="F60" s="1311">
        <v>3485</v>
      </c>
      <c r="G60" s="1311">
        <v>856</v>
      </c>
      <c r="H60" s="1311">
        <v>576</v>
      </c>
      <c r="I60" s="1311">
        <v>177</v>
      </c>
      <c r="J60" s="695">
        <v>2</v>
      </c>
      <c r="K60" s="695">
        <v>154</v>
      </c>
      <c r="L60" s="695">
        <v>46</v>
      </c>
    </row>
    <row r="61" spans="1:12" s="425" customFormat="1" ht="10.7" customHeight="1" x14ac:dyDescent="0.2">
      <c r="A61" s="731" t="s">
        <v>1</v>
      </c>
      <c r="B61" s="1304">
        <v>3</v>
      </c>
      <c r="C61" s="1304">
        <v>52</v>
      </c>
      <c r="D61" s="1304">
        <v>193</v>
      </c>
      <c r="E61" s="1304">
        <v>39</v>
      </c>
      <c r="F61" s="1304">
        <v>660</v>
      </c>
      <c r="G61" s="1304">
        <v>200</v>
      </c>
      <c r="H61" s="1304">
        <v>183</v>
      </c>
      <c r="I61" s="1304">
        <v>74</v>
      </c>
      <c r="J61" s="693" t="s">
        <v>252</v>
      </c>
      <c r="K61" s="693" t="s">
        <v>252</v>
      </c>
      <c r="L61" s="693" t="s">
        <v>252</v>
      </c>
    </row>
    <row r="62" spans="1:12" s="885" customFormat="1" ht="15.95" customHeight="1" x14ac:dyDescent="0.2">
      <c r="A62" s="741" t="s">
        <v>131</v>
      </c>
      <c r="B62" s="1298">
        <v>11</v>
      </c>
      <c r="C62" s="1298">
        <v>226</v>
      </c>
      <c r="D62" s="1298">
        <v>1315</v>
      </c>
      <c r="E62" s="1298">
        <v>329</v>
      </c>
      <c r="F62" s="1298">
        <v>3301</v>
      </c>
      <c r="G62" s="1298">
        <v>824</v>
      </c>
      <c r="H62" s="1298">
        <v>953</v>
      </c>
      <c r="I62" s="1298">
        <v>263</v>
      </c>
      <c r="J62" s="691">
        <v>1</v>
      </c>
      <c r="K62" s="691">
        <v>84</v>
      </c>
      <c r="L62" s="691">
        <v>25</v>
      </c>
    </row>
    <row r="63" spans="1:12" s="422" customFormat="1" ht="10.7" customHeight="1" x14ac:dyDescent="0.2">
      <c r="A63" s="334" t="s">
        <v>212</v>
      </c>
      <c r="B63" s="1318">
        <v>8</v>
      </c>
      <c r="C63" s="1318">
        <v>190</v>
      </c>
      <c r="D63" s="1318">
        <v>1085</v>
      </c>
      <c r="E63" s="1318">
        <v>276</v>
      </c>
      <c r="F63" s="1318">
        <v>2984</v>
      </c>
      <c r="G63" s="1318">
        <v>732</v>
      </c>
      <c r="H63" s="1318">
        <v>782</v>
      </c>
      <c r="I63" s="1318">
        <v>210</v>
      </c>
      <c r="J63" s="697">
        <v>1</v>
      </c>
      <c r="K63" s="697">
        <v>84</v>
      </c>
      <c r="L63" s="697">
        <v>25</v>
      </c>
    </row>
    <row r="64" spans="1:12" s="425" customFormat="1" ht="10.7" customHeight="1" x14ac:dyDescent="0.2">
      <c r="A64" s="733" t="s">
        <v>4</v>
      </c>
      <c r="B64" s="1292">
        <v>1</v>
      </c>
      <c r="C64" s="1292">
        <v>11</v>
      </c>
      <c r="D64" s="1292">
        <v>74</v>
      </c>
      <c r="E64" s="1292">
        <v>23</v>
      </c>
      <c r="F64" s="1292">
        <v>108</v>
      </c>
      <c r="G64" s="1292">
        <v>24</v>
      </c>
      <c r="H64" s="1292">
        <v>49</v>
      </c>
      <c r="I64" s="1292">
        <v>19</v>
      </c>
      <c r="J64" s="688" t="s">
        <v>252</v>
      </c>
      <c r="K64" s="688" t="s">
        <v>252</v>
      </c>
      <c r="L64" s="688" t="s">
        <v>252</v>
      </c>
    </row>
    <row r="65" spans="1:12" s="425" customFormat="1" ht="10.7" customHeight="1" x14ac:dyDescent="0.2">
      <c r="A65" s="731" t="s">
        <v>5</v>
      </c>
      <c r="B65" s="1304">
        <v>1</v>
      </c>
      <c r="C65" s="1304">
        <v>14</v>
      </c>
      <c r="D65" s="1304">
        <v>87</v>
      </c>
      <c r="E65" s="1304">
        <v>17</v>
      </c>
      <c r="F65" s="1304">
        <v>117</v>
      </c>
      <c r="G65" s="1304">
        <v>49</v>
      </c>
      <c r="H65" s="1304">
        <v>80</v>
      </c>
      <c r="I65" s="1304">
        <v>22</v>
      </c>
      <c r="J65" s="693" t="s">
        <v>252</v>
      </c>
      <c r="K65" s="693" t="s">
        <v>252</v>
      </c>
      <c r="L65" s="693" t="s">
        <v>252</v>
      </c>
    </row>
    <row r="66" spans="1:12" s="425" customFormat="1" ht="10.7" customHeight="1" x14ac:dyDescent="0.2">
      <c r="A66" s="733" t="s">
        <v>6</v>
      </c>
      <c r="B66" s="1292">
        <v>1</v>
      </c>
      <c r="C66" s="1292">
        <v>11</v>
      </c>
      <c r="D66" s="1292">
        <v>69</v>
      </c>
      <c r="E66" s="1292">
        <v>13</v>
      </c>
      <c r="F66" s="1292">
        <v>92</v>
      </c>
      <c r="G66" s="1292">
        <v>19</v>
      </c>
      <c r="H66" s="1292">
        <v>42</v>
      </c>
      <c r="I66" s="1292">
        <v>12</v>
      </c>
      <c r="J66" s="688" t="s">
        <v>252</v>
      </c>
      <c r="K66" s="688" t="s">
        <v>252</v>
      </c>
      <c r="L66" s="688" t="s">
        <v>252</v>
      </c>
    </row>
    <row r="67" spans="1:12" s="885" customFormat="1" ht="15.95" customHeight="1" x14ac:dyDescent="0.2">
      <c r="A67" s="738" t="s">
        <v>132</v>
      </c>
      <c r="B67" s="1285">
        <v>20</v>
      </c>
      <c r="C67" s="1285">
        <v>357</v>
      </c>
      <c r="D67" s="1285">
        <v>2260</v>
      </c>
      <c r="E67" s="1285">
        <v>570</v>
      </c>
      <c r="F67" s="1285">
        <v>5270</v>
      </c>
      <c r="G67" s="1285">
        <v>1278</v>
      </c>
      <c r="H67" s="1285">
        <v>1468</v>
      </c>
      <c r="I67" s="1285">
        <v>380</v>
      </c>
      <c r="J67" s="685">
        <v>2</v>
      </c>
      <c r="K67" s="685">
        <v>67</v>
      </c>
      <c r="L67" s="685">
        <v>5</v>
      </c>
    </row>
    <row r="68" spans="1:12" s="422" customFormat="1" ht="10.7" customHeight="1" x14ac:dyDescent="0.2">
      <c r="A68" s="330" t="s">
        <v>213</v>
      </c>
      <c r="B68" s="1311">
        <v>6</v>
      </c>
      <c r="C68" s="1311">
        <v>126</v>
      </c>
      <c r="D68" s="1311">
        <v>731</v>
      </c>
      <c r="E68" s="1311">
        <v>178</v>
      </c>
      <c r="F68" s="1311">
        <v>2140</v>
      </c>
      <c r="G68" s="1311">
        <v>540</v>
      </c>
      <c r="H68" s="1311">
        <v>391</v>
      </c>
      <c r="I68" s="1311">
        <v>82</v>
      </c>
      <c r="J68" s="695">
        <v>1</v>
      </c>
      <c r="K68" s="695">
        <v>44</v>
      </c>
      <c r="L68" s="695">
        <v>3</v>
      </c>
    </row>
    <row r="69" spans="1:12" s="425" customFormat="1" ht="10.7" customHeight="1" x14ac:dyDescent="0.2">
      <c r="A69" s="731" t="s">
        <v>34</v>
      </c>
      <c r="B69" s="1304">
        <v>3</v>
      </c>
      <c r="C69" s="1304">
        <v>59</v>
      </c>
      <c r="D69" s="1304">
        <v>414</v>
      </c>
      <c r="E69" s="1304">
        <v>112</v>
      </c>
      <c r="F69" s="1304">
        <v>687</v>
      </c>
      <c r="G69" s="1304">
        <v>165</v>
      </c>
      <c r="H69" s="1304">
        <v>371</v>
      </c>
      <c r="I69" s="1304">
        <v>89</v>
      </c>
      <c r="J69" s="693" t="s">
        <v>252</v>
      </c>
      <c r="K69" s="693" t="s">
        <v>252</v>
      </c>
      <c r="L69" s="693" t="s">
        <v>252</v>
      </c>
    </row>
    <row r="70" spans="1:12" s="425" customFormat="1" ht="10.7" customHeight="1" x14ac:dyDescent="0.2">
      <c r="A70" s="733" t="s">
        <v>35</v>
      </c>
      <c r="B70" s="1292">
        <v>1</v>
      </c>
      <c r="C70" s="1292">
        <v>8</v>
      </c>
      <c r="D70" s="1292" t="s">
        <v>252</v>
      </c>
      <c r="E70" s="1292" t="s">
        <v>252</v>
      </c>
      <c r="F70" s="1292">
        <v>141</v>
      </c>
      <c r="G70" s="1292">
        <v>30</v>
      </c>
      <c r="H70" s="1292" t="s">
        <v>252</v>
      </c>
      <c r="I70" s="1292" t="s">
        <v>252</v>
      </c>
      <c r="J70" s="688" t="s">
        <v>252</v>
      </c>
      <c r="K70" s="688" t="s">
        <v>252</v>
      </c>
      <c r="L70" s="688" t="s">
        <v>252</v>
      </c>
    </row>
    <row r="71" spans="1:12" s="425" customFormat="1" ht="10.7" customHeight="1" x14ac:dyDescent="0.2">
      <c r="A71" s="731" t="s">
        <v>36</v>
      </c>
      <c r="B71" s="1304">
        <v>1</v>
      </c>
      <c r="C71" s="1304">
        <v>14</v>
      </c>
      <c r="D71" s="1304" t="s">
        <v>252</v>
      </c>
      <c r="E71" s="1304" t="s">
        <v>252</v>
      </c>
      <c r="F71" s="1304">
        <v>183</v>
      </c>
      <c r="G71" s="1304">
        <v>50</v>
      </c>
      <c r="H71" s="1304">
        <v>128</v>
      </c>
      <c r="I71" s="1304">
        <v>51</v>
      </c>
      <c r="J71" s="693" t="s">
        <v>252</v>
      </c>
      <c r="K71" s="693" t="s">
        <v>252</v>
      </c>
      <c r="L71" s="693" t="s">
        <v>252</v>
      </c>
    </row>
    <row r="72" spans="1:12" s="425" customFormat="1" ht="10.7" customHeight="1" x14ac:dyDescent="0.2">
      <c r="A72" s="733" t="s">
        <v>37</v>
      </c>
      <c r="B72" s="1292">
        <v>4</v>
      </c>
      <c r="C72" s="1292">
        <v>63</v>
      </c>
      <c r="D72" s="1292">
        <v>383</v>
      </c>
      <c r="E72" s="1292">
        <v>92</v>
      </c>
      <c r="F72" s="1292">
        <v>876</v>
      </c>
      <c r="G72" s="1292">
        <v>191</v>
      </c>
      <c r="H72" s="1292">
        <v>260</v>
      </c>
      <c r="I72" s="1292">
        <v>70</v>
      </c>
      <c r="J72" s="688" t="s">
        <v>252</v>
      </c>
      <c r="K72" s="688" t="s">
        <v>252</v>
      </c>
      <c r="L72" s="688" t="s">
        <v>252</v>
      </c>
    </row>
    <row r="73" spans="1:12" s="425" customFormat="1" ht="10.7" customHeight="1" x14ac:dyDescent="0.2">
      <c r="A73" s="731" t="s">
        <v>38</v>
      </c>
      <c r="B73" s="1304">
        <v>3</v>
      </c>
      <c r="C73" s="1304">
        <v>56</v>
      </c>
      <c r="D73" s="1304">
        <v>443</v>
      </c>
      <c r="E73" s="1304">
        <v>102</v>
      </c>
      <c r="F73" s="1304">
        <v>896</v>
      </c>
      <c r="G73" s="1304">
        <v>209</v>
      </c>
      <c r="H73" s="1304">
        <v>192</v>
      </c>
      <c r="I73" s="1304">
        <v>46</v>
      </c>
      <c r="J73" s="693">
        <v>1</v>
      </c>
      <c r="K73" s="693">
        <v>23</v>
      </c>
      <c r="L73" s="693">
        <v>2</v>
      </c>
    </row>
    <row r="74" spans="1:12" s="425" customFormat="1" ht="10.7" customHeight="1" x14ac:dyDescent="0.2">
      <c r="A74" s="733" t="s">
        <v>39</v>
      </c>
      <c r="B74" s="1292">
        <v>2</v>
      </c>
      <c r="C74" s="1292">
        <v>31</v>
      </c>
      <c r="D74" s="1292">
        <v>289</v>
      </c>
      <c r="E74" s="1292">
        <v>86</v>
      </c>
      <c r="F74" s="1292">
        <v>347</v>
      </c>
      <c r="G74" s="1292">
        <v>93</v>
      </c>
      <c r="H74" s="1292">
        <v>126</v>
      </c>
      <c r="I74" s="1292">
        <v>42</v>
      </c>
      <c r="J74" s="688" t="s">
        <v>252</v>
      </c>
      <c r="K74" s="688" t="s">
        <v>252</v>
      </c>
      <c r="L74" s="688" t="s">
        <v>252</v>
      </c>
    </row>
    <row r="75" spans="1:12" s="425" customFormat="1" ht="15.95" customHeight="1" x14ac:dyDescent="0.2">
      <c r="A75" s="2557" t="s">
        <v>189</v>
      </c>
      <c r="B75" s="1304">
        <v>261</v>
      </c>
      <c r="C75" s="1304">
        <v>4926</v>
      </c>
      <c r="D75" s="1304">
        <v>30630</v>
      </c>
      <c r="E75" s="1304">
        <v>7471</v>
      </c>
      <c r="F75" s="1304">
        <v>75199</v>
      </c>
      <c r="G75" s="1304">
        <v>18507</v>
      </c>
      <c r="H75" s="1304">
        <v>17994</v>
      </c>
      <c r="I75" s="1304">
        <v>4928</v>
      </c>
      <c r="J75" s="693">
        <v>21</v>
      </c>
      <c r="K75" s="693">
        <v>716</v>
      </c>
      <c r="L75" s="693">
        <v>176</v>
      </c>
    </row>
    <row r="76" spans="1:12" s="885" customFormat="1" ht="24.95" customHeight="1" x14ac:dyDescent="0.2">
      <c r="A76" s="763" t="s">
        <v>1170</v>
      </c>
      <c r="B76" s="1298">
        <v>141</v>
      </c>
      <c r="C76" s="1298">
        <v>2808</v>
      </c>
      <c r="D76" s="1298">
        <v>17793</v>
      </c>
      <c r="E76" s="1298">
        <v>4377</v>
      </c>
      <c r="F76" s="1298">
        <v>43814</v>
      </c>
      <c r="G76" s="1298">
        <v>10628</v>
      </c>
      <c r="H76" s="1298">
        <v>10891</v>
      </c>
      <c r="I76" s="1298">
        <v>2971</v>
      </c>
      <c r="J76" s="691">
        <v>13</v>
      </c>
      <c r="K76" s="691">
        <v>383</v>
      </c>
      <c r="L76" s="691">
        <v>90</v>
      </c>
    </row>
    <row r="77" spans="1:12" s="885" customFormat="1" ht="15.95" customHeight="1" x14ac:dyDescent="0.2">
      <c r="A77" s="738" t="s">
        <v>133</v>
      </c>
      <c r="B77" s="1285">
        <v>23</v>
      </c>
      <c r="C77" s="1285">
        <v>389</v>
      </c>
      <c r="D77" s="1285">
        <v>3016</v>
      </c>
      <c r="E77" s="1285">
        <v>757</v>
      </c>
      <c r="F77" s="1285">
        <v>5623</v>
      </c>
      <c r="G77" s="1285">
        <v>1301</v>
      </c>
      <c r="H77" s="1285">
        <v>1383</v>
      </c>
      <c r="I77" s="1285">
        <v>390</v>
      </c>
      <c r="J77" s="685">
        <v>2</v>
      </c>
      <c r="K77" s="685">
        <v>27</v>
      </c>
      <c r="L77" s="685">
        <v>4</v>
      </c>
    </row>
    <row r="78" spans="1:12" s="422" customFormat="1" ht="10.7" customHeight="1" x14ac:dyDescent="0.2">
      <c r="A78" s="330" t="s">
        <v>233</v>
      </c>
      <c r="B78" s="1311">
        <v>7</v>
      </c>
      <c r="C78" s="1311">
        <v>142</v>
      </c>
      <c r="D78" s="1311">
        <v>843</v>
      </c>
      <c r="E78" s="1311">
        <v>204</v>
      </c>
      <c r="F78" s="1311">
        <v>2567</v>
      </c>
      <c r="G78" s="1311">
        <v>603</v>
      </c>
      <c r="H78" s="1311">
        <v>433</v>
      </c>
      <c r="I78" s="1311">
        <v>133</v>
      </c>
      <c r="J78" s="695">
        <v>2</v>
      </c>
      <c r="K78" s="695">
        <v>27</v>
      </c>
      <c r="L78" s="695">
        <v>4</v>
      </c>
    </row>
    <row r="79" spans="1:12" s="425" customFormat="1" ht="10.7" customHeight="1" x14ac:dyDescent="0.2">
      <c r="A79" s="756" t="s">
        <v>214</v>
      </c>
      <c r="B79" s="1304">
        <v>7</v>
      </c>
      <c r="C79" s="1304">
        <v>142</v>
      </c>
      <c r="D79" s="1304">
        <v>843</v>
      </c>
      <c r="E79" s="1304">
        <v>204</v>
      </c>
      <c r="F79" s="1304">
        <v>2567</v>
      </c>
      <c r="G79" s="1304">
        <v>603</v>
      </c>
      <c r="H79" s="1304">
        <v>433</v>
      </c>
      <c r="I79" s="1304">
        <v>133</v>
      </c>
      <c r="J79" s="693">
        <v>2</v>
      </c>
      <c r="K79" s="693">
        <v>27</v>
      </c>
      <c r="L79" s="693">
        <v>4</v>
      </c>
    </row>
    <row r="80" spans="1:12" s="425" customFormat="1" ht="10.7" customHeight="1" x14ac:dyDescent="0.2">
      <c r="A80" s="733" t="s">
        <v>77</v>
      </c>
      <c r="B80" s="1292">
        <v>1</v>
      </c>
      <c r="C80" s="1292">
        <v>19</v>
      </c>
      <c r="D80" s="1292">
        <v>162</v>
      </c>
      <c r="E80" s="1292">
        <v>48</v>
      </c>
      <c r="F80" s="1292">
        <v>239</v>
      </c>
      <c r="G80" s="1292">
        <v>51</v>
      </c>
      <c r="H80" s="1292">
        <v>46</v>
      </c>
      <c r="I80" s="1292">
        <v>12</v>
      </c>
      <c r="J80" s="688" t="s">
        <v>252</v>
      </c>
      <c r="K80" s="688" t="s">
        <v>252</v>
      </c>
      <c r="L80" s="688" t="s">
        <v>252</v>
      </c>
    </row>
    <row r="81" spans="1:12" s="425" customFormat="1" ht="10.7" customHeight="1" x14ac:dyDescent="0.2">
      <c r="A81" s="731" t="s">
        <v>78</v>
      </c>
      <c r="B81" s="1304">
        <v>2</v>
      </c>
      <c r="C81" s="1304">
        <v>28</v>
      </c>
      <c r="D81" s="1304">
        <v>340</v>
      </c>
      <c r="E81" s="1304">
        <v>88</v>
      </c>
      <c r="F81" s="1304">
        <v>303</v>
      </c>
      <c r="G81" s="1304">
        <v>63</v>
      </c>
      <c r="H81" s="1304">
        <v>109</v>
      </c>
      <c r="I81" s="1304">
        <v>36</v>
      </c>
      <c r="J81" s="693" t="s">
        <v>252</v>
      </c>
      <c r="K81" s="693" t="s">
        <v>252</v>
      </c>
      <c r="L81" s="693" t="s">
        <v>252</v>
      </c>
    </row>
    <row r="82" spans="1:12" s="425" customFormat="1" ht="10.7" customHeight="1" x14ac:dyDescent="0.2">
      <c r="A82" s="1828" t="s">
        <v>79</v>
      </c>
      <c r="B82" s="1292">
        <v>1</v>
      </c>
      <c r="C82" s="1292">
        <v>9</v>
      </c>
      <c r="D82" s="1292" t="s">
        <v>252</v>
      </c>
      <c r="E82" s="1292" t="s">
        <v>252</v>
      </c>
      <c r="F82" s="1292">
        <v>216</v>
      </c>
      <c r="G82" s="1292">
        <v>52</v>
      </c>
      <c r="H82" s="1292">
        <v>15</v>
      </c>
      <c r="I82" s="1292" t="s">
        <v>252</v>
      </c>
      <c r="J82" s="688" t="s">
        <v>252</v>
      </c>
      <c r="K82" s="688" t="s">
        <v>252</v>
      </c>
      <c r="L82" s="688" t="s">
        <v>252</v>
      </c>
    </row>
    <row r="83" spans="1:12" s="425" customFormat="1" ht="10.7" customHeight="1" x14ac:dyDescent="0.2">
      <c r="A83" s="731" t="s">
        <v>80</v>
      </c>
      <c r="B83" s="1304">
        <v>1</v>
      </c>
      <c r="C83" s="1304">
        <v>18</v>
      </c>
      <c r="D83" s="1304">
        <v>168</v>
      </c>
      <c r="E83" s="1304">
        <v>44</v>
      </c>
      <c r="F83" s="1304">
        <v>190</v>
      </c>
      <c r="G83" s="1304">
        <v>46</v>
      </c>
      <c r="H83" s="1304">
        <v>40</v>
      </c>
      <c r="I83" s="1304" t="s">
        <v>252</v>
      </c>
      <c r="J83" s="693" t="s">
        <v>252</v>
      </c>
      <c r="K83" s="693" t="s">
        <v>252</v>
      </c>
      <c r="L83" s="693" t="s">
        <v>252</v>
      </c>
    </row>
    <row r="84" spans="1:12" s="425" customFormat="1" ht="10.7" customHeight="1" x14ac:dyDescent="0.2">
      <c r="A84" s="733" t="s">
        <v>81</v>
      </c>
      <c r="B84" s="1292">
        <v>3</v>
      </c>
      <c r="C84" s="1292">
        <v>51</v>
      </c>
      <c r="D84" s="1292">
        <v>436</v>
      </c>
      <c r="E84" s="1292">
        <v>113</v>
      </c>
      <c r="F84" s="1292">
        <v>601</v>
      </c>
      <c r="G84" s="1292">
        <v>130</v>
      </c>
      <c r="H84" s="1292">
        <v>197</v>
      </c>
      <c r="I84" s="1292">
        <v>59</v>
      </c>
      <c r="J84" s="688" t="s">
        <v>252</v>
      </c>
      <c r="K84" s="688" t="s">
        <v>252</v>
      </c>
      <c r="L84" s="688" t="s">
        <v>252</v>
      </c>
    </row>
    <row r="85" spans="1:12" s="425" customFormat="1" ht="10.7" customHeight="1" x14ac:dyDescent="0.2">
      <c r="A85" s="731" t="s">
        <v>82</v>
      </c>
      <c r="B85" s="1304">
        <v>2</v>
      </c>
      <c r="C85" s="1304">
        <v>27</v>
      </c>
      <c r="D85" s="1304">
        <v>319</v>
      </c>
      <c r="E85" s="1304">
        <v>72</v>
      </c>
      <c r="F85" s="1304">
        <v>343</v>
      </c>
      <c r="G85" s="1304">
        <v>79</v>
      </c>
      <c r="H85" s="1304">
        <v>72</v>
      </c>
      <c r="I85" s="1304">
        <v>15</v>
      </c>
      <c r="J85" s="693" t="s">
        <v>252</v>
      </c>
      <c r="K85" s="693" t="s">
        <v>252</v>
      </c>
      <c r="L85" s="693" t="s">
        <v>252</v>
      </c>
    </row>
    <row r="86" spans="1:12" s="425" customFormat="1" ht="10.7" customHeight="1" x14ac:dyDescent="0.2">
      <c r="A86" s="733" t="s">
        <v>83</v>
      </c>
      <c r="B86" s="1292">
        <v>3</v>
      </c>
      <c r="C86" s="1292">
        <v>43</v>
      </c>
      <c r="D86" s="1292">
        <v>344</v>
      </c>
      <c r="E86" s="1292">
        <v>76</v>
      </c>
      <c r="F86" s="1292">
        <v>531</v>
      </c>
      <c r="G86" s="1292">
        <v>124</v>
      </c>
      <c r="H86" s="1292">
        <v>216</v>
      </c>
      <c r="I86" s="1292">
        <v>60</v>
      </c>
      <c r="J86" s="688" t="s">
        <v>252</v>
      </c>
      <c r="K86" s="688" t="s">
        <v>252</v>
      </c>
      <c r="L86" s="688" t="s">
        <v>252</v>
      </c>
    </row>
    <row r="87" spans="1:12" s="425" customFormat="1" ht="10.7" customHeight="1" x14ac:dyDescent="0.2">
      <c r="A87" s="731" t="s">
        <v>84</v>
      </c>
      <c r="B87" s="1304">
        <v>2</v>
      </c>
      <c r="C87" s="1304">
        <v>38</v>
      </c>
      <c r="D87" s="1304">
        <v>404</v>
      </c>
      <c r="E87" s="1304">
        <v>112</v>
      </c>
      <c r="F87" s="1304">
        <v>360</v>
      </c>
      <c r="G87" s="1304">
        <v>86</v>
      </c>
      <c r="H87" s="1304">
        <v>187</v>
      </c>
      <c r="I87" s="1304">
        <v>55</v>
      </c>
      <c r="J87" s="693" t="s">
        <v>252</v>
      </c>
      <c r="K87" s="693" t="s">
        <v>252</v>
      </c>
      <c r="L87" s="693" t="s">
        <v>252</v>
      </c>
    </row>
    <row r="88" spans="1:12" s="425" customFormat="1" ht="10.7" customHeight="1" x14ac:dyDescent="0.2">
      <c r="A88" s="733" t="s">
        <v>85</v>
      </c>
      <c r="B88" s="1292">
        <v>1</v>
      </c>
      <c r="C88" s="1292">
        <v>14</v>
      </c>
      <c r="D88" s="1292" t="s">
        <v>252</v>
      </c>
      <c r="E88" s="1292" t="s">
        <v>252</v>
      </c>
      <c r="F88" s="1292">
        <v>273</v>
      </c>
      <c r="G88" s="1292">
        <v>67</v>
      </c>
      <c r="H88" s="1292">
        <v>68</v>
      </c>
      <c r="I88" s="1292">
        <v>20</v>
      </c>
      <c r="J88" s="688" t="s">
        <v>252</v>
      </c>
      <c r="K88" s="688" t="s">
        <v>252</v>
      </c>
      <c r="L88" s="688" t="s">
        <v>252</v>
      </c>
    </row>
    <row r="89" spans="1:12" s="885" customFormat="1" ht="15.95" customHeight="1" x14ac:dyDescent="0.2">
      <c r="A89" s="738" t="s">
        <v>134</v>
      </c>
      <c r="B89" s="1285">
        <v>12</v>
      </c>
      <c r="C89" s="1285">
        <v>210</v>
      </c>
      <c r="D89" s="1285">
        <v>992</v>
      </c>
      <c r="E89" s="1285">
        <v>240</v>
      </c>
      <c r="F89" s="1285">
        <v>3264</v>
      </c>
      <c r="G89" s="1285">
        <v>803</v>
      </c>
      <c r="H89" s="1285">
        <v>1140</v>
      </c>
      <c r="I89" s="1285">
        <v>312</v>
      </c>
      <c r="J89" s="685" t="s">
        <v>252</v>
      </c>
      <c r="K89" s="685" t="s">
        <v>252</v>
      </c>
      <c r="L89" s="685" t="s">
        <v>252</v>
      </c>
    </row>
    <row r="90" spans="1:12" s="422" customFormat="1" ht="10.7" customHeight="1" x14ac:dyDescent="0.2">
      <c r="A90" s="330" t="s">
        <v>215</v>
      </c>
      <c r="B90" s="1311">
        <v>6</v>
      </c>
      <c r="C90" s="1311">
        <v>140</v>
      </c>
      <c r="D90" s="1311">
        <v>747</v>
      </c>
      <c r="E90" s="1311">
        <v>184</v>
      </c>
      <c r="F90" s="1311">
        <v>2340</v>
      </c>
      <c r="G90" s="1311">
        <v>583</v>
      </c>
      <c r="H90" s="1311">
        <v>656</v>
      </c>
      <c r="I90" s="1311">
        <v>187</v>
      </c>
      <c r="J90" s="695" t="s">
        <v>252</v>
      </c>
      <c r="K90" s="695" t="s">
        <v>252</v>
      </c>
      <c r="L90" s="695" t="s">
        <v>252</v>
      </c>
    </row>
    <row r="91" spans="1:12" s="425" customFormat="1" ht="10.7" customHeight="1" x14ac:dyDescent="0.2">
      <c r="A91" s="731" t="s">
        <v>46</v>
      </c>
      <c r="B91" s="1304">
        <v>1</v>
      </c>
      <c r="C91" s="1304">
        <v>15</v>
      </c>
      <c r="D91" s="1304" t="s">
        <v>252</v>
      </c>
      <c r="E91" s="1304" t="s">
        <v>252</v>
      </c>
      <c r="F91" s="1304">
        <v>313</v>
      </c>
      <c r="G91" s="1304">
        <v>70</v>
      </c>
      <c r="H91" s="1304">
        <v>88</v>
      </c>
      <c r="I91" s="1304">
        <v>26</v>
      </c>
      <c r="J91" s="693" t="s">
        <v>252</v>
      </c>
      <c r="K91" s="693" t="s">
        <v>252</v>
      </c>
      <c r="L91" s="693" t="s">
        <v>252</v>
      </c>
    </row>
    <row r="92" spans="1:12" s="425" customFormat="1" ht="10.7" customHeight="1" x14ac:dyDescent="0.2">
      <c r="A92" s="733" t="s">
        <v>47</v>
      </c>
      <c r="B92" s="1292">
        <v>1</v>
      </c>
      <c r="C92" s="1292">
        <v>11</v>
      </c>
      <c r="D92" s="1292">
        <v>75</v>
      </c>
      <c r="E92" s="1292">
        <v>19</v>
      </c>
      <c r="F92" s="1292">
        <v>106</v>
      </c>
      <c r="G92" s="1292">
        <v>31</v>
      </c>
      <c r="H92" s="1292">
        <v>80</v>
      </c>
      <c r="I92" s="1292">
        <v>23</v>
      </c>
      <c r="J92" s="688" t="s">
        <v>252</v>
      </c>
      <c r="K92" s="688" t="s">
        <v>252</v>
      </c>
      <c r="L92" s="688" t="s">
        <v>252</v>
      </c>
    </row>
    <row r="93" spans="1:12" s="425" customFormat="1" ht="10.7" customHeight="1" x14ac:dyDescent="0.2">
      <c r="A93" s="731" t="s">
        <v>48</v>
      </c>
      <c r="B93" s="1304">
        <v>1</v>
      </c>
      <c r="C93" s="1304">
        <v>7</v>
      </c>
      <c r="D93" s="1304" t="s">
        <v>252</v>
      </c>
      <c r="E93" s="1304" t="s">
        <v>252</v>
      </c>
      <c r="F93" s="1304">
        <v>93</v>
      </c>
      <c r="G93" s="1304">
        <v>20</v>
      </c>
      <c r="H93" s="1304">
        <v>74</v>
      </c>
      <c r="I93" s="1304">
        <v>18</v>
      </c>
      <c r="J93" s="693" t="s">
        <v>252</v>
      </c>
      <c r="K93" s="693" t="s">
        <v>252</v>
      </c>
      <c r="L93" s="693" t="s">
        <v>252</v>
      </c>
    </row>
    <row r="94" spans="1:12" s="425" customFormat="1" ht="10.7" customHeight="1" x14ac:dyDescent="0.2">
      <c r="A94" s="733" t="s">
        <v>49</v>
      </c>
      <c r="B94" s="1292">
        <v>1</v>
      </c>
      <c r="C94" s="1292">
        <v>7</v>
      </c>
      <c r="D94" s="1292" t="s">
        <v>252</v>
      </c>
      <c r="E94" s="1292" t="s">
        <v>252</v>
      </c>
      <c r="F94" s="1292">
        <v>61</v>
      </c>
      <c r="G94" s="1292">
        <v>12</v>
      </c>
      <c r="H94" s="1292">
        <v>36</v>
      </c>
      <c r="I94" s="1292">
        <v>11</v>
      </c>
      <c r="J94" s="688" t="s">
        <v>252</v>
      </c>
      <c r="K94" s="688" t="s">
        <v>252</v>
      </c>
      <c r="L94" s="688" t="s">
        <v>252</v>
      </c>
    </row>
    <row r="95" spans="1:12" s="425" customFormat="1" ht="10.7" customHeight="1" x14ac:dyDescent="0.2">
      <c r="A95" s="731" t="s">
        <v>50</v>
      </c>
      <c r="B95" s="1304">
        <v>2</v>
      </c>
      <c r="C95" s="1304">
        <v>30</v>
      </c>
      <c r="D95" s="1304">
        <v>170</v>
      </c>
      <c r="E95" s="1304">
        <v>37</v>
      </c>
      <c r="F95" s="1304">
        <v>351</v>
      </c>
      <c r="G95" s="1304">
        <v>87</v>
      </c>
      <c r="H95" s="1304">
        <v>206</v>
      </c>
      <c r="I95" s="1304">
        <v>47</v>
      </c>
      <c r="J95" s="693" t="s">
        <v>252</v>
      </c>
      <c r="K95" s="693" t="s">
        <v>252</v>
      </c>
      <c r="L95" s="693" t="s">
        <v>252</v>
      </c>
    </row>
    <row r="96" spans="1:12" s="885" customFormat="1" ht="15.95" customHeight="1" x14ac:dyDescent="0.2">
      <c r="A96" s="741" t="s">
        <v>135</v>
      </c>
      <c r="B96" s="1298">
        <v>19</v>
      </c>
      <c r="C96" s="1298">
        <v>402</v>
      </c>
      <c r="D96" s="1298">
        <v>1753</v>
      </c>
      <c r="E96" s="1298">
        <v>439</v>
      </c>
      <c r="F96" s="1298">
        <v>6739</v>
      </c>
      <c r="G96" s="1298">
        <v>1657</v>
      </c>
      <c r="H96" s="1298">
        <v>2058</v>
      </c>
      <c r="I96" s="1298">
        <v>541</v>
      </c>
      <c r="J96" s="691">
        <v>2</v>
      </c>
      <c r="K96" s="691">
        <v>26</v>
      </c>
      <c r="L96" s="691">
        <v>16</v>
      </c>
    </row>
    <row r="97" spans="1:12" s="422" customFormat="1" ht="10.7" customHeight="1" x14ac:dyDescent="0.2">
      <c r="A97" s="334" t="s">
        <v>217</v>
      </c>
      <c r="B97" s="1318">
        <v>9</v>
      </c>
      <c r="C97" s="1318">
        <v>189</v>
      </c>
      <c r="D97" s="1318">
        <v>735</v>
      </c>
      <c r="E97" s="1318">
        <v>180</v>
      </c>
      <c r="F97" s="1318">
        <v>3320</v>
      </c>
      <c r="G97" s="1318">
        <v>818</v>
      </c>
      <c r="H97" s="1318">
        <v>847</v>
      </c>
      <c r="I97" s="1318">
        <v>209</v>
      </c>
      <c r="J97" s="697">
        <v>1</v>
      </c>
      <c r="K97" s="697">
        <v>15</v>
      </c>
      <c r="L97" s="697">
        <v>8</v>
      </c>
    </row>
    <row r="98" spans="1:12" s="425" customFormat="1" ht="10.7" customHeight="1" x14ac:dyDescent="0.2">
      <c r="A98" s="733" t="s">
        <v>40</v>
      </c>
      <c r="B98" s="1292">
        <v>1</v>
      </c>
      <c r="C98" s="1292">
        <v>23</v>
      </c>
      <c r="D98" s="1292" t="s">
        <v>252</v>
      </c>
      <c r="E98" s="1292" t="s">
        <v>252</v>
      </c>
      <c r="F98" s="1292">
        <v>525</v>
      </c>
      <c r="G98" s="1292">
        <v>121</v>
      </c>
      <c r="H98" s="1292">
        <v>109</v>
      </c>
      <c r="I98" s="1292" t="s">
        <v>252</v>
      </c>
      <c r="J98" s="688" t="s">
        <v>252</v>
      </c>
      <c r="K98" s="688" t="s">
        <v>252</v>
      </c>
      <c r="L98" s="688" t="s">
        <v>252</v>
      </c>
    </row>
    <row r="99" spans="1:12" s="425" customFormat="1" ht="10.7" customHeight="1" x14ac:dyDescent="0.2">
      <c r="A99" s="731" t="s">
        <v>41</v>
      </c>
      <c r="B99" s="1304">
        <v>1</v>
      </c>
      <c r="C99" s="1304">
        <v>19</v>
      </c>
      <c r="D99" s="1304" t="s">
        <v>252</v>
      </c>
      <c r="E99" s="1304" t="s">
        <v>252</v>
      </c>
      <c r="F99" s="1304">
        <v>335</v>
      </c>
      <c r="G99" s="1304">
        <v>62</v>
      </c>
      <c r="H99" s="1304">
        <v>168</v>
      </c>
      <c r="I99" s="1304">
        <v>49</v>
      </c>
      <c r="J99" s="693" t="s">
        <v>252</v>
      </c>
      <c r="K99" s="693" t="s">
        <v>252</v>
      </c>
      <c r="L99" s="693" t="s">
        <v>252</v>
      </c>
    </row>
    <row r="100" spans="1:12" s="425" customFormat="1" ht="10.7" customHeight="1" x14ac:dyDescent="0.2">
      <c r="A100" s="733" t="s">
        <v>42</v>
      </c>
      <c r="B100" s="1292">
        <v>1</v>
      </c>
      <c r="C100" s="1292">
        <v>18</v>
      </c>
      <c r="D100" s="1292" t="s">
        <v>252</v>
      </c>
      <c r="E100" s="1292" t="s">
        <v>252</v>
      </c>
      <c r="F100" s="1292">
        <v>276</v>
      </c>
      <c r="G100" s="1292">
        <v>75</v>
      </c>
      <c r="H100" s="1292">
        <v>162</v>
      </c>
      <c r="I100" s="1292">
        <v>53</v>
      </c>
      <c r="J100" s="688" t="s">
        <v>252</v>
      </c>
      <c r="K100" s="688" t="s">
        <v>252</v>
      </c>
      <c r="L100" s="688" t="s">
        <v>252</v>
      </c>
    </row>
    <row r="101" spans="1:12" s="425" customFormat="1" ht="10.7" customHeight="1" x14ac:dyDescent="0.2">
      <c r="A101" s="731" t="s">
        <v>43</v>
      </c>
      <c r="B101" s="1304">
        <v>1</v>
      </c>
      <c r="C101" s="1304">
        <v>15</v>
      </c>
      <c r="D101" s="1304">
        <v>95</v>
      </c>
      <c r="E101" s="1304">
        <v>27</v>
      </c>
      <c r="F101" s="1304">
        <v>209</v>
      </c>
      <c r="G101" s="1304">
        <v>56</v>
      </c>
      <c r="H101" s="1304">
        <v>62</v>
      </c>
      <c r="I101" s="1304">
        <v>19</v>
      </c>
      <c r="J101" s="693" t="s">
        <v>252</v>
      </c>
      <c r="K101" s="693" t="s">
        <v>252</v>
      </c>
      <c r="L101" s="693" t="s">
        <v>252</v>
      </c>
    </row>
    <row r="102" spans="1:12" s="422" customFormat="1" ht="10.7" customHeight="1" x14ac:dyDescent="0.2">
      <c r="A102" s="330" t="s">
        <v>216</v>
      </c>
      <c r="B102" s="1311">
        <v>4</v>
      </c>
      <c r="C102" s="1311">
        <v>110</v>
      </c>
      <c r="D102" s="1311">
        <v>687</v>
      </c>
      <c r="E102" s="1311">
        <v>171</v>
      </c>
      <c r="F102" s="1311">
        <v>1847</v>
      </c>
      <c r="G102" s="1311">
        <v>470</v>
      </c>
      <c r="H102" s="1311">
        <v>567</v>
      </c>
      <c r="I102" s="1311">
        <v>168</v>
      </c>
      <c r="J102" s="695">
        <v>1</v>
      </c>
      <c r="K102" s="695">
        <v>11</v>
      </c>
      <c r="L102" s="695">
        <v>8</v>
      </c>
    </row>
    <row r="103" spans="1:12" s="425" customFormat="1" ht="10.7" customHeight="1" x14ac:dyDescent="0.2">
      <c r="A103" s="731" t="s">
        <v>44</v>
      </c>
      <c r="B103" s="1304">
        <v>1</v>
      </c>
      <c r="C103" s="1304">
        <v>15</v>
      </c>
      <c r="D103" s="1304">
        <v>164</v>
      </c>
      <c r="E103" s="1304">
        <v>44</v>
      </c>
      <c r="F103" s="1304">
        <v>91</v>
      </c>
      <c r="G103" s="1304">
        <v>19</v>
      </c>
      <c r="H103" s="1304">
        <v>62</v>
      </c>
      <c r="I103" s="1304">
        <v>19</v>
      </c>
      <c r="J103" s="693" t="s">
        <v>252</v>
      </c>
      <c r="K103" s="693" t="s">
        <v>252</v>
      </c>
      <c r="L103" s="693" t="s">
        <v>252</v>
      </c>
    </row>
    <row r="104" spans="1:12" s="425" customFormat="1" ht="10.7" customHeight="1" x14ac:dyDescent="0.2">
      <c r="A104" s="733" t="s">
        <v>45</v>
      </c>
      <c r="B104" s="1292">
        <v>1</v>
      </c>
      <c r="C104" s="1292">
        <v>13</v>
      </c>
      <c r="D104" s="1292">
        <v>72</v>
      </c>
      <c r="E104" s="1292">
        <v>17</v>
      </c>
      <c r="F104" s="1292">
        <v>136</v>
      </c>
      <c r="G104" s="1292">
        <v>36</v>
      </c>
      <c r="H104" s="1292">
        <v>81</v>
      </c>
      <c r="I104" s="1292">
        <v>24</v>
      </c>
      <c r="J104" s="688" t="s">
        <v>252</v>
      </c>
      <c r="K104" s="688" t="s">
        <v>252</v>
      </c>
      <c r="L104" s="688" t="s">
        <v>252</v>
      </c>
    </row>
    <row r="105" spans="1:12" s="885" customFormat="1" ht="15.95" customHeight="1" x14ac:dyDescent="0.2">
      <c r="A105" s="738" t="s">
        <v>136</v>
      </c>
      <c r="B105" s="1285">
        <v>14</v>
      </c>
      <c r="C105" s="1285">
        <v>286</v>
      </c>
      <c r="D105" s="1285">
        <v>2137</v>
      </c>
      <c r="E105" s="1285">
        <v>533</v>
      </c>
      <c r="F105" s="1285">
        <v>4491</v>
      </c>
      <c r="G105" s="1285">
        <v>1089</v>
      </c>
      <c r="H105" s="1285">
        <v>1016</v>
      </c>
      <c r="I105" s="1285">
        <v>297</v>
      </c>
      <c r="J105" s="685">
        <v>1</v>
      </c>
      <c r="K105" s="685">
        <v>37</v>
      </c>
      <c r="L105" s="685">
        <v>11</v>
      </c>
    </row>
    <row r="106" spans="1:12" s="422" customFormat="1" ht="10.7" customHeight="1" x14ac:dyDescent="0.2">
      <c r="A106" s="330" t="s">
        <v>218</v>
      </c>
      <c r="B106" s="1311">
        <v>7</v>
      </c>
      <c r="C106" s="1311">
        <v>187</v>
      </c>
      <c r="D106" s="1311">
        <v>1130</v>
      </c>
      <c r="E106" s="1311">
        <v>282</v>
      </c>
      <c r="F106" s="1311">
        <v>3310</v>
      </c>
      <c r="G106" s="1311">
        <v>800</v>
      </c>
      <c r="H106" s="1311">
        <v>731</v>
      </c>
      <c r="I106" s="1311">
        <v>219</v>
      </c>
      <c r="J106" s="695">
        <v>1</v>
      </c>
      <c r="K106" s="695">
        <v>37</v>
      </c>
      <c r="L106" s="695">
        <v>11</v>
      </c>
    </row>
    <row r="107" spans="1:12" s="425" customFormat="1" ht="10.7" customHeight="1" x14ac:dyDescent="0.2">
      <c r="A107" s="731" t="s">
        <v>86</v>
      </c>
      <c r="B107" s="1304">
        <v>3</v>
      </c>
      <c r="C107" s="1304">
        <v>47</v>
      </c>
      <c r="D107" s="1304">
        <v>423</v>
      </c>
      <c r="E107" s="1304">
        <v>110</v>
      </c>
      <c r="F107" s="1304">
        <v>651</v>
      </c>
      <c r="G107" s="1304">
        <v>134</v>
      </c>
      <c r="H107" s="1304">
        <v>98</v>
      </c>
      <c r="I107" s="1304">
        <v>26</v>
      </c>
      <c r="J107" s="693" t="s">
        <v>252</v>
      </c>
      <c r="K107" s="693" t="s">
        <v>252</v>
      </c>
      <c r="L107" s="693" t="s">
        <v>252</v>
      </c>
    </row>
    <row r="108" spans="1:12" s="425" customFormat="1" ht="10.7" customHeight="1" x14ac:dyDescent="0.2">
      <c r="A108" s="733" t="s">
        <v>87</v>
      </c>
      <c r="B108" s="1292">
        <v>2</v>
      </c>
      <c r="C108" s="1292">
        <v>36</v>
      </c>
      <c r="D108" s="1292">
        <v>497</v>
      </c>
      <c r="E108" s="1292">
        <v>123</v>
      </c>
      <c r="F108" s="1292">
        <v>318</v>
      </c>
      <c r="G108" s="1292">
        <v>110</v>
      </c>
      <c r="H108" s="1292">
        <v>106</v>
      </c>
      <c r="I108" s="1292">
        <v>32</v>
      </c>
      <c r="J108" s="688" t="s">
        <v>252</v>
      </c>
      <c r="K108" s="688" t="s">
        <v>252</v>
      </c>
      <c r="L108" s="688" t="s">
        <v>252</v>
      </c>
    </row>
    <row r="109" spans="1:12" s="425" customFormat="1" ht="10.7" customHeight="1" x14ac:dyDescent="0.2">
      <c r="A109" s="731" t="s">
        <v>88</v>
      </c>
      <c r="B109" s="1304">
        <v>2</v>
      </c>
      <c r="C109" s="1304">
        <v>16</v>
      </c>
      <c r="D109" s="1304">
        <v>87</v>
      </c>
      <c r="E109" s="1304">
        <v>18</v>
      </c>
      <c r="F109" s="1304">
        <v>212</v>
      </c>
      <c r="G109" s="1304">
        <v>45</v>
      </c>
      <c r="H109" s="1304">
        <v>81</v>
      </c>
      <c r="I109" s="1304">
        <v>20</v>
      </c>
      <c r="J109" s="693" t="s">
        <v>252</v>
      </c>
      <c r="K109" s="693" t="s">
        <v>252</v>
      </c>
      <c r="L109" s="693" t="s">
        <v>252</v>
      </c>
    </row>
    <row r="110" spans="1:12" s="885" customFormat="1" ht="15.95" customHeight="1" x14ac:dyDescent="0.2">
      <c r="A110" s="738" t="s">
        <v>137</v>
      </c>
      <c r="B110" s="1285">
        <v>17</v>
      </c>
      <c r="C110" s="1285">
        <v>284</v>
      </c>
      <c r="D110" s="1285">
        <v>1440</v>
      </c>
      <c r="E110" s="1285">
        <v>359</v>
      </c>
      <c r="F110" s="1285">
        <v>4569</v>
      </c>
      <c r="G110" s="1285">
        <v>1152</v>
      </c>
      <c r="H110" s="1285">
        <v>1156</v>
      </c>
      <c r="I110" s="1285">
        <v>349</v>
      </c>
      <c r="J110" s="685">
        <v>2</v>
      </c>
      <c r="K110" s="685">
        <v>88</v>
      </c>
      <c r="L110" s="685">
        <v>27</v>
      </c>
    </row>
    <row r="111" spans="1:12" s="422" customFormat="1" ht="11.45" customHeight="1" x14ac:dyDescent="0.2">
      <c r="A111" s="330" t="s">
        <v>219</v>
      </c>
      <c r="B111" s="1311">
        <v>5</v>
      </c>
      <c r="C111" s="1311">
        <v>105</v>
      </c>
      <c r="D111" s="1311">
        <v>657</v>
      </c>
      <c r="E111" s="1311">
        <v>173</v>
      </c>
      <c r="F111" s="1311">
        <v>1743</v>
      </c>
      <c r="G111" s="1311">
        <v>432</v>
      </c>
      <c r="H111" s="1311">
        <v>345</v>
      </c>
      <c r="I111" s="1311">
        <v>109</v>
      </c>
      <c r="J111" s="695">
        <v>2</v>
      </c>
      <c r="K111" s="695">
        <v>88</v>
      </c>
      <c r="L111" s="695">
        <v>27</v>
      </c>
    </row>
    <row r="112" spans="1:12" s="425" customFormat="1" ht="11.45" customHeight="1" x14ac:dyDescent="0.2">
      <c r="A112" s="731" t="s">
        <v>65</v>
      </c>
      <c r="B112" s="1304">
        <v>1</v>
      </c>
      <c r="C112" s="1304">
        <v>14</v>
      </c>
      <c r="D112" s="1304" t="s">
        <v>252</v>
      </c>
      <c r="E112" s="1304" t="s">
        <v>252</v>
      </c>
      <c r="F112" s="1304">
        <v>205</v>
      </c>
      <c r="G112" s="1304">
        <v>58</v>
      </c>
      <c r="H112" s="1304">
        <v>93</v>
      </c>
      <c r="I112" s="1304">
        <v>32</v>
      </c>
      <c r="J112" s="693" t="s">
        <v>252</v>
      </c>
      <c r="K112" s="693" t="s">
        <v>252</v>
      </c>
      <c r="L112" s="693" t="s">
        <v>252</v>
      </c>
    </row>
    <row r="113" spans="1:12" s="425" customFormat="1" ht="11.45" customHeight="1" x14ac:dyDescent="0.2">
      <c r="A113" s="733" t="s">
        <v>66</v>
      </c>
      <c r="B113" s="1292">
        <v>4</v>
      </c>
      <c r="C113" s="1292">
        <v>69</v>
      </c>
      <c r="D113" s="1292">
        <v>333</v>
      </c>
      <c r="E113" s="1292">
        <v>78</v>
      </c>
      <c r="F113" s="1292">
        <v>1045</v>
      </c>
      <c r="G113" s="1292">
        <v>263</v>
      </c>
      <c r="H113" s="1292">
        <v>376</v>
      </c>
      <c r="I113" s="1292">
        <v>107</v>
      </c>
      <c r="J113" s="688" t="s">
        <v>252</v>
      </c>
      <c r="K113" s="688" t="s">
        <v>252</v>
      </c>
      <c r="L113" s="688" t="s">
        <v>252</v>
      </c>
    </row>
    <row r="114" spans="1:12" s="425" customFormat="1" ht="11.45" customHeight="1" x14ac:dyDescent="0.2">
      <c r="A114" s="731" t="s">
        <v>67</v>
      </c>
      <c r="B114" s="1304">
        <v>1</v>
      </c>
      <c r="C114" s="1304">
        <v>12</v>
      </c>
      <c r="D114" s="1304" t="s">
        <v>252</v>
      </c>
      <c r="E114" s="1304" t="s">
        <v>252</v>
      </c>
      <c r="F114" s="1304">
        <v>173</v>
      </c>
      <c r="G114" s="1304">
        <v>56</v>
      </c>
      <c r="H114" s="1304">
        <v>50</v>
      </c>
      <c r="I114" s="1304">
        <v>20</v>
      </c>
      <c r="J114" s="693" t="s">
        <v>252</v>
      </c>
      <c r="K114" s="693" t="s">
        <v>252</v>
      </c>
      <c r="L114" s="693" t="s">
        <v>252</v>
      </c>
    </row>
    <row r="115" spans="1:12" s="425" customFormat="1" ht="11.45" customHeight="1" x14ac:dyDescent="0.2">
      <c r="A115" s="733" t="s">
        <v>68</v>
      </c>
      <c r="B115" s="1292">
        <v>2</v>
      </c>
      <c r="C115" s="1292">
        <v>40</v>
      </c>
      <c r="D115" s="1292">
        <v>134</v>
      </c>
      <c r="E115" s="1292">
        <v>35</v>
      </c>
      <c r="F115" s="1292">
        <v>687</v>
      </c>
      <c r="G115" s="1292">
        <v>178</v>
      </c>
      <c r="H115" s="1292">
        <v>216</v>
      </c>
      <c r="I115" s="1292">
        <v>70</v>
      </c>
      <c r="J115" s="688" t="s">
        <v>252</v>
      </c>
      <c r="K115" s="688" t="s">
        <v>252</v>
      </c>
      <c r="L115" s="688" t="s">
        <v>252</v>
      </c>
    </row>
    <row r="116" spans="1:12" s="425" customFormat="1" ht="11.45" customHeight="1" x14ac:dyDescent="0.2">
      <c r="A116" s="731" t="s">
        <v>69</v>
      </c>
      <c r="B116" s="1304">
        <v>4</v>
      </c>
      <c r="C116" s="1304">
        <v>44</v>
      </c>
      <c r="D116" s="1304">
        <v>316</v>
      </c>
      <c r="E116" s="1304">
        <v>73</v>
      </c>
      <c r="F116" s="1304">
        <v>716</v>
      </c>
      <c r="G116" s="1304">
        <v>165</v>
      </c>
      <c r="H116" s="1304">
        <v>76</v>
      </c>
      <c r="I116" s="1304">
        <v>11</v>
      </c>
      <c r="J116" s="693" t="s">
        <v>252</v>
      </c>
      <c r="K116" s="693" t="s">
        <v>252</v>
      </c>
      <c r="L116" s="693" t="s">
        <v>252</v>
      </c>
    </row>
    <row r="117" spans="1:12" s="885" customFormat="1" ht="15.95" customHeight="1" x14ac:dyDescent="0.2">
      <c r="A117" s="741" t="s">
        <v>138</v>
      </c>
      <c r="B117" s="1298">
        <v>14</v>
      </c>
      <c r="C117" s="1298">
        <v>309</v>
      </c>
      <c r="D117" s="1298">
        <v>1928</v>
      </c>
      <c r="E117" s="1298">
        <v>480</v>
      </c>
      <c r="F117" s="1298">
        <v>4886</v>
      </c>
      <c r="G117" s="1298">
        <v>1193</v>
      </c>
      <c r="H117" s="1298">
        <v>954</v>
      </c>
      <c r="I117" s="1298">
        <v>291</v>
      </c>
      <c r="J117" s="691">
        <v>1</v>
      </c>
      <c r="K117" s="691">
        <v>89</v>
      </c>
      <c r="L117" s="691">
        <v>10</v>
      </c>
    </row>
    <row r="118" spans="1:12" s="422" customFormat="1" ht="11.45" customHeight="1" x14ac:dyDescent="0.2">
      <c r="A118" s="334" t="s">
        <v>220</v>
      </c>
      <c r="B118" s="1318">
        <v>8</v>
      </c>
      <c r="C118" s="1318">
        <v>199</v>
      </c>
      <c r="D118" s="1318">
        <v>1098</v>
      </c>
      <c r="E118" s="1318">
        <v>282</v>
      </c>
      <c r="F118" s="1318">
        <v>3396</v>
      </c>
      <c r="G118" s="1318">
        <v>818</v>
      </c>
      <c r="H118" s="1318">
        <v>664</v>
      </c>
      <c r="I118" s="1318">
        <v>200</v>
      </c>
      <c r="J118" s="697">
        <v>1</v>
      </c>
      <c r="K118" s="697">
        <v>89</v>
      </c>
      <c r="L118" s="697">
        <v>10</v>
      </c>
    </row>
    <row r="119" spans="1:12" s="425" customFormat="1" ht="11.45" customHeight="1" x14ac:dyDescent="0.2">
      <c r="A119" s="733" t="s">
        <v>92</v>
      </c>
      <c r="B119" s="1292">
        <v>1</v>
      </c>
      <c r="C119" s="1292">
        <v>26</v>
      </c>
      <c r="D119" s="1292">
        <v>233</v>
      </c>
      <c r="E119" s="1292">
        <v>53</v>
      </c>
      <c r="F119" s="1292">
        <v>377</v>
      </c>
      <c r="G119" s="1292">
        <v>108</v>
      </c>
      <c r="H119" s="1292">
        <v>57</v>
      </c>
      <c r="I119" s="1292">
        <v>17</v>
      </c>
      <c r="J119" s="688" t="s">
        <v>252</v>
      </c>
      <c r="K119" s="688" t="s">
        <v>252</v>
      </c>
      <c r="L119" s="688" t="s">
        <v>252</v>
      </c>
    </row>
    <row r="120" spans="1:12" s="425" customFormat="1" ht="11.45" customHeight="1" x14ac:dyDescent="0.2">
      <c r="A120" s="731" t="s">
        <v>93</v>
      </c>
      <c r="B120" s="1304">
        <v>1</v>
      </c>
      <c r="C120" s="1304">
        <v>19</v>
      </c>
      <c r="D120" s="1304">
        <v>165</v>
      </c>
      <c r="E120" s="1304">
        <v>37</v>
      </c>
      <c r="F120" s="1304">
        <v>164</v>
      </c>
      <c r="G120" s="1304">
        <v>52</v>
      </c>
      <c r="H120" s="1304">
        <v>46</v>
      </c>
      <c r="I120" s="1304">
        <v>15</v>
      </c>
      <c r="J120" s="693" t="s">
        <v>252</v>
      </c>
      <c r="K120" s="693" t="s">
        <v>252</v>
      </c>
      <c r="L120" s="693" t="s">
        <v>252</v>
      </c>
    </row>
    <row r="121" spans="1:12" s="425" customFormat="1" ht="11.45" customHeight="1" x14ac:dyDescent="0.2">
      <c r="A121" s="733" t="s">
        <v>94</v>
      </c>
      <c r="B121" s="1292">
        <v>1</v>
      </c>
      <c r="C121" s="1292">
        <v>18</v>
      </c>
      <c r="D121" s="1292">
        <v>88</v>
      </c>
      <c r="E121" s="1292">
        <v>23</v>
      </c>
      <c r="F121" s="1292">
        <v>261</v>
      </c>
      <c r="G121" s="1292">
        <v>64</v>
      </c>
      <c r="H121" s="1292">
        <v>51</v>
      </c>
      <c r="I121" s="1292">
        <v>19</v>
      </c>
      <c r="J121" s="688" t="s">
        <v>252</v>
      </c>
      <c r="K121" s="688" t="s">
        <v>252</v>
      </c>
      <c r="L121" s="688" t="s">
        <v>252</v>
      </c>
    </row>
    <row r="122" spans="1:12" s="425" customFormat="1" ht="11.45" customHeight="1" x14ac:dyDescent="0.2">
      <c r="A122" s="731" t="s">
        <v>95</v>
      </c>
      <c r="B122" s="1304">
        <v>2</v>
      </c>
      <c r="C122" s="1304">
        <v>43</v>
      </c>
      <c r="D122" s="1304">
        <v>344</v>
      </c>
      <c r="E122" s="1304">
        <v>85</v>
      </c>
      <c r="F122" s="1304">
        <v>590</v>
      </c>
      <c r="G122" s="1304">
        <v>124</v>
      </c>
      <c r="H122" s="1304">
        <v>136</v>
      </c>
      <c r="I122" s="1304">
        <v>40</v>
      </c>
      <c r="J122" s="693" t="s">
        <v>252</v>
      </c>
      <c r="K122" s="693" t="s">
        <v>252</v>
      </c>
      <c r="L122" s="693" t="s">
        <v>252</v>
      </c>
    </row>
    <row r="123" spans="1:12" s="425" customFormat="1" ht="11.45" customHeight="1" x14ac:dyDescent="0.2">
      <c r="A123" s="733" t="s">
        <v>96</v>
      </c>
      <c r="B123" s="1292">
        <v>1</v>
      </c>
      <c r="C123" s="1292">
        <v>4</v>
      </c>
      <c r="D123" s="1292" t="s">
        <v>252</v>
      </c>
      <c r="E123" s="1292" t="s">
        <v>252</v>
      </c>
      <c r="F123" s="1292">
        <v>98</v>
      </c>
      <c r="G123" s="1292">
        <v>27</v>
      </c>
      <c r="H123" s="1292" t="s">
        <v>252</v>
      </c>
      <c r="I123" s="1292" t="s">
        <v>252</v>
      </c>
      <c r="J123" s="688" t="s">
        <v>252</v>
      </c>
      <c r="K123" s="688" t="s">
        <v>252</v>
      </c>
      <c r="L123" s="688" t="s">
        <v>252</v>
      </c>
    </row>
    <row r="124" spans="1:12" s="885" customFormat="1" ht="15.95" customHeight="1" x14ac:dyDescent="0.2">
      <c r="A124" s="738" t="s">
        <v>139</v>
      </c>
      <c r="B124" s="1285">
        <v>24</v>
      </c>
      <c r="C124" s="1285">
        <v>526</v>
      </c>
      <c r="D124" s="1285">
        <v>3426</v>
      </c>
      <c r="E124" s="1285">
        <v>835</v>
      </c>
      <c r="F124" s="1285">
        <v>8034</v>
      </c>
      <c r="G124" s="1285">
        <v>1923</v>
      </c>
      <c r="H124" s="1285">
        <v>1866</v>
      </c>
      <c r="I124" s="1285">
        <v>431</v>
      </c>
      <c r="J124" s="685">
        <v>3</v>
      </c>
      <c r="K124" s="685">
        <v>52</v>
      </c>
      <c r="L124" s="685">
        <v>14</v>
      </c>
    </row>
    <row r="125" spans="1:12" s="422" customFormat="1" ht="11.45" customHeight="1" x14ac:dyDescent="0.2">
      <c r="A125" s="330" t="s">
        <v>221</v>
      </c>
      <c r="B125" s="1311">
        <v>9</v>
      </c>
      <c r="C125" s="1311">
        <v>191</v>
      </c>
      <c r="D125" s="1311">
        <v>956</v>
      </c>
      <c r="E125" s="1311">
        <v>214</v>
      </c>
      <c r="F125" s="1311">
        <v>3290</v>
      </c>
      <c r="G125" s="1311">
        <v>839</v>
      </c>
      <c r="H125" s="1311">
        <v>611</v>
      </c>
      <c r="I125" s="1311">
        <v>154</v>
      </c>
      <c r="J125" s="695">
        <v>1</v>
      </c>
      <c r="K125" s="695">
        <v>31</v>
      </c>
      <c r="L125" s="695">
        <v>8</v>
      </c>
    </row>
    <row r="126" spans="1:12" s="425" customFormat="1" ht="11.45" customHeight="1" x14ac:dyDescent="0.2">
      <c r="A126" s="731" t="s">
        <v>89</v>
      </c>
      <c r="B126" s="1304">
        <v>2</v>
      </c>
      <c r="C126" s="1304">
        <v>42</v>
      </c>
      <c r="D126" s="1304">
        <v>376</v>
      </c>
      <c r="E126" s="1304">
        <v>92</v>
      </c>
      <c r="F126" s="1304">
        <v>426</v>
      </c>
      <c r="G126" s="1304">
        <v>107</v>
      </c>
      <c r="H126" s="1304">
        <v>310</v>
      </c>
      <c r="I126" s="1304">
        <v>111</v>
      </c>
      <c r="J126" s="693" t="s">
        <v>252</v>
      </c>
      <c r="K126" s="693" t="s">
        <v>252</v>
      </c>
      <c r="L126" s="693" t="s">
        <v>252</v>
      </c>
    </row>
    <row r="127" spans="1:12" s="422" customFormat="1" ht="11.45" customHeight="1" x14ac:dyDescent="0.2">
      <c r="A127" s="330" t="s">
        <v>222</v>
      </c>
      <c r="B127" s="1311">
        <v>9</v>
      </c>
      <c r="C127" s="1311">
        <v>212</v>
      </c>
      <c r="D127" s="1311">
        <v>1248</v>
      </c>
      <c r="E127" s="1311">
        <v>316</v>
      </c>
      <c r="F127" s="1311">
        <v>3531</v>
      </c>
      <c r="G127" s="1311">
        <v>795</v>
      </c>
      <c r="H127" s="1311">
        <v>739</v>
      </c>
      <c r="I127" s="1311">
        <v>120</v>
      </c>
      <c r="J127" s="695">
        <v>1</v>
      </c>
      <c r="K127" s="695">
        <v>19</v>
      </c>
      <c r="L127" s="695">
        <v>5</v>
      </c>
    </row>
    <row r="128" spans="1:12" s="425" customFormat="1" ht="11.45" customHeight="1" x14ac:dyDescent="0.2">
      <c r="A128" s="731" t="s">
        <v>90</v>
      </c>
      <c r="B128" s="1304">
        <v>2</v>
      </c>
      <c r="C128" s="1304">
        <v>31</v>
      </c>
      <c r="D128" s="1304">
        <v>347</v>
      </c>
      <c r="E128" s="1304">
        <v>98</v>
      </c>
      <c r="F128" s="1304">
        <v>286</v>
      </c>
      <c r="G128" s="1304">
        <v>76</v>
      </c>
      <c r="H128" s="1304">
        <v>68</v>
      </c>
      <c r="I128" s="1304">
        <v>14</v>
      </c>
      <c r="J128" s="693">
        <v>1</v>
      </c>
      <c r="K128" s="693">
        <v>2</v>
      </c>
      <c r="L128" s="693">
        <v>1</v>
      </c>
    </row>
    <row r="129" spans="1:12" s="425" customFormat="1" ht="11.45" customHeight="1" x14ac:dyDescent="0.2">
      <c r="A129" s="733" t="s">
        <v>91</v>
      </c>
      <c r="B129" s="1292">
        <v>2</v>
      </c>
      <c r="C129" s="1292">
        <v>50</v>
      </c>
      <c r="D129" s="1292">
        <v>499</v>
      </c>
      <c r="E129" s="1292">
        <v>115</v>
      </c>
      <c r="F129" s="1292">
        <v>501</v>
      </c>
      <c r="G129" s="1292">
        <v>106</v>
      </c>
      <c r="H129" s="1292">
        <v>138</v>
      </c>
      <c r="I129" s="1292">
        <v>32</v>
      </c>
      <c r="J129" s="688" t="s">
        <v>252</v>
      </c>
      <c r="K129" s="688" t="s">
        <v>252</v>
      </c>
      <c r="L129" s="688" t="s">
        <v>252</v>
      </c>
    </row>
    <row r="130" spans="1:12" s="885" customFormat="1" ht="15.95" customHeight="1" x14ac:dyDescent="0.2">
      <c r="A130" s="738" t="s">
        <v>140</v>
      </c>
      <c r="B130" s="1285">
        <v>18</v>
      </c>
      <c r="C130" s="1285">
        <v>402</v>
      </c>
      <c r="D130" s="1285">
        <v>3101</v>
      </c>
      <c r="E130" s="1285">
        <v>734</v>
      </c>
      <c r="F130" s="1285">
        <v>6208</v>
      </c>
      <c r="G130" s="1285">
        <v>1510</v>
      </c>
      <c r="H130" s="1285">
        <v>1318</v>
      </c>
      <c r="I130" s="1285">
        <v>360</v>
      </c>
      <c r="J130" s="685">
        <v>2</v>
      </c>
      <c r="K130" s="685">
        <v>64</v>
      </c>
      <c r="L130" s="685">
        <v>8</v>
      </c>
    </row>
    <row r="131" spans="1:12" s="422" customFormat="1" ht="11.45" customHeight="1" x14ac:dyDescent="0.2">
      <c r="A131" s="330" t="s">
        <v>223</v>
      </c>
      <c r="B131" s="1311">
        <v>10</v>
      </c>
      <c r="C131" s="1311">
        <v>277</v>
      </c>
      <c r="D131" s="1311">
        <v>2230</v>
      </c>
      <c r="E131" s="1311">
        <v>535</v>
      </c>
      <c r="F131" s="1311">
        <v>4389</v>
      </c>
      <c r="G131" s="1311">
        <v>1095</v>
      </c>
      <c r="H131" s="1311">
        <v>821</v>
      </c>
      <c r="I131" s="1311">
        <v>239</v>
      </c>
      <c r="J131" s="695">
        <v>2</v>
      </c>
      <c r="K131" s="695">
        <v>64</v>
      </c>
      <c r="L131" s="695">
        <v>8</v>
      </c>
    </row>
    <row r="132" spans="1:12" s="425" customFormat="1" ht="11.45" customHeight="1" x14ac:dyDescent="0.2">
      <c r="A132" s="731" t="s">
        <v>59</v>
      </c>
      <c r="B132" s="1304">
        <v>3</v>
      </c>
      <c r="C132" s="1304">
        <v>67</v>
      </c>
      <c r="D132" s="1304">
        <v>556</v>
      </c>
      <c r="E132" s="1304">
        <v>119</v>
      </c>
      <c r="F132" s="1304">
        <v>1042</v>
      </c>
      <c r="G132" s="1304">
        <v>248</v>
      </c>
      <c r="H132" s="1304">
        <v>276</v>
      </c>
      <c r="I132" s="1304">
        <v>68</v>
      </c>
      <c r="J132" s="693" t="s">
        <v>252</v>
      </c>
      <c r="K132" s="693" t="s">
        <v>252</v>
      </c>
      <c r="L132" s="693" t="s">
        <v>252</v>
      </c>
    </row>
    <row r="133" spans="1:12" s="425" customFormat="1" ht="11.45" customHeight="1" x14ac:dyDescent="0.2">
      <c r="A133" s="733" t="s">
        <v>60</v>
      </c>
      <c r="B133" s="1292">
        <v>1</v>
      </c>
      <c r="C133" s="1292">
        <v>12</v>
      </c>
      <c r="D133" s="1292">
        <v>39</v>
      </c>
      <c r="E133" s="1292">
        <v>13</v>
      </c>
      <c r="F133" s="1292">
        <v>179</v>
      </c>
      <c r="G133" s="1292">
        <v>36</v>
      </c>
      <c r="H133" s="1292">
        <v>19</v>
      </c>
      <c r="I133" s="1292" t="s">
        <v>252</v>
      </c>
      <c r="J133" s="688" t="s">
        <v>252</v>
      </c>
      <c r="K133" s="688" t="s">
        <v>252</v>
      </c>
      <c r="L133" s="688" t="s">
        <v>252</v>
      </c>
    </row>
    <row r="134" spans="1:12" s="425" customFormat="1" ht="11.45" customHeight="1" x14ac:dyDescent="0.2">
      <c r="A134" s="731" t="s">
        <v>61</v>
      </c>
      <c r="B134" s="1304">
        <v>1</v>
      </c>
      <c r="C134" s="1304">
        <v>9</v>
      </c>
      <c r="D134" s="1304" t="s">
        <v>252</v>
      </c>
      <c r="E134" s="1304" t="s">
        <v>252</v>
      </c>
      <c r="F134" s="1304">
        <v>183</v>
      </c>
      <c r="G134" s="1304">
        <v>33</v>
      </c>
      <c r="H134" s="1304">
        <v>22</v>
      </c>
      <c r="I134" s="1304" t="s">
        <v>252</v>
      </c>
      <c r="J134" s="693" t="s">
        <v>252</v>
      </c>
      <c r="K134" s="693" t="s">
        <v>252</v>
      </c>
      <c r="L134" s="693" t="s">
        <v>252</v>
      </c>
    </row>
    <row r="135" spans="1:12" s="425" customFormat="1" ht="11.45" customHeight="1" x14ac:dyDescent="0.2">
      <c r="A135" s="733" t="s">
        <v>62</v>
      </c>
      <c r="B135" s="1292">
        <v>1</v>
      </c>
      <c r="C135" s="1292">
        <v>7</v>
      </c>
      <c r="D135" s="1292" t="s">
        <v>252</v>
      </c>
      <c r="E135" s="1292" t="s">
        <v>252</v>
      </c>
      <c r="F135" s="1292">
        <v>103</v>
      </c>
      <c r="G135" s="1292">
        <v>15</v>
      </c>
      <c r="H135" s="1292">
        <v>60</v>
      </c>
      <c r="I135" s="1292">
        <v>19</v>
      </c>
      <c r="J135" s="688" t="s">
        <v>252</v>
      </c>
      <c r="K135" s="688" t="s">
        <v>252</v>
      </c>
      <c r="L135" s="688" t="s">
        <v>252</v>
      </c>
    </row>
    <row r="136" spans="1:12" s="425" customFormat="1" ht="11.45" customHeight="1" x14ac:dyDescent="0.2">
      <c r="A136" s="731" t="s">
        <v>63</v>
      </c>
      <c r="B136" s="1304">
        <v>1</v>
      </c>
      <c r="C136" s="1304">
        <v>11</v>
      </c>
      <c r="D136" s="1304">
        <v>84</v>
      </c>
      <c r="E136" s="1304">
        <v>18</v>
      </c>
      <c r="F136" s="1304">
        <v>108</v>
      </c>
      <c r="G136" s="1304">
        <v>28</v>
      </c>
      <c r="H136" s="1304">
        <v>46</v>
      </c>
      <c r="I136" s="1304">
        <v>10</v>
      </c>
      <c r="J136" s="693" t="s">
        <v>252</v>
      </c>
      <c r="K136" s="693" t="s">
        <v>252</v>
      </c>
      <c r="L136" s="693" t="s">
        <v>252</v>
      </c>
    </row>
    <row r="137" spans="1:12" s="425" customFormat="1" ht="11.45" customHeight="1" x14ac:dyDescent="0.2">
      <c r="A137" s="733" t="s">
        <v>64</v>
      </c>
      <c r="B137" s="1292">
        <v>1</v>
      </c>
      <c r="C137" s="1292">
        <v>19</v>
      </c>
      <c r="D137" s="1292">
        <v>192</v>
      </c>
      <c r="E137" s="1292">
        <v>49</v>
      </c>
      <c r="F137" s="1292">
        <v>204</v>
      </c>
      <c r="G137" s="1292">
        <v>55</v>
      </c>
      <c r="H137" s="1292">
        <v>74</v>
      </c>
      <c r="I137" s="1292">
        <v>24</v>
      </c>
      <c r="J137" s="688" t="s">
        <v>252</v>
      </c>
      <c r="K137" s="688" t="s">
        <v>252</v>
      </c>
      <c r="L137" s="688" t="s">
        <v>252</v>
      </c>
    </row>
    <row r="138" spans="1:12" s="885" customFormat="1" ht="24.95" customHeight="1" x14ac:dyDescent="0.2">
      <c r="A138" s="1826" t="s">
        <v>1171</v>
      </c>
      <c r="B138" s="1285">
        <v>120</v>
      </c>
      <c r="C138" s="1285">
        <v>2118</v>
      </c>
      <c r="D138" s="1285">
        <v>12837</v>
      </c>
      <c r="E138" s="1285">
        <v>3094</v>
      </c>
      <c r="F138" s="1285">
        <v>31385</v>
      </c>
      <c r="G138" s="1285">
        <v>7879</v>
      </c>
      <c r="H138" s="1285">
        <v>7103</v>
      </c>
      <c r="I138" s="1285">
        <v>1957</v>
      </c>
      <c r="J138" s="685">
        <v>8</v>
      </c>
      <c r="K138" s="685">
        <v>333</v>
      </c>
      <c r="L138" s="685">
        <v>86</v>
      </c>
    </row>
    <row r="139" spans="1:12" s="885" customFormat="1" ht="15.95" customHeight="1" x14ac:dyDescent="0.2">
      <c r="A139" s="741" t="s">
        <v>141</v>
      </c>
      <c r="B139" s="1298">
        <v>13</v>
      </c>
      <c r="C139" s="1298">
        <v>153</v>
      </c>
      <c r="D139" s="1298">
        <v>731</v>
      </c>
      <c r="E139" s="1298">
        <v>164</v>
      </c>
      <c r="F139" s="1298">
        <v>2069</v>
      </c>
      <c r="G139" s="1298">
        <v>529</v>
      </c>
      <c r="H139" s="1298">
        <v>432</v>
      </c>
      <c r="I139" s="1298">
        <v>105</v>
      </c>
      <c r="J139" s="691">
        <v>1</v>
      </c>
      <c r="K139" s="691">
        <v>35</v>
      </c>
      <c r="L139" s="691">
        <v>9</v>
      </c>
    </row>
    <row r="140" spans="1:12" s="422" customFormat="1" ht="11.45" customHeight="1" x14ac:dyDescent="0.2">
      <c r="A140" s="334" t="s">
        <v>70</v>
      </c>
      <c r="B140" s="1318">
        <v>5</v>
      </c>
      <c r="C140" s="1318">
        <v>66</v>
      </c>
      <c r="D140" s="1318">
        <v>278</v>
      </c>
      <c r="E140" s="1318">
        <v>68</v>
      </c>
      <c r="F140" s="1318">
        <v>1110</v>
      </c>
      <c r="G140" s="1318">
        <v>274</v>
      </c>
      <c r="H140" s="1318">
        <v>193</v>
      </c>
      <c r="I140" s="1318">
        <v>44</v>
      </c>
      <c r="J140" s="697">
        <v>1</v>
      </c>
      <c r="K140" s="697">
        <v>35</v>
      </c>
      <c r="L140" s="697">
        <v>9</v>
      </c>
    </row>
    <row r="141" spans="1:12" s="425" customFormat="1" ht="11.45" customHeight="1" x14ac:dyDescent="0.2">
      <c r="A141" s="733" t="s">
        <v>71</v>
      </c>
      <c r="B141" s="1292">
        <v>1</v>
      </c>
      <c r="C141" s="1292">
        <v>22</v>
      </c>
      <c r="D141" s="1292">
        <v>93</v>
      </c>
      <c r="E141" s="1292" t="s">
        <v>252</v>
      </c>
      <c r="F141" s="1292">
        <v>302</v>
      </c>
      <c r="G141" s="1292">
        <v>72</v>
      </c>
      <c r="H141" s="1292">
        <v>61</v>
      </c>
      <c r="I141" s="1292">
        <v>19</v>
      </c>
      <c r="J141" s="688" t="s">
        <v>252</v>
      </c>
      <c r="K141" s="688" t="s">
        <v>252</v>
      </c>
      <c r="L141" s="688" t="s">
        <v>252</v>
      </c>
    </row>
    <row r="142" spans="1:12" s="425" customFormat="1" ht="11.45" customHeight="1" x14ac:dyDescent="0.2">
      <c r="A142" s="731" t="s">
        <v>72</v>
      </c>
      <c r="B142" s="1304">
        <v>3</v>
      </c>
      <c r="C142" s="1304">
        <v>19</v>
      </c>
      <c r="D142" s="1304">
        <v>71</v>
      </c>
      <c r="E142" s="1304">
        <v>21</v>
      </c>
      <c r="F142" s="1304">
        <v>221</v>
      </c>
      <c r="G142" s="1304">
        <v>63</v>
      </c>
      <c r="H142" s="1304">
        <v>65</v>
      </c>
      <c r="I142" s="1304">
        <v>25</v>
      </c>
      <c r="J142" s="693" t="s">
        <v>252</v>
      </c>
      <c r="K142" s="693" t="s">
        <v>252</v>
      </c>
      <c r="L142" s="693" t="s">
        <v>252</v>
      </c>
    </row>
    <row r="143" spans="1:12" s="425" customFormat="1" ht="11.45" customHeight="1" x14ac:dyDescent="0.2">
      <c r="A143" s="733" t="s">
        <v>73</v>
      </c>
      <c r="B143" s="1292">
        <v>4</v>
      </c>
      <c r="C143" s="1292">
        <v>46</v>
      </c>
      <c r="D143" s="1292">
        <v>289</v>
      </c>
      <c r="E143" s="1292">
        <v>75</v>
      </c>
      <c r="F143" s="1292">
        <v>436</v>
      </c>
      <c r="G143" s="1292">
        <v>120</v>
      </c>
      <c r="H143" s="1292">
        <v>113</v>
      </c>
      <c r="I143" s="1292">
        <v>17</v>
      </c>
      <c r="J143" s="688" t="s">
        <v>252</v>
      </c>
      <c r="K143" s="688" t="s">
        <v>252</v>
      </c>
      <c r="L143" s="688" t="s">
        <v>252</v>
      </c>
    </row>
    <row r="144" spans="1:12" s="885" customFormat="1" ht="15.95" customHeight="1" x14ac:dyDescent="0.2">
      <c r="A144" s="738" t="s">
        <v>142</v>
      </c>
      <c r="B144" s="1285">
        <v>11</v>
      </c>
      <c r="C144" s="1285">
        <v>209</v>
      </c>
      <c r="D144" s="1285">
        <v>1109</v>
      </c>
      <c r="E144" s="1285">
        <v>277</v>
      </c>
      <c r="F144" s="1285">
        <v>2887</v>
      </c>
      <c r="G144" s="1285">
        <v>716</v>
      </c>
      <c r="H144" s="1285">
        <v>884</v>
      </c>
      <c r="I144" s="1285">
        <v>278</v>
      </c>
      <c r="J144" s="685" t="s">
        <v>252</v>
      </c>
      <c r="K144" s="685" t="s">
        <v>252</v>
      </c>
      <c r="L144" s="685" t="s">
        <v>252</v>
      </c>
    </row>
    <row r="145" spans="1:12" s="422" customFormat="1" ht="11.45" customHeight="1" x14ac:dyDescent="0.2">
      <c r="A145" s="2558" t="s">
        <v>143</v>
      </c>
      <c r="B145" s="1311">
        <v>7</v>
      </c>
      <c r="C145" s="1311">
        <v>149</v>
      </c>
      <c r="D145" s="1311">
        <v>723</v>
      </c>
      <c r="E145" s="1311">
        <v>180</v>
      </c>
      <c r="F145" s="1311">
        <v>2269</v>
      </c>
      <c r="G145" s="1311">
        <v>555</v>
      </c>
      <c r="H145" s="1311">
        <v>624</v>
      </c>
      <c r="I145" s="1311">
        <v>195</v>
      </c>
      <c r="J145" s="695" t="s">
        <v>252</v>
      </c>
      <c r="K145" s="695" t="s">
        <v>252</v>
      </c>
      <c r="L145" s="695" t="s">
        <v>252</v>
      </c>
    </row>
    <row r="146" spans="1:12" s="425" customFormat="1" ht="11.45" customHeight="1" x14ac:dyDescent="0.2">
      <c r="A146" s="756" t="s">
        <v>144</v>
      </c>
      <c r="B146" s="1304">
        <v>6</v>
      </c>
      <c r="C146" s="1304">
        <v>117</v>
      </c>
      <c r="D146" s="1304">
        <v>723</v>
      </c>
      <c r="E146" s="1304">
        <v>180</v>
      </c>
      <c r="F146" s="1304">
        <v>1627</v>
      </c>
      <c r="G146" s="1304">
        <v>388</v>
      </c>
      <c r="H146" s="1304">
        <v>551</v>
      </c>
      <c r="I146" s="1304">
        <v>170</v>
      </c>
      <c r="J146" s="693" t="s">
        <v>252</v>
      </c>
      <c r="K146" s="693" t="s">
        <v>252</v>
      </c>
      <c r="L146" s="693" t="s">
        <v>252</v>
      </c>
    </row>
    <row r="147" spans="1:12" s="425" customFormat="1" ht="11.45" customHeight="1" x14ac:dyDescent="0.2">
      <c r="A147" s="754" t="s">
        <v>145</v>
      </c>
      <c r="B147" s="1292">
        <v>1</v>
      </c>
      <c r="C147" s="1292">
        <v>32</v>
      </c>
      <c r="D147" s="1292" t="s">
        <v>252</v>
      </c>
      <c r="E147" s="1292" t="s">
        <v>252</v>
      </c>
      <c r="F147" s="1292">
        <v>642</v>
      </c>
      <c r="G147" s="1292">
        <v>167</v>
      </c>
      <c r="H147" s="1292">
        <v>73</v>
      </c>
      <c r="I147" s="1292">
        <v>25</v>
      </c>
      <c r="J147" s="688" t="s">
        <v>252</v>
      </c>
      <c r="K147" s="688" t="s">
        <v>252</v>
      </c>
      <c r="L147" s="688" t="s">
        <v>252</v>
      </c>
    </row>
    <row r="148" spans="1:12" s="425" customFormat="1" ht="11.45" customHeight="1" x14ac:dyDescent="0.2">
      <c r="A148" s="731" t="s">
        <v>53</v>
      </c>
      <c r="B148" s="1304">
        <v>1</v>
      </c>
      <c r="C148" s="1304">
        <v>19</v>
      </c>
      <c r="D148" s="1304">
        <v>201</v>
      </c>
      <c r="E148" s="1304">
        <v>45</v>
      </c>
      <c r="F148" s="1304">
        <v>101</v>
      </c>
      <c r="G148" s="1304">
        <v>26</v>
      </c>
      <c r="H148" s="1304">
        <v>114</v>
      </c>
      <c r="I148" s="1304">
        <v>44</v>
      </c>
      <c r="J148" s="693" t="s">
        <v>252</v>
      </c>
      <c r="K148" s="693" t="s">
        <v>252</v>
      </c>
      <c r="L148" s="693" t="s">
        <v>252</v>
      </c>
    </row>
    <row r="149" spans="1:12" s="425" customFormat="1" ht="11.45" customHeight="1" x14ac:dyDescent="0.2">
      <c r="A149" s="733" t="s">
        <v>56</v>
      </c>
      <c r="B149" s="1292">
        <v>1</v>
      </c>
      <c r="C149" s="1292">
        <v>11</v>
      </c>
      <c r="D149" s="1292" t="s">
        <v>252</v>
      </c>
      <c r="E149" s="1292" t="s">
        <v>252</v>
      </c>
      <c r="F149" s="1292">
        <v>141</v>
      </c>
      <c r="G149" s="1292">
        <v>37</v>
      </c>
      <c r="H149" s="1292">
        <v>47</v>
      </c>
      <c r="I149" s="1292">
        <v>8</v>
      </c>
      <c r="J149" s="688" t="s">
        <v>252</v>
      </c>
      <c r="K149" s="688" t="s">
        <v>252</v>
      </c>
      <c r="L149" s="688" t="s">
        <v>252</v>
      </c>
    </row>
    <row r="150" spans="1:12" s="425" customFormat="1" ht="11.45" customHeight="1" x14ac:dyDescent="0.2">
      <c r="A150" s="731" t="s">
        <v>57</v>
      </c>
      <c r="B150" s="1304">
        <v>1</v>
      </c>
      <c r="C150" s="1304">
        <v>11</v>
      </c>
      <c r="D150" s="1304" t="s">
        <v>252</v>
      </c>
      <c r="E150" s="1304" t="s">
        <v>252</v>
      </c>
      <c r="F150" s="1304">
        <v>164</v>
      </c>
      <c r="G150" s="1304">
        <v>42</v>
      </c>
      <c r="H150" s="1304">
        <v>58</v>
      </c>
      <c r="I150" s="1304">
        <v>17</v>
      </c>
      <c r="J150" s="693" t="s">
        <v>252</v>
      </c>
      <c r="K150" s="693" t="s">
        <v>252</v>
      </c>
      <c r="L150" s="693" t="s">
        <v>252</v>
      </c>
    </row>
    <row r="151" spans="1:12" s="425" customFormat="1" ht="11.45" customHeight="1" x14ac:dyDescent="0.2">
      <c r="A151" s="733" t="s">
        <v>123</v>
      </c>
      <c r="B151" s="1292">
        <v>1</v>
      </c>
      <c r="C151" s="1292">
        <v>19</v>
      </c>
      <c r="D151" s="1292">
        <v>185</v>
      </c>
      <c r="E151" s="1292">
        <v>52</v>
      </c>
      <c r="F151" s="1292">
        <v>212</v>
      </c>
      <c r="G151" s="1292">
        <v>56</v>
      </c>
      <c r="H151" s="1292">
        <v>41</v>
      </c>
      <c r="I151" s="1292">
        <v>14</v>
      </c>
      <c r="J151" s="688" t="s">
        <v>252</v>
      </c>
      <c r="K151" s="688" t="s">
        <v>252</v>
      </c>
      <c r="L151" s="688" t="s">
        <v>252</v>
      </c>
    </row>
    <row r="152" spans="1:12" s="885" customFormat="1" ht="15.95" customHeight="1" x14ac:dyDescent="0.2">
      <c r="A152" s="738" t="s">
        <v>146</v>
      </c>
      <c r="B152" s="1285">
        <v>8</v>
      </c>
      <c r="C152" s="1285">
        <v>135</v>
      </c>
      <c r="D152" s="1285">
        <v>731</v>
      </c>
      <c r="E152" s="1285">
        <v>160</v>
      </c>
      <c r="F152" s="1285">
        <v>2083</v>
      </c>
      <c r="G152" s="1285">
        <v>549</v>
      </c>
      <c r="H152" s="1285">
        <v>414</v>
      </c>
      <c r="I152" s="1285">
        <v>96</v>
      </c>
      <c r="J152" s="685">
        <v>1</v>
      </c>
      <c r="K152" s="685">
        <v>32</v>
      </c>
      <c r="L152" s="685">
        <v>7</v>
      </c>
    </row>
    <row r="153" spans="1:12" s="422" customFormat="1" ht="11.45" customHeight="1" x14ac:dyDescent="0.2">
      <c r="A153" s="330" t="s">
        <v>224</v>
      </c>
      <c r="B153" s="1311">
        <v>4</v>
      </c>
      <c r="C153" s="1311">
        <v>77</v>
      </c>
      <c r="D153" s="1311">
        <v>360</v>
      </c>
      <c r="E153" s="1311">
        <v>78</v>
      </c>
      <c r="F153" s="1311">
        <v>1501</v>
      </c>
      <c r="G153" s="1311">
        <v>403</v>
      </c>
      <c r="H153" s="1311">
        <v>216</v>
      </c>
      <c r="I153" s="1311">
        <v>43</v>
      </c>
      <c r="J153" s="695">
        <v>1</v>
      </c>
      <c r="K153" s="695">
        <v>32</v>
      </c>
      <c r="L153" s="695">
        <v>7</v>
      </c>
    </row>
    <row r="154" spans="1:12" s="425" customFormat="1" ht="11.45" customHeight="1" x14ac:dyDescent="0.2">
      <c r="A154" s="731" t="s">
        <v>74</v>
      </c>
      <c r="B154" s="1304">
        <v>1</v>
      </c>
      <c r="C154" s="1304">
        <v>12</v>
      </c>
      <c r="D154" s="1304">
        <v>58</v>
      </c>
      <c r="E154" s="1304">
        <v>21</v>
      </c>
      <c r="F154" s="1304">
        <v>71</v>
      </c>
      <c r="G154" s="1304">
        <v>20</v>
      </c>
      <c r="H154" s="1304">
        <v>47</v>
      </c>
      <c r="I154" s="1304">
        <v>8</v>
      </c>
      <c r="J154" s="693" t="s">
        <v>252</v>
      </c>
      <c r="K154" s="693" t="s">
        <v>252</v>
      </c>
      <c r="L154" s="693" t="s">
        <v>252</v>
      </c>
    </row>
    <row r="155" spans="1:12" s="425" customFormat="1" ht="11.45" customHeight="1" x14ac:dyDescent="0.2">
      <c r="A155" s="733" t="s">
        <v>75</v>
      </c>
      <c r="B155" s="1292">
        <v>2</v>
      </c>
      <c r="C155" s="1292">
        <v>28</v>
      </c>
      <c r="D155" s="1292">
        <v>227</v>
      </c>
      <c r="E155" s="1292">
        <v>46</v>
      </c>
      <c r="F155" s="1292">
        <v>333</v>
      </c>
      <c r="G155" s="1292">
        <v>83</v>
      </c>
      <c r="H155" s="1292">
        <v>84</v>
      </c>
      <c r="I155" s="1292">
        <v>26</v>
      </c>
      <c r="J155" s="688" t="s">
        <v>252</v>
      </c>
      <c r="K155" s="688" t="s">
        <v>252</v>
      </c>
      <c r="L155" s="688" t="s">
        <v>252</v>
      </c>
    </row>
    <row r="156" spans="1:12" s="425" customFormat="1" ht="11.45" customHeight="1" x14ac:dyDescent="0.2">
      <c r="A156" s="731" t="s">
        <v>76</v>
      </c>
      <c r="B156" s="1304">
        <v>1</v>
      </c>
      <c r="C156" s="1304">
        <v>18</v>
      </c>
      <c r="D156" s="1304">
        <v>86</v>
      </c>
      <c r="E156" s="1304">
        <v>15</v>
      </c>
      <c r="F156" s="1304">
        <v>178</v>
      </c>
      <c r="G156" s="1304">
        <v>43</v>
      </c>
      <c r="H156" s="1304">
        <v>67</v>
      </c>
      <c r="I156" s="1304">
        <v>19</v>
      </c>
      <c r="J156" s="693" t="s">
        <v>252</v>
      </c>
      <c r="K156" s="693" t="s">
        <v>252</v>
      </c>
      <c r="L156" s="693" t="s">
        <v>252</v>
      </c>
    </row>
    <row r="157" spans="1:12" s="885" customFormat="1" ht="15.95" customHeight="1" x14ac:dyDescent="0.2">
      <c r="A157" s="738" t="s">
        <v>147</v>
      </c>
      <c r="B157" s="1285">
        <v>18</v>
      </c>
      <c r="C157" s="1285">
        <v>312</v>
      </c>
      <c r="D157" s="1285">
        <v>1260</v>
      </c>
      <c r="E157" s="1285">
        <v>314</v>
      </c>
      <c r="F157" s="1285">
        <v>5056</v>
      </c>
      <c r="G157" s="1285">
        <v>1274</v>
      </c>
      <c r="H157" s="1285">
        <v>1158</v>
      </c>
      <c r="I157" s="1285">
        <v>322</v>
      </c>
      <c r="J157" s="685">
        <v>1</v>
      </c>
      <c r="K157" s="685">
        <v>65</v>
      </c>
      <c r="L157" s="685">
        <v>16</v>
      </c>
    </row>
    <row r="158" spans="1:12" s="422" customFormat="1" ht="11.45" customHeight="1" x14ac:dyDescent="0.2">
      <c r="A158" s="330" t="s">
        <v>916</v>
      </c>
      <c r="B158" s="1311">
        <v>11</v>
      </c>
      <c r="C158" s="1311">
        <v>218</v>
      </c>
      <c r="D158" s="1311">
        <v>767</v>
      </c>
      <c r="E158" s="1311">
        <v>182</v>
      </c>
      <c r="F158" s="1311">
        <v>3780</v>
      </c>
      <c r="G158" s="1311">
        <v>981</v>
      </c>
      <c r="H158" s="1311">
        <v>908</v>
      </c>
      <c r="I158" s="1311">
        <v>266</v>
      </c>
      <c r="J158" s="695">
        <v>1</v>
      </c>
      <c r="K158" s="695">
        <v>65</v>
      </c>
      <c r="L158" s="695">
        <v>16</v>
      </c>
    </row>
    <row r="159" spans="1:12" s="425" customFormat="1" ht="11.45" customHeight="1" x14ac:dyDescent="0.2">
      <c r="A159" s="731" t="s">
        <v>111</v>
      </c>
      <c r="B159" s="1304">
        <v>1</v>
      </c>
      <c r="C159" s="1304">
        <v>12</v>
      </c>
      <c r="D159" s="1304" t="s">
        <v>252</v>
      </c>
      <c r="E159" s="1304" t="s">
        <v>252</v>
      </c>
      <c r="F159" s="1304">
        <v>240</v>
      </c>
      <c r="G159" s="1304">
        <v>44</v>
      </c>
      <c r="H159" s="1304">
        <v>29</v>
      </c>
      <c r="I159" s="1304" t="s">
        <v>252</v>
      </c>
      <c r="J159" s="693" t="s">
        <v>252</v>
      </c>
      <c r="K159" s="693" t="s">
        <v>252</v>
      </c>
      <c r="L159" s="693" t="s">
        <v>252</v>
      </c>
    </row>
    <row r="160" spans="1:12" s="425" customFormat="1" ht="11.45" customHeight="1" x14ac:dyDescent="0.2">
      <c r="A160" s="733" t="s">
        <v>112</v>
      </c>
      <c r="B160" s="1292">
        <v>2</v>
      </c>
      <c r="C160" s="1292">
        <v>38</v>
      </c>
      <c r="D160" s="1292">
        <v>307</v>
      </c>
      <c r="E160" s="1292">
        <v>82</v>
      </c>
      <c r="F160" s="1292">
        <v>480</v>
      </c>
      <c r="G160" s="1292">
        <v>118</v>
      </c>
      <c r="H160" s="1292">
        <v>126</v>
      </c>
      <c r="I160" s="1292">
        <v>32</v>
      </c>
      <c r="J160" s="688" t="s">
        <v>252</v>
      </c>
      <c r="K160" s="688" t="s">
        <v>252</v>
      </c>
      <c r="L160" s="688" t="s">
        <v>252</v>
      </c>
    </row>
    <row r="161" spans="1:12" s="425" customFormat="1" ht="11.45" customHeight="1" x14ac:dyDescent="0.2">
      <c r="A161" s="731" t="s">
        <v>113</v>
      </c>
      <c r="B161" s="1304">
        <v>2</v>
      </c>
      <c r="C161" s="1304">
        <v>24</v>
      </c>
      <c r="D161" s="1304">
        <v>186</v>
      </c>
      <c r="E161" s="1304">
        <v>50</v>
      </c>
      <c r="F161" s="1304">
        <v>307</v>
      </c>
      <c r="G161" s="1304">
        <v>70</v>
      </c>
      <c r="H161" s="1304">
        <v>64</v>
      </c>
      <c r="I161" s="1304">
        <v>16</v>
      </c>
      <c r="J161" s="693" t="s">
        <v>252</v>
      </c>
      <c r="K161" s="693" t="s">
        <v>252</v>
      </c>
      <c r="L161" s="693" t="s">
        <v>252</v>
      </c>
    </row>
    <row r="162" spans="1:12" s="425" customFormat="1" ht="11.45" customHeight="1" x14ac:dyDescent="0.2">
      <c r="A162" s="733" t="s">
        <v>114</v>
      </c>
      <c r="B162" s="1292">
        <v>1</v>
      </c>
      <c r="C162" s="1292">
        <v>15</v>
      </c>
      <c r="D162" s="1292" t="s">
        <v>252</v>
      </c>
      <c r="E162" s="1292" t="s">
        <v>252</v>
      </c>
      <c r="F162" s="1292">
        <v>162</v>
      </c>
      <c r="G162" s="1292">
        <v>36</v>
      </c>
      <c r="H162" s="1292">
        <v>26</v>
      </c>
      <c r="I162" s="1292">
        <v>8</v>
      </c>
      <c r="J162" s="688" t="s">
        <v>252</v>
      </c>
      <c r="K162" s="688" t="s">
        <v>252</v>
      </c>
      <c r="L162" s="688" t="s">
        <v>252</v>
      </c>
    </row>
    <row r="163" spans="1:12" s="425" customFormat="1" ht="11.45" customHeight="1" x14ac:dyDescent="0.2">
      <c r="A163" s="731" t="s">
        <v>115</v>
      </c>
      <c r="B163" s="1304">
        <v>1</v>
      </c>
      <c r="C163" s="1304">
        <v>5</v>
      </c>
      <c r="D163" s="1304" t="s">
        <v>252</v>
      </c>
      <c r="E163" s="1304" t="s">
        <v>252</v>
      </c>
      <c r="F163" s="1304">
        <v>87</v>
      </c>
      <c r="G163" s="1304">
        <v>25</v>
      </c>
      <c r="H163" s="1304">
        <v>5</v>
      </c>
      <c r="I163" s="1304" t="s">
        <v>252</v>
      </c>
      <c r="J163" s="693" t="s">
        <v>252</v>
      </c>
      <c r="K163" s="693" t="s">
        <v>252</v>
      </c>
      <c r="L163" s="693" t="s">
        <v>252</v>
      </c>
    </row>
    <row r="164" spans="1:12" s="885" customFormat="1" ht="15.95" customHeight="1" x14ac:dyDescent="0.2">
      <c r="A164" s="741" t="s">
        <v>148</v>
      </c>
      <c r="B164" s="1298">
        <v>24</v>
      </c>
      <c r="C164" s="1298">
        <v>501</v>
      </c>
      <c r="D164" s="1298">
        <v>3535</v>
      </c>
      <c r="E164" s="1298">
        <v>877</v>
      </c>
      <c r="F164" s="1298">
        <v>8112</v>
      </c>
      <c r="G164" s="1298">
        <v>2019</v>
      </c>
      <c r="H164" s="1298">
        <v>1291</v>
      </c>
      <c r="I164" s="1298">
        <v>362</v>
      </c>
      <c r="J164" s="691">
        <v>2</v>
      </c>
      <c r="K164" s="691">
        <v>100</v>
      </c>
      <c r="L164" s="691">
        <v>29</v>
      </c>
    </row>
    <row r="165" spans="1:12" s="422" customFormat="1" ht="11.45" customHeight="1" x14ac:dyDescent="0.2">
      <c r="A165" s="334" t="s">
        <v>149</v>
      </c>
      <c r="B165" s="1318">
        <v>19</v>
      </c>
      <c r="C165" s="1318">
        <v>432</v>
      </c>
      <c r="D165" s="1318">
        <v>3115</v>
      </c>
      <c r="E165" s="1318">
        <v>786</v>
      </c>
      <c r="F165" s="1318">
        <v>7127</v>
      </c>
      <c r="G165" s="1318">
        <v>1746</v>
      </c>
      <c r="H165" s="1318">
        <v>1066</v>
      </c>
      <c r="I165" s="1318">
        <v>304</v>
      </c>
      <c r="J165" s="697">
        <v>2</v>
      </c>
      <c r="K165" s="697">
        <v>100</v>
      </c>
      <c r="L165" s="697">
        <v>29</v>
      </c>
    </row>
    <row r="166" spans="1:12" s="425" customFormat="1" ht="11.45" customHeight="1" x14ac:dyDescent="0.2">
      <c r="A166" s="754" t="s">
        <v>231</v>
      </c>
      <c r="B166" s="1292">
        <v>13</v>
      </c>
      <c r="C166" s="1292">
        <v>272</v>
      </c>
      <c r="D166" s="1292">
        <v>2211</v>
      </c>
      <c r="E166" s="1292">
        <v>545</v>
      </c>
      <c r="F166" s="1292">
        <v>4395</v>
      </c>
      <c r="G166" s="1292">
        <v>1085</v>
      </c>
      <c r="H166" s="1292">
        <v>562</v>
      </c>
      <c r="I166" s="1292">
        <v>152</v>
      </c>
      <c r="J166" s="688" t="s">
        <v>252</v>
      </c>
      <c r="K166" s="688" t="s">
        <v>252</v>
      </c>
      <c r="L166" s="688" t="s">
        <v>252</v>
      </c>
    </row>
    <row r="167" spans="1:12" s="425" customFormat="1" ht="11.45" customHeight="1" x14ac:dyDescent="0.2">
      <c r="A167" s="756" t="s">
        <v>1172</v>
      </c>
      <c r="B167" s="1304">
        <v>2</v>
      </c>
      <c r="C167" s="1304">
        <v>64</v>
      </c>
      <c r="D167" s="1304">
        <v>904</v>
      </c>
      <c r="E167" s="1304">
        <v>241</v>
      </c>
      <c r="F167" s="1304">
        <v>790</v>
      </c>
      <c r="G167" s="1304">
        <v>182</v>
      </c>
      <c r="H167" s="1304" t="s">
        <v>252</v>
      </c>
      <c r="I167" s="1304" t="s">
        <v>252</v>
      </c>
      <c r="J167" s="693">
        <v>2</v>
      </c>
      <c r="K167" s="693">
        <v>100</v>
      </c>
      <c r="L167" s="693">
        <v>29</v>
      </c>
    </row>
    <row r="168" spans="1:12" s="425" customFormat="1" ht="11.45" customHeight="1" x14ac:dyDescent="0.2">
      <c r="A168" s="754" t="s">
        <v>229</v>
      </c>
      <c r="B168" s="1292">
        <v>4</v>
      </c>
      <c r="C168" s="1292">
        <v>96</v>
      </c>
      <c r="D168" s="1292" t="s">
        <v>252</v>
      </c>
      <c r="E168" s="1292" t="s">
        <v>252</v>
      </c>
      <c r="F168" s="1292">
        <v>1942</v>
      </c>
      <c r="G168" s="1292">
        <v>479</v>
      </c>
      <c r="H168" s="1292">
        <v>504</v>
      </c>
      <c r="I168" s="1292">
        <v>152</v>
      </c>
      <c r="J168" s="688" t="s">
        <v>252</v>
      </c>
      <c r="K168" s="688" t="s">
        <v>252</v>
      </c>
      <c r="L168" s="688" t="s">
        <v>252</v>
      </c>
    </row>
    <row r="169" spans="1:12" s="425" customFormat="1" ht="11.45" customHeight="1" x14ac:dyDescent="0.2">
      <c r="A169" s="731" t="s">
        <v>97</v>
      </c>
      <c r="B169" s="1304">
        <v>3</v>
      </c>
      <c r="C169" s="1304">
        <v>50</v>
      </c>
      <c r="D169" s="1304">
        <v>374</v>
      </c>
      <c r="E169" s="1304">
        <v>91</v>
      </c>
      <c r="F169" s="1304">
        <v>683</v>
      </c>
      <c r="G169" s="1304">
        <v>173</v>
      </c>
      <c r="H169" s="1304">
        <v>175</v>
      </c>
      <c r="I169" s="1304">
        <v>48</v>
      </c>
      <c r="J169" s="693" t="s">
        <v>252</v>
      </c>
      <c r="K169" s="693" t="s">
        <v>252</v>
      </c>
      <c r="L169" s="693" t="s">
        <v>252</v>
      </c>
    </row>
    <row r="170" spans="1:12" s="425" customFormat="1" ht="11.45" customHeight="1" x14ac:dyDescent="0.2">
      <c r="A170" s="733" t="s">
        <v>99</v>
      </c>
      <c r="B170" s="1292">
        <v>1</v>
      </c>
      <c r="C170" s="1292">
        <v>8</v>
      </c>
      <c r="D170" s="1292" t="s">
        <v>252</v>
      </c>
      <c r="E170" s="1292" t="s">
        <v>252</v>
      </c>
      <c r="F170" s="1292">
        <v>168</v>
      </c>
      <c r="G170" s="1292">
        <v>48</v>
      </c>
      <c r="H170" s="1292" t="s">
        <v>252</v>
      </c>
      <c r="I170" s="1292" t="s">
        <v>252</v>
      </c>
      <c r="J170" s="688" t="s">
        <v>252</v>
      </c>
      <c r="K170" s="688" t="s">
        <v>252</v>
      </c>
      <c r="L170" s="688" t="s">
        <v>252</v>
      </c>
    </row>
    <row r="171" spans="1:12" s="425" customFormat="1" ht="11.45" customHeight="1" x14ac:dyDescent="0.2">
      <c r="A171" s="731" t="s">
        <v>102</v>
      </c>
      <c r="B171" s="1304">
        <v>1</v>
      </c>
      <c r="C171" s="1304">
        <v>11</v>
      </c>
      <c r="D171" s="1304">
        <v>46</v>
      </c>
      <c r="E171" s="1304" t="s">
        <v>252</v>
      </c>
      <c r="F171" s="1304">
        <v>134</v>
      </c>
      <c r="G171" s="1304">
        <v>52</v>
      </c>
      <c r="H171" s="1304">
        <v>50</v>
      </c>
      <c r="I171" s="1304">
        <v>10</v>
      </c>
      <c r="J171" s="693" t="s">
        <v>252</v>
      </c>
      <c r="K171" s="693" t="s">
        <v>252</v>
      </c>
      <c r="L171" s="693" t="s">
        <v>252</v>
      </c>
    </row>
    <row r="172" spans="1:12" s="885" customFormat="1" ht="15.95" customHeight="1" x14ac:dyDescent="0.2">
      <c r="A172" s="741" t="s">
        <v>150</v>
      </c>
      <c r="B172" s="1298">
        <v>9</v>
      </c>
      <c r="C172" s="1298">
        <v>114</v>
      </c>
      <c r="D172" s="1298">
        <v>744</v>
      </c>
      <c r="E172" s="1298">
        <v>162</v>
      </c>
      <c r="F172" s="1298">
        <v>1474</v>
      </c>
      <c r="G172" s="1298">
        <v>343</v>
      </c>
      <c r="H172" s="1298">
        <v>312</v>
      </c>
      <c r="I172" s="1298">
        <v>81</v>
      </c>
      <c r="J172" s="691">
        <v>1</v>
      </c>
      <c r="K172" s="691">
        <v>45</v>
      </c>
      <c r="L172" s="691">
        <v>9</v>
      </c>
    </row>
    <row r="173" spans="1:12" s="422" customFormat="1" ht="11.45" customHeight="1" x14ac:dyDescent="0.2">
      <c r="A173" s="334" t="s">
        <v>110</v>
      </c>
      <c r="B173" s="1318">
        <v>6</v>
      </c>
      <c r="C173" s="1318">
        <v>77</v>
      </c>
      <c r="D173" s="1318">
        <v>435</v>
      </c>
      <c r="E173" s="1318">
        <v>89</v>
      </c>
      <c r="F173" s="1318">
        <v>1247</v>
      </c>
      <c r="G173" s="1318">
        <v>309</v>
      </c>
      <c r="H173" s="1318">
        <v>202</v>
      </c>
      <c r="I173" s="1318">
        <v>50</v>
      </c>
      <c r="J173" s="697">
        <v>1</v>
      </c>
      <c r="K173" s="697">
        <v>45</v>
      </c>
      <c r="L173" s="697">
        <v>9</v>
      </c>
    </row>
    <row r="174" spans="1:12" s="425" customFormat="1" ht="11.45" customHeight="1" x14ac:dyDescent="0.2">
      <c r="A174" s="733" t="s">
        <v>107</v>
      </c>
      <c r="B174" s="1292">
        <v>1</v>
      </c>
      <c r="C174" s="1292">
        <v>11</v>
      </c>
      <c r="D174" s="1292">
        <v>100</v>
      </c>
      <c r="E174" s="1292">
        <v>20</v>
      </c>
      <c r="F174" s="1292">
        <v>66</v>
      </c>
      <c r="G174" s="1292">
        <v>17</v>
      </c>
      <c r="H174" s="1292">
        <v>49</v>
      </c>
      <c r="I174" s="1292">
        <v>13</v>
      </c>
      <c r="J174" s="688" t="s">
        <v>252</v>
      </c>
      <c r="K174" s="688" t="s">
        <v>252</v>
      </c>
      <c r="L174" s="688" t="s">
        <v>252</v>
      </c>
    </row>
    <row r="175" spans="1:12" s="425" customFormat="1" ht="11.45" customHeight="1" x14ac:dyDescent="0.2">
      <c r="A175" s="731" t="s">
        <v>108</v>
      </c>
      <c r="B175" s="1304">
        <v>1</v>
      </c>
      <c r="C175" s="1304">
        <v>11</v>
      </c>
      <c r="D175" s="1304">
        <v>61</v>
      </c>
      <c r="E175" s="1304">
        <v>15</v>
      </c>
      <c r="F175" s="1304">
        <v>71</v>
      </c>
      <c r="G175" s="1304">
        <v>5</v>
      </c>
      <c r="H175" s="1304">
        <v>61</v>
      </c>
      <c r="I175" s="1304">
        <v>18</v>
      </c>
      <c r="J175" s="693" t="s">
        <v>252</v>
      </c>
      <c r="K175" s="693" t="s">
        <v>252</v>
      </c>
      <c r="L175" s="693" t="s">
        <v>252</v>
      </c>
    </row>
    <row r="176" spans="1:12" s="425" customFormat="1" ht="11.45" customHeight="1" x14ac:dyDescent="0.2">
      <c r="A176" s="733" t="s">
        <v>109</v>
      </c>
      <c r="B176" s="1292">
        <v>1</v>
      </c>
      <c r="C176" s="1292">
        <v>15</v>
      </c>
      <c r="D176" s="1292">
        <v>148</v>
      </c>
      <c r="E176" s="1292">
        <v>38</v>
      </c>
      <c r="F176" s="1292">
        <v>90</v>
      </c>
      <c r="G176" s="1292">
        <v>12</v>
      </c>
      <c r="H176" s="1292" t="s">
        <v>252</v>
      </c>
      <c r="I176" s="1292" t="s">
        <v>252</v>
      </c>
      <c r="J176" s="688" t="s">
        <v>252</v>
      </c>
      <c r="K176" s="688" t="s">
        <v>252</v>
      </c>
      <c r="L176" s="688" t="s">
        <v>252</v>
      </c>
    </row>
    <row r="177" spans="1:12" s="885" customFormat="1" ht="15.95" customHeight="1" x14ac:dyDescent="0.2">
      <c r="A177" s="738" t="s">
        <v>151</v>
      </c>
      <c r="B177" s="1285">
        <v>11</v>
      </c>
      <c r="C177" s="1285">
        <v>250</v>
      </c>
      <c r="D177" s="1285">
        <v>1438</v>
      </c>
      <c r="E177" s="1285">
        <v>336</v>
      </c>
      <c r="F177" s="1285">
        <v>3323</v>
      </c>
      <c r="G177" s="1285">
        <v>792</v>
      </c>
      <c r="H177" s="1285">
        <v>1290</v>
      </c>
      <c r="I177" s="1285">
        <v>384</v>
      </c>
      <c r="J177" s="685">
        <v>1</v>
      </c>
      <c r="K177" s="685">
        <v>19</v>
      </c>
      <c r="L177" s="685">
        <v>8</v>
      </c>
    </row>
    <row r="178" spans="1:12" s="422" customFormat="1" ht="11.45" customHeight="1" x14ac:dyDescent="0.2">
      <c r="A178" s="330" t="s">
        <v>226</v>
      </c>
      <c r="B178" s="1311">
        <v>5</v>
      </c>
      <c r="C178" s="1311">
        <v>144</v>
      </c>
      <c r="D178" s="1311">
        <v>689</v>
      </c>
      <c r="E178" s="1311">
        <v>143</v>
      </c>
      <c r="F178" s="1311">
        <v>2021</v>
      </c>
      <c r="G178" s="1311">
        <v>500</v>
      </c>
      <c r="H178" s="1311">
        <v>763</v>
      </c>
      <c r="I178" s="1311">
        <v>231</v>
      </c>
      <c r="J178" s="695">
        <v>1</v>
      </c>
      <c r="K178" s="695">
        <v>19</v>
      </c>
      <c r="L178" s="695">
        <v>8</v>
      </c>
    </row>
    <row r="179" spans="1:12" s="425" customFormat="1" ht="11.45" customHeight="1" x14ac:dyDescent="0.2">
      <c r="A179" s="731" t="s">
        <v>51</v>
      </c>
      <c r="B179" s="1304">
        <v>3</v>
      </c>
      <c r="C179" s="1304">
        <v>48</v>
      </c>
      <c r="D179" s="1304">
        <v>249</v>
      </c>
      <c r="E179" s="1304">
        <v>64</v>
      </c>
      <c r="F179" s="1304">
        <v>544</v>
      </c>
      <c r="G179" s="1304">
        <v>133</v>
      </c>
      <c r="H179" s="1304">
        <v>341</v>
      </c>
      <c r="I179" s="1304">
        <v>105</v>
      </c>
      <c r="J179" s="693" t="s">
        <v>252</v>
      </c>
      <c r="K179" s="693" t="s">
        <v>252</v>
      </c>
      <c r="L179" s="693" t="s">
        <v>252</v>
      </c>
    </row>
    <row r="180" spans="1:12" s="425" customFormat="1" ht="11.45" customHeight="1" x14ac:dyDescent="0.2">
      <c r="A180" s="733" t="s">
        <v>52</v>
      </c>
      <c r="B180" s="1292">
        <v>3</v>
      </c>
      <c r="C180" s="1292">
        <v>58</v>
      </c>
      <c r="D180" s="1292">
        <v>500</v>
      </c>
      <c r="E180" s="1292">
        <v>129</v>
      </c>
      <c r="F180" s="1292">
        <v>758</v>
      </c>
      <c r="G180" s="1292">
        <v>159</v>
      </c>
      <c r="H180" s="1292">
        <v>186</v>
      </c>
      <c r="I180" s="1292">
        <v>48</v>
      </c>
      <c r="J180" s="688" t="s">
        <v>252</v>
      </c>
      <c r="K180" s="688" t="s">
        <v>252</v>
      </c>
      <c r="L180" s="688" t="s">
        <v>252</v>
      </c>
    </row>
    <row r="181" spans="1:12" s="885" customFormat="1" ht="15.95" customHeight="1" x14ac:dyDescent="0.2">
      <c r="A181" s="738" t="s">
        <v>152</v>
      </c>
      <c r="B181" s="1285">
        <v>18</v>
      </c>
      <c r="C181" s="1285">
        <v>315</v>
      </c>
      <c r="D181" s="1285">
        <v>2395</v>
      </c>
      <c r="E181" s="1285">
        <v>595</v>
      </c>
      <c r="F181" s="1285">
        <v>4693</v>
      </c>
      <c r="G181" s="1285">
        <v>1180</v>
      </c>
      <c r="H181" s="1285">
        <v>832</v>
      </c>
      <c r="I181" s="1285">
        <v>224</v>
      </c>
      <c r="J181" s="685">
        <v>1</v>
      </c>
      <c r="K181" s="685">
        <v>37</v>
      </c>
      <c r="L181" s="685">
        <v>8</v>
      </c>
    </row>
    <row r="182" spans="1:12" s="422" customFormat="1" ht="11.45" customHeight="1" x14ac:dyDescent="0.2">
      <c r="A182" s="330" t="s">
        <v>161</v>
      </c>
      <c r="B182" s="1311">
        <v>7</v>
      </c>
      <c r="C182" s="1311">
        <v>128</v>
      </c>
      <c r="D182" s="1311">
        <v>760</v>
      </c>
      <c r="E182" s="1311">
        <v>170</v>
      </c>
      <c r="F182" s="1311">
        <v>2328</v>
      </c>
      <c r="G182" s="1311">
        <v>588</v>
      </c>
      <c r="H182" s="1311">
        <v>401</v>
      </c>
      <c r="I182" s="1311">
        <v>100</v>
      </c>
      <c r="J182" s="695">
        <v>1</v>
      </c>
      <c r="K182" s="695">
        <v>37</v>
      </c>
      <c r="L182" s="695">
        <v>8</v>
      </c>
    </row>
    <row r="183" spans="1:12" s="425" customFormat="1" ht="11.45" customHeight="1" x14ac:dyDescent="0.2">
      <c r="A183" s="756" t="s">
        <v>413</v>
      </c>
      <c r="B183" s="1304">
        <v>7</v>
      </c>
      <c r="C183" s="1304">
        <v>128</v>
      </c>
      <c r="D183" s="1304">
        <v>760</v>
      </c>
      <c r="E183" s="1304">
        <v>170</v>
      </c>
      <c r="F183" s="1304">
        <v>2328</v>
      </c>
      <c r="G183" s="1304">
        <v>588</v>
      </c>
      <c r="H183" s="1304">
        <v>401</v>
      </c>
      <c r="I183" s="1304">
        <v>100</v>
      </c>
      <c r="J183" s="693">
        <v>1</v>
      </c>
      <c r="K183" s="693">
        <v>37</v>
      </c>
      <c r="L183" s="693">
        <v>8</v>
      </c>
    </row>
    <row r="184" spans="1:12" s="425" customFormat="1" ht="11.45" customHeight="1" x14ac:dyDescent="0.2">
      <c r="A184" s="733" t="s">
        <v>116</v>
      </c>
      <c r="B184" s="1292">
        <v>1</v>
      </c>
      <c r="C184" s="1292">
        <v>12</v>
      </c>
      <c r="D184" s="1292">
        <v>198</v>
      </c>
      <c r="E184" s="1292">
        <v>50</v>
      </c>
      <c r="F184" s="1292" t="s">
        <v>252</v>
      </c>
      <c r="G184" s="1292" t="s">
        <v>252</v>
      </c>
      <c r="H184" s="1292" t="s">
        <v>252</v>
      </c>
      <c r="I184" s="1292" t="s">
        <v>252</v>
      </c>
      <c r="J184" s="688" t="s">
        <v>252</v>
      </c>
      <c r="K184" s="688" t="s">
        <v>252</v>
      </c>
      <c r="L184" s="688" t="s">
        <v>252</v>
      </c>
    </row>
    <row r="185" spans="1:12" s="425" customFormat="1" ht="11.45" customHeight="1" x14ac:dyDescent="0.2">
      <c r="A185" s="731" t="s">
        <v>117</v>
      </c>
      <c r="B185" s="1304">
        <v>2</v>
      </c>
      <c r="C185" s="1304">
        <v>52</v>
      </c>
      <c r="D185" s="1304">
        <v>378</v>
      </c>
      <c r="E185" s="1304">
        <v>103</v>
      </c>
      <c r="F185" s="1304">
        <v>746</v>
      </c>
      <c r="G185" s="1304">
        <v>183</v>
      </c>
      <c r="H185" s="1304">
        <v>106</v>
      </c>
      <c r="I185" s="1304">
        <v>34</v>
      </c>
      <c r="J185" s="693" t="s">
        <v>252</v>
      </c>
      <c r="K185" s="693" t="s">
        <v>252</v>
      </c>
      <c r="L185" s="693" t="s">
        <v>252</v>
      </c>
    </row>
    <row r="186" spans="1:12" s="425" customFormat="1" ht="11.45" customHeight="1" x14ac:dyDescent="0.2">
      <c r="A186" s="733" t="s">
        <v>118</v>
      </c>
      <c r="B186" s="1292">
        <v>2</v>
      </c>
      <c r="C186" s="1292">
        <v>24</v>
      </c>
      <c r="D186" s="1292">
        <v>195</v>
      </c>
      <c r="E186" s="1292">
        <v>43</v>
      </c>
      <c r="F186" s="1292">
        <v>333</v>
      </c>
      <c r="G186" s="1292">
        <v>66</v>
      </c>
      <c r="H186" s="1292">
        <v>96</v>
      </c>
      <c r="I186" s="1292">
        <v>15</v>
      </c>
      <c r="J186" s="688" t="s">
        <v>252</v>
      </c>
      <c r="K186" s="688" t="s">
        <v>252</v>
      </c>
      <c r="L186" s="688" t="s">
        <v>252</v>
      </c>
    </row>
    <row r="187" spans="1:12" s="425" customFormat="1" ht="11.45" customHeight="1" x14ac:dyDescent="0.2">
      <c r="A187" s="731" t="s">
        <v>119</v>
      </c>
      <c r="B187" s="1304">
        <v>2</v>
      </c>
      <c r="C187" s="1304">
        <v>64</v>
      </c>
      <c r="D187" s="1304">
        <v>743</v>
      </c>
      <c r="E187" s="1304">
        <v>200</v>
      </c>
      <c r="F187" s="1304">
        <v>682</v>
      </c>
      <c r="G187" s="1304">
        <v>177</v>
      </c>
      <c r="H187" s="1304">
        <v>115</v>
      </c>
      <c r="I187" s="1304">
        <v>54</v>
      </c>
      <c r="J187" s="693" t="s">
        <v>252</v>
      </c>
      <c r="K187" s="693" t="s">
        <v>252</v>
      </c>
      <c r="L187" s="693" t="s">
        <v>252</v>
      </c>
    </row>
    <row r="188" spans="1:12" s="425" customFormat="1" ht="11.45" customHeight="1" x14ac:dyDescent="0.2">
      <c r="A188" s="733" t="s">
        <v>120</v>
      </c>
      <c r="B188" s="1292">
        <v>3</v>
      </c>
      <c r="C188" s="1292">
        <v>31</v>
      </c>
      <c r="D188" s="1292">
        <v>121</v>
      </c>
      <c r="E188" s="1292">
        <v>29</v>
      </c>
      <c r="F188" s="1292">
        <v>533</v>
      </c>
      <c r="G188" s="1292">
        <v>150</v>
      </c>
      <c r="H188" s="1292">
        <v>114</v>
      </c>
      <c r="I188" s="1292">
        <v>21</v>
      </c>
      <c r="J188" s="688" t="s">
        <v>252</v>
      </c>
      <c r="K188" s="688" t="s">
        <v>252</v>
      </c>
      <c r="L188" s="688" t="s">
        <v>252</v>
      </c>
    </row>
    <row r="189" spans="1:12" s="425" customFormat="1" ht="11.45" customHeight="1" x14ac:dyDescent="0.2">
      <c r="A189" s="731" t="s">
        <v>121</v>
      </c>
      <c r="B189" s="1304">
        <v>1</v>
      </c>
      <c r="C189" s="1304">
        <v>4</v>
      </c>
      <c r="D189" s="1304" t="s">
        <v>252</v>
      </c>
      <c r="E189" s="1304" t="s">
        <v>252</v>
      </c>
      <c r="F189" s="1304">
        <v>71</v>
      </c>
      <c r="G189" s="1304">
        <v>16</v>
      </c>
      <c r="H189" s="1304" t="s">
        <v>252</v>
      </c>
      <c r="I189" s="1304" t="s">
        <v>252</v>
      </c>
      <c r="J189" s="693" t="s">
        <v>252</v>
      </c>
      <c r="K189" s="693" t="s">
        <v>252</v>
      </c>
      <c r="L189" s="693" t="s">
        <v>252</v>
      </c>
    </row>
    <row r="190" spans="1:12" s="885" customFormat="1" ht="15.95" customHeight="1" x14ac:dyDescent="0.2">
      <c r="A190" s="741" t="s">
        <v>153</v>
      </c>
      <c r="B190" s="1298">
        <v>8</v>
      </c>
      <c r="C190" s="1298">
        <v>129</v>
      </c>
      <c r="D190" s="1298">
        <v>894</v>
      </c>
      <c r="E190" s="1298">
        <v>209</v>
      </c>
      <c r="F190" s="1298">
        <v>1688</v>
      </c>
      <c r="G190" s="1298">
        <v>477</v>
      </c>
      <c r="H190" s="1298">
        <v>490</v>
      </c>
      <c r="I190" s="1298">
        <v>105</v>
      </c>
      <c r="J190" s="691" t="s">
        <v>252</v>
      </c>
      <c r="K190" s="691" t="s">
        <v>252</v>
      </c>
      <c r="L190" s="691" t="s">
        <v>252</v>
      </c>
    </row>
    <row r="191" spans="1:12" s="422" customFormat="1" ht="11.45" customHeight="1" x14ac:dyDescent="0.2">
      <c r="A191" s="334" t="s">
        <v>106</v>
      </c>
      <c r="B191" s="1318">
        <v>4</v>
      </c>
      <c r="C191" s="1318">
        <v>76</v>
      </c>
      <c r="D191" s="1318">
        <v>496</v>
      </c>
      <c r="E191" s="1318">
        <v>120</v>
      </c>
      <c r="F191" s="1318">
        <v>1079</v>
      </c>
      <c r="G191" s="1318">
        <v>312</v>
      </c>
      <c r="H191" s="1318">
        <v>350</v>
      </c>
      <c r="I191" s="1318">
        <v>69</v>
      </c>
      <c r="J191" s="697" t="s">
        <v>252</v>
      </c>
      <c r="K191" s="697" t="s">
        <v>252</v>
      </c>
      <c r="L191" s="697" t="s">
        <v>252</v>
      </c>
    </row>
    <row r="192" spans="1:12" s="425" customFormat="1" ht="11.45" customHeight="1" x14ac:dyDescent="0.2">
      <c r="A192" s="733" t="s">
        <v>103</v>
      </c>
      <c r="B192" s="1292">
        <v>1</v>
      </c>
      <c r="C192" s="1292">
        <v>12</v>
      </c>
      <c r="D192" s="1292">
        <v>129</v>
      </c>
      <c r="E192" s="1292">
        <v>28</v>
      </c>
      <c r="F192" s="1292">
        <v>100</v>
      </c>
      <c r="G192" s="1292">
        <v>30</v>
      </c>
      <c r="H192" s="1292">
        <v>60</v>
      </c>
      <c r="I192" s="1292">
        <v>20</v>
      </c>
      <c r="J192" s="688" t="s">
        <v>252</v>
      </c>
      <c r="K192" s="688" t="s">
        <v>252</v>
      </c>
      <c r="L192" s="688" t="s">
        <v>252</v>
      </c>
    </row>
    <row r="193" spans="1:12" s="425" customFormat="1" ht="11.45" customHeight="1" x14ac:dyDescent="0.2">
      <c r="A193" s="731" t="s">
        <v>104</v>
      </c>
      <c r="B193" s="1304">
        <v>1</v>
      </c>
      <c r="C193" s="1304">
        <v>11</v>
      </c>
      <c r="D193" s="1304" t="s">
        <v>252</v>
      </c>
      <c r="E193" s="1304" t="s">
        <v>252</v>
      </c>
      <c r="F193" s="1304">
        <v>224</v>
      </c>
      <c r="G193" s="1304">
        <v>54</v>
      </c>
      <c r="H193" s="1304">
        <v>41</v>
      </c>
      <c r="I193" s="1304">
        <v>16</v>
      </c>
      <c r="J193" s="693" t="s">
        <v>252</v>
      </c>
      <c r="K193" s="693" t="s">
        <v>252</v>
      </c>
      <c r="L193" s="693" t="s">
        <v>252</v>
      </c>
    </row>
    <row r="194" spans="1:12" s="425" customFormat="1" ht="11.45" customHeight="1" x14ac:dyDescent="0.2">
      <c r="A194" s="733" t="s">
        <v>105</v>
      </c>
      <c r="B194" s="1292">
        <v>2</v>
      </c>
      <c r="C194" s="1292">
        <v>30</v>
      </c>
      <c r="D194" s="1292">
        <v>269</v>
      </c>
      <c r="E194" s="1292">
        <v>61</v>
      </c>
      <c r="F194" s="1292">
        <v>285</v>
      </c>
      <c r="G194" s="1292">
        <v>81</v>
      </c>
      <c r="H194" s="1292">
        <v>39</v>
      </c>
      <c r="I194" s="1292" t="s">
        <v>252</v>
      </c>
      <c r="J194" s="688" t="s">
        <v>252</v>
      </c>
      <c r="K194" s="688" t="s">
        <v>252</v>
      </c>
      <c r="L194" s="688" t="s">
        <v>252</v>
      </c>
    </row>
    <row r="195" spans="1:12" s="885" customFormat="1" ht="15.95" customHeight="1" x14ac:dyDescent="0.2">
      <c r="A195" s="738" t="s">
        <v>154</v>
      </c>
      <c r="B195" s="1285" t="s">
        <v>273</v>
      </c>
      <c r="C195" s="1285" t="s">
        <v>273</v>
      </c>
      <c r="D195" s="1285" t="s">
        <v>273</v>
      </c>
      <c r="E195" s="1285" t="s">
        <v>273</v>
      </c>
      <c r="F195" s="1285" t="s">
        <v>273</v>
      </c>
      <c r="G195" s="1285" t="s">
        <v>273</v>
      </c>
      <c r="H195" s="1285" t="s">
        <v>273</v>
      </c>
      <c r="I195" s="1285" t="s">
        <v>273</v>
      </c>
      <c r="J195" s="685" t="s">
        <v>273</v>
      </c>
      <c r="K195" s="685" t="s">
        <v>273</v>
      </c>
      <c r="L195" s="685" t="s">
        <v>273</v>
      </c>
    </row>
  </sheetData>
  <mergeCells count="12">
    <mergeCell ref="J5:J6"/>
    <mergeCell ref="K5:L5"/>
    <mergeCell ref="A1:L1"/>
    <mergeCell ref="A2:L2"/>
    <mergeCell ref="A4:A6"/>
    <mergeCell ref="B4:I4"/>
    <mergeCell ref="J4:L4"/>
    <mergeCell ref="B5:B6"/>
    <mergeCell ref="C5:C6"/>
    <mergeCell ref="D5:E5"/>
    <mergeCell ref="F5:G5"/>
    <mergeCell ref="H5:I5"/>
  </mergeCells>
  <pageMargins left="0.62992125984251968" right="0.62992125984251968" top="0.98425196850393704" bottom="0.98425196850393704" header="0.51181102362204722" footer="0.51181102362204722"/>
  <pageSetup paperSize="9" pageOrder="overThenDown" orientation="portrait" r:id="rId1"/>
  <rowBreaks count="1" manualBreakCount="1">
    <brk id="156" max="16383" man="1"/>
  </rowBreaks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47"/>
  <sheetViews>
    <sheetView view="pageBreakPreview" zoomScale="150" zoomScaleNormal="100" zoomScaleSheetLayoutView="150" workbookViewId="0">
      <selection activeCell="B2" sqref="B2:L2"/>
    </sheetView>
  </sheetViews>
  <sheetFormatPr defaultRowHeight="12.75" x14ac:dyDescent="0.2"/>
  <cols>
    <col min="1" max="1" width="22.7109375" style="2592" customWidth="1"/>
    <col min="2" max="9" width="8.28515625" style="2592" customWidth="1"/>
    <col min="10" max="16384" width="9.140625" style="414"/>
  </cols>
  <sheetData>
    <row r="1" spans="1:14" ht="15" customHeight="1" x14ac:dyDescent="0.2">
      <c r="A1" s="2560" t="s">
        <v>1173</v>
      </c>
      <c r="B1" s="2560"/>
      <c r="C1" s="2560"/>
      <c r="D1" s="2560"/>
      <c r="E1" s="2560"/>
      <c r="F1" s="2560"/>
      <c r="G1" s="2560"/>
      <c r="H1" s="2560"/>
      <c r="I1" s="2560"/>
    </row>
    <row r="2" spans="1:14" ht="15" customHeight="1" x14ac:dyDescent="0.2">
      <c r="A2" s="2561" t="s">
        <v>1174</v>
      </c>
      <c r="B2" s="2561"/>
      <c r="C2" s="2561"/>
      <c r="D2" s="2561"/>
      <c r="E2" s="2561"/>
      <c r="F2" s="2561"/>
      <c r="G2" s="2561"/>
      <c r="H2" s="2561"/>
      <c r="I2" s="2561"/>
    </row>
    <row r="3" spans="1:14" ht="5.0999999999999996" customHeight="1" x14ac:dyDescent="0.2">
      <c r="A3" s="2562"/>
      <c r="B3" s="2562"/>
      <c r="C3" s="2562"/>
      <c r="D3" s="2562"/>
      <c r="E3" s="2562"/>
      <c r="F3" s="2562"/>
      <c r="G3" s="2562"/>
      <c r="H3" s="2562"/>
      <c r="I3" s="2562"/>
    </row>
    <row r="4" spans="1:14" ht="15" customHeight="1" x14ac:dyDescent="0.2">
      <c r="A4" s="2516" t="s">
        <v>1175</v>
      </c>
      <c r="B4" s="1867" t="s">
        <v>1150</v>
      </c>
      <c r="C4" s="1867"/>
      <c r="D4" s="1867"/>
      <c r="E4" s="1867"/>
      <c r="F4" s="1867" t="s">
        <v>1176</v>
      </c>
      <c r="G4" s="1867"/>
      <c r="H4" s="1867"/>
      <c r="I4" s="1820"/>
    </row>
    <row r="5" spans="1:14" ht="27.75" customHeight="1" x14ac:dyDescent="0.2">
      <c r="A5" s="2516"/>
      <c r="B5" s="2555" t="s">
        <v>122</v>
      </c>
      <c r="C5" s="2555"/>
      <c r="D5" s="1867" t="s">
        <v>1177</v>
      </c>
      <c r="E5" s="1867"/>
      <c r="F5" s="2555" t="s">
        <v>122</v>
      </c>
      <c r="G5" s="2555"/>
      <c r="H5" s="1867" t="s">
        <v>1177</v>
      </c>
      <c r="I5" s="1820"/>
    </row>
    <row r="6" spans="1:14" ht="15" customHeight="1" x14ac:dyDescent="0.2">
      <c r="A6" s="2516"/>
      <c r="B6" s="2556" t="s">
        <v>267</v>
      </c>
      <c r="C6" s="2556" t="s">
        <v>584</v>
      </c>
      <c r="D6" s="2556" t="s">
        <v>267</v>
      </c>
      <c r="E6" s="2556" t="s">
        <v>584</v>
      </c>
      <c r="F6" s="2556" t="s">
        <v>267</v>
      </c>
      <c r="G6" s="2556" t="s">
        <v>584</v>
      </c>
      <c r="H6" s="2556" t="s">
        <v>267</v>
      </c>
      <c r="I6" s="2563" t="s">
        <v>584</v>
      </c>
    </row>
    <row r="7" spans="1:14" s="885" customFormat="1" ht="15.95" customHeight="1" x14ac:dyDescent="0.2">
      <c r="A7" s="2564" t="s">
        <v>0</v>
      </c>
      <c r="B7" s="2565">
        <v>52594</v>
      </c>
      <c r="C7" s="2565">
        <v>38441</v>
      </c>
      <c r="D7" s="2565">
        <v>27468</v>
      </c>
      <c r="E7" s="2565">
        <v>22441</v>
      </c>
      <c r="F7" s="2565">
        <v>29781</v>
      </c>
      <c r="G7" s="2565">
        <v>19794</v>
      </c>
      <c r="H7" s="2565">
        <v>14976</v>
      </c>
      <c r="I7" s="2565">
        <v>10222</v>
      </c>
      <c r="J7" s="2566"/>
      <c r="K7" s="2566"/>
      <c r="L7" s="2566"/>
      <c r="M7" s="2566"/>
      <c r="N7" s="2566"/>
    </row>
    <row r="8" spans="1:14" ht="14.1" customHeight="1" x14ac:dyDescent="0.2">
      <c r="A8" s="2567" t="s">
        <v>243</v>
      </c>
      <c r="B8" s="2568">
        <v>23387</v>
      </c>
      <c r="C8" s="2568">
        <v>18469</v>
      </c>
      <c r="D8" s="2568">
        <v>12690</v>
      </c>
      <c r="E8" s="2568">
        <v>11032</v>
      </c>
      <c r="F8" s="2568">
        <v>14790</v>
      </c>
      <c r="G8" s="2568">
        <v>10422</v>
      </c>
      <c r="H8" s="2568">
        <v>7009</v>
      </c>
      <c r="I8" s="2568">
        <v>5168</v>
      </c>
      <c r="J8" s="2566"/>
      <c r="K8" s="2566"/>
      <c r="L8" s="2566"/>
      <c r="M8" s="2566"/>
      <c r="N8" s="2566"/>
    </row>
    <row r="9" spans="1:14" s="885" customFormat="1" ht="14.1" customHeight="1" x14ac:dyDescent="0.2">
      <c r="A9" s="2569" t="s">
        <v>124</v>
      </c>
      <c r="B9" s="2565">
        <v>9325</v>
      </c>
      <c r="C9" s="2565">
        <v>7699</v>
      </c>
      <c r="D9" s="2565">
        <v>6211</v>
      </c>
      <c r="E9" s="2565">
        <v>5419</v>
      </c>
      <c r="F9" s="2565">
        <v>6971</v>
      </c>
      <c r="G9" s="2565">
        <v>5165</v>
      </c>
      <c r="H9" s="2565">
        <v>4063</v>
      </c>
      <c r="I9" s="2565">
        <v>3115</v>
      </c>
      <c r="J9" s="2566"/>
      <c r="K9" s="2566"/>
      <c r="L9" s="2566"/>
      <c r="M9" s="2566"/>
      <c r="N9" s="2566"/>
    </row>
    <row r="10" spans="1:14" ht="21.95" customHeight="1" x14ac:dyDescent="0.2">
      <c r="A10" s="2570" t="s">
        <v>684</v>
      </c>
      <c r="B10" s="2571">
        <v>9325</v>
      </c>
      <c r="C10" s="2571">
        <v>7699</v>
      </c>
      <c r="D10" s="2571">
        <v>6211</v>
      </c>
      <c r="E10" s="2571">
        <v>5419</v>
      </c>
      <c r="F10" s="2571">
        <v>6971</v>
      </c>
      <c r="G10" s="2571">
        <v>5165</v>
      </c>
      <c r="H10" s="2571">
        <v>4063</v>
      </c>
      <c r="I10" s="2571">
        <v>3115</v>
      </c>
      <c r="J10" s="2566"/>
      <c r="K10" s="2566"/>
      <c r="L10" s="2566"/>
      <c r="M10" s="2566"/>
      <c r="N10" s="2566"/>
    </row>
    <row r="11" spans="1:14" ht="12" customHeight="1" x14ac:dyDescent="0.2">
      <c r="A11" s="2572" t="s">
        <v>192</v>
      </c>
      <c r="B11" s="2573">
        <v>163</v>
      </c>
      <c r="C11" s="2573">
        <v>134</v>
      </c>
      <c r="D11" s="2573">
        <v>116</v>
      </c>
      <c r="E11" s="2573">
        <v>104</v>
      </c>
      <c r="F11" s="2573">
        <v>63</v>
      </c>
      <c r="G11" s="2573">
        <v>40</v>
      </c>
      <c r="H11" s="2573">
        <v>25</v>
      </c>
      <c r="I11" s="2573">
        <v>15</v>
      </c>
      <c r="J11" s="2566"/>
      <c r="K11" s="2566"/>
      <c r="L11" s="2566"/>
      <c r="M11" s="2566"/>
      <c r="N11" s="2566"/>
    </row>
    <row r="12" spans="1:14" ht="12" customHeight="1" x14ac:dyDescent="0.2">
      <c r="A12" s="2574" t="s">
        <v>193</v>
      </c>
      <c r="B12" s="2568">
        <v>882</v>
      </c>
      <c r="C12" s="2568">
        <v>741</v>
      </c>
      <c r="D12" s="2568">
        <v>602</v>
      </c>
      <c r="E12" s="2568">
        <v>530</v>
      </c>
      <c r="F12" s="2568">
        <v>493</v>
      </c>
      <c r="G12" s="2568">
        <v>412</v>
      </c>
      <c r="H12" s="2568">
        <v>358</v>
      </c>
      <c r="I12" s="2568">
        <v>307</v>
      </c>
      <c r="J12" s="2566"/>
      <c r="K12" s="2566"/>
      <c r="L12" s="2566"/>
      <c r="M12" s="2566"/>
      <c r="N12" s="2566"/>
    </row>
    <row r="13" spans="1:14" ht="12" customHeight="1" x14ac:dyDescent="0.2">
      <c r="A13" s="2572" t="s">
        <v>194</v>
      </c>
      <c r="B13" s="2573">
        <v>377</v>
      </c>
      <c r="C13" s="2573">
        <v>309</v>
      </c>
      <c r="D13" s="2573">
        <v>264</v>
      </c>
      <c r="E13" s="2573">
        <v>218</v>
      </c>
      <c r="F13" s="2573">
        <v>654</v>
      </c>
      <c r="G13" s="2573">
        <v>487</v>
      </c>
      <c r="H13" s="2573">
        <v>458</v>
      </c>
      <c r="I13" s="2573">
        <v>344</v>
      </c>
      <c r="J13" s="2566"/>
      <c r="K13" s="2566"/>
      <c r="L13" s="2566"/>
      <c r="M13" s="2566"/>
      <c r="N13" s="2566"/>
    </row>
    <row r="14" spans="1:14" ht="12" customHeight="1" x14ac:dyDescent="0.2">
      <c r="A14" s="2574" t="s">
        <v>195</v>
      </c>
      <c r="B14" s="2568">
        <v>470</v>
      </c>
      <c r="C14" s="2568">
        <v>385</v>
      </c>
      <c r="D14" s="2568">
        <v>327</v>
      </c>
      <c r="E14" s="2568">
        <v>282</v>
      </c>
      <c r="F14" s="2568">
        <v>59</v>
      </c>
      <c r="G14" s="2568">
        <v>49</v>
      </c>
      <c r="H14" s="2568">
        <v>24</v>
      </c>
      <c r="I14" s="2568">
        <v>19</v>
      </c>
      <c r="J14" s="2566"/>
      <c r="K14" s="2566"/>
      <c r="L14" s="2566"/>
      <c r="M14" s="2566"/>
      <c r="N14" s="2566"/>
    </row>
    <row r="15" spans="1:14" ht="12" customHeight="1" x14ac:dyDescent="0.2">
      <c r="A15" s="2572" t="s">
        <v>196</v>
      </c>
      <c r="B15" s="2573">
        <v>671</v>
      </c>
      <c r="C15" s="2573">
        <v>587</v>
      </c>
      <c r="D15" s="2573">
        <v>519</v>
      </c>
      <c r="E15" s="2573">
        <v>460</v>
      </c>
      <c r="F15" s="2573">
        <v>726</v>
      </c>
      <c r="G15" s="2573">
        <v>577</v>
      </c>
      <c r="H15" s="2573">
        <v>520</v>
      </c>
      <c r="I15" s="2573">
        <v>434</v>
      </c>
      <c r="J15" s="2566"/>
      <c r="K15" s="2566"/>
      <c r="L15" s="2566"/>
      <c r="M15" s="2566"/>
      <c r="N15" s="2566"/>
    </row>
    <row r="16" spans="1:14" ht="12" customHeight="1" x14ac:dyDescent="0.2">
      <c r="A16" s="2574" t="s">
        <v>197</v>
      </c>
      <c r="B16" s="2568">
        <v>898</v>
      </c>
      <c r="C16" s="2568">
        <v>725</v>
      </c>
      <c r="D16" s="2568">
        <v>610</v>
      </c>
      <c r="E16" s="2568">
        <v>510</v>
      </c>
      <c r="F16" s="2568">
        <v>763</v>
      </c>
      <c r="G16" s="2568">
        <v>518</v>
      </c>
      <c r="H16" s="2568">
        <v>497</v>
      </c>
      <c r="I16" s="2568">
        <v>349</v>
      </c>
      <c r="J16" s="2566"/>
      <c r="K16" s="2566"/>
      <c r="L16" s="2566"/>
      <c r="M16" s="2566"/>
      <c r="N16" s="2566"/>
    </row>
    <row r="17" spans="1:14" ht="12" customHeight="1" x14ac:dyDescent="0.2">
      <c r="A17" s="2572" t="s">
        <v>198</v>
      </c>
      <c r="B17" s="2573">
        <v>437</v>
      </c>
      <c r="C17" s="2573">
        <v>342</v>
      </c>
      <c r="D17" s="2573">
        <v>238</v>
      </c>
      <c r="E17" s="2573">
        <v>217</v>
      </c>
      <c r="F17" s="2573">
        <v>184</v>
      </c>
      <c r="G17" s="2573">
        <v>129</v>
      </c>
      <c r="H17" s="2573">
        <v>102</v>
      </c>
      <c r="I17" s="2573">
        <v>74</v>
      </c>
      <c r="J17" s="2566"/>
      <c r="K17" s="2566"/>
      <c r="L17" s="2566"/>
      <c r="M17" s="2566"/>
      <c r="N17" s="2566"/>
    </row>
    <row r="18" spans="1:14" ht="12" customHeight="1" x14ac:dyDescent="0.2">
      <c r="A18" s="2574" t="s">
        <v>199</v>
      </c>
      <c r="B18" s="2568">
        <v>380</v>
      </c>
      <c r="C18" s="2568">
        <v>300</v>
      </c>
      <c r="D18" s="2568">
        <v>207</v>
      </c>
      <c r="E18" s="2568">
        <v>182</v>
      </c>
      <c r="F18" s="2568">
        <v>121</v>
      </c>
      <c r="G18" s="2568">
        <v>72</v>
      </c>
      <c r="H18" s="2568">
        <v>55</v>
      </c>
      <c r="I18" s="2568">
        <v>29</v>
      </c>
      <c r="J18" s="2566"/>
      <c r="K18" s="2566"/>
      <c r="L18" s="2566"/>
      <c r="M18" s="2566"/>
      <c r="N18" s="2566"/>
    </row>
    <row r="19" spans="1:14" ht="12" customHeight="1" x14ac:dyDescent="0.2">
      <c r="A19" s="2572" t="s">
        <v>200</v>
      </c>
      <c r="B19" s="2573">
        <v>1108</v>
      </c>
      <c r="C19" s="2573">
        <v>946</v>
      </c>
      <c r="D19" s="2573">
        <v>806</v>
      </c>
      <c r="E19" s="2573">
        <v>715</v>
      </c>
      <c r="F19" s="2573">
        <v>476</v>
      </c>
      <c r="G19" s="2573">
        <v>355</v>
      </c>
      <c r="H19" s="2573">
        <v>248</v>
      </c>
      <c r="I19" s="2573">
        <v>182</v>
      </c>
      <c r="J19" s="2566"/>
      <c r="K19" s="2566"/>
      <c r="L19" s="2566"/>
      <c r="M19" s="2566"/>
      <c r="N19" s="2566"/>
    </row>
    <row r="20" spans="1:14" ht="12" customHeight="1" x14ac:dyDescent="0.2">
      <c r="A20" s="2574" t="s">
        <v>201</v>
      </c>
      <c r="B20" s="2568">
        <v>508</v>
      </c>
      <c r="C20" s="2568">
        <v>408</v>
      </c>
      <c r="D20" s="2568">
        <v>304</v>
      </c>
      <c r="E20" s="2568">
        <v>265</v>
      </c>
      <c r="F20" s="2568">
        <v>155</v>
      </c>
      <c r="G20" s="2568">
        <v>125</v>
      </c>
      <c r="H20" s="2568">
        <v>93</v>
      </c>
      <c r="I20" s="2568">
        <v>75</v>
      </c>
      <c r="J20" s="2566"/>
      <c r="K20" s="2566"/>
      <c r="L20" s="2566"/>
      <c r="M20" s="2566"/>
      <c r="N20" s="2566"/>
    </row>
    <row r="21" spans="1:14" ht="12" customHeight="1" x14ac:dyDescent="0.2">
      <c r="A21" s="2572" t="s">
        <v>202</v>
      </c>
      <c r="B21" s="2573">
        <v>950</v>
      </c>
      <c r="C21" s="2573">
        <v>789</v>
      </c>
      <c r="D21" s="2573">
        <v>619</v>
      </c>
      <c r="E21" s="2573">
        <v>550</v>
      </c>
      <c r="F21" s="2573">
        <v>408</v>
      </c>
      <c r="G21" s="2573">
        <v>291</v>
      </c>
      <c r="H21" s="2573">
        <v>266</v>
      </c>
      <c r="I21" s="2573">
        <v>188</v>
      </c>
      <c r="J21" s="2566"/>
      <c r="K21" s="2566"/>
      <c r="L21" s="2566"/>
      <c r="M21" s="2566"/>
      <c r="N21" s="2566"/>
    </row>
    <row r="22" spans="1:14" ht="12" customHeight="1" x14ac:dyDescent="0.2">
      <c r="A22" s="2574" t="s">
        <v>203</v>
      </c>
      <c r="B22" s="2568">
        <v>523</v>
      </c>
      <c r="C22" s="2568">
        <v>444</v>
      </c>
      <c r="D22" s="2568">
        <v>400</v>
      </c>
      <c r="E22" s="2568">
        <v>353</v>
      </c>
      <c r="F22" s="2568">
        <v>237</v>
      </c>
      <c r="G22" s="2568">
        <v>167</v>
      </c>
      <c r="H22" s="2568">
        <v>139</v>
      </c>
      <c r="I22" s="2568">
        <v>103</v>
      </c>
      <c r="J22" s="2566"/>
      <c r="K22" s="2566"/>
      <c r="L22" s="2566"/>
      <c r="M22" s="2566"/>
      <c r="N22" s="2566"/>
    </row>
    <row r="23" spans="1:14" ht="12" customHeight="1" x14ac:dyDescent="0.2">
      <c r="A23" s="2572" t="s">
        <v>204</v>
      </c>
      <c r="B23" s="2573">
        <v>259</v>
      </c>
      <c r="C23" s="2573">
        <v>198</v>
      </c>
      <c r="D23" s="2573">
        <v>128</v>
      </c>
      <c r="E23" s="2573">
        <v>105</v>
      </c>
      <c r="F23" s="2573">
        <v>861</v>
      </c>
      <c r="G23" s="2573">
        <v>653</v>
      </c>
      <c r="H23" s="2573">
        <v>400</v>
      </c>
      <c r="I23" s="2573">
        <v>318</v>
      </c>
      <c r="J23" s="2566"/>
      <c r="K23" s="2566"/>
      <c r="L23" s="2566"/>
      <c r="M23" s="2566"/>
      <c r="N23" s="2566"/>
    </row>
    <row r="24" spans="1:14" ht="12" customHeight="1" x14ac:dyDescent="0.2">
      <c r="A24" s="2574" t="s">
        <v>205</v>
      </c>
      <c r="B24" s="2568">
        <v>193</v>
      </c>
      <c r="C24" s="2568">
        <v>142</v>
      </c>
      <c r="D24" s="2568">
        <v>111</v>
      </c>
      <c r="E24" s="2568">
        <v>82</v>
      </c>
      <c r="F24" s="2568">
        <v>68</v>
      </c>
      <c r="G24" s="2568">
        <v>55</v>
      </c>
      <c r="H24" s="2568">
        <v>45</v>
      </c>
      <c r="I24" s="2568">
        <v>39</v>
      </c>
      <c r="J24" s="2566"/>
      <c r="K24" s="2566"/>
      <c r="L24" s="2566"/>
      <c r="M24" s="2566"/>
      <c r="N24" s="2566"/>
    </row>
    <row r="25" spans="1:14" ht="12" customHeight="1" x14ac:dyDescent="0.2">
      <c r="A25" s="2572" t="s">
        <v>1178</v>
      </c>
      <c r="B25" s="2573">
        <v>316</v>
      </c>
      <c r="C25" s="2573">
        <v>257</v>
      </c>
      <c r="D25" s="2573">
        <v>188</v>
      </c>
      <c r="E25" s="2573">
        <v>164</v>
      </c>
      <c r="F25" s="2573">
        <v>1357</v>
      </c>
      <c r="G25" s="2573">
        <v>989</v>
      </c>
      <c r="H25" s="2573">
        <v>682</v>
      </c>
      <c r="I25" s="2573">
        <v>524</v>
      </c>
      <c r="J25" s="2566"/>
      <c r="K25" s="2566"/>
      <c r="L25" s="2566"/>
      <c r="M25" s="2566"/>
      <c r="N25" s="2566"/>
    </row>
    <row r="26" spans="1:14" ht="12" customHeight="1" x14ac:dyDescent="0.2">
      <c r="A26" s="2574" t="s">
        <v>207</v>
      </c>
      <c r="B26" s="2568">
        <v>261</v>
      </c>
      <c r="C26" s="2568">
        <v>219</v>
      </c>
      <c r="D26" s="2568">
        <v>149</v>
      </c>
      <c r="E26" s="2568">
        <v>133</v>
      </c>
      <c r="F26" s="2568" t="s">
        <v>252</v>
      </c>
      <c r="G26" s="2568" t="s">
        <v>252</v>
      </c>
      <c r="H26" s="2568" t="s">
        <v>252</v>
      </c>
      <c r="I26" s="2568" t="s">
        <v>252</v>
      </c>
      <c r="J26" s="2566"/>
      <c r="K26" s="2566"/>
      <c r="L26" s="2566"/>
      <c r="M26" s="2566"/>
      <c r="N26" s="2566"/>
    </row>
    <row r="27" spans="1:14" ht="12" customHeight="1" x14ac:dyDescent="0.2">
      <c r="A27" s="2572" t="s">
        <v>208</v>
      </c>
      <c r="B27" s="2573">
        <v>929</v>
      </c>
      <c r="C27" s="2573">
        <v>773</v>
      </c>
      <c r="D27" s="2573">
        <v>623</v>
      </c>
      <c r="E27" s="2573">
        <v>549</v>
      </c>
      <c r="F27" s="2573">
        <v>346</v>
      </c>
      <c r="G27" s="2573">
        <v>246</v>
      </c>
      <c r="H27" s="2573">
        <v>151</v>
      </c>
      <c r="I27" s="2573">
        <v>115</v>
      </c>
      <c r="J27" s="2566"/>
      <c r="K27" s="2566"/>
      <c r="L27" s="2566"/>
      <c r="M27" s="2566"/>
      <c r="N27" s="2566"/>
    </row>
    <row r="28" spans="1:14" s="885" customFormat="1" ht="15.95" customHeight="1" x14ac:dyDescent="0.2">
      <c r="A28" s="2575" t="s">
        <v>125</v>
      </c>
      <c r="B28" s="2571">
        <v>14062</v>
      </c>
      <c r="C28" s="2571">
        <v>10770</v>
      </c>
      <c r="D28" s="2571">
        <v>6479</v>
      </c>
      <c r="E28" s="2571">
        <v>5613</v>
      </c>
      <c r="F28" s="2571">
        <v>7819</v>
      </c>
      <c r="G28" s="2571">
        <v>5257</v>
      </c>
      <c r="H28" s="2571">
        <v>2946</v>
      </c>
      <c r="I28" s="2571">
        <v>2053</v>
      </c>
      <c r="J28" s="2566"/>
      <c r="K28" s="2566"/>
      <c r="L28" s="2566"/>
      <c r="M28" s="2566"/>
      <c r="N28" s="2566"/>
    </row>
    <row r="29" spans="1:14" s="885" customFormat="1" x14ac:dyDescent="0.2">
      <c r="A29" s="2576" t="s">
        <v>403</v>
      </c>
      <c r="B29" s="2565">
        <v>1374</v>
      </c>
      <c r="C29" s="2565">
        <v>1032</v>
      </c>
      <c r="D29" s="2565">
        <v>537</v>
      </c>
      <c r="E29" s="2565">
        <v>454</v>
      </c>
      <c r="F29" s="2565">
        <v>782</v>
      </c>
      <c r="G29" s="2565">
        <v>499</v>
      </c>
      <c r="H29" s="2565">
        <v>119</v>
      </c>
      <c r="I29" s="2565">
        <v>82</v>
      </c>
      <c r="J29" s="2566"/>
      <c r="K29" s="2566"/>
      <c r="L29" s="2566"/>
      <c r="M29" s="2566"/>
      <c r="N29" s="2566"/>
    </row>
    <row r="30" spans="1:14" s="422" customFormat="1" ht="12" customHeight="1" x14ac:dyDescent="0.2">
      <c r="A30" s="2577" t="s">
        <v>209</v>
      </c>
      <c r="B30" s="2578">
        <v>625</v>
      </c>
      <c r="C30" s="2578">
        <v>460</v>
      </c>
      <c r="D30" s="2578">
        <v>231</v>
      </c>
      <c r="E30" s="2578">
        <v>191</v>
      </c>
      <c r="F30" s="2578">
        <v>421</v>
      </c>
      <c r="G30" s="2578">
        <v>273</v>
      </c>
      <c r="H30" s="2578">
        <v>48</v>
      </c>
      <c r="I30" s="2578">
        <v>32</v>
      </c>
      <c r="J30" s="2579"/>
      <c r="K30" s="2579"/>
      <c r="L30" s="2579"/>
      <c r="M30" s="2579"/>
      <c r="N30" s="2579"/>
    </row>
    <row r="31" spans="1:14" ht="12" customHeight="1" x14ac:dyDescent="0.2">
      <c r="A31" s="2572" t="s">
        <v>20</v>
      </c>
      <c r="B31" s="2573">
        <v>177</v>
      </c>
      <c r="C31" s="2573">
        <v>144</v>
      </c>
      <c r="D31" s="2573">
        <v>103</v>
      </c>
      <c r="E31" s="2573">
        <v>87</v>
      </c>
      <c r="F31" s="2573">
        <v>58</v>
      </c>
      <c r="G31" s="2573">
        <v>34</v>
      </c>
      <c r="H31" s="2573">
        <v>11</v>
      </c>
      <c r="I31" s="2573">
        <v>3</v>
      </c>
      <c r="J31" s="2566"/>
      <c r="K31" s="2566"/>
      <c r="L31" s="2566"/>
      <c r="M31" s="2566"/>
      <c r="N31" s="2566"/>
    </row>
    <row r="32" spans="1:14" s="425" customFormat="1" ht="12" customHeight="1" x14ac:dyDescent="0.2">
      <c r="A32" s="2574" t="s">
        <v>21</v>
      </c>
      <c r="B32" s="2568">
        <v>289</v>
      </c>
      <c r="C32" s="2568">
        <v>225</v>
      </c>
      <c r="D32" s="2568">
        <v>120</v>
      </c>
      <c r="E32" s="2568">
        <v>102</v>
      </c>
      <c r="F32" s="2568">
        <v>178</v>
      </c>
      <c r="G32" s="2568">
        <v>121</v>
      </c>
      <c r="H32" s="2568">
        <v>42</v>
      </c>
      <c r="I32" s="2568">
        <v>31</v>
      </c>
      <c r="J32" s="2566"/>
      <c r="K32" s="2566"/>
      <c r="L32" s="2566"/>
      <c r="M32" s="2566"/>
      <c r="N32" s="2566"/>
    </row>
    <row r="33" spans="1:14" ht="12" customHeight="1" x14ac:dyDescent="0.2">
      <c r="A33" s="2572" t="s">
        <v>22</v>
      </c>
      <c r="B33" s="2573">
        <v>283</v>
      </c>
      <c r="C33" s="2573">
        <v>203</v>
      </c>
      <c r="D33" s="2573">
        <v>83</v>
      </c>
      <c r="E33" s="2573">
        <v>74</v>
      </c>
      <c r="F33" s="2573">
        <v>125</v>
      </c>
      <c r="G33" s="2573">
        <v>71</v>
      </c>
      <c r="H33" s="2573">
        <v>18</v>
      </c>
      <c r="I33" s="2573">
        <v>16</v>
      </c>
      <c r="J33" s="2566"/>
      <c r="K33" s="2566"/>
      <c r="L33" s="2566"/>
      <c r="M33" s="2566"/>
      <c r="N33" s="2566"/>
    </row>
    <row r="34" spans="1:14" s="885" customFormat="1" ht="14.1" customHeight="1" x14ac:dyDescent="0.2">
      <c r="A34" s="2580" t="s">
        <v>127</v>
      </c>
      <c r="B34" s="2571">
        <v>2268</v>
      </c>
      <c r="C34" s="2571">
        <v>1640</v>
      </c>
      <c r="D34" s="2571">
        <v>919</v>
      </c>
      <c r="E34" s="2571">
        <v>771</v>
      </c>
      <c r="F34" s="2581">
        <v>1145</v>
      </c>
      <c r="G34" s="2581">
        <v>776</v>
      </c>
      <c r="H34" s="2581">
        <v>291</v>
      </c>
      <c r="I34" s="2581">
        <v>217</v>
      </c>
      <c r="J34" s="2566"/>
      <c r="K34" s="2566"/>
      <c r="L34" s="2566"/>
      <c r="M34" s="2566"/>
      <c r="N34" s="2566"/>
    </row>
    <row r="35" spans="1:14" s="422" customFormat="1" ht="12" customHeight="1" x14ac:dyDescent="0.2">
      <c r="A35" s="2582" t="s">
        <v>210</v>
      </c>
      <c r="B35" s="2583">
        <v>772</v>
      </c>
      <c r="C35" s="2583">
        <v>607</v>
      </c>
      <c r="D35" s="2583">
        <v>381</v>
      </c>
      <c r="E35" s="2583">
        <v>339</v>
      </c>
      <c r="F35" s="2583">
        <v>627</v>
      </c>
      <c r="G35" s="2583">
        <v>443</v>
      </c>
      <c r="H35" s="2583">
        <v>178</v>
      </c>
      <c r="I35" s="2583">
        <v>141</v>
      </c>
      <c r="J35" s="2579"/>
      <c r="K35" s="2579"/>
      <c r="L35" s="2579"/>
      <c r="M35" s="2579"/>
      <c r="N35" s="2579"/>
    </row>
    <row r="36" spans="1:14" ht="12" customHeight="1" x14ac:dyDescent="0.2">
      <c r="A36" s="2574" t="s">
        <v>13</v>
      </c>
      <c r="B36" s="2568">
        <v>216</v>
      </c>
      <c r="C36" s="2568">
        <v>149</v>
      </c>
      <c r="D36" s="2568">
        <v>68</v>
      </c>
      <c r="E36" s="2568">
        <v>51</v>
      </c>
      <c r="F36" s="2568">
        <v>42</v>
      </c>
      <c r="G36" s="2568">
        <v>30</v>
      </c>
      <c r="H36" s="2568">
        <v>16</v>
      </c>
      <c r="I36" s="2568">
        <v>11</v>
      </c>
      <c r="J36" s="2566"/>
      <c r="K36" s="2566"/>
      <c r="L36" s="2566"/>
      <c r="M36" s="2566"/>
      <c r="N36" s="2566"/>
    </row>
    <row r="37" spans="1:14" ht="12" customHeight="1" x14ac:dyDescent="0.2">
      <c r="A37" s="2572" t="s">
        <v>14</v>
      </c>
      <c r="B37" s="2573">
        <v>186</v>
      </c>
      <c r="C37" s="2573">
        <v>130</v>
      </c>
      <c r="D37" s="2573">
        <v>55</v>
      </c>
      <c r="E37" s="2573">
        <v>49</v>
      </c>
      <c r="F37" s="2573">
        <v>70</v>
      </c>
      <c r="G37" s="2573">
        <v>42</v>
      </c>
      <c r="H37" s="2573">
        <v>15</v>
      </c>
      <c r="I37" s="2573">
        <v>8</v>
      </c>
      <c r="J37" s="2566"/>
      <c r="K37" s="2566"/>
      <c r="L37" s="2566"/>
      <c r="M37" s="2566"/>
      <c r="N37" s="2566"/>
    </row>
    <row r="38" spans="1:14" s="422" customFormat="1" ht="12" customHeight="1" x14ac:dyDescent="0.2">
      <c r="A38" s="2577" t="s">
        <v>15</v>
      </c>
      <c r="B38" s="2578">
        <v>430</v>
      </c>
      <c r="C38" s="2578">
        <v>293</v>
      </c>
      <c r="D38" s="2578">
        <v>194</v>
      </c>
      <c r="E38" s="2578">
        <v>144</v>
      </c>
      <c r="F38" s="2578">
        <v>300</v>
      </c>
      <c r="G38" s="2578">
        <v>193</v>
      </c>
      <c r="H38" s="2578">
        <v>50</v>
      </c>
      <c r="I38" s="2578">
        <v>39</v>
      </c>
      <c r="J38" s="2579"/>
      <c r="K38" s="2579"/>
      <c r="L38" s="2579"/>
      <c r="M38" s="2579"/>
      <c r="N38" s="2579"/>
    </row>
    <row r="39" spans="1:14" ht="12" customHeight="1" x14ac:dyDescent="0.2">
      <c r="A39" s="2572" t="s">
        <v>16</v>
      </c>
      <c r="B39" s="2573">
        <v>226</v>
      </c>
      <c r="C39" s="2573">
        <v>157</v>
      </c>
      <c r="D39" s="2573">
        <v>77</v>
      </c>
      <c r="E39" s="2573">
        <v>69</v>
      </c>
      <c r="F39" s="2573">
        <v>35</v>
      </c>
      <c r="G39" s="2573">
        <v>21</v>
      </c>
      <c r="H39" s="2573">
        <v>4</v>
      </c>
      <c r="I39" s="2573">
        <v>1</v>
      </c>
      <c r="J39" s="2566"/>
      <c r="K39" s="2566"/>
      <c r="L39" s="2566"/>
      <c r="M39" s="2566"/>
      <c r="N39" s="2566"/>
    </row>
    <row r="40" spans="1:14" ht="12" customHeight="1" x14ac:dyDescent="0.2">
      <c r="A40" s="2574" t="s">
        <v>17</v>
      </c>
      <c r="B40" s="2568">
        <v>262</v>
      </c>
      <c r="C40" s="2568">
        <v>186</v>
      </c>
      <c r="D40" s="2568">
        <v>80</v>
      </c>
      <c r="E40" s="2568">
        <v>66</v>
      </c>
      <c r="F40" s="2568">
        <v>71</v>
      </c>
      <c r="G40" s="2568">
        <v>47</v>
      </c>
      <c r="H40" s="2568">
        <v>28</v>
      </c>
      <c r="I40" s="2568">
        <v>17</v>
      </c>
      <c r="J40" s="2566"/>
      <c r="K40" s="2566"/>
      <c r="L40" s="2566"/>
      <c r="M40" s="2566"/>
      <c r="N40" s="2566"/>
    </row>
    <row r="41" spans="1:14" ht="12" customHeight="1" x14ac:dyDescent="0.2">
      <c r="A41" s="2572" t="s">
        <v>18</v>
      </c>
      <c r="B41" s="2573">
        <v>68</v>
      </c>
      <c r="C41" s="2573">
        <v>56</v>
      </c>
      <c r="D41" s="2573">
        <v>34</v>
      </c>
      <c r="E41" s="2573">
        <v>31</v>
      </c>
      <c r="F41" s="2573" t="s">
        <v>252</v>
      </c>
      <c r="G41" s="2573" t="s">
        <v>252</v>
      </c>
      <c r="H41" s="2573" t="s">
        <v>252</v>
      </c>
      <c r="I41" s="2573" t="s">
        <v>252</v>
      </c>
      <c r="J41" s="2566"/>
      <c r="K41" s="2566"/>
      <c r="L41" s="2566"/>
      <c r="M41" s="2566"/>
      <c r="N41" s="2566"/>
    </row>
    <row r="42" spans="1:14" ht="11.45" customHeight="1" x14ac:dyDescent="0.2">
      <c r="A42" s="2574" t="s">
        <v>19</v>
      </c>
      <c r="B42" s="2568">
        <v>108</v>
      </c>
      <c r="C42" s="2568">
        <v>62</v>
      </c>
      <c r="D42" s="2568">
        <v>30</v>
      </c>
      <c r="E42" s="2568">
        <v>22</v>
      </c>
      <c r="F42" s="2568" t="s">
        <v>252</v>
      </c>
      <c r="G42" s="2568" t="s">
        <v>252</v>
      </c>
      <c r="H42" s="2568" t="s">
        <v>252</v>
      </c>
      <c r="I42" s="2568" t="s">
        <v>252</v>
      </c>
      <c r="J42" s="2566"/>
      <c r="K42" s="2566"/>
      <c r="L42" s="2566"/>
      <c r="M42" s="2566"/>
      <c r="N42" s="2566"/>
    </row>
    <row r="43" spans="1:14" s="885" customFormat="1" ht="14.1" customHeight="1" x14ac:dyDescent="0.2">
      <c r="A43" s="2576" t="s">
        <v>128</v>
      </c>
      <c r="B43" s="2565">
        <v>4245</v>
      </c>
      <c r="C43" s="2565">
        <v>3387</v>
      </c>
      <c r="D43" s="2565">
        <v>2303</v>
      </c>
      <c r="E43" s="2565">
        <v>1977</v>
      </c>
      <c r="F43" s="2565">
        <v>2790</v>
      </c>
      <c r="G43" s="2565">
        <v>1981</v>
      </c>
      <c r="H43" s="2565">
        <v>1566</v>
      </c>
      <c r="I43" s="2565">
        <v>1112</v>
      </c>
      <c r="J43" s="2566"/>
      <c r="K43" s="2566"/>
      <c r="L43" s="2566"/>
      <c r="M43" s="2566"/>
      <c r="N43" s="2566"/>
    </row>
    <row r="44" spans="1:14" s="422" customFormat="1" ht="12" customHeight="1" x14ac:dyDescent="0.2">
      <c r="A44" s="2577" t="s">
        <v>407</v>
      </c>
      <c r="B44" s="2578">
        <v>2184</v>
      </c>
      <c r="C44" s="2578">
        <v>1795</v>
      </c>
      <c r="D44" s="2578">
        <v>1369</v>
      </c>
      <c r="E44" s="2578">
        <v>1192</v>
      </c>
      <c r="F44" s="2578">
        <v>1900</v>
      </c>
      <c r="G44" s="2578">
        <v>1368</v>
      </c>
      <c r="H44" s="2578">
        <v>1201</v>
      </c>
      <c r="I44" s="2578">
        <v>870</v>
      </c>
      <c r="J44" s="2579"/>
      <c r="K44" s="2579"/>
      <c r="L44" s="2579"/>
      <c r="M44" s="2579"/>
      <c r="N44" s="2579"/>
    </row>
    <row r="45" spans="1:14" ht="12" customHeight="1" x14ac:dyDescent="0.2">
      <c r="A45" s="2572" t="s">
        <v>23</v>
      </c>
      <c r="B45" s="2573">
        <v>134</v>
      </c>
      <c r="C45" s="2573">
        <v>101</v>
      </c>
      <c r="D45" s="2573">
        <v>44</v>
      </c>
      <c r="E45" s="2573">
        <v>39</v>
      </c>
      <c r="F45" s="2573">
        <v>25</v>
      </c>
      <c r="G45" s="2573">
        <v>19</v>
      </c>
      <c r="H45" s="2573">
        <v>7</v>
      </c>
      <c r="I45" s="2573">
        <v>5</v>
      </c>
      <c r="J45" s="2566"/>
      <c r="K45" s="2566"/>
      <c r="L45" s="2566"/>
      <c r="M45" s="2566"/>
      <c r="N45" s="2566"/>
    </row>
    <row r="46" spans="1:14" ht="12" customHeight="1" x14ac:dyDescent="0.2">
      <c r="A46" s="2574" t="s">
        <v>24</v>
      </c>
      <c r="B46" s="2568">
        <v>416</v>
      </c>
      <c r="C46" s="2568">
        <v>347</v>
      </c>
      <c r="D46" s="2568">
        <v>217</v>
      </c>
      <c r="E46" s="2568">
        <v>199</v>
      </c>
      <c r="F46" s="2568">
        <v>181</v>
      </c>
      <c r="G46" s="2568">
        <v>124</v>
      </c>
      <c r="H46" s="2568">
        <v>61</v>
      </c>
      <c r="I46" s="2568">
        <v>39</v>
      </c>
      <c r="J46" s="2566"/>
      <c r="K46" s="2566"/>
      <c r="L46" s="2566"/>
      <c r="M46" s="2566"/>
      <c r="N46" s="2566"/>
    </row>
    <row r="47" spans="1:14" ht="12" customHeight="1" x14ac:dyDescent="0.2">
      <c r="A47" s="2572" t="s">
        <v>25</v>
      </c>
      <c r="B47" s="2573">
        <v>119</v>
      </c>
      <c r="C47" s="2573">
        <v>82</v>
      </c>
      <c r="D47" s="2573">
        <v>49</v>
      </c>
      <c r="E47" s="2573">
        <v>37</v>
      </c>
      <c r="F47" s="2573">
        <v>39</v>
      </c>
      <c r="G47" s="2573">
        <v>28</v>
      </c>
      <c r="H47" s="2573">
        <v>18</v>
      </c>
      <c r="I47" s="2573">
        <v>13</v>
      </c>
      <c r="J47" s="2566"/>
      <c r="K47" s="2566"/>
      <c r="L47" s="2566"/>
      <c r="M47" s="2566"/>
      <c r="N47" s="2566"/>
    </row>
    <row r="48" spans="1:14" ht="12" customHeight="1" x14ac:dyDescent="0.2">
      <c r="A48" s="2574" t="s">
        <v>26</v>
      </c>
      <c r="B48" s="2568">
        <v>105</v>
      </c>
      <c r="C48" s="2568">
        <v>82</v>
      </c>
      <c r="D48" s="2568">
        <v>52</v>
      </c>
      <c r="E48" s="2568">
        <v>41</v>
      </c>
      <c r="F48" s="2568" t="s">
        <v>252</v>
      </c>
      <c r="G48" s="2568" t="s">
        <v>252</v>
      </c>
      <c r="H48" s="2568" t="s">
        <v>252</v>
      </c>
      <c r="I48" s="2568" t="s">
        <v>252</v>
      </c>
      <c r="J48" s="2566"/>
      <c r="K48" s="2566"/>
      <c r="L48" s="2566"/>
      <c r="M48" s="2566"/>
      <c r="N48" s="2566"/>
    </row>
    <row r="49" spans="1:14" ht="12" customHeight="1" x14ac:dyDescent="0.2">
      <c r="A49" s="2572" t="s">
        <v>27</v>
      </c>
      <c r="B49" s="2573">
        <v>321</v>
      </c>
      <c r="C49" s="2573">
        <v>231</v>
      </c>
      <c r="D49" s="2573">
        <v>136</v>
      </c>
      <c r="E49" s="2573">
        <v>111</v>
      </c>
      <c r="F49" s="2573">
        <v>181</v>
      </c>
      <c r="G49" s="2573">
        <v>127</v>
      </c>
      <c r="H49" s="2573">
        <v>80</v>
      </c>
      <c r="I49" s="2573">
        <v>52</v>
      </c>
      <c r="J49" s="2566"/>
      <c r="K49" s="2566"/>
      <c r="L49" s="2566"/>
      <c r="M49" s="2566"/>
      <c r="N49" s="2566"/>
    </row>
    <row r="50" spans="1:14" ht="12" customHeight="1" x14ac:dyDescent="0.2">
      <c r="A50" s="2574" t="s">
        <v>28</v>
      </c>
      <c r="B50" s="2568">
        <v>313</v>
      </c>
      <c r="C50" s="2568">
        <v>235</v>
      </c>
      <c r="D50" s="2568">
        <v>133</v>
      </c>
      <c r="E50" s="2568">
        <v>104</v>
      </c>
      <c r="F50" s="2568">
        <v>164</v>
      </c>
      <c r="G50" s="2568">
        <v>114</v>
      </c>
      <c r="H50" s="2568">
        <v>52</v>
      </c>
      <c r="I50" s="2568">
        <v>36</v>
      </c>
      <c r="J50" s="2566"/>
      <c r="K50" s="2566"/>
      <c r="L50" s="2566"/>
      <c r="M50" s="2566"/>
      <c r="N50" s="2566"/>
    </row>
    <row r="51" spans="1:14" ht="12" customHeight="1" x14ac:dyDescent="0.2">
      <c r="A51" s="2572" t="s">
        <v>29</v>
      </c>
      <c r="B51" s="2573">
        <v>187</v>
      </c>
      <c r="C51" s="2573">
        <v>145</v>
      </c>
      <c r="D51" s="2573">
        <v>105</v>
      </c>
      <c r="E51" s="2573">
        <v>78</v>
      </c>
      <c r="F51" s="2573">
        <v>67</v>
      </c>
      <c r="G51" s="2573">
        <v>42</v>
      </c>
      <c r="H51" s="2573">
        <v>42</v>
      </c>
      <c r="I51" s="2573">
        <v>26</v>
      </c>
      <c r="J51" s="2566"/>
      <c r="K51" s="2566"/>
      <c r="L51" s="2566"/>
      <c r="M51" s="2566"/>
      <c r="N51" s="2566"/>
    </row>
    <row r="52" spans="1:14" ht="12" customHeight="1" x14ac:dyDescent="0.2">
      <c r="A52" s="2574" t="s">
        <v>30</v>
      </c>
      <c r="B52" s="2568">
        <v>125</v>
      </c>
      <c r="C52" s="2568">
        <v>97</v>
      </c>
      <c r="D52" s="2568">
        <v>54</v>
      </c>
      <c r="E52" s="2568">
        <v>50</v>
      </c>
      <c r="F52" s="2568">
        <v>27</v>
      </c>
      <c r="G52" s="2568">
        <v>16</v>
      </c>
      <c r="H52" s="2568">
        <v>2</v>
      </c>
      <c r="I52" s="2568">
        <v>1</v>
      </c>
      <c r="J52" s="2566"/>
      <c r="K52" s="2566"/>
      <c r="L52" s="2566"/>
      <c r="M52" s="2566"/>
      <c r="N52" s="2566"/>
    </row>
    <row r="53" spans="1:14" ht="12" customHeight="1" x14ac:dyDescent="0.2">
      <c r="A53" s="2572" t="s">
        <v>31</v>
      </c>
      <c r="B53" s="2573">
        <v>41</v>
      </c>
      <c r="C53" s="2573">
        <v>36</v>
      </c>
      <c r="D53" s="2573">
        <v>22</v>
      </c>
      <c r="E53" s="2573">
        <v>19</v>
      </c>
      <c r="F53" s="2573">
        <v>106</v>
      </c>
      <c r="G53" s="2573">
        <v>74</v>
      </c>
      <c r="H53" s="2573">
        <v>54</v>
      </c>
      <c r="I53" s="2573">
        <v>40</v>
      </c>
      <c r="J53" s="2566"/>
      <c r="K53" s="2566"/>
      <c r="L53" s="2566"/>
      <c r="M53" s="2566"/>
      <c r="N53" s="2566"/>
    </row>
    <row r="54" spans="1:14" ht="12" customHeight="1" x14ac:dyDescent="0.2">
      <c r="A54" s="2574" t="s">
        <v>32</v>
      </c>
      <c r="B54" s="2568">
        <v>182</v>
      </c>
      <c r="C54" s="2568">
        <v>153</v>
      </c>
      <c r="D54" s="2568">
        <v>80</v>
      </c>
      <c r="E54" s="2568">
        <v>72</v>
      </c>
      <c r="F54" s="2568">
        <v>64</v>
      </c>
      <c r="G54" s="2568">
        <v>47</v>
      </c>
      <c r="H54" s="2568">
        <v>28</v>
      </c>
      <c r="I54" s="2568">
        <v>20</v>
      </c>
      <c r="J54" s="2566"/>
      <c r="K54" s="2566"/>
      <c r="L54" s="2566"/>
      <c r="M54" s="2566"/>
      <c r="N54" s="2566"/>
    </row>
    <row r="55" spans="1:14" ht="12" customHeight="1" x14ac:dyDescent="0.2">
      <c r="A55" s="2572" t="s">
        <v>33</v>
      </c>
      <c r="B55" s="2573">
        <v>118</v>
      </c>
      <c r="C55" s="2573">
        <v>83</v>
      </c>
      <c r="D55" s="2573">
        <v>42</v>
      </c>
      <c r="E55" s="2573">
        <v>35</v>
      </c>
      <c r="F55" s="2573">
        <v>36</v>
      </c>
      <c r="G55" s="2573">
        <v>22</v>
      </c>
      <c r="H55" s="2573">
        <v>21</v>
      </c>
      <c r="I55" s="2573">
        <v>10</v>
      </c>
      <c r="J55" s="2566"/>
      <c r="K55" s="2566"/>
      <c r="L55" s="2566"/>
      <c r="M55" s="2566"/>
      <c r="N55" s="2566"/>
    </row>
    <row r="56" spans="1:14" s="885" customFormat="1" ht="15.95" customHeight="1" x14ac:dyDescent="0.2">
      <c r="A56" s="2576" t="s">
        <v>129</v>
      </c>
      <c r="B56" s="2565">
        <v>1156</v>
      </c>
      <c r="C56" s="2565">
        <v>869</v>
      </c>
      <c r="D56" s="2565">
        <v>464</v>
      </c>
      <c r="E56" s="2565">
        <v>415</v>
      </c>
      <c r="F56" s="2565">
        <v>549</v>
      </c>
      <c r="G56" s="2565">
        <v>353</v>
      </c>
      <c r="H56" s="2565">
        <v>80</v>
      </c>
      <c r="I56" s="2565">
        <v>57</v>
      </c>
      <c r="J56" s="2566"/>
      <c r="K56" s="2566"/>
      <c r="L56" s="2566"/>
      <c r="M56" s="2566"/>
      <c r="N56" s="2566"/>
    </row>
    <row r="57" spans="1:14" s="422" customFormat="1" ht="11.1" customHeight="1" x14ac:dyDescent="0.2">
      <c r="A57" s="2577" t="s">
        <v>9</v>
      </c>
      <c r="B57" s="2578">
        <v>469</v>
      </c>
      <c r="C57" s="2578">
        <v>344</v>
      </c>
      <c r="D57" s="2578">
        <v>158</v>
      </c>
      <c r="E57" s="2578">
        <v>141</v>
      </c>
      <c r="F57" s="2578">
        <v>224</v>
      </c>
      <c r="G57" s="2578">
        <v>149</v>
      </c>
      <c r="H57" s="2578">
        <v>33</v>
      </c>
      <c r="I57" s="2578">
        <v>23</v>
      </c>
      <c r="J57" s="2579"/>
      <c r="K57" s="2579"/>
      <c r="L57" s="2579"/>
      <c r="M57" s="2579"/>
      <c r="N57" s="2579"/>
    </row>
    <row r="58" spans="1:14" ht="11.1" customHeight="1" x14ac:dyDescent="0.2">
      <c r="A58" s="2572" t="s">
        <v>7</v>
      </c>
      <c r="B58" s="2573">
        <v>116</v>
      </c>
      <c r="C58" s="2573">
        <v>89</v>
      </c>
      <c r="D58" s="2573">
        <v>52</v>
      </c>
      <c r="E58" s="2573">
        <v>43</v>
      </c>
      <c r="F58" s="2573">
        <v>51</v>
      </c>
      <c r="G58" s="2573">
        <v>23</v>
      </c>
      <c r="H58" s="2573">
        <v>9</v>
      </c>
      <c r="I58" s="2573">
        <v>6</v>
      </c>
      <c r="J58" s="2566"/>
      <c r="K58" s="2566"/>
      <c r="L58" s="2566"/>
      <c r="M58" s="2566"/>
      <c r="N58" s="2566"/>
    </row>
    <row r="59" spans="1:14" ht="11.1" customHeight="1" x14ac:dyDescent="0.2">
      <c r="A59" s="2574" t="s">
        <v>8</v>
      </c>
      <c r="B59" s="2568">
        <v>179</v>
      </c>
      <c r="C59" s="2568">
        <v>142</v>
      </c>
      <c r="D59" s="2568">
        <v>88</v>
      </c>
      <c r="E59" s="2568">
        <v>79</v>
      </c>
      <c r="F59" s="2568">
        <v>35</v>
      </c>
      <c r="G59" s="2568">
        <v>18</v>
      </c>
      <c r="H59" s="2568">
        <v>8</v>
      </c>
      <c r="I59" s="2568">
        <v>4</v>
      </c>
      <c r="J59" s="2566"/>
      <c r="K59" s="2566"/>
      <c r="L59" s="2566"/>
      <c r="M59" s="2566"/>
      <c r="N59" s="2566"/>
    </row>
    <row r="60" spans="1:14" ht="11.1" customHeight="1" x14ac:dyDescent="0.2">
      <c r="A60" s="2572" t="s">
        <v>10</v>
      </c>
      <c r="B60" s="2573">
        <v>77</v>
      </c>
      <c r="C60" s="2573">
        <v>52</v>
      </c>
      <c r="D60" s="2573">
        <v>26</v>
      </c>
      <c r="E60" s="2573">
        <v>25</v>
      </c>
      <c r="F60" s="2573">
        <v>51</v>
      </c>
      <c r="G60" s="2573">
        <v>31</v>
      </c>
      <c r="H60" s="2573">
        <v>3</v>
      </c>
      <c r="I60" s="2573">
        <v>2</v>
      </c>
      <c r="J60" s="2566"/>
      <c r="K60" s="2566"/>
      <c r="L60" s="2566"/>
      <c r="M60" s="2566"/>
      <c r="N60" s="2566"/>
    </row>
    <row r="61" spans="1:14" ht="11.1" customHeight="1" x14ac:dyDescent="0.2">
      <c r="A61" s="2574" t="s">
        <v>11</v>
      </c>
      <c r="B61" s="2568">
        <v>203</v>
      </c>
      <c r="C61" s="2568">
        <v>157</v>
      </c>
      <c r="D61" s="2568">
        <v>106</v>
      </c>
      <c r="E61" s="2568">
        <v>93</v>
      </c>
      <c r="F61" s="2568">
        <v>162</v>
      </c>
      <c r="G61" s="2568">
        <v>114</v>
      </c>
      <c r="H61" s="2568">
        <v>27</v>
      </c>
      <c r="I61" s="2568">
        <v>22</v>
      </c>
      <c r="J61" s="2566"/>
      <c r="K61" s="2566"/>
      <c r="L61" s="2566"/>
      <c r="M61" s="2566"/>
      <c r="N61" s="2566"/>
    </row>
    <row r="62" spans="1:14" ht="11.1" customHeight="1" x14ac:dyDescent="0.2">
      <c r="A62" s="2572" t="s">
        <v>12</v>
      </c>
      <c r="B62" s="2573">
        <v>112</v>
      </c>
      <c r="C62" s="2573">
        <v>85</v>
      </c>
      <c r="D62" s="2573">
        <v>34</v>
      </c>
      <c r="E62" s="2573">
        <v>34</v>
      </c>
      <c r="F62" s="2573">
        <v>26</v>
      </c>
      <c r="G62" s="2573">
        <v>18</v>
      </c>
      <c r="H62" s="2573" t="s">
        <v>252</v>
      </c>
      <c r="I62" s="2573" t="s">
        <v>252</v>
      </c>
      <c r="J62" s="2566"/>
      <c r="K62" s="2566"/>
      <c r="L62" s="2566"/>
      <c r="M62" s="2566"/>
      <c r="N62" s="2566"/>
    </row>
    <row r="63" spans="1:14" s="885" customFormat="1" ht="12" customHeight="1" x14ac:dyDescent="0.2">
      <c r="A63" s="2580" t="s">
        <v>130</v>
      </c>
      <c r="B63" s="2571">
        <v>1367</v>
      </c>
      <c r="C63" s="2571">
        <v>1055</v>
      </c>
      <c r="D63" s="2571">
        <v>546</v>
      </c>
      <c r="E63" s="2571">
        <v>494</v>
      </c>
      <c r="F63" s="2571">
        <v>819</v>
      </c>
      <c r="G63" s="2571">
        <v>510</v>
      </c>
      <c r="H63" s="2571">
        <v>134</v>
      </c>
      <c r="I63" s="2571">
        <v>81</v>
      </c>
      <c r="J63" s="2566"/>
      <c r="K63" s="2566"/>
      <c r="L63" s="2566"/>
      <c r="M63" s="2566"/>
      <c r="N63" s="2566"/>
    </row>
    <row r="64" spans="1:14" s="422" customFormat="1" ht="10.5" customHeight="1" x14ac:dyDescent="0.2">
      <c r="A64" s="2582" t="s">
        <v>211</v>
      </c>
      <c r="B64" s="2583">
        <v>1006</v>
      </c>
      <c r="C64" s="2583">
        <v>778</v>
      </c>
      <c r="D64" s="2583">
        <v>424</v>
      </c>
      <c r="E64" s="2583">
        <v>379</v>
      </c>
      <c r="F64" s="2583">
        <v>665</v>
      </c>
      <c r="G64" s="2583">
        <v>410</v>
      </c>
      <c r="H64" s="2583">
        <v>85</v>
      </c>
      <c r="I64" s="2583">
        <v>53</v>
      </c>
      <c r="J64" s="2579"/>
      <c r="K64" s="2579"/>
      <c r="L64" s="2579"/>
      <c r="M64" s="2579"/>
      <c r="N64" s="2579"/>
    </row>
    <row r="65" spans="1:14" ht="10.5" customHeight="1" x14ac:dyDescent="0.2">
      <c r="A65" s="2574" t="s">
        <v>1</v>
      </c>
      <c r="B65" s="2568">
        <v>256</v>
      </c>
      <c r="C65" s="2568">
        <v>206</v>
      </c>
      <c r="D65" s="2568">
        <v>84</v>
      </c>
      <c r="E65" s="2568">
        <v>80</v>
      </c>
      <c r="F65" s="2568">
        <v>154</v>
      </c>
      <c r="G65" s="2568">
        <v>100</v>
      </c>
      <c r="H65" s="2568">
        <v>49</v>
      </c>
      <c r="I65" s="2568">
        <v>28</v>
      </c>
      <c r="J65" s="2566"/>
      <c r="K65" s="2566"/>
      <c r="L65" s="2566"/>
      <c r="M65" s="2566"/>
      <c r="N65" s="2566"/>
    </row>
    <row r="66" spans="1:14" ht="10.5" customHeight="1" x14ac:dyDescent="0.2">
      <c r="A66" s="2572" t="s">
        <v>2</v>
      </c>
      <c r="B66" s="2573">
        <v>105</v>
      </c>
      <c r="C66" s="2573">
        <v>71</v>
      </c>
      <c r="D66" s="2573">
        <v>38</v>
      </c>
      <c r="E66" s="2573">
        <v>35</v>
      </c>
      <c r="F66" s="2573" t="s">
        <v>252</v>
      </c>
      <c r="G66" s="2573" t="s">
        <v>252</v>
      </c>
      <c r="H66" s="2573" t="s">
        <v>252</v>
      </c>
      <c r="I66" s="2573" t="s">
        <v>252</v>
      </c>
      <c r="J66" s="2566"/>
      <c r="K66" s="2566"/>
      <c r="L66" s="2566"/>
      <c r="M66" s="2566"/>
      <c r="N66" s="2566"/>
    </row>
    <row r="67" spans="1:14" s="885" customFormat="1" ht="12" customHeight="1" x14ac:dyDescent="0.2">
      <c r="A67" s="2580" t="s">
        <v>131</v>
      </c>
      <c r="B67" s="2571">
        <v>1568</v>
      </c>
      <c r="C67" s="2571">
        <v>1185</v>
      </c>
      <c r="D67" s="2571">
        <v>584</v>
      </c>
      <c r="E67" s="2571">
        <v>535</v>
      </c>
      <c r="F67" s="2571">
        <v>733</v>
      </c>
      <c r="G67" s="2571">
        <v>468</v>
      </c>
      <c r="H67" s="2571">
        <v>285</v>
      </c>
      <c r="I67" s="2571">
        <v>184</v>
      </c>
      <c r="J67" s="2566"/>
      <c r="K67" s="2566"/>
      <c r="L67" s="2566"/>
      <c r="M67" s="2566"/>
      <c r="N67" s="2566"/>
    </row>
    <row r="68" spans="1:14" s="422" customFormat="1" ht="11.1" customHeight="1" x14ac:dyDescent="0.2">
      <c r="A68" s="2582" t="s">
        <v>212</v>
      </c>
      <c r="B68" s="2583">
        <v>941</v>
      </c>
      <c r="C68" s="2583">
        <v>702</v>
      </c>
      <c r="D68" s="2583">
        <v>380</v>
      </c>
      <c r="E68" s="2583">
        <v>347</v>
      </c>
      <c r="F68" s="2583">
        <v>634</v>
      </c>
      <c r="G68" s="2583">
        <v>409</v>
      </c>
      <c r="H68" s="2583">
        <v>261</v>
      </c>
      <c r="I68" s="2583">
        <v>171</v>
      </c>
      <c r="J68" s="2579"/>
      <c r="K68" s="2579"/>
      <c r="L68" s="2579"/>
      <c r="M68" s="2579"/>
      <c r="N68" s="2579"/>
    </row>
    <row r="69" spans="1:14" ht="11.1" customHeight="1" x14ac:dyDescent="0.2">
      <c r="A69" s="2574" t="s">
        <v>3</v>
      </c>
      <c r="B69" s="2568">
        <v>177</v>
      </c>
      <c r="C69" s="2568">
        <v>128</v>
      </c>
      <c r="D69" s="2568">
        <v>64</v>
      </c>
      <c r="E69" s="2568">
        <v>56</v>
      </c>
      <c r="F69" s="2568" t="s">
        <v>252</v>
      </c>
      <c r="G69" s="2568" t="s">
        <v>252</v>
      </c>
      <c r="H69" s="2568" t="s">
        <v>252</v>
      </c>
      <c r="I69" s="2568" t="s">
        <v>252</v>
      </c>
      <c r="J69" s="2566"/>
      <c r="K69" s="2566"/>
      <c r="L69" s="2566"/>
      <c r="M69" s="2566"/>
      <c r="N69" s="2566"/>
    </row>
    <row r="70" spans="1:14" ht="11.1" customHeight="1" x14ac:dyDescent="0.2">
      <c r="A70" s="2572" t="s">
        <v>4</v>
      </c>
      <c r="B70" s="2573">
        <v>111</v>
      </c>
      <c r="C70" s="2573">
        <v>84</v>
      </c>
      <c r="D70" s="2573">
        <v>32</v>
      </c>
      <c r="E70" s="2573">
        <v>30</v>
      </c>
      <c r="F70" s="2573">
        <v>30</v>
      </c>
      <c r="G70" s="2573">
        <v>12</v>
      </c>
      <c r="H70" s="2573">
        <v>11</v>
      </c>
      <c r="I70" s="2573">
        <v>6</v>
      </c>
      <c r="J70" s="2566"/>
      <c r="K70" s="2566"/>
      <c r="L70" s="2566"/>
      <c r="M70" s="2566"/>
      <c r="N70" s="2566"/>
    </row>
    <row r="71" spans="1:14" ht="11.1" customHeight="1" x14ac:dyDescent="0.2">
      <c r="A71" s="2574" t="s">
        <v>5</v>
      </c>
      <c r="B71" s="2568">
        <v>165</v>
      </c>
      <c r="C71" s="2568">
        <v>134</v>
      </c>
      <c r="D71" s="2568">
        <v>66</v>
      </c>
      <c r="E71" s="2568">
        <v>61</v>
      </c>
      <c r="F71" s="2568">
        <v>37</v>
      </c>
      <c r="G71" s="2568">
        <v>25</v>
      </c>
      <c r="H71" s="2568">
        <v>3</v>
      </c>
      <c r="I71" s="2568">
        <v>1</v>
      </c>
      <c r="J71" s="2566"/>
      <c r="K71" s="2566"/>
      <c r="L71" s="2566"/>
      <c r="M71" s="2566"/>
      <c r="N71" s="2566"/>
    </row>
    <row r="72" spans="1:14" ht="11.1" customHeight="1" x14ac:dyDescent="0.2">
      <c r="A72" s="2572" t="s">
        <v>6</v>
      </c>
      <c r="B72" s="2573">
        <v>174</v>
      </c>
      <c r="C72" s="2573">
        <v>137</v>
      </c>
      <c r="D72" s="2573">
        <v>42</v>
      </c>
      <c r="E72" s="2573">
        <v>41</v>
      </c>
      <c r="F72" s="2573">
        <v>32</v>
      </c>
      <c r="G72" s="2573">
        <v>22</v>
      </c>
      <c r="H72" s="2573">
        <v>10</v>
      </c>
      <c r="I72" s="2573">
        <v>6</v>
      </c>
      <c r="J72" s="2566"/>
      <c r="K72" s="2566"/>
      <c r="L72" s="2566"/>
      <c r="M72" s="2566"/>
      <c r="N72" s="2566"/>
    </row>
    <row r="73" spans="1:14" s="885" customFormat="1" ht="12" customHeight="1" x14ac:dyDescent="0.2">
      <c r="A73" s="2580" t="s">
        <v>132</v>
      </c>
      <c r="B73" s="2571">
        <v>2084</v>
      </c>
      <c r="C73" s="2571">
        <v>1602</v>
      </c>
      <c r="D73" s="2571">
        <v>1126</v>
      </c>
      <c r="E73" s="2571">
        <v>967</v>
      </c>
      <c r="F73" s="2571">
        <v>1001</v>
      </c>
      <c r="G73" s="2571">
        <v>670</v>
      </c>
      <c r="H73" s="2571">
        <v>471</v>
      </c>
      <c r="I73" s="2571">
        <v>320</v>
      </c>
      <c r="J73" s="2566"/>
      <c r="K73" s="2566"/>
      <c r="L73" s="2566"/>
      <c r="M73" s="2566"/>
      <c r="N73" s="2566"/>
    </row>
    <row r="74" spans="1:14" s="422" customFormat="1" ht="10.5" customHeight="1" x14ac:dyDescent="0.2">
      <c r="A74" s="2582" t="s">
        <v>213</v>
      </c>
      <c r="B74" s="2583">
        <v>560</v>
      </c>
      <c r="C74" s="2583">
        <v>419</v>
      </c>
      <c r="D74" s="2583">
        <v>334</v>
      </c>
      <c r="E74" s="2583">
        <v>269</v>
      </c>
      <c r="F74" s="2583">
        <v>389</v>
      </c>
      <c r="G74" s="2583">
        <v>266</v>
      </c>
      <c r="H74" s="2583">
        <v>232</v>
      </c>
      <c r="I74" s="2583">
        <v>168</v>
      </c>
      <c r="J74" s="2579"/>
      <c r="K74" s="2579"/>
      <c r="L74" s="2579"/>
      <c r="M74" s="2579"/>
      <c r="N74" s="2579"/>
    </row>
    <row r="75" spans="1:14" ht="10.5" customHeight="1" x14ac:dyDescent="0.2">
      <c r="A75" s="2574" t="s">
        <v>34</v>
      </c>
      <c r="B75" s="2568">
        <v>304</v>
      </c>
      <c r="C75" s="2568">
        <v>235</v>
      </c>
      <c r="D75" s="2568">
        <v>134</v>
      </c>
      <c r="E75" s="2568">
        <v>121</v>
      </c>
      <c r="F75" s="2568">
        <v>164</v>
      </c>
      <c r="G75" s="2568">
        <v>115</v>
      </c>
      <c r="H75" s="2568">
        <v>51</v>
      </c>
      <c r="I75" s="2568">
        <v>31</v>
      </c>
      <c r="J75" s="2566"/>
      <c r="K75" s="2566"/>
      <c r="L75" s="2566"/>
      <c r="M75" s="2566"/>
      <c r="N75" s="2566"/>
    </row>
    <row r="76" spans="1:14" ht="10.5" customHeight="1" x14ac:dyDescent="0.2">
      <c r="A76" s="2572" t="s">
        <v>35</v>
      </c>
      <c r="B76" s="2573">
        <v>74</v>
      </c>
      <c r="C76" s="2573">
        <v>57</v>
      </c>
      <c r="D76" s="2573">
        <v>40</v>
      </c>
      <c r="E76" s="2573">
        <v>37</v>
      </c>
      <c r="F76" s="2573">
        <v>29</v>
      </c>
      <c r="G76" s="2573">
        <v>15</v>
      </c>
      <c r="H76" s="2573">
        <v>8</v>
      </c>
      <c r="I76" s="2573">
        <v>3</v>
      </c>
      <c r="J76" s="2566"/>
      <c r="K76" s="2566"/>
      <c r="L76" s="2566"/>
      <c r="M76" s="2566"/>
      <c r="N76" s="2566"/>
    </row>
    <row r="77" spans="1:14" ht="10.5" customHeight="1" x14ac:dyDescent="0.2">
      <c r="A77" s="2574" t="s">
        <v>36</v>
      </c>
      <c r="B77" s="2568">
        <v>149</v>
      </c>
      <c r="C77" s="2568">
        <v>116</v>
      </c>
      <c r="D77" s="2568">
        <v>89</v>
      </c>
      <c r="E77" s="2568">
        <v>77</v>
      </c>
      <c r="F77" s="2568">
        <v>36</v>
      </c>
      <c r="G77" s="2568">
        <v>21</v>
      </c>
      <c r="H77" s="2568">
        <v>20</v>
      </c>
      <c r="I77" s="2568">
        <v>12</v>
      </c>
      <c r="J77" s="2566"/>
      <c r="K77" s="2566"/>
      <c r="L77" s="2566"/>
      <c r="M77" s="2566"/>
      <c r="N77" s="2566"/>
    </row>
    <row r="78" spans="1:14" ht="10.5" customHeight="1" x14ac:dyDescent="0.2">
      <c r="A78" s="2572" t="s">
        <v>37</v>
      </c>
      <c r="B78" s="2573">
        <v>370</v>
      </c>
      <c r="C78" s="2573">
        <v>285</v>
      </c>
      <c r="D78" s="2573">
        <v>186</v>
      </c>
      <c r="E78" s="2573">
        <v>163</v>
      </c>
      <c r="F78" s="2573">
        <v>165</v>
      </c>
      <c r="G78" s="2573">
        <v>110</v>
      </c>
      <c r="H78" s="2573">
        <v>95</v>
      </c>
      <c r="I78" s="2573">
        <v>63</v>
      </c>
      <c r="J78" s="2566"/>
      <c r="K78" s="2566"/>
      <c r="L78" s="2566"/>
      <c r="M78" s="2566"/>
      <c r="N78" s="2566"/>
    </row>
    <row r="79" spans="1:14" ht="10.5" customHeight="1" x14ac:dyDescent="0.2">
      <c r="A79" s="2574" t="s">
        <v>38</v>
      </c>
      <c r="B79" s="2568">
        <v>390</v>
      </c>
      <c r="C79" s="2568">
        <v>317</v>
      </c>
      <c r="D79" s="2568">
        <v>211</v>
      </c>
      <c r="E79" s="2568">
        <v>196</v>
      </c>
      <c r="F79" s="2568">
        <v>134</v>
      </c>
      <c r="G79" s="2568">
        <v>96</v>
      </c>
      <c r="H79" s="2568">
        <v>38</v>
      </c>
      <c r="I79" s="2568">
        <v>30</v>
      </c>
      <c r="J79" s="2566"/>
      <c r="K79" s="2566"/>
      <c r="L79" s="2566"/>
      <c r="M79" s="2566"/>
      <c r="N79" s="2566"/>
    </row>
    <row r="80" spans="1:14" ht="10.5" customHeight="1" x14ac:dyDescent="0.2">
      <c r="A80" s="2572" t="s">
        <v>39</v>
      </c>
      <c r="B80" s="2573">
        <v>237</v>
      </c>
      <c r="C80" s="2573">
        <v>173</v>
      </c>
      <c r="D80" s="2573">
        <v>132</v>
      </c>
      <c r="E80" s="2573">
        <v>104</v>
      </c>
      <c r="F80" s="2573">
        <v>84</v>
      </c>
      <c r="G80" s="2573">
        <v>47</v>
      </c>
      <c r="H80" s="2573">
        <v>27</v>
      </c>
      <c r="I80" s="2573">
        <v>13</v>
      </c>
      <c r="J80" s="2566"/>
      <c r="K80" s="2566"/>
      <c r="L80" s="2566"/>
      <c r="M80" s="2566"/>
      <c r="N80" s="2566"/>
    </row>
    <row r="81" spans="1:14" ht="15" customHeight="1" x14ac:dyDescent="0.2">
      <c r="A81" s="2567" t="s">
        <v>409</v>
      </c>
      <c r="B81" s="2568">
        <v>29207</v>
      </c>
      <c r="C81" s="2568">
        <v>19972</v>
      </c>
      <c r="D81" s="2568">
        <v>14778</v>
      </c>
      <c r="E81" s="2568">
        <v>11409</v>
      </c>
      <c r="F81" s="2568">
        <v>14991</v>
      </c>
      <c r="G81" s="2568">
        <v>9372</v>
      </c>
      <c r="H81" s="2568">
        <v>7967</v>
      </c>
      <c r="I81" s="2568">
        <v>5054</v>
      </c>
      <c r="J81" s="2566"/>
      <c r="K81" s="2566"/>
      <c r="L81" s="2566"/>
      <c r="M81" s="2566"/>
      <c r="N81" s="2566"/>
    </row>
    <row r="82" spans="1:14" s="885" customFormat="1" ht="21" customHeight="1" x14ac:dyDescent="0.2">
      <c r="A82" s="2584" t="s">
        <v>244</v>
      </c>
      <c r="B82" s="2565">
        <v>15610</v>
      </c>
      <c r="C82" s="2565">
        <v>10965</v>
      </c>
      <c r="D82" s="2565">
        <v>8473</v>
      </c>
      <c r="E82" s="2565">
        <v>6642</v>
      </c>
      <c r="F82" s="2565">
        <v>8374</v>
      </c>
      <c r="G82" s="2565">
        <v>5369</v>
      </c>
      <c r="H82" s="2565">
        <v>4700</v>
      </c>
      <c r="I82" s="2565">
        <v>3025</v>
      </c>
      <c r="J82" s="2566"/>
      <c r="K82" s="2566"/>
      <c r="L82" s="2566"/>
      <c r="M82" s="2566"/>
      <c r="N82" s="2566"/>
    </row>
    <row r="83" spans="1:14" s="885" customFormat="1" ht="11.1" customHeight="1" x14ac:dyDescent="0.2">
      <c r="A83" s="2580" t="s">
        <v>133</v>
      </c>
      <c r="B83" s="2571">
        <v>2305</v>
      </c>
      <c r="C83" s="2571">
        <v>1567</v>
      </c>
      <c r="D83" s="2571">
        <v>1156</v>
      </c>
      <c r="E83" s="2571">
        <v>891</v>
      </c>
      <c r="F83" s="2571">
        <v>1179</v>
      </c>
      <c r="G83" s="2571">
        <v>738</v>
      </c>
      <c r="H83" s="2571">
        <v>519</v>
      </c>
      <c r="I83" s="2571">
        <v>335</v>
      </c>
      <c r="J83" s="2585"/>
      <c r="K83" s="2585"/>
      <c r="L83" s="2585"/>
      <c r="M83" s="2585"/>
      <c r="N83" s="2585"/>
    </row>
    <row r="84" spans="1:14" s="422" customFormat="1" ht="10.5" customHeight="1" x14ac:dyDescent="0.2">
      <c r="A84" s="2582" t="s">
        <v>233</v>
      </c>
      <c r="B84" s="2583">
        <v>518</v>
      </c>
      <c r="C84" s="2583">
        <v>400</v>
      </c>
      <c r="D84" s="2583">
        <v>305</v>
      </c>
      <c r="E84" s="2583">
        <v>253</v>
      </c>
      <c r="F84" s="2583">
        <v>458</v>
      </c>
      <c r="G84" s="2583">
        <v>328</v>
      </c>
      <c r="H84" s="2583">
        <v>260</v>
      </c>
      <c r="I84" s="2583">
        <v>187</v>
      </c>
      <c r="J84" s="2586"/>
      <c r="K84" s="2586"/>
      <c r="L84" s="2586"/>
      <c r="M84" s="2586"/>
      <c r="N84" s="2586"/>
    </row>
    <row r="85" spans="1:14" ht="10.5" customHeight="1" x14ac:dyDescent="0.2">
      <c r="A85" s="2587" t="s">
        <v>214</v>
      </c>
      <c r="B85" s="2568">
        <v>469</v>
      </c>
      <c r="C85" s="2568">
        <v>360</v>
      </c>
      <c r="D85" s="2568">
        <v>273</v>
      </c>
      <c r="E85" s="2568">
        <v>226</v>
      </c>
      <c r="F85" s="2568">
        <v>458</v>
      </c>
      <c r="G85" s="2568">
        <v>328</v>
      </c>
      <c r="H85" s="2568">
        <v>260</v>
      </c>
      <c r="I85" s="2568">
        <v>187</v>
      </c>
      <c r="J85" s="2585"/>
      <c r="K85" s="2585"/>
      <c r="L85" s="2585"/>
      <c r="M85" s="2585"/>
      <c r="N85" s="2585"/>
    </row>
    <row r="86" spans="1:14" ht="10.5" customHeight="1" x14ac:dyDescent="0.2">
      <c r="A86" s="2588" t="s">
        <v>234</v>
      </c>
      <c r="B86" s="2573">
        <v>49</v>
      </c>
      <c r="C86" s="2573">
        <v>40</v>
      </c>
      <c r="D86" s="2573">
        <v>32</v>
      </c>
      <c r="E86" s="2573">
        <v>27</v>
      </c>
      <c r="F86" s="2573" t="s">
        <v>252</v>
      </c>
      <c r="G86" s="2573" t="s">
        <v>252</v>
      </c>
      <c r="H86" s="2573" t="s">
        <v>252</v>
      </c>
      <c r="I86" s="2573" t="s">
        <v>252</v>
      </c>
      <c r="J86" s="2585"/>
      <c r="K86" s="2585"/>
      <c r="L86" s="2585"/>
      <c r="M86" s="2585"/>
      <c r="N86" s="2585"/>
    </row>
    <row r="87" spans="1:14" ht="10.5" customHeight="1" x14ac:dyDescent="0.2">
      <c r="A87" s="2574" t="s">
        <v>77</v>
      </c>
      <c r="B87" s="2568">
        <v>155</v>
      </c>
      <c r="C87" s="2568">
        <v>115</v>
      </c>
      <c r="D87" s="2568">
        <v>75</v>
      </c>
      <c r="E87" s="2568">
        <v>59</v>
      </c>
      <c r="F87" s="2568">
        <v>51</v>
      </c>
      <c r="G87" s="2568">
        <v>31</v>
      </c>
      <c r="H87" s="2568">
        <v>28</v>
      </c>
      <c r="I87" s="2568">
        <v>13</v>
      </c>
      <c r="J87" s="2585"/>
      <c r="K87" s="2585"/>
      <c r="L87" s="2585"/>
      <c r="M87" s="2585"/>
      <c r="N87" s="2585"/>
    </row>
    <row r="88" spans="1:14" ht="10.5" customHeight="1" x14ac:dyDescent="0.2">
      <c r="A88" s="2572" t="s">
        <v>78</v>
      </c>
      <c r="B88" s="2573">
        <v>184</v>
      </c>
      <c r="C88" s="2573">
        <v>131</v>
      </c>
      <c r="D88" s="2573">
        <v>85</v>
      </c>
      <c r="E88" s="2573">
        <v>68</v>
      </c>
      <c r="F88" s="2573">
        <v>79</v>
      </c>
      <c r="G88" s="2573">
        <v>50</v>
      </c>
      <c r="H88" s="2573">
        <v>24</v>
      </c>
      <c r="I88" s="2573">
        <v>15</v>
      </c>
      <c r="J88" s="2585"/>
      <c r="K88" s="2585"/>
      <c r="L88" s="2585"/>
      <c r="M88" s="2585"/>
      <c r="N88" s="2585"/>
    </row>
    <row r="89" spans="1:14" ht="10.5" customHeight="1" x14ac:dyDescent="0.2">
      <c r="A89" s="2574" t="s">
        <v>79</v>
      </c>
      <c r="B89" s="2568">
        <v>101</v>
      </c>
      <c r="C89" s="2568">
        <v>59</v>
      </c>
      <c r="D89" s="2568">
        <v>53</v>
      </c>
      <c r="E89" s="2568">
        <v>40</v>
      </c>
      <c r="F89" s="2568">
        <v>35</v>
      </c>
      <c r="G89" s="2568">
        <v>17</v>
      </c>
      <c r="H89" s="2568">
        <v>9</v>
      </c>
      <c r="I89" s="2568">
        <v>5</v>
      </c>
      <c r="J89" s="2585"/>
      <c r="K89" s="2585"/>
      <c r="L89" s="2585"/>
      <c r="M89" s="2585"/>
      <c r="N89" s="2585"/>
    </row>
    <row r="90" spans="1:14" ht="10.5" customHeight="1" x14ac:dyDescent="0.2">
      <c r="A90" s="2572" t="s">
        <v>80</v>
      </c>
      <c r="B90" s="2573">
        <v>176</v>
      </c>
      <c r="C90" s="2573">
        <v>112</v>
      </c>
      <c r="D90" s="2573">
        <v>50</v>
      </c>
      <c r="E90" s="2573">
        <v>42</v>
      </c>
      <c r="F90" s="2573">
        <v>50</v>
      </c>
      <c r="G90" s="2573">
        <v>23</v>
      </c>
      <c r="H90" s="2573">
        <v>8</v>
      </c>
      <c r="I90" s="2573">
        <v>5</v>
      </c>
      <c r="J90" s="2585"/>
      <c r="K90" s="2585"/>
      <c r="L90" s="2585"/>
      <c r="M90" s="2585"/>
      <c r="N90" s="2585"/>
    </row>
    <row r="91" spans="1:14" ht="10.5" customHeight="1" x14ac:dyDescent="0.2">
      <c r="A91" s="2574" t="s">
        <v>81</v>
      </c>
      <c r="B91" s="2568">
        <v>185</v>
      </c>
      <c r="C91" s="2568">
        <v>136</v>
      </c>
      <c r="D91" s="2568">
        <v>125</v>
      </c>
      <c r="E91" s="2568">
        <v>98</v>
      </c>
      <c r="F91" s="2568">
        <v>140</v>
      </c>
      <c r="G91" s="2568">
        <v>95</v>
      </c>
      <c r="H91" s="2568">
        <v>57</v>
      </c>
      <c r="I91" s="2568">
        <v>35</v>
      </c>
      <c r="J91" s="2585"/>
      <c r="K91" s="2585"/>
      <c r="L91" s="2585"/>
      <c r="M91" s="2585"/>
      <c r="N91" s="2585"/>
    </row>
    <row r="92" spans="1:14" ht="10.5" customHeight="1" x14ac:dyDescent="0.2">
      <c r="A92" s="2572" t="s">
        <v>82</v>
      </c>
      <c r="B92" s="2573">
        <v>209</v>
      </c>
      <c r="C92" s="2573">
        <v>128</v>
      </c>
      <c r="D92" s="2573">
        <v>72</v>
      </c>
      <c r="E92" s="2573">
        <v>53</v>
      </c>
      <c r="F92" s="2573">
        <v>82</v>
      </c>
      <c r="G92" s="2573">
        <v>42</v>
      </c>
      <c r="H92" s="2573">
        <v>22</v>
      </c>
      <c r="I92" s="2573">
        <v>16</v>
      </c>
      <c r="J92" s="2585"/>
      <c r="K92" s="2585"/>
      <c r="L92" s="2585"/>
      <c r="M92" s="2585"/>
      <c r="N92" s="2585"/>
    </row>
    <row r="93" spans="1:14" ht="10.5" customHeight="1" x14ac:dyDescent="0.2">
      <c r="A93" s="2574" t="s">
        <v>83</v>
      </c>
      <c r="B93" s="2568">
        <v>302</v>
      </c>
      <c r="C93" s="2568">
        <v>200</v>
      </c>
      <c r="D93" s="2568">
        <v>152</v>
      </c>
      <c r="E93" s="2568">
        <v>118</v>
      </c>
      <c r="F93" s="2568">
        <v>124</v>
      </c>
      <c r="G93" s="2568">
        <v>66</v>
      </c>
      <c r="H93" s="2568">
        <v>57</v>
      </c>
      <c r="I93" s="2568">
        <v>32</v>
      </c>
      <c r="J93" s="2585"/>
      <c r="K93" s="2585"/>
      <c r="L93" s="2585"/>
      <c r="M93" s="2585"/>
      <c r="N93" s="2585"/>
    </row>
    <row r="94" spans="1:14" ht="10.5" customHeight="1" x14ac:dyDescent="0.2">
      <c r="A94" s="2572" t="s">
        <v>84</v>
      </c>
      <c r="B94" s="2573">
        <v>365</v>
      </c>
      <c r="C94" s="2573">
        <v>203</v>
      </c>
      <c r="D94" s="2573">
        <v>181</v>
      </c>
      <c r="E94" s="2573">
        <v>115</v>
      </c>
      <c r="F94" s="2573">
        <v>126</v>
      </c>
      <c r="G94" s="2573">
        <v>65</v>
      </c>
      <c r="H94" s="2573">
        <v>49</v>
      </c>
      <c r="I94" s="2573">
        <v>23</v>
      </c>
      <c r="J94" s="2585"/>
      <c r="K94" s="2585"/>
      <c r="L94" s="2585"/>
      <c r="M94" s="2585"/>
      <c r="N94" s="2585"/>
    </row>
    <row r="95" spans="1:14" ht="10.5" customHeight="1" x14ac:dyDescent="0.2">
      <c r="A95" s="2574" t="s">
        <v>85</v>
      </c>
      <c r="B95" s="2568">
        <v>110</v>
      </c>
      <c r="C95" s="2568">
        <v>83</v>
      </c>
      <c r="D95" s="2568">
        <v>58</v>
      </c>
      <c r="E95" s="2568">
        <v>45</v>
      </c>
      <c r="F95" s="2568">
        <v>34</v>
      </c>
      <c r="G95" s="2568">
        <v>21</v>
      </c>
      <c r="H95" s="2568">
        <v>5</v>
      </c>
      <c r="I95" s="2568">
        <v>4</v>
      </c>
      <c r="J95" s="2585"/>
      <c r="K95" s="2585"/>
      <c r="L95" s="2585"/>
      <c r="M95" s="2585"/>
      <c r="N95" s="2585"/>
    </row>
    <row r="96" spans="1:14" s="885" customFormat="1" ht="11.1" customHeight="1" x14ac:dyDescent="0.2">
      <c r="A96" s="2576" t="s">
        <v>134</v>
      </c>
      <c r="B96" s="2565">
        <v>1227</v>
      </c>
      <c r="C96" s="2565">
        <v>887</v>
      </c>
      <c r="D96" s="2565">
        <v>707</v>
      </c>
      <c r="E96" s="2565">
        <v>569</v>
      </c>
      <c r="F96" s="2565">
        <v>644</v>
      </c>
      <c r="G96" s="2565">
        <v>440</v>
      </c>
      <c r="H96" s="2565">
        <v>340</v>
      </c>
      <c r="I96" s="2565">
        <v>235</v>
      </c>
      <c r="J96" s="2585"/>
      <c r="K96" s="2585"/>
      <c r="L96" s="2585"/>
      <c r="M96" s="2585"/>
      <c r="N96" s="2585"/>
    </row>
    <row r="97" spans="1:16" s="422" customFormat="1" ht="11.1" customHeight="1" x14ac:dyDescent="0.2">
      <c r="A97" s="2577" t="s">
        <v>215</v>
      </c>
      <c r="B97" s="2578">
        <v>593</v>
      </c>
      <c r="C97" s="2578">
        <v>438</v>
      </c>
      <c r="D97" s="2578">
        <v>343</v>
      </c>
      <c r="E97" s="2578">
        <v>291</v>
      </c>
      <c r="F97" s="2578">
        <v>426</v>
      </c>
      <c r="G97" s="2578">
        <v>297</v>
      </c>
      <c r="H97" s="2578">
        <v>248</v>
      </c>
      <c r="I97" s="2578">
        <v>179</v>
      </c>
      <c r="J97" s="2586"/>
      <c r="K97" s="2586"/>
      <c r="L97" s="2586"/>
      <c r="M97" s="2586"/>
      <c r="N97" s="2586"/>
    </row>
    <row r="98" spans="1:16" ht="11.1" customHeight="1" x14ac:dyDescent="0.2">
      <c r="A98" s="2572" t="s">
        <v>46</v>
      </c>
      <c r="B98" s="2573">
        <v>127</v>
      </c>
      <c r="C98" s="2573">
        <v>105</v>
      </c>
      <c r="D98" s="2573">
        <v>59</v>
      </c>
      <c r="E98" s="2573">
        <v>53</v>
      </c>
      <c r="F98" s="2573">
        <v>47</v>
      </c>
      <c r="G98" s="2573">
        <v>25</v>
      </c>
      <c r="H98" s="2573">
        <v>28</v>
      </c>
      <c r="I98" s="2573">
        <v>15</v>
      </c>
      <c r="J98" s="2585"/>
      <c r="K98" s="2585"/>
      <c r="L98" s="2585"/>
      <c r="M98" s="2585"/>
      <c r="N98" s="2585"/>
      <c r="O98" s="2585"/>
      <c r="P98" s="2585"/>
    </row>
    <row r="99" spans="1:16" ht="11.1" customHeight="1" x14ac:dyDescent="0.2">
      <c r="A99" s="2574" t="s">
        <v>47</v>
      </c>
      <c r="B99" s="2568">
        <v>87</v>
      </c>
      <c r="C99" s="2568">
        <v>67</v>
      </c>
      <c r="D99" s="2568">
        <v>51</v>
      </c>
      <c r="E99" s="2568">
        <v>45</v>
      </c>
      <c r="F99" s="2568">
        <v>31</v>
      </c>
      <c r="G99" s="2568">
        <v>20</v>
      </c>
      <c r="H99" s="2568">
        <v>14</v>
      </c>
      <c r="I99" s="2568">
        <v>10</v>
      </c>
      <c r="J99" s="2585"/>
      <c r="K99" s="2585"/>
      <c r="L99" s="2585"/>
      <c r="M99" s="2585"/>
      <c r="N99" s="2585"/>
    </row>
    <row r="100" spans="1:16" ht="11.1" customHeight="1" x14ac:dyDescent="0.2">
      <c r="A100" s="2572" t="s">
        <v>48</v>
      </c>
      <c r="B100" s="2573">
        <v>115</v>
      </c>
      <c r="C100" s="2573">
        <v>71</v>
      </c>
      <c r="D100" s="2573">
        <v>85</v>
      </c>
      <c r="E100" s="2573">
        <v>52</v>
      </c>
      <c r="F100" s="2573">
        <v>25</v>
      </c>
      <c r="G100" s="2573">
        <v>14</v>
      </c>
      <c r="H100" s="2573">
        <v>12</v>
      </c>
      <c r="I100" s="2573">
        <v>7</v>
      </c>
      <c r="J100" s="2585"/>
      <c r="K100" s="2585"/>
      <c r="L100" s="2585"/>
      <c r="M100" s="2585"/>
      <c r="N100" s="2585"/>
    </row>
    <row r="101" spans="1:16" ht="11.1" customHeight="1" x14ac:dyDescent="0.2">
      <c r="A101" s="2574" t="s">
        <v>49</v>
      </c>
      <c r="B101" s="2568">
        <v>92</v>
      </c>
      <c r="C101" s="2568">
        <v>55</v>
      </c>
      <c r="D101" s="2568">
        <v>57</v>
      </c>
      <c r="E101" s="2568">
        <v>35</v>
      </c>
      <c r="F101" s="2568">
        <v>29</v>
      </c>
      <c r="G101" s="2568">
        <v>22</v>
      </c>
      <c r="H101" s="2568">
        <v>3</v>
      </c>
      <c r="I101" s="2568">
        <v>3</v>
      </c>
      <c r="J101" s="2585"/>
      <c r="K101" s="2585"/>
      <c r="L101" s="2585"/>
      <c r="M101" s="2585"/>
      <c r="N101" s="2585"/>
    </row>
    <row r="102" spans="1:16" ht="11.1" customHeight="1" x14ac:dyDescent="0.2">
      <c r="A102" s="2572" t="s">
        <v>50</v>
      </c>
      <c r="B102" s="2573">
        <v>213</v>
      </c>
      <c r="C102" s="2573">
        <v>151</v>
      </c>
      <c r="D102" s="2573">
        <v>112</v>
      </c>
      <c r="E102" s="2573">
        <v>93</v>
      </c>
      <c r="F102" s="2573">
        <v>86</v>
      </c>
      <c r="G102" s="2573">
        <v>62</v>
      </c>
      <c r="H102" s="2573">
        <v>35</v>
      </c>
      <c r="I102" s="2573">
        <v>21</v>
      </c>
      <c r="J102" s="2585"/>
      <c r="K102" s="2585"/>
      <c r="L102" s="2585"/>
      <c r="M102" s="2585"/>
      <c r="N102" s="2585"/>
    </row>
    <row r="103" spans="1:16" s="885" customFormat="1" ht="11.1" customHeight="1" x14ac:dyDescent="0.2">
      <c r="A103" s="2580" t="s">
        <v>135</v>
      </c>
      <c r="B103" s="2571">
        <v>2344</v>
      </c>
      <c r="C103" s="2571">
        <v>1513</v>
      </c>
      <c r="D103" s="2571">
        <v>1110</v>
      </c>
      <c r="E103" s="2571">
        <v>827</v>
      </c>
      <c r="F103" s="2571">
        <v>1139</v>
      </c>
      <c r="G103" s="2571">
        <v>743</v>
      </c>
      <c r="H103" s="2571">
        <v>643</v>
      </c>
      <c r="I103" s="2571">
        <v>419</v>
      </c>
      <c r="J103" s="2585"/>
      <c r="K103" s="2585"/>
      <c r="L103" s="2585"/>
      <c r="M103" s="2585"/>
      <c r="N103" s="2585"/>
    </row>
    <row r="104" spans="1:16" s="422" customFormat="1" ht="10.5" customHeight="1" x14ac:dyDescent="0.2">
      <c r="A104" s="2582" t="s">
        <v>217</v>
      </c>
      <c r="B104" s="2583">
        <v>843</v>
      </c>
      <c r="C104" s="2583">
        <v>576</v>
      </c>
      <c r="D104" s="2583">
        <v>513</v>
      </c>
      <c r="E104" s="2583">
        <v>386</v>
      </c>
      <c r="F104" s="2583">
        <v>586</v>
      </c>
      <c r="G104" s="2583">
        <v>391</v>
      </c>
      <c r="H104" s="2583">
        <v>355</v>
      </c>
      <c r="I104" s="2583">
        <v>231</v>
      </c>
      <c r="J104" s="2586"/>
      <c r="K104" s="2586"/>
      <c r="L104" s="2586"/>
      <c r="M104" s="2586"/>
      <c r="N104" s="2586"/>
    </row>
    <row r="105" spans="1:16" ht="10.5" customHeight="1" x14ac:dyDescent="0.2">
      <c r="A105" s="2574" t="s">
        <v>40</v>
      </c>
      <c r="B105" s="2568">
        <v>215</v>
      </c>
      <c r="C105" s="2568">
        <v>148</v>
      </c>
      <c r="D105" s="2568">
        <v>87</v>
      </c>
      <c r="E105" s="2568">
        <v>66</v>
      </c>
      <c r="F105" s="2568">
        <v>60</v>
      </c>
      <c r="G105" s="2568">
        <v>32</v>
      </c>
      <c r="H105" s="2568">
        <v>25</v>
      </c>
      <c r="I105" s="2568">
        <v>12</v>
      </c>
      <c r="J105" s="2585"/>
      <c r="K105" s="2585"/>
      <c r="L105" s="2585"/>
      <c r="M105" s="2585"/>
      <c r="N105" s="2585"/>
    </row>
    <row r="106" spans="1:16" ht="10.5" customHeight="1" x14ac:dyDescent="0.2">
      <c r="A106" s="2572" t="s">
        <v>41</v>
      </c>
      <c r="B106" s="2573">
        <v>106</v>
      </c>
      <c r="C106" s="2573">
        <v>77</v>
      </c>
      <c r="D106" s="2573">
        <v>56</v>
      </c>
      <c r="E106" s="2573">
        <v>41</v>
      </c>
      <c r="F106" s="2573">
        <v>43</v>
      </c>
      <c r="G106" s="2573">
        <v>19</v>
      </c>
      <c r="H106" s="2573">
        <v>20</v>
      </c>
      <c r="I106" s="2573">
        <v>8</v>
      </c>
      <c r="J106" s="2585"/>
      <c r="K106" s="2585"/>
      <c r="L106" s="2585"/>
      <c r="M106" s="2585"/>
      <c r="N106" s="2585"/>
    </row>
    <row r="107" spans="1:16" ht="10.5" customHeight="1" x14ac:dyDescent="0.2">
      <c r="A107" s="2574" t="s">
        <v>42</v>
      </c>
      <c r="B107" s="2568">
        <v>153</v>
      </c>
      <c r="C107" s="2568">
        <v>88</v>
      </c>
      <c r="D107" s="2568">
        <v>42</v>
      </c>
      <c r="E107" s="2568">
        <v>32</v>
      </c>
      <c r="F107" s="2568">
        <v>40</v>
      </c>
      <c r="G107" s="2568">
        <v>27</v>
      </c>
      <c r="H107" s="2568">
        <v>19</v>
      </c>
      <c r="I107" s="2568">
        <v>10</v>
      </c>
      <c r="J107" s="2585"/>
      <c r="K107" s="2585"/>
      <c r="L107" s="2585"/>
      <c r="M107" s="2585"/>
      <c r="N107" s="2585"/>
    </row>
    <row r="108" spans="1:16" ht="10.5" customHeight="1" x14ac:dyDescent="0.2">
      <c r="A108" s="2572" t="s">
        <v>43</v>
      </c>
      <c r="B108" s="2573">
        <v>175</v>
      </c>
      <c r="C108" s="2573">
        <v>101</v>
      </c>
      <c r="D108" s="2573">
        <v>64</v>
      </c>
      <c r="E108" s="2573">
        <v>42</v>
      </c>
      <c r="F108" s="2573">
        <v>35</v>
      </c>
      <c r="G108" s="2573">
        <v>17</v>
      </c>
      <c r="H108" s="2573">
        <v>12</v>
      </c>
      <c r="I108" s="2573">
        <v>5</v>
      </c>
      <c r="J108" s="2585"/>
      <c r="K108" s="2585"/>
      <c r="L108" s="2585"/>
      <c r="M108" s="2585"/>
      <c r="N108" s="2585"/>
    </row>
    <row r="109" spans="1:16" s="422" customFormat="1" ht="10.5" customHeight="1" x14ac:dyDescent="0.2">
      <c r="A109" s="2577" t="s">
        <v>216</v>
      </c>
      <c r="B109" s="2578">
        <v>568</v>
      </c>
      <c r="C109" s="2578">
        <v>367</v>
      </c>
      <c r="D109" s="2578">
        <v>265</v>
      </c>
      <c r="E109" s="2578">
        <v>195</v>
      </c>
      <c r="F109" s="2578">
        <v>300</v>
      </c>
      <c r="G109" s="2578">
        <v>207</v>
      </c>
      <c r="H109" s="2578">
        <v>182</v>
      </c>
      <c r="I109" s="2578">
        <v>133</v>
      </c>
      <c r="J109" s="2586"/>
      <c r="K109" s="2586"/>
      <c r="L109" s="2586"/>
      <c r="M109" s="2586"/>
      <c r="N109" s="2586"/>
    </row>
    <row r="110" spans="1:16" ht="10.5" customHeight="1" x14ac:dyDescent="0.2">
      <c r="A110" s="2572" t="s">
        <v>44</v>
      </c>
      <c r="B110" s="2573">
        <v>172</v>
      </c>
      <c r="C110" s="2573">
        <v>90</v>
      </c>
      <c r="D110" s="2573">
        <v>49</v>
      </c>
      <c r="E110" s="2573">
        <v>38</v>
      </c>
      <c r="F110" s="2573">
        <v>37</v>
      </c>
      <c r="G110" s="2573">
        <v>20</v>
      </c>
      <c r="H110" s="2573">
        <v>17</v>
      </c>
      <c r="I110" s="2573">
        <v>11</v>
      </c>
      <c r="J110" s="2585"/>
      <c r="K110" s="2585"/>
      <c r="L110" s="2585"/>
      <c r="M110" s="2585"/>
      <c r="N110" s="2585"/>
    </row>
    <row r="111" spans="1:16" ht="10.5" customHeight="1" x14ac:dyDescent="0.2">
      <c r="A111" s="2574" t="s">
        <v>45</v>
      </c>
      <c r="B111" s="2568">
        <v>112</v>
      </c>
      <c r="C111" s="2568">
        <v>66</v>
      </c>
      <c r="D111" s="2568">
        <v>34</v>
      </c>
      <c r="E111" s="2568">
        <v>27</v>
      </c>
      <c r="F111" s="2568">
        <v>38</v>
      </c>
      <c r="G111" s="2568">
        <v>30</v>
      </c>
      <c r="H111" s="2568">
        <v>13</v>
      </c>
      <c r="I111" s="2568">
        <v>9</v>
      </c>
      <c r="J111" s="2585"/>
      <c r="K111" s="2585"/>
      <c r="L111" s="2585"/>
      <c r="M111" s="2585"/>
      <c r="N111" s="2585"/>
    </row>
    <row r="112" spans="1:16" s="885" customFormat="1" ht="15.95" customHeight="1" x14ac:dyDescent="0.2">
      <c r="A112" s="2576" t="s">
        <v>136</v>
      </c>
      <c r="B112" s="2565">
        <v>1548</v>
      </c>
      <c r="C112" s="2565">
        <v>1146</v>
      </c>
      <c r="D112" s="2565">
        <v>832</v>
      </c>
      <c r="E112" s="2565">
        <v>689</v>
      </c>
      <c r="F112" s="2565">
        <v>824</v>
      </c>
      <c r="G112" s="2565">
        <v>554</v>
      </c>
      <c r="H112" s="2565">
        <v>477</v>
      </c>
      <c r="I112" s="2565">
        <v>336</v>
      </c>
      <c r="J112" s="2585"/>
      <c r="K112" s="2585"/>
      <c r="L112" s="2585"/>
      <c r="M112" s="2585"/>
      <c r="N112" s="2585"/>
      <c r="P112" s="2585"/>
    </row>
    <row r="113" spans="1:14" s="422" customFormat="1" ht="11.1" customHeight="1" x14ac:dyDescent="0.2">
      <c r="A113" s="2577" t="s">
        <v>218</v>
      </c>
      <c r="B113" s="2578">
        <v>729</v>
      </c>
      <c r="C113" s="2578">
        <v>560</v>
      </c>
      <c r="D113" s="2578">
        <v>431</v>
      </c>
      <c r="E113" s="2578">
        <v>361</v>
      </c>
      <c r="F113" s="2578">
        <v>532</v>
      </c>
      <c r="G113" s="2578">
        <v>371</v>
      </c>
      <c r="H113" s="2578">
        <v>354</v>
      </c>
      <c r="I113" s="2578">
        <v>250</v>
      </c>
      <c r="J113" s="2586"/>
      <c r="K113" s="2586"/>
      <c r="L113" s="2586"/>
      <c r="M113" s="2586"/>
      <c r="N113" s="2586"/>
    </row>
    <row r="114" spans="1:14" ht="11.1" customHeight="1" x14ac:dyDescent="0.2">
      <c r="A114" s="2572" t="s">
        <v>86</v>
      </c>
      <c r="B114" s="2573">
        <v>367</v>
      </c>
      <c r="C114" s="2573">
        <v>260</v>
      </c>
      <c r="D114" s="2573">
        <v>193</v>
      </c>
      <c r="E114" s="2573">
        <v>158</v>
      </c>
      <c r="F114" s="2573">
        <v>130</v>
      </c>
      <c r="G114" s="2573">
        <v>82</v>
      </c>
      <c r="H114" s="2573">
        <v>54</v>
      </c>
      <c r="I114" s="2573">
        <v>41</v>
      </c>
      <c r="J114" s="2566"/>
      <c r="K114" s="2566"/>
      <c r="L114" s="2566"/>
      <c r="M114" s="2566"/>
      <c r="N114" s="2566"/>
    </row>
    <row r="115" spans="1:14" ht="11.1" customHeight="1" x14ac:dyDescent="0.2">
      <c r="A115" s="2574" t="s">
        <v>87</v>
      </c>
      <c r="B115" s="2568">
        <v>290</v>
      </c>
      <c r="C115" s="2568">
        <v>206</v>
      </c>
      <c r="D115" s="2568">
        <v>146</v>
      </c>
      <c r="E115" s="2568">
        <v>116</v>
      </c>
      <c r="F115" s="2568">
        <v>104</v>
      </c>
      <c r="G115" s="2568">
        <v>57</v>
      </c>
      <c r="H115" s="2568">
        <v>29</v>
      </c>
      <c r="I115" s="2568">
        <v>15</v>
      </c>
      <c r="J115" s="2566"/>
      <c r="K115" s="2566"/>
      <c r="L115" s="2566"/>
      <c r="M115" s="2566"/>
      <c r="N115" s="2566"/>
    </row>
    <row r="116" spans="1:14" ht="11.1" customHeight="1" x14ac:dyDescent="0.2">
      <c r="A116" s="2572" t="s">
        <v>88</v>
      </c>
      <c r="B116" s="2573">
        <v>162</v>
      </c>
      <c r="C116" s="2573">
        <v>120</v>
      </c>
      <c r="D116" s="2573">
        <v>62</v>
      </c>
      <c r="E116" s="2573">
        <v>54</v>
      </c>
      <c r="F116" s="2573">
        <v>58</v>
      </c>
      <c r="G116" s="2573">
        <v>44</v>
      </c>
      <c r="H116" s="2573">
        <v>40</v>
      </c>
      <c r="I116" s="2573">
        <v>30</v>
      </c>
      <c r="J116" s="2566"/>
      <c r="K116" s="2566"/>
      <c r="L116" s="2566"/>
      <c r="M116" s="2566"/>
      <c r="N116" s="2566"/>
    </row>
    <row r="117" spans="1:14" s="885" customFormat="1" ht="14.1" customHeight="1" x14ac:dyDescent="0.2">
      <c r="A117" s="2580" t="s">
        <v>137</v>
      </c>
      <c r="B117" s="2571">
        <v>1524</v>
      </c>
      <c r="C117" s="2571">
        <v>1108</v>
      </c>
      <c r="D117" s="2571">
        <v>877</v>
      </c>
      <c r="E117" s="2571">
        <v>689</v>
      </c>
      <c r="F117" s="2571">
        <v>868</v>
      </c>
      <c r="G117" s="2571">
        <v>518</v>
      </c>
      <c r="H117" s="2571">
        <v>469</v>
      </c>
      <c r="I117" s="2571">
        <v>265</v>
      </c>
      <c r="J117" s="2566"/>
      <c r="K117" s="2566"/>
      <c r="L117" s="2566"/>
      <c r="M117" s="2566"/>
      <c r="N117" s="2566"/>
    </row>
    <row r="118" spans="1:14" s="422" customFormat="1" ht="11.1" customHeight="1" x14ac:dyDescent="0.2">
      <c r="A118" s="2582" t="s">
        <v>219</v>
      </c>
      <c r="B118" s="2583">
        <v>519</v>
      </c>
      <c r="C118" s="2583">
        <v>402</v>
      </c>
      <c r="D118" s="2583">
        <v>303</v>
      </c>
      <c r="E118" s="2583">
        <v>255</v>
      </c>
      <c r="F118" s="2583">
        <v>325</v>
      </c>
      <c r="G118" s="2583">
        <v>201</v>
      </c>
      <c r="H118" s="2583">
        <v>195</v>
      </c>
      <c r="I118" s="2583">
        <v>119</v>
      </c>
      <c r="J118" s="2579"/>
      <c r="K118" s="2579"/>
      <c r="L118" s="2579"/>
      <c r="M118" s="2579"/>
      <c r="N118" s="2579"/>
    </row>
    <row r="119" spans="1:14" ht="11.1" customHeight="1" x14ac:dyDescent="0.2">
      <c r="A119" s="2574" t="s">
        <v>65</v>
      </c>
      <c r="B119" s="2568">
        <v>145</v>
      </c>
      <c r="C119" s="2568">
        <v>98</v>
      </c>
      <c r="D119" s="2568">
        <v>75</v>
      </c>
      <c r="E119" s="2568">
        <v>55</v>
      </c>
      <c r="F119" s="2568">
        <v>41</v>
      </c>
      <c r="G119" s="2568">
        <v>20</v>
      </c>
      <c r="H119" s="2568">
        <v>20</v>
      </c>
      <c r="I119" s="2568">
        <v>7</v>
      </c>
      <c r="J119" s="2566"/>
      <c r="K119" s="2566"/>
      <c r="L119" s="2566"/>
      <c r="M119" s="2566"/>
      <c r="N119" s="2566"/>
    </row>
    <row r="120" spans="1:14" ht="11.1" customHeight="1" x14ac:dyDescent="0.2">
      <c r="A120" s="2572" t="s">
        <v>66</v>
      </c>
      <c r="B120" s="2573">
        <v>398</v>
      </c>
      <c r="C120" s="2573">
        <v>287</v>
      </c>
      <c r="D120" s="2573">
        <v>255</v>
      </c>
      <c r="E120" s="2573">
        <v>194</v>
      </c>
      <c r="F120" s="2573">
        <v>205</v>
      </c>
      <c r="G120" s="2573">
        <v>132</v>
      </c>
      <c r="H120" s="2573">
        <v>98</v>
      </c>
      <c r="I120" s="2573">
        <v>57</v>
      </c>
      <c r="J120" s="2566"/>
      <c r="K120" s="2566"/>
      <c r="L120" s="2566"/>
      <c r="M120" s="2566"/>
      <c r="N120" s="2566"/>
    </row>
    <row r="121" spans="1:14" ht="11.1" customHeight="1" x14ac:dyDescent="0.2">
      <c r="A121" s="2574" t="s">
        <v>67</v>
      </c>
      <c r="B121" s="2568">
        <v>97</v>
      </c>
      <c r="C121" s="2568">
        <v>66</v>
      </c>
      <c r="D121" s="2568">
        <v>63</v>
      </c>
      <c r="E121" s="2568">
        <v>45</v>
      </c>
      <c r="F121" s="2568">
        <v>30</v>
      </c>
      <c r="G121" s="2568">
        <v>16</v>
      </c>
      <c r="H121" s="2568">
        <v>15</v>
      </c>
      <c r="I121" s="2568">
        <v>5</v>
      </c>
      <c r="J121" s="2566"/>
      <c r="K121" s="2566"/>
      <c r="L121" s="2566"/>
      <c r="M121" s="2566"/>
      <c r="N121" s="2566"/>
    </row>
    <row r="122" spans="1:14" ht="11.1" customHeight="1" x14ac:dyDescent="0.2">
      <c r="A122" s="2572" t="s">
        <v>68</v>
      </c>
      <c r="B122" s="2573">
        <v>142</v>
      </c>
      <c r="C122" s="2573">
        <v>97</v>
      </c>
      <c r="D122" s="2573">
        <v>93</v>
      </c>
      <c r="E122" s="2573">
        <v>69</v>
      </c>
      <c r="F122" s="2573">
        <v>104</v>
      </c>
      <c r="G122" s="2573">
        <v>48</v>
      </c>
      <c r="H122" s="2573">
        <v>75</v>
      </c>
      <c r="I122" s="2573">
        <v>34</v>
      </c>
      <c r="J122" s="2566"/>
      <c r="K122" s="2566"/>
      <c r="L122" s="2566"/>
      <c r="M122" s="2566"/>
      <c r="N122" s="2566"/>
    </row>
    <row r="123" spans="1:14" ht="11.1" customHeight="1" x14ac:dyDescent="0.2">
      <c r="A123" s="2574" t="s">
        <v>69</v>
      </c>
      <c r="B123" s="2568">
        <v>223</v>
      </c>
      <c r="C123" s="2568">
        <v>158</v>
      </c>
      <c r="D123" s="2568">
        <v>88</v>
      </c>
      <c r="E123" s="2568">
        <v>71</v>
      </c>
      <c r="F123" s="2568">
        <v>163</v>
      </c>
      <c r="G123" s="2568">
        <v>101</v>
      </c>
      <c r="H123" s="2568">
        <v>66</v>
      </c>
      <c r="I123" s="2568">
        <v>43</v>
      </c>
      <c r="J123" s="2566"/>
      <c r="K123" s="2566"/>
      <c r="L123" s="2566"/>
      <c r="M123" s="2566"/>
      <c r="N123" s="2566"/>
    </row>
    <row r="124" spans="1:14" s="885" customFormat="1" ht="14.1" customHeight="1" x14ac:dyDescent="0.2">
      <c r="A124" s="2576" t="s">
        <v>138</v>
      </c>
      <c r="B124" s="2565">
        <v>1771</v>
      </c>
      <c r="C124" s="2565">
        <v>1256</v>
      </c>
      <c r="D124" s="2565">
        <v>1000</v>
      </c>
      <c r="E124" s="2565">
        <v>794</v>
      </c>
      <c r="F124" s="2565">
        <v>891</v>
      </c>
      <c r="G124" s="2565">
        <v>547</v>
      </c>
      <c r="H124" s="2565">
        <v>514</v>
      </c>
      <c r="I124" s="2565">
        <v>297</v>
      </c>
      <c r="J124" s="2566"/>
      <c r="K124" s="2566"/>
      <c r="L124" s="2566"/>
      <c r="M124" s="2566"/>
      <c r="N124" s="2566"/>
    </row>
    <row r="125" spans="1:14" s="422" customFormat="1" ht="11.1" customHeight="1" x14ac:dyDescent="0.2">
      <c r="A125" s="2577" t="s">
        <v>220</v>
      </c>
      <c r="B125" s="2578">
        <v>845</v>
      </c>
      <c r="C125" s="2578">
        <v>620</v>
      </c>
      <c r="D125" s="2578">
        <v>544</v>
      </c>
      <c r="E125" s="2578">
        <v>431</v>
      </c>
      <c r="F125" s="2578">
        <v>604</v>
      </c>
      <c r="G125" s="2578">
        <v>378</v>
      </c>
      <c r="H125" s="2578">
        <v>346</v>
      </c>
      <c r="I125" s="2578">
        <v>202</v>
      </c>
      <c r="J125" s="2579"/>
      <c r="K125" s="2579"/>
      <c r="L125" s="2579"/>
      <c r="M125" s="2579"/>
      <c r="N125" s="2579"/>
    </row>
    <row r="126" spans="1:14" ht="11.1" customHeight="1" x14ac:dyDescent="0.2">
      <c r="A126" s="2572" t="s">
        <v>92</v>
      </c>
      <c r="B126" s="2573">
        <v>207</v>
      </c>
      <c r="C126" s="2573">
        <v>151</v>
      </c>
      <c r="D126" s="2573">
        <v>118</v>
      </c>
      <c r="E126" s="2573">
        <v>96</v>
      </c>
      <c r="F126" s="2573">
        <v>63</v>
      </c>
      <c r="G126" s="2573">
        <v>35</v>
      </c>
      <c r="H126" s="2573">
        <v>45</v>
      </c>
      <c r="I126" s="2573">
        <v>25</v>
      </c>
      <c r="J126" s="2566"/>
      <c r="K126" s="2566"/>
      <c r="L126" s="2566"/>
      <c r="M126" s="2566"/>
      <c r="N126" s="2566"/>
    </row>
    <row r="127" spans="1:14" ht="11.1" customHeight="1" x14ac:dyDescent="0.2">
      <c r="A127" s="2574" t="s">
        <v>93</v>
      </c>
      <c r="B127" s="2568">
        <v>160</v>
      </c>
      <c r="C127" s="2568">
        <v>106</v>
      </c>
      <c r="D127" s="2568">
        <v>74</v>
      </c>
      <c r="E127" s="2568">
        <v>53</v>
      </c>
      <c r="F127" s="2568">
        <v>47</v>
      </c>
      <c r="G127" s="2568">
        <v>28</v>
      </c>
      <c r="H127" s="2568">
        <v>27</v>
      </c>
      <c r="I127" s="2568">
        <v>16</v>
      </c>
      <c r="J127" s="2566"/>
      <c r="K127" s="2566"/>
      <c r="L127" s="2566"/>
      <c r="M127" s="2566"/>
      <c r="N127" s="2566"/>
    </row>
    <row r="128" spans="1:14" ht="11.1" customHeight="1" x14ac:dyDescent="0.2">
      <c r="A128" s="2572" t="s">
        <v>94</v>
      </c>
      <c r="B128" s="2573">
        <v>154</v>
      </c>
      <c r="C128" s="2573">
        <v>100</v>
      </c>
      <c r="D128" s="2573">
        <v>66</v>
      </c>
      <c r="E128" s="2573">
        <v>53</v>
      </c>
      <c r="F128" s="2573">
        <v>47</v>
      </c>
      <c r="G128" s="2573">
        <v>23</v>
      </c>
      <c r="H128" s="2573">
        <v>28</v>
      </c>
      <c r="I128" s="2573">
        <v>13</v>
      </c>
      <c r="J128" s="2566"/>
      <c r="K128" s="2566"/>
      <c r="L128" s="2566"/>
      <c r="M128" s="2566"/>
      <c r="N128" s="2566"/>
    </row>
    <row r="129" spans="1:14" ht="11.1" customHeight="1" x14ac:dyDescent="0.2">
      <c r="A129" s="2574" t="s">
        <v>95</v>
      </c>
      <c r="B129" s="2568">
        <v>338</v>
      </c>
      <c r="C129" s="2568">
        <v>234</v>
      </c>
      <c r="D129" s="2568">
        <v>172</v>
      </c>
      <c r="E129" s="2568">
        <v>138</v>
      </c>
      <c r="F129" s="2568">
        <v>112</v>
      </c>
      <c r="G129" s="2568">
        <v>71</v>
      </c>
      <c r="H129" s="2568">
        <v>67</v>
      </c>
      <c r="I129" s="2568">
        <v>40</v>
      </c>
      <c r="J129" s="2566"/>
      <c r="K129" s="2566"/>
      <c r="L129" s="2566"/>
      <c r="M129" s="2566"/>
      <c r="N129" s="2566"/>
    </row>
    <row r="130" spans="1:14" ht="11.1" customHeight="1" x14ac:dyDescent="0.2">
      <c r="A130" s="2572" t="s">
        <v>96</v>
      </c>
      <c r="B130" s="2573">
        <v>67</v>
      </c>
      <c r="C130" s="2573">
        <v>45</v>
      </c>
      <c r="D130" s="2573">
        <v>26</v>
      </c>
      <c r="E130" s="2573">
        <v>23</v>
      </c>
      <c r="F130" s="2573">
        <v>18</v>
      </c>
      <c r="G130" s="2573">
        <v>12</v>
      </c>
      <c r="H130" s="2573">
        <v>1</v>
      </c>
      <c r="I130" s="2573">
        <v>1</v>
      </c>
      <c r="J130" s="2566"/>
      <c r="K130" s="2566"/>
      <c r="L130" s="2566"/>
      <c r="M130" s="2566"/>
      <c r="N130" s="2566"/>
    </row>
    <row r="131" spans="1:14" s="885" customFormat="1" ht="14.1" customHeight="1" x14ac:dyDescent="0.2">
      <c r="A131" s="2580" t="s">
        <v>139</v>
      </c>
      <c r="B131" s="2571">
        <v>2777</v>
      </c>
      <c r="C131" s="2571">
        <v>1865</v>
      </c>
      <c r="D131" s="2571">
        <v>1580</v>
      </c>
      <c r="E131" s="2571">
        <v>1177</v>
      </c>
      <c r="F131" s="2571">
        <v>1532</v>
      </c>
      <c r="G131" s="2571">
        <v>937</v>
      </c>
      <c r="H131" s="2571">
        <v>872</v>
      </c>
      <c r="I131" s="2571">
        <v>533</v>
      </c>
      <c r="J131" s="2566"/>
      <c r="K131" s="2566"/>
      <c r="L131" s="2566"/>
      <c r="M131" s="2566"/>
      <c r="N131" s="2566"/>
    </row>
    <row r="132" spans="1:14" s="422" customFormat="1" ht="11.1" customHeight="1" x14ac:dyDescent="0.2">
      <c r="A132" s="2582" t="s">
        <v>221</v>
      </c>
      <c r="B132" s="2583">
        <v>923</v>
      </c>
      <c r="C132" s="2583">
        <v>689</v>
      </c>
      <c r="D132" s="2583">
        <v>481</v>
      </c>
      <c r="E132" s="2583">
        <v>401</v>
      </c>
      <c r="F132" s="2583">
        <v>609</v>
      </c>
      <c r="G132" s="2583">
        <v>384</v>
      </c>
      <c r="H132" s="2583">
        <v>336</v>
      </c>
      <c r="I132" s="2583">
        <v>209</v>
      </c>
      <c r="J132" s="2579"/>
      <c r="K132" s="2579"/>
      <c r="L132" s="2579"/>
      <c r="M132" s="2579"/>
      <c r="N132" s="2579"/>
    </row>
    <row r="133" spans="1:14" ht="11.1" customHeight="1" x14ac:dyDescent="0.2">
      <c r="A133" s="2574" t="s">
        <v>89</v>
      </c>
      <c r="B133" s="2568">
        <v>176</v>
      </c>
      <c r="C133" s="2568">
        <v>127</v>
      </c>
      <c r="D133" s="2568">
        <v>97</v>
      </c>
      <c r="E133" s="2568">
        <v>79</v>
      </c>
      <c r="F133" s="2568">
        <v>117</v>
      </c>
      <c r="G133" s="2568">
        <v>77</v>
      </c>
      <c r="H133" s="2568">
        <v>68</v>
      </c>
      <c r="I133" s="2568">
        <v>46</v>
      </c>
      <c r="J133" s="2566"/>
      <c r="K133" s="2566"/>
      <c r="L133" s="2566"/>
      <c r="M133" s="2566"/>
      <c r="N133" s="2566"/>
    </row>
    <row r="134" spans="1:14" s="422" customFormat="1" ht="11.1" customHeight="1" x14ac:dyDescent="0.2">
      <c r="A134" s="2582" t="s">
        <v>222</v>
      </c>
      <c r="B134" s="2583">
        <v>1059</v>
      </c>
      <c r="C134" s="2583">
        <v>688</v>
      </c>
      <c r="D134" s="2583">
        <v>634</v>
      </c>
      <c r="E134" s="2583">
        <v>468</v>
      </c>
      <c r="F134" s="2583">
        <v>576</v>
      </c>
      <c r="G134" s="2583">
        <v>364</v>
      </c>
      <c r="H134" s="2583">
        <v>356</v>
      </c>
      <c r="I134" s="2583">
        <v>215</v>
      </c>
      <c r="J134" s="2579"/>
      <c r="K134" s="2579"/>
      <c r="L134" s="2579"/>
      <c r="M134" s="2579"/>
      <c r="N134" s="2579"/>
    </row>
    <row r="135" spans="1:14" ht="11.1" customHeight="1" x14ac:dyDescent="0.2">
      <c r="A135" s="2574" t="s">
        <v>90</v>
      </c>
      <c r="B135" s="2568">
        <v>187</v>
      </c>
      <c r="C135" s="2568">
        <v>149</v>
      </c>
      <c r="D135" s="2568">
        <v>100</v>
      </c>
      <c r="E135" s="2568">
        <v>84</v>
      </c>
      <c r="F135" s="2568">
        <v>97</v>
      </c>
      <c r="G135" s="2568">
        <v>57</v>
      </c>
      <c r="H135" s="2568">
        <v>42</v>
      </c>
      <c r="I135" s="2568">
        <v>25</v>
      </c>
      <c r="J135" s="2566"/>
      <c r="K135" s="2566"/>
      <c r="L135" s="2566"/>
      <c r="M135" s="2566"/>
      <c r="N135" s="2566"/>
    </row>
    <row r="136" spans="1:14" ht="11.1" customHeight="1" x14ac:dyDescent="0.2">
      <c r="A136" s="2572" t="s">
        <v>91</v>
      </c>
      <c r="B136" s="2573">
        <v>432</v>
      </c>
      <c r="C136" s="2573">
        <v>212</v>
      </c>
      <c r="D136" s="2573">
        <v>268</v>
      </c>
      <c r="E136" s="2573">
        <v>145</v>
      </c>
      <c r="F136" s="2573">
        <v>133</v>
      </c>
      <c r="G136" s="2573">
        <v>55</v>
      </c>
      <c r="H136" s="2573">
        <v>70</v>
      </c>
      <c r="I136" s="2573">
        <v>38</v>
      </c>
      <c r="J136" s="2566"/>
      <c r="K136" s="2566"/>
      <c r="L136" s="2566"/>
      <c r="M136" s="2566"/>
      <c r="N136" s="2566"/>
    </row>
    <row r="137" spans="1:14" s="885" customFormat="1" ht="14.1" customHeight="1" x14ac:dyDescent="0.2">
      <c r="A137" s="2580" t="s">
        <v>140</v>
      </c>
      <c r="B137" s="2571">
        <v>2114</v>
      </c>
      <c r="C137" s="2571">
        <v>1623</v>
      </c>
      <c r="D137" s="2571">
        <v>1211</v>
      </c>
      <c r="E137" s="2571">
        <v>1006</v>
      </c>
      <c r="F137" s="2571">
        <v>1297</v>
      </c>
      <c r="G137" s="2571">
        <v>892</v>
      </c>
      <c r="H137" s="2571">
        <v>866</v>
      </c>
      <c r="I137" s="2571">
        <v>605</v>
      </c>
      <c r="J137" s="2566"/>
      <c r="K137" s="2566"/>
      <c r="L137" s="2566"/>
      <c r="M137" s="2566"/>
      <c r="N137" s="2566"/>
    </row>
    <row r="138" spans="1:14" s="422" customFormat="1" ht="11.1" customHeight="1" x14ac:dyDescent="0.2">
      <c r="A138" s="2582" t="s">
        <v>223</v>
      </c>
      <c r="B138" s="2583">
        <v>1130</v>
      </c>
      <c r="C138" s="2583">
        <v>912</v>
      </c>
      <c r="D138" s="2583">
        <v>732</v>
      </c>
      <c r="E138" s="2583">
        <v>633</v>
      </c>
      <c r="F138" s="2583">
        <v>937</v>
      </c>
      <c r="G138" s="2583">
        <v>644</v>
      </c>
      <c r="H138" s="2583">
        <v>685</v>
      </c>
      <c r="I138" s="2583">
        <v>471</v>
      </c>
      <c r="J138" s="2579"/>
      <c r="K138" s="2579"/>
      <c r="L138" s="2579"/>
      <c r="M138" s="2579"/>
      <c r="N138" s="2579"/>
    </row>
    <row r="139" spans="1:14" ht="11.1" customHeight="1" x14ac:dyDescent="0.2">
      <c r="A139" s="2574" t="s">
        <v>59</v>
      </c>
      <c r="B139" s="2568">
        <v>385</v>
      </c>
      <c r="C139" s="2568">
        <v>286</v>
      </c>
      <c r="D139" s="2568">
        <v>185</v>
      </c>
      <c r="E139" s="2568">
        <v>153</v>
      </c>
      <c r="F139" s="2568">
        <v>174</v>
      </c>
      <c r="G139" s="2568">
        <v>125</v>
      </c>
      <c r="H139" s="2568">
        <v>109</v>
      </c>
      <c r="I139" s="2568">
        <v>85</v>
      </c>
      <c r="J139" s="2566"/>
      <c r="K139" s="2566"/>
      <c r="L139" s="2566"/>
      <c r="M139" s="2566"/>
      <c r="N139" s="2566"/>
    </row>
    <row r="140" spans="1:14" ht="11.1" customHeight="1" x14ac:dyDescent="0.2">
      <c r="A140" s="2572" t="s">
        <v>60</v>
      </c>
      <c r="B140" s="2573">
        <v>84</v>
      </c>
      <c r="C140" s="2573">
        <v>58</v>
      </c>
      <c r="D140" s="2573">
        <v>77</v>
      </c>
      <c r="E140" s="2573">
        <v>51</v>
      </c>
      <c r="F140" s="2573">
        <v>34</v>
      </c>
      <c r="G140" s="2573">
        <v>21</v>
      </c>
      <c r="H140" s="2573">
        <v>14</v>
      </c>
      <c r="I140" s="2573">
        <v>10</v>
      </c>
      <c r="J140" s="2566"/>
      <c r="K140" s="2566"/>
      <c r="L140" s="2566"/>
      <c r="M140" s="2566"/>
      <c r="N140" s="2566"/>
    </row>
    <row r="141" spans="1:14" ht="11.1" customHeight="1" x14ac:dyDescent="0.2">
      <c r="A141" s="2574" t="s">
        <v>61</v>
      </c>
      <c r="B141" s="2568">
        <v>157</v>
      </c>
      <c r="C141" s="2568">
        <v>123</v>
      </c>
      <c r="D141" s="2568">
        <v>60</v>
      </c>
      <c r="E141" s="2568">
        <v>46</v>
      </c>
      <c r="F141" s="2568">
        <v>31</v>
      </c>
      <c r="G141" s="2568">
        <v>19</v>
      </c>
      <c r="H141" s="2568">
        <v>11</v>
      </c>
      <c r="I141" s="2568">
        <v>8</v>
      </c>
      <c r="J141" s="2566"/>
      <c r="K141" s="2566"/>
      <c r="L141" s="2566"/>
      <c r="M141" s="2566"/>
      <c r="N141" s="2566"/>
    </row>
    <row r="142" spans="1:14" ht="11.1" customHeight="1" x14ac:dyDescent="0.2">
      <c r="A142" s="2572" t="s">
        <v>62</v>
      </c>
      <c r="B142" s="2573">
        <v>46</v>
      </c>
      <c r="C142" s="2573">
        <v>33</v>
      </c>
      <c r="D142" s="2573">
        <v>28</v>
      </c>
      <c r="E142" s="2573">
        <v>22</v>
      </c>
      <c r="F142" s="2573">
        <v>25</v>
      </c>
      <c r="G142" s="2573">
        <v>16</v>
      </c>
      <c r="H142" s="2573">
        <v>7</v>
      </c>
      <c r="I142" s="2573">
        <v>4</v>
      </c>
      <c r="J142" s="2566"/>
      <c r="K142" s="2566"/>
      <c r="L142" s="2566"/>
      <c r="M142" s="2566"/>
      <c r="N142" s="2566"/>
    </row>
    <row r="143" spans="1:14" ht="11.1" customHeight="1" x14ac:dyDescent="0.2">
      <c r="A143" s="2574" t="s">
        <v>63</v>
      </c>
      <c r="B143" s="2568">
        <v>122</v>
      </c>
      <c r="C143" s="2568">
        <v>86</v>
      </c>
      <c r="D143" s="2568">
        <v>43</v>
      </c>
      <c r="E143" s="2568">
        <v>37</v>
      </c>
      <c r="F143" s="2568">
        <v>42</v>
      </c>
      <c r="G143" s="2568">
        <v>26</v>
      </c>
      <c r="H143" s="2568">
        <v>12</v>
      </c>
      <c r="I143" s="2568">
        <v>6</v>
      </c>
      <c r="J143" s="2566"/>
      <c r="K143" s="2566"/>
      <c r="L143" s="2566"/>
      <c r="M143" s="2566"/>
      <c r="N143" s="2566"/>
    </row>
    <row r="144" spans="1:14" ht="11.1" customHeight="1" x14ac:dyDescent="0.2">
      <c r="A144" s="2572" t="s">
        <v>64</v>
      </c>
      <c r="B144" s="2573">
        <v>190</v>
      </c>
      <c r="C144" s="2573">
        <v>125</v>
      </c>
      <c r="D144" s="2573">
        <v>86</v>
      </c>
      <c r="E144" s="2573">
        <v>64</v>
      </c>
      <c r="F144" s="2573">
        <v>54</v>
      </c>
      <c r="G144" s="2573">
        <v>41</v>
      </c>
      <c r="H144" s="2573">
        <v>28</v>
      </c>
      <c r="I144" s="2573">
        <v>21</v>
      </c>
      <c r="J144" s="2566"/>
      <c r="K144" s="2566"/>
      <c r="L144" s="2566"/>
      <c r="M144" s="2566"/>
      <c r="N144" s="2566"/>
    </row>
    <row r="145" spans="1:14" s="885" customFormat="1" ht="21" customHeight="1" x14ac:dyDescent="0.2">
      <c r="A145" s="2589" t="s">
        <v>271</v>
      </c>
      <c r="B145" s="2571">
        <v>13597</v>
      </c>
      <c r="C145" s="2571">
        <v>9007</v>
      </c>
      <c r="D145" s="2571">
        <v>6305</v>
      </c>
      <c r="E145" s="2571">
        <v>4767</v>
      </c>
      <c r="F145" s="2571">
        <v>6617</v>
      </c>
      <c r="G145" s="2571">
        <v>4003</v>
      </c>
      <c r="H145" s="2571">
        <v>3267</v>
      </c>
      <c r="I145" s="2571">
        <v>2029</v>
      </c>
      <c r="J145" s="2566"/>
      <c r="K145" s="2566"/>
      <c r="L145" s="2590"/>
      <c r="M145" s="2566"/>
      <c r="N145" s="2566"/>
    </row>
    <row r="146" spans="1:14" s="885" customFormat="1" ht="11.1" customHeight="1" x14ac:dyDescent="0.2">
      <c r="A146" s="2576" t="s">
        <v>141</v>
      </c>
      <c r="B146" s="2565">
        <v>929</v>
      </c>
      <c r="C146" s="2565">
        <v>637</v>
      </c>
      <c r="D146" s="2565">
        <v>385</v>
      </c>
      <c r="E146" s="2565">
        <v>303</v>
      </c>
      <c r="F146" s="2565">
        <v>503</v>
      </c>
      <c r="G146" s="2565">
        <v>296</v>
      </c>
      <c r="H146" s="2565">
        <v>148</v>
      </c>
      <c r="I146" s="2565">
        <v>98</v>
      </c>
      <c r="J146" s="2566"/>
      <c r="K146" s="2566"/>
      <c r="L146" s="2566"/>
      <c r="M146" s="2566"/>
      <c r="N146" s="2566"/>
    </row>
    <row r="147" spans="1:14" s="422" customFormat="1" ht="11.1" customHeight="1" x14ac:dyDescent="0.2">
      <c r="A147" s="2577" t="s">
        <v>70</v>
      </c>
      <c r="B147" s="2578">
        <v>336</v>
      </c>
      <c r="C147" s="2578">
        <v>244</v>
      </c>
      <c r="D147" s="2578">
        <v>159</v>
      </c>
      <c r="E147" s="2578">
        <v>121</v>
      </c>
      <c r="F147" s="2578">
        <v>234</v>
      </c>
      <c r="G147" s="2578">
        <v>149</v>
      </c>
      <c r="H147" s="2578">
        <v>93</v>
      </c>
      <c r="I147" s="2578">
        <v>62</v>
      </c>
      <c r="J147" s="2579"/>
      <c r="K147" s="2579"/>
      <c r="L147" s="2579"/>
      <c r="M147" s="2579"/>
      <c r="N147" s="2579"/>
    </row>
    <row r="148" spans="1:14" ht="11.1" customHeight="1" x14ac:dyDescent="0.2">
      <c r="A148" s="2572" t="s">
        <v>71</v>
      </c>
      <c r="B148" s="2573">
        <v>167</v>
      </c>
      <c r="C148" s="2573">
        <v>107</v>
      </c>
      <c r="D148" s="2573">
        <v>64</v>
      </c>
      <c r="E148" s="2573">
        <v>52</v>
      </c>
      <c r="F148" s="2573">
        <v>50</v>
      </c>
      <c r="G148" s="2573">
        <v>28</v>
      </c>
      <c r="H148" s="2573">
        <v>21</v>
      </c>
      <c r="I148" s="2573">
        <v>14</v>
      </c>
      <c r="J148" s="2566"/>
      <c r="K148" s="2566"/>
      <c r="L148" s="2566"/>
      <c r="M148" s="2566"/>
      <c r="N148" s="2566"/>
    </row>
    <row r="149" spans="1:14" ht="11.1" customHeight="1" x14ac:dyDescent="0.2">
      <c r="A149" s="2574" t="s">
        <v>72</v>
      </c>
      <c r="B149" s="2568">
        <v>141</v>
      </c>
      <c r="C149" s="2568">
        <v>85</v>
      </c>
      <c r="D149" s="2568">
        <v>56</v>
      </c>
      <c r="E149" s="2568">
        <v>35</v>
      </c>
      <c r="F149" s="2568">
        <v>81</v>
      </c>
      <c r="G149" s="2568">
        <v>34</v>
      </c>
      <c r="H149" s="2568">
        <v>4</v>
      </c>
      <c r="I149" s="2568">
        <v>2</v>
      </c>
      <c r="J149" s="2566"/>
      <c r="K149" s="2566"/>
      <c r="L149" s="2566"/>
      <c r="M149" s="2566"/>
      <c r="N149" s="2566"/>
    </row>
    <row r="150" spans="1:14" ht="11.1" customHeight="1" x14ac:dyDescent="0.2">
      <c r="A150" s="2572" t="s">
        <v>73</v>
      </c>
      <c r="B150" s="2573">
        <v>285</v>
      </c>
      <c r="C150" s="2573">
        <v>201</v>
      </c>
      <c r="D150" s="2573">
        <v>106</v>
      </c>
      <c r="E150" s="2573">
        <v>95</v>
      </c>
      <c r="F150" s="2573">
        <v>138</v>
      </c>
      <c r="G150" s="2573">
        <v>85</v>
      </c>
      <c r="H150" s="2573">
        <v>30</v>
      </c>
      <c r="I150" s="2573">
        <v>20</v>
      </c>
      <c r="J150" s="2566"/>
      <c r="K150" s="2566"/>
      <c r="L150" s="2566"/>
      <c r="M150" s="2566"/>
      <c r="N150" s="2566"/>
    </row>
    <row r="151" spans="1:14" s="885" customFormat="1" ht="12" customHeight="1" x14ac:dyDescent="0.2">
      <c r="A151" s="2580" t="s">
        <v>142</v>
      </c>
      <c r="B151" s="2571">
        <v>1376</v>
      </c>
      <c r="C151" s="2571">
        <v>965</v>
      </c>
      <c r="D151" s="2571">
        <v>707</v>
      </c>
      <c r="E151" s="2571">
        <v>573</v>
      </c>
      <c r="F151" s="2571">
        <v>566</v>
      </c>
      <c r="G151" s="2571">
        <v>367</v>
      </c>
      <c r="H151" s="2571">
        <v>294</v>
      </c>
      <c r="I151" s="2571">
        <v>195</v>
      </c>
      <c r="J151" s="2566"/>
      <c r="K151" s="2566"/>
      <c r="L151" s="2566"/>
      <c r="M151" s="2566"/>
      <c r="N151" s="2566"/>
    </row>
    <row r="152" spans="1:14" s="422" customFormat="1" ht="10.5" customHeight="1" x14ac:dyDescent="0.2">
      <c r="A152" s="2582" t="s">
        <v>143</v>
      </c>
      <c r="B152" s="2583">
        <v>470</v>
      </c>
      <c r="C152" s="2583">
        <v>362</v>
      </c>
      <c r="D152" s="2583">
        <v>288</v>
      </c>
      <c r="E152" s="2583">
        <v>242</v>
      </c>
      <c r="F152" s="2583">
        <v>427</v>
      </c>
      <c r="G152" s="2583">
        <v>288</v>
      </c>
      <c r="H152" s="2583">
        <v>220</v>
      </c>
      <c r="I152" s="2583">
        <v>155</v>
      </c>
      <c r="J152" s="2579"/>
      <c r="K152" s="2579"/>
      <c r="L152" s="2579"/>
      <c r="M152" s="2579"/>
      <c r="N152" s="2579"/>
    </row>
    <row r="153" spans="1:14" ht="10.5" customHeight="1" x14ac:dyDescent="0.2">
      <c r="A153" s="2587" t="s">
        <v>144</v>
      </c>
      <c r="B153" s="2568">
        <v>403</v>
      </c>
      <c r="C153" s="2568">
        <v>306</v>
      </c>
      <c r="D153" s="2568">
        <v>227</v>
      </c>
      <c r="E153" s="2568">
        <v>190</v>
      </c>
      <c r="F153" s="2568">
        <v>352</v>
      </c>
      <c r="G153" s="2568">
        <v>247</v>
      </c>
      <c r="H153" s="2568">
        <v>159</v>
      </c>
      <c r="I153" s="2568">
        <v>123</v>
      </c>
      <c r="J153" s="2566"/>
      <c r="K153" s="2566"/>
      <c r="L153" s="2566"/>
      <c r="M153" s="2566"/>
      <c r="N153" s="2566"/>
    </row>
    <row r="154" spans="1:14" ht="10.5" customHeight="1" x14ac:dyDescent="0.2">
      <c r="A154" s="2588" t="s">
        <v>145</v>
      </c>
      <c r="B154" s="2573">
        <v>67</v>
      </c>
      <c r="C154" s="2573">
        <v>56</v>
      </c>
      <c r="D154" s="2573">
        <v>61</v>
      </c>
      <c r="E154" s="2573">
        <v>52</v>
      </c>
      <c r="F154" s="2573">
        <v>75</v>
      </c>
      <c r="G154" s="2573">
        <v>41</v>
      </c>
      <c r="H154" s="2573">
        <v>61</v>
      </c>
      <c r="I154" s="2573">
        <v>32</v>
      </c>
      <c r="J154" s="2566"/>
      <c r="K154" s="2566"/>
      <c r="L154" s="2566"/>
      <c r="M154" s="2566"/>
      <c r="N154" s="2566"/>
    </row>
    <row r="155" spans="1:14" ht="10.5" customHeight="1" x14ac:dyDescent="0.2">
      <c r="A155" s="2574" t="s">
        <v>53</v>
      </c>
      <c r="B155" s="2568">
        <v>125</v>
      </c>
      <c r="C155" s="2568">
        <v>83</v>
      </c>
      <c r="D155" s="2568">
        <v>73</v>
      </c>
      <c r="E155" s="2568">
        <v>59</v>
      </c>
      <c r="F155" s="2568">
        <v>44</v>
      </c>
      <c r="G155" s="2568">
        <v>33</v>
      </c>
      <c r="H155" s="2568">
        <v>26</v>
      </c>
      <c r="I155" s="2568">
        <v>23</v>
      </c>
      <c r="J155" s="2566"/>
      <c r="K155" s="2566"/>
      <c r="L155" s="2566"/>
      <c r="M155" s="2566"/>
      <c r="N155" s="2566"/>
    </row>
    <row r="156" spans="1:14" ht="10.5" customHeight="1" x14ac:dyDescent="0.2">
      <c r="A156" s="2572" t="s">
        <v>54</v>
      </c>
      <c r="B156" s="2573">
        <v>75</v>
      </c>
      <c r="C156" s="2573">
        <v>50</v>
      </c>
      <c r="D156" s="2573">
        <v>30</v>
      </c>
      <c r="E156" s="2573">
        <v>22</v>
      </c>
      <c r="F156" s="2573" t="s">
        <v>252</v>
      </c>
      <c r="G156" s="2573" t="s">
        <v>252</v>
      </c>
      <c r="H156" s="2573" t="s">
        <v>252</v>
      </c>
      <c r="I156" s="2573" t="s">
        <v>252</v>
      </c>
      <c r="J156" s="2566"/>
      <c r="K156" s="2566"/>
      <c r="L156" s="2566"/>
      <c r="M156" s="2566"/>
      <c r="N156" s="2566"/>
    </row>
    <row r="157" spans="1:14" ht="10.5" customHeight="1" x14ac:dyDescent="0.2">
      <c r="A157" s="2574" t="s">
        <v>55</v>
      </c>
      <c r="B157" s="2568">
        <v>107</v>
      </c>
      <c r="C157" s="2568">
        <v>80</v>
      </c>
      <c r="D157" s="2568">
        <v>76</v>
      </c>
      <c r="E157" s="2568">
        <v>64</v>
      </c>
      <c r="F157" s="2568" t="s">
        <v>252</v>
      </c>
      <c r="G157" s="2568" t="s">
        <v>252</v>
      </c>
      <c r="H157" s="2568" t="s">
        <v>252</v>
      </c>
      <c r="I157" s="2568" t="s">
        <v>252</v>
      </c>
      <c r="J157" s="2566"/>
      <c r="K157" s="2566"/>
      <c r="L157" s="2566"/>
      <c r="M157" s="2566"/>
      <c r="N157" s="2566"/>
    </row>
    <row r="158" spans="1:14" ht="10.5" customHeight="1" x14ac:dyDescent="0.2">
      <c r="A158" s="2572" t="s">
        <v>56</v>
      </c>
      <c r="B158" s="2573">
        <v>92</v>
      </c>
      <c r="C158" s="2573">
        <v>63</v>
      </c>
      <c r="D158" s="2573">
        <v>45</v>
      </c>
      <c r="E158" s="2573">
        <v>32</v>
      </c>
      <c r="F158" s="2573">
        <v>23</v>
      </c>
      <c r="G158" s="2573">
        <v>9</v>
      </c>
      <c r="H158" s="2573">
        <v>11</v>
      </c>
      <c r="I158" s="2573">
        <v>2</v>
      </c>
      <c r="J158" s="2566"/>
      <c r="K158" s="2566"/>
      <c r="L158" s="2566"/>
      <c r="M158" s="2566"/>
      <c r="N158" s="2566"/>
    </row>
    <row r="159" spans="1:14" ht="10.5" customHeight="1" x14ac:dyDescent="0.2">
      <c r="A159" s="2574" t="s">
        <v>57</v>
      </c>
      <c r="B159" s="2568">
        <v>149</v>
      </c>
      <c r="C159" s="2568">
        <v>89</v>
      </c>
      <c r="D159" s="2568">
        <v>44</v>
      </c>
      <c r="E159" s="2568">
        <v>36</v>
      </c>
      <c r="F159" s="2568">
        <v>29</v>
      </c>
      <c r="G159" s="2568">
        <v>17</v>
      </c>
      <c r="H159" s="2568">
        <v>9</v>
      </c>
      <c r="I159" s="2568">
        <v>3</v>
      </c>
      <c r="J159" s="2566"/>
      <c r="K159" s="2566"/>
      <c r="L159" s="2566"/>
      <c r="M159" s="2566"/>
      <c r="N159" s="2566"/>
    </row>
    <row r="160" spans="1:14" ht="10.5" customHeight="1" x14ac:dyDescent="0.2">
      <c r="A160" s="2572" t="s">
        <v>58</v>
      </c>
      <c r="B160" s="2573">
        <v>99</v>
      </c>
      <c r="C160" s="2573">
        <v>68</v>
      </c>
      <c r="D160" s="2573">
        <v>35</v>
      </c>
      <c r="E160" s="2573">
        <v>28</v>
      </c>
      <c r="F160" s="2573" t="s">
        <v>252</v>
      </c>
      <c r="G160" s="2573" t="s">
        <v>252</v>
      </c>
      <c r="H160" s="2573" t="s">
        <v>252</v>
      </c>
      <c r="I160" s="2573" t="s">
        <v>252</v>
      </c>
      <c r="J160" s="2566"/>
      <c r="K160" s="2566"/>
      <c r="L160" s="2566"/>
      <c r="M160" s="2566"/>
      <c r="N160" s="2566"/>
    </row>
    <row r="161" spans="1:14" ht="10.5" customHeight="1" x14ac:dyDescent="0.2">
      <c r="A161" s="2574" t="s">
        <v>123</v>
      </c>
      <c r="B161" s="2568">
        <v>259</v>
      </c>
      <c r="C161" s="2568">
        <v>170</v>
      </c>
      <c r="D161" s="2568">
        <v>116</v>
      </c>
      <c r="E161" s="2568">
        <v>90</v>
      </c>
      <c r="F161" s="2568">
        <v>43</v>
      </c>
      <c r="G161" s="2568">
        <v>20</v>
      </c>
      <c r="H161" s="2568">
        <v>28</v>
      </c>
      <c r="I161" s="2568">
        <v>12</v>
      </c>
      <c r="J161" s="2566"/>
      <c r="K161" s="2566"/>
      <c r="L161" s="2566"/>
      <c r="M161" s="2566"/>
      <c r="N161" s="2566"/>
    </row>
    <row r="162" spans="1:14" s="885" customFormat="1" ht="12" customHeight="1" x14ac:dyDescent="0.2">
      <c r="A162" s="2576" t="s">
        <v>146</v>
      </c>
      <c r="B162" s="2565">
        <v>883</v>
      </c>
      <c r="C162" s="2565">
        <v>653</v>
      </c>
      <c r="D162" s="2565">
        <v>414</v>
      </c>
      <c r="E162" s="2565">
        <v>339</v>
      </c>
      <c r="F162" s="2565">
        <v>403</v>
      </c>
      <c r="G162" s="2565">
        <v>269</v>
      </c>
      <c r="H162" s="2565">
        <v>175</v>
      </c>
      <c r="I162" s="2565">
        <v>120</v>
      </c>
      <c r="J162" s="2566"/>
      <c r="K162" s="2566"/>
      <c r="L162" s="2566"/>
      <c r="M162" s="2566"/>
      <c r="N162" s="2566"/>
    </row>
    <row r="163" spans="1:14" s="422" customFormat="1" ht="10.5" customHeight="1" x14ac:dyDescent="0.2">
      <c r="A163" s="2577" t="s">
        <v>224</v>
      </c>
      <c r="B163" s="2578">
        <v>462</v>
      </c>
      <c r="C163" s="2578">
        <v>358</v>
      </c>
      <c r="D163" s="2578">
        <v>188</v>
      </c>
      <c r="E163" s="2578">
        <v>156</v>
      </c>
      <c r="F163" s="2578">
        <v>240</v>
      </c>
      <c r="G163" s="2578">
        <v>175</v>
      </c>
      <c r="H163" s="2578">
        <v>127</v>
      </c>
      <c r="I163" s="2578">
        <v>89</v>
      </c>
      <c r="J163" s="2579"/>
      <c r="K163" s="2579"/>
      <c r="L163" s="2579"/>
      <c r="M163" s="2579"/>
      <c r="N163" s="2579"/>
    </row>
    <row r="164" spans="1:14" ht="10.5" customHeight="1" x14ac:dyDescent="0.2">
      <c r="A164" s="2572" t="s">
        <v>74</v>
      </c>
      <c r="B164" s="2573">
        <v>118</v>
      </c>
      <c r="C164" s="2573">
        <v>85</v>
      </c>
      <c r="D164" s="2573">
        <v>40</v>
      </c>
      <c r="E164" s="2573">
        <v>35</v>
      </c>
      <c r="F164" s="2573">
        <v>35</v>
      </c>
      <c r="G164" s="2573">
        <v>20</v>
      </c>
      <c r="H164" s="2573">
        <v>4</v>
      </c>
      <c r="I164" s="2573">
        <v>4</v>
      </c>
      <c r="J164" s="2566"/>
      <c r="K164" s="2566"/>
      <c r="L164" s="2566"/>
      <c r="M164" s="2566"/>
      <c r="N164" s="2566"/>
    </row>
    <row r="165" spans="1:14" ht="10.5" customHeight="1" x14ac:dyDescent="0.2">
      <c r="A165" s="2574" t="s">
        <v>75</v>
      </c>
      <c r="B165" s="2568">
        <v>171</v>
      </c>
      <c r="C165" s="2568">
        <v>121</v>
      </c>
      <c r="D165" s="2568">
        <v>119</v>
      </c>
      <c r="E165" s="2568">
        <v>91</v>
      </c>
      <c r="F165" s="2568">
        <v>84</v>
      </c>
      <c r="G165" s="2568">
        <v>48</v>
      </c>
      <c r="H165" s="2568">
        <v>22</v>
      </c>
      <c r="I165" s="2568">
        <v>14</v>
      </c>
      <c r="J165" s="2566"/>
      <c r="K165" s="2566"/>
      <c r="L165" s="2566"/>
      <c r="M165" s="2566"/>
      <c r="N165" s="2566"/>
    </row>
    <row r="166" spans="1:14" ht="10.5" customHeight="1" x14ac:dyDescent="0.2">
      <c r="A166" s="2572" t="s">
        <v>76</v>
      </c>
      <c r="B166" s="2573">
        <v>132</v>
      </c>
      <c r="C166" s="2573">
        <v>89</v>
      </c>
      <c r="D166" s="2573">
        <v>67</v>
      </c>
      <c r="E166" s="2573">
        <v>57</v>
      </c>
      <c r="F166" s="2573">
        <v>44</v>
      </c>
      <c r="G166" s="2573">
        <v>26</v>
      </c>
      <c r="H166" s="2573">
        <v>22</v>
      </c>
      <c r="I166" s="2573">
        <v>13</v>
      </c>
      <c r="J166" s="2566"/>
      <c r="K166" s="2566"/>
      <c r="L166" s="2566"/>
      <c r="M166" s="2566"/>
      <c r="N166" s="2566"/>
    </row>
    <row r="167" spans="1:14" s="885" customFormat="1" ht="15.95" customHeight="1" x14ac:dyDescent="0.2">
      <c r="A167" s="2576" t="s">
        <v>147</v>
      </c>
      <c r="B167" s="2565">
        <v>2060</v>
      </c>
      <c r="C167" s="2565">
        <v>1264</v>
      </c>
      <c r="D167" s="2565">
        <v>905</v>
      </c>
      <c r="E167" s="2565">
        <v>614</v>
      </c>
      <c r="F167" s="2565">
        <v>1077</v>
      </c>
      <c r="G167" s="2565">
        <v>576</v>
      </c>
      <c r="H167" s="2565">
        <v>498</v>
      </c>
      <c r="I167" s="2565">
        <v>264</v>
      </c>
      <c r="J167" s="2566"/>
      <c r="K167" s="2566"/>
      <c r="L167" s="2566"/>
      <c r="M167" s="2566"/>
      <c r="N167" s="2566"/>
    </row>
    <row r="168" spans="1:14" s="422" customFormat="1" ht="11.1" customHeight="1" x14ac:dyDescent="0.2">
      <c r="A168" s="2577" t="s">
        <v>225</v>
      </c>
      <c r="B168" s="2578">
        <v>1189</v>
      </c>
      <c r="C168" s="2578">
        <v>764</v>
      </c>
      <c r="D168" s="2578">
        <v>568</v>
      </c>
      <c r="E168" s="2578">
        <v>404</v>
      </c>
      <c r="F168" s="2578">
        <v>778</v>
      </c>
      <c r="G168" s="2578">
        <v>416</v>
      </c>
      <c r="H168" s="2578">
        <v>379</v>
      </c>
      <c r="I168" s="2578">
        <v>212</v>
      </c>
      <c r="J168" s="2579"/>
      <c r="K168" s="2579"/>
      <c r="L168" s="2579"/>
      <c r="M168" s="2579"/>
      <c r="N168" s="2579"/>
    </row>
    <row r="169" spans="1:14" ht="11.1" customHeight="1" x14ac:dyDescent="0.2">
      <c r="A169" s="2572" t="s">
        <v>111</v>
      </c>
      <c r="B169" s="2573">
        <v>117</v>
      </c>
      <c r="C169" s="2573">
        <v>83</v>
      </c>
      <c r="D169" s="2573">
        <v>59</v>
      </c>
      <c r="E169" s="2573">
        <v>36</v>
      </c>
      <c r="F169" s="2573">
        <v>37</v>
      </c>
      <c r="G169" s="2573">
        <v>19</v>
      </c>
      <c r="H169" s="2573">
        <v>18</v>
      </c>
      <c r="I169" s="2573">
        <v>7</v>
      </c>
      <c r="J169" s="2566"/>
      <c r="K169" s="2566"/>
      <c r="L169" s="2566"/>
      <c r="M169" s="2566"/>
      <c r="N169" s="2566"/>
    </row>
    <row r="170" spans="1:14" ht="11.1" customHeight="1" x14ac:dyDescent="0.2">
      <c r="A170" s="2574" t="s">
        <v>112</v>
      </c>
      <c r="B170" s="2568">
        <v>290</v>
      </c>
      <c r="C170" s="2568">
        <v>144</v>
      </c>
      <c r="D170" s="2568">
        <v>101</v>
      </c>
      <c r="E170" s="2568">
        <v>52</v>
      </c>
      <c r="F170" s="2568">
        <v>117</v>
      </c>
      <c r="G170" s="2568">
        <v>61</v>
      </c>
      <c r="H170" s="2568">
        <v>56</v>
      </c>
      <c r="I170" s="2568">
        <v>24</v>
      </c>
      <c r="J170" s="2566"/>
      <c r="K170" s="2585"/>
      <c r="L170" s="2566"/>
      <c r="M170" s="2566"/>
      <c r="N170" s="2566"/>
    </row>
    <row r="171" spans="1:14" ht="11.1" customHeight="1" x14ac:dyDescent="0.2">
      <c r="A171" s="2572" t="s">
        <v>113</v>
      </c>
      <c r="B171" s="2573">
        <v>220</v>
      </c>
      <c r="C171" s="2573">
        <v>146</v>
      </c>
      <c r="D171" s="2573">
        <v>116</v>
      </c>
      <c r="E171" s="2573">
        <v>84</v>
      </c>
      <c r="F171" s="2573">
        <v>86</v>
      </c>
      <c r="G171" s="2573">
        <v>51</v>
      </c>
      <c r="H171" s="2573">
        <v>29</v>
      </c>
      <c r="I171" s="2573">
        <v>12</v>
      </c>
      <c r="J171" s="2566"/>
      <c r="K171" s="2566"/>
      <c r="L171" s="2566"/>
      <c r="M171" s="2566"/>
      <c r="N171" s="2566"/>
    </row>
    <row r="172" spans="1:14" ht="11.1" customHeight="1" x14ac:dyDescent="0.2">
      <c r="A172" s="2574" t="s">
        <v>114</v>
      </c>
      <c r="B172" s="2568">
        <v>185</v>
      </c>
      <c r="C172" s="2568">
        <v>97</v>
      </c>
      <c r="D172" s="2568">
        <v>54</v>
      </c>
      <c r="E172" s="2568">
        <v>35</v>
      </c>
      <c r="F172" s="2568">
        <v>39</v>
      </c>
      <c r="G172" s="2568">
        <v>22</v>
      </c>
      <c r="H172" s="2568">
        <v>8</v>
      </c>
      <c r="I172" s="2568">
        <v>5</v>
      </c>
      <c r="J172" s="2566"/>
      <c r="K172" s="2566"/>
      <c r="L172" s="2566"/>
      <c r="M172" s="2566"/>
      <c r="N172" s="2566"/>
    </row>
    <row r="173" spans="1:14" ht="11.1" customHeight="1" x14ac:dyDescent="0.2">
      <c r="A173" s="2572" t="s">
        <v>115</v>
      </c>
      <c r="B173" s="2573">
        <v>59</v>
      </c>
      <c r="C173" s="2573">
        <v>30</v>
      </c>
      <c r="D173" s="2573">
        <v>7</v>
      </c>
      <c r="E173" s="2573">
        <v>3</v>
      </c>
      <c r="F173" s="2573">
        <v>20</v>
      </c>
      <c r="G173" s="2573">
        <v>7</v>
      </c>
      <c r="H173" s="2573">
        <v>8</v>
      </c>
      <c r="I173" s="2573">
        <v>4</v>
      </c>
      <c r="J173" s="2566"/>
      <c r="K173" s="2585"/>
      <c r="L173" s="2566"/>
      <c r="M173" s="2566"/>
      <c r="N173" s="2566"/>
    </row>
    <row r="174" spans="1:14" s="885" customFormat="1" ht="15" customHeight="1" x14ac:dyDescent="0.2">
      <c r="A174" s="2580" t="s">
        <v>148</v>
      </c>
      <c r="B174" s="2571">
        <v>2962</v>
      </c>
      <c r="C174" s="2571">
        <v>2102</v>
      </c>
      <c r="D174" s="2571">
        <v>1428</v>
      </c>
      <c r="E174" s="2571">
        <v>1115</v>
      </c>
      <c r="F174" s="2571">
        <v>1553</v>
      </c>
      <c r="G174" s="2571">
        <v>1047</v>
      </c>
      <c r="H174" s="2571">
        <v>933</v>
      </c>
      <c r="I174" s="2571">
        <v>635</v>
      </c>
      <c r="J174" s="2574"/>
      <c r="K174" s="2585"/>
      <c r="L174" s="2566"/>
      <c r="M174" s="2566"/>
      <c r="N174" s="2566"/>
    </row>
    <row r="175" spans="1:14" s="422" customFormat="1" ht="11.1" customHeight="1" x14ac:dyDescent="0.2">
      <c r="A175" s="2582" t="s">
        <v>149</v>
      </c>
      <c r="B175" s="2583">
        <v>1786</v>
      </c>
      <c r="C175" s="2583">
        <v>1358</v>
      </c>
      <c r="D175" s="2583">
        <v>985</v>
      </c>
      <c r="E175" s="2583">
        <v>782</v>
      </c>
      <c r="F175" s="2583">
        <v>1341</v>
      </c>
      <c r="G175" s="2583">
        <v>920</v>
      </c>
      <c r="H175" s="2583">
        <v>828</v>
      </c>
      <c r="I175" s="2583">
        <v>575</v>
      </c>
      <c r="J175" s="2579"/>
      <c r="K175" s="2579"/>
      <c r="L175" s="2579"/>
      <c r="M175" s="2579"/>
      <c r="N175" s="2579"/>
    </row>
    <row r="176" spans="1:14" ht="11.1" customHeight="1" x14ac:dyDescent="0.2">
      <c r="A176" s="2587" t="s">
        <v>231</v>
      </c>
      <c r="B176" s="2568">
        <v>574</v>
      </c>
      <c r="C176" s="2568">
        <v>439</v>
      </c>
      <c r="D176" s="2568">
        <v>388</v>
      </c>
      <c r="E176" s="2568">
        <v>301</v>
      </c>
      <c r="F176" s="2568">
        <v>870</v>
      </c>
      <c r="G176" s="2568">
        <v>632</v>
      </c>
      <c r="H176" s="2568">
        <v>522</v>
      </c>
      <c r="I176" s="2568">
        <v>402</v>
      </c>
      <c r="J176" s="2566"/>
      <c r="K176" s="2566"/>
      <c r="L176" s="2566"/>
      <c r="M176" s="2566"/>
      <c r="N176" s="2566"/>
    </row>
    <row r="177" spans="1:18" ht="11.1" customHeight="1" x14ac:dyDescent="0.2">
      <c r="A177" s="2588" t="s">
        <v>227</v>
      </c>
      <c r="B177" s="2573">
        <v>145</v>
      </c>
      <c r="C177" s="2573">
        <v>99</v>
      </c>
      <c r="D177" s="2573">
        <v>57</v>
      </c>
      <c r="E177" s="2573">
        <v>48</v>
      </c>
      <c r="F177" s="2573" t="s">
        <v>252</v>
      </c>
      <c r="G177" s="2573" t="s">
        <v>252</v>
      </c>
      <c r="H177" s="2573" t="s">
        <v>252</v>
      </c>
      <c r="I177" s="2573" t="s">
        <v>252</v>
      </c>
      <c r="J177" s="2566"/>
      <c r="K177" s="2566"/>
      <c r="L177" s="2566"/>
      <c r="M177" s="2566"/>
      <c r="N177" s="2566"/>
    </row>
    <row r="178" spans="1:18" ht="11.1" customHeight="1" x14ac:dyDescent="0.2">
      <c r="A178" s="2587" t="s">
        <v>202</v>
      </c>
      <c r="B178" s="2568">
        <v>419</v>
      </c>
      <c r="C178" s="2568">
        <v>323</v>
      </c>
      <c r="D178" s="2568">
        <v>241</v>
      </c>
      <c r="E178" s="2568">
        <v>194</v>
      </c>
      <c r="F178" s="2568">
        <v>185</v>
      </c>
      <c r="G178" s="2568">
        <v>127</v>
      </c>
      <c r="H178" s="2568">
        <v>109</v>
      </c>
      <c r="I178" s="2568">
        <v>72</v>
      </c>
      <c r="J178" s="2566"/>
      <c r="K178" s="2566"/>
      <c r="L178" s="2566"/>
      <c r="M178" s="2566"/>
      <c r="N178" s="2566"/>
    </row>
    <row r="179" spans="1:18" ht="11.1" customHeight="1" x14ac:dyDescent="0.2">
      <c r="A179" s="2588" t="s">
        <v>228</v>
      </c>
      <c r="B179" s="2573">
        <v>340</v>
      </c>
      <c r="C179" s="2573">
        <v>252</v>
      </c>
      <c r="D179" s="2573">
        <v>208</v>
      </c>
      <c r="E179" s="2573">
        <v>157</v>
      </c>
      <c r="F179" s="2573" t="s">
        <v>252</v>
      </c>
      <c r="G179" s="2573" t="s">
        <v>252</v>
      </c>
      <c r="H179" s="2573" t="s">
        <v>252</v>
      </c>
      <c r="I179" s="2573" t="s">
        <v>252</v>
      </c>
      <c r="J179" s="2566"/>
      <c r="K179" s="2566"/>
      <c r="L179" s="2566"/>
      <c r="M179" s="2566"/>
      <c r="N179" s="2566"/>
    </row>
    <row r="180" spans="1:18" ht="11.1" customHeight="1" x14ac:dyDescent="0.2">
      <c r="A180" s="2587" t="s">
        <v>229</v>
      </c>
      <c r="B180" s="2568">
        <v>308</v>
      </c>
      <c r="C180" s="2568">
        <v>245</v>
      </c>
      <c r="D180" s="2568">
        <v>91</v>
      </c>
      <c r="E180" s="2568">
        <v>82</v>
      </c>
      <c r="F180" s="2568">
        <v>286</v>
      </c>
      <c r="G180" s="2568">
        <v>161</v>
      </c>
      <c r="H180" s="2568">
        <v>197</v>
      </c>
      <c r="I180" s="2568">
        <v>101</v>
      </c>
      <c r="J180" s="2566"/>
      <c r="K180" s="2566"/>
      <c r="L180" s="2566"/>
      <c r="M180" s="2566"/>
      <c r="N180" s="2566"/>
    </row>
    <row r="181" spans="1:18" ht="11.1" customHeight="1" x14ac:dyDescent="0.2">
      <c r="A181" s="2572" t="s">
        <v>97</v>
      </c>
      <c r="B181" s="2573">
        <v>549</v>
      </c>
      <c r="C181" s="2573">
        <v>336</v>
      </c>
      <c r="D181" s="2573">
        <v>217</v>
      </c>
      <c r="E181" s="2573">
        <v>166</v>
      </c>
      <c r="F181" s="2573">
        <v>142</v>
      </c>
      <c r="G181" s="2573">
        <v>77</v>
      </c>
      <c r="H181" s="2573">
        <v>78</v>
      </c>
      <c r="I181" s="2573">
        <v>41</v>
      </c>
      <c r="J181" s="2566"/>
      <c r="K181" s="2566"/>
      <c r="L181" s="2566"/>
      <c r="M181" s="2566"/>
      <c r="N181" s="2566"/>
    </row>
    <row r="182" spans="1:18" ht="11.1" customHeight="1" x14ac:dyDescent="0.2">
      <c r="A182" s="2574" t="s">
        <v>98</v>
      </c>
      <c r="B182" s="2568">
        <v>118</v>
      </c>
      <c r="C182" s="2568">
        <v>90</v>
      </c>
      <c r="D182" s="2568">
        <v>29</v>
      </c>
      <c r="E182" s="2568">
        <v>25</v>
      </c>
      <c r="F182" s="2568" t="s">
        <v>252</v>
      </c>
      <c r="G182" s="2568" t="s">
        <v>252</v>
      </c>
      <c r="H182" s="2568" t="s">
        <v>252</v>
      </c>
      <c r="I182" s="2568" t="s">
        <v>252</v>
      </c>
      <c r="J182" s="2566"/>
      <c r="K182" s="2566"/>
      <c r="L182" s="2566"/>
      <c r="M182" s="2566"/>
      <c r="N182" s="2566"/>
    </row>
    <row r="183" spans="1:18" ht="11.1" customHeight="1" x14ac:dyDescent="0.2">
      <c r="A183" s="2572" t="s">
        <v>99</v>
      </c>
      <c r="B183" s="2573">
        <v>167</v>
      </c>
      <c r="C183" s="2573">
        <v>110</v>
      </c>
      <c r="D183" s="2573">
        <v>76</v>
      </c>
      <c r="E183" s="2573">
        <v>55</v>
      </c>
      <c r="F183" s="2573">
        <v>35</v>
      </c>
      <c r="G183" s="2573">
        <v>25</v>
      </c>
      <c r="H183" s="2573">
        <v>13</v>
      </c>
      <c r="I183" s="2573">
        <v>10</v>
      </c>
      <c r="J183" s="2566"/>
      <c r="K183" s="2566"/>
      <c r="L183" s="2566"/>
      <c r="M183" s="2566"/>
      <c r="N183" s="2566"/>
    </row>
    <row r="184" spans="1:18" ht="11.1" customHeight="1" x14ac:dyDescent="0.2">
      <c r="A184" s="2574" t="s">
        <v>100</v>
      </c>
      <c r="B184" s="2568">
        <v>145</v>
      </c>
      <c r="C184" s="2568">
        <v>89</v>
      </c>
      <c r="D184" s="2568">
        <v>53</v>
      </c>
      <c r="E184" s="2568">
        <v>38</v>
      </c>
      <c r="F184" s="2568" t="s">
        <v>252</v>
      </c>
      <c r="G184" s="2568" t="s">
        <v>252</v>
      </c>
      <c r="H184" s="2568" t="s">
        <v>252</v>
      </c>
      <c r="I184" s="2568" t="s">
        <v>252</v>
      </c>
      <c r="J184" s="2566"/>
      <c r="K184" s="2566"/>
      <c r="L184" s="2566"/>
      <c r="M184" s="2566"/>
      <c r="N184" s="2566"/>
    </row>
    <row r="185" spans="1:18" ht="11.1" customHeight="1" x14ac:dyDescent="0.2">
      <c r="A185" s="2572" t="s">
        <v>101</v>
      </c>
      <c r="B185" s="2573">
        <v>97</v>
      </c>
      <c r="C185" s="2573">
        <v>51</v>
      </c>
      <c r="D185" s="2573">
        <v>29</v>
      </c>
      <c r="E185" s="2573">
        <v>18</v>
      </c>
      <c r="F185" s="2573" t="s">
        <v>252</v>
      </c>
      <c r="G185" s="2573" t="s">
        <v>252</v>
      </c>
      <c r="H185" s="2573" t="s">
        <v>252</v>
      </c>
      <c r="I185" s="2573" t="s">
        <v>252</v>
      </c>
      <c r="J185" s="2566"/>
      <c r="K185" s="2566"/>
      <c r="L185" s="2566"/>
      <c r="M185" s="2566"/>
      <c r="N185" s="2566"/>
    </row>
    <row r="186" spans="1:18" ht="11.1" customHeight="1" x14ac:dyDescent="0.2">
      <c r="A186" s="2574" t="s">
        <v>102</v>
      </c>
      <c r="B186" s="2568">
        <v>100</v>
      </c>
      <c r="C186" s="2568">
        <v>68</v>
      </c>
      <c r="D186" s="2568">
        <v>39</v>
      </c>
      <c r="E186" s="2568">
        <v>31</v>
      </c>
      <c r="F186" s="2568">
        <v>35</v>
      </c>
      <c r="G186" s="2568">
        <v>25</v>
      </c>
      <c r="H186" s="2568">
        <v>14</v>
      </c>
      <c r="I186" s="2568">
        <v>9</v>
      </c>
      <c r="J186" s="2566"/>
      <c r="K186" s="2566"/>
      <c r="L186" s="2566"/>
      <c r="M186" s="2566"/>
      <c r="N186" s="2566"/>
    </row>
    <row r="187" spans="1:18" s="885" customFormat="1" ht="15" customHeight="1" x14ac:dyDescent="0.2">
      <c r="A187" s="2576" t="s">
        <v>150</v>
      </c>
      <c r="B187" s="2565">
        <v>661</v>
      </c>
      <c r="C187" s="2565">
        <v>454</v>
      </c>
      <c r="D187" s="2565">
        <v>293</v>
      </c>
      <c r="E187" s="2565">
        <v>230</v>
      </c>
      <c r="F187" s="2565">
        <v>379</v>
      </c>
      <c r="G187" s="2565">
        <v>213</v>
      </c>
      <c r="H187" s="2565">
        <v>149</v>
      </c>
      <c r="I187" s="2565">
        <v>78</v>
      </c>
      <c r="J187" s="2566"/>
      <c r="K187" s="2585"/>
      <c r="L187" s="2585"/>
      <c r="M187" s="2585"/>
      <c r="N187" s="2585"/>
      <c r="O187" s="2585"/>
      <c r="P187" s="2585"/>
      <c r="Q187" s="2585"/>
      <c r="R187" s="2585"/>
    </row>
    <row r="188" spans="1:18" s="422" customFormat="1" ht="11.1" customHeight="1" x14ac:dyDescent="0.2">
      <c r="A188" s="2577" t="s">
        <v>110</v>
      </c>
      <c r="B188" s="2578">
        <v>392</v>
      </c>
      <c r="C188" s="2578">
        <v>273</v>
      </c>
      <c r="D188" s="2578">
        <v>175</v>
      </c>
      <c r="E188" s="2578">
        <v>137</v>
      </c>
      <c r="F188" s="2578">
        <v>267</v>
      </c>
      <c r="G188" s="2578">
        <v>155</v>
      </c>
      <c r="H188" s="2578">
        <v>112</v>
      </c>
      <c r="I188" s="2578">
        <v>58</v>
      </c>
      <c r="J188" s="2579"/>
      <c r="K188" s="2579"/>
      <c r="L188" s="2579"/>
      <c r="M188" s="2579"/>
      <c r="N188" s="2579"/>
    </row>
    <row r="189" spans="1:18" ht="11.1" customHeight="1" x14ac:dyDescent="0.2">
      <c r="A189" s="2572" t="s">
        <v>107</v>
      </c>
      <c r="B189" s="2573">
        <v>118</v>
      </c>
      <c r="C189" s="2573">
        <v>65</v>
      </c>
      <c r="D189" s="2573">
        <v>43</v>
      </c>
      <c r="E189" s="2573">
        <v>30</v>
      </c>
      <c r="F189" s="2573">
        <v>37</v>
      </c>
      <c r="G189" s="2573">
        <v>18</v>
      </c>
      <c r="H189" s="2573">
        <v>8</v>
      </c>
      <c r="I189" s="2573">
        <v>2</v>
      </c>
      <c r="J189" s="2566"/>
      <c r="K189" s="2566"/>
      <c r="L189" s="2566"/>
      <c r="M189" s="2566"/>
      <c r="N189" s="2566"/>
    </row>
    <row r="190" spans="1:18" ht="11.1" customHeight="1" x14ac:dyDescent="0.2">
      <c r="A190" s="2574" t="s">
        <v>108</v>
      </c>
      <c r="B190" s="2568">
        <v>100</v>
      </c>
      <c r="C190" s="2568">
        <v>72</v>
      </c>
      <c r="D190" s="2568">
        <v>43</v>
      </c>
      <c r="E190" s="2568">
        <v>34</v>
      </c>
      <c r="F190" s="2568">
        <v>39</v>
      </c>
      <c r="G190" s="2568">
        <v>22</v>
      </c>
      <c r="H190" s="2568">
        <v>11</v>
      </c>
      <c r="I190" s="2568">
        <v>8</v>
      </c>
      <c r="J190" s="2566"/>
      <c r="K190" s="2566"/>
      <c r="L190" s="2566"/>
      <c r="M190" s="2566"/>
      <c r="N190" s="2566"/>
    </row>
    <row r="191" spans="1:18" ht="11.1" customHeight="1" x14ac:dyDescent="0.2">
      <c r="A191" s="2572" t="s">
        <v>109</v>
      </c>
      <c r="B191" s="2573">
        <v>51</v>
      </c>
      <c r="C191" s="2573">
        <v>44</v>
      </c>
      <c r="D191" s="2573">
        <v>32</v>
      </c>
      <c r="E191" s="2573">
        <v>29</v>
      </c>
      <c r="F191" s="2573">
        <v>36</v>
      </c>
      <c r="G191" s="2573">
        <v>18</v>
      </c>
      <c r="H191" s="2573">
        <v>18</v>
      </c>
      <c r="I191" s="2573">
        <v>10</v>
      </c>
      <c r="J191" s="2566"/>
      <c r="K191" s="2566"/>
      <c r="L191" s="2566"/>
      <c r="M191" s="2566"/>
      <c r="N191" s="2566"/>
    </row>
    <row r="192" spans="1:18" s="885" customFormat="1" ht="15" customHeight="1" x14ac:dyDescent="0.2">
      <c r="A192" s="2580" t="s">
        <v>151</v>
      </c>
      <c r="B192" s="2571">
        <v>1457</v>
      </c>
      <c r="C192" s="2571">
        <v>1054</v>
      </c>
      <c r="D192" s="2571">
        <v>755</v>
      </c>
      <c r="E192" s="2571">
        <v>635</v>
      </c>
      <c r="F192" s="2571">
        <v>741</v>
      </c>
      <c r="G192" s="2571">
        <v>477</v>
      </c>
      <c r="H192" s="2571">
        <v>516</v>
      </c>
      <c r="I192" s="2571">
        <v>352</v>
      </c>
      <c r="J192" s="2566"/>
      <c r="K192" s="2566"/>
      <c r="L192" s="2566"/>
      <c r="M192" s="2566"/>
      <c r="N192" s="2566"/>
    </row>
    <row r="193" spans="1:14" s="422" customFormat="1" ht="11.1" customHeight="1" x14ac:dyDescent="0.2">
      <c r="A193" s="2582" t="s">
        <v>226</v>
      </c>
      <c r="B193" s="2583">
        <v>772</v>
      </c>
      <c r="C193" s="2583">
        <v>575</v>
      </c>
      <c r="D193" s="2583">
        <v>425</v>
      </c>
      <c r="E193" s="2583">
        <v>363</v>
      </c>
      <c r="F193" s="2583">
        <v>449</v>
      </c>
      <c r="G193" s="2583">
        <v>295</v>
      </c>
      <c r="H193" s="2583">
        <v>354</v>
      </c>
      <c r="I193" s="2583">
        <v>244</v>
      </c>
      <c r="J193" s="2579"/>
      <c r="K193" s="2579"/>
      <c r="L193" s="2579"/>
      <c r="M193" s="2579"/>
      <c r="N193" s="2579"/>
    </row>
    <row r="194" spans="1:14" ht="11.1" customHeight="1" x14ac:dyDescent="0.2">
      <c r="A194" s="2574" t="s">
        <v>51</v>
      </c>
      <c r="B194" s="2568">
        <v>316</v>
      </c>
      <c r="C194" s="2568">
        <v>227</v>
      </c>
      <c r="D194" s="2568">
        <v>150</v>
      </c>
      <c r="E194" s="2568">
        <v>122</v>
      </c>
      <c r="F194" s="2568">
        <v>135</v>
      </c>
      <c r="G194" s="2568">
        <v>78</v>
      </c>
      <c r="H194" s="2568">
        <v>65</v>
      </c>
      <c r="I194" s="2568">
        <v>41</v>
      </c>
      <c r="J194" s="2566"/>
      <c r="K194" s="2566"/>
      <c r="L194" s="2566"/>
      <c r="M194" s="2566"/>
      <c r="N194" s="2566"/>
    </row>
    <row r="195" spans="1:14" ht="11.1" customHeight="1" x14ac:dyDescent="0.2">
      <c r="A195" s="2572" t="s">
        <v>52</v>
      </c>
      <c r="B195" s="2573">
        <v>369</v>
      </c>
      <c r="C195" s="2573">
        <v>252</v>
      </c>
      <c r="D195" s="2573">
        <v>180</v>
      </c>
      <c r="E195" s="2573">
        <v>150</v>
      </c>
      <c r="F195" s="2573">
        <v>157</v>
      </c>
      <c r="G195" s="2573">
        <v>104</v>
      </c>
      <c r="H195" s="2573">
        <v>97</v>
      </c>
      <c r="I195" s="2573">
        <v>67</v>
      </c>
      <c r="J195" s="2566"/>
      <c r="K195" s="2566"/>
      <c r="L195" s="2566"/>
      <c r="M195" s="2566"/>
      <c r="N195" s="2566"/>
    </row>
    <row r="196" spans="1:14" s="885" customFormat="1" ht="15" customHeight="1" x14ac:dyDescent="0.2">
      <c r="A196" s="2580" t="s">
        <v>152</v>
      </c>
      <c r="B196" s="2571">
        <v>2458</v>
      </c>
      <c r="C196" s="2571">
        <v>1308</v>
      </c>
      <c r="D196" s="2571">
        <v>978</v>
      </c>
      <c r="E196" s="2571">
        <v>619</v>
      </c>
      <c r="F196" s="2571">
        <v>986</v>
      </c>
      <c r="G196" s="2571">
        <v>516</v>
      </c>
      <c r="H196" s="2571">
        <v>376</v>
      </c>
      <c r="I196" s="2571">
        <v>184</v>
      </c>
      <c r="J196" s="2566"/>
      <c r="K196" s="2566"/>
      <c r="L196" s="2566"/>
      <c r="M196" s="2566"/>
      <c r="N196" s="2566"/>
    </row>
    <row r="197" spans="1:14" s="422" customFormat="1" ht="11.1" customHeight="1" x14ac:dyDescent="0.2">
      <c r="A197" s="2582" t="s">
        <v>161</v>
      </c>
      <c r="B197" s="2583">
        <v>731</v>
      </c>
      <c r="C197" s="2583">
        <v>472</v>
      </c>
      <c r="D197" s="2583">
        <v>340</v>
      </c>
      <c r="E197" s="2583">
        <v>248</v>
      </c>
      <c r="F197" s="2583">
        <v>396</v>
      </c>
      <c r="G197" s="2583">
        <v>251</v>
      </c>
      <c r="H197" s="2583">
        <v>186</v>
      </c>
      <c r="I197" s="2583">
        <v>111</v>
      </c>
      <c r="J197" s="2579"/>
      <c r="K197" s="2579"/>
      <c r="L197" s="2579"/>
      <c r="M197" s="2579"/>
      <c r="N197" s="2579"/>
    </row>
    <row r="198" spans="1:14" ht="11.1" customHeight="1" x14ac:dyDescent="0.2">
      <c r="A198" s="2587" t="s">
        <v>413</v>
      </c>
      <c r="B198" s="2568">
        <v>603</v>
      </c>
      <c r="C198" s="2568">
        <v>394</v>
      </c>
      <c r="D198" s="2568">
        <v>295</v>
      </c>
      <c r="E198" s="2568">
        <v>215</v>
      </c>
      <c r="F198" s="2568">
        <v>396</v>
      </c>
      <c r="G198" s="2568">
        <v>251</v>
      </c>
      <c r="H198" s="2568">
        <v>186</v>
      </c>
      <c r="I198" s="2568">
        <v>111</v>
      </c>
      <c r="J198" s="2566"/>
      <c r="K198" s="2566"/>
      <c r="L198" s="2566"/>
      <c r="M198" s="2566"/>
      <c r="N198" s="2566"/>
    </row>
    <row r="199" spans="1:14" ht="11.1" customHeight="1" x14ac:dyDescent="0.2">
      <c r="A199" s="2588" t="s">
        <v>163</v>
      </c>
      <c r="B199" s="2573">
        <v>128</v>
      </c>
      <c r="C199" s="2573">
        <v>78</v>
      </c>
      <c r="D199" s="2573">
        <v>45</v>
      </c>
      <c r="E199" s="2573">
        <v>33</v>
      </c>
      <c r="F199" s="2573" t="s">
        <v>252</v>
      </c>
      <c r="G199" s="2573" t="s">
        <v>252</v>
      </c>
      <c r="H199" s="2573" t="s">
        <v>252</v>
      </c>
      <c r="I199" s="2573" t="s">
        <v>252</v>
      </c>
      <c r="J199" s="2566"/>
      <c r="K199" s="2566"/>
      <c r="L199" s="2566"/>
      <c r="M199" s="2566"/>
      <c r="N199" s="2566"/>
    </row>
    <row r="200" spans="1:14" ht="11.1" customHeight="1" x14ac:dyDescent="0.2">
      <c r="A200" s="2574" t="s">
        <v>116</v>
      </c>
      <c r="B200" s="2568">
        <v>177</v>
      </c>
      <c r="C200" s="2568">
        <v>107</v>
      </c>
      <c r="D200" s="2568">
        <v>52</v>
      </c>
      <c r="E200" s="2568">
        <v>33</v>
      </c>
      <c r="F200" s="2568">
        <v>30</v>
      </c>
      <c r="G200" s="2568">
        <v>16</v>
      </c>
      <c r="H200" s="2568">
        <v>10</v>
      </c>
      <c r="I200" s="2568">
        <v>9</v>
      </c>
      <c r="J200" s="2566"/>
      <c r="K200" s="2566"/>
      <c r="L200" s="2566"/>
      <c r="M200" s="2566"/>
      <c r="N200" s="2566"/>
    </row>
    <row r="201" spans="1:14" ht="11.1" customHeight="1" x14ac:dyDescent="0.2">
      <c r="A201" s="2572" t="s">
        <v>117</v>
      </c>
      <c r="B201" s="2573">
        <v>525</v>
      </c>
      <c r="C201" s="2573">
        <v>214</v>
      </c>
      <c r="D201" s="2573">
        <v>152</v>
      </c>
      <c r="E201" s="2573">
        <v>87</v>
      </c>
      <c r="F201" s="2573">
        <v>154</v>
      </c>
      <c r="G201" s="2573">
        <v>65</v>
      </c>
      <c r="H201" s="2573">
        <v>61</v>
      </c>
      <c r="I201" s="2573">
        <v>23</v>
      </c>
      <c r="J201" s="2566"/>
      <c r="K201" s="2566"/>
      <c r="L201" s="2566"/>
      <c r="M201" s="2566"/>
      <c r="N201" s="2566"/>
    </row>
    <row r="202" spans="1:14" ht="11.1" customHeight="1" x14ac:dyDescent="0.2">
      <c r="A202" s="2574" t="s">
        <v>118</v>
      </c>
      <c r="B202" s="2568">
        <v>217</v>
      </c>
      <c r="C202" s="2568">
        <v>140</v>
      </c>
      <c r="D202" s="2568">
        <v>101</v>
      </c>
      <c r="E202" s="2568">
        <v>73</v>
      </c>
      <c r="F202" s="2568">
        <v>86</v>
      </c>
      <c r="G202" s="2568">
        <v>49</v>
      </c>
      <c r="H202" s="2568">
        <v>13</v>
      </c>
      <c r="I202" s="2568">
        <v>9</v>
      </c>
      <c r="J202" s="2566"/>
      <c r="K202" s="2566"/>
      <c r="L202" s="2566"/>
      <c r="M202" s="2566"/>
      <c r="N202" s="2566"/>
    </row>
    <row r="203" spans="1:14" ht="11.1" customHeight="1" x14ac:dyDescent="0.2">
      <c r="A203" s="2572" t="s">
        <v>119</v>
      </c>
      <c r="B203" s="2573">
        <v>494</v>
      </c>
      <c r="C203" s="2573">
        <v>185</v>
      </c>
      <c r="D203" s="2573">
        <v>215</v>
      </c>
      <c r="E203" s="2573">
        <v>95</v>
      </c>
      <c r="F203" s="2573">
        <v>195</v>
      </c>
      <c r="G203" s="2573">
        <v>62</v>
      </c>
      <c r="H203" s="2573">
        <v>84</v>
      </c>
      <c r="I203" s="2573">
        <v>22</v>
      </c>
      <c r="J203" s="2566"/>
      <c r="K203" s="2566"/>
      <c r="L203" s="2566"/>
      <c r="M203" s="2566"/>
      <c r="N203" s="2566"/>
    </row>
    <row r="204" spans="1:14" ht="11.1" customHeight="1" x14ac:dyDescent="0.2">
      <c r="A204" s="2574" t="s">
        <v>120</v>
      </c>
      <c r="B204" s="2568">
        <v>215</v>
      </c>
      <c r="C204" s="2568">
        <v>145</v>
      </c>
      <c r="D204" s="2568">
        <v>90</v>
      </c>
      <c r="E204" s="2568">
        <v>71</v>
      </c>
      <c r="F204" s="2568">
        <v>108</v>
      </c>
      <c r="G204" s="2568">
        <v>63</v>
      </c>
      <c r="H204" s="2568">
        <v>15</v>
      </c>
      <c r="I204" s="2568">
        <v>6</v>
      </c>
      <c r="J204" s="2566"/>
      <c r="K204" s="2566"/>
      <c r="L204" s="2566"/>
      <c r="M204" s="2566"/>
      <c r="N204" s="2566"/>
    </row>
    <row r="205" spans="1:14" ht="11.1" customHeight="1" x14ac:dyDescent="0.2">
      <c r="A205" s="2572" t="s">
        <v>121</v>
      </c>
      <c r="B205" s="2573">
        <v>99</v>
      </c>
      <c r="C205" s="2573">
        <v>45</v>
      </c>
      <c r="D205" s="2573">
        <v>28</v>
      </c>
      <c r="E205" s="2573">
        <v>12</v>
      </c>
      <c r="F205" s="2573">
        <v>17</v>
      </c>
      <c r="G205" s="2573">
        <v>10</v>
      </c>
      <c r="H205" s="2573">
        <v>7</v>
      </c>
      <c r="I205" s="2573">
        <v>4</v>
      </c>
      <c r="J205" s="2566"/>
      <c r="K205" s="2566"/>
      <c r="L205" s="2566"/>
      <c r="M205" s="2566"/>
      <c r="N205" s="2566"/>
    </row>
    <row r="206" spans="1:14" s="885" customFormat="1" ht="15" customHeight="1" x14ac:dyDescent="0.2">
      <c r="A206" s="2580" t="s">
        <v>153</v>
      </c>
      <c r="B206" s="2571">
        <v>811</v>
      </c>
      <c r="C206" s="2571">
        <v>570</v>
      </c>
      <c r="D206" s="2571">
        <v>440</v>
      </c>
      <c r="E206" s="2571">
        <v>339</v>
      </c>
      <c r="F206" s="2571">
        <v>409</v>
      </c>
      <c r="G206" s="2571">
        <v>242</v>
      </c>
      <c r="H206" s="2571">
        <v>178</v>
      </c>
      <c r="I206" s="2571">
        <v>103</v>
      </c>
      <c r="J206" s="2566"/>
      <c r="K206" s="2566"/>
      <c r="L206" s="2566"/>
      <c r="M206" s="2566"/>
      <c r="N206" s="2566"/>
    </row>
    <row r="207" spans="1:14" s="422" customFormat="1" ht="11.1" customHeight="1" x14ac:dyDescent="0.2">
      <c r="A207" s="2582" t="s">
        <v>106</v>
      </c>
      <c r="B207" s="2583">
        <v>341</v>
      </c>
      <c r="C207" s="2583">
        <v>260</v>
      </c>
      <c r="D207" s="2583">
        <v>195</v>
      </c>
      <c r="E207" s="2583">
        <v>156</v>
      </c>
      <c r="F207" s="2583">
        <v>230</v>
      </c>
      <c r="G207" s="2583">
        <v>139</v>
      </c>
      <c r="H207" s="2583">
        <v>123</v>
      </c>
      <c r="I207" s="2583">
        <v>72</v>
      </c>
      <c r="J207" s="2579"/>
      <c r="K207" s="2579"/>
      <c r="L207" s="2579"/>
      <c r="M207" s="2579"/>
      <c r="N207" s="2579"/>
    </row>
    <row r="208" spans="1:14" ht="11.1" customHeight="1" x14ac:dyDescent="0.2">
      <c r="A208" s="2574" t="s">
        <v>103</v>
      </c>
      <c r="B208" s="2568">
        <v>98</v>
      </c>
      <c r="C208" s="2568">
        <v>72</v>
      </c>
      <c r="D208" s="2568">
        <v>69</v>
      </c>
      <c r="E208" s="2568">
        <v>56</v>
      </c>
      <c r="F208" s="2568">
        <v>42</v>
      </c>
      <c r="G208" s="2568">
        <v>23</v>
      </c>
      <c r="H208" s="2568">
        <v>13</v>
      </c>
      <c r="I208" s="2568">
        <v>6</v>
      </c>
      <c r="J208" s="2566"/>
      <c r="K208" s="2566"/>
      <c r="L208" s="2566"/>
      <c r="M208" s="2566"/>
      <c r="N208" s="2566"/>
    </row>
    <row r="209" spans="1:14" ht="11.1" customHeight="1" x14ac:dyDescent="0.2">
      <c r="A209" s="2572" t="s">
        <v>104</v>
      </c>
      <c r="B209" s="2573">
        <v>194</v>
      </c>
      <c r="C209" s="2573">
        <v>120</v>
      </c>
      <c r="D209" s="2573">
        <v>96</v>
      </c>
      <c r="E209" s="2573">
        <v>69</v>
      </c>
      <c r="F209" s="2573">
        <v>42</v>
      </c>
      <c r="G209" s="2573">
        <v>26</v>
      </c>
      <c r="H209" s="2573">
        <v>17</v>
      </c>
      <c r="I209" s="2573">
        <v>8</v>
      </c>
      <c r="J209" s="2566"/>
      <c r="K209" s="2566"/>
      <c r="L209" s="2566"/>
      <c r="M209" s="2566"/>
      <c r="N209" s="2566"/>
    </row>
    <row r="210" spans="1:14" ht="11.1" customHeight="1" x14ac:dyDescent="0.2">
      <c r="A210" s="2574" t="s">
        <v>105</v>
      </c>
      <c r="B210" s="2568">
        <v>178</v>
      </c>
      <c r="C210" s="2568">
        <v>118</v>
      </c>
      <c r="D210" s="2568">
        <v>80</v>
      </c>
      <c r="E210" s="2568">
        <v>58</v>
      </c>
      <c r="F210" s="2568">
        <v>95</v>
      </c>
      <c r="G210" s="2568">
        <v>54</v>
      </c>
      <c r="H210" s="2568">
        <v>25</v>
      </c>
      <c r="I210" s="2568">
        <v>17</v>
      </c>
      <c r="J210" s="2566"/>
      <c r="K210" s="2566"/>
      <c r="L210" s="2566"/>
      <c r="M210" s="2566"/>
      <c r="N210" s="2566"/>
    </row>
    <row r="211" spans="1:14" ht="15" customHeight="1" x14ac:dyDescent="0.2">
      <c r="A211" s="314" t="s">
        <v>154</v>
      </c>
      <c r="B211" s="2565" t="s">
        <v>273</v>
      </c>
      <c r="C211" s="2565" t="s">
        <v>273</v>
      </c>
      <c r="D211" s="2565" t="s">
        <v>273</v>
      </c>
      <c r="E211" s="2565" t="s">
        <v>273</v>
      </c>
      <c r="F211" s="2565" t="s">
        <v>273</v>
      </c>
      <c r="G211" s="2565" t="s">
        <v>273</v>
      </c>
      <c r="H211" s="2565" t="s">
        <v>273</v>
      </c>
      <c r="I211" s="2565" t="s">
        <v>273</v>
      </c>
      <c r="J211" s="2566"/>
      <c r="K211" s="2566"/>
      <c r="L211" s="2566"/>
      <c r="M211" s="2566"/>
      <c r="N211" s="2566"/>
    </row>
    <row r="212" spans="1:14" x14ac:dyDescent="0.2">
      <c r="A212" s="2591"/>
      <c r="B212" s="2591"/>
      <c r="C212" s="2591"/>
      <c r="D212" s="2591"/>
      <c r="E212" s="2591"/>
      <c r="F212" s="2591"/>
      <c r="G212" s="2591"/>
      <c r="H212" s="2591"/>
      <c r="I212" s="2591"/>
      <c r="J212" s="2566"/>
      <c r="K212" s="2566"/>
      <c r="L212" s="2566"/>
      <c r="M212" s="2566"/>
      <c r="N212" s="2566"/>
    </row>
    <row r="213" spans="1:14" x14ac:dyDescent="0.2">
      <c r="A213" s="2591"/>
      <c r="B213" s="2591"/>
      <c r="C213" s="2591"/>
      <c r="D213" s="2591"/>
      <c r="E213" s="2591"/>
      <c r="F213" s="2591"/>
      <c r="G213" s="2591"/>
      <c r="H213" s="2591"/>
      <c r="I213" s="2591"/>
      <c r="J213" s="2566"/>
      <c r="K213" s="2566"/>
      <c r="L213" s="2566"/>
      <c r="M213" s="2566"/>
      <c r="N213" s="2566"/>
    </row>
    <row r="214" spans="1:14" x14ac:dyDescent="0.2">
      <c r="A214" s="2591"/>
      <c r="B214" s="2591"/>
      <c r="C214" s="2591"/>
      <c r="D214" s="2591"/>
      <c r="E214" s="2591"/>
      <c r="F214" s="2591"/>
      <c r="G214" s="2591"/>
      <c r="H214" s="2591"/>
      <c r="I214" s="2591"/>
    </row>
    <row r="215" spans="1:14" x14ac:dyDescent="0.2">
      <c r="A215" s="2591"/>
      <c r="B215" s="2591"/>
      <c r="C215" s="2591"/>
      <c r="D215" s="2591"/>
      <c r="E215" s="2591"/>
      <c r="F215" s="2591"/>
      <c r="G215" s="2591"/>
      <c r="H215" s="2591"/>
      <c r="I215" s="2591"/>
    </row>
    <row r="216" spans="1:14" x14ac:dyDescent="0.2">
      <c r="A216" s="2591"/>
      <c r="B216" s="2591"/>
      <c r="C216" s="2591"/>
      <c r="D216" s="2591"/>
      <c r="E216" s="2591"/>
      <c r="F216" s="2591"/>
      <c r="G216" s="2591"/>
      <c r="H216" s="2591"/>
      <c r="I216" s="2591"/>
    </row>
    <row r="217" spans="1:14" x14ac:dyDescent="0.2">
      <c r="A217" s="2591"/>
      <c r="B217" s="2591"/>
      <c r="C217" s="2591"/>
      <c r="D217" s="2591"/>
      <c r="E217" s="2591"/>
      <c r="F217" s="2591"/>
      <c r="G217" s="2591"/>
      <c r="H217" s="2591"/>
      <c r="I217" s="2591"/>
    </row>
    <row r="218" spans="1:14" x14ac:dyDescent="0.2">
      <c r="A218" s="2591"/>
      <c r="B218" s="2591"/>
      <c r="C218" s="2591"/>
      <c r="D218" s="2591"/>
      <c r="E218" s="2591"/>
      <c r="F218" s="2591"/>
      <c r="G218" s="2591"/>
      <c r="H218" s="2591"/>
      <c r="I218" s="2591"/>
    </row>
    <row r="219" spans="1:14" x14ac:dyDescent="0.2">
      <c r="A219" s="2591"/>
      <c r="B219" s="2591"/>
      <c r="C219" s="2591"/>
      <c r="D219" s="2591"/>
      <c r="E219" s="2591"/>
      <c r="F219" s="2591"/>
      <c r="G219" s="2591"/>
      <c r="H219" s="2591"/>
      <c r="I219" s="2591"/>
    </row>
    <row r="220" spans="1:14" x14ac:dyDescent="0.2">
      <c r="A220" s="2591"/>
      <c r="B220" s="2591"/>
      <c r="C220" s="2591"/>
      <c r="D220" s="2591"/>
      <c r="E220" s="2591"/>
      <c r="F220" s="2591"/>
      <c r="G220" s="2591"/>
      <c r="H220" s="2591"/>
      <c r="I220" s="2591"/>
    </row>
    <row r="221" spans="1:14" x14ac:dyDescent="0.2">
      <c r="A221" s="2591"/>
      <c r="B221" s="2591"/>
      <c r="C221" s="2591"/>
      <c r="D221" s="2591"/>
      <c r="E221" s="2591"/>
      <c r="F221" s="2591"/>
      <c r="G221" s="2591"/>
      <c r="H221" s="2591"/>
      <c r="I221" s="2591"/>
    </row>
    <row r="222" spans="1:14" x14ac:dyDescent="0.2">
      <c r="A222" s="2591"/>
      <c r="B222" s="2591"/>
      <c r="C222" s="2591"/>
      <c r="D222" s="2591"/>
      <c r="E222" s="2591"/>
      <c r="F222" s="2591"/>
      <c r="G222" s="2591"/>
      <c r="H222" s="2591"/>
      <c r="I222" s="2591"/>
    </row>
    <row r="223" spans="1:14" x14ac:dyDescent="0.2">
      <c r="A223" s="2591"/>
      <c r="B223" s="2591"/>
      <c r="C223" s="2591"/>
      <c r="D223" s="2591"/>
      <c r="E223" s="2591"/>
      <c r="F223" s="2591"/>
      <c r="G223" s="2591"/>
      <c r="H223" s="2591"/>
      <c r="I223" s="2591"/>
    </row>
    <row r="224" spans="1:14" x14ac:dyDescent="0.2">
      <c r="A224" s="2591"/>
      <c r="B224" s="2591"/>
      <c r="C224" s="2591"/>
      <c r="D224" s="2591"/>
      <c r="E224" s="2591"/>
      <c r="F224" s="2591"/>
      <c r="G224" s="2591"/>
      <c r="H224" s="2591"/>
      <c r="I224" s="2591"/>
    </row>
    <row r="225" spans="1:9" x14ac:dyDescent="0.2">
      <c r="A225" s="2591"/>
      <c r="B225" s="2591"/>
      <c r="C225" s="2591"/>
      <c r="D225" s="2591"/>
      <c r="E225" s="2591"/>
      <c r="F225" s="2591"/>
      <c r="G225" s="2591"/>
      <c r="H225" s="2591"/>
      <c r="I225" s="2591"/>
    </row>
    <row r="226" spans="1:9" x14ac:dyDescent="0.2">
      <c r="A226" s="2591"/>
      <c r="B226" s="2591"/>
      <c r="C226" s="2591"/>
      <c r="D226" s="2591"/>
      <c r="E226" s="2591"/>
      <c r="F226" s="2591"/>
      <c r="G226" s="2591"/>
      <c r="H226" s="2591"/>
      <c r="I226" s="2591"/>
    </row>
    <row r="227" spans="1:9" x14ac:dyDescent="0.2">
      <c r="A227" s="2591"/>
      <c r="B227" s="2591"/>
      <c r="C227" s="2591"/>
      <c r="D227" s="2591"/>
      <c r="E227" s="2591"/>
      <c r="F227" s="2591"/>
      <c r="G227" s="2591"/>
      <c r="H227" s="2591"/>
      <c r="I227" s="2591"/>
    </row>
    <row r="228" spans="1:9" x14ac:dyDescent="0.2">
      <c r="A228" s="2591"/>
      <c r="B228" s="2591"/>
      <c r="C228" s="2591"/>
      <c r="D228" s="2591"/>
      <c r="E228" s="2591"/>
      <c r="F228" s="2591"/>
      <c r="G228" s="2591"/>
      <c r="H228" s="2591"/>
      <c r="I228" s="2591"/>
    </row>
    <row r="229" spans="1:9" x14ac:dyDescent="0.2">
      <c r="A229" s="2591"/>
      <c r="B229" s="2591"/>
      <c r="C229" s="2591"/>
      <c r="D229" s="2591"/>
      <c r="E229" s="2591"/>
      <c r="F229" s="2591"/>
      <c r="G229" s="2591"/>
      <c r="H229" s="2591"/>
      <c r="I229" s="2591"/>
    </row>
    <row r="230" spans="1:9" x14ac:dyDescent="0.2">
      <c r="A230" s="2591"/>
      <c r="B230" s="2591"/>
      <c r="C230" s="2591"/>
      <c r="D230" s="2591"/>
      <c r="E230" s="2591"/>
      <c r="F230" s="2591"/>
      <c r="G230" s="2591"/>
      <c r="H230" s="2591"/>
      <c r="I230" s="2591"/>
    </row>
    <row r="231" spans="1:9" x14ac:dyDescent="0.2">
      <c r="A231" s="2591"/>
      <c r="B231" s="2591"/>
      <c r="C231" s="2591"/>
      <c r="D231" s="2591"/>
      <c r="E231" s="2591"/>
      <c r="F231" s="2591"/>
      <c r="G231" s="2591"/>
      <c r="H231" s="2591"/>
      <c r="I231" s="2591"/>
    </row>
    <row r="232" spans="1:9" x14ac:dyDescent="0.2">
      <c r="A232" s="2591"/>
      <c r="B232" s="2591"/>
      <c r="C232" s="2591"/>
      <c r="D232" s="2591"/>
      <c r="E232" s="2591"/>
      <c r="F232" s="2591"/>
      <c r="G232" s="2591"/>
      <c r="H232" s="2591"/>
      <c r="I232" s="2591"/>
    </row>
    <row r="233" spans="1:9" x14ac:dyDescent="0.2">
      <c r="A233" s="2591"/>
      <c r="B233" s="2591"/>
      <c r="C233" s="2591"/>
      <c r="D233" s="2591"/>
      <c r="E233" s="2591"/>
      <c r="F233" s="2591"/>
      <c r="G233" s="2591"/>
      <c r="H233" s="2591"/>
      <c r="I233" s="2591"/>
    </row>
    <row r="234" spans="1:9" x14ac:dyDescent="0.2">
      <c r="A234" s="2591"/>
      <c r="B234" s="2591"/>
      <c r="C234" s="2591"/>
      <c r="D234" s="2591"/>
      <c r="E234" s="2591"/>
      <c r="F234" s="2591"/>
      <c r="G234" s="2591"/>
      <c r="H234" s="2591"/>
      <c r="I234" s="2591"/>
    </row>
    <row r="235" spans="1:9" x14ac:dyDescent="0.2">
      <c r="A235" s="2591"/>
      <c r="B235" s="2591"/>
      <c r="C235" s="2591"/>
      <c r="D235" s="2591"/>
      <c r="E235" s="2591"/>
      <c r="F235" s="2591"/>
      <c r="G235" s="2591"/>
      <c r="H235" s="2591"/>
      <c r="I235" s="2591"/>
    </row>
    <row r="236" spans="1:9" x14ac:dyDescent="0.2">
      <c r="A236" s="2591"/>
      <c r="B236" s="2591"/>
      <c r="C236" s="2591"/>
      <c r="D236" s="2591"/>
      <c r="E236" s="2591"/>
      <c r="F236" s="2591"/>
      <c r="G236" s="2591"/>
      <c r="H236" s="2591"/>
      <c r="I236" s="2591"/>
    </row>
    <row r="237" spans="1:9" x14ac:dyDescent="0.2">
      <c r="A237" s="2591"/>
      <c r="B237" s="2591"/>
      <c r="C237" s="2591"/>
      <c r="D237" s="2591"/>
      <c r="E237" s="2591"/>
      <c r="F237" s="2591"/>
      <c r="G237" s="2591"/>
      <c r="H237" s="2591"/>
      <c r="I237" s="2591"/>
    </row>
    <row r="238" spans="1:9" x14ac:dyDescent="0.2">
      <c r="A238" s="2591"/>
      <c r="B238" s="2591"/>
      <c r="C238" s="2591"/>
      <c r="D238" s="2591"/>
      <c r="E238" s="2591"/>
      <c r="F238" s="2591"/>
      <c r="G238" s="2591"/>
      <c r="H238" s="2591"/>
      <c r="I238" s="2591"/>
    </row>
    <row r="239" spans="1:9" x14ac:dyDescent="0.2">
      <c r="A239" s="2591"/>
      <c r="B239" s="2591"/>
      <c r="C239" s="2591"/>
      <c r="D239" s="2591"/>
      <c r="E239" s="2591"/>
      <c r="F239" s="2591"/>
      <c r="G239" s="2591"/>
      <c r="H239" s="2591"/>
      <c r="I239" s="2591"/>
    </row>
    <row r="240" spans="1:9" x14ac:dyDescent="0.2">
      <c r="A240" s="2591"/>
      <c r="B240" s="2591"/>
      <c r="C240" s="2591"/>
      <c r="D240" s="2591"/>
      <c r="E240" s="2591"/>
      <c r="F240" s="2591"/>
      <c r="G240" s="2591"/>
      <c r="H240" s="2591"/>
      <c r="I240" s="2591"/>
    </row>
    <row r="241" spans="1:9" x14ac:dyDescent="0.2">
      <c r="A241" s="2591"/>
      <c r="B241" s="2591"/>
      <c r="C241" s="2591"/>
      <c r="D241" s="2591"/>
      <c r="E241" s="2591"/>
      <c r="F241" s="2591"/>
      <c r="G241" s="2591"/>
      <c r="H241" s="2591"/>
      <c r="I241" s="2591"/>
    </row>
    <row r="242" spans="1:9" x14ac:dyDescent="0.2">
      <c r="A242" s="2591"/>
      <c r="B242" s="2591"/>
      <c r="C242" s="2591"/>
      <c r="D242" s="2591"/>
      <c r="E242" s="2591"/>
      <c r="F242" s="2591"/>
      <c r="G242" s="2591"/>
      <c r="H242" s="2591"/>
      <c r="I242" s="2591"/>
    </row>
    <row r="243" spans="1:9" x14ac:dyDescent="0.2">
      <c r="A243" s="2591"/>
      <c r="B243" s="2591"/>
      <c r="C243" s="2591"/>
      <c r="D243" s="2591"/>
      <c r="E243" s="2591"/>
      <c r="F243" s="2591"/>
      <c r="G243" s="2591"/>
      <c r="H243" s="2591"/>
      <c r="I243" s="2591"/>
    </row>
    <row r="244" spans="1:9" x14ac:dyDescent="0.2">
      <c r="A244" s="2591"/>
      <c r="B244" s="2591"/>
      <c r="C244" s="2591"/>
      <c r="D244" s="2591"/>
      <c r="E244" s="2591"/>
      <c r="F244" s="2591"/>
      <c r="G244" s="2591"/>
      <c r="H244" s="2591"/>
      <c r="I244" s="2591"/>
    </row>
    <row r="245" spans="1:9" x14ac:dyDescent="0.2">
      <c r="A245" s="2591"/>
      <c r="B245" s="2591"/>
      <c r="C245" s="2591"/>
      <c r="D245" s="2591"/>
      <c r="E245" s="2591"/>
      <c r="F245" s="2591"/>
      <c r="G245" s="2591"/>
      <c r="H245" s="2591"/>
      <c r="I245" s="2591"/>
    </row>
    <row r="246" spans="1:9" x14ac:dyDescent="0.2">
      <c r="A246" s="2591"/>
      <c r="B246" s="2591"/>
      <c r="C246" s="2591"/>
      <c r="D246" s="2591"/>
      <c r="E246" s="2591"/>
      <c r="F246" s="2591"/>
      <c r="G246" s="2591"/>
      <c r="H246" s="2591"/>
      <c r="I246" s="2591"/>
    </row>
    <row r="247" spans="1:9" x14ac:dyDescent="0.2">
      <c r="A247" s="2591"/>
      <c r="B247" s="2591"/>
      <c r="C247" s="2591"/>
      <c r="D247" s="2591"/>
      <c r="E247" s="2591"/>
      <c r="F247" s="2591"/>
      <c r="G247" s="2591"/>
      <c r="H247" s="2591"/>
      <c r="I247" s="2591"/>
    </row>
    <row r="248" spans="1:9" x14ac:dyDescent="0.2">
      <c r="A248" s="2591"/>
      <c r="B248" s="2591"/>
      <c r="C248" s="2591"/>
      <c r="D248" s="2591"/>
      <c r="E248" s="2591"/>
      <c r="F248" s="2591"/>
      <c r="G248" s="2591"/>
      <c r="H248" s="2591"/>
      <c r="I248" s="2591"/>
    </row>
    <row r="249" spans="1:9" x14ac:dyDescent="0.2">
      <c r="A249" s="2591"/>
      <c r="B249" s="2591"/>
      <c r="C249" s="2591"/>
      <c r="D249" s="2591"/>
      <c r="E249" s="2591"/>
      <c r="F249" s="2591"/>
      <c r="G249" s="2591"/>
      <c r="H249" s="2591"/>
      <c r="I249" s="2591"/>
    </row>
    <row r="250" spans="1:9" x14ac:dyDescent="0.2">
      <c r="A250" s="2591"/>
      <c r="B250" s="2591"/>
      <c r="C250" s="2591"/>
      <c r="D250" s="2591"/>
      <c r="E250" s="2591"/>
      <c r="F250" s="2591"/>
      <c r="G250" s="2591"/>
      <c r="H250" s="2591"/>
      <c r="I250" s="2591"/>
    </row>
    <row r="251" spans="1:9" x14ac:dyDescent="0.2">
      <c r="A251" s="2591"/>
      <c r="B251" s="2591"/>
      <c r="C251" s="2591"/>
      <c r="D251" s="2591"/>
      <c r="E251" s="2591"/>
      <c r="F251" s="2591"/>
      <c r="G251" s="2591"/>
      <c r="H251" s="2591"/>
      <c r="I251" s="2591"/>
    </row>
    <row r="252" spans="1:9" x14ac:dyDescent="0.2">
      <c r="A252" s="2591"/>
      <c r="B252" s="2591"/>
      <c r="C252" s="2591"/>
      <c r="D252" s="2591"/>
      <c r="E252" s="2591"/>
      <c r="F252" s="2591"/>
      <c r="G252" s="2591"/>
      <c r="H252" s="2591"/>
      <c r="I252" s="2591"/>
    </row>
    <row r="253" spans="1:9" x14ac:dyDescent="0.2">
      <c r="A253" s="2591"/>
      <c r="B253" s="2591"/>
      <c r="C253" s="2591"/>
      <c r="D253" s="2591"/>
      <c r="E253" s="2591"/>
      <c r="F253" s="2591"/>
      <c r="G253" s="2591"/>
      <c r="H253" s="2591"/>
      <c r="I253" s="2591"/>
    </row>
    <row r="254" spans="1:9" x14ac:dyDescent="0.2">
      <c r="A254" s="2591"/>
      <c r="B254" s="2591"/>
      <c r="C254" s="2591"/>
      <c r="D254" s="2591"/>
      <c r="E254" s="2591"/>
      <c r="F254" s="2591"/>
      <c r="G254" s="2591"/>
      <c r="H254" s="2591"/>
      <c r="I254" s="2591"/>
    </row>
    <row r="255" spans="1:9" x14ac:dyDescent="0.2">
      <c r="A255" s="2591"/>
      <c r="B255" s="2591"/>
      <c r="C255" s="2591"/>
      <c r="D255" s="2591"/>
      <c r="E255" s="2591"/>
      <c r="F255" s="2591"/>
      <c r="G255" s="2591"/>
      <c r="H255" s="2591"/>
      <c r="I255" s="2591"/>
    </row>
    <row r="256" spans="1:9" x14ac:dyDescent="0.2">
      <c r="A256" s="2591"/>
      <c r="B256" s="2591"/>
      <c r="C256" s="2591"/>
      <c r="D256" s="2591"/>
      <c r="E256" s="2591"/>
      <c r="F256" s="2591"/>
      <c r="G256" s="2591"/>
      <c r="H256" s="2591"/>
      <c r="I256" s="2591"/>
    </row>
    <row r="257" spans="1:9" x14ac:dyDescent="0.2">
      <c r="A257" s="2591"/>
      <c r="B257" s="2591"/>
      <c r="C257" s="2591"/>
      <c r="D257" s="2591"/>
      <c r="E257" s="2591"/>
      <c r="F257" s="2591"/>
      <c r="G257" s="2591"/>
      <c r="H257" s="2591"/>
      <c r="I257" s="2591"/>
    </row>
    <row r="258" spans="1:9" x14ac:dyDescent="0.2">
      <c r="A258" s="2591"/>
      <c r="B258" s="2591"/>
      <c r="C258" s="2591"/>
      <c r="D258" s="2591"/>
      <c r="E258" s="2591"/>
      <c r="F258" s="2591"/>
      <c r="G258" s="2591"/>
      <c r="H258" s="2591"/>
      <c r="I258" s="2591"/>
    </row>
    <row r="259" spans="1:9" x14ac:dyDescent="0.2">
      <c r="A259" s="2591"/>
      <c r="B259" s="2591"/>
      <c r="C259" s="2591"/>
      <c r="D259" s="2591"/>
      <c r="E259" s="2591"/>
      <c r="F259" s="2591"/>
      <c r="G259" s="2591"/>
      <c r="H259" s="2591"/>
      <c r="I259" s="2591"/>
    </row>
    <row r="260" spans="1:9" x14ac:dyDescent="0.2">
      <c r="A260" s="2591"/>
      <c r="B260" s="2591"/>
      <c r="C260" s="2591"/>
      <c r="D260" s="2591"/>
      <c r="E260" s="2591"/>
      <c r="F260" s="2591"/>
      <c r="G260" s="2591"/>
      <c r="H260" s="2591"/>
      <c r="I260" s="2591"/>
    </row>
    <row r="261" spans="1:9" x14ac:dyDescent="0.2">
      <c r="A261" s="2591"/>
      <c r="B261" s="2591"/>
      <c r="C261" s="2591"/>
      <c r="D261" s="2591"/>
      <c r="E261" s="2591"/>
      <c r="F261" s="2591"/>
      <c r="G261" s="2591"/>
      <c r="H261" s="2591"/>
      <c r="I261" s="2591"/>
    </row>
    <row r="262" spans="1:9" x14ac:dyDescent="0.2">
      <c r="A262" s="2591"/>
      <c r="B262" s="2591"/>
      <c r="C262" s="2591"/>
      <c r="D262" s="2591"/>
      <c r="E262" s="2591"/>
      <c r="F262" s="2591"/>
      <c r="G262" s="2591"/>
      <c r="H262" s="2591"/>
      <c r="I262" s="2591"/>
    </row>
    <row r="263" spans="1:9" x14ac:dyDescent="0.2">
      <c r="A263" s="2591"/>
      <c r="B263" s="2591"/>
      <c r="C263" s="2591"/>
      <c r="D263" s="2591"/>
      <c r="E263" s="2591"/>
      <c r="F263" s="2591"/>
      <c r="G263" s="2591"/>
      <c r="H263" s="2591"/>
      <c r="I263" s="2591"/>
    </row>
    <row r="264" spans="1:9" x14ac:dyDescent="0.2">
      <c r="A264" s="2591"/>
      <c r="B264" s="2591"/>
      <c r="C264" s="2591"/>
      <c r="D264" s="2591"/>
      <c r="E264" s="2591"/>
      <c r="F264" s="2591"/>
      <c r="G264" s="2591"/>
      <c r="H264" s="2591"/>
      <c r="I264" s="2591"/>
    </row>
    <row r="265" spans="1:9" x14ac:dyDescent="0.2">
      <c r="A265" s="2591"/>
      <c r="B265" s="2591"/>
      <c r="C265" s="2591"/>
      <c r="D265" s="2591"/>
      <c r="E265" s="2591"/>
      <c r="F265" s="2591"/>
      <c r="G265" s="2591"/>
      <c r="H265" s="2591"/>
      <c r="I265" s="2591"/>
    </row>
    <row r="266" spans="1:9" x14ac:dyDescent="0.2">
      <c r="A266" s="2591"/>
      <c r="B266" s="2591"/>
      <c r="C266" s="2591"/>
      <c r="D266" s="2591"/>
      <c r="E266" s="2591"/>
      <c r="F266" s="2591"/>
      <c r="G266" s="2591"/>
      <c r="H266" s="2591"/>
      <c r="I266" s="2591"/>
    </row>
    <row r="267" spans="1:9" x14ac:dyDescent="0.2">
      <c r="A267" s="2591"/>
      <c r="B267" s="2591"/>
      <c r="C267" s="2591"/>
      <c r="D267" s="2591"/>
      <c r="E267" s="2591"/>
      <c r="F267" s="2591"/>
      <c r="G267" s="2591"/>
      <c r="H267" s="2591"/>
      <c r="I267" s="2591"/>
    </row>
    <row r="268" spans="1:9" x14ac:dyDescent="0.2">
      <c r="A268" s="2591"/>
      <c r="B268" s="2591"/>
      <c r="C268" s="2591"/>
      <c r="D268" s="2591"/>
      <c r="E268" s="2591"/>
      <c r="F268" s="2591"/>
      <c r="G268" s="2591"/>
      <c r="H268" s="2591"/>
      <c r="I268" s="2591"/>
    </row>
    <row r="269" spans="1:9" x14ac:dyDescent="0.2">
      <c r="A269" s="2591"/>
      <c r="B269" s="2591"/>
      <c r="C269" s="2591"/>
      <c r="D269" s="2591"/>
      <c r="E269" s="2591"/>
      <c r="F269" s="2591"/>
      <c r="G269" s="2591"/>
      <c r="H269" s="2591"/>
      <c r="I269" s="2591"/>
    </row>
    <row r="270" spans="1:9" x14ac:dyDescent="0.2">
      <c r="A270" s="2591"/>
      <c r="B270" s="2591"/>
      <c r="C270" s="2591"/>
      <c r="D270" s="2591"/>
      <c r="E270" s="2591"/>
      <c r="F270" s="2591"/>
      <c r="G270" s="2591"/>
      <c r="H270" s="2591"/>
      <c r="I270" s="2591"/>
    </row>
    <row r="271" spans="1:9" x14ac:dyDescent="0.2">
      <c r="A271" s="2591"/>
      <c r="B271" s="2591"/>
      <c r="C271" s="2591"/>
      <c r="D271" s="2591"/>
      <c r="E271" s="2591"/>
      <c r="F271" s="2591"/>
      <c r="G271" s="2591"/>
      <c r="H271" s="2591"/>
      <c r="I271" s="2591"/>
    </row>
    <row r="272" spans="1:9" x14ac:dyDescent="0.2">
      <c r="A272" s="2591"/>
      <c r="B272" s="2591"/>
      <c r="C272" s="2591"/>
      <c r="D272" s="2591"/>
      <c r="E272" s="2591"/>
      <c r="F272" s="2591"/>
      <c r="G272" s="2591"/>
      <c r="H272" s="2591"/>
      <c r="I272" s="2591"/>
    </row>
    <row r="273" spans="1:9" x14ac:dyDescent="0.2">
      <c r="A273" s="2591"/>
      <c r="B273" s="2591"/>
      <c r="C273" s="2591"/>
      <c r="D273" s="2591"/>
      <c r="E273" s="2591"/>
      <c r="F273" s="2591"/>
      <c r="G273" s="2591"/>
      <c r="H273" s="2591"/>
      <c r="I273" s="2591"/>
    </row>
    <row r="274" spans="1:9" x14ac:dyDescent="0.2">
      <c r="A274" s="2591"/>
      <c r="B274" s="2591"/>
      <c r="C274" s="2591"/>
      <c r="D274" s="2591"/>
      <c r="E274" s="2591"/>
      <c r="F274" s="2591"/>
      <c r="G274" s="2591"/>
      <c r="H274" s="2591"/>
      <c r="I274" s="2591"/>
    </row>
    <row r="275" spans="1:9" x14ac:dyDescent="0.2">
      <c r="A275" s="2591"/>
      <c r="B275" s="2591"/>
      <c r="C275" s="2591"/>
      <c r="D275" s="2591"/>
      <c r="E275" s="2591"/>
      <c r="F275" s="2591"/>
      <c r="G275" s="2591"/>
      <c r="H275" s="2591"/>
      <c r="I275" s="2591"/>
    </row>
    <row r="276" spans="1:9" x14ac:dyDescent="0.2">
      <c r="A276" s="2591"/>
      <c r="B276" s="2591"/>
      <c r="C276" s="2591"/>
      <c r="D276" s="2591"/>
      <c r="E276" s="2591"/>
      <c r="F276" s="2591"/>
      <c r="G276" s="2591"/>
      <c r="H276" s="2591"/>
      <c r="I276" s="2591"/>
    </row>
    <row r="277" spans="1:9" x14ac:dyDescent="0.2">
      <c r="A277" s="2591"/>
      <c r="B277" s="2591"/>
      <c r="C277" s="2591"/>
      <c r="D277" s="2591"/>
      <c r="E277" s="2591"/>
      <c r="F277" s="2591"/>
      <c r="G277" s="2591"/>
      <c r="H277" s="2591"/>
      <c r="I277" s="2591"/>
    </row>
    <row r="278" spans="1:9" x14ac:dyDescent="0.2">
      <c r="A278" s="2591"/>
      <c r="B278" s="2591"/>
      <c r="C278" s="2591"/>
      <c r="D278" s="2591"/>
      <c r="E278" s="2591"/>
      <c r="F278" s="2591"/>
      <c r="G278" s="2591"/>
      <c r="H278" s="2591"/>
      <c r="I278" s="2591"/>
    </row>
    <row r="279" spans="1:9" x14ac:dyDescent="0.2">
      <c r="A279" s="2591"/>
      <c r="B279" s="2591"/>
      <c r="C279" s="2591"/>
      <c r="D279" s="2591"/>
      <c r="E279" s="2591"/>
      <c r="F279" s="2591"/>
      <c r="G279" s="2591"/>
      <c r="H279" s="2591"/>
      <c r="I279" s="2591"/>
    </row>
    <row r="280" spans="1:9" x14ac:dyDescent="0.2">
      <c r="A280" s="2591"/>
      <c r="B280" s="2591"/>
      <c r="C280" s="2591"/>
      <c r="D280" s="2591"/>
      <c r="E280" s="2591"/>
      <c r="F280" s="2591"/>
      <c r="G280" s="2591"/>
      <c r="H280" s="2591"/>
      <c r="I280" s="2591"/>
    </row>
    <row r="281" spans="1:9" x14ac:dyDescent="0.2">
      <c r="A281" s="2591"/>
      <c r="B281" s="2591"/>
      <c r="C281" s="2591"/>
      <c r="D281" s="2591"/>
      <c r="E281" s="2591"/>
      <c r="F281" s="2591"/>
      <c r="G281" s="2591"/>
      <c r="H281" s="2591"/>
      <c r="I281" s="2591"/>
    </row>
    <row r="282" spans="1:9" x14ac:dyDescent="0.2">
      <c r="A282" s="2591"/>
      <c r="B282" s="2591"/>
      <c r="C282" s="2591"/>
      <c r="D282" s="2591"/>
      <c r="E282" s="2591"/>
      <c r="F282" s="2591"/>
      <c r="G282" s="2591"/>
      <c r="H282" s="2591"/>
      <c r="I282" s="2591"/>
    </row>
    <row r="283" spans="1:9" x14ac:dyDescent="0.2">
      <c r="A283" s="2591"/>
      <c r="B283" s="2591"/>
      <c r="C283" s="2591"/>
      <c r="D283" s="2591"/>
      <c r="E283" s="2591"/>
      <c r="F283" s="2591"/>
      <c r="G283" s="2591"/>
      <c r="H283" s="2591"/>
      <c r="I283" s="2591"/>
    </row>
    <row r="284" spans="1:9" x14ac:dyDescent="0.2">
      <c r="A284" s="2591"/>
      <c r="B284" s="2591"/>
      <c r="C284" s="2591"/>
      <c r="D284" s="2591"/>
      <c r="E284" s="2591"/>
      <c r="F284" s="2591"/>
      <c r="G284" s="2591"/>
      <c r="H284" s="2591"/>
      <c r="I284" s="2591"/>
    </row>
    <row r="285" spans="1:9" x14ac:dyDescent="0.2">
      <c r="A285" s="2591"/>
      <c r="B285" s="2591"/>
      <c r="C285" s="2591"/>
      <c r="D285" s="2591"/>
      <c r="E285" s="2591"/>
      <c r="F285" s="2591"/>
      <c r="G285" s="2591"/>
      <c r="H285" s="2591"/>
      <c r="I285" s="2591"/>
    </row>
    <row r="286" spans="1:9" x14ac:dyDescent="0.2">
      <c r="A286" s="2591"/>
      <c r="B286" s="2591"/>
      <c r="C286" s="2591"/>
      <c r="D286" s="2591"/>
      <c r="E286" s="2591"/>
      <c r="F286" s="2591"/>
      <c r="G286" s="2591"/>
      <c r="H286" s="2591"/>
      <c r="I286" s="2591"/>
    </row>
    <row r="287" spans="1:9" x14ac:dyDescent="0.2">
      <c r="A287" s="2591"/>
      <c r="B287" s="2591"/>
      <c r="C287" s="2591"/>
      <c r="D287" s="2591"/>
      <c r="E287" s="2591"/>
      <c r="F287" s="2591"/>
      <c r="G287" s="2591"/>
      <c r="H287" s="2591"/>
      <c r="I287" s="2591"/>
    </row>
    <row r="288" spans="1:9" x14ac:dyDescent="0.2">
      <c r="A288" s="2591"/>
      <c r="B288" s="2591"/>
      <c r="C288" s="2591"/>
      <c r="D288" s="2591"/>
      <c r="E288" s="2591"/>
      <c r="F288" s="2591"/>
      <c r="G288" s="2591"/>
      <c r="H288" s="2591"/>
      <c r="I288" s="2591"/>
    </row>
    <row r="289" spans="1:9" x14ac:dyDescent="0.2">
      <c r="A289" s="2591"/>
      <c r="B289" s="2591"/>
      <c r="C289" s="2591"/>
      <c r="D289" s="2591"/>
      <c r="E289" s="2591"/>
      <c r="F289" s="2591"/>
      <c r="G289" s="2591"/>
      <c r="H289" s="2591"/>
      <c r="I289" s="2591"/>
    </row>
    <row r="290" spans="1:9" x14ac:dyDescent="0.2">
      <c r="A290" s="2591"/>
      <c r="B290" s="2591"/>
      <c r="C290" s="2591"/>
      <c r="D290" s="2591"/>
      <c r="E290" s="2591"/>
      <c r="F290" s="2591"/>
      <c r="G290" s="2591"/>
      <c r="H290" s="2591"/>
      <c r="I290" s="2591"/>
    </row>
    <row r="291" spans="1:9" x14ac:dyDescent="0.2">
      <c r="A291" s="2591"/>
      <c r="B291" s="2591"/>
      <c r="C291" s="2591"/>
      <c r="D291" s="2591"/>
      <c r="E291" s="2591"/>
      <c r="F291" s="2591"/>
      <c r="G291" s="2591"/>
      <c r="H291" s="2591"/>
      <c r="I291" s="2591"/>
    </row>
    <row r="292" spans="1:9" x14ac:dyDescent="0.2">
      <c r="A292" s="2591"/>
      <c r="B292" s="2591"/>
      <c r="C292" s="2591"/>
      <c r="D292" s="2591"/>
      <c r="E292" s="2591"/>
      <c r="F292" s="2591"/>
      <c r="G292" s="2591"/>
      <c r="H292" s="2591"/>
      <c r="I292" s="2591"/>
    </row>
    <row r="293" spans="1:9" x14ac:dyDescent="0.2">
      <c r="A293" s="2591"/>
      <c r="B293" s="2591"/>
      <c r="C293" s="2591"/>
      <c r="D293" s="2591"/>
      <c r="E293" s="2591"/>
      <c r="F293" s="2591"/>
      <c r="G293" s="2591"/>
      <c r="H293" s="2591"/>
      <c r="I293" s="2591"/>
    </row>
    <row r="294" spans="1:9" x14ac:dyDescent="0.2">
      <c r="A294" s="2591"/>
      <c r="B294" s="2591"/>
      <c r="C294" s="2591"/>
      <c r="D294" s="2591"/>
      <c r="E294" s="2591"/>
      <c r="F294" s="2591"/>
      <c r="G294" s="2591"/>
      <c r="H294" s="2591"/>
      <c r="I294" s="2591"/>
    </row>
    <row r="295" spans="1:9" x14ac:dyDescent="0.2">
      <c r="A295" s="2591"/>
      <c r="B295" s="2591"/>
      <c r="C295" s="2591"/>
      <c r="D295" s="2591"/>
      <c r="E295" s="2591"/>
      <c r="F295" s="2591"/>
      <c r="G295" s="2591"/>
      <c r="H295" s="2591"/>
      <c r="I295" s="2591"/>
    </row>
    <row r="296" spans="1:9" x14ac:dyDescent="0.2">
      <c r="A296" s="2591"/>
      <c r="B296" s="2591"/>
      <c r="C296" s="2591"/>
      <c r="D296" s="2591"/>
      <c r="E296" s="2591"/>
      <c r="F296" s="2591"/>
      <c r="G296" s="2591"/>
      <c r="H296" s="2591"/>
      <c r="I296" s="2591"/>
    </row>
    <row r="297" spans="1:9" x14ac:dyDescent="0.2">
      <c r="A297" s="2591"/>
      <c r="B297" s="2591"/>
      <c r="C297" s="2591"/>
      <c r="D297" s="2591"/>
      <c r="E297" s="2591"/>
      <c r="F297" s="2591"/>
      <c r="G297" s="2591"/>
      <c r="H297" s="2591"/>
      <c r="I297" s="2591"/>
    </row>
    <row r="298" spans="1:9" x14ac:dyDescent="0.2">
      <c r="A298" s="2591"/>
      <c r="B298" s="2591"/>
      <c r="C298" s="2591"/>
      <c r="D298" s="2591"/>
      <c r="E298" s="2591"/>
      <c r="F298" s="2591"/>
      <c r="G298" s="2591"/>
      <c r="H298" s="2591"/>
      <c r="I298" s="2591"/>
    </row>
    <row r="299" spans="1:9" x14ac:dyDescent="0.2">
      <c r="A299" s="2591"/>
      <c r="B299" s="2591"/>
      <c r="C299" s="2591"/>
      <c r="D299" s="2591"/>
      <c r="E299" s="2591"/>
      <c r="F299" s="2591"/>
      <c r="G299" s="2591"/>
      <c r="H299" s="2591"/>
      <c r="I299" s="2591"/>
    </row>
    <row r="300" spans="1:9" x14ac:dyDescent="0.2">
      <c r="A300" s="2591"/>
      <c r="B300" s="2591"/>
      <c r="C300" s="2591"/>
      <c r="D300" s="2591"/>
      <c r="E300" s="2591"/>
      <c r="F300" s="2591"/>
      <c r="G300" s="2591"/>
      <c r="H300" s="2591"/>
      <c r="I300" s="2591"/>
    </row>
    <row r="301" spans="1:9" x14ac:dyDescent="0.2">
      <c r="A301" s="2591"/>
      <c r="B301" s="2591"/>
      <c r="C301" s="2591"/>
      <c r="D301" s="2591"/>
      <c r="E301" s="2591"/>
      <c r="F301" s="2591"/>
      <c r="G301" s="2591"/>
      <c r="H301" s="2591"/>
      <c r="I301" s="2591"/>
    </row>
    <row r="302" spans="1:9" x14ac:dyDescent="0.2">
      <c r="A302" s="2591"/>
      <c r="B302" s="2591"/>
      <c r="C302" s="2591"/>
      <c r="D302" s="2591"/>
      <c r="E302" s="2591"/>
      <c r="F302" s="2591"/>
      <c r="G302" s="2591"/>
      <c r="H302" s="2591"/>
      <c r="I302" s="2591"/>
    </row>
    <row r="303" spans="1:9" x14ac:dyDescent="0.2">
      <c r="A303" s="2591"/>
      <c r="B303" s="2591"/>
      <c r="C303" s="2591"/>
      <c r="D303" s="2591"/>
      <c r="E303" s="2591"/>
      <c r="F303" s="2591"/>
      <c r="G303" s="2591"/>
      <c r="H303" s="2591"/>
      <c r="I303" s="2591"/>
    </row>
    <row r="304" spans="1:9" x14ac:dyDescent="0.2">
      <c r="A304" s="2591"/>
      <c r="B304" s="2591"/>
      <c r="C304" s="2591"/>
      <c r="D304" s="2591"/>
      <c r="E304" s="2591"/>
      <c r="F304" s="2591"/>
      <c r="G304" s="2591"/>
      <c r="H304" s="2591"/>
      <c r="I304" s="2591"/>
    </row>
    <row r="305" spans="1:9" x14ac:dyDescent="0.2">
      <c r="A305" s="2591"/>
      <c r="B305" s="2591"/>
      <c r="C305" s="2591"/>
      <c r="D305" s="2591"/>
      <c r="E305" s="2591"/>
      <c r="F305" s="2591"/>
      <c r="G305" s="2591"/>
      <c r="H305" s="2591"/>
      <c r="I305" s="2591"/>
    </row>
    <row r="306" spans="1:9" x14ac:dyDescent="0.2">
      <c r="A306" s="2591"/>
      <c r="B306" s="2591"/>
      <c r="C306" s="2591"/>
      <c r="D306" s="2591"/>
      <c r="E306" s="2591"/>
      <c r="F306" s="2591"/>
      <c r="G306" s="2591"/>
      <c r="H306" s="2591"/>
      <c r="I306" s="2591"/>
    </row>
    <row r="307" spans="1:9" x14ac:dyDescent="0.2">
      <c r="A307" s="2591"/>
      <c r="B307" s="2591"/>
      <c r="C307" s="2591"/>
      <c r="D307" s="2591"/>
      <c r="E307" s="2591"/>
      <c r="F307" s="2591"/>
      <c r="G307" s="2591"/>
      <c r="H307" s="2591"/>
      <c r="I307" s="2591"/>
    </row>
    <row r="308" spans="1:9" x14ac:dyDescent="0.2">
      <c r="A308" s="2591"/>
      <c r="B308" s="2591"/>
      <c r="C308" s="2591"/>
      <c r="D308" s="2591"/>
      <c r="E308" s="2591"/>
      <c r="F308" s="2591"/>
      <c r="G308" s="2591"/>
      <c r="H308" s="2591"/>
      <c r="I308" s="2591"/>
    </row>
    <row r="309" spans="1:9" x14ac:dyDescent="0.2">
      <c r="A309" s="2591"/>
      <c r="B309" s="2591"/>
      <c r="C309" s="2591"/>
      <c r="D309" s="2591"/>
      <c r="E309" s="2591"/>
      <c r="F309" s="2591"/>
      <c r="G309" s="2591"/>
      <c r="H309" s="2591"/>
      <c r="I309" s="2591"/>
    </row>
    <row r="310" spans="1:9" x14ac:dyDescent="0.2">
      <c r="A310" s="2591"/>
      <c r="B310" s="2591"/>
      <c r="C310" s="2591"/>
      <c r="D310" s="2591"/>
      <c r="E310" s="2591"/>
      <c r="F310" s="2591"/>
      <c r="G310" s="2591"/>
      <c r="H310" s="2591"/>
      <c r="I310" s="2591"/>
    </row>
    <row r="311" spans="1:9" x14ac:dyDescent="0.2">
      <c r="A311" s="2591"/>
      <c r="B311" s="2591"/>
      <c r="C311" s="2591"/>
      <c r="D311" s="2591"/>
      <c r="E311" s="2591"/>
      <c r="F311" s="2591"/>
      <c r="G311" s="2591"/>
      <c r="H311" s="2591"/>
      <c r="I311" s="2591"/>
    </row>
    <row r="312" spans="1:9" x14ac:dyDescent="0.2">
      <c r="A312" s="2591"/>
      <c r="B312" s="2591"/>
      <c r="C312" s="2591"/>
      <c r="D312" s="2591"/>
      <c r="E312" s="2591"/>
      <c r="F312" s="2591"/>
      <c r="G312" s="2591"/>
      <c r="H312" s="2591"/>
      <c r="I312" s="2591"/>
    </row>
    <row r="313" spans="1:9" x14ac:dyDescent="0.2">
      <c r="A313" s="2591"/>
      <c r="B313" s="2591"/>
      <c r="C313" s="2591"/>
      <c r="D313" s="2591"/>
      <c r="E313" s="2591"/>
      <c r="F313" s="2591"/>
      <c r="G313" s="2591"/>
      <c r="H313" s="2591"/>
      <c r="I313" s="2591"/>
    </row>
    <row r="314" spans="1:9" x14ac:dyDescent="0.2">
      <c r="A314" s="2591"/>
      <c r="B314" s="2591"/>
      <c r="C314" s="2591"/>
      <c r="D314" s="2591"/>
      <c r="E314" s="2591"/>
      <c r="F314" s="2591"/>
      <c r="G314" s="2591"/>
      <c r="H314" s="2591"/>
      <c r="I314" s="2591"/>
    </row>
    <row r="315" spans="1:9" x14ac:dyDescent="0.2">
      <c r="A315" s="2591"/>
      <c r="B315" s="2591"/>
      <c r="C315" s="2591"/>
      <c r="D315" s="2591"/>
      <c r="E315" s="2591"/>
      <c r="F315" s="2591"/>
      <c r="G315" s="2591"/>
      <c r="H315" s="2591"/>
      <c r="I315" s="2591"/>
    </row>
    <row r="316" spans="1:9" x14ac:dyDescent="0.2">
      <c r="A316" s="2591"/>
      <c r="B316" s="2591"/>
      <c r="C316" s="2591"/>
      <c r="D316" s="2591"/>
      <c r="E316" s="2591"/>
      <c r="F316" s="2591"/>
      <c r="G316" s="2591"/>
      <c r="H316" s="2591"/>
      <c r="I316" s="2591"/>
    </row>
    <row r="317" spans="1:9" x14ac:dyDescent="0.2">
      <c r="A317" s="2591"/>
      <c r="B317" s="2591"/>
      <c r="C317" s="2591"/>
      <c r="D317" s="2591"/>
      <c r="E317" s="2591"/>
      <c r="F317" s="2591"/>
      <c r="G317" s="2591"/>
      <c r="H317" s="2591"/>
      <c r="I317" s="2591"/>
    </row>
    <row r="318" spans="1:9" x14ac:dyDescent="0.2">
      <c r="A318" s="2591"/>
      <c r="B318" s="2591"/>
      <c r="C318" s="2591"/>
      <c r="D318" s="2591"/>
      <c r="E318" s="2591"/>
      <c r="F318" s="2591"/>
      <c r="G318" s="2591"/>
      <c r="H318" s="2591"/>
      <c r="I318" s="2591"/>
    </row>
    <row r="319" spans="1:9" x14ac:dyDescent="0.2">
      <c r="A319" s="2591"/>
      <c r="B319" s="2591"/>
      <c r="C319" s="2591"/>
      <c r="D319" s="2591"/>
      <c r="E319" s="2591"/>
      <c r="F319" s="2591"/>
      <c r="G319" s="2591"/>
      <c r="H319" s="2591"/>
      <c r="I319" s="2591"/>
    </row>
    <row r="320" spans="1:9" x14ac:dyDescent="0.2">
      <c r="A320" s="2591"/>
      <c r="B320" s="2591"/>
      <c r="C320" s="2591"/>
      <c r="D320" s="2591"/>
      <c r="E320" s="2591"/>
      <c r="F320" s="2591"/>
      <c r="G320" s="2591"/>
      <c r="H320" s="2591"/>
      <c r="I320" s="2591"/>
    </row>
    <row r="321" spans="1:9" x14ac:dyDescent="0.2">
      <c r="A321" s="2591"/>
      <c r="B321" s="2591"/>
      <c r="C321" s="2591"/>
      <c r="D321" s="2591"/>
      <c r="E321" s="2591"/>
      <c r="F321" s="2591"/>
      <c r="G321" s="2591"/>
      <c r="H321" s="2591"/>
      <c r="I321" s="2591"/>
    </row>
    <row r="322" spans="1:9" x14ac:dyDescent="0.2">
      <c r="A322" s="2591"/>
      <c r="B322" s="2591"/>
      <c r="C322" s="2591"/>
      <c r="D322" s="2591"/>
      <c r="E322" s="2591"/>
      <c r="F322" s="2591"/>
      <c r="G322" s="2591"/>
      <c r="H322" s="2591"/>
      <c r="I322" s="2591"/>
    </row>
    <row r="323" spans="1:9" x14ac:dyDescent="0.2">
      <c r="A323" s="2591"/>
      <c r="B323" s="2591"/>
      <c r="C323" s="2591"/>
      <c r="D323" s="2591"/>
      <c r="E323" s="2591"/>
      <c r="F323" s="2591"/>
      <c r="G323" s="2591"/>
      <c r="H323" s="2591"/>
      <c r="I323" s="2591"/>
    </row>
    <row r="324" spans="1:9" x14ac:dyDescent="0.2">
      <c r="A324" s="2591"/>
      <c r="B324" s="2591"/>
      <c r="C324" s="2591"/>
      <c r="D324" s="2591"/>
      <c r="E324" s="2591"/>
      <c r="F324" s="2591"/>
      <c r="G324" s="2591"/>
      <c r="H324" s="2591"/>
      <c r="I324" s="2591"/>
    </row>
    <row r="325" spans="1:9" x14ac:dyDescent="0.2">
      <c r="A325" s="2591"/>
      <c r="B325" s="2591"/>
      <c r="C325" s="2591"/>
      <c r="D325" s="2591"/>
      <c r="E325" s="2591"/>
      <c r="F325" s="2591"/>
      <c r="G325" s="2591"/>
      <c r="H325" s="2591"/>
      <c r="I325" s="2591"/>
    </row>
    <row r="326" spans="1:9" x14ac:dyDescent="0.2">
      <c r="A326" s="2591"/>
      <c r="B326" s="2591"/>
      <c r="C326" s="2591"/>
      <c r="D326" s="2591"/>
      <c r="E326" s="2591"/>
      <c r="F326" s="2591"/>
      <c r="G326" s="2591"/>
      <c r="H326" s="2591"/>
      <c r="I326" s="2591"/>
    </row>
    <row r="327" spans="1:9" x14ac:dyDescent="0.2">
      <c r="A327" s="2591"/>
      <c r="B327" s="2591"/>
      <c r="C327" s="2591"/>
      <c r="D327" s="2591"/>
      <c r="E327" s="2591"/>
      <c r="F327" s="2591"/>
      <c r="G327" s="2591"/>
      <c r="H327" s="2591"/>
      <c r="I327" s="2591"/>
    </row>
    <row r="328" spans="1:9" x14ac:dyDescent="0.2">
      <c r="A328" s="2591"/>
      <c r="B328" s="2591"/>
      <c r="C328" s="2591"/>
      <c r="D328" s="2591"/>
      <c r="E328" s="2591"/>
      <c r="F328" s="2591"/>
      <c r="G328" s="2591"/>
      <c r="H328" s="2591"/>
      <c r="I328" s="2591"/>
    </row>
    <row r="329" spans="1:9" x14ac:dyDescent="0.2">
      <c r="A329" s="2591"/>
      <c r="B329" s="2591"/>
      <c r="C329" s="2591"/>
      <c r="D329" s="2591"/>
      <c r="E329" s="2591"/>
      <c r="F329" s="2591"/>
      <c r="G329" s="2591"/>
      <c r="H329" s="2591"/>
      <c r="I329" s="2591"/>
    </row>
    <row r="330" spans="1:9" x14ac:dyDescent="0.2">
      <c r="A330" s="2591"/>
      <c r="B330" s="2591"/>
      <c r="C330" s="2591"/>
      <c r="D330" s="2591"/>
      <c r="E330" s="2591"/>
      <c r="F330" s="2591"/>
      <c r="G330" s="2591"/>
      <c r="H330" s="2591"/>
      <c r="I330" s="2591"/>
    </row>
    <row r="331" spans="1:9" x14ac:dyDescent="0.2">
      <c r="A331" s="2591"/>
      <c r="B331" s="2591"/>
      <c r="C331" s="2591"/>
      <c r="D331" s="2591"/>
      <c r="E331" s="2591"/>
      <c r="F331" s="2591"/>
      <c r="G331" s="2591"/>
      <c r="H331" s="2591"/>
      <c r="I331" s="2591"/>
    </row>
    <row r="332" spans="1:9" x14ac:dyDescent="0.2">
      <c r="A332" s="2591"/>
      <c r="B332" s="2591"/>
      <c r="C332" s="2591"/>
      <c r="D332" s="2591"/>
      <c r="E332" s="2591"/>
      <c r="F332" s="2591"/>
      <c r="G332" s="2591"/>
      <c r="H332" s="2591"/>
      <c r="I332" s="2591"/>
    </row>
    <row r="333" spans="1:9" x14ac:dyDescent="0.2">
      <c r="A333" s="2591"/>
      <c r="B333" s="2591"/>
      <c r="C333" s="2591"/>
      <c r="D333" s="2591"/>
      <c r="E333" s="2591"/>
      <c r="F333" s="2591"/>
      <c r="G333" s="2591"/>
      <c r="H333" s="2591"/>
      <c r="I333" s="2591"/>
    </row>
    <row r="334" spans="1:9" x14ac:dyDescent="0.2">
      <c r="A334" s="2591"/>
      <c r="B334" s="2591"/>
      <c r="C334" s="2591"/>
      <c r="D334" s="2591"/>
      <c r="E334" s="2591"/>
      <c r="F334" s="2591"/>
      <c r="G334" s="2591"/>
      <c r="H334" s="2591"/>
      <c r="I334" s="2591"/>
    </row>
    <row r="335" spans="1:9" x14ac:dyDescent="0.2">
      <c r="A335" s="2591"/>
      <c r="B335" s="2591"/>
      <c r="C335" s="2591"/>
      <c r="D335" s="2591"/>
      <c r="E335" s="2591"/>
      <c r="F335" s="2591"/>
      <c r="G335" s="2591"/>
      <c r="H335" s="2591"/>
      <c r="I335" s="2591"/>
    </row>
    <row r="336" spans="1:9" x14ac:dyDescent="0.2">
      <c r="A336" s="2591"/>
      <c r="B336" s="2591"/>
      <c r="C336" s="2591"/>
      <c r="D336" s="2591"/>
      <c r="E336" s="2591"/>
      <c r="F336" s="2591"/>
      <c r="G336" s="2591"/>
      <c r="H336" s="2591"/>
      <c r="I336" s="2591"/>
    </row>
    <row r="337" spans="1:9" x14ac:dyDescent="0.2">
      <c r="A337" s="2591"/>
      <c r="B337" s="2591"/>
      <c r="C337" s="2591"/>
      <c r="D337" s="2591"/>
      <c r="E337" s="2591"/>
      <c r="F337" s="2591"/>
      <c r="G337" s="2591"/>
      <c r="H337" s="2591"/>
      <c r="I337" s="2591"/>
    </row>
    <row r="338" spans="1:9" x14ac:dyDescent="0.2">
      <c r="A338" s="2591"/>
      <c r="B338" s="2591"/>
      <c r="C338" s="2591"/>
      <c r="D338" s="2591"/>
      <c r="E338" s="2591"/>
      <c r="F338" s="2591"/>
      <c r="G338" s="2591"/>
      <c r="H338" s="2591"/>
      <c r="I338" s="2591"/>
    </row>
    <row r="339" spans="1:9" x14ac:dyDescent="0.2">
      <c r="A339" s="2591"/>
      <c r="B339" s="2591"/>
      <c r="C339" s="2591"/>
      <c r="D339" s="2591"/>
      <c r="E339" s="2591"/>
      <c r="F339" s="2591"/>
      <c r="G339" s="2591"/>
      <c r="H339" s="2591"/>
      <c r="I339" s="2591"/>
    </row>
    <row r="340" spans="1:9" x14ac:dyDescent="0.2">
      <c r="A340" s="2591"/>
      <c r="B340" s="2591"/>
      <c r="C340" s="2591"/>
      <c r="D340" s="2591"/>
      <c r="E340" s="2591"/>
      <c r="F340" s="2591"/>
      <c r="G340" s="2591"/>
      <c r="H340" s="2591"/>
      <c r="I340" s="2591"/>
    </row>
    <row r="341" spans="1:9" x14ac:dyDescent="0.2">
      <c r="A341" s="2591"/>
      <c r="B341" s="2591"/>
      <c r="C341" s="2591"/>
      <c r="D341" s="2591"/>
      <c r="E341" s="2591"/>
      <c r="F341" s="2591"/>
      <c r="G341" s="2591"/>
      <c r="H341" s="2591"/>
      <c r="I341" s="2591"/>
    </row>
    <row r="342" spans="1:9" x14ac:dyDescent="0.2">
      <c r="A342" s="2591"/>
      <c r="B342" s="2591"/>
      <c r="C342" s="2591"/>
      <c r="D342" s="2591"/>
      <c r="E342" s="2591"/>
      <c r="F342" s="2591"/>
      <c r="G342" s="2591"/>
      <c r="H342" s="2591"/>
      <c r="I342" s="2591"/>
    </row>
    <row r="343" spans="1:9" x14ac:dyDescent="0.2">
      <c r="A343" s="2591"/>
      <c r="B343" s="2591"/>
      <c r="C343" s="2591"/>
      <c r="D343" s="2591"/>
      <c r="E343" s="2591"/>
      <c r="F343" s="2591"/>
      <c r="G343" s="2591"/>
      <c r="H343" s="2591"/>
      <c r="I343" s="2591"/>
    </row>
    <row r="344" spans="1:9" x14ac:dyDescent="0.2">
      <c r="A344" s="2591"/>
      <c r="B344" s="2591"/>
      <c r="C344" s="2591"/>
      <c r="D344" s="2591"/>
      <c r="E344" s="2591"/>
      <c r="F344" s="2591"/>
      <c r="G344" s="2591"/>
      <c r="H344" s="2591"/>
      <c r="I344" s="2591"/>
    </row>
    <row r="345" spans="1:9" x14ac:dyDescent="0.2">
      <c r="A345" s="2591"/>
      <c r="B345" s="2591"/>
      <c r="C345" s="2591"/>
      <c r="D345" s="2591"/>
      <c r="E345" s="2591"/>
      <c r="F345" s="2591"/>
      <c r="G345" s="2591"/>
      <c r="H345" s="2591"/>
      <c r="I345" s="2591"/>
    </row>
    <row r="346" spans="1:9" x14ac:dyDescent="0.2">
      <c r="A346" s="2591"/>
      <c r="B346" s="2591"/>
      <c r="C346" s="2591"/>
      <c r="D346" s="2591"/>
      <c r="E346" s="2591"/>
      <c r="F346" s="2591"/>
      <c r="G346" s="2591"/>
      <c r="H346" s="2591"/>
      <c r="I346" s="2591"/>
    </row>
    <row r="347" spans="1:9" x14ac:dyDescent="0.2">
      <c r="A347" s="2591"/>
      <c r="B347" s="2591"/>
      <c r="C347" s="2591"/>
      <c r="D347" s="2591"/>
      <c r="E347" s="2591"/>
      <c r="F347" s="2591"/>
      <c r="G347" s="2591"/>
      <c r="H347" s="2591"/>
      <c r="I347" s="2591"/>
    </row>
    <row r="348" spans="1:9" x14ac:dyDescent="0.2">
      <c r="A348" s="2591"/>
      <c r="B348" s="2591"/>
      <c r="C348" s="2591"/>
      <c r="D348" s="2591"/>
      <c r="E348" s="2591"/>
      <c r="F348" s="2591"/>
      <c r="G348" s="2591"/>
      <c r="H348" s="2591"/>
      <c r="I348" s="2591"/>
    </row>
    <row r="349" spans="1:9" x14ac:dyDescent="0.2">
      <c r="A349" s="2591"/>
      <c r="B349" s="2591"/>
      <c r="C349" s="2591"/>
      <c r="D349" s="2591"/>
      <c r="E349" s="2591"/>
      <c r="F349" s="2591"/>
      <c r="G349" s="2591"/>
      <c r="H349" s="2591"/>
      <c r="I349" s="2591"/>
    </row>
    <row r="350" spans="1:9" x14ac:dyDescent="0.2">
      <c r="A350" s="2591"/>
      <c r="B350" s="2591"/>
      <c r="C350" s="2591"/>
      <c r="D350" s="2591"/>
      <c r="E350" s="2591"/>
      <c r="F350" s="2591"/>
      <c r="G350" s="2591"/>
      <c r="H350" s="2591"/>
      <c r="I350" s="2591"/>
    </row>
    <row r="351" spans="1:9" x14ac:dyDescent="0.2">
      <c r="A351" s="2591"/>
      <c r="B351" s="2591"/>
      <c r="C351" s="2591"/>
      <c r="D351" s="2591"/>
      <c r="E351" s="2591"/>
      <c r="F351" s="2591"/>
      <c r="G351" s="2591"/>
      <c r="H351" s="2591"/>
      <c r="I351" s="2591"/>
    </row>
    <row r="352" spans="1:9" x14ac:dyDescent="0.2">
      <c r="A352" s="2591"/>
      <c r="B352" s="2591"/>
      <c r="C352" s="2591"/>
      <c r="D352" s="2591"/>
      <c r="E352" s="2591"/>
      <c r="F352" s="2591"/>
      <c r="G352" s="2591"/>
      <c r="H352" s="2591"/>
      <c r="I352" s="2591"/>
    </row>
    <row r="353" spans="1:9" x14ac:dyDescent="0.2">
      <c r="A353" s="2591"/>
      <c r="B353" s="2591"/>
      <c r="C353" s="2591"/>
      <c r="D353" s="2591"/>
      <c r="E353" s="2591"/>
      <c r="F353" s="2591"/>
      <c r="G353" s="2591"/>
      <c r="H353" s="2591"/>
      <c r="I353" s="2591"/>
    </row>
    <row r="354" spans="1:9" x14ac:dyDescent="0.2">
      <c r="A354" s="2591"/>
      <c r="B354" s="2591"/>
      <c r="C354" s="2591"/>
      <c r="D354" s="2591"/>
      <c r="E354" s="2591"/>
      <c r="F354" s="2591"/>
      <c r="G354" s="2591"/>
      <c r="H354" s="2591"/>
      <c r="I354" s="2591"/>
    </row>
    <row r="355" spans="1:9" x14ac:dyDescent="0.2">
      <c r="A355" s="2591"/>
      <c r="B355" s="2591"/>
      <c r="C355" s="2591"/>
      <c r="D355" s="2591"/>
      <c r="E355" s="2591"/>
      <c r="F355" s="2591"/>
      <c r="G355" s="2591"/>
      <c r="H355" s="2591"/>
      <c r="I355" s="2591"/>
    </row>
    <row r="356" spans="1:9" x14ac:dyDescent="0.2">
      <c r="A356" s="2591"/>
      <c r="B356" s="2591"/>
      <c r="C356" s="2591"/>
      <c r="D356" s="2591"/>
      <c r="E356" s="2591"/>
      <c r="F356" s="2591"/>
      <c r="G356" s="2591"/>
      <c r="H356" s="2591"/>
      <c r="I356" s="2591"/>
    </row>
    <row r="357" spans="1:9" x14ac:dyDescent="0.2">
      <c r="A357" s="2591"/>
      <c r="B357" s="2591"/>
      <c r="C357" s="2591"/>
      <c r="D357" s="2591"/>
      <c r="E357" s="2591"/>
      <c r="F357" s="2591"/>
      <c r="G357" s="2591"/>
      <c r="H357" s="2591"/>
      <c r="I357" s="2591"/>
    </row>
    <row r="358" spans="1:9" x14ac:dyDescent="0.2">
      <c r="A358" s="2591"/>
      <c r="B358" s="2591"/>
      <c r="C358" s="2591"/>
      <c r="D358" s="2591"/>
      <c r="E358" s="2591"/>
      <c r="F358" s="2591"/>
      <c r="G358" s="2591"/>
      <c r="H358" s="2591"/>
      <c r="I358" s="2591"/>
    </row>
    <row r="359" spans="1:9" x14ac:dyDescent="0.2">
      <c r="A359" s="2591"/>
      <c r="B359" s="2591"/>
      <c r="C359" s="2591"/>
      <c r="D359" s="2591"/>
      <c r="E359" s="2591"/>
      <c r="F359" s="2591"/>
      <c r="G359" s="2591"/>
      <c r="H359" s="2591"/>
      <c r="I359" s="2591"/>
    </row>
    <row r="360" spans="1:9" x14ac:dyDescent="0.2">
      <c r="A360" s="2591"/>
      <c r="B360" s="2591"/>
      <c r="C360" s="2591"/>
      <c r="D360" s="2591"/>
      <c r="E360" s="2591"/>
      <c r="F360" s="2591"/>
      <c r="G360" s="2591"/>
      <c r="H360" s="2591"/>
      <c r="I360" s="2591"/>
    </row>
    <row r="361" spans="1:9" x14ac:dyDescent="0.2">
      <c r="A361" s="2591"/>
      <c r="B361" s="2591"/>
      <c r="C361" s="2591"/>
      <c r="D361" s="2591"/>
      <c r="E361" s="2591"/>
      <c r="F361" s="2591"/>
      <c r="G361" s="2591"/>
      <c r="H361" s="2591"/>
      <c r="I361" s="2591"/>
    </row>
    <row r="362" spans="1:9" x14ac:dyDescent="0.2">
      <c r="A362" s="2591"/>
      <c r="B362" s="2591"/>
      <c r="C362" s="2591"/>
      <c r="D362" s="2591"/>
      <c r="E362" s="2591"/>
      <c r="F362" s="2591"/>
      <c r="G362" s="2591"/>
      <c r="H362" s="2591"/>
      <c r="I362" s="2591"/>
    </row>
    <row r="363" spans="1:9" x14ac:dyDescent="0.2">
      <c r="A363" s="2591"/>
      <c r="B363" s="2591"/>
      <c r="C363" s="2591"/>
      <c r="D363" s="2591"/>
      <c r="E363" s="2591"/>
      <c r="F363" s="2591"/>
      <c r="G363" s="2591"/>
      <c r="H363" s="2591"/>
      <c r="I363" s="2591"/>
    </row>
    <row r="364" spans="1:9" x14ac:dyDescent="0.2">
      <c r="A364" s="2591"/>
      <c r="B364" s="2591"/>
      <c r="C364" s="2591"/>
      <c r="D364" s="2591"/>
      <c r="E364" s="2591"/>
      <c r="F364" s="2591"/>
      <c r="G364" s="2591"/>
      <c r="H364" s="2591"/>
      <c r="I364" s="2591"/>
    </row>
    <row r="365" spans="1:9" x14ac:dyDescent="0.2">
      <c r="A365" s="2591"/>
      <c r="B365" s="2591"/>
      <c r="C365" s="2591"/>
      <c r="D365" s="2591"/>
      <c r="E365" s="2591"/>
      <c r="F365" s="2591"/>
      <c r="G365" s="2591"/>
      <c r="H365" s="2591"/>
      <c r="I365" s="2591"/>
    </row>
    <row r="366" spans="1:9" x14ac:dyDescent="0.2">
      <c r="A366" s="2591"/>
      <c r="B366" s="2591"/>
      <c r="C366" s="2591"/>
      <c r="D366" s="2591"/>
      <c r="E366" s="2591"/>
      <c r="F366" s="2591"/>
      <c r="G366" s="2591"/>
      <c r="H366" s="2591"/>
      <c r="I366" s="2591"/>
    </row>
    <row r="367" spans="1:9" x14ac:dyDescent="0.2">
      <c r="A367" s="2591"/>
      <c r="B367" s="2591"/>
      <c r="C367" s="2591"/>
      <c r="D367" s="2591"/>
      <c r="E367" s="2591"/>
      <c r="F367" s="2591"/>
      <c r="G367" s="2591"/>
      <c r="H367" s="2591"/>
      <c r="I367" s="2591"/>
    </row>
    <row r="368" spans="1:9" x14ac:dyDescent="0.2">
      <c r="A368" s="2591"/>
      <c r="B368" s="2591"/>
      <c r="C368" s="2591"/>
      <c r="D368" s="2591"/>
      <c r="E368" s="2591"/>
      <c r="F368" s="2591"/>
      <c r="G368" s="2591"/>
      <c r="H368" s="2591"/>
      <c r="I368" s="2591"/>
    </row>
    <row r="369" spans="1:9" x14ac:dyDescent="0.2">
      <c r="A369" s="2591"/>
      <c r="B369" s="2591"/>
      <c r="C369" s="2591"/>
      <c r="D369" s="2591"/>
      <c r="E369" s="2591"/>
      <c r="F369" s="2591"/>
      <c r="G369" s="2591"/>
      <c r="H369" s="2591"/>
      <c r="I369" s="2591"/>
    </row>
    <row r="370" spans="1:9" x14ac:dyDescent="0.2">
      <c r="A370" s="2591"/>
      <c r="B370" s="2591"/>
      <c r="C370" s="2591"/>
      <c r="D370" s="2591"/>
      <c r="E370" s="2591"/>
      <c r="F370" s="2591"/>
      <c r="G370" s="2591"/>
      <c r="H370" s="2591"/>
      <c r="I370" s="2591"/>
    </row>
    <row r="371" spans="1:9" x14ac:dyDescent="0.2">
      <c r="A371" s="2591"/>
      <c r="B371" s="2591"/>
      <c r="C371" s="2591"/>
      <c r="D371" s="2591"/>
      <c r="E371" s="2591"/>
      <c r="F371" s="2591"/>
      <c r="G371" s="2591"/>
      <c r="H371" s="2591"/>
      <c r="I371" s="2591"/>
    </row>
    <row r="372" spans="1:9" x14ac:dyDescent="0.2">
      <c r="A372" s="2591"/>
      <c r="B372" s="2591"/>
      <c r="C372" s="2591"/>
      <c r="D372" s="2591"/>
      <c r="E372" s="2591"/>
      <c r="F372" s="2591"/>
      <c r="G372" s="2591"/>
      <c r="H372" s="2591"/>
      <c r="I372" s="2591"/>
    </row>
    <row r="373" spans="1:9" x14ac:dyDescent="0.2">
      <c r="A373" s="2591"/>
      <c r="B373" s="2591"/>
      <c r="C373" s="2591"/>
      <c r="D373" s="2591"/>
      <c r="E373" s="2591"/>
      <c r="F373" s="2591"/>
      <c r="G373" s="2591"/>
      <c r="H373" s="2591"/>
      <c r="I373" s="2591"/>
    </row>
    <row r="374" spans="1:9" x14ac:dyDescent="0.2">
      <c r="A374" s="2591"/>
      <c r="B374" s="2591"/>
      <c r="C374" s="2591"/>
      <c r="D374" s="2591"/>
      <c r="E374" s="2591"/>
      <c r="F374" s="2591"/>
      <c r="G374" s="2591"/>
      <c r="H374" s="2591"/>
      <c r="I374" s="2591"/>
    </row>
    <row r="375" spans="1:9" x14ac:dyDescent="0.2">
      <c r="A375" s="2591"/>
      <c r="B375" s="2591"/>
      <c r="C375" s="2591"/>
      <c r="D375" s="2591"/>
      <c r="E375" s="2591"/>
      <c r="F375" s="2591"/>
      <c r="G375" s="2591"/>
      <c r="H375" s="2591"/>
      <c r="I375" s="2591"/>
    </row>
    <row r="376" spans="1:9" x14ac:dyDescent="0.2">
      <c r="A376" s="2591"/>
      <c r="B376" s="2591"/>
      <c r="C376" s="2591"/>
      <c r="D376" s="2591"/>
      <c r="E376" s="2591"/>
      <c r="F376" s="2591"/>
      <c r="G376" s="2591"/>
      <c r="H376" s="2591"/>
      <c r="I376" s="2591"/>
    </row>
    <row r="377" spans="1:9" x14ac:dyDescent="0.2">
      <c r="A377" s="2591"/>
      <c r="B377" s="2591"/>
      <c r="C377" s="2591"/>
      <c r="D377" s="2591"/>
      <c r="E377" s="2591"/>
      <c r="F377" s="2591"/>
      <c r="G377" s="2591"/>
      <c r="H377" s="2591"/>
      <c r="I377" s="2591"/>
    </row>
    <row r="378" spans="1:9" x14ac:dyDescent="0.2">
      <c r="A378" s="2591"/>
      <c r="B378" s="2591"/>
      <c r="C378" s="2591"/>
      <c r="D378" s="2591"/>
      <c r="E378" s="2591"/>
      <c r="F378" s="2591"/>
      <c r="G378" s="2591"/>
      <c r="H378" s="2591"/>
      <c r="I378" s="2591"/>
    </row>
    <row r="379" spans="1:9" x14ac:dyDescent="0.2">
      <c r="A379" s="2591"/>
      <c r="B379" s="2591"/>
      <c r="C379" s="2591"/>
      <c r="D379" s="2591"/>
      <c r="E379" s="2591"/>
      <c r="F379" s="2591"/>
      <c r="G379" s="2591"/>
      <c r="H379" s="2591"/>
      <c r="I379" s="2591"/>
    </row>
    <row r="380" spans="1:9" x14ac:dyDescent="0.2">
      <c r="A380" s="2591"/>
      <c r="B380" s="2591"/>
      <c r="C380" s="2591"/>
      <c r="D380" s="2591"/>
      <c r="E380" s="2591"/>
      <c r="F380" s="2591"/>
      <c r="G380" s="2591"/>
      <c r="H380" s="2591"/>
      <c r="I380" s="2591"/>
    </row>
    <row r="381" spans="1:9" x14ac:dyDescent="0.2">
      <c r="A381" s="2591"/>
      <c r="B381" s="2591"/>
      <c r="C381" s="2591"/>
      <c r="D381" s="2591"/>
      <c r="E381" s="2591"/>
      <c r="F381" s="2591"/>
      <c r="G381" s="2591"/>
      <c r="H381" s="2591"/>
      <c r="I381" s="2591"/>
    </row>
    <row r="382" spans="1:9" x14ac:dyDescent="0.2">
      <c r="A382" s="2591"/>
      <c r="B382" s="2591"/>
      <c r="C382" s="2591"/>
      <c r="D382" s="2591"/>
      <c r="E382" s="2591"/>
      <c r="F382" s="2591"/>
      <c r="G382" s="2591"/>
      <c r="H382" s="2591"/>
      <c r="I382" s="2591"/>
    </row>
    <row r="383" spans="1:9" x14ac:dyDescent="0.2">
      <c r="A383" s="2591"/>
      <c r="B383" s="2591"/>
      <c r="C383" s="2591"/>
      <c r="D383" s="2591"/>
      <c r="E383" s="2591"/>
      <c r="F383" s="2591"/>
      <c r="G383" s="2591"/>
      <c r="H383" s="2591"/>
      <c r="I383" s="2591"/>
    </row>
    <row r="384" spans="1:9" x14ac:dyDescent="0.2">
      <c r="A384" s="2591"/>
      <c r="B384" s="2591"/>
      <c r="C384" s="2591"/>
      <c r="D384" s="2591"/>
      <c r="E384" s="2591"/>
      <c r="F384" s="2591"/>
      <c r="G384" s="2591"/>
      <c r="H384" s="2591"/>
      <c r="I384" s="2591"/>
    </row>
    <row r="385" spans="1:9" x14ac:dyDescent="0.2">
      <c r="A385" s="2591"/>
      <c r="B385" s="2591"/>
      <c r="C385" s="2591"/>
      <c r="D385" s="2591"/>
      <c r="E385" s="2591"/>
      <c r="F385" s="2591"/>
      <c r="G385" s="2591"/>
      <c r="H385" s="2591"/>
      <c r="I385" s="2591"/>
    </row>
    <row r="386" spans="1:9" x14ac:dyDescent="0.2">
      <c r="A386" s="2591"/>
      <c r="B386" s="2591"/>
      <c r="C386" s="2591"/>
      <c r="D386" s="2591"/>
      <c r="E386" s="2591"/>
      <c r="F386" s="2591"/>
      <c r="G386" s="2591"/>
      <c r="H386" s="2591"/>
      <c r="I386" s="2591"/>
    </row>
    <row r="387" spans="1:9" x14ac:dyDescent="0.2">
      <c r="A387" s="2591"/>
      <c r="B387" s="2591"/>
      <c r="C387" s="2591"/>
      <c r="D387" s="2591"/>
      <c r="E387" s="2591"/>
      <c r="F387" s="2591"/>
      <c r="G387" s="2591"/>
      <c r="H387" s="2591"/>
      <c r="I387" s="2591"/>
    </row>
    <row r="388" spans="1:9" x14ac:dyDescent="0.2">
      <c r="A388" s="2591"/>
      <c r="B388" s="2591"/>
      <c r="C388" s="2591"/>
      <c r="D388" s="2591"/>
      <c r="E388" s="2591"/>
      <c r="F388" s="2591"/>
      <c r="G388" s="2591"/>
      <c r="H388" s="2591"/>
      <c r="I388" s="2591"/>
    </row>
    <row r="389" spans="1:9" x14ac:dyDescent="0.2">
      <c r="A389" s="2591"/>
      <c r="B389" s="2591"/>
      <c r="C389" s="2591"/>
      <c r="D389" s="2591"/>
      <c r="E389" s="2591"/>
      <c r="F389" s="2591"/>
      <c r="G389" s="2591"/>
      <c r="H389" s="2591"/>
      <c r="I389" s="2591"/>
    </row>
    <row r="390" spans="1:9" x14ac:dyDescent="0.2">
      <c r="A390" s="2591"/>
      <c r="B390" s="2591"/>
      <c r="C390" s="2591"/>
      <c r="D390" s="2591"/>
      <c r="E390" s="2591"/>
      <c r="F390" s="2591"/>
      <c r="G390" s="2591"/>
      <c r="H390" s="2591"/>
      <c r="I390" s="2591"/>
    </row>
    <row r="391" spans="1:9" x14ac:dyDescent="0.2">
      <c r="A391" s="2591"/>
      <c r="B391" s="2591"/>
      <c r="C391" s="2591"/>
      <c r="D391" s="2591"/>
      <c r="E391" s="2591"/>
      <c r="F391" s="2591"/>
      <c r="G391" s="2591"/>
      <c r="H391" s="2591"/>
      <c r="I391" s="2591"/>
    </row>
    <row r="392" spans="1:9" x14ac:dyDescent="0.2">
      <c r="A392" s="2591"/>
      <c r="B392" s="2591"/>
      <c r="C392" s="2591"/>
      <c r="D392" s="2591"/>
      <c r="E392" s="2591"/>
      <c r="F392" s="2591"/>
      <c r="G392" s="2591"/>
      <c r="H392" s="2591"/>
      <c r="I392" s="2591"/>
    </row>
    <row r="393" spans="1:9" x14ac:dyDescent="0.2">
      <c r="A393" s="2591"/>
      <c r="B393" s="2591"/>
      <c r="C393" s="2591"/>
      <c r="D393" s="2591"/>
      <c r="E393" s="2591"/>
      <c r="F393" s="2591"/>
      <c r="G393" s="2591"/>
      <c r="H393" s="2591"/>
      <c r="I393" s="2591"/>
    </row>
    <row r="394" spans="1:9" x14ac:dyDescent="0.2">
      <c r="A394" s="2591"/>
      <c r="B394" s="2591"/>
      <c r="C394" s="2591"/>
      <c r="D394" s="2591"/>
      <c r="E394" s="2591"/>
      <c r="F394" s="2591"/>
      <c r="G394" s="2591"/>
      <c r="H394" s="2591"/>
      <c r="I394" s="2591"/>
    </row>
    <row r="395" spans="1:9" x14ac:dyDescent="0.2">
      <c r="A395" s="2591"/>
      <c r="B395" s="2591"/>
      <c r="C395" s="2591"/>
      <c r="D395" s="2591"/>
      <c r="E395" s="2591"/>
      <c r="F395" s="2591"/>
      <c r="G395" s="2591"/>
      <c r="H395" s="2591"/>
      <c r="I395" s="2591"/>
    </row>
    <row r="396" spans="1:9" x14ac:dyDescent="0.2">
      <c r="A396" s="2591"/>
      <c r="B396" s="2591"/>
      <c r="C396" s="2591"/>
      <c r="D396" s="2591"/>
      <c r="E396" s="2591"/>
      <c r="F396" s="2591"/>
      <c r="G396" s="2591"/>
      <c r="H396" s="2591"/>
      <c r="I396" s="2591"/>
    </row>
    <row r="397" spans="1:9" x14ac:dyDescent="0.2">
      <c r="A397" s="2591"/>
      <c r="B397" s="2591"/>
      <c r="C397" s="2591"/>
      <c r="D397" s="2591"/>
      <c r="E397" s="2591"/>
      <c r="F397" s="2591"/>
      <c r="G397" s="2591"/>
      <c r="H397" s="2591"/>
      <c r="I397" s="2591"/>
    </row>
    <row r="398" spans="1:9" x14ac:dyDescent="0.2">
      <c r="A398" s="2591"/>
      <c r="B398" s="2591"/>
      <c r="C398" s="2591"/>
      <c r="D398" s="2591"/>
      <c r="E398" s="2591"/>
      <c r="F398" s="2591"/>
      <c r="G398" s="2591"/>
      <c r="H398" s="2591"/>
      <c r="I398" s="2591"/>
    </row>
    <row r="399" spans="1:9" x14ac:dyDescent="0.2">
      <c r="A399" s="2591"/>
      <c r="B399" s="2591"/>
      <c r="C399" s="2591"/>
      <c r="D399" s="2591"/>
      <c r="E399" s="2591"/>
      <c r="F399" s="2591"/>
      <c r="G399" s="2591"/>
      <c r="H399" s="2591"/>
      <c r="I399" s="2591"/>
    </row>
    <row r="400" spans="1:9" x14ac:dyDescent="0.2">
      <c r="A400" s="2591"/>
      <c r="B400" s="2591"/>
      <c r="C400" s="2591"/>
      <c r="D400" s="2591"/>
      <c r="E400" s="2591"/>
      <c r="F400" s="2591"/>
      <c r="G400" s="2591"/>
      <c r="H400" s="2591"/>
      <c r="I400" s="2591"/>
    </row>
    <row r="401" spans="1:9" x14ac:dyDescent="0.2">
      <c r="A401" s="2591"/>
      <c r="B401" s="2591"/>
      <c r="C401" s="2591"/>
      <c r="D401" s="2591"/>
      <c r="E401" s="2591"/>
      <c r="F401" s="2591"/>
      <c r="G401" s="2591"/>
      <c r="H401" s="2591"/>
      <c r="I401" s="2591"/>
    </row>
    <row r="402" spans="1:9" x14ac:dyDescent="0.2">
      <c r="A402" s="2591"/>
      <c r="B402" s="2591"/>
      <c r="C402" s="2591"/>
      <c r="D402" s="2591"/>
      <c r="E402" s="2591"/>
      <c r="F402" s="2591"/>
      <c r="G402" s="2591"/>
      <c r="H402" s="2591"/>
      <c r="I402" s="2591"/>
    </row>
    <row r="403" spans="1:9" x14ac:dyDescent="0.2">
      <c r="A403" s="2591"/>
      <c r="B403" s="2591"/>
      <c r="C403" s="2591"/>
      <c r="D403" s="2591"/>
      <c r="E403" s="2591"/>
      <c r="F403" s="2591"/>
      <c r="G403" s="2591"/>
      <c r="H403" s="2591"/>
      <c r="I403" s="2591"/>
    </row>
    <row r="404" spans="1:9" x14ac:dyDescent="0.2">
      <c r="A404" s="2591"/>
      <c r="B404" s="2591"/>
      <c r="C404" s="2591"/>
      <c r="D404" s="2591"/>
      <c r="E404" s="2591"/>
      <c r="F404" s="2591"/>
      <c r="G404" s="2591"/>
      <c r="H404" s="2591"/>
      <c r="I404" s="2591"/>
    </row>
    <row r="405" spans="1:9" x14ac:dyDescent="0.2">
      <c r="A405" s="2591"/>
      <c r="B405" s="2591"/>
      <c r="C405" s="2591"/>
      <c r="D405" s="2591"/>
      <c r="E405" s="2591"/>
      <c r="F405" s="2591"/>
      <c r="G405" s="2591"/>
      <c r="H405" s="2591"/>
      <c r="I405" s="2591"/>
    </row>
    <row r="406" spans="1:9" x14ac:dyDescent="0.2">
      <c r="A406" s="2591"/>
      <c r="B406" s="2591"/>
      <c r="C406" s="2591"/>
      <c r="D406" s="2591"/>
      <c r="E406" s="2591"/>
      <c r="F406" s="2591"/>
      <c r="G406" s="2591"/>
      <c r="H406" s="2591"/>
      <c r="I406" s="2591"/>
    </row>
    <row r="407" spans="1:9" x14ac:dyDescent="0.2">
      <c r="A407" s="2591"/>
      <c r="B407" s="2591"/>
      <c r="C407" s="2591"/>
      <c r="D407" s="2591"/>
      <c r="E407" s="2591"/>
      <c r="F407" s="2591"/>
      <c r="G407" s="2591"/>
      <c r="H407" s="2591"/>
      <c r="I407" s="2591"/>
    </row>
    <row r="408" spans="1:9" x14ac:dyDescent="0.2">
      <c r="A408" s="2591"/>
      <c r="B408" s="2591"/>
      <c r="C408" s="2591"/>
      <c r="D408" s="2591"/>
      <c r="E408" s="2591"/>
      <c r="F408" s="2591"/>
      <c r="G408" s="2591"/>
      <c r="H408" s="2591"/>
      <c r="I408" s="2591"/>
    </row>
    <row r="409" spans="1:9" x14ac:dyDescent="0.2">
      <c r="A409" s="2591"/>
      <c r="B409" s="2591"/>
      <c r="C409" s="2591"/>
      <c r="D409" s="2591"/>
      <c r="E409" s="2591"/>
      <c r="F409" s="2591"/>
      <c r="G409" s="2591"/>
      <c r="H409" s="2591"/>
      <c r="I409" s="2591"/>
    </row>
    <row r="410" spans="1:9" x14ac:dyDescent="0.2">
      <c r="A410" s="2591"/>
      <c r="B410" s="2591"/>
      <c r="C410" s="2591"/>
      <c r="D410" s="2591"/>
      <c r="E410" s="2591"/>
      <c r="F410" s="2591"/>
      <c r="G410" s="2591"/>
      <c r="H410" s="2591"/>
      <c r="I410" s="2591"/>
    </row>
    <row r="411" spans="1:9" x14ac:dyDescent="0.2">
      <c r="A411" s="2591"/>
      <c r="B411" s="2591"/>
      <c r="C411" s="2591"/>
      <c r="D411" s="2591"/>
      <c r="E411" s="2591"/>
      <c r="F411" s="2591"/>
      <c r="G411" s="2591"/>
      <c r="H411" s="2591"/>
      <c r="I411" s="2591"/>
    </row>
    <row r="412" spans="1:9" x14ac:dyDescent="0.2">
      <c r="A412" s="2591"/>
      <c r="B412" s="2591"/>
      <c r="C412" s="2591"/>
      <c r="D412" s="2591"/>
      <c r="E412" s="2591"/>
      <c r="F412" s="2591"/>
      <c r="G412" s="2591"/>
      <c r="H412" s="2591"/>
      <c r="I412" s="2591"/>
    </row>
    <row r="413" spans="1:9" x14ac:dyDescent="0.2">
      <c r="A413" s="2591"/>
      <c r="B413" s="2591"/>
      <c r="C413" s="2591"/>
      <c r="D413" s="2591"/>
      <c r="E413" s="2591"/>
      <c r="F413" s="2591"/>
      <c r="G413" s="2591"/>
      <c r="H413" s="2591"/>
      <c r="I413" s="2591"/>
    </row>
    <row r="414" spans="1:9" x14ac:dyDescent="0.2">
      <c r="A414" s="2591"/>
      <c r="B414" s="2591"/>
      <c r="C414" s="2591"/>
      <c r="D414" s="2591"/>
      <c r="E414" s="2591"/>
      <c r="F414" s="2591"/>
      <c r="G414" s="2591"/>
      <c r="H414" s="2591"/>
      <c r="I414" s="2591"/>
    </row>
    <row r="415" spans="1:9" x14ac:dyDescent="0.2">
      <c r="A415" s="2591"/>
      <c r="B415" s="2591"/>
      <c r="C415" s="2591"/>
      <c r="D415" s="2591"/>
      <c r="E415" s="2591"/>
      <c r="F415" s="2591"/>
      <c r="G415" s="2591"/>
      <c r="H415" s="2591"/>
      <c r="I415" s="2591"/>
    </row>
    <row r="416" spans="1:9" x14ac:dyDescent="0.2">
      <c r="A416" s="2591"/>
      <c r="B416" s="2591"/>
      <c r="C416" s="2591"/>
      <c r="D416" s="2591"/>
      <c r="E416" s="2591"/>
      <c r="F416" s="2591"/>
      <c r="G416" s="2591"/>
      <c r="H416" s="2591"/>
      <c r="I416" s="2591"/>
    </row>
    <row r="417" spans="1:9" x14ac:dyDescent="0.2">
      <c r="A417" s="2591"/>
      <c r="B417" s="2591"/>
      <c r="C417" s="2591"/>
      <c r="D417" s="2591"/>
      <c r="E417" s="2591"/>
      <c r="F417" s="2591"/>
      <c r="G417" s="2591"/>
      <c r="H417" s="2591"/>
      <c r="I417" s="2591"/>
    </row>
    <row r="418" spans="1:9" x14ac:dyDescent="0.2">
      <c r="A418" s="2591"/>
      <c r="B418" s="2591"/>
      <c r="C418" s="2591"/>
      <c r="D418" s="2591"/>
      <c r="E418" s="2591"/>
      <c r="F418" s="2591"/>
      <c r="G418" s="2591"/>
      <c r="H418" s="2591"/>
      <c r="I418" s="2591"/>
    </row>
    <row r="419" spans="1:9" x14ac:dyDescent="0.2">
      <c r="A419" s="2591"/>
      <c r="B419" s="2591"/>
      <c r="C419" s="2591"/>
      <c r="D419" s="2591"/>
      <c r="E419" s="2591"/>
      <c r="F419" s="2591"/>
      <c r="G419" s="2591"/>
      <c r="H419" s="2591"/>
      <c r="I419" s="2591"/>
    </row>
    <row r="420" spans="1:9" x14ac:dyDescent="0.2">
      <c r="A420" s="2591"/>
      <c r="B420" s="2591"/>
      <c r="C420" s="2591"/>
      <c r="D420" s="2591"/>
      <c r="E420" s="2591"/>
      <c r="F420" s="2591"/>
      <c r="G420" s="2591"/>
      <c r="H420" s="2591"/>
      <c r="I420" s="2591"/>
    </row>
    <row r="421" spans="1:9" x14ac:dyDescent="0.2">
      <c r="A421" s="2591"/>
      <c r="B421" s="2591"/>
      <c r="C421" s="2591"/>
      <c r="D421" s="2591"/>
      <c r="E421" s="2591"/>
      <c r="F421" s="2591"/>
      <c r="G421" s="2591"/>
      <c r="H421" s="2591"/>
      <c r="I421" s="2591"/>
    </row>
    <row r="422" spans="1:9" x14ac:dyDescent="0.2">
      <c r="A422" s="2591"/>
      <c r="B422" s="2591"/>
      <c r="C422" s="2591"/>
      <c r="D422" s="2591"/>
      <c r="E422" s="2591"/>
      <c r="F422" s="2591"/>
      <c r="G422" s="2591"/>
      <c r="H422" s="2591"/>
      <c r="I422" s="2591"/>
    </row>
    <row r="423" spans="1:9" x14ac:dyDescent="0.2">
      <c r="A423" s="2591"/>
      <c r="B423" s="2591"/>
      <c r="C423" s="2591"/>
      <c r="D423" s="2591"/>
      <c r="E423" s="2591"/>
      <c r="F423" s="2591"/>
      <c r="G423" s="2591"/>
      <c r="H423" s="2591"/>
      <c r="I423" s="2591"/>
    </row>
    <row r="424" spans="1:9" x14ac:dyDescent="0.2">
      <c r="A424" s="2591"/>
      <c r="B424" s="2591"/>
      <c r="C424" s="2591"/>
      <c r="D424" s="2591"/>
      <c r="E424" s="2591"/>
      <c r="F424" s="2591"/>
      <c r="G424" s="2591"/>
      <c r="H424" s="2591"/>
      <c r="I424" s="2591"/>
    </row>
    <row r="425" spans="1:9" x14ac:dyDescent="0.2">
      <c r="A425" s="2591"/>
      <c r="B425" s="2591"/>
      <c r="C425" s="2591"/>
      <c r="D425" s="2591"/>
      <c r="E425" s="2591"/>
      <c r="F425" s="2591"/>
      <c r="G425" s="2591"/>
      <c r="H425" s="2591"/>
      <c r="I425" s="2591"/>
    </row>
    <row r="426" spans="1:9" x14ac:dyDescent="0.2">
      <c r="A426" s="2591"/>
      <c r="B426" s="2591"/>
      <c r="C426" s="2591"/>
      <c r="D426" s="2591"/>
      <c r="E426" s="2591"/>
      <c r="F426" s="2591"/>
      <c r="G426" s="2591"/>
      <c r="H426" s="2591"/>
      <c r="I426" s="2591"/>
    </row>
    <row r="427" spans="1:9" x14ac:dyDescent="0.2">
      <c r="A427" s="2591"/>
      <c r="B427" s="2591"/>
      <c r="C427" s="2591"/>
      <c r="D427" s="2591"/>
      <c r="E427" s="2591"/>
      <c r="F427" s="2591"/>
      <c r="G427" s="2591"/>
      <c r="H427" s="2591"/>
      <c r="I427" s="2591"/>
    </row>
    <row r="428" spans="1:9" x14ac:dyDescent="0.2">
      <c r="A428" s="2591"/>
      <c r="B428" s="2591"/>
      <c r="C428" s="2591"/>
      <c r="D428" s="2591"/>
      <c r="E428" s="2591"/>
      <c r="F428" s="2591"/>
      <c r="G428" s="2591"/>
      <c r="H428" s="2591"/>
      <c r="I428" s="2591"/>
    </row>
    <row r="429" spans="1:9" x14ac:dyDescent="0.2">
      <c r="A429" s="2591"/>
      <c r="B429" s="2591"/>
      <c r="C429" s="2591"/>
      <c r="D429" s="2591"/>
      <c r="E429" s="2591"/>
      <c r="F429" s="2591"/>
      <c r="G429" s="2591"/>
      <c r="H429" s="2591"/>
      <c r="I429" s="2591"/>
    </row>
    <row r="430" spans="1:9" x14ac:dyDescent="0.2">
      <c r="A430" s="2591"/>
      <c r="B430" s="2591"/>
      <c r="C430" s="2591"/>
      <c r="D430" s="2591"/>
      <c r="E430" s="2591"/>
      <c r="F430" s="2591"/>
      <c r="G430" s="2591"/>
      <c r="H430" s="2591"/>
      <c r="I430" s="2591"/>
    </row>
    <row r="431" spans="1:9" x14ac:dyDescent="0.2">
      <c r="A431" s="2591"/>
      <c r="B431" s="2591"/>
      <c r="C431" s="2591"/>
      <c r="D431" s="2591"/>
      <c r="E431" s="2591"/>
      <c r="F431" s="2591"/>
      <c r="G431" s="2591"/>
      <c r="H431" s="2591"/>
      <c r="I431" s="2591"/>
    </row>
    <row r="432" spans="1:9" x14ac:dyDescent="0.2">
      <c r="A432" s="2591"/>
      <c r="B432" s="2591"/>
      <c r="C432" s="2591"/>
      <c r="D432" s="2591"/>
      <c r="E432" s="2591"/>
      <c r="F432" s="2591"/>
      <c r="G432" s="2591"/>
      <c r="H432" s="2591"/>
      <c r="I432" s="2591"/>
    </row>
    <row r="433" spans="1:9" x14ac:dyDescent="0.2">
      <c r="A433" s="2591"/>
      <c r="B433" s="2591"/>
      <c r="C433" s="2591"/>
      <c r="D433" s="2591"/>
      <c r="E433" s="2591"/>
      <c r="F433" s="2591"/>
      <c r="G433" s="2591"/>
      <c r="H433" s="2591"/>
      <c r="I433" s="2591"/>
    </row>
    <row r="434" spans="1:9" x14ac:dyDescent="0.2">
      <c r="A434" s="2591"/>
      <c r="B434" s="2591"/>
      <c r="C434" s="2591"/>
      <c r="D434" s="2591"/>
      <c r="E434" s="2591"/>
      <c r="F434" s="2591"/>
      <c r="G434" s="2591"/>
      <c r="H434" s="2591"/>
      <c r="I434" s="2591"/>
    </row>
    <row r="435" spans="1:9" x14ac:dyDescent="0.2">
      <c r="A435" s="2591"/>
      <c r="B435" s="2591"/>
      <c r="C435" s="2591"/>
      <c r="D435" s="2591"/>
      <c r="E435" s="2591"/>
      <c r="F435" s="2591"/>
      <c r="G435" s="2591"/>
      <c r="H435" s="2591"/>
      <c r="I435" s="2591"/>
    </row>
    <row r="436" spans="1:9" x14ac:dyDescent="0.2">
      <c r="A436" s="2591"/>
      <c r="B436" s="2591"/>
      <c r="C436" s="2591"/>
      <c r="D436" s="2591"/>
      <c r="E436" s="2591"/>
      <c r="F436" s="2591"/>
      <c r="G436" s="2591"/>
      <c r="H436" s="2591"/>
      <c r="I436" s="2591"/>
    </row>
    <row r="437" spans="1:9" x14ac:dyDescent="0.2">
      <c r="A437" s="2591"/>
      <c r="B437" s="2591"/>
      <c r="C437" s="2591"/>
      <c r="D437" s="2591"/>
      <c r="E437" s="2591"/>
      <c r="F437" s="2591"/>
      <c r="G437" s="2591"/>
      <c r="H437" s="2591"/>
      <c r="I437" s="2591"/>
    </row>
    <row r="438" spans="1:9" x14ac:dyDescent="0.2">
      <c r="A438" s="2591"/>
      <c r="B438" s="2591"/>
      <c r="C438" s="2591"/>
      <c r="D438" s="2591"/>
      <c r="E438" s="2591"/>
      <c r="F438" s="2591"/>
      <c r="G438" s="2591"/>
      <c r="H438" s="2591"/>
      <c r="I438" s="2591"/>
    </row>
    <row r="439" spans="1:9" x14ac:dyDescent="0.2">
      <c r="A439" s="2591"/>
      <c r="B439" s="2591"/>
      <c r="C439" s="2591"/>
      <c r="D439" s="2591"/>
      <c r="E439" s="2591"/>
      <c r="F439" s="2591"/>
      <c r="G439" s="2591"/>
      <c r="H439" s="2591"/>
      <c r="I439" s="2591"/>
    </row>
    <row r="440" spans="1:9" x14ac:dyDescent="0.2">
      <c r="A440" s="2591"/>
      <c r="B440" s="2591"/>
      <c r="C440" s="2591"/>
      <c r="D440" s="2591"/>
      <c r="E440" s="2591"/>
      <c r="F440" s="2591"/>
      <c r="G440" s="2591"/>
      <c r="H440" s="2591"/>
      <c r="I440" s="2591"/>
    </row>
    <row r="441" spans="1:9" x14ac:dyDescent="0.2">
      <c r="A441" s="2591"/>
      <c r="B441" s="2591"/>
      <c r="C441" s="2591"/>
      <c r="D441" s="2591"/>
      <c r="E441" s="2591"/>
      <c r="F441" s="2591"/>
      <c r="G441" s="2591"/>
      <c r="H441" s="2591"/>
      <c r="I441" s="2591"/>
    </row>
    <row r="442" spans="1:9" x14ac:dyDescent="0.2">
      <c r="A442" s="2591"/>
      <c r="B442" s="2591"/>
      <c r="C442" s="2591"/>
      <c r="D442" s="2591"/>
      <c r="E442" s="2591"/>
      <c r="F442" s="2591"/>
      <c r="G442" s="2591"/>
      <c r="H442" s="2591"/>
      <c r="I442" s="2591"/>
    </row>
    <row r="443" spans="1:9" x14ac:dyDescent="0.2">
      <c r="A443" s="2591"/>
      <c r="B443" s="2591"/>
      <c r="C443" s="2591"/>
      <c r="D443" s="2591"/>
      <c r="E443" s="2591"/>
      <c r="F443" s="2591"/>
      <c r="G443" s="2591"/>
      <c r="H443" s="2591"/>
      <c r="I443" s="2591"/>
    </row>
    <row r="444" spans="1:9" x14ac:dyDescent="0.2">
      <c r="A444" s="2591"/>
      <c r="B444" s="2591"/>
      <c r="C444" s="2591"/>
      <c r="D444" s="2591"/>
      <c r="E444" s="2591"/>
      <c r="F444" s="2591"/>
      <c r="G444" s="2591"/>
      <c r="H444" s="2591"/>
      <c r="I444" s="2591"/>
    </row>
    <row r="445" spans="1:9" x14ac:dyDescent="0.2">
      <c r="A445" s="2591"/>
      <c r="B445" s="2591"/>
      <c r="C445" s="2591"/>
      <c r="D445" s="2591"/>
      <c r="E445" s="2591"/>
      <c r="F445" s="2591"/>
      <c r="G445" s="2591"/>
      <c r="H445" s="2591"/>
      <c r="I445" s="2591"/>
    </row>
    <row r="446" spans="1:9" x14ac:dyDescent="0.2">
      <c r="A446" s="2591"/>
      <c r="B446" s="2591"/>
      <c r="C446" s="2591"/>
      <c r="D446" s="2591"/>
      <c r="E446" s="2591"/>
      <c r="F446" s="2591"/>
      <c r="G446" s="2591"/>
      <c r="H446" s="2591"/>
      <c r="I446" s="2591"/>
    </row>
    <row r="447" spans="1:9" x14ac:dyDescent="0.2">
      <c r="A447" s="2591"/>
      <c r="B447" s="2591"/>
      <c r="C447" s="2591"/>
      <c r="D447" s="2591"/>
      <c r="E447" s="2591"/>
      <c r="F447" s="2591"/>
      <c r="G447" s="2591"/>
      <c r="H447" s="2591"/>
      <c r="I447" s="2591"/>
    </row>
    <row r="448" spans="1:9" x14ac:dyDescent="0.2">
      <c r="A448" s="2591"/>
      <c r="B448" s="2591"/>
      <c r="C448" s="2591"/>
      <c r="D448" s="2591"/>
      <c r="E448" s="2591"/>
      <c r="F448" s="2591"/>
      <c r="G448" s="2591"/>
      <c r="H448" s="2591"/>
      <c r="I448" s="2591"/>
    </row>
    <row r="449" spans="1:9" x14ac:dyDescent="0.2">
      <c r="A449" s="2591"/>
      <c r="B449" s="2591"/>
      <c r="C449" s="2591"/>
      <c r="D449" s="2591"/>
      <c r="E449" s="2591"/>
      <c r="F449" s="2591"/>
      <c r="G449" s="2591"/>
      <c r="H449" s="2591"/>
      <c r="I449" s="2591"/>
    </row>
    <row r="450" spans="1:9" x14ac:dyDescent="0.2">
      <c r="A450" s="2591"/>
      <c r="B450" s="2591"/>
      <c r="C450" s="2591"/>
      <c r="D450" s="2591"/>
      <c r="E450" s="2591"/>
      <c r="F450" s="2591"/>
      <c r="G450" s="2591"/>
      <c r="H450" s="2591"/>
      <c r="I450" s="2591"/>
    </row>
    <row r="451" spans="1:9" x14ac:dyDescent="0.2">
      <c r="A451" s="2591"/>
      <c r="B451" s="2591"/>
      <c r="C451" s="2591"/>
      <c r="D451" s="2591"/>
      <c r="E451" s="2591"/>
      <c r="F451" s="2591"/>
      <c r="G451" s="2591"/>
      <c r="H451" s="2591"/>
      <c r="I451" s="2591"/>
    </row>
    <row r="452" spans="1:9" x14ac:dyDescent="0.2">
      <c r="A452" s="2591"/>
      <c r="B452" s="2591"/>
      <c r="C452" s="2591"/>
      <c r="D452" s="2591"/>
      <c r="E452" s="2591"/>
      <c r="F452" s="2591"/>
      <c r="G452" s="2591"/>
      <c r="H452" s="2591"/>
      <c r="I452" s="2591"/>
    </row>
    <row r="453" spans="1:9" x14ac:dyDescent="0.2">
      <c r="A453" s="2591"/>
      <c r="B453" s="2591"/>
      <c r="C453" s="2591"/>
      <c r="D453" s="2591"/>
      <c r="E453" s="2591"/>
      <c r="F453" s="2591"/>
      <c r="G453" s="2591"/>
      <c r="H453" s="2591"/>
      <c r="I453" s="2591"/>
    </row>
    <row r="454" spans="1:9" x14ac:dyDescent="0.2">
      <c r="A454" s="2591"/>
      <c r="B454" s="2591"/>
      <c r="C454" s="2591"/>
      <c r="D454" s="2591"/>
      <c r="E454" s="2591"/>
      <c r="F454" s="2591"/>
      <c r="G454" s="2591"/>
      <c r="H454" s="2591"/>
      <c r="I454" s="2591"/>
    </row>
    <row r="455" spans="1:9" x14ac:dyDescent="0.2">
      <c r="A455" s="2591"/>
      <c r="B455" s="2591"/>
      <c r="C455" s="2591"/>
      <c r="D455" s="2591"/>
      <c r="E455" s="2591"/>
      <c r="F455" s="2591"/>
      <c r="G455" s="2591"/>
      <c r="H455" s="2591"/>
      <c r="I455" s="2591"/>
    </row>
    <row r="456" spans="1:9" x14ac:dyDescent="0.2">
      <c r="A456" s="2591"/>
      <c r="B456" s="2591"/>
      <c r="C456" s="2591"/>
      <c r="D456" s="2591"/>
      <c r="E456" s="2591"/>
      <c r="F456" s="2591"/>
      <c r="G456" s="2591"/>
      <c r="H456" s="2591"/>
      <c r="I456" s="2591"/>
    </row>
    <row r="457" spans="1:9" x14ac:dyDescent="0.2">
      <c r="A457" s="2591"/>
      <c r="B457" s="2591"/>
      <c r="C457" s="2591"/>
      <c r="D457" s="2591"/>
      <c r="E457" s="2591"/>
      <c r="F457" s="2591"/>
      <c r="G457" s="2591"/>
      <c r="H457" s="2591"/>
      <c r="I457" s="2591"/>
    </row>
    <row r="458" spans="1:9" x14ac:dyDescent="0.2">
      <c r="A458" s="2591"/>
      <c r="B458" s="2591"/>
      <c r="C458" s="2591"/>
      <c r="D458" s="2591"/>
      <c r="E458" s="2591"/>
      <c r="F458" s="2591"/>
      <c r="G458" s="2591"/>
      <c r="H458" s="2591"/>
      <c r="I458" s="2591"/>
    </row>
    <row r="459" spans="1:9" x14ac:dyDescent="0.2">
      <c r="A459" s="2591"/>
      <c r="B459" s="2591"/>
      <c r="C459" s="2591"/>
      <c r="D459" s="2591"/>
      <c r="E459" s="2591"/>
      <c r="F459" s="2591"/>
      <c r="G459" s="2591"/>
      <c r="H459" s="2591"/>
      <c r="I459" s="2591"/>
    </row>
    <row r="460" spans="1:9" x14ac:dyDescent="0.2">
      <c r="A460" s="2591"/>
      <c r="B460" s="2591"/>
      <c r="C460" s="2591"/>
      <c r="D460" s="2591"/>
      <c r="E460" s="2591"/>
      <c r="F460" s="2591"/>
      <c r="G460" s="2591"/>
      <c r="H460" s="2591"/>
      <c r="I460" s="2591"/>
    </row>
    <row r="461" spans="1:9" x14ac:dyDescent="0.2">
      <c r="A461" s="2591"/>
      <c r="B461" s="2591"/>
      <c r="C461" s="2591"/>
      <c r="D461" s="2591"/>
      <c r="E461" s="2591"/>
      <c r="F461" s="2591"/>
      <c r="G461" s="2591"/>
      <c r="H461" s="2591"/>
      <c r="I461" s="2591"/>
    </row>
    <row r="462" spans="1:9" x14ac:dyDescent="0.2">
      <c r="A462" s="2591"/>
      <c r="B462" s="2591"/>
      <c r="C462" s="2591"/>
      <c r="D462" s="2591"/>
      <c r="E462" s="2591"/>
      <c r="F462" s="2591"/>
      <c r="G462" s="2591"/>
      <c r="H462" s="2591"/>
      <c r="I462" s="2591"/>
    </row>
    <row r="463" spans="1:9" x14ac:dyDescent="0.2">
      <c r="A463" s="2591"/>
      <c r="B463" s="2591"/>
      <c r="C463" s="2591"/>
      <c r="D463" s="2591"/>
      <c r="E463" s="2591"/>
      <c r="F463" s="2591"/>
      <c r="G463" s="2591"/>
      <c r="H463" s="2591"/>
      <c r="I463" s="2591"/>
    </row>
    <row r="464" spans="1:9" x14ac:dyDescent="0.2">
      <c r="A464" s="2591"/>
      <c r="B464" s="2591"/>
      <c r="C464" s="2591"/>
      <c r="D464" s="2591"/>
      <c r="E464" s="2591"/>
      <c r="F464" s="2591"/>
      <c r="G464" s="2591"/>
      <c r="H464" s="2591"/>
      <c r="I464" s="2591"/>
    </row>
    <row r="465" spans="1:9" x14ac:dyDescent="0.2">
      <c r="A465" s="2591"/>
      <c r="B465" s="2591"/>
      <c r="C465" s="2591"/>
      <c r="D465" s="2591"/>
      <c r="E465" s="2591"/>
      <c r="F465" s="2591"/>
      <c r="G465" s="2591"/>
      <c r="H465" s="2591"/>
      <c r="I465" s="2591"/>
    </row>
    <row r="466" spans="1:9" x14ac:dyDescent="0.2">
      <c r="A466" s="2591"/>
      <c r="B466" s="2591"/>
      <c r="C466" s="2591"/>
      <c r="D466" s="2591"/>
      <c r="E466" s="2591"/>
      <c r="F466" s="2591"/>
      <c r="G466" s="2591"/>
      <c r="H466" s="2591"/>
      <c r="I466" s="2591"/>
    </row>
    <row r="467" spans="1:9" x14ac:dyDescent="0.2">
      <c r="A467" s="2591"/>
      <c r="B467" s="2591"/>
      <c r="C467" s="2591"/>
      <c r="D467" s="2591"/>
      <c r="E467" s="2591"/>
      <c r="F467" s="2591"/>
      <c r="G467" s="2591"/>
      <c r="H467" s="2591"/>
      <c r="I467" s="2591"/>
    </row>
    <row r="468" spans="1:9" x14ac:dyDescent="0.2">
      <c r="A468" s="2591"/>
      <c r="B468" s="2591"/>
      <c r="C468" s="2591"/>
      <c r="D468" s="2591"/>
      <c r="E468" s="2591"/>
      <c r="F468" s="2591"/>
      <c r="G468" s="2591"/>
      <c r="H468" s="2591"/>
      <c r="I468" s="2591"/>
    </row>
    <row r="469" spans="1:9" x14ac:dyDescent="0.2">
      <c r="A469" s="2591"/>
      <c r="B469" s="2591"/>
      <c r="C469" s="2591"/>
      <c r="D469" s="2591"/>
      <c r="E469" s="2591"/>
      <c r="F469" s="2591"/>
      <c r="G469" s="2591"/>
      <c r="H469" s="2591"/>
      <c r="I469" s="2591"/>
    </row>
    <row r="470" spans="1:9" x14ac:dyDescent="0.2">
      <c r="A470" s="2591"/>
      <c r="B470" s="2591"/>
      <c r="C470" s="2591"/>
      <c r="D470" s="2591"/>
      <c r="E470" s="2591"/>
      <c r="F470" s="2591"/>
      <c r="G470" s="2591"/>
      <c r="H470" s="2591"/>
      <c r="I470" s="2591"/>
    </row>
    <row r="471" spans="1:9" x14ac:dyDescent="0.2">
      <c r="A471" s="2591"/>
      <c r="B471" s="2591"/>
      <c r="C471" s="2591"/>
      <c r="D471" s="2591"/>
      <c r="E471" s="2591"/>
      <c r="F471" s="2591"/>
      <c r="G471" s="2591"/>
      <c r="H471" s="2591"/>
      <c r="I471" s="2591"/>
    </row>
    <row r="472" spans="1:9" x14ac:dyDescent="0.2">
      <c r="A472" s="2591"/>
      <c r="B472" s="2591"/>
      <c r="C472" s="2591"/>
      <c r="D472" s="2591"/>
      <c r="E472" s="2591"/>
      <c r="F472" s="2591"/>
      <c r="G472" s="2591"/>
      <c r="H472" s="2591"/>
      <c r="I472" s="2591"/>
    </row>
    <row r="473" spans="1:9" x14ac:dyDescent="0.2">
      <c r="A473" s="2591"/>
      <c r="B473" s="2591"/>
      <c r="C473" s="2591"/>
      <c r="D473" s="2591"/>
      <c r="E473" s="2591"/>
      <c r="F473" s="2591"/>
      <c r="G473" s="2591"/>
      <c r="H473" s="2591"/>
      <c r="I473" s="2591"/>
    </row>
    <row r="474" spans="1:9" x14ac:dyDescent="0.2">
      <c r="A474" s="2591"/>
      <c r="B474" s="2591"/>
      <c r="C474" s="2591"/>
      <c r="D474" s="2591"/>
      <c r="E474" s="2591"/>
      <c r="F474" s="2591"/>
      <c r="G474" s="2591"/>
      <c r="H474" s="2591"/>
      <c r="I474" s="2591"/>
    </row>
    <row r="475" spans="1:9" x14ac:dyDescent="0.2">
      <c r="A475" s="2591"/>
      <c r="B475" s="2591"/>
      <c r="C475" s="2591"/>
      <c r="D475" s="2591"/>
      <c r="E475" s="2591"/>
      <c r="F475" s="2591"/>
      <c r="G475" s="2591"/>
      <c r="H475" s="2591"/>
      <c r="I475" s="2591"/>
    </row>
    <row r="476" spans="1:9" x14ac:dyDescent="0.2">
      <c r="A476" s="2591"/>
      <c r="B476" s="2591"/>
      <c r="C476" s="2591"/>
      <c r="D476" s="2591"/>
      <c r="E476" s="2591"/>
      <c r="F476" s="2591"/>
      <c r="G476" s="2591"/>
      <c r="H476" s="2591"/>
      <c r="I476" s="2591"/>
    </row>
    <row r="477" spans="1:9" x14ac:dyDescent="0.2">
      <c r="A477" s="2591"/>
      <c r="B477" s="2591"/>
      <c r="C477" s="2591"/>
      <c r="D477" s="2591"/>
      <c r="E477" s="2591"/>
      <c r="F477" s="2591"/>
      <c r="G477" s="2591"/>
      <c r="H477" s="2591"/>
      <c r="I477" s="2591"/>
    </row>
    <row r="478" spans="1:9" x14ac:dyDescent="0.2">
      <c r="A478" s="2591"/>
      <c r="B478" s="2591"/>
      <c r="C478" s="2591"/>
      <c r="D478" s="2591"/>
      <c r="E478" s="2591"/>
      <c r="F478" s="2591"/>
      <c r="G478" s="2591"/>
      <c r="H478" s="2591"/>
      <c r="I478" s="2591"/>
    </row>
    <row r="479" spans="1:9" x14ac:dyDescent="0.2">
      <c r="A479" s="2591"/>
      <c r="B479" s="2591"/>
      <c r="C479" s="2591"/>
      <c r="D479" s="2591"/>
      <c r="E479" s="2591"/>
      <c r="F479" s="2591"/>
      <c r="G479" s="2591"/>
      <c r="H479" s="2591"/>
      <c r="I479" s="2591"/>
    </row>
    <row r="480" spans="1:9" x14ac:dyDescent="0.2">
      <c r="A480" s="2591"/>
      <c r="B480" s="2591"/>
      <c r="C480" s="2591"/>
      <c r="D480" s="2591"/>
      <c r="E480" s="2591"/>
      <c r="F480" s="2591"/>
      <c r="G480" s="2591"/>
      <c r="H480" s="2591"/>
      <c r="I480" s="2591"/>
    </row>
    <row r="481" spans="1:9" x14ac:dyDescent="0.2">
      <c r="A481" s="2591"/>
      <c r="B481" s="2591"/>
      <c r="C481" s="2591"/>
      <c r="D481" s="2591"/>
      <c r="E481" s="2591"/>
      <c r="F481" s="2591"/>
      <c r="G481" s="2591"/>
      <c r="H481" s="2591"/>
      <c r="I481" s="2591"/>
    </row>
    <row r="482" spans="1:9" x14ac:dyDescent="0.2">
      <c r="A482" s="2591"/>
      <c r="B482" s="2591"/>
      <c r="C482" s="2591"/>
      <c r="D482" s="2591"/>
      <c r="E482" s="2591"/>
      <c r="F482" s="2591"/>
      <c r="G482" s="2591"/>
      <c r="H482" s="2591"/>
      <c r="I482" s="2591"/>
    </row>
    <row r="483" spans="1:9" x14ac:dyDescent="0.2">
      <c r="A483" s="2591"/>
      <c r="B483" s="2591"/>
      <c r="C483" s="2591"/>
      <c r="D483" s="2591"/>
      <c r="E483" s="2591"/>
      <c r="F483" s="2591"/>
      <c r="G483" s="2591"/>
      <c r="H483" s="2591"/>
      <c r="I483" s="2591"/>
    </row>
    <row r="484" spans="1:9" x14ac:dyDescent="0.2">
      <c r="A484" s="2591"/>
      <c r="B484" s="2591"/>
      <c r="C484" s="2591"/>
      <c r="D484" s="2591"/>
      <c r="E484" s="2591"/>
      <c r="F484" s="2591"/>
      <c r="G484" s="2591"/>
      <c r="H484" s="2591"/>
      <c r="I484" s="2591"/>
    </row>
    <row r="485" spans="1:9" x14ac:dyDescent="0.2">
      <c r="A485" s="2591"/>
      <c r="B485" s="2591"/>
      <c r="C485" s="2591"/>
      <c r="D485" s="2591"/>
      <c r="E485" s="2591"/>
      <c r="F485" s="2591"/>
      <c r="G485" s="2591"/>
      <c r="H485" s="2591"/>
      <c r="I485" s="2591"/>
    </row>
    <row r="486" spans="1:9" x14ac:dyDescent="0.2">
      <c r="A486" s="2591"/>
      <c r="B486" s="2591"/>
      <c r="C486" s="2591"/>
      <c r="D486" s="2591"/>
      <c r="E486" s="2591"/>
      <c r="F486" s="2591"/>
      <c r="G486" s="2591"/>
      <c r="H486" s="2591"/>
      <c r="I486" s="2591"/>
    </row>
    <row r="487" spans="1:9" x14ac:dyDescent="0.2">
      <c r="A487" s="2591"/>
      <c r="B487" s="2591"/>
      <c r="C487" s="2591"/>
      <c r="D487" s="2591"/>
      <c r="E487" s="2591"/>
      <c r="F487" s="2591"/>
      <c r="G487" s="2591"/>
      <c r="H487" s="2591"/>
      <c r="I487" s="2591"/>
    </row>
    <row r="488" spans="1:9" x14ac:dyDescent="0.2">
      <c r="A488" s="2591"/>
      <c r="B488" s="2591"/>
      <c r="C488" s="2591"/>
      <c r="D488" s="2591"/>
      <c r="E488" s="2591"/>
      <c r="F488" s="2591"/>
      <c r="G488" s="2591"/>
      <c r="H488" s="2591"/>
      <c r="I488" s="2591"/>
    </row>
    <row r="489" spans="1:9" x14ac:dyDescent="0.2">
      <c r="A489" s="2591"/>
      <c r="B489" s="2591"/>
      <c r="C489" s="2591"/>
      <c r="D489" s="2591"/>
      <c r="E489" s="2591"/>
      <c r="F489" s="2591"/>
      <c r="G489" s="2591"/>
      <c r="H489" s="2591"/>
      <c r="I489" s="2591"/>
    </row>
    <row r="490" spans="1:9" x14ac:dyDescent="0.2">
      <c r="A490" s="2591"/>
      <c r="B490" s="2591"/>
      <c r="C490" s="2591"/>
      <c r="D490" s="2591"/>
      <c r="E490" s="2591"/>
      <c r="F490" s="2591"/>
      <c r="G490" s="2591"/>
      <c r="H490" s="2591"/>
      <c r="I490" s="2591"/>
    </row>
    <row r="491" spans="1:9" x14ac:dyDescent="0.2">
      <c r="A491" s="2591"/>
      <c r="B491" s="2591"/>
      <c r="C491" s="2591"/>
      <c r="D491" s="2591"/>
      <c r="E491" s="2591"/>
      <c r="F491" s="2591"/>
      <c r="G491" s="2591"/>
      <c r="H491" s="2591"/>
      <c r="I491" s="2591"/>
    </row>
    <row r="492" spans="1:9" x14ac:dyDescent="0.2">
      <c r="A492" s="2591"/>
      <c r="B492" s="2591"/>
      <c r="C492" s="2591"/>
      <c r="D492" s="2591"/>
      <c r="E492" s="2591"/>
      <c r="F492" s="2591"/>
      <c r="G492" s="2591"/>
      <c r="H492" s="2591"/>
      <c r="I492" s="2591"/>
    </row>
    <row r="493" spans="1:9" x14ac:dyDescent="0.2">
      <c r="A493" s="2591"/>
      <c r="B493" s="2591"/>
      <c r="C493" s="2591"/>
      <c r="D493" s="2591"/>
      <c r="E493" s="2591"/>
      <c r="F493" s="2591"/>
      <c r="G493" s="2591"/>
      <c r="H493" s="2591"/>
      <c r="I493" s="2591"/>
    </row>
    <row r="494" spans="1:9" x14ac:dyDescent="0.2">
      <c r="A494" s="2591"/>
      <c r="B494" s="2591"/>
      <c r="C494" s="2591"/>
      <c r="D494" s="2591"/>
      <c r="E494" s="2591"/>
      <c r="F494" s="2591"/>
      <c r="G494" s="2591"/>
      <c r="H494" s="2591"/>
      <c r="I494" s="2591"/>
    </row>
    <row r="495" spans="1:9" x14ac:dyDescent="0.2">
      <c r="A495" s="2591"/>
      <c r="B495" s="2591"/>
      <c r="C495" s="2591"/>
      <c r="D495" s="2591"/>
      <c r="E495" s="2591"/>
      <c r="F495" s="2591"/>
      <c r="G495" s="2591"/>
      <c r="H495" s="2591"/>
      <c r="I495" s="2591"/>
    </row>
    <row r="496" spans="1:9" x14ac:dyDescent="0.2">
      <c r="A496" s="2591"/>
      <c r="B496" s="2591"/>
      <c r="C496" s="2591"/>
      <c r="D496" s="2591"/>
      <c r="E496" s="2591"/>
      <c r="F496" s="2591"/>
      <c r="G496" s="2591"/>
      <c r="H496" s="2591"/>
      <c r="I496" s="2591"/>
    </row>
    <row r="497" spans="1:9" x14ac:dyDescent="0.2">
      <c r="A497" s="2591"/>
      <c r="B497" s="2591"/>
      <c r="C497" s="2591"/>
      <c r="D497" s="2591"/>
      <c r="E497" s="2591"/>
      <c r="F497" s="2591"/>
      <c r="G497" s="2591"/>
      <c r="H497" s="2591"/>
      <c r="I497" s="2591"/>
    </row>
    <row r="498" spans="1:9" x14ac:dyDescent="0.2">
      <c r="A498" s="2591"/>
      <c r="B498" s="2591"/>
      <c r="C498" s="2591"/>
      <c r="D498" s="2591"/>
      <c r="E498" s="2591"/>
      <c r="F498" s="2591"/>
      <c r="G498" s="2591"/>
      <c r="H498" s="2591"/>
      <c r="I498" s="2591"/>
    </row>
    <row r="499" spans="1:9" x14ac:dyDescent="0.2">
      <c r="A499" s="2591"/>
      <c r="B499" s="2591"/>
      <c r="C499" s="2591"/>
      <c r="D499" s="2591"/>
      <c r="E499" s="2591"/>
      <c r="F499" s="2591"/>
      <c r="G499" s="2591"/>
      <c r="H499" s="2591"/>
      <c r="I499" s="2591"/>
    </row>
    <row r="500" spans="1:9" x14ac:dyDescent="0.2">
      <c r="A500" s="2591"/>
      <c r="B500" s="2591"/>
      <c r="C500" s="2591"/>
      <c r="D500" s="2591"/>
      <c r="E500" s="2591"/>
      <c r="F500" s="2591"/>
      <c r="G500" s="2591"/>
      <c r="H500" s="2591"/>
      <c r="I500" s="2591"/>
    </row>
    <row r="501" spans="1:9" x14ac:dyDescent="0.2">
      <c r="A501" s="2591"/>
      <c r="B501" s="2591"/>
      <c r="C501" s="2591"/>
      <c r="D501" s="2591"/>
      <c r="E501" s="2591"/>
      <c r="F501" s="2591"/>
      <c r="G501" s="2591"/>
      <c r="H501" s="2591"/>
      <c r="I501" s="2591"/>
    </row>
    <row r="502" spans="1:9" x14ac:dyDescent="0.2">
      <c r="A502" s="2591"/>
      <c r="B502" s="2591"/>
      <c r="C502" s="2591"/>
      <c r="D502" s="2591"/>
      <c r="E502" s="2591"/>
      <c r="F502" s="2591"/>
      <c r="G502" s="2591"/>
      <c r="H502" s="2591"/>
      <c r="I502" s="2591"/>
    </row>
    <row r="503" spans="1:9" x14ac:dyDescent="0.2">
      <c r="A503" s="2591"/>
      <c r="B503" s="2591"/>
      <c r="C503" s="2591"/>
      <c r="D503" s="2591"/>
      <c r="E503" s="2591"/>
      <c r="F503" s="2591"/>
      <c r="G503" s="2591"/>
      <c r="H503" s="2591"/>
      <c r="I503" s="2591"/>
    </row>
    <row r="504" spans="1:9" x14ac:dyDescent="0.2">
      <c r="A504" s="2591"/>
      <c r="B504" s="2591"/>
      <c r="C504" s="2591"/>
      <c r="D504" s="2591"/>
      <c r="E504" s="2591"/>
      <c r="F504" s="2591"/>
      <c r="G504" s="2591"/>
      <c r="H504" s="2591"/>
      <c r="I504" s="2591"/>
    </row>
    <row r="505" spans="1:9" x14ac:dyDescent="0.2">
      <c r="A505" s="2591"/>
      <c r="B505" s="2591"/>
      <c r="C505" s="2591"/>
      <c r="D505" s="2591"/>
      <c r="E505" s="2591"/>
      <c r="F505" s="2591"/>
      <c r="G505" s="2591"/>
      <c r="H505" s="2591"/>
      <c r="I505" s="2591"/>
    </row>
    <row r="506" spans="1:9" x14ac:dyDescent="0.2">
      <c r="A506" s="2591"/>
      <c r="B506" s="2591"/>
      <c r="C506" s="2591"/>
      <c r="D506" s="2591"/>
      <c r="E506" s="2591"/>
      <c r="F506" s="2591"/>
      <c r="G506" s="2591"/>
      <c r="H506" s="2591"/>
      <c r="I506" s="2591"/>
    </row>
    <row r="507" spans="1:9" x14ac:dyDescent="0.2">
      <c r="A507" s="2591"/>
      <c r="B507" s="2591"/>
      <c r="C507" s="2591"/>
      <c r="D507" s="2591"/>
      <c r="E507" s="2591"/>
      <c r="F507" s="2591"/>
      <c r="G507" s="2591"/>
      <c r="H507" s="2591"/>
      <c r="I507" s="2591"/>
    </row>
    <row r="508" spans="1:9" x14ac:dyDescent="0.2">
      <c r="A508" s="2591"/>
      <c r="B508" s="2591"/>
      <c r="C508" s="2591"/>
      <c r="D508" s="2591"/>
      <c r="E508" s="2591"/>
      <c r="F508" s="2591"/>
      <c r="G508" s="2591"/>
      <c r="H508" s="2591"/>
      <c r="I508" s="2591"/>
    </row>
    <row r="509" spans="1:9" x14ac:dyDescent="0.2">
      <c r="A509" s="2591"/>
      <c r="B509" s="2591"/>
      <c r="C509" s="2591"/>
      <c r="D509" s="2591"/>
      <c r="E509" s="2591"/>
      <c r="F509" s="2591"/>
      <c r="G509" s="2591"/>
      <c r="H509" s="2591"/>
      <c r="I509" s="2591"/>
    </row>
    <row r="510" spans="1:9" x14ac:dyDescent="0.2">
      <c r="A510" s="2591"/>
      <c r="B510" s="2591"/>
      <c r="C510" s="2591"/>
      <c r="D510" s="2591"/>
      <c r="E510" s="2591"/>
      <c r="F510" s="2591"/>
      <c r="G510" s="2591"/>
      <c r="H510" s="2591"/>
      <c r="I510" s="2591"/>
    </row>
    <row r="511" spans="1:9" x14ac:dyDescent="0.2">
      <c r="A511" s="2591"/>
      <c r="B511" s="2591"/>
      <c r="C511" s="2591"/>
      <c r="D511" s="2591"/>
      <c r="E511" s="2591"/>
      <c r="F511" s="2591"/>
      <c r="G511" s="2591"/>
      <c r="H511" s="2591"/>
      <c r="I511" s="2591"/>
    </row>
    <row r="512" spans="1:9" x14ac:dyDescent="0.2">
      <c r="A512" s="2591"/>
      <c r="B512" s="2591"/>
      <c r="C512" s="2591"/>
      <c r="D512" s="2591"/>
      <c r="E512" s="2591"/>
      <c r="F512" s="2591"/>
      <c r="G512" s="2591"/>
      <c r="H512" s="2591"/>
      <c r="I512" s="2591"/>
    </row>
    <row r="513" spans="1:9" x14ac:dyDescent="0.2">
      <c r="A513" s="2591"/>
      <c r="B513" s="2591"/>
      <c r="C513" s="2591"/>
      <c r="D513" s="2591"/>
      <c r="E513" s="2591"/>
      <c r="F513" s="2591"/>
      <c r="G513" s="2591"/>
      <c r="H513" s="2591"/>
      <c r="I513" s="2591"/>
    </row>
    <row r="514" spans="1:9" x14ac:dyDescent="0.2">
      <c r="A514" s="2591"/>
      <c r="B514" s="2591"/>
      <c r="C514" s="2591"/>
      <c r="D514" s="2591"/>
      <c r="E514" s="2591"/>
      <c r="F514" s="2591"/>
      <c r="G514" s="2591"/>
      <c r="H514" s="2591"/>
      <c r="I514" s="2591"/>
    </row>
    <row r="515" spans="1:9" x14ac:dyDescent="0.2">
      <c r="A515" s="2591"/>
      <c r="B515" s="2591"/>
      <c r="C515" s="2591"/>
      <c r="D515" s="2591"/>
      <c r="E515" s="2591"/>
      <c r="F515" s="2591"/>
      <c r="G515" s="2591"/>
      <c r="H515" s="2591"/>
      <c r="I515" s="2591"/>
    </row>
    <row r="516" spans="1:9" x14ac:dyDescent="0.2">
      <c r="A516" s="2591"/>
      <c r="B516" s="2591"/>
      <c r="C516" s="2591"/>
      <c r="D516" s="2591"/>
      <c r="E516" s="2591"/>
      <c r="F516" s="2591"/>
      <c r="G516" s="2591"/>
      <c r="H516" s="2591"/>
      <c r="I516" s="2591"/>
    </row>
    <row r="517" spans="1:9" x14ac:dyDescent="0.2">
      <c r="A517" s="2591"/>
      <c r="B517" s="2591"/>
      <c r="C517" s="2591"/>
      <c r="D517" s="2591"/>
      <c r="E517" s="2591"/>
      <c r="F517" s="2591"/>
      <c r="G517" s="2591"/>
      <c r="H517" s="2591"/>
      <c r="I517" s="2591"/>
    </row>
    <row r="518" spans="1:9" x14ac:dyDescent="0.2">
      <c r="A518" s="2591"/>
      <c r="B518" s="2591"/>
      <c r="C518" s="2591"/>
      <c r="D518" s="2591"/>
      <c r="E518" s="2591"/>
      <c r="F518" s="2591"/>
      <c r="G518" s="2591"/>
      <c r="H518" s="2591"/>
      <c r="I518" s="2591"/>
    </row>
    <row r="519" spans="1:9" x14ac:dyDescent="0.2">
      <c r="A519" s="2591"/>
      <c r="B519" s="2591"/>
      <c r="C519" s="2591"/>
      <c r="D519" s="2591"/>
      <c r="E519" s="2591"/>
      <c r="F519" s="2591"/>
      <c r="G519" s="2591"/>
      <c r="H519" s="2591"/>
      <c r="I519" s="2591"/>
    </row>
    <row r="520" spans="1:9" x14ac:dyDescent="0.2">
      <c r="A520" s="2591"/>
      <c r="B520" s="2591"/>
      <c r="C520" s="2591"/>
      <c r="D520" s="2591"/>
      <c r="E520" s="2591"/>
      <c r="F520" s="2591"/>
      <c r="G520" s="2591"/>
      <c r="H520" s="2591"/>
      <c r="I520" s="2591"/>
    </row>
    <row r="521" spans="1:9" x14ac:dyDescent="0.2">
      <c r="A521" s="2591"/>
      <c r="B521" s="2591"/>
      <c r="C521" s="2591"/>
      <c r="D521" s="2591"/>
      <c r="E521" s="2591"/>
      <c r="F521" s="2591"/>
      <c r="G521" s="2591"/>
      <c r="H521" s="2591"/>
      <c r="I521" s="2591"/>
    </row>
    <row r="522" spans="1:9" x14ac:dyDescent="0.2">
      <c r="A522" s="2591"/>
      <c r="B522" s="2591"/>
      <c r="C522" s="2591"/>
      <c r="D522" s="2591"/>
      <c r="E522" s="2591"/>
      <c r="F522" s="2591"/>
      <c r="G522" s="2591"/>
      <c r="H522" s="2591"/>
      <c r="I522" s="2591"/>
    </row>
    <row r="523" spans="1:9" x14ac:dyDescent="0.2">
      <c r="A523" s="2591"/>
      <c r="B523" s="2591"/>
      <c r="C523" s="2591"/>
      <c r="D523" s="2591"/>
      <c r="E523" s="2591"/>
      <c r="F523" s="2591"/>
      <c r="G523" s="2591"/>
      <c r="H523" s="2591"/>
      <c r="I523" s="2591"/>
    </row>
    <row r="524" spans="1:9" x14ac:dyDescent="0.2">
      <c r="A524" s="2591"/>
      <c r="B524" s="2591"/>
      <c r="C524" s="2591"/>
      <c r="D524" s="2591"/>
      <c r="E524" s="2591"/>
      <c r="F524" s="2591"/>
      <c r="G524" s="2591"/>
      <c r="H524" s="2591"/>
      <c r="I524" s="2591"/>
    </row>
    <row r="525" spans="1:9" x14ac:dyDescent="0.2">
      <c r="A525" s="2591"/>
      <c r="B525" s="2591"/>
      <c r="C525" s="2591"/>
      <c r="D525" s="2591"/>
      <c r="E525" s="2591"/>
      <c r="F525" s="2591"/>
      <c r="G525" s="2591"/>
      <c r="H525" s="2591"/>
      <c r="I525" s="2591"/>
    </row>
    <row r="526" spans="1:9" x14ac:dyDescent="0.2">
      <c r="A526" s="2591"/>
      <c r="B526" s="2591"/>
      <c r="C526" s="2591"/>
      <c r="D526" s="2591"/>
      <c r="E526" s="2591"/>
      <c r="F526" s="2591"/>
      <c r="G526" s="2591"/>
      <c r="H526" s="2591"/>
      <c r="I526" s="2591"/>
    </row>
    <row r="527" spans="1:9" x14ac:dyDescent="0.2">
      <c r="A527" s="2591"/>
      <c r="B527" s="2591"/>
      <c r="C527" s="2591"/>
      <c r="D527" s="2591"/>
      <c r="E527" s="2591"/>
      <c r="F527" s="2591"/>
      <c r="G527" s="2591"/>
      <c r="H527" s="2591"/>
      <c r="I527" s="2591"/>
    </row>
    <row r="528" spans="1:9" x14ac:dyDescent="0.2">
      <c r="A528" s="2591"/>
      <c r="B528" s="2591"/>
      <c r="C528" s="2591"/>
      <c r="D528" s="2591"/>
      <c r="E528" s="2591"/>
      <c r="F528" s="2591"/>
      <c r="G528" s="2591"/>
      <c r="H528" s="2591"/>
      <c r="I528" s="2591"/>
    </row>
    <row r="529" spans="1:9" x14ac:dyDescent="0.2">
      <c r="A529" s="2591"/>
      <c r="B529" s="2591"/>
      <c r="C529" s="2591"/>
      <c r="D529" s="2591"/>
      <c r="E529" s="2591"/>
      <c r="F529" s="2591"/>
      <c r="G529" s="2591"/>
      <c r="H529" s="2591"/>
      <c r="I529" s="2591"/>
    </row>
    <row r="530" spans="1:9" x14ac:dyDescent="0.2">
      <c r="A530" s="2591"/>
      <c r="B530" s="2591"/>
      <c r="C530" s="2591"/>
      <c r="D530" s="2591"/>
      <c r="E530" s="2591"/>
      <c r="F530" s="2591"/>
      <c r="G530" s="2591"/>
      <c r="H530" s="2591"/>
      <c r="I530" s="2591"/>
    </row>
    <row r="531" spans="1:9" x14ac:dyDescent="0.2">
      <c r="A531" s="2591"/>
      <c r="B531" s="2591"/>
      <c r="C531" s="2591"/>
      <c r="D531" s="2591"/>
      <c r="E531" s="2591"/>
      <c r="F531" s="2591"/>
      <c r="G531" s="2591"/>
      <c r="H531" s="2591"/>
      <c r="I531" s="2591"/>
    </row>
    <row r="532" spans="1:9" x14ac:dyDescent="0.2">
      <c r="A532" s="2591"/>
      <c r="B532" s="2591"/>
      <c r="C532" s="2591"/>
      <c r="D532" s="2591"/>
      <c r="E532" s="2591"/>
      <c r="F532" s="2591"/>
      <c r="G532" s="2591"/>
      <c r="H532" s="2591"/>
      <c r="I532" s="2591"/>
    </row>
    <row r="533" spans="1:9" x14ac:dyDescent="0.2">
      <c r="A533" s="2591"/>
      <c r="B533" s="2591"/>
      <c r="C533" s="2591"/>
      <c r="D533" s="2591"/>
      <c r="E533" s="2591"/>
      <c r="F533" s="2591"/>
      <c r="G533" s="2591"/>
      <c r="H533" s="2591"/>
      <c r="I533" s="2591"/>
    </row>
    <row r="534" spans="1:9" x14ac:dyDescent="0.2">
      <c r="A534" s="2591"/>
      <c r="B534" s="2591"/>
      <c r="C534" s="2591"/>
      <c r="D534" s="2591"/>
      <c r="E534" s="2591"/>
      <c r="F534" s="2591"/>
      <c r="G534" s="2591"/>
      <c r="H534" s="2591"/>
      <c r="I534" s="2591"/>
    </row>
    <row r="535" spans="1:9" x14ac:dyDescent="0.2">
      <c r="A535" s="2591"/>
      <c r="B535" s="2591"/>
      <c r="C535" s="2591"/>
      <c r="D535" s="2591"/>
      <c r="E535" s="2591"/>
      <c r="F535" s="2591"/>
      <c r="G535" s="2591"/>
      <c r="H535" s="2591"/>
      <c r="I535" s="2591"/>
    </row>
    <row r="536" spans="1:9" x14ac:dyDescent="0.2">
      <c r="A536" s="2591"/>
      <c r="B536" s="2591"/>
      <c r="C536" s="2591"/>
      <c r="D536" s="2591"/>
      <c r="E536" s="2591"/>
      <c r="F536" s="2591"/>
      <c r="G536" s="2591"/>
      <c r="H536" s="2591"/>
      <c r="I536" s="2591"/>
    </row>
    <row r="537" spans="1:9" x14ac:dyDescent="0.2">
      <c r="A537" s="2591"/>
      <c r="B537" s="2591"/>
      <c r="C537" s="2591"/>
      <c r="D537" s="2591"/>
      <c r="E537" s="2591"/>
      <c r="F537" s="2591"/>
      <c r="G537" s="2591"/>
      <c r="H537" s="2591"/>
      <c r="I537" s="2591"/>
    </row>
    <row r="538" spans="1:9" x14ac:dyDescent="0.2">
      <c r="A538" s="2591"/>
      <c r="B538" s="2591"/>
      <c r="C538" s="2591"/>
      <c r="D538" s="2591"/>
      <c r="E538" s="2591"/>
      <c r="F538" s="2591"/>
      <c r="G538" s="2591"/>
      <c r="H538" s="2591"/>
      <c r="I538" s="2591"/>
    </row>
    <row r="539" spans="1:9" x14ac:dyDescent="0.2">
      <c r="A539" s="2591"/>
      <c r="B539" s="2591"/>
      <c r="C539" s="2591"/>
      <c r="D539" s="2591"/>
      <c r="E539" s="2591"/>
      <c r="F539" s="2591"/>
      <c r="G539" s="2591"/>
      <c r="H539" s="2591"/>
      <c r="I539" s="2591"/>
    </row>
    <row r="540" spans="1:9" x14ac:dyDescent="0.2">
      <c r="A540" s="2591"/>
      <c r="B540" s="2591"/>
      <c r="C540" s="2591"/>
      <c r="D540" s="2591"/>
      <c r="E540" s="2591"/>
      <c r="F540" s="2591"/>
      <c r="G540" s="2591"/>
      <c r="H540" s="2591"/>
      <c r="I540" s="2591"/>
    </row>
    <row r="541" spans="1:9" x14ac:dyDescent="0.2">
      <c r="A541" s="2591"/>
      <c r="B541" s="2591"/>
      <c r="C541" s="2591"/>
      <c r="D541" s="2591"/>
      <c r="E541" s="2591"/>
      <c r="F541" s="2591"/>
      <c r="G541" s="2591"/>
      <c r="H541" s="2591"/>
      <c r="I541" s="2591"/>
    </row>
    <row r="542" spans="1:9" x14ac:dyDescent="0.2">
      <c r="A542" s="2591"/>
      <c r="B542" s="2591"/>
      <c r="C542" s="2591"/>
      <c r="D542" s="2591"/>
      <c r="E542" s="2591"/>
      <c r="F542" s="2591"/>
      <c r="G542" s="2591"/>
      <c r="H542" s="2591"/>
      <c r="I542" s="2591"/>
    </row>
    <row r="543" spans="1:9" x14ac:dyDescent="0.2">
      <c r="A543" s="2591"/>
      <c r="B543" s="2591"/>
      <c r="C543" s="2591"/>
      <c r="D543" s="2591"/>
      <c r="E543" s="2591"/>
      <c r="F543" s="2591"/>
      <c r="G543" s="2591"/>
      <c r="H543" s="2591"/>
      <c r="I543" s="2591"/>
    </row>
    <row r="544" spans="1:9" x14ac:dyDescent="0.2">
      <c r="A544" s="2591"/>
      <c r="B544" s="2591"/>
      <c r="C544" s="2591"/>
      <c r="D544" s="2591"/>
      <c r="E544" s="2591"/>
      <c r="F544" s="2591"/>
      <c r="G544" s="2591"/>
      <c r="H544" s="2591"/>
      <c r="I544" s="2591"/>
    </row>
    <row r="545" spans="1:9" x14ac:dyDescent="0.2">
      <c r="A545" s="2591"/>
      <c r="B545" s="2591"/>
      <c r="C545" s="2591"/>
      <c r="D545" s="2591"/>
      <c r="E545" s="2591"/>
      <c r="F545" s="2591"/>
      <c r="G545" s="2591"/>
      <c r="H545" s="2591"/>
      <c r="I545" s="2591"/>
    </row>
    <row r="546" spans="1:9" x14ac:dyDescent="0.2">
      <c r="A546" s="2591"/>
      <c r="B546" s="2591"/>
      <c r="C546" s="2591"/>
      <c r="D546" s="2591"/>
      <c r="E546" s="2591"/>
      <c r="F546" s="2591"/>
      <c r="G546" s="2591"/>
      <c r="H546" s="2591"/>
      <c r="I546" s="2591"/>
    </row>
    <row r="547" spans="1:9" x14ac:dyDescent="0.2">
      <c r="A547" s="2591"/>
      <c r="B547" s="2591"/>
      <c r="C547" s="2591"/>
      <c r="D547" s="2591"/>
      <c r="E547" s="2591"/>
      <c r="F547" s="2591"/>
      <c r="G547" s="2591"/>
      <c r="H547" s="2591"/>
      <c r="I547" s="2591"/>
    </row>
    <row r="548" spans="1:9" x14ac:dyDescent="0.2">
      <c r="A548" s="2591"/>
      <c r="B548" s="2591"/>
      <c r="C548" s="2591"/>
      <c r="D548" s="2591"/>
      <c r="E548" s="2591"/>
      <c r="F548" s="2591"/>
      <c r="G548" s="2591"/>
      <c r="H548" s="2591"/>
      <c r="I548" s="2591"/>
    </row>
    <row r="549" spans="1:9" x14ac:dyDescent="0.2">
      <c r="A549" s="2591"/>
      <c r="B549" s="2591"/>
      <c r="C549" s="2591"/>
      <c r="D549" s="2591"/>
      <c r="E549" s="2591"/>
      <c r="F549" s="2591"/>
      <c r="G549" s="2591"/>
      <c r="H549" s="2591"/>
      <c r="I549" s="2591"/>
    </row>
    <row r="550" spans="1:9" x14ac:dyDescent="0.2">
      <c r="A550" s="2591"/>
      <c r="B550" s="2591"/>
      <c r="C550" s="2591"/>
      <c r="D550" s="2591"/>
      <c r="E550" s="2591"/>
      <c r="F550" s="2591"/>
      <c r="G550" s="2591"/>
      <c r="H550" s="2591"/>
      <c r="I550" s="2591"/>
    </row>
    <row r="551" spans="1:9" x14ac:dyDescent="0.2">
      <c r="A551" s="2591"/>
      <c r="B551" s="2591"/>
      <c r="C551" s="2591"/>
      <c r="D551" s="2591"/>
      <c r="E551" s="2591"/>
      <c r="F551" s="2591"/>
      <c r="G551" s="2591"/>
      <c r="H551" s="2591"/>
      <c r="I551" s="2591"/>
    </row>
    <row r="552" spans="1:9" x14ac:dyDescent="0.2">
      <c r="A552" s="2591"/>
      <c r="B552" s="2591"/>
      <c r="C552" s="2591"/>
      <c r="D552" s="2591"/>
      <c r="E552" s="2591"/>
      <c r="F552" s="2591"/>
      <c r="G552" s="2591"/>
      <c r="H552" s="2591"/>
      <c r="I552" s="2591"/>
    </row>
    <row r="553" spans="1:9" x14ac:dyDescent="0.2">
      <c r="A553" s="2591"/>
      <c r="B553" s="2591"/>
      <c r="C553" s="2591"/>
      <c r="D553" s="2591"/>
      <c r="E553" s="2591"/>
      <c r="F553" s="2591"/>
      <c r="G553" s="2591"/>
      <c r="H553" s="2591"/>
      <c r="I553" s="2591"/>
    </row>
    <row r="554" spans="1:9" x14ac:dyDescent="0.2">
      <c r="A554" s="2591"/>
      <c r="B554" s="2591"/>
      <c r="C554" s="2591"/>
      <c r="D554" s="2591"/>
      <c r="E554" s="2591"/>
      <c r="F554" s="2591"/>
      <c r="G554" s="2591"/>
      <c r="H554" s="2591"/>
      <c r="I554" s="2591"/>
    </row>
    <row r="555" spans="1:9" x14ac:dyDescent="0.2">
      <c r="A555" s="2591"/>
      <c r="B555" s="2591"/>
      <c r="C555" s="2591"/>
      <c r="D555" s="2591"/>
      <c r="E555" s="2591"/>
      <c r="F555" s="2591"/>
      <c r="G555" s="2591"/>
      <c r="H555" s="2591"/>
      <c r="I555" s="2591"/>
    </row>
    <row r="556" spans="1:9" x14ac:dyDescent="0.2">
      <c r="A556" s="2591"/>
      <c r="B556" s="2591"/>
      <c r="C556" s="2591"/>
      <c r="D556" s="2591"/>
      <c r="E556" s="2591"/>
      <c r="F556" s="2591"/>
      <c r="G556" s="2591"/>
      <c r="H556" s="2591"/>
      <c r="I556" s="2591"/>
    </row>
    <row r="557" spans="1:9" x14ac:dyDescent="0.2">
      <c r="A557" s="2591"/>
      <c r="B557" s="2591"/>
      <c r="C557" s="2591"/>
      <c r="D557" s="2591"/>
      <c r="E557" s="2591"/>
      <c r="F557" s="2591"/>
      <c r="G557" s="2591"/>
      <c r="H557" s="2591"/>
      <c r="I557" s="2591"/>
    </row>
    <row r="558" spans="1:9" x14ac:dyDescent="0.2">
      <c r="A558" s="2591"/>
      <c r="B558" s="2591"/>
      <c r="C558" s="2591"/>
      <c r="D558" s="2591"/>
      <c r="E558" s="2591"/>
      <c r="F558" s="2591"/>
      <c r="G558" s="2591"/>
      <c r="H558" s="2591"/>
      <c r="I558" s="2591"/>
    </row>
    <row r="559" spans="1:9" x14ac:dyDescent="0.2">
      <c r="A559" s="2591"/>
      <c r="B559" s="2591"/>
      <c r="C559" s="2591"/>
      <c r="D559" s="2591"/>
      <c r="E559" s="2591"/>
      <c r="F559" s="2591"/>
      <c r="G559" s="2591"/>
      <c r="H559" s="2591"/>
      <c r="I559" s="2591"/>
    </row>
    <row r="560" spans="1:9" x14ac:dyDescent="0.2">
      <c r="A560" s="2591"/>
      <c r="B560" s="2591"/>
      <c r="C560" s="2591"/>
      <c r="D560" s="2591"/>
      <c r="E560" s="2591"/>
      <c r="F560" s="2591"/>
      <c r="G560" s="2591"/>
      <c r="H560" s="2591"/>
      <c r="I560" s="2591"/>
    </row>
    <row r="561" spans="1:9" x14ac:dyDescent="0.2">
      <c r="A561" s="2591"/>
      <c r="B561" s="2591"/>
      <c r="C561" s="2591"/>
      <c r="D561" s="2591"/>
      <c r="E561" s="2591"/>
      <c r="F561" s="2591"/>
      <c r="G561" s="2591"/>
      <c r="H561" s="2591"/>
      <c r="I561" s="2591"/>
    </row>
    <row r="562" spans="1:9" x14ac:dyDescent="0.2">
      <c r="A562" s="2591"/>
      <c r="B562" s="2591"/>
      <c r="C562" s="2591"/>
      <c r="D562" s="2591"/>
      <c r="E562" s="2591"/>
      <c r="F562" s="2591"/>
      <c r="G562" s="2591"/>
      <c r="H562" s="2591"/>
      <c r="I562" s="2591"/>
    </row>
    <row r="563" spans="1:9" x14ac:dyDescent="0.2">
      <c r="A563" s="2591"/>
      <c r="B563" s="2591"/>
      <c r="C563" s="2591"/>
      <c r="D563" s="2591"/>
      <c r="E563" s="2591"/>
      <c r="F563" s="2591"/>
      <c r="G563" s="2591"/>
      <c r="H563" s="2591"/>
      <c r="I563" s="2591"/>
    </row>
    <row r="564" spans="1:9" x14ac:dyDescent="0.2">
      <c r="A564" s="2591"/>
      <c r="B564" s="2591"/>
      <c r="C564" s="2591"/>
      <c r="D564" s="2591"/>
      <c r="E564" s="2591"/>
      <c r="F564" s="2591"/>
      <c r="G564" s="2591"/>
      <c r="H564" s="2591"/>
      <c r="I564" s="2591"/>
    </row>
    <row r="565" spans="1:9" x14ac:dyDescent="0.2">
      <c r="A565" s="2591"/>
      <c r="B565" s="2591"/>
      <c r="C565" s="2591"/>
      <c r="D565" s="2591"/>
      <c r="E565" s="2591"/>
      <c r="F565" s="2591"/>
      <c r="G565" s="2591"/>
      <c r="H565" s="2591"/>
      <c r="I565" s="2591"/>
    </row>
    <row r="566" spans="1:9" x14ac:dyDescent="0.2">
      <c r="A566" s="2591"/>
      <c r="B566" s="2591"/>
      <c r="C566" s="2591"/>
      <c r="D566" s="2591"/>
      <c r="E566" s="2591"/>
      <c r="F566" s="2591"/>
      <c r="G566" s="2591"/>
      <c r="H566" s="2591"/>
      <c r="I566" s="2591"/>
    </row>
    <row r="567" spans="1:9" x14ac:dyDescent="0.2">
      <c r="A567" s="2591"/>
      <c r="B567" s="2591"/>
      <c r="C567" s="2591"/>
      <c r="D567" s="2591"/>
      <c r="E567" s="2591"/>
      <c r="F567" s="2591"/>
      <c r="G567" s="2591"/>
      <c r="H567" s="2591"/>
      <c r="I567" s="2591"/>
    </row>
    <row r="568" spans="1:9" x14ac:dyDescent="0.2">
      <c r="A568" s="2591"/>
      <c r="B568" s="2591"/>
      <c r="C568" s="2591"/>
      <c r="D568" s="2591"/>
      <c r="E568" s="2591"/>
      <c r="F568" s="2591"/>
      <c r="G568" s="2591"/>
      <c r="H568" s="2591"/>
      <c r="I568" s="2591"/>
    </row>
    <row r="569" spans="1:9" x14ac:dyDescent="0.2">
      <c r="A569" s="2591"/>
      <c r="B569" s="2591"/>
      <c r="C569" s="2591"/>
      <c r="D569" s="2591"/>
      <c r="E569" s="2591"/>
      <c r="F569" s="2591"/>
      <c r="G569" s="2591"/>
      <c r="H569" s="2591"/>
      <c r="I569" s="2591"/>
    </row>
    <row r="570" spans="1:9" x14ac:dyDescent="0.2">
      <c r="A570" s="2591"/>
      <c r="B570" s="2591"/>
      <c r="C570" s="2591"/>
      <c r="D570" s="2591"/>
      <c r="E570" s="2591"/>
      <c r="F570" s="2591"/>
      <c r="G570" s="2591"/>
      <c r="H570" s="2591"/>
      <c r="I570" s="2591"/>
    </row>
    <row r="571" spans="1:9" x14ac:dyDescent="0.2">
      <c r="A571" s="2591"/>
      <c r="B571" s="2591"/>
      <c r="C571" s="2591"/>
      <c r="D571" s="2591"/>
      <c r="E571" s="2591"/>
      <c r="F571" s="2591"/>
      <c r="G571" s="2591"/>
      <c r="H571" s="2591"/>
      <c r="I571" s="2591"/>
    </row>
    <row r="572" spans="1:9" x14ac:dyDescent="0.2">
      <c r="A572" s="2591"/>
      <c r="B572" s="2591"/>
      <c r="C572" s="2591"/>
      <c r="D572" s="2591"/>
      <c r="E572" s="2591"/>
      <c r="F572" s="2591"/>
      <c r="G572" s="2591"/>
      <c r="H572" s="2591"/>
      <c r="I572" s="2591"/>
    </row>
    <row r="573" spans="1:9" x14ac:dyDescent="0.2">
      <c r="A573" s="2591"/>
      <c r="B573" s="2591"/>
      <c r="C573" s="2591"/>
      <c r="D573" s="2591"/>
      <c r="E573" s="2591"/>
      <c r="F573" s="2591"/>
      <c r="G573" s="2591"/>
      <c r="H573" s="2591"/>
      <c r="I573" s="2591"/>
    </row>
    <row r="574" spans="1:9" x14ac:dyDescent="0.2">
      <c r="A574" s="2591"/>
      <c r="B574" s="2591"/>
      <c r="C574" s="2591"/>
      <c r="D574" s="2591"/>
      <c r="E574" s="2591"/>
      <c r="F574" s="2591"/>
      <c r="G574" s="2591"/>
      <c r="H574" s="2591"/>
      <c r="I574" s="2591"/>
    </row>
    <row r="575" spans="1:9" x14ac:dyDescent="0.2">
      <c r="A575" s="2591"/>
      <c r="B575" s="2591"/>
      <c r="C575" s="2591"/>
      <c r="D575" s="2591"/>
      <c r="E575" s="2591"/>
      <c r="F575" s="2591"/>
      <c r="G575" s="2591"/>
      <c r="H575" s="2591"/>
      <c r="I575" s="2591"/>
    </row>
    <row r="576" spans="1:9" x14ac:dyDescent="0.2">
      <c r="A576" s="2591"/>
      <c r="B576" s="2591"/>
      <c r="C576" s="2591"/>
      <c r="D576" s="2591"/>
      <c r="E576" s="2591"/>
      <c r="F576" s="2591"/>
      <c r="G576" s="2591"/>
      <c r="H576" s="2591"/>
      <c r="I576" s="2591"/>
    </row>
    <row r="577" spans="1:9" x14ac:dyDescent="0.2">
      <c r="A577" s="2591"/>
      <c r="B577" s="2591"/>
      <c r="C577" s="2591"/>
      <c r="D577" s="2591"/>
      <c r="E577" s="2591"/>
      <c r="F577" s="2591"/>
      <c r="G577" s="2591"/>
      <c r="H577" s="2591"/>
      <c r="I577" s="2591"/>
    </row>
    <row r="578" spans="1:9" x14ac:dyDescent="0.2">
      <c r="A578" s="2591"/>
      <c r="B578" s="2591"/>
      <c r="C578" s="2591"/>
      <c r="D578" s="2591"/>
      <c r="E578" s="2591"/>
      <c r="F578" s="2591"/>
      <c r="G578" s="2591"/>
      <c r="H578" s="2591"/>
      <c r="I578" s="2591"/>
    </row>
    <row r="579" spans="1:9" x14ac:dyDescent="0.2">
      <c r="A579" s="2591"/>
      <c r="B579" s="2591"/>
      <c r="C579" s="2591"/>
      <c r="D579" s="2591"/>
      <c r="E579" s="2591"/>
      <c r="F579" s="2591"/>
      <c r="G579" s="2591"/>
      <c r="H579" s="2591"/>
      <c r="I579" s="2591"/>
    </row>
    <row r="580" spans="1:9" x14ac:dyDescent="0.2">
      <c r="A580" s="2591"/>
      <c r="B580" s="2591"/>
      <c r="C580" s="2591"/>
      <c r="D580" s="2591"/>
      <c r="E580" s="2591"/>
      <c r="F580" s="2591"/>
      <c r="G580" s="2591"/>
      <c r="H580" s="2591"/>
      <c r="I580" s="2591"/>
    </row>
    <row r="581" spans="1:9" x14ac:dyDescent="0.2">
      <c r="A581" s="2591"/>
      <c r="B581" s="2591"/>
      <c r="C581" s="2591"/>
      <c r="D581" s="2591"/>
      <c r="E581" s="2591"/>
      <c r="F581" s="2591"/>
      <c r="G581" s="2591"/>
      <c r="H581" s="2591"/>
      <c r="I581" s="2591"/>
    </row>
    <row r="582" spans="1:9" x14ac:dyDescent="0.2">
      <c r="A582" s="2591"/>
      <c r="B582" s="2591"/>
      <c r="C582" s="2591"/>
      <c r="D582" s="2591"/>
      <c r="E582" s="2591"/>
      <c r="F582" s="2591"/>
      <c r="G582" s="2591"/>
      <c r="H582" s="2591"/>
      <c r="I582" s="2591"/>
    </row>
    <row r="583" spans="1:9" x14ac:dyDescent="0.2">
      <c r="A583" s="2591"/>
      <c r="B583" s="2591"/>
      <c r="C583" s="2591"/>
      <c r="D583" s="2591"/>
      <c r="E583" s="2591"/>
      <c r="F583" s="2591"/>
      <c r="G583" s="2591"/>
      <c r="H583" s="2591"/>
      <c r="I583" s="2591"/>
    </row>
    <row r="584" spans="1:9" x14ac:dyDescent="0.2">
      <c r="A584" s="2591"/>
      <c r="B584" s="2591"/>
      <c r="C584" s="2591"/>
      <c r="D584" s="2591"/>
      <c r="E584" s="2591"/>
      <c r="F584" s="2591"/>
      <c r="G584" s="2591"/>
      <c r="H584" s="2591"/>
      <c r="I584" s="2591"/>
    </row>
    <row r="585" spans="1:9" x14ac:dyDescent="0.2">
      <c r="A585" s="2591"/>
      <c r="B585" s="2591"/>
      <c r="C585" s="2591"/>
      <c r="D585" s="2591"/>
      <c r="E585" s="2591"/>
      <c r="F585" s="2591"/>
      <c r="G585" s="2591"/>
      <c r="H585" s="2591"/>
      <c r="I585" s="2591"/>
    </row>
    <row r="586" spans="1:9" x14ac:dyDescent="0.2">
      <c r="A586" s="2591"/>
      <c r="B586" s="2591"/>
      <c r="C586" s="2591"/>
      <c r="D586" s="2591"/>
      <c r="E586" s="2591"/>
      <c r="F586" s="2591"/>
      <c r="G586" s="2591"/>
      <c r="H586" s="2591"/>
      <c r="I586" s="2591"/>
    </row>
    <row r="587" spans="1:9" x14ac:dyDescent="0.2">
      <c r="A587" s="2591"/>
      <c r="B587" s="2591"/>
      <c r="C587" s="2591"/>
      <c r="D587" s="2591"/>
      <c r="E587" s="2591"/>
      <c r="F587" s="2591"/>
      <c r="G587" s="2591"/>
      <c r="H587" s="2591"/>
      <c r="I587" s="2591"/>
    </row>
    <row r="588" spans="1:9" x14ac:dyDescent="0.2">
      <c r="A588" s="2591"/>
      <c r="B588" s="2591"/>
      <c r="C588" s="2591"/>
      <c r="D588" s="2591"/>
      <c r="E588" s="2591"/>
      <c r="F588" s="2591"/>
      <c r="G588" s="2591"/>
      <c r="H588" s="2591"/>
      <c r="I588" s="2591"/>
    </row>
    <row r="589" spans="1:9" x14ac:dyDescent="0.2">
      <c r="A589" s="2591"/>
      <c r="B589" s="2591"/>
      <c r="C589" s="2591"/>
      <c r="D589" s="2591"/>
      <c r="E589" s="2591"/>
      <c r="F589" s="2591"/>
      <c r="G589" s="2591"/>
      <c r="H589" s="2591"/>
      <c r="I589" s="2591"/>
    </row>
    <row r="590" spans="1:9" x14ac:dyDescent="0.2">
      <c r="A590" s="2591"/>
      <c r="B590" s="2591"/>
      <c r="C590" s="2591"/>
      <c r="D590" s="2591"/>
      <c r="E590" s="2591"/>
      <c r="F590" s="2591"/>
      <c r="G590" s="2591"/>
      <c r="H590" s="2591"/>
      <c r="I590" s="2591"/>
    </row>
    <row r="591" spans="1:9" x14ac:dyDescent="0.2">
      <c r="A591" s="2591"/>
      <c r="B591" s="2591"/>
      <c r="C591" s="2591"/>
      <c r="D591" s="2591"/>
      <c r="E591" s="2591"/>
      <c r="F591" s="2591"/>
      <c r="G591" s="2591"/>
      <c r="H591" s="2591"/>
      <c r="I591" s="2591"/>
    </row>
    <row r="592" spans="1:9" x14ac:dyDescent="0.2">
      <c r="A592" s="2591"/>
      <c r="B592" s="2591"/>
      <c r="C592" s="2591"/>
      <c r="D592" s="2591"/>
      <c r="E592" s="2591"/>
      <c r="F592" s="2591"/>
      <c r="G592" s="2591"/>
      <c r="H592" s="2591"/>
      <c r="I592" s="2591"/>
    </row>
    <row r="593" spans="1:9" x14ac:dyDescent="0.2">
      <c r="A593" s="2591"/>
      <c r="B593" s="2591"/>
      <c r="C593" s="2591"/>
      <c r="D593" s="2591"/>
      <c r="E593" s="2591"/>
      <c r="F593" s="2591"/>
      <c r="G593" s="2591"/>
      <c r="H593" s="2591"/>
      <c r="I593" s="2591"/>
    </row>
    <row r="594" spans="1:9" x14ac:dyDescent="0.2">
      <c r="A594" s="2591"/>
      <c r="B594" s="2591"/>
      <c r="C594" s="2591"/>
      <c r="D594" s="2591"/>
      <c r="E594" s="2591"/>
      <c r="F594" s="2591"/>
      <c r="G594" s="2591"/>
      <c r="H594" s="2591"/>
      <c r="I594" s="2591"/>
    </row>
    <row r="595" spans="1:9" x14ac:dyDescent="0.2">
      <c r="A595" s="2591"/>
      <c r="B595" s="2591"/>
      <c r="C595" s="2591"/>
      <c r="D595" s="2591"/>
      <c r="E595" s="2591"/>
      <c r="F595" s="2591"/>
      <c r="G595" s="2591"/>
      <c r="H595" s="2591"/>
      <c r="I595" s="2591"/>
    </row>
    <row r="596" spans="1:9" x14ac:dyDescent="0.2">
      <c r="A596" s="2591"/>
      <c r="B596" s="2591"/>
      <c r="C596" s="2591"/>
      <c r="D596" s="2591"/>
      <c r="E596" s="2591"/>
      <c r="F596" s="2591"/>
      <c r="G596" s="2591"/>
      <c r="H596" s="2591"/>
      <c r="I596" s="2591"/>
    </row>
    <row r="597" spans="1:9" x14ac:dyDescent="0.2">
      <c r="A597" s="2591"/>
      <c r="B597" s="2591"/>
      <c r="C597" s="2591"/>
      <c r="D597" s="2591"/>
      <c r="E597" s="2591"/>
      <c r="F597" s="2591"/>
      <c r="G597" s="2591"/>
      <c r="H597" s="2591"/>
      <c r="I597" s="2591"/>
    </row>
    <row r="598" spans="1:9" x14ac:dyDescent="0.2">
      <c r="A598" s="2591"/>
      <c r="B598" s="2591"/>
      <c r="C598" s="2591"/>
      <c r="D598" s="2591"/>
      <c r="E598" s="2591"/>
      <c r="F598" s="2591"/>
      <c r="G598" s="2591"/>
      <c r="H598" s="2591"/>
      <c r="I598" s="2591"/>
    </row>
    <row r="599" spans="1:9" x14ac:dyDescent="0.2">
      <c r="A599" s="2591"/>
      <c r="B599" s="2591"/>
      <c r="C599" s="2591"/>
      <c r="D599" s="2591"/>
      <c r="E599" s="2591"/>
      <c r="F599" s="2591"/>
      <c r="G599" s="2591"/>
      <c r="H599" s="2591"/>
      <c r="I599" s="2591"/>
    </row>
    <row r="600" spans="1:9" x14ac:dyDescent="0.2">
      <c r="A600" s="2591"/>
      <c r="B600" s="2591"/>
      <c r="C600" s="2591"/>
      <c r="D600" s="2591"/>
      <c r="E600" s="2591"/>
      <c r="F600" s="2591"/>
      <c r="G600" s="2591"/>
      <c r="H600" s="2591"/>
      <c r="I600" s="2591"/>
    </row>
    <row r="601" spans="1:9" x14ac:dyDescent="0.2">
      <c r="A601" s="2591"/>
      <c r="B601" s="2591"/>
      <c r="C601" s="2591"/>
      <c r="D601" s="2591"/>
      <c r="E601" s="2591"/>
      <c r="F601" s="2591"/>
      <c r="G601" s="2591"/>
      <c r="H601" s="2591"/>
      <c r="I601" s="2591"/>
    </row>
    <row r="602" spans="1:9" x14ac:dyDescent="0.2">
      <c r="A602" s="2591"/>
      <c r="B602" s="2591"/>
      <c r="C602" s="2591"/>
      <c r="D602" s="2591"/>
      <c r="E602" s="2591"/>
      <c r="F602" s="2591"/>
      <c r="G602" s="2591"/>
      <c r="H602" s="2591"/>
      <c r="I602" s="2591"/>
    </row>
    <row r="603" spans="1:9" x14ac:dyDescent="0.2">
      <c r="A603" s="2591"/>
      <c r="B603" s="2591"/>
      <c r="C603" s="2591"/>
      <c r="D603" s="2591"/>
      <c r="E603" s="2591"/>
      <c r="F603" s="2591"/>
      <c r="G603" s="2591"/>
      <c r="H603" s="2591"/>
      <c r="I603" s="2591"/>
    </row>
    <row r="604" spans="1:9" x14ac:dyDescent="0.2">
      <c r="A604" s="2591"/>
      <c r="B604" s="2591"/>
      <c r="C604" s="2591"/>
      <c r="D604" s="2591"/>
      <c r="E604" s="2591"/>
      <c r="F604" s="2591"/>
      <c r="G604" s="2591"/>
      <c r="H604" s="2591"/>
      <c r="I604" s="2591"/>
    </row>
    <row r="605" spans="1:9" x14ac:dyDescent="0.2">
      <c r="A605" s="2591"/>
      <c r="B605" s="2591"/>
      <c r="C605" s="2591"/>
      <c r="D605" s="2591"/>
      <c r="E605" s="2591"/>
      <c r="F605" s="2591"/>
      <c r="G605" s="2591"/>
      <c r="H605" s="2591"/>
      <c r="I605" s="2591"/>
    </row>
    <row r="606" spans="1:9" x14ac:dyDescent="0.2">
      <c r="A606" s="2591"/>
      <c r="B606" s="2591"/>
      <c r="C606" s="2591"/>
      <c r="D606" s="2591"/>
      <c r="E606" s="2591"/>
      <c r="F606" s="2591"/>
      <c r="G606" s="2591"/>
      <c r="H606" s="2591"/>
      <c r="I606" s="2591"/>
    </row>
    <row r="607" spans="1:9" x14ac:dyDescent="0.2">
      <c r="A607" s="2591"/>
      <c r="B607" s="2591"/>
      <c r="C607" s="2591"/>
      <c r="D607" s="2591"/>
      <c r="E607" s="2591"/>
      <c r="F607" s="2591"/>
      <c r="G607" s="2591"/>
      <c r="H607" s="2591"/>
      <c r="I607" s="2591"/>
    </row>
    <row r="608" spans="1:9" x14ac:dyDescent="0.2">
      <c r="A608" s="2591"/>
      <c r="B608" s="2591"/>
      <c r="C608" s="2591"/>
      <c r="D608" s="2591"/>
      <c r="E608" s="2591"/>
      <c r="F608" s="2591"/>
      <c r="G608" s="2591"/>
      <c r="H608" s="2591"/>
      <c r="I608" s="2591"/>
    </row>
    <row r="609" spans="1:9" x14ac:dyDescent="0.2">
      <c r="A609" s="2591"/>
      <c r="B609" s="2591"/>
      <c r="C609" s="2591"/>
      <c r="D609" s="2591"/>
      <c r="E609" s="2591"/>
      <c r="F609" s="2591"/>
      <c r="G609" s="2591"/>
      <c r="H609" s="2591"/>
      <c r="I609" s="2591"/>
    </row>
    <row r="610" spans="1:9" x14ac:dyDescent="0.2">
      <c r="A610" s="2591"/>
      <c r="B610" s="2591"/>
      <c r="C610" s="2591"/>
      <c r="D610" s="2591"/>
      <c r="E610" s="2591"/>
      <c r="F610" s="2591"/>
      <c r="G610" s="2591"/>
      <c r="H610" s="2591"/>
      <c r="I610" s="2591"/>
    </row>
    <row r="611" spans="1:9" x14ac:dyDescent="0.2">
      <c r="A611" s="2591"/>
      <c r="B611" s="2591"/>
      <c r="C611" s="2591"/>
      <c r="D611" s="2591"/>
      <c r="E611" s="2591"/>
      <c r="F611" s="2591"/>
      <c r="G611" s="2591"/>
      <c r="H611" s="2591"/>
      <c r="I611" s="2591"/>
    </row>
    <row r="612" spans="1:9" x14ac:dyDescent="0.2">
      <c r="A612" s="2591"/>
      <c r="B612" s="2591"/>
      <c r="C612" s="2591"/>
      <c r="D612" s="2591"/>
      <c r="E612" s="2591"/>
      <c r="F612" s="2591"/>
      <c r="G612" s="2591"/>
      <c r="H612" s="2591"/>
      <c r="I612" s="2591"/>
    </row>
    <row r="613" spans="1:9" x14ac:dyDescent="0.2">
      <c r="A613" s="2591"/>
      <c r="B613" s="2591"/>
      <c r="C613" s="2591"/>
      <c r="D613" s="2591"/>
      <c r="E613" s="2591"/>
      <c r="F613" s="2591"/>
      <c r="G613" s="2591"/>
      <c r="H613" s="2591"/>
      <c r="I613" s="2591"/>
    </row>
    <row r="614" spans="1:9" x14ac:dyDescent="0.2">
      <c r="A614" s="2591"/>
      <c r="B614" s="2591"/>
      <c r="C614" s="2591"/>
      <c r="D614" s="2591"/>
      <c r="E614" s="2591"/>
      <c r="F614" s="2591"/>
      <c r="G614" s="2591"/>
      <c r="H614" s="2591"/>
      <c r="I614" s="2591"/>
    </row>
    <row r="615" spans="1:9" x14ac:dyDescent="0.2">
      <c r="A615" s="2591"/>
      <c r="B615" s="2591"/>
      <c r="C615" s="2591"/>
      <c r="D615" s="2591"/>
      <c r="E615" s="2591"/>
      <c r="F615" s="2591"/>
      <c r="G615" s="2591"/>
      <c r="H615" s="2591"/>
      <c r="I615" s="2591"/>
    </row>
    <row r="616" spans="1:9" x14ac:dyDescent="0.2">
      <c r="A616" s="2591"/>
      <c r="B616" s="2591"/>
      <c r="C616" s="2591"/>
      <c r="D616" s="2591"/>
      <c r="E616" s="2591"/>
      <c r="F616" s="2591"/>
      <c r="G616" s="2591"/>
      <c r="H616" s="2591"/>
      <c r="I616" s="2591"/>
    </row>
    <row r="617" spans="1:9" x14ac:dyDescent="0.2">
      <c r="A617" s="2591"/>
      <c r="B617" s="2591"/>
      <c r="C617" s="2591"/>
      <c r="D617" s="2591"/>
      <c r="E617" s="2591"/>
      <c r="F617" s="2591"/>
      <c r="G617" s="2591"/>
      <c r="H617" s="2591"/>
      <c r="I617" s="2591"/>
    </row>
    <row r="618" spans="1:9" x14ac:dyDescent="0.2">
      <c r="A618" s="2591"/>
      <c r="B618" s="2591"/>
      <c r="C618" s="2591"/>
      <c r="D618" s="2591"/>
      <c r="E618" s="2591"/>
      <c r="F618" s="2591"/>
      <c r="G618" s="2591"/>
      <c r="H618" s="2591"/>
      <c r="I618" s="2591"/>
    </row>
    <row r="619" spans="1:9" x14ac:dyDescent="0.2">
      <c r="A619" s="2591"/>
      <c r="B619" s="2591"/>
      <c r="C619" s="2591"/>
      <c r="D619" s="2591"/>
      <c r="E619" s="2591"/>
      <c r="F619" s="2591"/>
      <c r="G619" s="2591"/>
      <c r="H619" s="2591"/>
      <c r="I619" s="2591"/>
    </row>
    <row r="620" spans="1:9" x14ac:dyDescent="0.2">
      <c r="A620" s="2591"/>
      <c r="B620" s="2591"/>
      <c r="C620" s="2591"/>
      <c r="D620" s="2591"/>
      <c r="E620" s="2591"/>
      <c r="F620" s="2591"/>
      <c r="G620" s="2591"/>
      <c r="H620" s="2591"/>
      <c r="I620" s="2591"/>
    </row>
    <row r="621" spans="1:9" x14ac:dyDescent="0.2">
      <c r="A621" s="2591"/>
      <c r="B621" s="2591"/>
      <c r="C621" s="2591"/>
      <c r="D621" s="2591"/>
      <c r="E621" s="2591"/>
      <c r="F621" s="2591"/>
      <c r="G621" s="2591"/>
      <c r="H621" s="2591"/>
      <c r="I621" s="2591"/>
    </row>
    <row r="622" spans="1:9" x14ac:dyDescent="0.2">
      <c r="A622" s="2591"/>
      <c r="B622" s="2591"/>
      <c r="C622" s="2591"/>
      <c r="D622" s="2591"/>
      <c r="E622" s="2591"/>
      <c r="F622" s="2591"/>
      <c r="G622" s="2591"/>
      <c r="H622" s="2591"/>
      <c r="I622" s="2591"/>
    </row>
    <row r="623" spans="1:9" x14ac:dyDescent="0.2">
      <c r="A623" s="2591"/>
      <c r="B623" s="2591"/>
      <c r="C623" s="2591"/>
      <c r="D623" s="2591"/>
      <c r="E623" s="2591"/>
      <c r="F623" s="2591"/>
      <c r="G623" s="2591"/>
      <c r="H623" s="2591"/>
      <c r="I623" s="2591"/>
    </row>
    <row r="624" spans="1:9" x14ac:dyDescent="0.2">
      <c r="A624" s="2591"/>
      <c r="B624" s="2591"/>
      <c r="C624" s="2591"/>
      <c r="D624" s="2591"/>
      <c r="E624" s="2591"/>
      <c r="F624" s="2591"/>
      <c r="G624" s="2591"/>
      <c r="H624" s="2591"/>
      <c r="I624" s="2591"/>
    </row>
    <row r="625" spans="1:9" x14ac:dyDescent="0.2">
      <c r="A625" s="2591"/>
      <c r="B625" s="2591"/>
      <c r="C625" s="2591"/>
      <c r="D625" s="2591"/>
      <c r="E625" s="2591"/>
      <c r="F625" s="2591"/>
      <c r="G625" s="2591"/>
      <c r="H625" s="2591"/>
      <c r="I625" s="2591"/>
    </row>
    <row r="626" spans="1:9" x14ac:dyDescent="0.2">
      <c r="A626" s="2591"/>
      <c r="B626" s="2591"/>
      <c r="C626" s="2591"/>
      <c r="D626" s="2591"/>
      <c r="E626" s="2591"/>
      <c r="F626" s="2591"/>
      <c r="G626" s="2591"/>
      <c r="H626" s="2591"/>
      <c r="I626" s="2591"/>
    </row>
    <row r="627" spans="1:9" x14ac:dyDescent="0.2">
      <c r="A627" s="2591"/>
      <c r="B627" s="2591"/>
      <c r="C627" s="2591"/>
      <c r="D627" s="2591"/>
      <c r="E627" s="2591"/>
      <c r="F627" s="2591"/>
      <c r="G627" s="2591"/>
      <c r="H627" s="2591"/>
      <c r="I627" s="2591"/>
    </row>
    <row r="628" spans="1:9" x14ac:dyDescent="0.2">
      <c r="A628" s="2591"/>
      <c r="B628" s="2591"/>
      <c r="C628" s="2591"/>
      <c r="D628" s="2591"/>
      <c r="E628" s="2591"/>
      <c r="F628" s="2591"/>
      <c r="G628" s="2591"/>
      <c r="H628" s="2591"/>
      <c r="I628" s="2591"/>
    </row>
    <row r="629" spans="1:9" x14ac:dyDescent="0.2">
      <c r="A629" s="2591"/>
      <c r="B629" s="2591"/>
      <c r="C629" s="2591"/>
      <c r="D629" s="2591"/>
      <c r="E629" s="2591"/>
      <c r="F629" s="2591"/>
      <c r="G629" s="2591"/>
      <c r="H629" s="2591"/>
      <c r="I629" s="2591"/>
    </row>
    <row r="630" spans="1:9" x14ac:dyDescent="0.2">
      <c r="A630" s="2591"/>
      <c r="B630" s="2591"/>
      <c r="C630" s="2591"/>
      <c r="D630" s="2591"/>
      <c r="E630" s="2591"/>
      <c r="F630" s="2591"/>
      <c r="G630" s="2591"/>
      <c r="H630" s="2591"/>
      <c r="I630" s="2591"/>
    </row>
    <row r="631" spans="1:9" x14ac:dyDescent="0.2">
      <c r="A631" s="2591"/>
      <c r="B631" s="2591"/>
      <c r="C631" s="2591"/>
      <c r="D631" s="2591"/>
      <c r="E631" s="2591"/>
      <c r="F631" s="2591"/>
      <c r="G631" s="2591"/>
      <c r="H631" s="2591"/>
      <c r="I631" s="2591"/>
    </row>
    <row r="632" spans="1:9" x14ac:dyDescent="0.2">
      <c r="A632" s="2591"/>
      <c r="B632" s="2591"/>
      <c r="C632" s="2591"/>
      <c r="D632" s="2591"/>
      <c r="E632" s="2591"/>
      <c r="F632" s="2591"/>
      <c r="G632" s="2591"/>
      <c r="H632" s="2591"/>
      <c r="I632" s="2591"/>
    </row>
    <row r="633" spans="1:9" x14ac:dyDescent="0.2">
      <c r="A633" s="2591"/>
      <c r="B633" s="2591"/>
      <c r="C633" s="2591"/>
      <c r="D633" s="2591"/>
      <c r="E633" s="2591"/>
      <c r="F633" s="2591"/>
      <c r="G633" s="2591"/>
      <c r="H633" s="2591"/>
      <c r="I633" s="2591"/>
    </row>
    <row r="634" spans="1:9" x14ac:dyDescent="0.2">
      <c r="A634" s="2591"/>
      <c r="B634" s="2591"/>
      <c r="C634" s="2591"/>
      <c r="D634" s="2591"/>
      <c r="E634" s="2591"/>
      <c r="F634" s="2591"/>
      <c r="G634" s="2591"/>
      <c r="H634" s="2591"/>
      <c r="I634" s="2591"/>
    </row>
    <row r="635" spans="1:9" x14ac:dyDescent="0.2">
      <c r="A635" s="2591"/>
      <c r="B635" s="2591"/>
      <c r="C635" s="2591"/>
      <c r="D635" s="2591"/>
      <c r="E635" s="2591"/>
      <c r="F635" s="2591"/>
      <c r="G635" s="2591"/>
      <c r="H635" s="2591"/>
      <c r="I635" s="2591"/>
    </row>
    <row r="636" spans="1:9" x14ac:dyDescent="0.2">
      <c r="A636" s="2591"/>
      <c r="B636" s="2591"/>
      <c r="C636" s="2591"/>
      <c r="D636" s="2591"/>
      <c r="E636" s="2591"/>
      <c r="F636" s="2591"/>
      <c r="G636" s="2591"/>
      <c r="H636" s="2591"/>
      <c r="I636" s="2591"/>
    </row>
    <row r="637" spans="1:9" x14ac:dyDescent="0.2">
      <c r="A637" s="2591"/>
      <c r="B637" s="2591"/>
      <c r="C637" s="2591"/>
      <c r="D637" s="2591"/>
      <c r="E637" s="2591"/>
      <c r="F637" s="2591"/>
      <c r="G637" s="2591"/>
      <c r="H637" s="2591"/>
      <c r="I637" s="2591"/>
    </row>
    <row r="638" spans="1:9" x14ac:dyDescent="0.2">
      <c r="A638" s="2591"/>
      <c r="B638" s="2591"/>
      <c r="C638" s="2591"/>
      <c r="D638" s="2591"/>
      <c r="E638" s="2591"/>
      <c r="F638" s="2591"/>
      <c r="G638" s="2591"/>
      <c r="H638" s="2591"/>
      <c r="I638" s="2591"/>
    </row>
    <row r="639" spans="1:9" x14ac:dyDescent="0.2">
      <c r="A639" s="2591"/>
      <c r="B639" s="2591"/>
      <c r="C639" s="2591"/>
      <c r="D639" s="2591"/>
      <c r="E639" s="2591"/>
      <c r="F639" s="2591"/>
      <c r="G639" s="2591"/>
      <c r="H639" s="2591"/>
      <c r="I639" s="2591"/>
    </row>
    <row r="640" spans="1:9" x14ac:dyDescent="0.2">
      <c r="A640" s="2591"/>
      <c r="B640" s="2591"/>
      <c r="C640" s="2591"/>
      <c r="D640" s="2591"/>
      <c r="E640" s="2591"/>
      <c r="F640" s="2591"/>
      <c r="G640" s="2591"/>
      <c r="H640" s="2591"/>
      <c r="I640" s="2591"/>
    </row>
    <row r="641" spans="1:9" x14ac:dyDescent="0.2">
      <c r="A641" s="2591"/>
      <c r="B641" s="2591"/>
      <c r="C641" s="2591"/>
      <c r="D641" s="2591"/>
      <c r="E641" s="2591"/>
      <c r="F641" s="2591"/>
      <c r="G641" s="2591"/>
      <c r="H641" s="2591"/>
      <c r="I641" s="2591"/>
    </row>
    <row r="642" spans="1:9" x14ac:dyDescent="0.2">
      <c r="A642" s="2591"/>
      <c r="B642" s="2591"/>
      <c r="C642" s="2591"/>
      <c r="D642" s="2591"/>
      <c r="E642" s="2591"/>
      <c r="F642" s="2591"/>
      <c r="G642" s="2591"/>
      <c r="H642" s="2591"/>
      <c r="I642" s="2591"/>
    </row>
    <row r="643" spans="1:9" x14ac:dyDescent="0.2">
      <c r="A643" s="2591"/>
      <c r="B643" s="2591"/>
      <c r="C643" s="2591"/>
      <c r="D643" s="2591"/>
      <c r="E643" s="2591"/>
      <c r="F643" s="2591"/>
      <c r="G643" s="2591"/>
      <c r="H643" s="2591"/>
      <c r="I643" s="2591"/>
    </row>
    <row r="644" spans="1:9" x14ac:dyDescent="0.2">
      <c r="A644" s="2591"/>
      <c r="B644" s="2591"/>
      <c r="C644" s="2591"/>
      <c r="D644" s="2591"/>
      <c r="E644" s="2591"/>
      <c r="F644" s="2591"/>
      <c r="G644" s="2591"/>
      <c r="H644" s="2591"/>
      <c r="I644" s="2591"/>
    </row>
    <row r="645" spans="1:9" x14ac:dyDescent="0.2">
      <c r="A645" s="2591"/>
      <c r="B645" s="2591"/>
      <c r="C645" s="2591"/>
      <c r="D645" s="2591"/>
      <c r="E645" s="2591"/>
      <c r="F645" s="2591"/>
      <c r="G645" s="2591"/>
      <c r="H645" s="2591"/>
      <c r="I645" s="2591"/>
    </row>
    <row r="646" spans="1:9" x14ac:dyDescent="0.2">
      <c r="A646" s="2591"/>
      <c r="B646" s="2591"/>
      <c r="C646" s="2591"/>
      <c r="D646" s="2591"/>
      <c r="E646" s="2591"/>
      <c r="F646" s="2591"/>
      <c r="G646" s="2591"/>
      <c r="H646" s="2591"/>
      <c r="I646" s="2591"/>
    </row>
    <row r="647" spans="1:9" x14ac:dyDescent="0.2">
      <c r="A647" s="2591"/>
      <c r="B647" s="2591"/>
      <c r="C647" s="2591"/>
      <c r="D647" s="2591"/>
      <c r="E647" s="2591"/>
      <c r="F647" s="2591"/>
      <c r="G647" s="2591"/>
      <c r="H647" s="2591"/>
      <c r="I647" s="2591"/>
    </row>
    <row r="648" spans="1:9" x14ac:dyDescent="0.2">
      <c r="A648" s="2591"/>
      <c r="B648" s="2591"/>
      <c r="C648" s="2591"/>
      <c r="D648" s="2591"/>
      <c r="E648" s="2591"/>
      <c r="F648" s="2591"/>
      <c r="G648" s="2591"/>
      <c r="H648" s="2591"/>
      <c r="I648" s="2591"/>
    </row>
    <row r="649" spans="1:9" x14ac:dyDescent="0.2">
      <c r="A649" s="2591"/>
      <c r="B649" s="2591"/>
      <c r="C649" s="2591"/>
      <c r="D649" s="2591"/>
      <c r="E649" s="2591"/>
      <c r="F649" s="2591"/>
      <c r="G649" s="2591"/>
      <c r="H649" s="2591"/>
      <c r="I649" s="2591"/>
    </row>
    <row r="650" spans="1:9" x14ac:dyDescent="0.2">
      <c r="A650" s="2591"/>
      <c r="B650" s="2591"/>
      <c r="C650" s="2591"/>
      <c r="D650" s="2591"/>
      <c r="E650" s="2591"/>
      <c r="F650" s="2591"/>
      <c r="G650" s="2591"/>
      <c r="H650" s="2591"/>
      <c r="I650" s="2591"/>
    </row>
    <row r="651" spans="1:9" x14ac:dyDescent="0.2">
      <c r="A651" s="2591"/>
      <c r="B651" s="2591"/>
      <c r="C651" s="2591"/>
      <c r="D651" s="2591"/>
      <c r="E651" s="2591"/>
      <c r="F651" s="2591"/>
      <c r="G651" s="2591"/>
      <c r="H651" s="2591"/>
      <c r="I651" s="2591"/>
    </row>
    <row r="652" spans="1:9" x14ac:dyDescent="0.2">
      <c r="A652" s="2591"/>
      <c r="B652" s="2591"/>
      <c r="C652" s="2591"/>
      <c r="D652" s="2591"/>
      <c r="E652" s="2591"/>
      <c r="F652" s="2591"/>
      <c r="G652" s="2591"/>
      <c r="H652" s="2591"/>
      <c r="I652" s="2591"/>
    </row>
    <row r="653" spans="1:9" x14ac:dyDescent="0.2">
      <c r="A653" s="2591"/>
      <c r="B653" s="2591"/>
      <c r="C653" s="2591"/>
      <c r="D653" s="2591"/>
      <c r="E653" s="2591"/>
      <c r="F653" s="2591"/>
      <c r="G653" s="2591"/>
      <c r="H653" s="2591"/>
      <c r="I653" s="2591"/>
    </row>
    <row r="654" spans="1:9" x14ac:dyDescent="0.2">
      <c r="A654" s="2591"/>
      <c r="B654" s="2591"/>
      <c r="C654" s="2591"/>
      <c r="D654" s="2591"/>
      <c r="E654" s="2591"/>
      <c r="F654" s="2591"/>
      <c r="G654" s="2591"/>
      <c r="H654" s="2591"/>
      <c r="I654" s="2591"/>
    </row>
    <row r="655" spans="1:9" x14ac:dyDescent="0.2">
      <c r="A655" s="2591"/>
      <c r="B655" s="2591"/>
      <c r="C655" s="2591"/>
      <c r="D655" s="2591"/>
      <c r="E655" s="2591"/>
      <c r="F655" s="2591"/>
      <c r="G655" s="2591"/>
      <c r="H655" s="2591"/>
      <c r="I655" s="2591"/>
    </row>
    <row r="656" spans="1:9" x14ac:dyDescent="0.2">
      <c r="A656" s="2591"/>
      <c r="B656" s="2591"/>
      <c r="C656" s="2591"/>
      <c r="D656" s="2591"/>
      <c r="E656" s="2591"/>
      <c r="F656" s="2591"/>
      <c r="G656" s="2591"/>
      <c r="H656" s="2591"/>
      <c r="I656" s="2591"/>
    </row>
    <row r="657" spans="1:9" x14ac:dyDescent="0.2">
      <c r="A657" s="2591"/>
      <c r="B657" s="2591"/>
      <c r="C657" s="2591"/>
      <c r="D657" s="2591"/>
      <c r="E657" s="2591"/>
      <c r="F657" s="2591"/>
      <c r="G657" s="2591"/>
      <c r="H657" s="2591"/>
      <c r="I657" s="2591"/>
    </row>
    <row r="658" spans="1:9" x14ac:dyDescent="0.2">
      <c r="A658" s="2591"/>
      <c r="B658" s="2591"/>
      <c r="C658" s="2591"/>
      <c r="D658" s="2591"/>
      <c r="E658" s="2591"/>
      <c r="F658" s="2591"/>
      <c r="G658" s="2591"/>
      <c r="H658" s="2591"/>
      <c r="I658" s="2591"/>
    </row>
    <row r="659" spans="1:9" x14ac:dyDescent="0.2">
      <c r="A659" s="2591"/>
      <c r="B659" s="2591"/>
      <c r="C659" s="2591"/>
      <c r="D659" s="2591"/>
      <c r="E659" s="2591"/>
      <c r="F659" s="2591"/>
      <c r="G659" s="2591"/>
      <c r="H659" s="2591"/>
      <c r="I659" s="2591"/>
    </row>
    <row r="660" spans="1:9" x14ac:dyDescent="0.2">
      <c r="A660" s="2591"/>
      <c r="B660" s="2591"/>
      <c r="C660" s="2591"/>
      <c r="D660" s="2591"/>
      <c r="E660" s="2591"/>
      <c r="F660" s="2591"/>
      <c r="G660" s="2591"/>
      <c r="H660" s="2591"/>
      <c r="I660" s="2591"/>
    </row>
    <row r="661" spans="1:9" x14ac:dyDescent="0.2">
      <c r="A661" s="2591"/>
      <c r="B661" s="2591"/>
      <c r="C661" s="2591"/>
      <c r="D661" s="2591"/>
      <c r="E661" s="2591"/>
      <c r="F661" s="2591"/>
      <c r="G661" s="2591"/>
      <c r="H661" s="2591"/>
      <c r="I661" s="2591"/>
    </row>
    <row r="662" spans="1:9" x14ac:dyDescent="0.2">
      <c r="A662" s="2591"/>
      <c r="B662" s="2591"/>
      <c r="C662" s="2591"/>
      <c r="D662" s="2591"/>
      <c r="E662" s="2591"/>
      <c r="F662" s="2591"/>
      <c r="G662" s="2591"/>
      <c r="H662" s="2591"/>
      <c r="I662" s="2591"/>
    </row>
    <row r="663" spans="1:9" x14ac:dyDescent="0.2">
      <c r="A663" s="2591"/>
      <c r="B663" s="2591"/>
      <c r="C663" s="2591"/>
      <c r="D663" s="2591"/>
      <c r="E663" s="2591"/>
      <c r="F663" s="2591"/>
      <c r="G663" s="2591"/>
      <c r="H663" s="2591"/>
      <c r="I663" s="2591"/>
    </row>
    <row r="664" spans="1:9" x14ac:dyDescent="0.2">
      <c r="A664" s="2591"/>
      <c r="B664" s="2591"/>
      <c r="C664" s="2591"/>
      <c r="D664" s="2591"/>
      <c r="E664" s="2591"/>
      <c r="F664" s="2591"/>
      <c r="G664" s="2591"/>
      <c r="H664" s="2591"/>
      <c r="I664" s="2591"/>
    </row>
    <row r="665" spans="1:9" x14ac:dyDescent="0.2">
      <c r="A665" s="2591"/>
      <c r="B665" s="2591"/>
      <c r="C665" s="2591"/>
      <c r="D665" s="2591"/>
      <c r="E665" s="2591"/>
      <c r="F665" s="2591"/>
      <c r="G665" s="2591"/>
      <c r="H665" s="2591"/>
      <c r="I665" s="2591"/>
    </row>
    <row r="666" spans="1:9" x14ac:dyDescent="0.2">
      <c r="A666" s="2591"/>
      <c r="B666" s="2591"/>
      <c r="C666" s="2591"/>
      <c r="D666" s="2591"/>
      <c r="E666" s="2591"/>
      <c r="F666" s="2591"/>
      <c r="G666" s="2591"/>
      <c r="H666" s="2591"/>
      <c r="I666" s="2591"/>
    </row>
    <row r="667" spans="1:9" x14ac:dyDescent="0.2">
      <c r="A667" s="2591"/>
      <c r="B667" s="2591"/>
      <c r="C667" s="2591"/>
      <c r="D667" s="2591"/>
      <c r="E667" s="2591"/>
      <c r="F667" s="2591"/>
      <c r="G667" s="2591"/>
      <c r="H667" s="2591"/>
      <c r="I667" s="2591"/>
    </row>
    <row r="668" spans="1:9" x14ac:dyDescent="0.2">
      <c r="A668" s="2591"/>
      <c r="B668" s="2591"/>
      <c r="C668" s="2591"/>
      <c r="D668" s="2591"/>
      <c r="E668" s="2591"/>
      <c r="F668" s="2591"/>
      <c r="G668" s="2591"/>
      <c r="H668" s="2591"/>
      <c r="I668" s="2591"/>
    </row>
    <row r="669" spans="1:9" x14ac:dyDescent="0.2">
      <c r="A669" s="2591"/>
      <c r="B669" s="2591"/>
      <c r="C669" s="2591"/>
      <c r="D669" s="2591"/>
      <c r="E669" s="2591"/>
      <c r="F669" s="2591"/>
      <c r="G669" s="2591"/>
      <c r="H669" s="2591"/>
      <c r="I669" s="2591"/>
    </row>
    <row r="670" spans="1:9" x14ac:dyDescent="0.2">
      <c r="A670" s="2591"/>
      <c r="B670" s="2591"/>
      <c r="C670" s="2591"/>
      <c r="D670" s="2591"/>
      <c r="E670" s="2591"/>
      <c r="F670" s="2591"/>
      <c r="G670" s="2591"/>
      <c r="H670" s="2591"/>
      <c r="I670" s="2591"/>
    </row>
    <row r="671" spans="1:9" x14ac:dyDescent="0.2">
      <c r="A671" s="2591"/>
      <c r="B671" s="2591"/>
      <c r="C671" s="2591"/>
      <c r="D671" s="2591"/>
      <c r="E671" s="2591"/>
      <c r="F671" s="2591"/>
      <c r="G671" s="2591"/>
      <c r="H671" s="2591"/>
      <c r="I671" s="2591"/>
    </row>
    <row r="672" spans="1:9" x14ac:dyDescent="0.2">
      <c r="A672" s="2591"/>
      <c r="B672" s="2591"/>
      <c r="C672" s="2591"/>
      <c r="D672" s="2591"/>
      <c r="E672" s="2591"/>
      <c r="F672" s="2591"/>
      <c r="G672" s="2591"/>
      <c r="H672" s="2591"/>
      <c r="I672" s="2591"/>
    </row>
    <row r="673" spans="1:9" x14ac:dyDescent="0.2">
      <c r="A673" s="2591"/>
      <c r="B673" s="2591"/>
      <c r="C673" s="2591"/>
      <c r="D673" s="2591"/>
      <c r="E673" s="2591"/>
      <c r="F673" s="2591"/>
      <c r="G673" s="2591"/>
      <c r="H673" s="2591"/>
      <c r="I673" s="2591"/>
    </row>
    <row r="674" spans="1:9" x14ac:dyDescent="0.2">
      <c r="A674" s="2591"/>
      <c r="B674" s="2591"/>
      <c r="C674" s="2591"/>
      <c r="D674" s="2591"/>
      <c r="E674" s="2591"/>
      <c r="F674" s="2591"/>
      <c r="G674" s="2591"/>
      <c r="H674" s="2591"/>
      <c r="I674" s="2591"/>
    </row>
    <row r="675" spans="1:9" x14ac:dyDescent="0.2">
      <c r="A675" s="2591"/>
      <c r="B675" s="2591"/>
      <c r="C675" s="2591"/>
      <c r="D675" s="2591"/>
      <c r="E675" s="2591"/>
      <c r="F675" s="2591"/>
      <c r="G675" s="2591"/>
      <c r="H675" s="2591"/>
      <c r="I675" s="2591"/>
    </row>
    <row r="676" spans="1:9" x14ac:dyDescent="0.2">
      <c r="A676" s="2591"/>
      <c r="B676" s="2591"/>
      <c r="C676" s="2591"/>
      <c r="D676" s="2591"/>
      <c r="E676" s="2591"/>
      <c r="F676" s="2591"/>
      <c r="G676" s="2591"/>
      <c r="H676" s="2591"/>
      <c r="I676" s="2591"/>
    </row>
    <row r="677" spans="1:9" x14ac:dyDescent="0.2">
      <c r="A677" s="2591"/>
      <c r="B677" s="2591"/>
      <c r="C677" s="2591"/>
      <c r="D677" s="2591"/>
      <c r="E677" s="2591"/>
      <c r="F677" s="2591"/>
      <c r="G677" s="2591"/>
      <c r="H677" s="2591"/>
      <c r="I677" s="2591"/>
    </row>
    <row r="678" spans="1:9" x14ac:dyDescent="0.2">
      <c r="A678" s="2591"/>
      <c r="B678" s="2591"/>
      <c r="C678" s="2591"/>
      <c r="D678" s="2591"/>
      <c r="E678" s="2591"/>
      <c r="F678" s="2591"/>
      <c r="G678" s="2591"/>
      <c r="H678" s="2591"/>
      <c r="I678" s="2591"/>
    </row>
    <row r="679" spans="1:9" x14ac:dyDescent="0.2">
      <c r="A679" s="2591"/>
      <c r="B679" s="2591"/>
      <c r="C679" s="2591"/>
      <c r="D679" s="2591"/>
      <c r="E679" s="2591"/>
      <c r="F679" s="2591"/>
      <c r="G679" s="2591"/>
      <c r="H679" s="2591"/>
      <c r="I679" s="2591"/>
    </row>
    <row r="680" spans="1:9" x14ac:dyDescent="0.2">
      <c r="A680" s="2591"/>
      <c r="B680" s="2591"/>
      <c r="C680" s="2591"/>
      <c r="D680" s="2591"/>
      <c r="E680" s="2591"/>
      <c r="F680" s="2591"/>
      <c r="G680" s="2591"/>
      <c r="H680" s="2591"/>
      <c r="I680" s="2591"/>
    </row>
    <row r="681" spans="1:9" x14ac:dyDescent="0.2">
      <c r="A681" s="2591"/>
      <c r="B681" s="2591"/>
      <c r="C681" s="2591"/>
      <c r="D681" s="2591"/>
      <c r="E681" s="2591"/>
      <c r="F681" s="2591"/>
      <c r="G681" s="2591"/>
      <c r="H681" s="2591"/>
      <c r="I681" s="2591"/>
    </row>
    <row r="682" spans="1:9" x14ac:dyDescent="0.2">
      <c r="A682" s="2591"/>
      <c r="B682" s="2591"/>
      <c r="C682" s="2591"/>
      <c r="D682" s="2591"/>
      <c r="E682" s="2591"/>
      <c r="F682" s="2591"/>
      <c r="G682" s="2591"/>
      <c r="H682" s="2591"/>
      <c r="I682" s="2591"/>
    </row>
    <row r="683" spans="1:9" x14ac:dyDescent="0.2">
      <c r="A683" s="2591"/>
      <c r="B683" s="2591"/>
      <c r="C683" s="2591"/>
      <c r="D683" s="2591"/>
      <c r="E683" s="2591"/>
      <c r="F683" s="2591"/>
      <c r="G683" s="2591"/>
      <c r="H683" s="2591"/>
      <c r="I683" s="2591"/>
    </row>
    <row r="684" spans="1:9" x14ac:dyDescent="0.2">
      <c r="A684" s="2591"/>
      <c r="B684" s="2591"/>
      <c r="C684" s="2591"/>
      <c r="D684" s="2591"/>
      <c r="E684" s="2591"/>
      <c r="F684" s="2591"/>
      <c r="G684" s="2591"/>
      <c r="H684" s="2591"/>
      <c r="I684" s="2591"/>
    </row>
    <row r="685" spans="1:9" x14ac:dyDescent="0.2">
      <c r="A685" s="2591"/>
      <c r="B685" s="2591"/>
      <c r="C685" s="2591"/>
      <c r="D685" s="2591"/>
      <c r="E685" s="2591"/>
      <c r="F685" s="2591"/>
      <c r="G685" s="2591"/>
      <c r="H685" s="2591"/>
      <c r="I685" s="2591"/>
    </row>
    <row r="686" spans="1:9" x14ac:dyDescent="0.2">
      <c r="A686" s="2591"/>
      <c r="B686" s="2591"/>
      <c r="C686" s="2591"/>
      <c r="D686" s="2591"/>
      <c r="E686" s="2591"/>
      <c r="F686" s="2591"/>
      <c r="G686" s="2591"/>
      <c r="H686" s="2591"/>
      <c r="I686" s="2591"/>
    </row>
    <row r="687" spans="1:9" x14ac:dyDescent="0.2">
      <c r="A687" s="2591"/>
      <c r="B687" s="2591"/>
      <c r="C687" s="2591"/>
      <c r="D687" s="2591"/>
      <c r="E687" s="2591"/>
      <c r="F687" s="2591"/>
      <c r="G687" s="2591"/>
      <c r="H687" s="2591"/>
      <c r="I687" s="2591"/>
    </row>
    <row r="688" spans="1:9" x14ac:dyDescent="0.2">
      <c r="A688" s="2591"/>
      <c r="B688" s="2591"/>
      <c r="C688" s="2591"/>
      <c r="D688" s="2591"/>
      <c r="E688" s="2591"/>
      <c r="F688" s="2591"/>
      <c r="G688" s="2591"/>
      <c r="H688" s="2591"/>
      <c r="I688" s="2591"/>
    </row>
    <row r="689" spans="1:9" x14ac:dyDescent="0.2">
      <c r="A689" s="2591"/>
      <c r="B689" s="2591"/>
      <c r="C689" s="2591"/>
      <c r="D689" s="2591"/>
      <c r="E689" s="2591"/>
      <c r="F689" s="2591"/>
      <c r="G689" s="2591"/>
      <c r="H689" s="2591"/>
      <c r="I689" s="2591"/>
    </row>
    <row r="690" spans="1:9" x14ac:dyDescent="0.2">
      <c r="A690" s="2591"/>
      <c r="B690" s="2591"/>
      <c r="C690" s="2591"/>
      <c r="D690" s="2591"/>
      <c r="E690" s="2591"/>
      <c r="F690" s="2591"/>
      <c r="G690" s="2591"/>
      <c r="H690" s="2591"/>
      <c r="I690" s="2591"/>
    </row>
    <row r="691" spans="1:9" x14ac:dyDescent="0.2">
      <c r="A691" s="2591"/>
      <c r="B691" s="2591"/>
      <c r="C691" s="2591"/>
      <c r="D691" s="2591"/>
      <c r="E691" s="2591"/>
      <c r="F691" s="2591"/>
      <c r="G691" s="2591"/>
      <c r="H691" s="2591"/>
      <c r="I691" s="2591"/>
    </row>
    <row r="692" spans="1:9" x14ac:dyDescent="0.2">
      <c r="A692" s="2591"/>
      <c r="B692" s="2591"/>
      <c r="C692" s="2591"/>
      <c r="D692" s="2591"/>
      <c r="E692" s="2591"/>
      <c r="F692" s="2591"/>
      <c r="G692" s="2591"/>
      <c r="H692" s="2591"/>
      <c r="I692" s="2591"/>
    </row>
    <row r="693" spans="1:9" x14ac:dyDescent="0.2">
      <c r="A693" s="2591"/>
      <c r="B693" s="2591"/>
      <c r="C693" s="2591"/>
      <c r="D693" s="2591"/>
      <c r="E693" s="2591"/>
      <c r="F693" s="2591"/>
      <c r="G693" s="2591"/>
      <c r="H693" s="2591"/>
      <c r="I693" s="2591"/>
    </row>
    <row r="694" spans="1:9" x14ac:dyDescent="0.2">
      <c r="A694" s="2591"/>
      <c r="B694" s="2591"/>
      <c r="C694" s="2591"/>
      <c r="D694" s="2591"/>
      <c r="E694" s="2591"/>
      <c r="F694" s="2591"/>
      <c r="G694" s="2591"/>
      <c r="H694" s="2591"/>
      <c r="I694" s="2591"/>
    </row>
    <row r="695" spans="1:9" x14ac:dyDescent="0.2">
      <c r="A695" s="2591"/>
      <c r="B695" s="2591"/>
      <c r="C695" s="2591"/>
      <c r="D695" s="2591"/>
      <c r="E695" s="2591"/>
      <c r="F695" s="2591"/>
      <c r="G695" s="2591"/>
      <c r="H695" s="2591"/>
      <c r="I695" s="2591"/>
    </row>
    <row r="696" spans="1:9" x14ac:dyDescent="0.2">
      <c r="A696" s="2591"/>
      <c r="B696" s="2591"/>
      <c r="C696" s="2591"/>
      <c r="D696" s="2591"/>
      <c r="E696" s="2591"/>
      <c r="F696" s="2591"/>
      <c r="G696" s="2591"/>
      <c r="H696" s="2591"/>
      <c r="I696" s="2591"/>
    </row>
    <row r="697" spans="1:9" x14ac:dyDescent="0.2">
      <c r="A697" s="2591"/>
      <c r="B697" s="2591"/>
      <c r="C697" s="2591"/>
      <c r="D697" s="2591"/>
      <c r="E697" s="2591"/>
      <c r="F697" s="2591"/>
      <c r="G697" s="2591"/>
      <c r="H697" s="2591"/>
      <c r="I697" s="2591"/>
    </row>
    <row r="698" spans="1:9" x14ac:dyDescent="0.2">
      <c r="A698" s="2591"/>
      <c r="B698" s="2591"/>
      <c r="C698" s="2591"/>
      <c r="D698" s="2591"/>
      <c r="E698" s="2591"/>
      <c r="F698" s="2591"/>
      <c r="G698" s="2591"/>
      <c r="H698" s="2591"/>
      <c r="I698" s="2591"/>
    </row>
    <row r="699" spans="1:9" x14ac:dyDescent="0.2">
      <c r="A699" s="2591"/>
      <c r="B699" s="2591"/>
      <c r="C699" s="2591"/>
      <c r="D699" s="2591"/>
      <c r="E699" s="2591"/>
      <c r="F699" s="2591"/>
      <c r="G699" s="2591"/>
      <c r="H699" s="2591"/>
      <c r="I699" s="2591"/>
    </row>
    <row r="700" spans="1:9" x14ac:dyDescent="0.2">
      <c r="A700" s="2591"/>
      <c r="B700" s="2591"/>
      <c r="C700" s="2591"/>
      <c r="D700" s="2591"/>
      <c r="E700" s="2591"/>
      <c r="F700" s="2591"/>
      <c r="G700" s="2591"/>
      <c r="H700" s="2591"/>
      <c r="I700" s="2591"/>
    </row>
    <row r="701" spans="1:9" x14ac:dyDescent="0.2">
      <c r="A701" s="2591"/>
      <c r="B701" s="2591"/>
      <c r="C701" s="2591"/>
      <c r="D701" s="2591"/>
      <c r="E701" s="2591"/>
      <c r="F701" s="2591"/>
      <c r="G701" s="2591"/>
      <c r="H701" s="2591"/>
      <c r="I701" s="2591"/>
    </row>
    <row r="702" spans="1:9" x14ac:dyDescent="0.2">
      <c r="A702" s="2591"/>
      <c r="B702" s="2591"/>
      <c r="C702" s="2591"/>
      <c r="D702" s="2591"/>
      <c r="E702" s="2591"/>
      <c r="F702" s="2591"/>
      <c r="G702" s="2591"/>
      <c r="H702" s="2591"/>
      <c r="I702" s="2591"/>
    </row>
    <row r="703" spans="1:9" x14ac:dyDescent="0.2">
      <c r="A703" s="2591"/>
      <c r="B703" s="2591"/>
      <c r="C703" s="2591"/>
      <c r="D703" s="2591"/>
      <c r="E703" s="2591"/>
      <c r="F703" s="2591"/>
      <c r="G703" s="2591"/>
      <c r="H703" s="2591"/>
      <c r="I703" s="2591"/>
    </row>
    <row r="704" spans="1:9" x14ac:dyDescent="0.2">
      <c r="A704" s="2591"/>
      <c r="B704" s="2591"/>
      <c r="C704" s="2591"/>
      <c r="D704" s="2591"/>
      <c r="E704" s="2591"/>
      <c r="F704" s="2591"/>
      <c r="G704" s="2591"/>
      <c r="H704" s="2591"/>
      <c r="I704" s="2591"/>
    </row>
    <row r="705" spans="1:9" x14ac:dyDescent="0.2">
      <c r="A705" s="2591"/>
      <c r="B705" s="2591"/>
      <c r="C705" s="2591"/>
      <c r="D705" s="2591"/>
      <c r="E705" s="2591"/>
      <c r="F705" s="2591"/>
      <c r="G705" s="2591"/>
      <c r="H705" s="2591"/>
      <c r="I705" s="2591"/>
    </row>
    <row r="706" spans="1:9" x14ac:dyDescent="0.2">
      <c r="A706" s="2591"/>
      <c r="B706" s="2591"/>
      <c r="C706" s="2591"/>
      <c r="D706" s="2591"/>
      <c r="E706" s="2591"/>
      <c r="F706" s="2591"/>
      <c r="G706" s="2591"/>
      <c r="H706" s="2591"/>
      <c r="I706" s="2591"/>
    </row>
    <row r="707" spans="1:9" x14ac:dyDescent="0.2">
      <c r="A707" s="2591"/>
      <c r="B707" s="2591"/>
      <c r="C707" s="2591"/>
      <c r="D707" s="2591"/>
      <c r="E707" s="2591"/>
      <c r="F707" s="2591"/>
      <c r="G707" s="2591"/>
      <c r="H707" s="2591"/>
      <c r="I707" s="2591"/>
    </row>
    <row r="708" spans="1:9" x14ac:dyDescent="0.2">
      <c r="A708" s="2591"/>
      <c r="B708" s="2591"/>
      <c r="C708" s="2591"/>
      <c r="D708" s="2591"/>
      <c r="E708" s="2591"/>
      <c r="F708" s="2591"/>
      <c r="G708" s="2591"/>
      <c r="H708" s="2591"/>
      <c r="I708" s="2591"/>
    </row>
    <row r="709" spans="1:9" x14ac:dyDescent="0.2">
      <c r="A709" s="2591"/>
      <c r="B709" s="2591"/>
      <c r="C709" s="2591"/>
      <c r="D709" s="2591"/>
      <c r="E709" s="2591"/>
      <c r="F709" s="2591"/>
      <c r="G709" s="2591"/>
      <c r="H709" s="2591"/>
      <c r="I709" s="2591"/>
    </row>
    <row r="710" spans="1:9" x14ac:dyDescent="0.2">
      <c r="A710" s="2591"/>
      <c r="B710" s="2591"/>
      <c r="C710" s="2591"/>
      <c r="D710" s="2591"/>
      <c r="E710" s="2591"/>
      <c r="F710" s="2591"/>
      <c r="G710" s="2591"/>
      <c r="H710" s="2591"/>
      <c r="I710" s="2591"/>
    </row>
    <row r="711" spans="1:9" x14ac:dyDescent="0.2">
      <c r="A711" s="2591"/>
      <c r="B711" s="2591"/>
      <c r="C711" s="2591"/>
      <c r="D711" s="2591"/>
      <c r="E711" s="2591"/>
      <c r="F711" s="2591"/>
      <c r="G711" s="2591"/>
      <c r="H711" s="2591"/>
      <c r="I711" s="2591"/>
    </row>
    <row r="712" spans="1:9" x14ac:dyDescent="0.2">
      <c r="A712" s="2591"/>
      <c r="B712" s="2591"/>
      <c r="C712" s="2591"/>
      <c r="D712" s="2591"/>
      <c r="E712" s="2591"/>
      <c r="F712" s="2591"/>
      <c r="G712" s="2591"/>
      <c r="H712" s="2591"/>
      <c r="I712" s="2591"/>
    </row>
    <row r="713" spans="1:9" x14ac:dyDescent="0.2">
      <c r="A713" s="2591"/>
      <c r="B713" s="2591"/>
      <c r="C713" s="2591"/>
      <c r="D713" s="2591"/>
      <c r="E713" s="2591"/>
      <c r="F713" s="2591"/>
      <c r="G713" s="2591"/>
      <c r="H713" s="2591"/>
      <c r="I713" s="2591"/>
    </row>
    <row r="714" spans="1:9" x14ac:dyDescent="0.2">
      <c r="A714" s="2591"/>
      <c r="B714" s="2591"/>
      <c r="C714" s="2591"/>
      <c r="D714" s="2591"/>
      <c r="E714" s="2591"/>
      <c r="F714" s="2591"/>
      <c r="G714" s="2591"/>
      <c r="H714" s="2591"/>
      <c r="I714" s="2591"/>
    </row>
    <row r="715" spans="1:9" x14ac:dyDescent="0.2">
      <c r="A715" s="2591"/>
      <c r="B715" s="2591"/>
      <c r="C715" s="2591"/>
      <c r="D715" s="2591"/>
      <c r="E715" s="2591"/>
      <c r="F715" s="2591"/>
      <c r="G715" s="2591"/>
      <c r="H715" s="2591"/>
      <c r="I715" s="2591"/>
    </row>
    <row r="716" spans="1:9" x14ac:dyDescent="0.2">
      <c r="A716" s="2591"/>
      <c r="B716" s="2591"/>
      <c r="C716" s="2591"/>
      <c r="D716" s="2591"/>
      <c r="E716" s="2591"/>
      <c r="F716" s="2591"/>
      <c r="G716" s="2591"/>
      <c r="H716" s="2591"/>
      <c r="I716" s="2591"/>
    </row>
    <row r="717" spans="1:9" x14ac:dyDescent="0.2">
      <c r="A717" s="2591"/>
      <c r="B717" s="2591"/>
      <c r="C717" s="2591"/>
      <c r="D717" s="2591"/>
      <c r="E717" s="2591"/>
      <c r="F717" s="2591"/>
      <c r="G717" s="2591"/>
      <c r="H717" s="2591"/>
      <c r="I717" s="2591"/>
    </row>
    <row r="718" spans="1:9" x14ac:dyDescent="0.2">
      <c r="A718" s="2591"/>
      <c r="B718" s="2591"/>
      <c r="C718" s="2591"/>
      <c r="D718" s="2591"/>
      <c r="E718" s="2591"/>
      <c r="F718" s="2591"/>
      <c r="G718" s="2591"/>
      <c r="H718" s="2591"/>
      <c r="I718" s="2591"/>
    </row>
    <row r="719" spans="1:9" x14ac:dyDescent="0.2">
      <c r="A719" s="2591"/>
      <c r="B719" s="2591"/>
      <c r="C719" s="2591"/>
      <c r="D719" s="2591"/>
      <c r="E719" s="2591"/>
      <c r="F719" s="2591"/>
      <c r="G719" s="2591"/>
      <c r="H719" s="2591"/>
      <c r="I719" s="2591"/>
    </row>
    <row r="720" spans="1:9" x14ac:dyDescent="0.2">
      <c r="A720" s="2591"/>
      <c r="B720" s="2591"/>
      <c r="C720" s="2591"/>
      <c r="D720" s="2591"/>
      <c r="E720" s="2591"/>
      <c r="F720" s="2591"/>
      <c r="G720" s="2591"/>
      <c r="H720" s="2591"/>
      <c r="I720" s="2591"/>
    </row>
    <row r="721" spans="1:9" x14ac:dyDescent="0.2">
      <c r="A721" s="2591"/>
      <c r="B721" s="2591"/>
      <c r="C721" s="2591"/>
      <c r="D721" s="2591"/>
      <c r="E721" s="2591"/>
      <c r="F721" s="2591"/>
      <c r="G721" s="2591"/>
      <c r="H721" s="2591"/>
      <c r="I721" s="2591"/>
    </row>
    <row r="722" spans="1:9" x14ac:dyDescent="0.2">
      <c r="A722" s="2591"/>
      <c r="B722" s="2591"/>
      <c r="C722" s="2591"/>
      <c r="D722" s="2591"/>
      <c r="E722" s="2591"/>
      <c r="F722" s="2591"/>
      <c r="G722" s="2591"/>
      <c r="H722" s="2591"/>
      <c r="I722" s="2591"/>
    </row>
    <row r="723" spans="1:9" x14ac:dyDescent="0.2">
      <c r="A723" s="2591"/>
      <c r="B723" s="2591"/>
      <c r="C723" s="2591"/>
      <c r="D723" s="2591"/>
      <c r="E723" s="2591"/>
      <c r="F723" s="2591"/>
      <c r="G723" s="2591"/>
      <c r="H723" s="2591"/>
      <c r="I723" s="2591"/>
    </row>
    <row r="724" spans="1:9" x14ac:dyDescent="0.2">
      <c r="A724" s="2591"/>
      <c r="B724" s="2591"/>
      <c r="C724" s="2591"/>
      <c r="D724" s="2591"/>
      <c r="E724" s="2591"/>
      <c r="F724" s="2591"/>
      <c r="G724" s="2591"/>
      <c r="H724" s="2591"/>
      <c r="I724" s="2591"/>
    </row>
    <row r="725" spans="1:9" x14ac:dyDescent="0.2">
      <c r="A725" s="2591"/>
      <c r="B725" s="2591"/>
      <c r="C725" s="2591"/>
      <c r="D725" s="2591"/>
      <c r="E725" s="2591"/>
      <c r="F725" s="2591"/>
      <c r="G725" s="2591"/>
      <c r="H725" s="2591"/>
      <c r="I725" s="2591"/>
    </row>
    <row r="726" spans="1:9" x14ac:dyDescent="0.2">
      <c r="A726" s="2591"/>
      <c r="B726" s="2591"/>
      <c r="C726" s="2591"/>
      <c r="D726" s="2591"/>
      <c r="E726" s="2591"/>
      <c r="F726" s="2591"/>
      <c r="G726" s="2591"/>
      <c r="H726" s="2591"/>
      <c r="I726" s="2591"/>
    </row>
    <row r="727" spans="1:9" x14ac:dyDescent="0.2">
      <c r="A727" s="2591"/>
      <c r="B727" s="2591"/>
      <c r="C727" s="2591"/>
      <c r="D727" s="2591"/>
      <c r="E727" s="2591"/>
      <c r="F727" s="2591"/>
      <c r="G727" s="2591"/>
      <c r="H727" s="2591"/>
      <c r="I727" s="2591"/>
    </row>
    <row r="728" spans="1:9" x14ac:dyDescent="0.2">
      <c r="A728" s="2591"/>
      <c r="B728" s="2591"/>
      <c r="C728" s="2591"/>
      <c r="D728" s="2591"/>
      <c r="E728" s="2591"/>
      <c r="F728" s="2591"/>
      <c r="G728" s="2591"/>
      <c r="H728" s="2591"/>
      <c r="I728" s="2591"/>
    </row>
    <row r="729" spans="1:9" x14ac:dyDescent="0.2">
      <c r="A729" s="2591"/>
      <c r="B729" s="2591"/>
      <c r="C729" s="2591"/>
      <c r="D729" s="2591"/>
      <c r="E729" s="2591"/>
      <c r="F729" s="2591"/>
      <c r="G729" s="2591"/>
      <c r="H729" s="2591"/>
      <c r="I729" s="2591"/>
    </row>
    <row r="730" spans="1:9" x14ac:dyDescent="0.2">
      <c r="A730" s="2591"/>
      <c r="B730" s="2591"/>
      <c r="C730" s="2591"/>
      <c r="D730" s="2591"/>
      <c r="E730" s="2591"/>
      <c r="F730" s="2591"/>
      <c r="G730" s="2591"/>
      <c r="H730" s="2591"/>
      <c r="I730" s="2591"/>
    </row>
    <row r="731" spans="1:9" x14ac:dyDescent="0.2">
      <c r="A731" s="2591"/>
      <c r="B731" s="2591"/>
      <c r="C731" s="2591"/>
      <c r="D731" s="2591"/>
      <c r="E731" s="2591"/>
      <c r="F731" s="2591"/>
      <c r="G731" s="2591"/>
      <c r="H731" s="2591"/>
      <c r="I731" s="2591"/>
    </row>
    <row r="732" spans="1:9" x14ac:dyDescent="0.2">
      <c r="A732" s="2591"/>
      <c r="B732" s="2591"/>
      <c r="C732" s="2591"/>
      <c r="D732" s="2591"/>
      <c r="E732" s="2591"/>
      <c r="F732" s="2591"/>
      <c r="G732" s="2591"/>
      <c r="H732" s="2591"/>
      <c r="I732" s="2591"/>
    </row>
    <row r="733" spans="1:9" x14ac:dyDescent="0.2">
      <c r="A733" s="2591"/>
      <c r="B733" s="2591"/>
      <c r="C733" s="2591"/>
      <c r="D733" s="2591"/>
      <c r="E733" s="2591"/>
      <c r="F733" s="2591"/>
      <c r="G733" s="2591"/>
      <c r="H733" s="2591"/>
      <c r="I733" s="2591"/>
    </row>
    <row r="734" spans="1:9" x14ac:dyDescent="0.2">
      <c r="A734" s="2591"/>
      <c r="B734" s="2591"/>
      <c r="C734" s="2591"/>
      <c r="D734" s="2591"/>
      <c r="E734" s="2591"/>
      <c r="F734" s="2591"/>
      <c r="G734" s="2591"/>
      <c r="H734" s="2591"/>
      <c r="I734" s="2591"/>
    </row>
    <row r="735" spans="1:9" x14ac:dyDescent="0.2">
      <c r="A735" s="2591"/>
      <c r="B735" s="2591"/>
      <c r="C735" s="2591"/>
      <c r="D735" s="2591"/>
      <c r="E735" s="2591"/>
      <c r="F735" s="2591"/>
      <c r="G735" s="2591"/>
      <c r="H735" s="2591"/>
      <c r="I735" s="2591"/>
    </row>
    <row r="736" spans="1:9" x14ac:dyDescent="0.2">
      <c r="A736" s="2591"/>
      <c r="B736" s="2591"/>
      <c r="C736" s="2591"/>
      <c r="D736" s="2591"/>
      <c r="E736" s="2591"/>
      <c r="F736" s="2591"/>
      <c r="G736" s="2591"/>
      <c r="H736" s="2591"/>
      <c r="I736" s="2591"/>
    </row>
    <row r="737" spans="1:9" x14ac:dyDescent="0.2">
      <c r="A737" s="2591"/>
      <c r="B737" s="2591"/>
      <c r="C737" s="2591"/>
      <c r="D737" s="2591"/>
      <c r="E737" s="2591"/>
      <c r="F737" s="2591"/>
      <c r="G737" s="2591"/>
      <c r="H737" s="2591"/>
      <c r="I737" s="2591"/>
    </row>
    <row r="738" spans="1:9" x14ac:dyDescent="0.2">
      <c r="A738" s="2591"/>
      <c r="B738" s="2591"/>
      <c r="C738" s="2591"/>
      <c r="D738" s="2591"/>
      <c r="E738" s="2591"/>
      <c r="F738" s="2591"/>
      <c r="G738" s="2591"/>
      <c r="H738" s="2591"/>
      <c r="I738" s="2591"/>
    </row>
    <row r="739" spans="1:9" x14ac:dyDescent="0.2">
      <c r="A739" s="2591"/>
      <c r="B739" s="2591"/>
      <c r="C739" s="2591"/>
      <c r="D739" s="2591"/>
      <c r="E739" s="2591"/>
      <c r="F739" s="2591"/>
      <c r="G739" s="2591"/>
      <c r="H739" s="2591"/>
      <c r="I739" s="2591"/>
    </row>
    <row r="740" spans="1:9" x14ac:dyDescent="0.2">
      <c r="A740" s="2591"/>
      <c r="B740" s="2591"/>
      <c r="C740" s="2591"/>
      <c r="D740" s="2591"/>
      <c r="E740" s="2591"/>
      <c r="F740" s="2591"/>
      <c r="G740" s="2591"/>
      <c r="H740" s="2591"/>
      <c r="I740" s="2591"/>
    </row>
    <row r="741" spans="1:9" x14ac:dyDescent="0.2">
      <c r="A741" s="2591"/>
      <c r="B741" s="2591"/>
      <c r="C741" s="2591"/>
      <c r="D741" s="2591"/>
      <c r="E741" s="2591"/>
      <c r="F741" s="2591"/>
      <c r="G741" s="2591"/>
      <c r="H741" s="2591"/>
      <c r="I741" s="2591"/>
    </row>
    <row r="742" spans="1:9" x14ac:dyDescent="0.2">
      <c r="A742" s="2591"/>
      <c r="B742" s="2591"/>
      <c r="C742" s="2591"/>
      <c r="D742" s="2591"/>
      <c r="E742" s="2591"/>
      <c r="F742" s="2591"/>
      <c r="G742" s="2591"/>
      <c r="H742" s="2591"/>
      <c r="I742" s="2591"/>
    </row>
    <row r="743" spans="1:9" x14ac:dyDescent="0.2">
      <c r="A743" s="2591"/>
      <c r="B743" s="2591"/>
      <c r="C743" s="2591"/>
      <c r="D743" s="2591"/>
      <c r="E743" s="2591"/>
      <c r="F743" s="2591"/>
      <c r="G743" s="2591"/>
      <c r="H743" s="2591"/>
      <c r="I743" s="2591"/>
    </row>
    <row r="744" spans="1:9" x14ac:dyDescent="0.2">
      <c r="A744" s="2591"/>
      <c r="B744" s="2591"/>
      <c r="C744" s="2591"/>
      <c r="D744" s="2591"/>
      <c r="E744" s="2591"/>
      <c r="F744" s="2591"/>
      <c r="G744" s="2591"/>
      <c r="H744" s="2591"/>
      <c r="I744" s="2591"/>
    </row>
    <row r="745" spans="1:9" x14ac:dyDescent="0.2">
      <c r="A745" s="2591"/>
      <c r="B745" s="2591"/>
      <c r="C745" s="2591"/>
      <c r="D745" s="2591"/>
      <c r="E745" s="2591"/>
      <c r="F745" s="2591"/>
      <c r="G745" s="2591"/>
      <c r="H745" s="2591"/>
      <c r="I745" s="2591"/>
    </row>
    <row r="746" spans="1:9" x14ac:dyDescent="0.2">
      <c r="A746" s="2591"/>
      <c r="B746" s="2591"/>
      <c r="C746" s="2591"/>
      <c r="D746" s="2591"/>
      <c r="E746" s="2591"/>
      <c r="F746" s="2591"/>
      <c r="G746" s="2591"/>
      <c r="H746" s="2591"/>
      <c r="I746" s="2591"/>
    </row>
    <row r="747" spans="1:9" x14ac:dyDescent="0.2">
      <c r="A747" s="2591"/>
      <c r="B747" s="2591"/>
      <c r="C747" s="2591"/>
      <c r="D747" s="2591"/>
      <c r="E747" s="2591"/>
      <c r="F747" s="2591"/>
      <c r="G747" s="2591"/>
      <c r="H747" s="2591"/>
      <c r="I747" s="2591"/>
    </row>
    <row r="748" spans="1:9" x14ac:dyDescent="0.2">
      <c r="A748" s="2591"/>
      <c r="B748" s="2591"/>
      <c r="C748" s="2591"/>
      <c r="D748" s="2591"/>
      <c r="E748" s="2591"/>
      <c r="F748" s="2591"/>
      <c r="G748" s="2591"/>
      <c r="H748" s="2591"/>
      <c r="I748" s="2591"/>
    </row>
    <row r="749" spans="1:9" x14ac:dyDescent="0.2">
      <c r="A749" s="2591"/>
      <c r="B749" s="2591"/>
      <c r="C749" s="2591"/>
      <c r="D749" s="2591"/>
      <c r="E749" s="2591"/>
      <c r="F749" s="2591"/>
      <c r="G749" s="2591"/>
      <c r="H749" s="2591"/>
      <c r="I749" s="2591"/>
    </row>
    <row r="750" spans="1:9" x14ac:dyDescent="0.2">
      <c r="A750" s="2591"/>
      <c r="B750" s="2591"/>
      <c r="C750" s="2591"/>
      <c r="D750" s="2591"/>
      <c r="E750" s="2591"/>
      <c r="F750" s="2591"/>
      <c r="G750" s="2591"/>
      <c r="H750" s="2591"/>
      <c r="I750" s="2591"/>
    </row>
    <row r="751" spans="1:9" x14ac:dyDescent="0.2">
      <c r="A751" s="2591"/>
      <c r="B751" s="2591"/>
      <c r="C751" s="2591"/>
      <c r="D751" s="2591"/>
      <c r="E751" s="2591"/>
      <c r="F751" s="2591"/>
      <c r="G751" s="2591"/>
      <c r="H751" s="2591"/>
      <c r="I751" s="2591"/>
    </row>
    <row r="752" spans="1:9" x14ac:dyDescent="0.2">
      <c r="A752" s="2591"/>
      <c r="B752" s="2591"/>
      <c r="C752" s="2591"/>
      <c r="D752" s="2591"/>
      <c r="E752" s="2591"/>
      <c r="F752" s="2591"/>
      <c r="G752" s="2591"/>
      <c r="H752" s="2591"/>
      <c r="I752" s="2591"/>
    </row>
    <row r="753" spans="1:9" x14ac:dyDescent="0.2">
      <c r="A753" s="2591"/>
      <c r="B753" s="2591"/>
      <c r="C753" s="2591"/>
      <c r="D753" s="2591"/>
      <c r="E753" s="2591"/>
      <c r="F753" s="2591"/>
      <c r="G753" s="2591"/>
      <c r="H753" s="2591"/>
      <c r="I753" s="2591"/>
    </row>
    <row r="754" spans="1:9" x14ac:dyDescent="0.2">
      <c r="A754" s="2591"/>
      <c r="B754" s="2591"/>
      <c r="C754" s="2591"/>
      <c r="D754" s="2591"/>
      <c r="E754" s="2591"/>
      <c r="F754" s="2591"/>
      <c r="G754" s="2591"/>
      <c r="H754" s="2591"/>
      <c r="I754" s="2591"/>
    </row>
    <row r="755" spans="1:9" x14ac:dyDescent="0.2">
      <c r="A755" s="2591"/>
      <c r="B755" s="2591"/>
      <c r="C755" s="2591"/>
      <c r="D755" s="2591"/>
      <c r="E755" s="2591"/>
      <c r="F755" s="2591"/>
      <c r="G755" s="2591"/>
      <c r="H755" s="2591"/>
      <c r="I755" s="2591"/>
    </row>
    <row r="756" spans="1:9" x14ac:dyDescent="0.2">
      <c r="A756" s="2591"/>
      <c r="B756" s="2591"/>
      <c r="C756" s="2591"/>
      <c r="D756" s="2591"/>
      <c r="E756" s="2591"/>
      <c r="F756" s="2591"/>
      <c r="G756" s="2591"/>
      <c r="H756" s="2591"/>
      <c r="I756" s="2591"/>
    </row>
    <row r="757" spans="1:9" x14ac:dyDescent="0.2">
      <c r="A757" s="2591"/>
      <c r="B757" s="2591"/>
      <c r="C757" s="2591"/>
      <c r="D757" s="2591"/>
      <c r="E757" s="2591"/>
      <c r="F757" s="2591"/>
      <c r="G757" s="2591"/>
      <c r="H757" s="2591"/>
      <c r="I757" s="2591"/>
    </row>
    <row r="758" spans="1:9" x14ac:dyDescent="0.2">
      <c r="A758" s="2591"/>
      <c r="B758" s="2591"/>
      <c r="C758" s="2591"/>
      <c r="D758" s="2591"/>
      <c r="E758" s="2591"/>
      <c r="F758" s="2591"/>
      <c r="G758" s="2591"/>
      <c r="H758" s="2591"/>
      <c r="I758" s="2591"/>
    </row>
    <row r="759" spans="1:9" x14ac:dyDescent="0.2">
      <c r="A759" s="2591"/>
      <c r="B759" s="2591"/>
      <c r="C759" s="2591"/>
      <c r="D759" s="2591"/>
      <c r="E759" s="2591"/>
      <c r="F759" s="2591"/>
      <c r="G759" s="2591"/>
      <c r="H759" s="2591"/>
      <c r="I759" s="2591"/>
    </row>
    <row r="760" spans="1:9" x14ac:dyDescent="0.2">
      <c r="A760" s="2591"/>
      <c r="B760" s="2591"/>
      <c r="C760" s="2591"/>
      <c r="D760" s="2591"/>
      <c r="E760" s="2591"/>
      <c r="F760" s="2591"/>
      <c r="G760" s="2591"/>
      <c r="H760" s="2591"/>
      <c r="I760" s="2591"/>
    </row>
    <row r="761" spans="1:9" x14ac:dyDescent="0.2">
      <c r="A761" s="2591"/>
      <c r="B761" s="2591"/>
      <c r="C761" s="2591"/>
      <c r="D761" s="2591"/>
      <c r="E761" s="2591"/>
      <c r="F761" s="2591"/>
      <c r="G761" s="2591"/>
      <c r="H761" s="2591"/>
      <c r="I761" s="2591"/>
    </row>
    <row r="762" spans="1:9" x14ac:dyDescent="0.2">
      <c r="A762" s="2591"/>
      <c r="B762" s="2591"/>
      <c r="C762" s="2591"/>
      <c r="D762" s="2591"/>
      <c r="E762" s="2591"/>
      <c r="F762" s="2591"/>
      <c r="G762" s="2591"/>
      <c r="H762" s="2591"/>
      <c r="I762" s="2591"/>
    </row>
    <row r="763" spans="1:9" x14ac:dyDescent="0.2">
      <c r="A763" s="2591"/>
      <c r="B763" s="2591"/>
      <c r="C763" s="2591"/>
      <c r="D763" s="2591"/>
      <c r="E763" s="2591"/>
      <c r="F763" s="2591"/>
      <c r="G763" s="2591"/>
      <c r="H763" s="2591"/>
      <c r="I763" s="2591"/>
    </row>
    <row r="764" spans="1:9" x14ac:dyDescent="0.2">
      <c r="A764" s="2591"/>
      <c r="B764" s="2591"/>
      <c r="C764" s="2591"/>
      <c r="D764" s="2591"/>
      <c r="E764" s="2591"/>
      <c r="F764" s="2591"/>
      <c r="G764" s="2591"/>
      <c r="H764" s="2591"/>
      <c r="I764" s="2591"/>
    </row>
    <row r="765" spans="1:9" x14ac:dyDescent="0.2">
      <c r="A765" s="2591"/>
      <c r="B765" s="2591"/>
      <c r="C765" s="2591"/>
      <c r="D765" s="2591"/>
      <c r="E765" s="2591"/>
      <c r="F765" s="2591"/>
      <c r="G765" s="2591"/>
      <c r="H765" s="2591"/>
      <c r="I765" s="2591"/>
    </row>
    <row r="766" spans="1:9" x14ac:dyDescent="0.2">
      <c r="A766" s="2591"/>
      <c r="B766" s="2591"/>
      <c r="C766" s="2591"/>
      <c r="D766" s="2591"/>
      <c r="E766" s="2591"/>
      <c r="F766" s="2591"/>
      <c r="G766" s="2591"/>
      <c r="H766" s="2591"/>
      <c r="I766" s="2591"/>
    </row>
    <row r="767" spans="1:9" x14ac:dyDescent="0.2">
      <c r="A767" s="2591"/>
      <c r="B767" s="2591"/>
      <c r="C767" s="2591"/>
      <c r="D767" s="2591"/>
      <c r="E767" s="2591"/>
      <c r="F767" s="2591"/>
      <c r="G767" s="2591"/>
      <c r="H767" s="2591"/>
      <c r="I767" s="2591"/>
    </row>
    <row r="768" spans="1:9" x14ac:dyDescent="0.2">
      <c r="A768" s="2591"/>
      <c r="B768" s="2591"/>
      <c r="C768" s="2591"/>
      <c r="D768" s="2591"/>
      <c r="E768" s="2591"/>
      <c r="F768" s="2591"/>
      <c r="G768" s="2591"/>
      <c r="H768" s="2591"/>
      <c r="I768" s="2591"/>
    </row>
    <row r="769" spans="1:9" x14ac:dyDescent="0.2">
      <c r="A769" s="2591"/>
      <c r="B769" s="2591"/>
      <c r="C769" s="2591"/>
      <c r="D769" s="2591"/>
      <c r="E769" s="2591"/>
      <c r="F769" s="2591"/>
      <c r="G769" s="2591"/>
      <c r="H769" s="2591"/>
      <c r="I769" s="2591"/>
    </row>
    <row r="770" spans="1:9" x14ac:dyDescent="0.2">
      <c r="A770" s="2591"/>
      <c r="B770" s="2591"/>
      <c r="C770" s="2591"/>
      <c r="D770" s="2591"/>
      <c r="E770" s="2591"/>
      <c r="F770" s="2591"/>
      <c r="G770" s="2591"/>
      <c r="H770" s="2591"/>
      <c r="I770" s="2591"/>
    </row>
    <row r="771" spans="1:9" x14ac:dyDescent="0.2">
      <c r="A771" s="2591"/>
      <c r="B771" s="2591"/>
      <c r="C771" s="2591"/>
      <c r="D771" s="2591"/>
      <c r="E771" s="2591"/>
      <c r="F771" s="2591"/>
      <c r="G771" s="2591"/>
      <c r="H771" s="2591"/>
      <c r="I771" s="2591"/>
    </row>
    <row r="772" spans="1:9" x14ac:dyDescent="0.2">
      <c r="A772" s="2591"/>
      <c r="B772" s="2591"/>
      <c r="C772" s="2591"/>
      <c r="D772" s="2591"/>
      <c r="E772" s="2591"/>
      <c r="F772" s="2591"/>
      <c r="G772" s="2591"/>
      <c r="H772" s="2591"/>
      <c r="I772" s="2591"/>
    </row>
    <row r="773" spans="1:9" x14ac:dyDescent="0.2">
      <c r="A773" s="2591"/>
      <c r="B773" s="2591"/>
      <c r="C773" s="2591"/>
      <c r="D773" s="2591"/>
      <c r="E773" s="2591"/>
      <c r="F773" s="2591"/>
      <c r="G773" s="2591"/>
      <c r="H773" s="2591"/>
      <c r="I773" s="2591"/>
    </row>
    <row r="774" spans="1:9" x14ac:dyDescent="0.2">
      <c r="A774" s="2591"/>
      <c r="B774" s="2591"/>
      <c r="C774" s="2591"/>
      <c r="D774" s="2591"/>
      <c r="E774" s="2591"/>
      <c r="F774" s="2591"/>
      <c r="G774" s="2591"/>
      <c r="H774" s="2591"/>
      <c r="I774" s="2591"/>
    </row>
    <row r="775" spans="1:9" x14ac:dyDescent="0.2">
      <c r="A775" s="2591"/>
      <c r="B775" s="2591"/>
      <c r="C775" s="2591"/>
      <c r="D775" s="2591"/>
      <c r="E775" s="2591"/>
      <c r="F775" s="2591"/>
      <c r="G775" s="2591"/>
      <c r="H775" s="2591"/>
      <c r="I775" s="2591"/>
    </row>
    <row r="776" spans="1:9" x14ac:dyDescent="0.2">
      <c r="A776" s="2591"/>
      <c r="B776" s="2591"/>
      <c r="C776" s="2591"/>
      <c r="D776" s="2591"/>
      <c r="E776" s="2591"/>
      <c r="F776" s="2591"/>
      <c r="G776" s="2591"/>
      <c r="H776" s="2591"/>
      <c r="I776" s="2591"/>
    </row>
    <row r="777" spans="1:9" x14ac:dyDescent="0.2">
      <c r="A777" s="2591"/>
      <c r="B777" s="2591"/>
      <c r="C777" s="2591"/>
      <c r="D777" s="2591"/>
      <c r="E777" s="2591"/>
      <c r="F777" s="2591"/>
      <c r="G777" s="2591"/>
      <c r="H777" s="2591"/>
      <c r="I777" s="2591"/>
    </row>
    <row r="778" spans="1:9" x14ac:dyDescent="0.2">
      <c r="A778" s="2591"/>
      <c r="B778" s="2591"/>
      <c r="C778" s="2591"/>
      <c r="D778" s="2591"/>
      <c r="E778" s="2591"/>
      <c r="F778" s="2591"/>
      <c r="G778" s="2591"/>
      <c r="H778" s="2591"/>
      <c r="I778" s="2591"/>
    </row>
    <row r="779" spans="1:9" x14ac:dyDescent="0.2">
      <c r="A779" s="2591"/>
      <c r="B779" s="2591"/>
      <c r="C779" s="2591"/>
      <c r="D779" s="2591"/>
      <c r="E779" s="2591"/>
      <c r="F779" s="2591"/>
      <c r="G779" s="2591"/>
      <c r="H779" s="2591"/>
      <c r="I779" s="2591"/>
    </row>
    <row r="780" spans="1:9" x14ac:dyDescent="0.2">
      <c r="A780" s="2591"/>
      <c r="B780" s="2591"/>
      <c r="C780" s="2591"/>
      <c r="D780" s="2591"/>
      <c r="E780" s="2591"/>
      <c r="F780" s="2591"/>
      <c r="G780" s="2591"/>
      <c r="H780" s="2591"/>
      <c r="I780" s="2591"/>
    </row>
    <row r="781" spans="1:9" x14ac:dyDescent="0.2">
      <c r="A781" s="2591"/>
      <c r="B781" s="2591"/>
      <c r="C781" s="2591"/>
      <c r="D781" s="2591"/>
      <c r="E781" s="2591"/>
      <c r="F781" s="2591"/>
      <c r="G781" s="2591"/>
      <c r="H781" s="2591"/>
      <c r="I781" s="2591"/>
    </row>
    <row r="782" spans="1:9" x14ac:dyDescent="0.2">
      <c r="A782" s="2591"/>
      <c r="B782" s="2591"/>
      <c r="C782" s="2591"/>
      <c r="D782" s="2591"/>
      <c r="E782" s="2591"/>
      <c r="F782" s="2591"/>
      <c r="G782" s="2591"/>
      <c r="H782" s="2591"/>
      <c r="I782" s="2591"/>
    </row>
    <row r="783" spans="1:9" x14ac:dyDescent="0.2">
      <c r="A783" s="2591"/>
      <c r="B783" s="2591"/>
      <c r="C783" s="2591"/>
      <c r="D783" s="2591"/>
      <c r="E783" s="2591"/>
      <c r="F783" s="2591"/>
      <c r="G783" s="2591"/>
      <c r="H783" s="2591"/>
      <c r="I783" s="2591"/>
    </row>
    <row r="784" spans="1:9" x14ac:dyDescent="0.2">
      <c r="A784" s="2591"/>
      <c r="B784" s="2591"/>
      <c r="C784" s="2591"/>
      <c r="D784" s="2591"/>
      <c r="E784" s="2591"/>
      <c r="F784" s="2591"/>
      <c r="G784" s="2591"/>
      <c r="H784" s="2591"/>
      <c r="I784" s="2591"/>
    </row>
    <row r="785" spans="1:9" x14ac:dyDescent="0.2">
      <c r="A785" s="2591"/>
      <c r="B785" s="2591"/>
      <c r="C785" s="2591"/>
      <c r="D785" s="2591"/>
      <c r="E785" s="2591"/>
      <c r="F785" s="2591"/>
      <c r="G785" s="2591"/>
      <c r="H785" s="2591"/>
      <c r="I785" s="2591"/>
    </row>
    <row r="786" spans="1:9" x14ac:dyDescent="0.2">
      <c r="A786" s="2591"/>
      <c r="B786" s="2591"/>
      <c r="C786" s="2591"/>
      <c r="D786" s="2591"/>
      <c r="E786" s="2591"/>
      <c r="F786" s="2591"/>
      <c r="G786" s="2591"/>
      <c r="H786" s="2591"/>
      <c r="I786" s="2591"/>
    </row>
    <row r="787" spans="1:9" x14ac:dyDescent="0.2">
      <c r="A787" s="2591"/>
      <c r="B787" s="2591"/>
      <c r="C787" s="2591"/>
      <c r="D787" s="2591"/>
      <c r="E787" s="2591"/>
      <c r="F787" s="2591"/>
      <c r="G787" s="2591"/>
      <c r="H787" s="2591"/>
      <c r="I787" s="2591"/>
    </row>
    <row r="788" spans="1:9" x14ac:dyDescent="0.2">
      <c r="A788" s="2591"/>
      <c r="B788" s="2591"/>
      <c r="C788" s="2591"/>
      <c r="D788" s="2591"/>
      <c r="E788" s="2591"/>
      <c r="F788" s="2591"/>
      <c r="G788" s="2591"/>
      <c r="H788" s="2591"/>
      <c r="I788" s="2591"/>
    </row>
    <row r="789" spans="1:9" x14ac:dyDescent="0.2">
      <c r="A789" s="2591"/>
      <c r="B789" s="2591"/>
      <c r="C789" s="2591"/>
      <c r="D789" s="2591"/>
      <c r="E789" s="2591"/>
      <c r="F789" s="2591"/>
      <c r="G789" s="2591"/>
      <c r="H789" s="2591"/>
      <c r="I789" s="2591"/>
    </row>
    <row r="790" spans="1:9" x14ac:dyDescent="0.2">
      <c r="A790" s="2591"/>
      <c r="B790" s="2591"/>
      <c r="C790" s="2591"/>
      <c r="D790" s="2591"/>
      <c r="E790" s="2591"/>
      <c r="F790" s="2591"/>
      <c r="G790" s="2591"/>
      <c r="H790" s="2591"/>
      <c r="I790" s="2591"/>
    </row>
    <row r="791" spans="1:9" x14ac:dyDescent="0.2">
      <c r="A791" s="2591"/>
      <c r="B791" s="2591"/>
      <c r="C791" s="2591"/>
      <c r="D791" s="2591"/>
      <c r="E791" s="2591"/>
      <c r="F791" s="2591"/>
      <c r="G791" s="2591"/>
      <c r="H791" s="2591"/>
      <c r="I791" s="2591"/>
    </row>
    <row r="792" spans="1:9" x14ac:dyDescent="0.2">
      <c r="A792" s="2591"/>
      <c r="B792" s="2591"/>
      <c r="C792" s="2591"/>
      <c r="D792" s="2591"/>
      <c r="E792" s="2591"/>
      <c r="F792" s="2591"/>
      <c r="G792" s="2591"/>
      <c r="H792" s="2591"/>
      <c r="I792" s="2591"/>
    </row>
    <row r="793" spans="1:9" x14ac:dyDescent="0.2">
      <c r="A793" s="2591"/>
      <c r="B793" s="2591"/>
      <c r="C793" s="2591"/>
      <c r="D793" s="2591"/>
      <c r="E793" s="2591"/>
      <c r="F793" s="2591"/>
      <c r="G793" s="2591"/>
      <c r="H793" s="2591"/>
      <c r="I793" s="2591"/>
    </row>
    <row r="794" spans="1:9" x14ac:dyDescent="0.2">
      <c r="A794" s="2591"/>
      <c r="B794" s="2591"/>
      <c r="C794" s="2591"/>
      <c r="D794" s="2591"/>
      <c r="E794" s="2591"/>
      <c r="F794" s="2591"/>
      <c r="G794" s="2591"/>
      <c r="H794" s="2591"/>
      <c r="I794" s="2591"/>
    </row>
    <row r="795" spans="1:9" x14ac:dyDescent="0.2">
      <c r="A795" s="2591"/>
      <c r="B795" s="2591"/>
      <c r="C795" s="2591"/>
      <c r="D795" s="2591"/>
      <c r="E795" s="2591"/>
      <c r="F795" s="2591"/>
      <c r="G795" s="2591"/>
      <c r="H795" s="2591"/>
      <c r="I795" s="2591"/>
    </row>
    <row r="796" spans="1:9" x14ac:dyDescent="0.2">
      <c r="A796" s="2591"/>
      <c r="B796" s="2591"/>
      <c r="C796" s="2591"/>
      <c r="D796" s="2591"/>
      <c r="E796" s="2591"/>
      <c r="F796" s="2591"/>
      <c r="G796" s="2591"/>
      <c r="H796" s="2591"/>
      <c r="I796" s="2591"/>
    </row>
    <row r="797" spans="1:9" x14ac:dyDescent="0.2">
      <c r="A797" s="2591"/>
      <c r="B797" s="2591"/>
      <c r="C797" s="2591"/>
      <c r="D797" s="2591"/>
      <c r="E797" s="2591"/>
      <c r="F797" s="2591"/>
      <c r="G797" s="2591"/>
      <c r="H797" s="2591"/>
      <c r="I797" s="2591"/>
    </row>
    <row r="798" spans="1:9" x14ac:dyDescent="0.2">
      <c r="A798" s="2591"/>
      <c r="B798" s="2591"/>
      <c r="C798" s="2591"/>
      <c r="D798" s="2591"/>
      <c r="E798" s="2591"/>
      <c r="F798" s="2591"/>
      <c r="G798" s="2591"/>
      <c r="H798" s="2591"/>
      <c r="I798" s="2591"/>
    </row>
    <row r="799" spans="1:9" x14ac:dyDescent="0.2">
      <c r="A799" s="2591"/>
      <c r="B799" s="2591"/>
      <c r="C799" s="2591"/>
      <c r="D799" s="2591"/>
      <c r="E799" s="2591"/>
      <c r="F799" s="2591"/>
      <c r="G799" s="2591"/>
      <c r="H799" s="2591"/>
      <c r="I799" s="2591"/>
    </row>
    <row r="800" spans="1:9" x14ac:dyDescent="0.2">
      <c r="A800" s="2591"/>
      <c r="B800" s="2591"/>
      <c r="C800" s="2591"/>
      <c r="D800" s="2591"/>
      <c r="E800" s="2591"/>
      <c r="F800" s="2591"/>
      <c r="G800" s="2591"/>
      <c r="H800" s="2591"/>
      <c r="I800" s="2591"/>
    </row>
    <row r="801" spans="1:9" x14ac:dyDescent="0.2">
      <c r="A801" s="2591"/>
      <c r="B801" s="2591"/>
      <c r="C801" s="2591"/>
      <c r="D801" s="2591"/>
      <c r="E801" s="2591"/>
      <c r="F801" s="2591"/>
      <c r="G801" s="2591"/>
      <c r="H801" s="2591"/>
      <c r="I801" s="2591"/>
    </row>
    <row r="802" spans="1:9" x14ac:dyDescent="0.2">
      <c r="A802" s="2591"/>
      <c r="B802" s="2591"/>
      <c r="C802" s="2591"/>
      <c r="D802" s="2591"/>
      <c r="E802" s="2591"/>
      <c r="F802" s="2591"/>
      <c r="G802" s="2591"/>
      <c r="H802" s="2591"/>
      <c r="I802" s="2591"/>
    </row>
    <row r="803" spans="1:9" x14ac:dyDescent="0.2">
      <c r="A803" s="2591"/>
      <c r="B803" s="2591"/>
      <c r="C803" s="2591"/>
      <c r="D803" s="2591"/>
      <c r="E803" s="2591"/>
      <c r="F803" s="2591"/>
      <c r="G803" s="2591"/>
      <c r="H803" s="2591"/>
      <c r="I803" s="2591"/>
    </row>
    <row r="804" spans="1:9" x14ac:dyDescent="0.2">
      <c r="A804" s="2591"/>
      <c r="B804" s="2591"/>
      <c r="C804" s="2591"/>
      <c r="D804" s="2591"/>
      <c r="E804" s="2591"/>
      <c r="F804" s="2591"/>
      <c r="G804" s="2591"/>
      <c r="H804" s="2591"/>
      <c r="I804" s="2591"/>
    </row>
    <row r="805" spans="1:9" x14ac:dyDescent="0.2">
      <c r="A805" s="2591"/>
      <c r="B805" s="2591"/>
      <c r="C805" s="2591"/>
      <c r="D805" s="2591"/>
      <c r="E805" s="2591"/>
      <c r="F805" s="2591"/>
      <c r="G805" s="2591"/>
      <c r="H805" s="2591"/>
      <c r="I805" s="2591"/>
    </row>
    <row r="806" spans="1:9" x14ac:dyDescent="0.2">
      <c r="A806" s="2591"/>
      <c r="B806" s="2591"/>
      <c r="C806" s="2591"/>
      <c r="D806" s="2591"/>
      <c r="E806" s="2591"/>
      <c r="F806" s="2591"/>
      <c r="G806" s="2591"/>
      <c r="H806" s="2591"/>
      <c r="I806" s="2591"/>
    </row>
    <row r="807" spans="1:9" x14ac:dyDescent="0.2">
      <c r="A807" s="2591"/>
      <c r="B807" s="2591"/>
      <c r="C807" s="2591"/>
      <c r="D807" s="2591"/>
      <c r="E807" s="2591"/>
      <c r="F807" s="2591"/>
      <c r="G807" s="2591"/>
      <c r="H807" s="2591"/>
      <c r="I807" s="2591"/>
    </row>
    <row r="808" spans="1:9" x14ac:dyDescent="0.2">
      <c r="A808" s="2591"/>
      <c r="B808" s="2591"/>
      <c r="C808" s="2591"/>
      <c r="D808" s="2591"/>
      <c r="E808" s="2591"/>
      <c r="F808" s="2591"/>
      <c r="G808" s="2591"/>
      <c r="H808" s="2591"/>
      <c r="I808" s="2591"/>
    </row>
    <row r="809" spans="1:9" x14ac:dyDescent="0.2">
      <c r="A809" s="2591"/>
      <c r="B809" s="2591"/>
      <c r="C809" s="2591"/>
      <c r="D809" s="2591"/>
      <c r="E809" s="2591"/>
      <c r="F809" s="2591"/>
      <c r="G809" s="2591"/>
      <c r="H809" s="2591"/>
      <c r="I809" s="2591"/>
    </row>
    <row r="810" spans="1:9" x14ac:dyDescent="0.2">
      <c r="A810" s="2591"/>
      <c r="B810" s="2591"/>
      <c r="C810" s="2591"/>
      <c r="D810" s="2591"/>
      <c r="E810" s="2591"/>
      <c r="F810" s="2591"/>
      <c r="G810" s="2591"/>
      <c r="H810" s="2591"/>
      <c r="I810" s="2591"/>
    </row>
    <row r="811" spans="1:9" x14ac:dyDescent="0.2">
      <c r="A811" s="2591"/>
      <c r="B811" s="2591"/>
      <c r="C811" s="2591"/>
      <c r="D811" s="2591"/>
      <c r="E811" s="2591"/>
      <c r="F811" s="2591"/>
      <c r="G811" s="2591"/>
      <c r="H811" s="2591"/>
      <c r="I811" s="2591"/>
    </row>
    <row r="812" spans="1:9" x14ac:dyDescent="0.2">
      <c r="A812" s="2591"/>
      <c r="B812" s="2591"/>
      <c r="C812" s="2591"/>
      <c r="D812" s="2591"/>
      <c r="E812" s="2591"/>
      <c r="F812" s="2591"/>
      <c r="G812" s="2591"/>
      <c r="H812" s="2591"/>
      <c r="I812" s="2591"/>
    </row>
    <row r="813" spans="1:9" x14ac:dyDescent="0.2">
      <c r="A813" s="2591"/>
      <c r="B813" s="2591"/>
      <c r="C813" s="2591"/>
      <c r="D813" s="2591"/>
      <c r="E813" s="2591"/>
      <c r="F813" s="2591"/>
      <c r="G813" s="2591"/>
      <c r="H813" s="2591"/>
      <c r="I813" s="2591"/>
    </row>
    <row r="814" spans="1:9" x14ac:dyDescent="0.2">
      <c r="A814" s="2591"/>
      <c r="B814" s="2591"/>
      <c r="C814" s="2591"/>
      <c r="D814" s="2591"/>
      <c r="E814" s="2591"/>
      <c r="F814" s="2591"/>
      <c r="G814" s="2591"/>
      <c r="H814" s="2591"/>
      <c r="I814" s="2591"/>
    </row>
    <row r="815" spans="1:9" x14ac:dyDescent="0.2">
      <c r="A815" s="2591"/>
      <c r="B815" s="2591"/>
      <c r="C815" s="2591"/>
      <c r="D815" s="2591"/>
      <c r="E815" s="2591"/>
      <c r="F815" s="2591"/>
      <c r="G815" s="2591"/>
      <c r="H815" s="2591"/>
      <c r="I815" s="2591"/>
    </row>
    <row r="816" spans="1:9" x14ac:dyDescent="0.2">
      <c r="A816" s="2591"/>
      <c r="B816" s="2591"/>
      <c r="C816" s="2591"/>
      <c r="D816" s="2591"/>
      <c r="E816" s="2591"/>
      <c r="F816" s="2591"/>
      <c r="G816" s="2591"/>
      <c r="H816" s="2591"/>
      <c r="I816" s="2591"/>
    </row>
    <row r="817" spans="1:9" x14ac:dyDescent="0.2">
      <c r="A817" s="2591"/>
      <c r="B817" s="2591"/>
      <c r="C817" s="2591"/>
      <c r="D817" s="2591"/>
      <c r="E817" s="2591"/>
      <c r="F817" s="2591"/>
      <c r="G817" s="2591"/>
      <c r="H817" s="2591"/>
      <c r="I817" s="2591"/>
    </row>
    <row r="818" spans="1:9" x14ac:dyDescent="0.2">
      <c r="A818" s="2591"/>
      <c r="B818" s="2591"/>
      <c r="C818" s="2591"/>
      <c r="D818" s="2591"/>
      <c r="E818" s="2591"/>
      <c r="F818" s="2591"/>
      <c r="G818" s="2591"/>
      <c r="H818" s="2591"/>
      <c r="I818" s="2591"/>
    </row>
    <row r="819" spans="1:9" x14ac:dyDescent="0.2">
      <c r="A819" s="2591"/>
      <c r="B819" s="2591"/>
      <c r="C819" s="2591"/>
      <c r="D819" s="2591"/>
      <c r="E819" s="2591"/>
      <c r="F819" s="2591"/>
      <c r="G819" s="2591"/>
      <c r="H819" s="2591"/>
      <c r="I819" s="2591"/>
    </row>
    <row r="820" spans="1:9" x14ac:dyDescent="0.2">
      <c r="A820" s="2591"/>
      <c r="B820" s="2591"/>
      <c r="C820" s="2591"/>
      <c r="D820" s="2591"/>
      <c r="E820" s="2591"/>
      <c r="F820" s="2591"/>
      <c r="G820" s="2591"/>
      <c r="H820" s="2591"/>
      <c r="I820" s="2591"/>
    </row>
    <row r="821" spans="1:9" x14ac:dyDescent="0.2">
      <c r="A821" s="2591"/>
      <c r="B821" s="2591"/>
      <c r="C821" s="2591"/>
      <c r="D821" s="2591"/>
      <c r="E821" s="2591"/>
      <c r="F821" s="2591"/>
      <c r="G821" s="2591"/>
      <c r="H821" s="2591"/>
      <c r="I821" s="2591"/>
    </row>
    <row r="822" spans="1:9" x14ac:dyDescent="0.2">
      <c r="A822" s="2591"/>
      <c r="B822" s="2591"/>
      <c r="C822" s="2591"/>
      <c r="D822" s="2591"/>
      <c r="E822" s="2591"/>
      <c r="F822" s="2591"/>
      <c r="G822" s="2591"/>
      <c r="H822" s="2591"/>
      <c r="I822" s="2591"/>
    </row>
    <row r="823" spans="1:9" x14ac:dyDescent="0.2">
      <c r="A823" s="2591"/>
      <c r="B823" s="2591"/>
      <c r="C823" s="2591"/>
      <c r="D823" s="2591"/>
      <c r="E823" s="2591"/>
      <c r="F823" s="2591"/>
      <c r="G823" s="2591"/>
      <c r="H823" s="2591"/>
      <c r="I823" s="2591"/>
    </row>
    <row r="824" spans="1:9" x14ac:dyDescent="0.2">
      <c r="A824" s="2591"/>
      <c r="B824" s="2591"/>
      <c r="C824" s="2591"/>
      <c r="D824" s="2591"/>
      <c r="E824" s="2591"/>
      <c r="F824" s="2591"/>
      <c r="G824" s="2591"/>
      <c r="H824" s="2591"/>
      <c r="I824" s="2591"/>
    </row>
    <row r="825" spans="1:9" x14ac:dyDescent="0.2">
      <c r="A825" s="2591"/>
      <c r="B825" s="2591"/>
      <c r="C825" s="2591"/>
      <c r="D825" s="2591"/>
      <c r="E825" s="2591"/>
      <c r="F825" s="2591"/>
      <c r="G825" s="2591"/>
      <c r="H825" s="2591"/>
      <c r="I825" s="2591"/>
    </row>
    <row r="826" spans="1:9" x14ac:dyDescent="0.2">
      <c r="A826" s="2591"/>
      <c r="B826" s="2591"/>
      <c r="C826" s="2591"/>
      <c r="D826" s="2591"/>
      <c r="E826" s="2591"/>
      <c r="F826" s="2591"/>
      <c r="G826" s="2591"/>
      <c r="H826" s="2591"/>
      <c r="I826" s="2591"/>
    </row>
    <row r="827" spans="1:9" x14ac:dyDescent="0.2">
      <c r="A827" s="2591"/>
      <c r="B827" s="2591"/>
      <c r="C827" s="2591"/>
      <c r="D827" s="2591"/>
      <c r="E827" s="2591"/>
      <c r="F827" s="2591"/>
      <c r="G827" s="2591"/>
      <c r="H827" s="2591"/>
      <c r="I827" s="2591"/>
    </row>
    <row r="828" spans="1:9" x14ac:dyDescent="0.2">
      <c r="A828" s="2591"/>
      <c r="B828" s="2591"/>
      <c r="C828" s="2591"/>
      <c r="D828" s="2591"/>
      <c r="E828" s="2591"/>
      <c r="F828" s="2591"/>
      <c r="G828" s="2591"/>
      <c r="H828" s="2591"/>
      <c r="I828" s="2591"/>
    </row>
    <row r="829" spans="1:9" x14ac:dyDescent="0.2">
      <c r="A829" s="2591"/>
      <c r="B829" s="2591"/>
      <c r="C829" s="2591"/>
      <c r="D829" s="2591"/>
      <c r="E829" s="2591"/>
      <c r="F829" s="2591"/>
      <c r="G829" s="2591"/>
      <c r="H829" s="2591"/>
      <c r="I829" s="2591"/>
    </row>
    <row r="830" spans="1:9" x14ac:dyDescent="0.2">
      <c r="A830" s="2591"/>
      <c r="B830" s="2591"/>
      <c r="C830" s="2591"/>
      <c r="D830" s="2591"/>
      <c r="E830" s="2591"/>
      <c r="F830" s="2591"/>
      <c r="G830" s="2591"/>
      <c r="H830" s="2591"/>
      <c r="I830" s="2591"/>
    </row>
    <row r="831" spans="1:9" x14ac:dyDescent="0.2">
      <c r="A831" s="2591"/>
      <c r="B831" s="2591"/>
      <c r="C831" s="2591"/>
      <c r="D831" s="2591"/>
      <c r="E831" s="2591"/>
      <c r="F831" s="2591"/>
      <c r="G831" s="2591"/>
      <c r="H831" s="2591"/>
      <c r="I831" s="2591"/>
    </row>
    <row r="832" spans="1:9" x14ac:dyDescent="0.2">
      <c r="A832" s="2591"/>
      <c r="B832" s="2591"/>
      <c r="C832" s="2591"/>
      <c r="D832" s="2591"/>
      <c r="E832" s="2591"/>
      <c r="F832" s="2591"/>
      <c r="G832" s="2591"/>
      <c r="H832" s="2591"/>
      <c r="I832" s="2591"/>
    </row>
    <row r="833" spans="1:9" x14ac:dyDescent="0.2">
      <c r="A833" s="2591"/>
      <c r="B833" s="2591"/>
      <c r="C833" s="2591"/>
      <c r="D833" s="2591"/>
      <c r="E833" s="2591"/>
      <c r="F833" s="2591"/>
      <c r="G833" s="2591"/>
      <c r="H833" s="2591"/>
      <c r="I833" s="2591"/>
    </row>
    <row r="834" spans="1:9" x14ac:dyDescent="0.2">
      <c r="A834" s="2591"/>
      <c r="B834" s="2591"/>
      <c r="C834" s="2591"/>
      <c r="D834" s="2591"/>
      <c r="E834" s="2591"/>
      <c r="F834" s="2591"/>
      <c r="G834" s="2591"/>
      <c r="H834" s="2591"/>
      <c r="I834" s="2591"/>
    </row>
    <row r="835" spans="1:9" x14ac:dyDescent="0.2">
      <c r="A835" s="2591"/>
      <c r="B835" s="2591"/>
      <c r="C835" s="2591"/>
      <c r="D835" s="2591"/>
      <c r="E835" s="2591"/>
      <c r="F835" s="2591"/>
      <c r="G835" s="2591"/>
      <c r="H835" s="2591"/>
      <c r="I835" s="2591"/>
    </row>
    <row r="836" spans="1:9" x14ac:dyDescent="0.2">
      <c r="A836" s="2591"/>
      <c r="B836" s="2591"/>
      <c r="C836" s="2591"/>
      <c r="D836" s="2591"/>
      <c r="E836" s="2591"/>
      <c r="F836" s="2591"/>
      <c r="G836" s="2591"/>
      <c r="H836" s="2591"/>
      <c r="I836" s="2591"/>
    </row>
    <row r="837" spans="1:9" x14ac:dyDescent="0.2">
      <c r="A837" s="2591"/>
      <c r="B837" s="2591"/>
      <c r="C837" s="2591"/>
      <c r="D837" s="2591"/>
      <c r="E837" s="2591"/>
      <c r="F837" s="2591"/>
      <c r="G837" s="2591"/>
      <c r="H837" s="2591"/>
      <c r="I837" s="2591"/>
    </row>
    <row r="838" spans="1:9" x14ac:dyDescent="0.2">
      <c r="A838" s="2591"/>
      <c r="B838" s="2591"/>
      <c r="C838" s="2591"/>
      <c r="D838" s="2591"/>
      <c r="E838" s="2591"/>
      <c r="F838" s="2591"/>
      <c r="G838" s="2591"/>
      <c r="H838" s="2591"/>
      <c r="I838" s="2591"/>
    </row>
    <row r="839" spans="1:9" x14ac:dyDescent="0.2">
      <c r="A839" s="2591"/>
      <c r="B839" s="2591"/>
      <c r="C839" s="2591"/>
      <c r="D839" s="2591"/>
      <c r="E839" s="2591"/>
      <c r="F839" s="2591"/>
      <c r="G839" s="2591"/>
      <c r="H839" s="2591"/>
      <c r="I839" s="2591"/>
    </row>
    <row r="840" spans="1:9" x14ac:dyDescent="0.2">
      <c r="A840" s="2591"/>
      <c r="B840" s="2591"/>
      <c r="C840" s="2591"/>
      <c r="D840" s="2591"/>
      <c r="E840" s="2591"/>
      <c r="F840" s="2591"/>
      <c r="G840" s="2591"/>
      <c r="H840" s="2591"/>
      <c r="I840" s="2591"/>
    </row>
    <row r="841" spans="1:9" x14ac:dyDescent="0.2">
      <c r="A841" s="2591"/>
      <c r="B841" s="2591"/>
      <c r="C841" s="2591"/>
      <c r="D841" s="2591"/>
      <c r="E841" s="2591"/>
      <c r="F841" s="2591"/>
      <c r="G841" s="2591"/>
      <c r="H841" s="2591"/>
      <c r="I841" s="2591"/>
    </row>
    <row r="842" spans="1:9" x14ac:dyDescent="0.2">
      <c r="A842" s="2591"/>
      <c r="B842" s="2591"/>
      <c r="C842" s="2591"/>
      <c r="D842" s="2591"/>
      <c r="E842" s="2591"/>
      <c r="F842" s="2591"/>
      <c r="G842" s="2591"/>
      <c r="H842" s="2591"/>
      <c r="I842" s="2591"/>
    </row>
    <row r="843" spans="1:9" x14ac:dyDescent="0.2">
      <c r="A843" s="2591"/>
      <c r="B843" s="2591"/>
      <c r="C843" s="2591"/>
      <c r="D843" s="2591"/>
      <c r="E843" s="2591"/>
      <c r="F843" s="2591"/>
      <c r="G843" s="2591"/>
      <c r="H843" s="2591"/>
      <c r="I843" s="2591"/>
    </row>
    <row r="844" spans="1:9" x14ac:dyDescent="0.2">
      <c r="A844" s="2591"/>
      <c r="B844" s="2591"/>
      <c r="C844" s="2591"/>
      <c r="D844" s="2591"/>
      <c r="E844" s="2591"/>
      <c r="F844" s="2591"/>
      <c r="G844" s="2591"/>
      <c r="H844" s="2591"/>
      <c r="I844" s="2591"/>
    </row>
    <row r="845" spans="1:9" x14ac:dyDescent="0.2">
      <c r="A845" s="2591"/>
      <c r="B845" s="2591"/>
      <c r="C845" s="2591"/>
      <c r="D845" s="2591"/>
      <c r="E845" s="2591"/>
      <c r="F845" s="2591"/>
      <c r="G845" s="2591"/>
      <c r="H845" s="2591"/>
      <c r="I845" s="2591"/>
    </row>
    <row r="846" spans="1:9" x14ac:dyDescent="0.2">
      <c r="A846" s="2591"/>
      <c r="B846" s="2591"/>
      <c r="C846" s="2591"/>
      <c r="D846" s="2591"/>
      <c r="E846" s="2591"/>
      <c r="F846" s="2591"/>
      <c r="G846" s="2591"/>
      <c r="H846" s="2591"/>
      <c r="I846" s="2591"/>
    </row>
    <row r="847" spans="1:9" x14ac:dyDescent="0.2">
      <c r="A847" s="2591"/>
      <c r="B847" s="2591"/>
      <c r="C847" s="2591"/>
      <c r="D847" s="2591"/>
      <c r="E847" s="2591"/>
      <c r="F847" s="2591"/>
      <c r="G847" s="2591"/>
      <c r="H847" s="2591"/>
      <c r="I847" s="2591"/>
    </row>
    <row r="848" spans="1:9" x14ac:dyDescent="0.2">
      <c r="A848" s="2591"/>
      <c r="B848" s="2591"/>
      <c r="C848" s="2591"/>
      <c r="D848" s="2591"/>
      <c r="E848" s="2591"/>
      <c r="F848" s="2591"/>
      <c r="G848" s="2591"/>
      <c r="H848" s="2591"/>
      <c r="I848" s="2591"/>
    </row>
    <row r="849" spans="1:9" x14ac:dyDescent="0.2">
      <c r="A849" s="2591"/>
      <c r="B849" s="2591"/>
      <c r="C849" s="2591"/>
      <c r="D849" s="2591"/>
      <c r="E849" s="2591"/>
      <c r="F849" s="2591"/>
      <c r="G849" s="2591"/>
      <c r="H849" s="2591"/>
      <c r="I849" s="2591"/>
    </row>
    <row r="850" spans="1:9" x14ac:dyDescent="0.2">
      <c r="A850" s="2591"/>
      <c r="B850" s="2591"/>
      <c r="C850" s="2591"/>
      <c r="D850" s="2591"/>
      <c r="E850" s="2591"/>
      <c r="F850" s="2591"/>
      <c r="G850" s="2591"/>
      <c r="H850" s="2591"/>
      <c r="I850" s="2591"/>
    </row>
    <row r="851" spans="1:9" x14ac:dyDescent="0.2">
      <c r="A851" s="2591"/>
      <c r="B851" s="2591"/>
      <c r="C851" s="2591"/>
      <c r="D851" s="2591"/>
      <c r="E851" s="2591"/>
      <c r="F851" s="2591"/>
      <c r="G851" s="2591"/>
      <c r="H851" s="2591"/>
      <c r="I851" s="2591"/>
    </row>
    <row r="852" spans="1:9" x14ac:dyDescent="0.2">
      <c r="A852" s="2591"/>
      <c r="B852" s="2591"/>
      <c r="C852" s="2591"/>
      <c r="D852" s="2591"/>
      <c r="E852" s="2591"/>
      <c r="F852" s="2591"/>
      <c r="G852" s="2591"/>
      <c r="H852" s="2591"/>
      <c r="I852" s="2591"/>
    </row>
    <row r="853" spans="1:9" x14ac:dyDescent="0.2">
      <c r="A853" s="2591"/>
      <c r="B853" s="2591"/>
      <c r="C853" s="2591"/>
      <c r="D853" s="2591"/>
      <c r="E853" s="2591"/>
      <c r="F853" s="2591"/>
      <c r="G853" s="2591"/>
      <c r="H853" s="2591"/>
      <c r="I853" s="2591"/>
    </row>
    <row r="854" spans="1:9" x14ac:dyDescent="0.2">
      <c r="A854" s="2591"/>
      <c r="B854" s="2591"/>
      <c r="C854" s="2591"/>
      <c r="D854" s="2591"/>
      <c r="E854" s="2591"/>
      <c r="F854" s="2591"/>
      <c r="G854" s="2591"/>
      <c r="H854" s="2591"/>
      <c r="I854" s="2591"/>
    </row>
    <row r="855" spans="1:9" x14ac:dyDescent="0.2">
      <c r="A855" s="2591"/>
      <c r="B855" s="2591"/>
      <c r="C855" s="2591"/>
      <c r="D855" s="2591"/>
      <c r="E855" s="2591"/>
      <c r="F855" s="2591"/>
      <c r="G855" s="2591"/>
      <c r="H855" s="2591"/>
      <c r="I855" s="2591"/>
    </row>
    <row r="856" spans="1:9" x14ac:dyDescent="0.2">
      <c r="A856" s="2591"/>
      <c r="B856" s="2591"/>
      <c r="C856" s="2591"/>
      <c r="D856" s="2591"/>
      <c r="E856" s="2591"/>
      <c r="F856" s="2591"/>
      <c r="G856" s="2591"/>
      <c r="H856" s="2591"/>
      <c r="I856" s="2591"/>
    </row>
    <row r="857" spans="1:9" x14ac:dyDescent="0.2">
      <c r="A857" s="2591"/>
      <c r="B857" s="2591"/>
      <c r="C857" s="2591"/>
      <c r="D857" s="2591"/>
      <c r="E857" s="2591"/>
      <c r="F857" s="2591"/>
      <c r="G857" s="2591"/>
      <c r="H857" s="2591"/>
      <c r="I857" s="2591"/>
    </row>
    <row r="858" spans="1:9" x14ac:dyDescent="0.2">
      <c r="A858" s="2591"/>
      <c r="B858" s="2591"/>
      <c r="C858" s="2591"/>
      <c r="D858" s="2591"/>
      <c r="E858" s="2591"/>
      <c r="F858" s="2591"/>
      <c r="G858" s="2591"/>
      <c r="H858" s="2591"/>
      <c r="I858" s="2591"/>
    </row>
    <row r="859" spans="1:9" x14ac:dyDescent="0.2">
      <c r="A859" s="2591"/>
      <c r="B859" s="2591"/>
      <c r="C859" s="2591"/>
      <c r="D859" s="2591"/>
      <c r="E859" s="2591"/>
      <c r="F859" s="2591"/>
      <c r="G859" s="2591"/>
      <c r="H859" s="2591"/>
      <c r="I859" s="2591"/>
    </row>
    <row r="860" spans="1:9" x14ac:dyDescent="0.2">
      <c r="A860" s="2591"/>
      <c r="B860" s="2591"/>
      <c r="C860" s="2591"/>
      <c r="D860" s="2591"/>
      <c r="E860" s="2591"/>
      <c r="F860" s="2591"/>
      <c r="G860" s="2591"/>
      <c r="H860" s="2591"/>
      <c r="I860" s="2591"/>
    </row>
    <row r="861" spans="1:9" x14ac:dyDescent="0.2">
      <c r="A861" s="2591"/>
      <c r="B861" s="2591"/>
      <c r="C861" s="2591"/>
      <c r="D861" s="2591"/>
      <c r="E861" s="2591"/>
      <c r="F861" s="2591"/>
      <c r="G861" s="2591"/>
      <c r="H861" s="2591"/>
      <c r="I861" s="2591"/>
    </row>
    <row r="862" spans="1:9" x14ac:dyDescent="0.2">
      <c r="A862" s="2591"/>
      <c r="B862" s="2591"/>
      <c r="C862" s="2591"/>
      <c r="D862" s="2591"/>
      <c r="E862" s="2591"/>
      <c r="F862" s="2591"/>
      <c r="G862" s="2591"/>
      <c r="H862" s="2591"/>
      <c r="I862" s="2591"/>
    </row>
    <row r="863" spans="1:9" x14ac:dyDescent="0.2">
      <c r="A863" s="2591"/>
      <c r="B863" s="2591"/>
      <c r="C863" s="2591"/>
      <c r="D863" s="2591"/>
      <c r="E863" s="2591"/>
      <c r="F863" s="2591"/>
      <c r="G863" s="2591"/>
      <c r="H863" s="2591"/>
      <c r="I863" s="2591"/>
    </row>
    <row r="864" spans="1:9" x14ac:dyDescent="0.2">
      <c r="A864" s="2591"/>
      <c r="B864" s="2591"/>
      <c r="C864" s="2591"/>
      <c r="D864" s="2591"/>
      <c r="E864" s="2591"/>
      <c r="F864" s="2591"/>
      <c r="G864" s="2591"/>
      <c r="H864" s="2591"/>
      <c r="I864" s="2591"/>
    </row>
    <row r="865" spans="1:9" x14ac:dyDescent="0.2">
      <c r="A865" s="2591"/>
      <c r="B865" s="2591"/>
      <c r="C865" s="2591"/>
      <c r="D865" s="2591"/>
      <c r="E865" s="2591"/>
      <c r="F865" s="2591"/>
      <c r="G865" s="2591"/>
      <c r="H865" s="2591"/>
      <c r="I865" s="2591"/>
    </row>
    <row r="866" spans="1:9" x14ac:dyDescent="0.2">
      <c r="A866" s="2591"/>
      <c r="B866" s="2591"/>
      <c r="C866" s="2591"/>
      <c r="D866" s="2591"/>
      <c r="E866" s="2591"/>
      <c r="F866" s="2591"/>
      <c r="G866" s="2591"/>
      <c r="H866" s="2591"/>
      <c r="I866" s="2591"/>
    </row>
    <row r="867" spans="1:9" x14ac:dyDescent="0.2">
      <c r="A867" s="2591"/>
      <c r="B867" s="2591"/>
      <c r="C867" s="2591"/>
      <c r="D867" s="2591"/>
      <c r="E867" s="2591"/>
      <c r="F867" s="2591"/>
      <c r="G867" s="2591"/>
      <c r="H867" s="2591"/>
      <c r="I867" s="2591"/>
    </row>
    <row r="868" spans="1:9" x14ac:dyDescent="0.2">
      <c r="A868" s="2591"/>
      <c r="B868" s="2591"/>
      <c r="C868" s="2591"/>
      <c r="D868" s="2591"/>
      <c r="E868" s="2591"/>
      <c r="F868" s="2591"/>
      <c r="G868" s="2591"/>
      <c r="H868" s="2591"/>
      <c r="I868" s="2591"/>
    </row>
    <row r="869" spans="1:9" x14ac:dyDescent="0.2">
      <c r="A869" s="2591"/>
      <c r="B869" s="2591"/>
      <c r="C869" s="2591"/>
      <c r="D869" s="2591"/>
      <c r="E869" s="2591"/>
      <c r="F869" s="2591"/>
      <c r="G869" s="2591"/>
      <c r="H869" s="2591"/>
      <c r="I869" s="2591"/>
    </row>
    <row r="870" spans="1:9" x14ac:dyDescent="0.2">
      <c r="A870" s="2591"/>
      <c r="B870" s="2591"/>
      <c r="C870" s="2591"/>
      <c r="D870" s="2591"/>
      <c r="E870" s="2591"/>
      <c r="F870" s="2591"/>
      <c r="G870" s="2591"/>
      <c r="H870" s="2591"/>
      <c r="I870" s="2591"/>
    </row>
    <row r="871" spans="1:9" x14ac:dyDescent="0.2">
      <c r="A871" s="2591"/>
      <c r="B871" s="2591"/>
      <c r="C871" s="2591"/>
      <c r="D871" s="2591"/>
      <c r="E871" s="2591"/>
      <c r="F871" s="2591"/>
      <c r="G871" s="2591"/>
      <c r="H871" s="2591"/>
      <c r="I871" s="2591"/>
    </row>
    <row r="872" spans="1:9" x14ac:dyDescent="0.2">
      <c r="A872" s="2591"/>
      <c r="B872" s="2591"/>
      <c r="C872" s="2591"/>
      <c r="D872" s="2591"/>
      <c r="E872" s="2591"/>
      <c r="F872" s="2591"/>
      <c r="G872" s="2591"/>
      <c r="H872" s="2591"/>
      <c r="I872" s="2591"/>
    </row>
    <row r="873" spans="1:9" x14ac:dyDescent="0.2">
      <c r="A873" s="2591"/>
      <c r="B873" s="2591"/>
      <c r="C873" s="2591"/>
      <c r="D873" s="2591"/>
      <c r="E873" s="2591"/>
      <c r="F873" s="2591"/>
      <c r="G873" s="2591"/>
      <c r="H873" s="2591"/>
      <c r="I873" s="2591"/>
    </row>
    <row r="874" spans="1:9" x14ac:dyDescent="0.2">
      <c r="A874" s="2591"/>
      <c r="B874" s="2591"/>
      <c r="C874" s="2591"/>
      <c r="D874" s="2591"/>
      <c r="E874" s="2591"/>
      <c r="F874" s="2591"/>
      <c r="G874" s="2591"/>
      <c r="H874" s="2591"/>
      <c r="I874" s="2591"/>
    </row>
    <row r="875" spans="1:9" x14ac:dyDescent="0.2">
      <c r="A875" s="2591"/>
      <c r="B875" s="2591"/>
      <c r="C875" s="2591"/>
      <c r="D875" s="2591"/>
      <c r="E875" s="2591"/>
      <c r="F875" s="2591"/>
      <c r="G875" s="2591"/>
      <c r="H875" s="2591"/>
      <c r="I875" s="2591"/>
    </row>
    <row r="876" spans="1:9" x14ac:dyDescent="0.2">
      <c r="A876" s="2591"/>
      <c r="B876" s="2591"/>
      <c r="C876" s="2591"/>
      <c r="D876" s="2591"/>
      <c r="E876" s="2591"/>
      <c r="F876" s="2591"/>
      <c r="G876" s="2591"/>
      <c r="H876" s="2591"/>
      <c r="I876" s="2591"/>
    </row>
    <row r="877" spans="1:9" x14ac:dyDescent="0.2">
      <c r="A877" s="2591"/>
      <c r="B877" s="2591"/>
      <c r="C877" s="2591"/>
      <c r="D877" s="2591"/>
      <c r="E877" s="2591"/>
      <c r="F877" s="2591"/>
      <c r="G877" s="2591"/>
      <c r="H877" s="2591"/>
      <c r="I877" s="2591"/>
    </row>
    <row r="878" spans="1:9" x14ac:dyDescent="0.2">
      <c r="A878" s="2591"/>
      <c r="B878" s="2591"/>
      <c r="C878" s="2591"/>
      <c r="D878" s="2591"/>
      <c r="E878" s="2591"/>
      <c r="F878" s="2591"/>
      <c r="G878" s="2591"/>
      <c r="H878" s="2591"/>
      <c r="I878" s="2591"/>
    </row>
    <row r="879" spans="1:9" x14ac:dyDescent="0.2">
      <c r="A879" s="2591"/>
      <c r="B879" s="2591"/>
      <c r="C879" s="2591"/>
      <c r="D879" s="2591"/>
      <c r="E879" s="2591"/>
      <c r="F879" s="2591"/>
      <c r="G879" s="2591"/>
      <c r="H879" s="2591"/>
      <c r="I879" s="2591"/>
    </row>
    <row r="880" spans="1:9" x14ac:dyDescent="0.2">
      <c r="A880" s="2591"/>
      <c r="B880" s="2591"/>
      <c r="C880" s="2591"/>
      <c r="D880" s="2591"/>
      <c r="E880" s="2591"/>
      <c r="F880" s="2591"/>
      <c r="G880" s="2591"/>
      <c r="H880" s="2591"/>
      <c r="I880" s="2591"/>
    </row>
    <row r="881" spans="1:9" x14ac:dyDescent="0.2">
      <c r="A881" s="2591"/>
      <c r="B881" s="2591"/>
      <c r="C881" s="2591"/>
      <c r="D881" s="2591"/>
      <c r="E881" s="2591"/>
      <c r="F881" s="2591"/>
      <c r="G881" s="2591"/>
      <c r="H881" s="2591"/>
      <c r="I881" s="2591"/>
    </row>
    <row r="882" spans="1:9" x14ac:dyDescent="0.2">
      <c r="A882" s="2591"/>
      <c r="B882" s="2591"/>
      <c r="C882" s="2591"/>
      <c r="D882" s="2591"/>
      <c r="E882" s="2591"/>
      <c r="F882" s="2591"/>
      <c r="G882" s="2591"/>
      <c r="H882" s="2591"/>
      <c r="I882" s="2591"/>
    </row>
    <row r="883" spans="1:9" x14ac:dyDescent="0.2">
      <c r="A883" s="2591"/>
      <c r="B883" s="2591"/>
      <c r="C883" s="2591"/>
      <c r="D883" s="2591"/>
      <c r="E883" s="2591"/>
      <c r="F883" s="2591"/>
      <c r="G883" s="2591"/>
      <c r="H883" s="2591"/>
      <c r="I883" s="2591"/>
    </row>
    <row r="884" spans="1:9" x14ac:dyDescent="0.2">
      <c r="A884" s="2591"/>
      <c r="B884" s="2591"/>
      <c r="C884" s="2591"/>
      <c r="D884" s="2591"/>
      <c r="E884" s="2591"/>
      <c r="F884" s="2591"/>
      <c r="G884" s="2591"/>
      <c r="H884" s="2591"/>
      <c r="I884" s="2591"/>
    </row>
    <row r="885" spans="1:9" x14ac:dyDescent="0.2">
      <c r="A885" s="2591"/>
      <c r="B885" s="2591"/>
      <c r="C885" s="2591"/>
      <c r="D885" s="2591"/>
      <c r="E885" s="2591"/>
      <c r="F885" s="2591"/>
      <c r="G885" s="2591"/>
      <c r="H885" s="2591"/>
      <c r="I885" s="2591"/>
    </row>
    <row r="886" spans="1:9" x14ac:dyDescent="0.2">
      <c r="A886" s="2591"/>
      <c r="B886" s="2591"/>
      <c r="C886" s="2591"/>
      <c r="D886" s="2591"/>
      <c r="E886" s="2591"/>
      <c r="F886" s="2591"/>
      <c r="G886" s="2591"/>
      <c r="H886" s="2591"/>
      <c r="I886" s="2591"/>
    </row>
    <row r="887" spans="1:9" x14ac:dyDescent="0.2">
      <c r="A887" s="2591"/>
      <c r="B887" s="2591"/>
      <c r="C887" s="2591"/>
      <c r="D887" s="2591"/>
      <c r="E887" s="2591"/>
      <c r="F887" s="2591"/>
      <c r="G887" s="2591"/>
      <c r="H887" s="2591"/>
      <c r="I887" s="2591"/>
    </row>
    <row r="888" spans="1:9" x14ac:dyDescent="0.2">
      <c r="A888" s="2591"/>
      <c r="B888" s="2591"/>
      <c r="C888" s="2591"/>
      <c r="D888" s="2591"/>
      <c r="E888" s="2591"/>
      <c r="F888" s="2591"/>
      <c r="G888" s="2591"/>
      <c r="H888" s="2591"/>
      <c r="I888" s="2591"/>
    </row>
    <row r="889" spans="1:9" x14ac:dyDescent="0.2">
      <c r="A889" s="2591"/>
      <c r="B889" s="2591"/>
      <c r="C889" s="2591"/>
      <c r="D889" s="2591"/>
      <c r="E889" s="2591"/>
      <c r="F889" s="2591"/>
      <c r="G889" s="2591"/>
      <c r="H889" s="2591"/>
      <c r="I889" s="2591"/>
    </row>
    <row r="890" spans="1:9" x14ac:dyDescent="0.2">
      <c r="A890" s="2591"/>
      <c r="B890" s="2591"/>
      <c r="C890" s="2591"/>
      <c r="D890" s="2591"/>
      <c r="E890" s="2591"/>
      <c r="F890" s="2591"/>
      <c r="G890" s="2591"/>
      <c r="H890" s="2591"/>
      <c r="I890" s="2591"/>
    </row>
    <row r="891" spans="1:9" x14ac:dyDescent="0.2">
      <c r="A891" s="2591"/>
      <c r="B891" s="2591"/>
      <c r="C891" s="2591"/>
      <c r="D891" s="2591"/>
      <c r="E891" s="2591"/>
      <c r="F891" s="2591"/>
      <c r="G891" s="2591"/>
      <c r="H891" s="2591"/>
      <c r="I891" s="2591"/>
    </row>
    <row r="892" spans="1:9" x14ac:dyDescent="0.2">
      <c r="A892" s="2591"/>
      <c r="B892" s="2591"/>
      <c r="C892" s="2591"/>
      <c r="D892" s="2591"/>
      <c r="E892" s="2591"/>
      <c r="F892" s="2591"/>
      <c r="G892" s="2591"/>
      <c r="H892" s="2591"/>
      <c r="I892" s="2591"/>
    </row>
    <row r="893" spans="1:9" x14ac:dyDescent="0.2">
      <c r="A893" s="2591"/>
      <c r="B893" s="2591"/>
      <c r="C893" s="2591"/>
      <c r="D893" s="2591"/>
      <c r="E893" s="2591"/>
      <c r="F893" s="2591"/>
      <c r="G893" s="2591"/>
      <c r="H893" s="2591"/>
      <c r="I893" s="2591"/>
    </row>
    <row r="894" spans="1:9" x14ac:dyDescent="0.2">
      <c r="A894" s="2591"/>
      <c r="B894" s="2591"/>
      <c r="C894" s="2591"/>
      <c r="D894" s="2591"/>
      <c r="E894" s="2591"/>
      <c r="F894" s="2591"/>
      <c r="G894" s="2591"/>
      <c r="H894" s="2591"/>
      <c r="I894" s="2591"/>
    </row>
    <row r="895" spans="1:9" x14ac:dyDescent="0.2">
      <c r="A895" s="2591"/>
      <c r="B895" s="2591"/>
      <c r="C895" s="2591"/>
      <c r="D895" s="2591"/>
      <c r="E895" s="2591"/>
      <c r="F895" s="2591"/>
      <c r="G895" s="2591"/>
      <c r="H895" s="2591"/>
      <c r="I895" s="2591"/>
    </row>
    <row r="896" spans="1:9" x14ac:dyDescent="0.2">
      <c r="A896" s="2591"/>
      <c r="B896" s="2591"/>
      <c r="C896" s="2591"/>
      <c r="D896" s="2591"/>
      <c r="E896" s="2591"/>
      <c r="F896" s="2591"/>
      <c r="G896" s="2591"/>
      <c r="H896" s="2591"/>
      <c r="I896" s="2591"/>
    </row>
    <row r="897" spans="1:9" x14ac:dyDescent="0.2">
      <c r="A897" s="2591"/>
      <c r="B897" s="2591"/>
      <c r="C897" s="2591"/>
      <c r="D897" s="2591"/>
      <c r="E897" s="2591"/>
      <c r="F897" s="2591"/>
      <c r="G897" s="2591"/>
      <c r="H897" s="2591"/>
      <c r="I897" s="2591"/>
    </row>
    <row r="898" spans="1:9" x14ac:dyDescent="0.2">
      <c r="A898" s="2591"/>
      <c r="B898" s="2591"/>
      <c r="C898" s="2591"/>
      <c r="D898" s="2591"/>
      <c r="E898" s="2591"/>
      <c r="F898" s="2591"/>
      <c r="G898" s="2591"/>
      <c r="H898" s="2591"/>
      <c r="I898" s="2591"/>
    </row>
    <row r="899" spans="1:9" x14ac:dyDescent="0.2">
      <c r="A899" s="2591"/>
      <c r="B899" s="2591"/>
      <c r="C899" s="2591"/>
      <c r="D899" s="2591"/>
      <c r="E899" s="2591"/>
      <c r="F899" s="2591"/>
      <c r="G899" s="2591"/>
      <c r="H899" s="2591"/>
      <c r="I899" s="2591"/>
    </row>
    <row r="900" spans="1:9" x14ac:dyDescent="0.2">
      <c r="A900" s="2591"/>
      <c r="B900" s="2591"/>
      <c r="C900" s="2591"/>
      <c r="D900" s="2591"/>
      <c r="E900" s="2591"/>
      <c r="F900" s="2591"/>
      <c r="G900" s="2591"/>
      <c r="H900" s="2591"/>
      <c r="I900" s="2591"/>
    </row>
    <row r="901" spans="1:9" x14ac:dyDescent="0.2">
      <c r="A901" s="2591"/>
      <c r="B901" s="2591"/>
      <c r="C901" s="2591"/>
      <c r="D901" s="2591"/>
      <c r="E901" s="2591"/>
      <c r="F901" s="2591"/>
      <c r="G901" s="2591"/>
      <c r="H901" s="2591"/>
      <c r="I901" s="2591"/>
    </row>
    <row r="902" spans="1:9" x14ac:dyDescent="0.2">
      <c r="A902" s="2591"/>
      <c r="B902" s="2591"/>
      <c r="C902" s="2591"/>
      <c r="D902" s="2591"/>
      <c r="E902" s="2591"/>
      <c r="F902" s="2591"/>
      <c r="G902" s="2591"/>
      <c r="H902" s="2591"/>
      <c r="I902" s="2591"/>
    </row>
    <row r="903" spans="1:9" x14ac:dyDescent="0.2">
      <c r="A903" s="2591"/>
      <c r="B903" s="2591"/>
      <c r="C903" s="2591"/>
      <c r="D903" s="2591"/>
      <c r="E903" s="2591"/>
      <c r="F903" s="2591"/>
      <c r="G903" s="2591"/>
      <c r="H903" s="2591"/>
      <c r="I903" s="2591"/>
    </row>
    <row r="904" spans="1:9" x14ac:dyDescent="0.2">
      <c r="A904" s="2591"/>
      <c r="B904" s="2591"/>
      <c r="C904" s="2591"/>
      <c r="D904" s="2591"/>
      <c r="E904" s="2591"/>
      <c r="F904" s="2591"/>
      <c r="G904" s="2591"/>
      <c r="H904" s="2591"/>
      <c r="I904" s="2591"/>
    </row>
    <row r="905" spans="1:9" x14ac:dyDescent="0.2">
      <c r="A905" s="2591"/>
      <c r="B905" s="2591"/>
      <c r="C905" s="2591"/>
      <c r="D905" s="2591"/>
      <c r="E905" s="2591"/>
      <c r="F905" s="2591"/>
      <c r="G905" s="2591"/>
      <c r="H905" s="2591"/>
      <c r="I905" s="2591"/>
    </row>
    <row r="906" spans="1:9" x14ac:dyDescent="0.2">
      <c r="A906" s="2591"/>
      <c r="B906" s="2591"/>
      <c r="C906" s="2591"/>
      <c r="D906" s="2591"/>
      <c r="E906" s="2591"/>
      <c r="F906" s="2591"/>
      <c r="G906" s="2591"/>
      <c r="H906" s="2591"/>
      <c r="I906" s="2591"/>
    </row>
    <row r="907" spans="1:9" x14ac:dyDescent="0.2">
      <c r="A907" s="2591"/>
      <c r="B907" s="2591"/>
      <c r="C907" s="2591"/>
      <c r="D907" s="2591"/>
      <c r="E907" s="2591"/>
      <c r="F907" s="2591"/>
      <c r="G907" s="2591"/>
      <c r="H907" s="2591"/>
      <c r="I907" s="2591"/>
    </row>
    <row r="908" spans="1:9" x14ac:dyDescent="0.2">
      <c r="A908" s="2591"/>
      <c r="B908" s="2591"/>
      <c r="C908" s="2591"/>
      <c r="D908" s="2591"/>
      <c r="E908" s="2591"/>
      <c r="F908" s="2591"/>
      <c r="G908" s="2591"/>
      <c r="H908" s="2591"/>
      <c r="I908" s="2591"/>
    </row>
    <row r="909" spans="1:9" x14ac:dyDescent="0.2">
      <c r="A909" s="2591"/>
      <c r="B909" s="2591"/>
      <c r="C909" s="2591"/>
      <c r="D909" s="2591"/>
      <c r="E909" s="2591"/>
      <c r="F909" s="2591"/>
      <c r="G909" s="2591"/>
      <c r="H909" s="2591"/>
      <c r="I909" s="2591"/>
    </row>
    <row r="910" spans="1:9" x14ac:dyDescent="0.2">
      <c r="A910" s="2591"/>
      <c r="B910" s="2591"/>
      <c r="C910" s="2591"/>
      <c r="D910" s="2591"/>
      <c r="E910" s="2591"/>
      <c r="F910" s="2591"/>
      <c r="G910" s="2591"/>
      <c r="H910" s="2591"/>
      <c r="I910" s="2591"/>
    </row>
    <row r="911" spans="1:9" x14ac:dyDescent="0.2">
      <c r="A911" s="2591"/>
      <c r="B911" s="2591"/>
      <c r="C911" s="2591"/>
      <c r="D911" s="2591"/>
      <c r="E911" s="2591"/>
      <c r="F911" s="2591"/>
      <c r="G911" s="2591"/>
      <c r="H911" s="2591"/>
      <c r="I911" s="2591"/>
    </row>
    <row r="912" spans="1:9" x14ac:dyDescent="0.2">
      <c r="A912" s="2591"/>
      <c r="B912" s="2591"/>
      <c r="C912" s="2591"/>
      <c r="D912" s="2591"/>
      <c r="E912" s="2591"/>
      <c r="F912" s="2591"/>
      <c r="G912" s="2591"/>
      <c r="H912" s="2591"/>
      <c r="I912" s="2591"/>
    </row>
    <row r="913" spans="1:9" x14ac:dyDescent="0.2">
      <c r="A913" s="2591"/>
      <c r="B913" s="2591"/>
      <c r="C913" s="2591"/>
      <c r="D913" s="2591"/>
      <c r="E913" s="2591"/>
      <c r="F913" s="2591"/>
      <c r="G913" s="2591"/>
      <c r="H913" s="2591"/>
      <c r="I913" s="2591"/>
    </row>
    <row r="914" spans="1:9" x14ac:dyDescent="0.2">
      <c r="A914" s="2591"/>
      <c r="B914" s="2591"/>
      <c r="C914" s="2591"/>
      <c r="D914" s="2591"/>
      <c r="E914" s="2591"/>
      <c r="F914" s="2591"/>
      <c r="G914" s="2591"/>
      <c r="H914" s="2591"/>
      <c r="I914" s="2591"/>
    </row>
    <row r="915" spans="1:9" x14ac:dyDescent="0.2">
      <c r="A915" s="2591"/>
      <c r="B915" s="2591"/>
      <c r="C915" s="2591"/>
      <c r="D915" s="2591"/>
      <c r="E915" s="2591"/>
      <c r="F915" s="2591"/>
      <c r="G915" s="2591"/>
      <c r="H915" s="2591"/>
      <c r="I915" s="2591"/>
    </row>
    <row r="916" spans="1:9" x14ac:dyDescent="0.2">
      <c r="A916" s="2591"/>
      <c r="B916" s="2591"/>
      <c r="C916" s="2591"/>
      <c r="D916" s="2591"/>
      <c r="E916" s="2591"/>
      <c r="F916" s="2591"/>
      <c r="G916" s="2591"/>
      <c r="H916" s="2591"/>
      <c r="I916" s="2591"/>
    </row>
    <row r="917" spans="1:9" x14ac:dyDescent="0.2">
      <c r="A917" s="2591"/>
      <c r="B917" s="2591"/>
      <c r="C917" s="2591"/>
      <c r="D917" s="2591"/>
      <c r="E917" s="2591"/>
      <c r="F917" s="2591"/>
      <c r="G917" s="2591"/>
      <c r="H917" s="2591"/>
      <c r="I917" s="2591"/>
    </row>
    <row r="918" spans="1:9" x14ac:dyDescent="0.2">
      <c r="A918" s="2591"/>
      <c r="B918" s="2591"/>
      <c r="C918" s="2591"/>
      <c r="D918" s="2591"/>
      <c r="E918" s="2591"/>
      <c r="F918" s="2591"/>
      <c r="G918" s="2591"/>
      <c r="H918" s="2591"/>
      <c r="I918" s="2591"/>
    </row>
    <row r="919" spans="1:9" x14ac:dyDescent="0.2">
      <c r="A919" s="2591"/>
      <c r="B919" s="2591"/>
      <c r="C919" s="2591"/>
      <c r="D919" s="2591"/>
      <c r="E919" s="2591"/>
      <c r="F919" s="2591"/>
      <c r="G919" s="2591"/>
      <c r="H919" s="2591"/>
      <c r="I919" s="2591"/>
    </row>
    <row r="920" spans="1:9" x14ac:dyDescent="0.2">
      <c r="A920" s="2591"/>
      <c r="B920" s="2591"/>
      <c r="C920" s="2591"/>
      <c r="D920" s="2591"/>
      <c r="E920" s="2591"/>
      <c r="F920" s="2591"/>
      <c r="G920" s="2591"/>
      <c r="H920" s="2591"/>
      <c r="I920" s="2591"/>
    </row>
    <row r="921" spans="1:9" x14ac:dyDescent="0.2">
      <c r="A921" s="2591"/>
      <c r="B921" s="2591"/>
      <c r="C921" s="2591"/>
      <c r="D921" s="2591"/>
      <c r="E921" s="2591"/>
      <c r="F921" s="2591"/>
      <c r="G921" s="2591"/>
      <c r="H921" s="2591"/>
      <c r="I921" s="2591"/>
    </row>
    <row r="922" spans="1:9" x14ac:dyDescent="0.2">
      <c r="A922" s="2591"/>
      <c r="B922" s="2591"/>
      <c r="C922" s="2591"/>
      <c r="D922" s="2591"/>
      <c r="E922" s="2591"/>
      <c r="F922" s="2591"/>
      <c r="G922" s="2591"/>
      <c r="H922" s="2591"/>
      <c r="I922" s="2591"/>
    </row>
    <row r="923" spans="1:9" x14ac:dyDescent="0.2">
      <c r="A923" s="2591"/>
      <c r="B923" s="2591"/>
      <c r="C923" s="2591"/>
      <c r="D923" s="2591"/>
      <c r="E923" s="2591"/>
      <c r="F923" s="2591"/>
      <c r="G923" s="2591"/>
      <c r="H923" s="2591"/>
      <c r="I923" s="2591"/>
    </row>
    <row r="924" spans="1:9" x14ac:dyDescent="0.2">
      <c r="A924" s="2591"/>
      <c r="B924" s="2591"/>
      <c r="C924" s="2591"/>
      <c r="D924" s="2591"/>
      <c r="E924" s="2591"/>
      <c r="F924" s="2591"/>
      <c r="G924" s="2591"/>
      <c r="H924" s="2591"/>
      <c r="I924" s="2591"/>
    </row>
    <row r="925" spans="1:9" x14ac:dyDescent="0.2">
      <c r="A925" s="2591"/>
      <c r="B925" s="2591"/>
      <c r="C925" s="2591"/>
      <c r="D925" s="2591"/>
      <c r="E925" s="2591"/>
      <c r="F925" s="2591"/>
      <c r="G925" s="2591"/>
      <c r="H925" s="2591"/>
      <c r="I925" s="2591"/>
    </row>
    <row r="926" spans="1:9" x14ac:dyDescent="0.2">
      <c r="A926" s="2591"/>
      <c r="B926" s="2591"/>
      <c r="C926" s="2591"/>
      <c r="D926" s="2591"/>
      <c r="E926" s="2591"/>
      <c r="F926" s="2591"/>
      <c r="G926" s="2591"/>
      <c r="H926" s="2591"/>
      <c r="I926" s="2591"/>
    </row>
    <row r="927" spans="1:9" x14ac:dyDescent="0.2">
      <c r="A927" s="2591"/>
      <c r="B927" s="2591"/>
      <c r="C927" s="2591"/>
      <c r="D927" s="2591"/>
      <c r="E927" s="2591"/>
      <c r="F927" s="2591"/>
      <c r="G927" s="2591"/>
      <c r="H927" s="2591"/>
      <c r="I927" s="2591"/>
    </row>
    <row r="928" spans="1:9" x14ac:dyDescent="0.2">
      <c r="A928" s="2591"/>
      <c r="B928" s="2591"/>
      <c r="C928" s="2591"/>
      <c r="D928" s="2591"/>
      <c r="E928" s="2591"/>
      <c r="F928" s="2591"/>
      <c r="G928" s="2591"/>
      <c r="H928" s="2591"/>
      <c r="I928" s="2591"/>
    </row>
    <row r="929" spans="1:9" x14ac:dyDescent="0.2">
      <c r="A929" s="2591"/>
      <c r="B929" s="2591"/>
      <c r="C929" s="2591"/>
      <c r="D929" s="2591"/>
      <c r="E929" s="2591"/>
      <c r="F929" s="2591"/>
      <c r="G929" s="2591"/>
      <c r="H929" s="2591"/>
      <c r="I929" s="2591"/>
    </row>
    <row r="930" spans="1:9" x14ac:dyDescent="0.2">
      <c r="A930" s="2591"/>
      <c r="B930" s="2591"/>
      <c r="C930" s="2591"/>
      <c r="D930" s="2591"/>
      <c r="E930" s="2591"/>
      <c r="F930" s="2591"/>
      <c r="G930" s="2591"/>
      <c r="H930" s="2591"/>
      <c r="I930" s="2591"/>
    </row>
    <row r="931" spans="1:9" x14ac:dyDescent="0.2">
      <c r="A931" s="2591"/>
      <c r="B931" s="2591"/>
      <c r="C931" s="2591"/>
      <c r="D931" s="2591"/>
      <c r="E931" s="2591"/>
      <c r="F931" s="2591"/>
      <c r="G931" s="2591"/>
      <c r="H931" s="2591"/>
      <c r="I931" s="2591"/>
    </row>
    <row r="932" spans="1:9" x14ac:dyDescent="0.2">
      <c r="A932" s="2591"/>
      <c r="B932" s="2591"/>
      <c r="C932" s="2591"/>
      <c r="D932" s="2591"/>
      <c r="E932" s="2591"/>
      <c r="F932" s="2591"/>
      <c r="G932" s="2591"/>
      <c r="H932" s="2591"/>
      <c r="I932" s="2591"/>
    </row>
    <row r="933" spans="1:9" x14ac:dyDescent="0.2">
      <c r="A933" s="2591"/>
      <c r="B933" s="2591"/>
      <c r="C933" s="2591"/>
      <c r="D933" s="2591"/>
      <c r="E933" s="2591"/>
      <c r="F933" s="2591"/>
      <c r="G933" s="2591"/>
      <c r="H933" s="2591"/>
      <c r="I933" s="2591"/>
    </row>
    <row r="934" spans="1:9" x14ac:dyDescent="0.2">
      <c r="A934" s="2591"/>
      <c r="B934" s="2591"/>
      <c r="C934" s="2591"/>
      <c r="D934" s="2591"/>
      <c r="E934" s="2591"/>
      <c r="F934" s="2591"/>
      <c r="G934" s="2591"/>
      <c r="H934" s="2591"/>
      <c r="I934" s="2591"/>
    </row>
    <row r="935" spans="1:9" x14ac:dyDescent="0.2">
      <c r="A935" s="2591"/>
      <c r="B935" s="2591"/>
      <c r="C935" s="2591"/>
      <c r="D935" s="2591"/>
      <c r="E935" s="2591"/>
      <c r="F935" s="2591"/>
      <c r="G935" s="2591"/>
      <c r="H935" s="2591"/>
      <c r="I935" s="2591"/>
    </row>
    <row r="936" spans="1:9" x14ac:dyDescent="0.2">
      <c r="A936" s="2591"/>
      <c r="B936" s="2591"/>
      <c r="C936" s="2591"/>
      <c r="D936" s="2591"/>
      <c r="E936" s="2591"/>
      <c r="F936" s="2591"/>
      <c r="G936" s="2591"/>
      <c r="H936" s="2591"/>
      <c r="I936" s="2591"/>
    </row>
    <row r="937" spans="1:9" x14ac:dyDescent="0.2">
      <c r="A937" s="2591"/>
      <c r="B937" s="2591"/>
      <c r="C937" s="2591"/>
      <c r="D937" s="2591"/>
      <c r="E937" s="2591"/>
      <c r="F937" s="2591"/>
      <c r="G937" s="2591"/>
      <c r="H937" s="2591"/>
      <c r="I937" s="2591"/>
    </row>
    <row r="938" spans="1:9" x14ac:dyDescent="0.2">
      <c r="A938" s="2591"/>
      <c r="B938" s="2591"/>
      <c r="C938" s="2591"/>
      <c r="D938" s="2591"/>
      <c r="E938" s="2591"/>
      <c r="F938" s="2591"/>
      <c r="G938" s="2591"/>
      <c r="H938" s="2591"/>
      <c r="I938" s="2591"/>
    </row>
    <row r="939" spans="1:9" x14ac:dyDescent="0.2">
      <c r="A939" s="2591"/>
      <c r="B939" s="2591"/>
      <c r="C939" s="2591"/>
      <c r="D939" s="2591"/>
      <c r="E939" s="2591"/>
      <c r="F939" s="2591"/>
      <c r="G939" s="2591"/>
      <c r="H939" s="2591"/>
      <c r="I939" s="2591"/>
    </row>
    <row r="940" spans="1:9" x14ac:dyDescent="0.2">
      <c r="A940" s="2591"/>
      <c r="B940" s="2591"/>
      <c r="C940" s="2591"/>
      <c r="D940" s="2591"/>
      <c r="E940" s="2591"/>
      <c r="F940" s="2591"/>
      <c r="G940" s="2591"/>
      <c r="H940" s="2591"/>
      <c r="I940" s="2591"/>
    </row>
    <row r="941" spans="1:9" x14ac:dyDescent="0.2">
      <c r="A941" s="2591"/>
      <c r="B941" s="2591"/>
      <c r="C941" s="2591"/>
      <c r="D941" s="2591"/>
      <c r="E941" s="2591"/>
      <c r="F941" s="2591"/>
      <c r="G941" s="2591"/>
      <c r="H941" s="2591"/>
      <c r="I941" s="2591"/>
    </row>
    <row r="942" spans="1:9" x14ac:dyDescent="0.2">
      <c r="A942" s="2591"/>
      <c r="B942" s="2591"/>
      <c r="C942" s="2591"/>
      <c r="D942" s="2591"/>
      <c r="E942" s="2591"/>
      <c r="F942" s="2591"/>
      <c r="G942" s="2591"/>
      <c r="H942" s="2591"/>
      <c r="I942" s="2591"/>
    </row>
    <row r="943" spans="1:9" x14ac:dyDescent="0.2">
      <c r="A943" s="2591"/>
      <c r="B943" s="2591"/>
      <c r="C943" s="2591"/>
      <c r="D943" s="2591"/>
      <c r="E943" s="2591"/>
      <c r="F943" s="2591"/>
      <c r="G943" s="2591"/>
      <c r="H943" s="2591"/>
      <c r="I943" s="2591"/>
    </row>
    <row r="944" spans="1:9" x14ac:dyDescent="0.2">
      <c r="A944" s="2591"/>
      <c r="B944" s="2591"/>
      <c r="C944" s="2591"/>
      <c r="D944" s="2591"/>
      <c r="E944" s="2591"/>
      <c r="F944" s="2591"/>
      <c r="G944" s="2591"/>
      <c r="H944" s="2591"/>
      <c r="I944" s="2591"/>
    </row>
    <row r="945" spans="1:9" x14ac:dyDescent="0.2">
      <c r="A945" s="2591"/>
      <c r="B945" s="2591"/>
      <c r="C945" s="2591"/>
      <c r="D945" s="2591"/>
      <c r="E945" s="2591"/>
      <c r="F945" s="2591"/>
      <c r="G945" s="2591"/>
      <c r="H945" s="2591"/>
      <c r="I945" s="2591"/>
    </row>
    <row r="946" spans="1:9" x14ac:dyDescent="0.2">
      <c r="A946" s="2591"/>
      <c r="B946" s="2591"/>
      <c r="C946" s="2591"/>
      <c r="D946" s="2591"/>
      <c r="E946" s="2591"/>
      <c r="F946" s="2591"/>
      <c r="G946" s="2591"/>
      <c r="H946" s="2591"/>
      <c r="I946" s="2591"/>
    </row>
    <row r="947" spans="1:9" x14ac:dyDescent="0.2">
      <c r="A947" s="2591"/>
      <c r="B947" s="2591"/>
      <c r="C947" s="2591"/>
      <c r="D947" s="2591"/>
      <c r="E947" s="2591"/>
      <c r="F947" s="2591"/>
      <c r="G947" s="2591"/>
      <c r="H947" s="2591"/>
      <c r="I947" s="2591"/>
    </row>
    <row r="948" spans="1:9" x14ac:dyDescent="0.2">
      <c r="A948" s="2591"/>
      <c r="B948" s="2591"/>
      <c r="C948" s="2591"/>
      <c r="D948" s="2591"/>
      <c r="E948" s="2591"/>
      <c r="F948" s="2591"/>
      <c r="G948" s="2591"/>
      <c r="H948" s="2591"/>
      <c r="I948" s="2591"/>
    </row>
    <row r="949" spans="1:9" x14ac:dyDescent="0.2">
      <c r="A949" s="2591"/>
      <c r="B949" s="2591"/>
      <c r="C949" s="2591"/>
      <c r="D949" s="2591"/>
      <c r="E949" s="2591"/>
      <c r="F949" s="2591"/>
      <c r="G949" s="2591"/>
      <c r="H949" s="2591"/>
      <c r="I949" s="2591"/>
    </row>
    <row r="950" spans="1:9" x14ac:dyDescent="0.2">
      <c r="A950" s="2591"/>
      <c r="B950" s="2591"/>
      <c r="C950" s="2591"/>
      <c r="D950" s="2591"/>
      <c r="E950" s="2591"/>
      <c r="F950" s="2591"/>
      <c r="G950" s="2591"/>
      <c r="H950" s="2591"/>
      <c r="I950" s="2591"/>
    </row>
    <row r="951" spans="1:9" x14ac:dyDescent="0.2">
      <c r="A951" s="2591"/>
      <c r="B951" s="2591"/>
      <c r="C951" s="2591"/>
      <c r="D951" s="2591"/>
      <c r="E951" s="2591"/>
      <c r="F951" s="2591"/>
      <c r="G951" s="2591"/>
      <c r="H951" s="2591"/>
      <c r="I951" s="2591"/>
    </row>
    <row r="952" spans="1:9" x14ac:dyDescent="0.2">
      <c r="A952" s="2591"/>
      <c r="B952" s="2591"/>
      <c r="C952" s="2591"/>
      <c r="D952" s="2591"/>
      <c r="E952" s="2591"/>
      <c r="F952" s="2591"/>
      <c r="G952" s="2591"/>
      <c r="H952" s="2591"/>
      <c r="I952" s="2591"/>
    </row>
    <row r="953" spans="1:9" x14ac:dyDescent="0.2">
      <c r="A953" s="2591"/>
      <c r="B953" s="2591"/>
      <c r="C953" s="2591"/>
      <c r="D953" s="2591"/>
      <c r="E953" s="2591"/>
      <c r="F953" s="2591"/>
      <c r="G953" s="2591"/>
      <c r="H953" s="2591"/>
      <c r="I953" s="2591"/>
    </row>
    <row r="954" spans="1:9" x14ac:dyDescent="0.2">
      <c r="A954" s="2591"/>
      <c r="B954" s="2591"/>
      <c r="C954" s="2591"/>
      <c r="D954" s="2591"/>
      <c r="E954" s="2591"/>
      <c r="F954" s="2591"/>
      <c r="G954" s="2591"/>
      <c r="H954" s="2591"/>
      <c r="I954" s="2591"/>
    </row>
    <row r="955" spans="1:9" x14ac:dyDescent="0.2">
      <c r="A955" s="2591"/>
      <c r="B955" s="2591"/>
      <c r="C955" s="2591"/>
      <c r="D955" s="2591"/>
      <c r="E955" s="2591"/>
      <c r="F955" s="2591"/>
      <c r="G955" s="2591"/>
      <c r="H955" s="2591"/>
      <c r="I955" s="2591"/>
    </row>
    <row r="956" spans="1:9" x14ac:dyDescent="0.2">
      <c r="A956" s="2591"/>
      <c r="B956" s="2591"/>
      <c r="C956" s="2591"/>
      <c r="D956" s="2591"/>
      <c r="E956" s="2591"/>
      <c r="F956" s="2591"/>
      <c r="G956" s="2591"/>
      <c r="H956" s="2591"/>
      <c r="I956" s="2591"/>
    </row>
    <row r="957" spans="1:9" x14ac:dyDescent="0.2">
      <c r="A957" s="2591"/>
      <c r="B957" s="2591"/>
      <c r="C957" s="2591"/>
      <c r="D957" s="2591"/>
      <c r="E957" s="2591"/>
      <c r="F957" s="2591"/>
      <c r="G957" s="2591"/>
      <c r="H957" s="2591"/>
      <c r="I957" s="2591"/>
    </row>
    <row r="958" spans="1:9" x14ac:dyDescent="0.2">
      <c r="A958" s="2591"/>
      <c r="B958" s="2591"/>
      <c r="C958" s="2591"/>
      <c r="D958" s="2591"/>
      <c r="E958" s="2591"/>
      <c r="F958" s="2591"/>
      <c r="G958" s="2591"/>
      <c r="H958" s="2591"/>
      <c r="I958" s="2591"/>
    </row>
    <row r="959" spans="1:9" x14ac:dyDescent="0.2">
      <c r="A959" s="2591"/>
      <c r="B959" s="2591"/>
      <c r="C959" s="2591"/>
      <c r="D959" s="2591"/>
      <c r="E959" s="2591"/>
      <c r="F959" s="2591"/>
      <c r="G959" s="2591"/>
      <c r="H959" s="2591"/>
      <c r="I959" s="2591"/>
    </row>
    <row r="960" spans="1:9" x14ac:dyDescent="0.2">
      <c r="A960" s="2591"/>
      <c r="B960" s="2591"/>
      <c r="C960" s="2591"/>
      <c r="D960" s="2591"/>
      <c r="E960" s="2591"/>
      <c r="F960" s="2591"/>
      <c r="G960" s="2591"/>
      <c r="H960" s="2591"/>
      <c r="I960" s="2591"/>
    </row>
    <row r="961" spans="1:9" x14ac:dyDescent="0.2">
      <c r="A961" s="2591"/>
      <c r="B961" s="2591"/>
      <c r="C961" s="2591"/>
      <c r="D961" s="2591"/>
      <c r="E961" s="2591"/>
      <c r="F961" s="2591"/>
      <c r="G961" s="2591"/>
      <c r="H961" s="2591"/>
      <c r="I961" s="2591"/>
    </row>
    <row r="962" spans="1:9" x14ac:dyDescent="0.2">
      <c r="A962" s="2591"/>
      <c r="B962" s="2591"/>
      <c r="C962" s="2591"/>
      <c r="D962" s="2591"/>
      <c r="E962" s="2591"/>
      <c r="F962" s="2591"/>
      <c r="G962" s="2591"/>
      <c r="H962" s="2591"/>
      <c r="I962" s="2591"/>
    </row>
    <row r="963" spans="1:9" x14ac:dyDescent="0.2">
      <c r="A963" s="2591"/>
      <c r="B963" s="2591"/>
      <c r="C963" s="2591"/>
      <c r="D963" s="2591"/>
      <c r="E963" s="2591"/>
      <c r="F963" s="2591"/>
      <c r="G963" s="2591"/>
      <c r="H963" s="2591"/>
      <c r="I963" s="2591"/>
    </row>
    <row r="964" spans="1:9" x14ac:dyDescent="0.2">
      <c r="A964" s="2591"/>
      <c r="B964" s="2591"/>
      <c r="C964" s="2591"/>
      <c r="D964" s="2591"/>
      <c r="E964" s="2591"/>
      <c r="F964" s="2591"/>
      <c r="G964" s="2591"/>
      <c r="H964" s="2591"/>
      <c r="I964" s="2591"/>
    </row>
    <row r="965" spans="1:9" x14ac:dyDescent="0.2">
      <c r="A965" s="2591"/>
      <c r="B965" s="2591"/>
      <c r="C965" s="2591"/>
      <c r="D965" s="2591"/>
      <c r="E965" s="2591"/>
      <c r="F965" s="2591"/>
      <c r="G965" s="2591"/>
      <c r="H965" s="2591"/>
      <c r="I965" s="2591"/>
    </row>
    <row r="966" spans="1:9" x14ac:dyDescent="0.2">
      <c r="A966" s="2591"/>
      <c r="B966" s="2591"/>
      <c r="C966" s="2591"/>
      <c r="D966" s="2591"/>
      <c r="E966" s="2591"/>
      <c r="F966" s="2591"/>
      <c r="G966" s="2591"/>
      <c r="H966" s="2591"/>
      <c r="I966" s="2591"/>
    </row>
    <row r="967" spans="1:9" x14ac:dyDescent="0.2">
      <c r="A967" s="2591"/>
      <c r="B967" s="2591"/>
      <c r="C967" s="2591"/>
      <c r="D967" s="2591"/>
      <c r="E967" s="2591"/>
      <c r="F967" s="2591"/>
      <c r="G967" s="2591"/>
      <c r="H967" s="2591"/>
      <c r="I967" s="2591"/>
    </row>
    <row r="968" spans="1:9" x14ac:dyDescent="0.2">
      <c r="A968" s="2591"/>
      <c r="B968" s="2591"/>
      <c r="C968" s="2591"/>
      <c r="D968" s="2591"/>
      <c r="E968" s="2591"/>
      <c r="F968" s="2591"/>
      <c r="G968" s="2591"/>
      <c r="H968" s="2591"/>
      <c r="I968" s="2591"/>
    </row>
    <row r="969" spans="1:9" x14ac:dyDescent="0.2">
      <c r="A969" s="2591"/>
      <c r="B969" s="2591"/>
      <c r="C969" s="2591"/>
      <c r="D969" s="2591"/>
      <c r="E969" s="2591"/>
      <c r="F969" s="2591"/>
      <c r="G969" s="2591"/>
      <c r="H969" s="2591"/>
      <c r="I969" s="2591"/>
    </row>
    <row r="970" spans="1:9" x14ac:dyDescent="0.2">
      <c r="A970" s="2591"/>
      <c r="B970" s="2591"/>
      <c r="C970" s="2591"/>
      <c r="D970" s="2591"/>
      <c r="E970" s="2591"/>
      <c r="F970" s="2591"/>
      <c r="G970" s="2591"/>
      <c r="H970" s="2591"/>
      <c r="I970" s="2591"/>
    </row>
    <row r="971" spans="1:9" x14ac:dyDescent="0.2">
      <c r="A971" s="2591"/>
      <c r="B971" s="2591"/>
      <c r="C971" s="2591"/>
      <c r="D971" s="2591"/>
      <c r="E971" s="2591"/>
      <c r="F971" s="2591"/>
      <c r="G971" s="2591"/>
      <c r="H971" s="2591"/>
      <c r="I971" s="2591"/>
    </row>
    <row r="972" spans="1:9" x14ac:dyDescent="0.2">
      <c r="A972" s="2591"/>
      <c r="B972" s="2591"/>
      <c r="C972" s="2591"/>
      <c r="D972" s="2591"/>
      <c r="E972" s="2591"/>
      <c r="F972" s="2591"/>
      <c r="G972" s="2591"/>
      <c r="H972" s="2591"/>
      <c r="I972" s="2591"/>
    </row>
    <row r="973" spans="1:9" x14ac:dyDescent="0.2">
      <c r="A973" s="2591"/>
      <c r="B973" s="2591"/>
      <c r="C973" s="2591"/>
      <c r="D973" s="2591"/>
      <c r="E973" s="2591"/>
      <c r="F973" s="2591"/>
      <c r="G973" s="2591"/>
      <c r="H973" s="2591"/>
      <c r="I973" s="2591"/>
    </row>
    <row r="974" spans="1:9" x14ac:dyDescent="0.2">
      <c r="A974" s="2591"/>
      <c r="B974" s="2591"/>
      <c r="C974" s="2591"/>
      <c r="D974" s="2591"/>
      <c r="E974" s="2591"/>
      <c r="F974" s="2591"/>
      <c r="G974" s="2591"/>
      <c r="H974" s="2591"/>
      <c r="I974" s="2591"/>
    </row>
    <row r="975" spans="1:9" x14ac:dyDescent="0.2">
      <c r="A975" s="2591"/>
      <c r="B975" s="2591"/>
      <c r="C975" s="2591"/>
      <c r="D975" s="2591"/>
      <c r="E975" s="2591"/>
      <c r="F975" s="2591"/>
      <c r="G975" s="2591"/>
      <c r="H975" s="2591"/>
      <c r="I975" s="2591"/>
    </row>
    <row r="976" spans="1:9" x14ac:dyDescent="0.2">
      <c r="A976" s="2591"/>
      <c r="B976" s="2591"/>
      <c r="C976" s="2591"/>
      <c r="D976" s="2591"/>
      <c r="E976" s="2591"/>
      <c r="F976" s="2591"/>
      <c r="G976" s="2591"/>
      <c r="H976" s="2591"/>
      <c r="I976" s="2591"/>
    </row>
    <row r="977" spans="1:9" x14ac:dyDescent="0.2">
      <c r="A977" s="2591"/>
      <c r="B977" s="2591"/>
      <c r="C977" s="2591"/>
      <c r="D977" s="2591"/>
      <c r="E977" s="2591"/>
      <c r="F977" s="2591"/>
      <c r="G977" s="2591"/>
      <c r="H977" s="2591"/>
      <c r="I977" s="2591"/>
    </row>
    <row r="978" spans="1:9" x14ac:dyDescent="0.2">
      <c r="A978" s="2591"/>
      <c r="B978" s="2591"/>
      <c r="C978" s="2591"/>
      <c r="D978" s="2591"/>
      <c r="E978" s="2591"/>
      <c r="F978" s="2591"/>
      <c r="G978" s="2591"/>
      <c r="H978" s="2591"/>
      <c r="I978" s="2591"/>
    </row>
    <row r="979" spans="1:9" x14ac:dyDescent="0.2">
      <c r="A979" s="2591"/>
      <c r="B979" s="2591"/>
      <c r="C979" s="2591"/>
      <c r="D979" s="2591"/>
      <c r="E979" s="2591"/>
      <c r="F979" s="2591"/>
      <c r="G979" s="2591"/>
      <c r="H979" s="2591"/>
      <c r="I979" s="2591"/>
    </row>
    <row r="980" spans="1:9" x14ac:dyDescent="0.2">
      <c r="A980" s="2591"/>
      <c r="B980" s="2591"/>
      <c r="C980" s="2591"/>
      <c r="D980" s="2591"/>
      <c r="E980" s="2591"/>
      <c r="F980" s="2591"/>
      <c r="G980" s="2591"/>
      <c r="H980" s="2591"/>
      <c r="I980" s="2591"/>
    </row>
    <row r="981" spans="1:9" x14ac:dyDescent="0.2">
      <c r="A981" s="2591"/>
      <c r="B981" s="2591"/>
      <c r="C981" s="2591"/>
      <c r="D981" s="2591"/>
      <c r="E981" s="2591"/>
      <c r="F981" s="2591"/>
      <c r="G981" s="2591"/>
      <c r="H981" s="2591"/>
      <c r="I981" s="2591"/>
    </row>
    <row r="982" spans="1:9" x14ac:dyDescent="0.2">
      <c r="A982" s="2591"/>
      <c r="B982" s="2591"/>
      <c r="C982" s="2591"/>
      <c r="D982" s="2591"/>
      <c r="E982" s="2591"/>
      <c r="F982" s="2591"/>
      <c r="G982" s="2591"/>
      <c r="H982" s="2591"/>
      <c r="I982" s="2591"/>
    </row>
    <row r="983" spans="1:9" x14ac:dyDescent="0.2">
      <c r="A983" s="2591"/>
      <c r="B983" s="2591"/>
      <c r="C983" s="2591"/>
      <c r="D983" s="2591"/>
      <c r="E983" s="2591"/>
      <c r="F983" s="2591"/>
      <c r="G983" s="2591"/>
      <c r="H983" s="2591"/>
      <c r="I983" s="2591"/>
    </row>
    <row r="984" spans="1:9" x14ac:dyDescent="0.2">
      <c r="A984" s="2591"/>
      <c r="B984" s="2591"/>
      <c r="C984" s="2591"/>
      <c r="D984" s="2591"/>
      <c r="E984" s="2591"/>
      <c r="F984" s="2591"/>
      <c r="G984" s="2591"/>
      <c r="H984" s="2591"/>
      <c r="I984" s="2591"/>
    </row>
    <row r="985" spans="1:9" x14ac:dyDescent="0.2">
      <c r="A985" s="2591"/>
      <c r="B985" s="2591"/>
      <c r="C985" s="2591"/>
      <c r="D985" s="2591"/>
      <c r="E985" s="2591"/>
      <c r="F985" s="2591"/>
      <c r="G985" s="2591"/>
      <c r="H985" s="2591"/>
      <c r="I985" s="2591"/>
    </row>
    <row r="986" spans="1:9" x14ac:dyDescent="0.2">
      <c r="A986" s="2591"/>
      <c r="B986" s="2591"/>
      <c r="C986" s="2591"/>
      <c r="D986" s="2591"/>
      <c r="E986" s="2591"/>
      <c r="F986" s="2591"/>
      <c r="G986" s="2591"/>
      <c r="H986" s="2591"/>
      <c r="I986" s="2591"/>
    </row>
    <row r="987" spans="1:9" x14ac:dyDescent="0.2">
      <c r="A987" s="2591"/>
      <c r="B987" s="2591"/>
      <c r="C987" s="2591"/>
      <c r="D987" s="2591"/>
      <c r="E987" s="2591"/>
      <c r="F987" s="2591"/>
      <c r="G987" s="2591"/>
      <c r="H987" s="2591"/>
      <c r="I987" s="2591"/>
    </row>
    <row r="988" spans="1:9" x14ac:dyDescent="0.2">
      <c r="A988" s="2591"/>
      <c r="B988" s="2591"/>
      <c r="C988" s="2591"/>
      <c r="D988" s="2591"/>
      <c r="E988" s="2591"/>
      <c r="F988" s="2591"/>
      <c r="G988" s="2591"/>
      <c r="H988" s="2591"/>
      <c r="I988" s="2591"/>
    </row>
    <row r="989" spans="1:9" x14ac:dyDescent="0.2">
      <c r="A989" s="2591"/>
      <c r="B989" s="2591"/>
      <c r="C989" s="2591"/>
      <c r="D989" s="2591"/>
      <c r="E989" s="2591"/>
      <c r="F989" s="2591"/>
      <c r="G989" s="2591"/>
      <c r="H989" s="2591"/>
      <c r="I989" s="2591"/>
    </row>
    <row r="990" spans="1:9" x14ac:dyDescent="0.2">
      <c r="A990" s="2591"/>
      <c r="B990" s="2591"/>
      <c r="C990" s="2591"/>
      <c r="D990" s="2591"/>
      <c r="E990" s="2591"/>
      <c r="F990" s="2591"/>
      <c r="G990" s="2591"/>
      <c r="H990" s="2591"/>
      <c r="I990" s="2591"/>
    </row>
    <row r="991" spans="1:9" x14ac:dyDescent="0.2">
      <c r="A991" s="2591"/>
      <c r="B991" s="2591"/>
      <c r="C991" s="2591"/>
      <c r="D991" s="2591"/>
      <c r="E991" s="2591"/>
      <c r="F991" s="2591"/>
      <c r="G991" s="2591"/>
      <c r="H991" s="2591"/>
      <c r="I991" s="2591"/>
    </row>
    <row r="992" spans="1:9" x14ac:dyDescent="0.2">
      <c r="A992" s="2591"/>
      <c r="B992" s="2591"/>
      <c r="C992" s="2591"/>
      <c r="D992" s="2591"/>
      <c r="E992" s="2591"/>
      <c r="F992" s="2591"/>
      <c r="G992" s="2591"/>
      <c r="H992" s="2591"/>
      <c r="I992" s="2591"/>
    </row>
    <row r="993" spans="1:9" x14ac:dyDescent="0.2">
      <c r="A993" s="2591"/>
      <c r="B993" s="2591"/>
      <c r="C993" s="2591"/>
      <c r="D993" s="2591"/>
      <c r="E993" s="2591"/>
      <c r="F993" s="2591"/>
      <c r="G993" s="2591"/>
      <c r="H993" s="2591"/>
      <c r="I993" s="2591"/>
    </row>
    <row r="994" spans="1:9" x14ac:dyDescent="0.2">
      <c r="A994" s="2591"/>
      <c r="B994" s="2591"/>
      <c r="C994" s="2591"/>
      <c r="D994" s="2591"/>
      <c r="E994" s="2591"/>
      <c r="F994" s="2591"/>
      <c r="G994" s="2591"/>
      <c r="H994" s="2591"/>
      <c r="I994" s="2591"/>
    </row>
    <row r="995" spans="1:9" x14ac:dyDescent="0.2">
      <c r="A995" s="2591"/>
      <c r="B995" s="2591"/>
      <c r="C995" s="2591"/>
      <c r="D995" s="2591"/>
      <c r="E995" s="2591"/>
      <c r="F995" s="2591"/>
      <c r="G995" s="2591"/>
      <c r="H995" s="2591"/>
      <c r="I995" s="2591"/>
    </row>
    <row r="996" spans="1:9" x14ac:dyDescent="0.2">
      <c r="A996" s="2591"/>
      <c r="B996" s="2591"/>
      <c r="C996" s="2591"/>
      <c r="D996" s="2591"/>
      <c r="E996" s="2591"/>
      <c r="F996" s="2591"/>
      <c r="G996" s="2591"/>
      <c r="H996" s="2591"/>
      <c r="I996" s="2591"/>
    </row>
    <row r="997" spans="1:9" x14ac:dyDescent="0.2">
      <c r="A997" s="2591"/>
      <c r="B997" s="2591"/>
      <c r="C997" s="2591"/>
      <c r="D997" s="2591"/>
      <c r="E997" s="2591"/>
      <c r="F997" s="2591"/>
      <c r="G997" s="2591"/>
      <c r="H997" s="2591"/>
      <c r="I997" s="2591"/>
    </row>
    <row r="998" spans="1:9" x14ac:dyDescent="0.2">
      <c r="A998" s="2591"/>
      <c r="B998" s="2591"/>
      <c r="C998" s="2591"/>
      <c r="D998" s="2591"/>
      <c r="E998" s="2591"/>
      <c r="F998" s="2591"/>
      <c r="G998" s="2591"/>
      <c r="H998" s="2591"/>
      <c r="I998" s="2591"/>
    </row>
    <row r="999" spans="1:9" x14ac:dyDescent="0.2">
      <c r="A999" s="2591"/>
      <c r="B999" s="2591"/>
      <c r="C999" s="2591"/>
      <c r="D999" s="2591"/>
      <c r="E999" s="2591"/>
      <c r="F999" s="2591"/>
      <c r="G999" s="2591"/>
      <c r="H999" s="2591"/>
      <c r="I999" s="2591"/>
    </row>
    <row r="1000" spans="1:9" x14ac:dyDescent="0.2">
      <c r="A1000" s="2591"/>
      <c r="B1000" s="2591"/>
      <c r="C1000" s="2591"/>
      <c r="D1000" s="2591"/>
      <c r="E1000" s="2591"/>
      <c r="F1000" s="2591"/>
      <c r="G1000" s="2591"/>
      <c r="H1000" s="2591"/>
      <c r="I1000" s="2591"/>
    </row>
    <row r="1001" spans="1:9" x14ac:dyDescent="0.2">
      <c r="A1001" s="2591"/>
      <c r="B1001" s="2591"/>
      <c r="C1001" s="2591"/>
      <c r="D1001" s="2591"/>
      <c r="E1001" s="2591"/>
      <c r="F1001" s="2591"/>
      <c r="G1001" s="2591"/>
      <c r="H1001" s="2591"/>
      <c r="I1001" s="2591"/>
    </row>
    <row r="1002" spans="1:9" x14ac:dyDescent="0.2">
      <c r="A1002" s="2591"/>
      <c r="B1002" s="2591"/>
      <c r="C1002" s="2591"/>
      <c r="D1002" s="2591"/>
      <c r="E1002" s="2591"/>
      <c r="F1002" s="2591"/>
      <c r="G1002" s="2591"/>
      <c r="H1002" s="2591"/>
      <c r="I1002" s="2591"/>
    </row>
    <row r="1003" spans="1:9" x14ac:dyDescent="0.2">
      <c r="A1003" s="2591"/>
      <c r="B1003" s="2591"/>
      <c r="C1003" s="2591"/>
      <c r="D1003" s="2591"/>
      <c r="E1003" s="2591"/>
      <c r="F1003" s="2591"/>
      <c r="G1003" s="2591"/>
      <c r="H1003" s="2591"/>
      <c r="I1003" s="2591"/>
    </row>
    <row r="1004" spans="1:9" x14ac:dyDescent="0.2">
      <c r="A1004" s="2591"/>
      <c r="B1004" s="2591"/>
      <c r="C1004" s="2591"/>
      <c r="D1004" s="2591"/>
      <c r="E1004" s="2591"/>
      <c r="F1004" s="2591"/>
      <c r="G1004" s="2591"/>
      <c r="H1004" s="2591"/>
      <c r="I1004" s="2591"/>
    </row>
    <row r="1005" spans="1:9" x14ac:dyDescent="0.2">
      <c r="A1005" s="2591"/>
      <c r="B1005" s="2591"/>
      <c r="C1005" s="2591"/>
      <c r="D1005" s="2591"/>
      <c r="E1005" s="2591"/>
      <c r="F1005" s="2591"/>
      <c r="G1005" s="2591"/>
      <c r="H1005" s="2591"/>
      <c r="I1005" s="2591"/>
    </row>
    <row r="1006" spans="1:9" x14ac:dyDescent="0.2">
      <c r="A1006" s="2591"/>
      <c r="B1006" s="2591"/>
      <c r="C1006" s="2591"/>
      <c r="D1006" s="2591"/>
      <c r="E1006" s="2591"/>
      <c r="F1006" s="2591"/>
      <c r="G1006" s="2591"/>
      <c r="H1006" s="2591"/>
      <c r="I1006" s="2591"/>
    </row>
    <row r="1007" spans="1:9" x14ac:dyDescent="0.2">
      <c r="A1007" s="2591"/>
      <c r="B1007" s="2591"/>
      <c r="C1007" s="2591"/>
      <c r="D1007" s="2591"/>
      <c r="E1007" s="2591"/>
      <c r="F1007" s="2591"/>
      <c r="G1007" s="2591"/>
      <c r="H1007" s="2591"/>
      <c r="I1007" s="2591"/>
    </row>
    <row r="1008" spans="1:9" x14ac:dyDescent="0.2">
      <c r="A1008" s="2591"/>
      <c r="B1008" s="2591"/>
      <c r="C1008" s="2591"/>
      <c r="D1008" s="2591"/>
      <c r="E1008" s="2591"/>
      <c r="F1008" s="2591"/>
      <c r="G1008" s="2591"/>
      <c r="H1008" s="2591"/>
      <c r="I1008" s="2591"/>
    </row>
    <row r="1009" spans="1:9" x14ac:dyDescent="0.2">
      <c r="A1009" s="2591"/>
      <c r="B1009" s="2591"/>
      <c r="C1009" s="2591"/>
      <c r="D1009" s="2591"/>
      <c r="E1009" s="2591"/>
      <c r="F1009" s="2591"/>
      <c r="G1009" s="2591"/>
      <c r="H1009" s="2591"/>
      <c r="I1009" s="2591"/>
    </row>
    <row r="1010" spans="1:9" x14ac:dyDescent="0.2">
      <c r="A1010" s="2591"/>
      <c r="B1010" s="2591"/>
      <c r="C1010" s="2591"/>
      <c r="D1010" s="2591"/>
      <c r="E1010" s="2591"/>
      <c r="F1010" s="2591"/>
      <c r="G1010" s="2591"/>
      <c r="H1010" s="2591"/>
      <c r="I1010" s="2591"/>
    </row>
    <row r="1011" spans="1:9" x14ac:dyDescent="0.2">
      <c r="A1011" s="2591"/>
      <c r="B1011" s="2591"/>
      <c r="C1011" s="2591"/>
      <c r="D1011" s="2591"/>
      <c r="E1011" s="2591"/>
      <c r="F1011" s="2591"/>
      <c r="G1011" s="2591"/>
      <c r="H1011" s="2591"/>
      <c r="I1011" s="2591"/>
    </row>
    <row r="1012" spans="1:9" x14ac:dyDescent="0.2">
      <c r="A1012" s="2591"/>
      <c r="B1012" s="2591"/>
      <c r="C1012" s="2591"/>
      <c r="D1012" s="2591"/>
      <c r="E1012" s="2591"/>
      <c r="F1012" s="2591"/>
      <c r="G1012" s="2591"/>
      <c r="H1012" s="2591"/>
      <c r="I1012" s="2591"/>
    </row>
    <row r="1013" spans="1:9" x14ac:dyDescent="0.2">
      <c r="A1013" s="2591"/>
      <c r="B1013" s="2591"/>
      <c r="C1013" s="2591"/>
      <c r="D1013" s="2591"/>
      <c r="E1013" s="2591"/>
      <c r="F1013" s="2591"/>
      <c r="G1013" s="2591"/>
      <c r="H1013" s="2591"/>
      <c r="I1013" s="2591"/>
    </row>
    <row r="1014" spans="1:9" x14ac:dyDescent="0.2">
      <c r="A1014" s="2591"/>
      <c r="B1014" s="2591"/>
      <c r="C1014" s="2591"/>
      <c r="D1014" s="2591"/>
      <c r="E1014" s="2591"/>
      <c r="F1014" s="2591"/>
      <c r="G1014" s="2591"/>
      <c r="H1014" s="2591"/>
      <c r="I1014" s="2591"/>
    </row>
    <row r="1015" spans="1:9" x14ac:dyDescent="0.2">
      <c r="A1015" s="2591"/>
      <c r="B1015" s="2591"/>
      <c r="C1015" s="2591"/>
      <c r="D1015" s="2591"/>
      <c r="E1015" s="2591"/>
      <c r="F1015" s="2591"/>
      <c r="G1015" s="2591"/>
      <c r="H1015" s="2591"/>
      <c r="I1015" s="2591"/>
    </row>
    <row r="1016" spans="1:9" x14ac:dyDescent="0.2">
      <c r="A1016" s="2591"/>
      <c r="B1016" s="2591"/>
      <c r="C1016" s="2591"/>
      <c r="D1016" s="2591"/>
      <c r="E1016" s="2591"/>
      <c r="F1016" s="2591"/>
      <c r="G1016" s="2591"/>
      <c r="H1016" s="2591"/>
      <c r="I1016" s="2591"/>
    </row>
    <row r="1017" spans="1:9" x14ac:dyDescent="0.2">
      <c r="A1017" s="2591"/>
      <c r="B1017" s="2591"/>
      <c r="C1017" s="2591"/>
      <c r="D1017" s="2591"/>
      <c r="E1017" s="2591"/>
      <c r="F1017" s="2591"/>
      <c r="G1017" s="2591"/>
      <c r="H1017" s="2591"/>
      <c r="I1017" s="2591"/>
    </row>
    <row r="1018" spans="1:9" x14ac:dyDescent="0.2">
      <c r="A1018" s="2591"/>
      <c r="B1018" s="2591"/>
      <c r="C1018" s="2591"/>
      <c r="D1018" s="2591"/>
      <c r="E1018" s="2591"/>
      <c r="F1018" s="2591"/>
      <c r="G1018" s="2591"/>
      <c r="H1018" s="2591"/>
      <c r="I1018" s="2591"/>
    </row>
    <row r="1019" spans="1:9" x14ac:dyDescent="0.2">
      <c r="A1019" s="2591"/>
      <c r="B1019" s="2591"/>
      <c r="C1019" s="2591"/>
      <c r="D1019" s="2591"/>
      <c r="E1019" s="2591"/>
      <c r="F1019" s="2591"/>
      <c r="G1019" s="2591"/>
      <c r="H1019" s="2591"/>
      <c r="I1019" s="2591"/>
    </row>
    <row r="1020" spans="1:9" x14ac:dyDescent="0.2">
      <c r="A1020" s="2591"/>
      <c r="B1020" s="2591"/>
      <c r="C1020" s="2591"/>
      <c r="D1020" s="2591"/>
      <c r="E1020" s="2591"/>
      <c r="F1020" s="2591"/>
      <c r="G1020" s="2591"/>
      <c r="H1020" s="2591"/>
      <c r="I1020" s="2591"/>
    </row>
    <row r="1021" spans="1:9" x14ac:dyDescent="0.2">
      <c r="A1021" s="2591"/>
      <c r="B1021" s="2591"/>
      <c r="C1021" s="2591"/>
      <c r="D1021" s="2591"/>
      <c r="E1021" s="2591"/>
      <c r="F1021" s="2591"/>
      <c r="G1021" s="2591"/>
      <c r="H1021" s="2591"/>
      <c r="I1021" s="2591"/>
    </row>
    <row r="1022" spans="1:9" x14ac:dyDescent="0.2">
      <c r="A1022" s="2591"/>
      <c r="B1022" s="2591"/>
      <c r="C1022" s="2591"/>
      <c r="D1022" s="2591"/>
      <c r="E1022" s="2591"/>
      <c r="F1022" s="2591"/>
      <c r="G1022" s="2591"/>
      <c r="H1022" s="2591"/>
      <c r="I1022" s="2591"/>
    </row>
    <row r="1023" spans="1:9" x14ac:dyDescent="0.2">
      <c r="A1023" s="2591"/>
      <c r="B1023" s="2591"/>
      <c r="C1023" s="2591"/>
      <c r="D1023" s="2591"/>
      <c r="E1023" s="2591"/>
      <c r="F1023" s="2591"/>
      <c r="G1023" s="2591"/>
      <c r="H1023" s="2591"/>
      <c r="I1023" s="2591"/>
    </row>
    <row r="1024" spans="1:9" x14ac:dyDescent="0.2">
      <c r="A1024" s="2591"/>
      <c r="B1024" s="2591"/>
      <c r="C1024" s="2591"/>
      <c r="D1024" s="2591"/>
      <c r="E1024" s="2591"/>
      <c r="F1024" s="2591"/>
      <c r="G1024" s="2591"/>
      <c r="H1024" s="2591"/>
      <c r="I1024" s="2591"/>
    </row>
    <row r="1025" spans="1:9" x14ac:dyDescent="0.2">
      <c r="A1025" s="2591"/>
      <c r="B1025" s="2591"/>
      <c r="C1025" s="2591"/>
      <c r="D1025" s="2591"/>
      <c r="E1025" s="2591"/>
      <c r="F1025" s="2591"/>
      <c r="G1025" s="2591"/>
      <c r="H1025" s="2591"/>
      <c r="I1025" s="2591"/>
    </row>
    <row r="1026" spans="1:9" x14ac:dyDescent="0.2">
      <c r="A1026" s="2591"/>
      <c r="B1026" s="2591"/>
      <c r="C1026" s="2591"/>
      <c r="D1026" s="2591"/>
      <c r="E1026" s="2591"/>
      <c r="F1026" s="2591"/>
      <c r="G1026" s="2591"/>
      <c r="H1026" s="2591"/>
      <c r="I1026" s="2591"/>
    </row>
    <row r="1027" spans="1:9" x14ac:dyDescent="0.2">
      <c r="A1027" s="2591"/>
      <c r="B1027" s="2591"/>
      <c r="C1027" s="2591"/>
      <c r="D1027" s="2591"/>
      <c r="E1027" s="2591"/>
      <c r="F1027" s="2591"/>
      <c r="G1027" s="2591"/>
      <c r="H1027" s="2591"/>
      <c r="I1027" s="2591"/>
    </row>
    <row r="1028" spans="1:9" x14ac:dyDescent="0.2">
      <c r="A1028" s="2591"/>
      <c r="B1028" s="2591"/>
      <c r="C1028" s="2591"/>
      <c r="D1028" s="2591"/>
      <c r="E1028" s="2591"/>
      <c r="F1028" s="2591"/>
      <c r="G1028" s="2591"/>
      <c r="H1028" s="2591"/>
      <c r="I1028" s="2591"/>
    </row>
    <row r="1029" spans="1:9" x14ac:dyDescent="0.2">
      <c r="A1029" s="2591"/>
      <c r="B1029" s="2591"/>
      <c r="C1029" s="2591"/>
      <c r="D1029" s="2591"/>
      <c r="E1029" s="2591"/>
      <c r="F1029" s="2591"/>
      <c r="G1029" s="2591"/>
      <c r="H1029" s="2591"/>
      <c r="I1029" s="2591"/>
    </row>
    <row r="1030" spans="1:9" x14ac:dyDescent="0.2">
      <c r="A1030" s="2591"/>
      <c r="B1030" s="2591"/>
      <c r="C1030" s="2591"/>
      <c r="D1030" s="2591"/>
      <c r="E1030" s="2591"/>
      <c r="F1030" s="2591"/>
      <c r="G1030" s="2591"/>
      <c r="H1030" s="2591"/>
      <c r="I1030" s="2591"/>
    </row>
    <row r="1031" spans="1:9" x14ac:dyDescent="0.2">
      <c r="A1031" s="2591"/>
      <c r="B1031" s="2591"/>
      <c r="C1031" s="2591"/>
      <c r="D1031" s="2591"/>
      <c r="E1031" s="2591"/>
      <c r="F1031" s="2591"/>
      <c r="G1031" s="2591"/>
      <c r="H1031" s="2591"/>
      <c r="I1031" s="2591"/>
    </row>
    <row r="1032" spans="1:9" x14ac:dyDescent="0.2">
      <c r="A1032" s="2591"/>
      <c r="B1032" s="2591"/>
      <c r="C1032" s="2591"/>
      <c r="D1032" s="2591"/>
      <c r="E1032" s="2591"/>
      <c r="F1032" s="2591"/>
      <c r="G1032" s="2591"/>
      <c r="H1032" s="2591"/>
      <c r="I1032" s="2591"/>
    </row>
    <row r="1033" spans="1:9" x14ac:dyDescent="0.2">
      <c r="A1033" s="2591"/>
      <c r="B1033" s="2591"/>
      <c r="C1033" s="2591"/>
      <c r="D1033" s="2591"/>
      <c r="E1033" s="2591"/>
      <c r="F1033" s="2591"/>
      <c r="G1033" s="2591"/>
      <c r="H1033" s="2591"/>
      <c r="I1033" s="2591"/>
    </row>
    <row r="1034" spans="1:9" x14ac:dyDescent="0.2">
      <c r="A1034" s="2591"/>
      <c r="B1034" s="2591"/>
      <c r="C1034" s="2591"/>
      <c r="D1034" s="2591"/>
      <c r="E1034" s="2591"/>
      <c r="F1034" s="2591"/>
      <c r="G1034" s="2591"/>
      <c r="H1034" s="2591"/>
      <c r="I1034" s="2591"/>
    </row>
    <row r="1035" spans="1:9" x14ac:dyDescent="0.2">
      <c r="A1035" s="2591"/>
      <c r="B1035" s="2591"/>
      <c r="C1035" s="2591"/>
      <c r="D1035" s="2591"/>
      <c r="E1035" s="2591"/>
      <c r="F1035" s="2591"/>
      <c r="G1035" s="2591"/>
      <c r="H1035" s="2591"/>
      <c r="I1035" s="2591"/>
    </row>
    <row r="1036" spans="1:9" x14ac:dyDescent="0.2">
      <c r="A1036" s="2591"/>
      <c r="B1036" s="2591"/>
      <c r="C1036" s="2591"/>
      <c r="D1036" s="2591"/>
      <c r="E1036" s="2591"/>
      <c r="F1036" s="2591"/>
      <c r="G1036" s="2591"/>
      <c r="H1036" s="2591"/>
      <c r="I1036" s="2591"/>
    </row>
    <row r="1037" spans="1:9" x14ac:dyDescent="0.2">
      <c r="A1037" s="2591"/>
      <c r="B1037" s="2591"/>
      <c r="C1037" s="2591"/>
      <c r="D1037" s="2591"/>
      <c r="E1037" s="2591"/>
      <c r="F1037" s="2591"/>
      <c r="G1037" s="2591"/>
      <c r="H1037" s="2591"/>
      <c r="I1037" s="2591"/>
    </row>
    <row r="1038" spans="1:9" x14ac:dyDescent="0.2">
      <c r="A1038" s="2591"/>
      <c r="B1038" s="2591"/>
      <c r="C1038" s="2591"/>
      <c r="D1038" s="2591"/>
      <c r="E1038" s="2591"/>
      <c r="F1038" s="2591"/>
      <c r="G1038" s="2591"/>
      <c r="H1038" s="2591"/>
      <c r="I1038" s="2591"/>
    </row>
    <row r="1039" spans="1:9" x14ac:dyDescent="0.2">
      <c r="A1039" s="2591"/>
      <c r="B1039" s="2591"/>
      <c r="C1039" s="2591"/>
      <c r="D1039" s="2591"/>
      <c r="E1039" s="2591"/>
      <c r="F1039" s="2591"/>
      <c r="G1039" s="2591"/>
      <c r="H1039" s="2591"/>
      <c r="I1039" s="2591"/>
    </row>
    <row r="1040" spans="1:9" x14ac:dyDescent="0.2">
      <c r="A1040" s="2591"/>
      <c r="B1040" s="2591"/>
      <c r="C1040" s="2591"/>
      <c r="D1040" s="2591"/>
      <c r="E1040" s="2591"/>
      <c r="F1040" s="2591"/>
      <c r="G1040" s="2591"/>
      <c r="H1040" s="2591"/>
      <c r="I1040" s="2591"/>
    </row>
    <row r="1041" spans="1:9" x14ac:dyDescent="0.2">
      <c r="A1041" s="2591"/>
      <c r="B1041" s="2591"/>
      <c r="C1041" s="2591"/>
      <c r="D1041" s="2591"/>
      <c r="E1041" s="2591"/>
      <c r="F1041" s="2591"/>
      <c r="G1041" s="2591"/>
      <c r="H1041" s="2591"/>
      <c r="I1041" s="2591"/>
    </row>
    <row r="1042" spans="1:9" x14ac:dyDescent="0.2">
      <c r="A1042" s="2591"/>
      <c r="B1042" s="2591"/>
      <c r="C1042" s="2591"/>
      <c r="D1042" s="2591"/>
      <c r="E1042" s="2591"/>
      <c r="F1042" s="2591"/>
      <c r="G1042" s="2591"/>
      <c r="H1042" s="2591"/>
      <c r="I1042" s="2591"/>
    </row>
    <row r="1043" spans="1:9" x14ac:dyDescent="0.2">
      <c r="A1043" s="2591"/>
      <c r="B1043" s="2591"/>
      <c r="C1043" s="2591"/>
      <c r="D1043" s="2591"/>
      <c r="E1043" s="2591"/>
      <c r="F1043" s="2591"/>
      <c r="G1043" s="2591"/>
      <c r="H1043" s="2591"/>
      <c r="I1043" s="2591"/>
    </row>
    <row r="1044" spans="1:9" x14ac:dyDescent="0.2">
      <c r="A1044" s="2591"/>
      <c r="B1044" s="2591"/>
      <c r="C1044" s="2591"/>
      <c r="D1044" s="2591"/>
      <c r="E1044" s="2591"/>
      <c r="F1044" s="2591"/>
      <c r="G1044" s="2591"/>
      <c r="H1044" s="2591"/>
      <c r="I1044" s="2591"/>
    </row>
    <row r="1045" spans="1:9" x14ac:dyDescent="0.2">
      <c r="A1045" s="2591"/>
      <c r="B1045" s="2591"/>
      <c r="C1045" s="2591"/>
      <c r="D1045" s="2591"/>
      <c r="E1045" s="2591"/>
      <c r="F1045" s="2591"/>
      <c r="G1045" s="2591"/>
      <c r="H1045" s="2591"/>
      <c r="I1045" s="2591"/>
    </row>
    <row r="1046" spans="1:9" x14ac:dyDescent="0.2">
      <c r="A1046" s="2591"/>
      <c r="B1046" s="2591"/>
      <c r="C1046" s="2591"/>
      <c r="D1046" s="2591"/>
      <c r="E1046" s="2591"/>
      <c r="F1046" s="2591"/>
      <c r="G1046" s="2591"/>
      <c r="H1046" s="2591"/>
      <c r="I1046" s="2591"/>
    </row>
    <row r="1047" spans="1:9" x14ac:dyDescent="0.2">
      <c r="A1047" s="2591"/>
      <c r="B1047" s="2591"/>
      <c r="C1047" s="2591"/>
      <c r="D1047" s="2591"/>
      <c r="E1047" s="2591"/>
      <c r="F1047" s="2591"/>
      <c r="G1047" s="2591"/>
      <c r="H1047" s="2591"/>
      <c r="I1047" s="2591"/>
    </row>
  </sheetData>
  <mergeCells count="10">
    <mergeCell ref="A1:I1"/>
    <mergeCell ref="A2:I2"/>
    <mergeCell ref="A3:I3"/>
    <mergeCell ref="A4:A6"/>
    <mergeCell ref="B4:E4"/>
    <mergeCell ref="F4:I4"/>
    <mergeCell ref="B5:C5"/>
    <mergeCell ref="D5:E5"/>
    <mergeCell ref="F5:G5"/>
    <mergeCell ref="H5:I5"/>
  </mergeCells>
  <printOptions horizontalCentered="1"/>
  <pageMargins left="0.62992125984251968" right="0.62992125984251968" top="0.98425196850393704" bottom="0.98425196850393704" header="0.51181102362204722" footer="0.51181102362204722"/>
  <pageSetup paperSize="9" pageOrder="overThenDown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5"/>
  <sheetViews>
    <sheetView view="pageBreakPreview" zoomScale="150" zoomScaleNormal="100" zoomScaleSheetLayoutView="150" workbookViewId="0">
      <selection activeCell="B2" sqref="B2:L2"/>
    </sheetView>
  </sheetViews>
  <sheetFormatPr defaultColWidth="8.85546875" defaultRowHeight="12.75" x14ac:dyDescent="0.2"/>
  <cols>
    <col min="1" max="1" width="23.7109375" style="2618" customWidth="1"/>
    <col min="2" max="3" width="9.7109375" style="2657" customWidth="1"/>
    <col min="4" max="9" width="7.85546875" style="2657" customWidth="1"/>
    <col min="10" max="32" width="8.85546875" style="2617" customWidth="1"/>
    <col min="33" max="16384" width="8.85546875" style="2618"/>
  </cols>
  <sheetData>
    <row r="1" spans="1:32" s="2595" customFormat="1" ht="30" customHeight="1" x14ac:dyDescent="0.2">
      <c r="A1" s="2593" t="s">
        <v>1179</v>
      </c>
      <c r="B1" s="2593"/>
      <c r="C1" s="2593"/>
      <c r="D1" s="2593"/>
      <c r="E1" s="2593"/>
      <c r="F1" s="2593"/>
      <c r="G1" s="2593"/>
      <c r="H1" s="2593"/>
      <c r="I1" s="2593"/>
      <c r="J1" s="2594"/>
      <c r="K1" s="2594"/>
      <c r="L1" s="2594"/>
      <c r="M1" s="2594"/>
      <c r="N1" s="2594"/>
      <c r="O1" s="2594"/>
      <c r="P1" s="2594"/>
      <c r="Q1" s="2594"/>
      <c r="R1" s="2594"/>
      <c r="S1" s="2594"/>
      <c r="T1" s="2594"/>
      <c r="U1" s="2594"/>
      <c r="V1" s="2594"/>
      <c r="W1" s="2594"/>
      <c r="X1" s="2594"/>
      <c r="Y1" s="2594"/>
      <c r="Z1" s="2594"/>
      <c r="AA1" s="2594"/>
      <c r="AB1" s="2594"/>
      <c r="AC1" s="2594"/>
      <c r="AD1" s="2594"/>
      <c r="AE1" s="2594"/>
      <c r="AF1" s="2594"/>
    </row>
    <row r="2" spans="1:32" s="2595" customFormat="1" ht="5.0999999999999996" customHeight="1" x14ac:dyDescent="0.2">
      <c r="A2" s="2596"/>
      <c r="B2" s="2597"/>
      <c r="C2" s="2597"/>
      <c r="D2" s="2597"/>
      <c r="E2" s="2597"/>
      <c r="F2" s="2597"/>
      <c r="G2" s="2597"/>
      <c r="H2" s="2597"/>
      <c r="I2" s="2597"/>
      <c r="J2" s="2594"/>
      <c r="K2" s="2594"/>
      <c r="L2" s="2594"/>
      <c r="M2" s="2594"/>
      <c r="N2" s="2594"/>
      <c r="O2" s="2594"/>
      <c r="P2" s="2594"/>
      <c r="Q2" s="2594"/>
      <c r="R2" s="2594"/>
      <c r="S2" s="2594"/>
      <c r="T2" s="2594"/>
      <c r="U2" s="2594"/>
      <c r="V2" s="2594"/>
      <c r="W2" s="2594"/>
      <c r="X2" s="2594"/>
      <c r="Y2" s="2594"/>
      <c r="Z2" s="2594"/>
      <c r="AA2" s="2594"/>
      <c r="AB2" s="2594"/>
      <c r="AC2" s="2594"/>
      <c r="AD2" s="2594"/>
      <c r="AE2" s="2594"/>
      <c r="AF2" s="2594"/>
    </row>
    <row r="3" spans="1:32" s="2599" customFormat="1" ht="15" customHeight="1" x14ac:dyDescent="0.2">
      <c r="A3" s="2516" t="s">
        <v>1180</v>
      </c>
      <c r="B3" s="2517" t="s">
        <v>303</v>
      </c>
      <c r="C3" s="2517" t="s">
        <v>293</v>
      </c>
      <c r="D3" s="2517" t="s">
        <v>1181</v>
      </c>
      <c r="E3" s="2517"/>
      <c r="F3" s="2517"/>
      <c r="G3" s="2517" t="s">
        <v>1182</v>
      </c>
      <c r="H3" s="2517"/>
      <c r="I3" s="2518"/>
      <c r="J3" s="2598"/>
      <c r="K3" s="2598"/>
      <c r="L3" s="2598"/>
      <c r="M3" s="2598"/>
      <c r="N3" s="2598"/>
      <c r="O3" s="2598"/>
      <c r="P3" s="2598"/>
      <c r="Q3" s="2598"/>
      <c r="R3" s="2598"/>
      <c r="S3" s="2598"/>
      <c r="T3" s="2598"/>
      <c r="U3" s="2598"/>
      <c r="V3" s="2598"/>
      <c r="W3" s="2598"/>
      <c r="X3" s="2598"/>
      <c r="Y3" s="2598"/>
      <c r="Z3" s="2598"/>
      <c r="AA3" s="2598"/>
      <c r="AB3" s="2598"/>
      <c r="AC3" s="2598"/>
      <c r="AD3" s="2598"/>
      <c r="AE3" s="2598"/>
      <c r="AF3" s="2598"/>
    </row>
    <row r="4" spans="1:32" s="2599" customFormat="1" ht="15" customHeight="1" x14ac:dyDescent="0.2">
      <c r="A4" s="2516"/>
      <c r="B4" s="2517"/>
      <c r="C4" s="2517"/>
      <c r="D4" s="2517" t="s">
        <v>1153</v>
      </c>
      <c r="E4" s="2517" t="s">
        <v>1183</v>
      </c>
      <c r="F4" s="2517"/>
      <c r="G4" s="2517" t="s">
        <v>1153</v>
      </c>
      <c r="H4" s="2517" t="s">
        <v>1183</v>
      </c>
      <c r="I4" s="2518"/>
      <c r="J4" s="2598"/>
      <c r="K4" s="2598"/>
      <c r="L4" s="2598"/>
      <c r="M4" s="2598"/>
      <c r="N4" s="2598"/>
      <c r="O4" s="2598"/>
      <c r="P4" s="2598"/>
      <c r="Q4" s="2598"/>
      <c r="R4" s="2598"/>
      <c r="S4" s="2598"/>
      <c r="T4" s="2598"/>
      <c r="U4" s="2598"/>
      <c r="V4" s="2598"/>
      <c r="W4" s="2598"/>
      <c r="X4" s="2598"/>
      <c r="Y4" s="2598"/>
      <c r="Z4" s="2598"/>
      <c r="AA4" s="2598"/>
      <c r="AB4" s="2598"/>
      <c r="AC4" s="2598"/>
      <c r="AD4" s="2598"/>
      <c r="AE4" s="2598"/>
      <c r="AF4" s="2598"/>
    </row>
    <row r="5" spans="1:32" s="2599" customFormat="1" ht="20.100000000000001" customHeight="1" x14ac:dyDescent="0.2">
      <c r="A5" s="2516"/>
      <c r="B5" s="2517"/>
      <c r="C5" s="2517"/>
      <c r="D5" s="2517"/>
      <c r="E5" s="2519" t="s">
        <v>267</v>
      </c>
      <c r="F5" s="2519" t="s">
        <v>1184</v>
      </c>
      <c r="G5" s="2517"/>
      <c r="H5" s="2519" t="s">
        <v>267</v>
      </c>
      <c r="I5" s="2520" t="s">
        <v>1184</v>
      </c>
      <c r="J5" s="2598"/>
      <c r="K5" s="2598"/>
      <c r="L5" s="2598"/>
      <c r="M5" s="2598"/>
      <c r="N5" s="2598"/>
      <c r="O5" s="2598"/>
      <c r="P5" s="2598"/>
      <c r="Q5" s="2598"/>
      <c r="R5" s="2598"/>
      <c r="S5" s="2598"/>
      <c r="T5" s="2598"/>
      <c r="U5" s="2598"/>
      <c r="V5" s="2598"/>
      <c r="W5" s="2598"/>
      <c r="X5" s="2598"/>
      <c r="Y5" s="2598"/>
      <c r="Z5" s="2598"/>
      <c r="AA5" s="2598"/>
      <c r="AB5" s="2598"/>
      <c r="AC5" s="2598"/>
      <c r="AD5" s="2598"/>
      <c r="AE5" s="2598"/>
      <c r="AF5" s="2598"/>
    </row>
    <row r="6" spans="1:32" s="2604" customFormat="1" ht="15.95" customHeight="1" x14ac:dyDescent="0.2">
      <c r="A6" s="2600" t="s">
        <v>0</v>
      </c>
      <c r="B6" s="2601">
        <v>241968</v>
      </c>
      <c r="C6" s="2601">
        <v>137910</v>
      </c>
      <c r="D6" s="2602">
        <v>54</v>
      </c>
      <c r="E6" s="2601">
        <v>37341</v>
      </c>
      <c r="F6" s="2601">
        <v>15007</v>
      </c>
      <c r="G6" s="2602">
        <v>130</v>
      </c>
      <c r="H6" s="2601">
        <v>204627</v>
      </c>
      <c r="I6" s="2601">
        <v>85243</v>
      </c>
      <c r="J6" s="2603"/>
      <c r="K6" s="2603"/>
      <c r="L6" s="2603"/>
      <c r="M6" s="2603"/>
      <c r="N6" s="2603"/>
      <c r="O6" s="2603"/>
      <c r="P6" s="2603"/>
      <c r="Q6" s="2603"/>
      <c r="R6" s="2603"/>
      <c r="S6" s="2603"/>
      <c r="T6" s="2603"/>
      <c r="U6" s="2603"/>
      <c r="V6" s="2603"/>
      <c r="W6" s="2603"/>
      <c r="X6" s="2603"/>
      <c r="Y6" s="2603"/>
      <c r="Z6" s="2603"/>
      <c r="AA6" s="2603"/>
      <c r="AB6" s="2603"/>
      <c r="AC6" s="2603"/>
      <c r="AD6" s="2603"/>
      <c r="AE6" s="2603"/>
      <c r="AF6" s="2603"/>
    </row>
    <row r="7" spans="1:32" s="2609" customFormat="1" ht="15.95" customHeight="1" x14ac:dyDescent="0.2">
      <c r="A7" s="2605" t="s">
        <v>243</v>
      </c>
      <c r="B7" s="2606">
        <v>192100</v>
      </c>
      <c r="C7" s="2606">
        <v>109071</v>
      </c>
      <c r="D7" s="2607">
        <v>33</v>
      </c>
      <c r="E7" s="2606">
        <v>26105</v>
      </c>
      <c r="F7" s="2606">
        <v>9000</v>
      </c>
      <c r="G7" s="2607">
        <v>95</v>
      </c>
      <c r="H7" s="2606">
        <v>165995</v>
      </c>
      <c r="I7" s="2606">
        <v>64934</v>
      </c>
      <c r="J7" s="2608"/>
      <c r="K7" s="2608"/>
      <c r="L7" s="2608"/>
      <c r="M7" s="2608"/>
      <c r="N7" s="2608"/>
      <c r="O7" s="2608"/>
      <c r="P7" s="2608"/>
      <c r="Q7" s="2608"/>
      <c r="R7" s="2608"/>
      <c r="S7" s="2608"/>
      <c r="T7" s="2608"/>
      <c r="U7" s="2608"/>
      <c r="V7" s="2608"/>
      <c r="W7" s="2608"/>
      <c r="X7" s="2608"/>
      <c r="Y7" s="2608"/>
      <c r="Z7" s="2608"/>
      <c r="AA7" s="2608"/>
      <c r="AB7" s="2608"/>
      <c r="AC7" s="2608"/>
      <c r="AD7" s="2608"/>
      <c r="AE7" s="2608"/>
      <c r="AF7" s="2608"/>
    </row>
    <row r="8" spans="1:32" s="2604" customFormat="1" ht="15.95" customHeight="1" x14ac:dyDescent="0.2">
      <c r="A8" s="2610" t="s">
        <v>124</v>
      </c>
      <c r="B8" s="2511">
        <v>139206</v>
      </c>
      <c r="C8" s="2511">
        <v>79686</v>
      </c>
      <c r="D8" s="2510">
        <v>23</v>
      </c>
      <c r="E8" s="2511">
        <v>20388</v>
      </c>
      <c r="F8" s="2511">
        <v>6433</v>
      </c>
      <c r="G8" s="2510">
        <v>71</v>
      </c>
      <c r="H8" s="2511">
        <v>118818</v>
      </c>
      <c r="I8" s="2511">
        <v>42433</v>
      </c>
      <c r="J8" s="2603"/>
      <c r="K8" s="2603"/>
      <c r="L8" s="2603"/>
      <c r="M8" s="2603"/>
      <c r="N8" s="2603"/>
      <c r="O8" s="2603"/>
      <c r="P8" s="2603"/>
      <c r="Q8" s="2603"/>
      <c r="R8" s="2603"/>
      <c r="S8" s="2603"/>
      <c r="T8" s="2603"/>
      <c r="U8" s="2603"/>
      <c r="V8" s="2603"/>
      <c r="W8" s="2603"/>
      <c r="X8" s="2603"/>
      <c r="Y8" s="2603"/>
      <c r="Z8" s="2603"/>
      <c r="AA8" s="2603"/>
      <c r="AB8" s="2603"/>
      <c r="AC8" s="2603"/>
      <c r="AD8" s="2603"/>
      <c r="AE8" s="2603"/>
      <c r="AF8" s="2603"/>
    </row>
    <row r="9" spans="1:32" s="2609" customFormat="1" ht="20.25" customHeight="1" x14ac:dyDescent="0.2">
      <c r="A9" s="2611" t="s">
        <v>328</v>
      </c>
      <c r="B9" s="2612">
        <v>139206</v>
      </c>
      <c r="C9" s="2612">
        <v>79686</v>
      </c>
      <c r="D9" s="2613">
        <v>23</v>
      </c>
      <c r="E9" s="2612">
        <v>20388</v>
      </c>
      <c r="F9" s="2612">
        <v>6433</v>
      </c>
      <c r="G9" s="2613">
        <v>71</v>
      </c>
      <c r="H9" s="2612">
        <v>118818</v>
      </c>
      <c r="I9" s="2612">
        <v>42433</v>
      </c>
      <c r="J9" s="2608"/>
      <c r="K9" s="2608"/>
      <c r="L9" s="2608"/>
      <c r="M9" s="2608"/>
      <c r="N9" s="2608"/>
      <c r="O9" s="2608"/>
      <c r="P9" s="2608"/>
      <c r="Q9" s="2608"/>
      <c r="R9" s="2608"/>
      <c r="S9" s="2608"/>
      <c r="T9" s="2608"/>
      <c r="U9" s="2608"/>
      <c r="V9" s="2608"/>
      <c r="W9" s="2608"/>
      <c r="X9" s="2608"/>
      <c r="Y9" s="2608"/>
      <c r="Z9" s="2608"/>
      <c r="AA9" s="2608"/>
      <c r="AB9" s="2608"/>
      <c r="AC9" s="2608"/>
      <c r="AD9" s="2608"/>
      <c r="AE9" s="2608"/>
      <c r="AF9" s="2608"/>
    </row>
    <row r="10" spans="1:32" ht="14.1" customHeight="1" x14ac:dyDescent="0.2">
      <c r="A10" s="2614" t="s">
        <v>193</v>
      </c>
      <c r="B10" s="2615">
        <v>26248</v>
      </c>
      <c r="C10" s="2615">
        <v>14272</v>
      </c>
      <c r="D10" s="2616">
        <v>2</v>
      </c>
      <c r="E10" s="2615">
        <v>3196</v>
      </c>
      <c r="F10" s="2615">
        <v>948</v>
      </c>
      <c r="G10" s="2616">
        <v>8</v>
      </c>
      <c r="H10" s="2615">
        <v>23052</v>
      </c>
      <c r="I10" s="2615">
        <v>6273</v>
      </c>
    </row>
    <row r="11" spans="1:32" s="2609" customFormat="1" ht="14.1" customHeight="1" x14ac:dyDescent="0.2">
      <c r="A11" s="2619" t="s">
        <v>196</v>
      </c>
      <c r="B11" s="2606">
        <v>4720</v>
      </c>
      <c r="C11" s="2606">
        <v>2477</v>
      </c>
      <c r="D11" s="2607">
        <v>3</v>
      </c>
      <c r="E11" s="2606">
        <v>4720</v>
      </c>
      <c r="F11" s="2606">
        <v>1590</v>
      </c>
      <c r="G11" s="2607" t="s">
        <v>252</v>
      </c>
      <c r="H11" s="2606" t="s">
        <v>252</v>
      </c>
      <c r="I11" s="2606" t="s">
        <v>252</v>
      </c>
      <c r="J11" s="2608"/>
      <c r="K11" s="2608"/>
      <c r="L11" s="2608"/>
      <c r="M11" s="2608"/>
      <c r="N11" s="2608"/>
      <c r="O11" s="2608"/>
      <c r="P11" s="2608"/>
      <c r="Q11" s="2608"/>
      <c r="R11" s="2608"/>
      <c r="S11" s="2608"/>
      <c r="T11" s="2608"/>
      <c r="U11" s="2608"/>
      <c r="V11" s="2608"/>
      <c r="W11" s="2608"/>
      <c r="X11" s="2608"/>
      <c r="Y11" s="2608"/>
      <c r="Z11" s="2608"/>
      <c r="AA11" s="2608"/>
      <c r="AB11" s="2608"/>
      <c r="AC11" s="2608"/>
      <c r="AD11" s="2608"/>
      <c r="AE11" s="2608"/>
      <c r="AF11" s="2608"/>
    </row>
    <row r="12" spans="1:32" ht="14.1" customHeight="1" x14ac:dyDescent="0.2">
      <c r="A12" s="2614" t="s">
        <v>197</v>
      </c>
      <c r="B12" s="2615">
        <v>11826</v>
      </c>
      <c r="C12" s="2615">
        <v>6581</v>
      </c>
      <c r="D12" s="2616">
        <v>5</v>
      </c>
      <c r="E12" s="2615">
        <v>6226</v>
      </c>
      <c r="F12" s="2615">
        <v>1329</v>
      </c>
      <c r="G12" s="2616">
        <v>2</v>
      </c>
      <c r="H12" s="2615">
        <v>5600</v>
      </c>
      <c r="I12" s="2615">
        <v>2562</v>
      </c>
    </row>
    <row r="13" spans="1:32" s="2609" customFormat="1" ht="14.1" customHeight="1" x14ac:dyDescent="0.2">
      <c r="A13" s="2619" t="s">
        <v>199</v>
      </c>
      <c r="B13" s="2606">
        <v>759</v>
      </c>
      <c r="C13" s="2606">
        <v>284</v>
      </c>
      <c r="D13" s="2607" t="s">
        <v>252</v>
      </c>
      <c r="E13" s="2606" t="s">
        <v>252</v>
      </c>
      <c r="F13" s="2606" t="s">
        <v>252</v>
      </c>
      <c r="G13" s="2607">
        <v>1</v>
      </c>
      <c r="H13" s="2606">
        <v>759</v>
      </c>
      <c r="I13" s="2606" t="s">
        <v>252</v>
      </c>
      <c r="J13" s="2608"/>
      <c r="K13" s="2608"/>
      <c r="L13" s="2608"/>
      <c r="M13" s="2608"/>
      <c r="N13" s="2608"/>
      <c r="O13" s="2608"/>
      <c r="P13" s="2608"/>
      <c r="Q13" s="2608"/>
      <c r="R13" s="2608"/>
      <c r="S13" s="2608"/>
      <c r="T13" s="2608"/>
      <c r="U13" s="2608"/>
      <c r="V13" s="2608"/>
      <c r="W13" s="2608"/>
      <c r="X13" s="2608"/>
      <c r="Y13" s="2608"/>
      <c r="Z13" s="2608"/>
      <c r="AA13" s="2608"/>
      <c r="AB13" s="2608"/>
      <c r="AC13" s="2608"/>
      <c r="AD13" s="2608"/>
      <c r="AE13" s="2608"/>
      <c r="AF13" s="2608"/>
    </row>
    <row r="14" spans="1:32" ht="14.1" customHeight="1" x14ac:dyDescent="0.2">
      <c r="A14" s="2614" t="s">
        <v>200</v>
      </c>
      <c r="B14" s="2615">
        <v>7130</v>
      </c>
      <c r="C14" s="2615">
        <v>3503</v>
      </c>
      <c r="D14" s="2616">
        <v>2</v>
      </c>
      <c r="E14" s="2615">
        <v>1217</v>
      </c>
      <c r="F14" s="2615">
        <v>590</v>
      </c>
      <c r="G14" s="2616">
        <v>13</v>
      </c>
      <c r="H14" s="2615">
        <v>5913</v>
      </c>
      <c r="I14" s="2615">
        <v>353</v>
      </c>
    </row>
    <row r="15" spans="1:32" s="2609" customFormat="1" ht="14.1" customHeight="1" x14ac:dyDescent="0.2">
      <c r="A15" s="2619" t="s">
        <v>202</v>
      </c>
      <c r="B15" s="2606">
        <v>30096</v>
      </c>
      <c r="C15" s="2606">
        <v>13724</v>
      </c>
      <c r="D15" s="2607">
        <v>3</v>
      </c>
      <c r="E15" s="2606">
        <v>1828</v>
      </c>
      <c r="F15" s="2606">
        <v>937</v>
      </c>
      <c r="G15" s="2607">
        <v>9</v>
      </c>
      <c r="H15" s="2606">
        <v>28268</v>
      </c>
      <c r="I15" s="2606">
        <v>11286</v>
      </c>
      <c r="J15" s="2608"/>
      <c r="K15" s="2608"/>
      <c r="L15" s="2608"/>
      <c r="M15" s="2608"/>
      <c r="N15" s="2608"/>
      <c r="O15" s="2608"/>
      <c r="P15" s="2608"/>
      <c r="Q15" s="2608"/>
      <c r="R15" s="2608"/>
      <c r="S15" s="2608"/>
      <c r="T15" s="2608"/>
      <c r="U15" s="2608"/>
      <c r="V15" s="2608"/>
      <c r="W15" s="2608"/>
      <c r="X15" s="2608"/>
      <c r="Y15" s="2608"/>
      <c r="Z15" s="2608"/>
      <c r="AA15" s="2608"/>
      <c r="AB15" s="2608"/>
      <c r="AC15" s="2608"/>
      <c r="AD15" s="2608"/>
      <c r="AE15" s="2608"/>
      <c r="AF15" s="2608"/>
    </row>
    <row r="16" spans="1:32" ht="14.1" customHeight="1" x14ac:dyDescent="0.2">
      <c r="A16" s="2614" t="s">
        <v>204</v>
      </c>
      <c r="B16" s="2615">
        <v>22196</v>
      </c>
      <c r="C16" s="2615">
        <v>14326</v>
      </c>
      <c r="D16" s="2616">
        <v>3</v>
      </c>
      <c r="E16" s="2615">
        <v>1625</v>
      </c>
      <c r="F16" s="2615">
        <v>744</v>
      </c>
      <c r="G16" s="2616">
        <v>11</v>
      </c>
      <c r="H16" s="2615">
        <v>20571</v>
      </c>
      <c r="I16" s="2615">
        <v>8325</v>
      </c>
    </row>
    <row r="17" spans="1:32" s="2609" customFormat="1" ht="14.1" customHeight="1" x14ac:dyDescent="0.2">
      <c r="A17" s="2619" t="s">
        <v>206</v>
      </c>
      <c r="B17" s="2606">
        <v>32118</v>
      </c>
      <c r="C17" s="2606">
        <v>22884</v>
      </c>
      <c r="D17" s="2607">
        <v>3</v>
      </c>
      <c r="E17" s="2606">
        <v>542</v>
      </c>
      <c r="F17" s="2606" t="s">
        <v>252</v>
      </c>
      <c r="G17" s="2607">
        <v>25</v>
      </c>
      <c r="H17" s="2606">
        <v>31576</v>
      </c>
      <c r="I17" s="2606">
        <v>12332</v>
      </c>
      <c r="J17" s="2608"/>
      <c r="K17" s="2608"/>
      <c r="L17" s="2608"/>
      <c r="M17" s="2608"/>
      <c r="N17" s="2608"/>
      <c r="O17" s="2608"/>
      <c r="P17" s="2608"/>
      <c r="Q17" s="2608"/>
      <c r="R17" s="2608"/>
      <c r="S17" s="2608"/>
      <c r="T17" s="2608"/>
      <c r="U17" s="2608"/>
      <c r="V17" s="2608"/>
      <c r="W17" s="2608"/>
      <c r="X17" s="2608"/>
      <c r="Y17" s="2608"/>
      <c r="Z17" s="2608"/>
      <c r="AA17" s="2608"/>
      <c r="AB17" s="2608"/>
      <c r="AC17" s="2608"/>
      <c r="AD17" s="2608"/>
      <c r="AE17" s="2608"/>
      <c r="AF17" s="2608"/>
    </row>
    <row r="18" spans="1:32" ht="14.1" customHeight="1" x14ac:dyDescent="0.2">
      <c r="A18" s="2614" t="s">
        <v>208</v>
      </c>
      <c r="B18" s="2615">
        <v>4113</v>
      </c>
      <c r="C18" s="2615">
        <v>1635</v>
      </c>
      <c r="D18" s="2616">
        <v>2</v>
      </c>
      <c r="E18" s="2615">
        <v>1034</v>
      </c>
      <c r="F18" s="2615">
        <v>295</v>
      </c>
      <c r="G18" s="2616">
        <v>2</v>
      </c>
      <c r="H18" s="2615">
        <v>3079</v>
      </c>
      <c r="I18" s="2615">
        <v>1302</v>
      </c>
    </row>
    <row r="19" spans="1:32" s="2622" customFormat="1" ht="15.95" customHeight="1" x14ac:dyDescent="0.2">
      <c r="A19" s="2620" t="s">
        <v>125</v>
      </c>
      <c r="B19" s="2612">
        <v>52894</v>
      </c>
      <c r="C19" s="2612">
        <v>29385</v>
      </c>
      <c r="D19" s="2613">
        <v>10</v>
      </c>
      <c r="E19" s="2612">
        <v>5717</v>
      </c>
      <c r="F19" s="2612">
        <v>2567</v>
      </c>
      <c r="G19" s="2613">
        <v>24</v>
      </c>
      <c r="H19" s="2612">
        <v>47177</v>
      </c>
      <c r="I19" s="2612">
        <v>22501</v>
      </c>
      <c r="J19" s="2621"/>
      <c r="K19" s="2621"/>
      <c r="L19" s="2621"/>
      <c r="M19" s="2621"/>
      <c r="N19" s="2621"/>
      <c r="O19" s="2621"/>
      <c r="P19" s="2621"/>
      <c r="Q19" s="2621"/>
      <c r="R19" s="2621"/>
      <c r="S19" s="2621"/>
      <c r="T19" s="2621"/>
      <c r="U19" s="2621"/>
      <c r="V19" s="2621"/>
      <c r="W19" s="2621"/>
      <c r="X19" s="2621"/>
      <c r="Y19" s="2621"/>
      <c r="Z19" s="2621"/>
      <c r="AA19" s="2621"/>
      <c r="AB19" s="2621"/>
      <c r="AC19" s="2621"/>
      <c r="AD19" s="2621"/>
      <c r="AE19" s="2621"/>
      <c r="AF19" s="2621"/>
    </row>
    <row r="20" spans="1:32" s="2604" customFormat="1" ht="18" customHeight="1" x14ac:dyDescent="0.2">
      <c r="A20" s="2623" t="s">
        <v>403</v>
      </c>
      <c r="B20" s="2601">
        <v>526</v>
      </c>
      <c r="C20" s="2601">
        <v>443</v>
      </c>
      <c r="D20" s="2602" t="s">
        <v>252</v>
      </c>
      <c r="E20" s="2601" t="s">
        <v>252</v>
      </c>
      <c r="F20" s="2601" t="s">
        <v>252</v>
      </c>
      <c r="G20" s="2602">
        <v>1</v>
      </c>
      <c r="H20" s="2601">
        <v>526</v>
      </c>
      <c r="I20" s="2601">
        <v>283</v>
      </c>
      <c r="J20" s="2603"/>
      <c r="K20" s="2603"/>
      <c r="L20" s="2603"/>
      <c r="M20" s="2603"/>
      <c r="N20" s="2603"/>
      <c r="O20" s="2603"/>
      <c r="P20" s="2603"/>
      <c r="Q20" s="2603"/>
      <c r="R20" s="2603"/>
      <c r="S20" s="2603"/>
      <c r="T20" s="2603"/>
      <c r="U20" s="2603"/>
      <c r="V20" s="2603"/>
      <c r="W20" s="2603"/>
      <c r="X20" s="2603"/>
      <c r="Y20" s="2603"/>
      <c r="Z20" s="2603"/>
      <c r="AA20" s="2603"/>
      <c r="AB20" s="2603"/>
      <c r="AC20" s="2603"/>
      <c r="AD20" s="2603"/>
      <c r="AE20" s="2603"/>
      <c r="AF20" s="2603"/>
    </row>
    <row r="21" spans="1:32" s="2628" customFormat="1" ht="14.1" customHeight="1" x14ac:dyDescent="0.2">
      <c r="A21" s="2624" t="s">
        <v>209</v>
      </c>
      <c r="B21" s="2625">
        <v>526</v>
      </c>
      <c r="C21" s="2625">
        <v>443</v>
      </c>
      <c r="D21" s="2626" t="s">
        <v>252</v>
      </c>
      <c r="E21" s="2625" t="s">
        <v>252</v>
      </c>
      <c r="F21" s="2625" t="s">
        <v>252</v>
      </c>
      <c r="G21" s="2626">
        <v>1</v>
      </c>
      <c r="H21" s="2625">
        <v>526</v>
      </c>
      <c r="I21" s="2625">
        <v>283</v>
      </c>
      <c r="J21" s="2627"/>
      <c r="K21" s="2627"/>
      <c r="L21" s="2627"/>
      <c r="M21" s="2627"/>
      <c r="N21" s="2627"/>
      <c r="O21" s="2627"/>
      <c r="P21" s="2627"/>
      <c r="Q21" s="2627"/>
      <c r="R21" s="2627"/>
      <c r="S21" s="2627"/>
      <c r="T21" s="2627"/>
      <c r="U21" s="2627"/>
      <c r="V21" s="2627"/>
      <c r="W21" s="2627"/>
      <c r="X21" s="2627"/>
      <c r="Y21" s="2627"/>
      <c r="Z21" s="2627"/>
      <c r="AA21" s="2627"/>
      <c r="AB21" s="2627"/>
      <c r="AC21" s="2627"/>
      <c r="AD21" s="2627"/>
      <c r="AE21" s="2627"/>
      <c r="AF21" s="2627"/>
    </row>
    <row r="22" spans="1:32" s="2630" customFormat="1" ht="18" customHeight="1" x14ac:dyDescent="0.2">
      <c r="A22" s="2623" t="s">
        <v>127</v>
      </c>
      <c r="B22" s="2601">
        <v>615</v>
      </c>
      <c r="C22" s="2601">
        <v>437</v>
      </c>
      <c r="D22" s="2602">
        <v>1</v>
      </c>
      <c r="E22" s="2601">
        <v>286</v>
      </c>
      <c r="F22" s="2601">
        <v>108</v>
      </c>
      <c r="G22" s="2602">
        <v>1</v>
      </c>
      <c r="H22" s="2601">
        <v>329</v>
      </c>
      <c r="I22" s="2601" t="s">
        <v>252</v>
      </c>
      <c r="J22" s="2629"/>
      <c r="K22" s="2629"/>
      <c r="L22" s="2629"/>
      <c r="M22" s="2629"/>
      <c r="N22" s="2629"/>
      <c r="O22" s="2629"/>
      <c r="P22" s="2629"/>
      <c r="Q22" s="2629"/>
      <c r="R22" s="2629"/>
      <c r="S22" s="2629"/>
      <c r="T22" s="2629"/>
      <c r="U22" s="2629"/>
      <c r="V22" s="2629"/>
      <c r="W22" s="2629"/>
      <c r="X22" s="2629"/>
      <c r="Y22" s="2629"/>
      <c r="Z22" s="2629"/>
      <c r="AA22" s="2629"/>
      <c r="AB22" s="2629"/>
      <c r="AC22" s="2629"/>
      <c r="AD22" s="2629"/>
      <c r="AE22" s="2629"/>
      <c r="AF22" s="2629"/>
    </row>
    <row r="23" spans="1:32" s="2628" customFormat="1" ht="14.1" customHeight="1" x14ac:dyDescent="0.2">
      <c r="A23" s="2624" t="s">
        <v>210</v>
      </c>
      <c r="B23" s="2625">
        <v>329</v>
      </c>
      <c r="C23" s="2625">
        <v>171</v>
      </c>
      <c r="D23" s="2626" t="s">
        <v>252</v>
      </c>
      <c r="E23" s="2625" t="s">
        <v>252</v>
      </c>
      <c r="F23" s="2625" t="s">
        <v>252</v>
      </c>
      <c r="G23" s="2626">
        <v>1</v>
      </c>
      <c r="H23" s="2625">
        <v>329</v>
      </c>
      <c r="I23" s="2625" t="s">
        <v>252</v>
      </c>
      <c r="J23" s="2627"/>
      <c r="K23" s="2627"/>
      <c r="L23" s="2627"/>
      <c r="M23" s="2627"/>
      <c r="N23" s="2627"/>
      <c r="O23" s="2627"/>
      <c r="P23" s="2627"/>
      <c r="Q23" s="2627"/>
      <c r="R23" s="2627"/>
      <c r="S23" s="2627"/>
      <c r="T23" s="2627"/>
      <c r="U23" s="2627"/>
      <c r="V23" s="2627"/>
      <c r="W23" s="2627"/>
      <c r="X23" s="2627"/>
      <c r="Y23" s="2627"/>
      <c r="Z23" s="2627"/>
      <c r="AA23" s="2627"/>
      <c r="AB23" s="2627"/>
      <c r="AC23" s="2627"/>
      <c r="AD23" s="2627"/>
      <c r="AE23" s="2627"/>
      <c r="AF23" s="2627"/>
    </row>
    <row r="24" spans="1:32" ht="14.1" customHeight="1" x14ac:dyDescent="0.2">
      <c r="A24" s="2631" t="s">
        <v>15</v>
      </c>
      <c r="B24" s="2615">
        <v>286</v>
      </c>
      <c r="C24" s="2615">
        <v>266</v>
      </c>
      <c r="D24" s="2616">
        <v>1</v>
      </c>
      <c r="E24" s="2615">
        <v>286</v>
      </c>
      <c r="F24" s="2615">
        <v>108</v>
      </c>
      <c r="G24" s="2616" t="s">
        <v>252</v>
      </c>
      <c r="H24" s="2615" t="s">
        <v>252</v>
      </c>
      <c r="I24" s="2615" t="s">
        <v>252</v>
      </c>
    </row>
    <row r="25" spans="1:32" s="2622" customFormat="1" ht="18" customHeight="1" x14ac:dyDescent="0.2">
      <c r="A25" s="2632" t="s">
        <v>128</v>
      </c>
      <c r="B25" s="2612">
        <v>44535</v>
      </c>
      <c r="C25" s="2612">
        <v>24408</v>
      </c>
      <c r="D25" s="2613">
        <v>4</v>
      </c>
      <c r="E25" s="2612">
        <v>3347</v>
      </c>
      <c r="F25" s="2612">
        <v>1265</v>
      </c>
      <c r="G25" s="2613">
        <v>18</v>
      </c>
      <c r="H25" s="2612">
        <v>41188</v>
      </c>
      <c r="I25" s="2612">
        <v>19130</v>
      </c>
      <c r="J25" s="2621"/>
      <c r="K25" s="2621"/>
      <c r="L25" s="2621"/>
      <c r="M25" s="2621"/>
      <c r="N25" s="2621"/>
      <c r="O25" s="2621"/>
      <c r="P25" s="2621"/>
      <c r="Q25" s="2621"/>
      <c r="R25" s="2621"/>
      <c r="S25" s="2621"/>
      <c r="T25" s="2621"/>
      <c r="U25" s="2621"/>
      <c r="V25" s="2621"/>
      <c r="W25" s="2621"/>
      <c r="X25" s="2621"/>
      <c r="Y25" s="2621"/>
      <c r="Z25" s="2621"/>
      <c r="AA25" s="2621"/>
      <c r="AB25" s="2621"/>
      <c r="AC25" s="2621"/>
      <c r="AD25" s="2621"/>
      <c r="AE25" s="2621"/>
      <c r="AF25" s="2621"/>
    </row>
    <row r="26" spans="1:32" s="2636" customFormat="1" ht="14.1" customHeight="1" x14ac:dyDescent="0.2">
      <c r="A26" s="2631" t="s">
        <v>407</v>
      </c>
      <c r="B26" s="2633">
        <v>43661</v>
      </c>
      <c r="C26" s="2633">
        <v>24025</v>
      </c>
      <c r="D26" s="2634">
        <v>3</v>
      </c>
      <c r="E26" s="2633">
        <v>3120</v>
      </c>
      <c r="F26" s="2633">
        <v>1265</v>
      </c>
      <c r="G26" s="2634">
        <v>17</v>
      </c>
      <c r="H26" s="2633">
        <v>40541</v>
      </c>
      <c r="I26" s="2633">
        <v>19130</v>
      </c>
      <c r="J26" s="2635"/>
      <c r="K26" s="2635"/>
      <c r="L26" s="2635"/>
      <c r="M26" s="2635"/>
      <c r="N26" s="2635"/>
      <c r="O26" s="2635"/>
      <c r="P26" s="2635"/>
      <c r="Q26" s="2635"/>
      <c r="R26" s="2635"/>
      <c r="S26" s="2635"/>
      <c r="T26" s="2635"/>
      <c r="U26" s="2635"/>
      <c r="V26" s="2635"/>
      <c r="W26" s="2635"/>
      <c r="X26" s="2635"/>
      <c r="Y26" s="2635"/>
      <c r="Z26" s="2635"/>
      <c r="AA26" s="2635"/>
      <c r="AB26" s="2635"/>
      <c r="AC26" s="2635"/>
      <c r="AD26" s="2635"/>
      <c r="AE26" s="2635"/>
      <c r="AF26" s="2635"/>
    </row>
    <row r="27" spans="1:32" s="2609" customFormat="1" ht="14.1" customHeight="1" x14ac:dyDescent="0.2">
      <c r="A27" s="2619" t="s">
        <v>31</v>
      </c>
      <c r="B27" s="2606">
        <v>874</v>
      </c>
      <c r="C27" s="2606">
        <v>383</v>
      </c>
      <c r="D27" s="2607">
        <v>1</v>
      </c>
      <c r="E27" s="2606">
        <v>227</v>
      </c>
      <c r="F27" s="2606" t="s">
        <v>252</v>
      </c>
      <c r="G27" s="2607">
        <v>1</v>
      </c>
      <c r="H27" s="2606">
        <v>647</v>
      </c>
      <c r="I27" s="2606" t="s">
        <v>252</v>
      </c>
      <c r="J27" s="2608"/>
      <c r="K27" s="2608"/>
      <c r="L27" s="2608"/>
      <c r="M27" s="2608"/>
      <c r="N27" s="2608"/>
      <c r="O27" s="2608"/>
      <c r="P27" s="2608"/>
      <c r="Q27" s="2608"/>
      <c r="R27" s="2608"/>
      <c r="S27" s="2608"/>
      <c r="T27" s="2608"/>
      <c r="U27" s="2608"/>
      <c r="V27" s="2608"/>
      <c r="W27" s="2608"/>
      <c r="X27" s="2608"/>
      <c r="Y27" s="2608"/>
      <c r="Z27" s="2608"/>
      <c r="AA27" s="2608"/>
      <c r="AB27" s="2608"/>
      <c r="AC27" s="2608"/>
      <c r="AD27" s="2608"/>
      <c r="AE27" s="2608"/>
      <c r="AF27" s="2608"/>
    </row>
    <row r="28" spans="1:32" s="2604" customFormat="1" ht="15" customHeight="1" x14ac:dyDescent="0.2">
      <c r="A28" s="2623" t="s">
        <v>129</v>
      </c>
      <c r="B28" s="2601">
        <v>265</v>
      </c>
      <c r="C28" s="2601">
        <v>227</v>
      </c>
      <c r="D28" s="2602">
        <v>1</v>
      </c>
      <c r="E28" s="2601">
        <v>265</v>
      </c>
      <c r="F28" s="2601">
        <v>164</v>
      </c>
      <c r="G28" s="2602" t="s">
        <v>252</v>
      </c>
      <c r="H28" s="2601" t="s">
        <v>252</v>
      </c>
      <c r="I28" s="2601" t="s">
        <v>252</v>
      </c>
      <c r="J28" s="2603"/>
      <c r="K28" s="2603"/>
      <c r="L28" s="2603"/>
      <c r="M28" s="2603"/>
      <c r="N28" s="2603"/>
      <c r="O28" s="2603"/>
      <c r="P28" s="2603"/>
      <c r="Q28" s="2603"/>
      <c r="R28" s="2603"/>
      <c r="S28" s="2603"/>
      <c r="T28" s="2603"/>
      <c r="U28" s="2603"/>
      <c r="V28" s="2603"/>
      <c r="W28" s="2603"/>
      <c r="X28" s="2603"/>
      <c r="Y28" s="2603"/>
      <c r="Z28" s="2603"/>
      <c r="AA28" s="2603"/>
      <c r="AB28" s="2603"/>
      <c r="AC28" s="2603"/>
      <c r="AD28" s="2603"/>
      <c r="AE28" s="2603"/>
      <c r="AF28" s="2603"/>
    </row>
    <row r="29" spans="1:32" s="2638" customFormat="1" ht="14.1" customHeight="1" x14ac:dyDescent="0.2">
      <c r="A29" s="2624" t="s">
        <v>9</v>
      </c>
      <c r="B29" s="2625">
        <v>265</v>
      </c>
      <c r="C29" s="2625">
        <v>227</v>
      </c>
      <c r="D29" s="2626">
        <v>1</v>
      </c>
      <c r="E29" s="2625">
        <v>265</v>
      </c>
      <c r="F29" s="2625">
        <v>164</v>
      </c>
      <c r="G29" s="2626" t="s">
        <v>252</v>
      </c>
      <c r="H29" s="2625" t="s">
        <v>252</v>
      </c>
      <c r="I29" s="2625" t="s">
        <v>252</v>
      </c>
      <c r="J29" s="2637"/>
      <c r="K29" s="2637"/>
      <c r="L29" s="2637"/>
      <c r="M29" s="2637"/>
      <c r="N29" s="2637"/>
      <c r="O29" s="2637"/>
      <c r="P29" s="2637"/>
      <c r="Q29" s="2637"/>
      <c r="R29" s="2637"/>
      <c r="S29" s="2637"/>
      <c r="T29" s="2637"/>
      <c r="U29" s="2637"/>
      <c r="V29" s="2637"/>
      <c r="W29" s="2637"/>
      <c r="X29" s="2637"/>
      <c r="Y29" s="2637"/>
      <c r="Z29" s="2637"/>
      <c r="AA29" s="2637"/>
      <c r="AB29" s="2637"/>
      <c r="AC29" s="2637"/>
      <c r="AD29" s="2637"/>
      <c r="AE29" s="2637"/>
      <c r="AF29" s="2637"/>
    </row>
    <row r="30" spans="1:32" s="2604" customFormat="1" ht="18" customHeight="1" x14ac:dyDescent="0.2">
      <c r="A30" s="2623" t="s">
        <v>130</v>
      </c>
      <c r="B30" s="2601">
        <v>4944</v>
      </c>
      <c r="C30" s="2601">
        <v>2880</v>
      </c>
      <c r="D30" s="2602">
        <v>2</v>
      </c>
      <c r="E30" s="2601">
        <v>881</v>
      </c>
      <c r="F30" s="2601">
        <v>541</v>
      </c>
      <c r="G30" s="2602">
        <v>3</v>
      </c>
      <c r="H30" s="2601">
        <v>4063</v>
      </c>
      <c r="I30" s="2601">
        <v>2234</v>
      </c>
      <c r="J30" s="2603"/>
      <c r="K30" s="2603"/>
      <c r="L30" s="2603"/>
      <c r="M30" s="2603"/>
      <c r="N30" s="2603"/>
      <c r="O30" s="2603"/>
      <c r="P30" s="2603"/>
      <c r="Q30" s="2603"/>
      <c r="R30" s="2603"/>
      <c r="S30" s="2603"/>
      <c r="T30" s="2603"/>
      <c r="U30" s="2603"/>
      <c r="V30" s="2603"/>
      <c r="W30" s="2603"/>
      <c r="X30" s="2603"/>
      <c r="Y30" s="2603"/>
      <c r="Z30" s="2603"/>
      <c r="AA30" s="2603"/>
      <c r="AB30" s="2603"/>
      <c r="AC30" s="2603"/>
      <c r="AD30" s="2603"/>
      <c r="AE30" s="2603"/>
      <c r="AF30" s="2603"/>
    </row>
    <row r="31" spans="1:32" s="2628" customFormat="1" ht="14.1" customHeight="1" x14ac:dyDescent="0.2">
      <c r="A31" s="2624" t="s">
        <v>211</v>
      </c>
      <c r="B31" s="2625">
        <v>4944</v>
      </c>
      <c r="C31" s="2625">
        <v>2880</v>
      </c>
      <c r="D31" s="2626">
        <v>2</v>
      </c>
      <c r="E31" s="2625">
        <v>881</v>
      </c>
      <c r="F31" s="2625">
        <v>541</v>
      </c>
      <c r="G31" s="2626">
        <v>3</v>
      </c>
      <c r="H31" s="2625">
        <v>4063</v>
      </c>
      <c r="I31" s="2625">
        <v>2234</v>
      </c>
      <c r="J31" s="2627"/>
      <c r="K31" s="2627"/>
      <c r="L31" s="2627"/>
      <c r="M31" s="2627"/>
      <c r="N31" s="2627"/>
      <c r="O31" s="2627"/>
      <c r="P31" s="2627"/>
      <c r="Q31" s="2627"/>
      <c r="R31" s="2627"/>
      <c r="S31" s="2627"/>
      <c r="T31" s="2627"/>
      <c r="U31" s="2627"/>
      <c r="V31" s="2627"/>
      <c r="W31" s="2627"/>
      <c r="X31" s="2627"/>
      <c r="Y31" s="2627"/>
      <c r="Z31" s="2627"/>
      <c r="AA31" s="2627"/>
      <c r="AB31" s="2627"/>
      <c r="AC31" s="2627"/>
      <c r="AD31" s="2627"/>
      <c r="AE31" s="2627"/>
      <c r="AF31" s="2627"/>
    </row>
    <row r="32" spans="1:32" s="2604" customFormat="1" ht="18" customHeight="1" x14ac:dyDescent="0.2">
      <c r="A32" s="2623" t="s">
        <v>131</v>
      </c>
      <c r="B32" s="2601">
        <v>1542</v>
      </c>
      <c r="C32" s="2601">
        <v>595</v>
      </c>
      <c r="D32" s="2602">
        <v>1</v>
      </c>
      <c r="E32" s="2601">
        <v>471</v>
      </c>
      <c r="F32" s="2601">
        <v>280</v>
      </c>
      <c r="G32" s="2602">
        <v>1</v>
      </c>
      <c r="H32" s="2601">
        <v>1071</v>
      </c>
      <c r="I32" s="2601">
        <v>854</v>
      </c>
      <c r="J32" s="2603"/>
      <c r="K32" s="2603"/>
      <c r="L32" s="2603"/>
      <c r="M32" s="2603"/>
      <c r="N32" s="2603"/>
      <c r="O32" s="2603"/>
      <c r="P32" s="2603"/>
      <c r="Q32" s="2603"/>
      <c r="R32" s="2603"/>
      <c r="S32" s="2603"/>
      <c r="T32" s="2603"/>
      <c r="U32" s="2603"/>
      <c r="V32" s="2603"/>
      <c r="W32" s="2603"/>
      <c r="X32" s="2603"/>
      <c r="Y32" s="2603"/>
      <c r="Z32" s="2603"/>
      <c r="AA32" s="2603"/>
      <c r="AB32" s="2603"/>
      <c r="AC32" s="2603"/>
      <c r="AD32" s="2603"/>
      <c r="AE32" s="2603"/>
      <c r="AF32" s="2603"/>
    </row>
    <row r="33" spans="1:32" s="2628" customFormat="1" ht="14.1" customHeight="1" x14ac:dyDescent="0.2">
      <c r="A33" s="2624" t="s">
        <v>212</v>
      </c>
      <c r="B33" s="2625">
        <v>1542</v>
      </c>
      <c r="C33" s="2625">
        <v>595</v>
      </c>
      <c r="D33" s="2626">
        <v>1</v>
      </c>
      <c r="E33" s="2625">
        <v>471</v>
      </c>
      <c r="F33" s="2625">
        <v>280</v>
      </c>
      <c r="G33" s="2626">
        <v>1</v>
      </c>
      <c r="H33" s="2625">
        <v>1071</v>
      </c>
      <c r="I33" s="2625">
        <v>854</v>
      </c>
      <c r="J33" s="2627"/>
      <c r="K33" s="2627"/>
      <c r="L33" s="2627"/>
      <c r="M33" s="2627"/>
      <c r="N33" s="2627"/>
      <c r="O33" s="2627"/>
      <c r="P33" s="2627"/>
      <c r="Q33" s="2627"/>
      <c r="R33" s="2627"/>
      <c r="S33" s="2627"/>
      <c r="T33" s="2627"/>
      <c r="U33" s="2627"/>
      <c r="V33" s="2627"/>
      <c r="W33" s="2627"/>
      <c r="X33" s="2627"/>
      <c r="Y33" s="2627"/>
      <c r="Z33" s="2627"/>
      <c r="AA33" s="2627"/>
      <c r="AB33" s="2627"/>
      <c r="AC33" s="2627"/>
      <c r="AD33" s="2627"/>
      <c r="AE33" s="2627"/>
      <c r="AF33" s="2627"/>
    </row>
    <row r="34" spans="1:32" s="2604" customFormat="1" ht="18" customHeight="1" x14ac:dyDescent="0.2">
      <c r="A34" s="2623" t="s">
        <v>132</v>
      </c>
      <c r="B34" s="2601">
        <v>467</v>
      </c>
      <c r="C34" s="2601">
        <v>395</v>
      </c>
      <c r="D34" s="2602">
        <v>1</v>
      </c>
      <c r="E34" s="2601">
        <v>467</v>
      </c>
      <c r="F34" s="2601">
        <v>209</v>
      </c>
      <c r="G34" s="2602" t="s">
        <v>252</v>
      </c>
      <c r="H34" s="2601" t="s">
        <v>252</v>
      </c>
      <c r="I34" s="2601" t="s">
        <v>252</v>
      </c>
      <c r="J34" s="2603"/>
      <c r="K34" s="2603"/>
      <c r="L34" s="2603"/>
      <c r="M34" s="2603"/>
      <c r="N34" s="2603"/>
      <c r="O34" s="2603"/>
      <c r="P34" s="2603"/>
      <c r="Q34" s="2603"/>
      <c r="R34" s="2603"/>
      <c r="S34" s="2603"/>
      <c r="T34" s="2603"/>
      <c r="U34" s="2603"/>
      <c r="V34" s="2603"/>
      <c r="W34" s="2603"/>
      <c r="X34" s="2603"/>
      <c r="Y34" s="2603"/>
      <c r="Z34" s="2603"/>
      <c r="AA34" s="2603"/>
      <c r="AB34" s="2603"/>
      <c r="AC34" s="2603"/>
      <c r="AD34" s="2603"/>
      <c r="AE34" s="2603"/>
      <c r="AF34" s="2603"/>
    </row>
    <row r="35" spans="1:32" s="2628" customFormat="1" ht="14.1" customHeight="1" x14ac:dyDescent="0.2">
      <c r="A35" s="2624" t="s">
        <v>213</v>
      </c>
      <c r="B35" s="2625">
        <v>467</v>
      </c>
      <c r="C35" s="2625">
        <v>395</v>
      </c>
      <c r="D35" s="2626">
        <v>1</v>
      </c>
      <c r="E35" s="2625">
        <v>467</v>
      </c>
      <c r="F35" s="2625">
        <v>209</v>
      </c>
      <c r="G35" s="2626" t="s">
        <v>252</v>
      </c>
      <c r="H35" s="2625" t="s">
        <v>252</v>
      </c>
      <c r="I35" s="2625" t="s">
        <v>252</v>
      </c>
      <c r="J35" s="2627"/>
      <c r="K35" s="2627"/>
      <c r="L35" s="2627"/>
      <c r="M35" s="2627"/>
      <c r="N35" s="2627"/>
      <c r="O35" s="2627"/>
      <c r="P35" s="2627"/>
      <c r="Q35" s="2627"/>
      <c r="R35" s="2627"/>
      <c r="S35" s="2627"/>
      <c r="T35" s="2627"/>
      <c r="U35" s="2627"/>
      <c r="V35" s="2627"/>
      <c r="W35" s="2627"/>
      <c r="X35" s="2627"/>
      <c r="Y35" s="2627"/>
      <c r="Z35" s="2627"/>
      <c r="AA35" s="2627"/>
      <c r="AB35" s="2627"/>
      <c r="AC35" s="2627"/>
      <c r="AD35" s="2627"/>
      <c r="AE35" s="2627"/>
      <c r="AF35" s="2627"/>
    </row>
    <row r="36" spans="1:32" ht="18" customHeight="1" x14ac:dyDescent="0.2">
      <c r="A36" s="2639" t="s">
        <v>409</v>
      </c>
      <c r="B36" s="2615">
        <v>49868</v>
      </c>
      <c r="C36" s="2615">
        <v>28839</v>
      </c>
      <c r="D36" s="2616">
        <v>21</v>
      </c>
      <c r="E36" s="2615">
        <v>11236</v>
      </c>
      <c r="F36" s="2615">
        <v>6007</v>
      </c>
      <c r="G36" s="2616">
        <v>35</v>
      </c>
      <c r="H36" s="2615">
        <v>38632</v>
      </c>
      <c r="I36" s="2615">
        <v>20309</v>
      </c>
    </row>
    <row r="37" spans="1:32" s="2642" customFormat="1" ht="24.95" customHeight="1" x14ac:dyDescent="0.2">
      <c r="A37" s="2640" t="s">
        <v>244</v>
      </c>
      <c r="B37" s="2612">
        <v>23545</v>
      </c>
      <c r="C37" s="2612">
        <v>14358</v>
      </c>
      <c r="D37" s="2613">
        <v>11</v>
      </c>
      <c r="E37" s="2612">
        <v>7102</v>
      </c>
      <c r="F37" s="2612">
        <v>3505</v>
      </c>
      <c r="G37" s="2613">
        <v>18</v>
      </c>
      <c r="H37" s="2612">
        <v>16443</v>
      </c>
      <c r="I37" s="2612">
        <v>8481</v>
      </c>
      <c r="J37" s="2641"/>
      <c r="K37" s="2641"/>
      <c r="L37" s="2641"/>
      <c r="M37" s="2641"/>
      <c r="N37" s="2641"/>
      <c r="O37" s="2641"/>
      <c r="P37" s="2641"/>
      <c r="Q37" s="2641"/>
      <c r="R37" s="2641"/>
      <c r="S37" s="2641"/>
      <c r="T37" s="2641"/>
      <c r="U37" s="2641"/>
      <c r="V37" s="2641"/>
      <c r="W37" s="2641"/>
      <c r="X37" s="2641"/>
      <c r="Y37" s="2641"/>
      <c r="Z37" s="2641"/>
      <c r="AA37" s="2641"/>
      <c r="AB37" s="2641"/>
      <c r="AC37" s="2641"/>
      <c r="AD37" s="2641"/>
      <c r="AE37" s="2641"/>
      <c r="AF37" s="2641"/>
    </row>
    <row r="38" spans="1:32" s="2604" customFormat="1" ht="15" customHeight="1" x14ac:dyDescent="0.2">
      <c r="A38" s="2623" t="s">
        <v>133</v>
      </c>
      <c r="B38" s="2601">
        <v>1356</v>
      </c>
      <c r="C38" s="2601">
        <v>858</v>
      </c>
      <c r="D38" s="2602">
        <v>1</v>
      </c>
      <c r="E38" s="2601">
        <v>924</v>
      </c>
      <c r="F38" s="2601">
        <v>624</v>
      </c>
      <c r="G38" s="2602">
        <v>1</v>
      </c>
      <c r="H38" s="2601">
        <v>432</v>
      </c>
      <c r="I38" s="2601">
        <v>276</v>
      </c>
      <c r="J38" s="2603"/>
      <c r="K38" s="2603"/>
      <c r="L38" s="2603"/>
      <c r="M38" s="2603"/>
      <c r="N38" s="2603"/>
      <c r="O38" s="2603"/>
      <c r="P38" s="2603"/>
      <c r="Q38" s="2603"/>
      <c r="R38" s="2603"/>
      <c r="S38" s="2603"/>
      <c r="T38" s="2603"/>
      <c r="U38" s="2603"/>
      <c r="V38" s="2603"/>
      <c r="W38" s="2603"/>
      <c r="X38" s="2603"/>
      <c r="Y38" s="2603"/>
      <c r="Z38" s="2603"/>
      <c r="AA38" s="2603"/>
      <c r="AB38" s="2603"/>
      <c r="AC38" s="2603"/>
      <c r="AD38" s="2603"/>
      <c r="AE38" s="2603"/>
      <c r="AF38" s="2603"/>
    </row>
    <row r="39" spans="1:32" s="2636" customFormat="1" ht="14.1" customHeight="1" x14ac:dyDescent="0.2">
      <c r="A39" s="352" t="s">
        <v>233</v>
      </c>
      <c r="B39" s="2625">
        <v>1356</v>
      </c>
      <c r="C39" s="2625">
        <v>858</v>
      </c>
      <c r="D39" s="2626">
        <v>1</v>
      </c>
      <c r="E39" s="2625">
        <v>924</v>
      </c>
      <c r="F39" s="2625">
        <v>624</v>
      </c>
      <c r="G39" s="2626">
        <v>1</v>
      </c>
      <c r="H39" s="2625">
        <v>432</v>
      </c>
      <c r="I39" s="2625">
        <v>276</v>
      </c>
      <c r="J39" s="2635"/>
      <c r="K39" s="2635"/>
      <c r="L39" s="2635"/>
      <c r="M39" s="2635"/>
      <c r="N39" s="2635"/>
      <c r="O39" s="2635"/>
      <c r="P39" s="2635"/>
      <c r="Q39" s="2635"/>
      <c r="R39" s="2635"/>
      <c r="S39" s="2635"/>
      <c r="T39" s="2635"/>
      <c r="U39" s="2635"/>
      <c r="V39" s="2635"/>
      <c r="W39" s="2635"/>
      <c r="X39" s="2635"/>
      <c r="Y39" s="2635"/>
      <c r="Z39" s="2635"/>
      <c r="AA39" s="2635"/>
      <c r="AB39" s="2635"/>
      <c r="AC39" s="2635"/>
      <c r="AD39" s="2635"/>
      <c r="AE39" s="2635"/>
      <c r="AF39" s="2635"/>
    </row>
    <row r="40" spans="1:32" s="2604" customFormat="1" ht="14.1" customHeight="1" x14ac:dyDescent="0.2">
      <c r="A40" s="2643" t="s">
        <v>214</v>
      </c>
      <c r="B40" s="2615">
        <v>1356</v>
      </c>
      <c r="C40" s="2615">
        <v>858</v>
      </c>
      <c r="D40" s="2616">
        <v>1</v>
      </c>
      <c r="E40" s="2615">
        <v>924</v>
      </c>
      <c r="F40" s="2615">
        <v>624</v>
      </c>
      <c r="G40" s="2616">
        <v>1</v>
      </c>
      <c r="H40" s="2615">
        <v>432</v>
      </c>
      <c r="I40" s="2615">
        <v>276</v>
      </c>
      <c r="J40" s="2603"/>
      <c r="K40" s="2603"/>
      <c r="L40" s="2603"/>
      <c r="M40" s="2603"/>
      <c r="N40" s="2603"/>
      <c r="O40" s="2603"/>
      <c r="P40" s="2603"/>
      <c r="Q40" s="2603"/>
      <c r="R40" s="2603"/>
      <c r="S40" s="2603"/>
      <c r="T40" s="2603"/>
      <c r="U40" s="2603"/>
      <c r="V40" s="2603"/>
      <c r="W40" s="2603"/>
      <c r="X40" s="2603"/>
      <c r="Y40" s="2603"/>
      <c r="Z40" s="2603"/>
      <c r="AA40" s="2603"/>
      <c r="AB40" s="2603"/>
      <c r="AC40" s="2603"/>
      <c r="AD40" s="2603"/>
      <c r="AE40" s="2603"/>
      <c r="AF40" s="2603"/>
    </row>
    <row r="41" spans="1:32" s="2642" customFormat="1" ht="15" customHeight="1" x14ac:dyDescent="0.2">
      <c r="A41" s="2632" t="s">
        <v>134</v>
      </c>
      <c r="B41" s="2612">
        <v>826</v>
      </c>
      <c r="C41" s="2612">
        <v>534</v>
      </c>
      <c r="D41" s="2613">
        <v>1</v>
      </c>
      <c r="E41" s="2612">
        <v>412</v>
      </c>
      <c r="F41" s="2612">
        <v>158</v>
      </c>
      <c r="G41" s="2613">
        <v>1</v>
      </c>
      <c r="H41" s="2612">
        <v>414</v>
      </c>
      <c r="I41" s="2612" t="s">
        <v>252</v>
      </c>
      <c r="J41" s="2641"/>
      <c r="K41" s="2641"/>
      <c r="L41" s="2641"/>
      <c r="M41" s="2641"/>
      <c r="N41" s="2641"/>
      <c r="O41" s="2641"/>
      <c r="P41" s="2641"/>
      <c r="Q41" s="2641"/>
      <c r="R41" s="2641"/>
      <c r="S41" s="2641"/>
      <c r="T41" s="2641"/>
      <c r="U41" s="2641"/>
      <c r="V41" s="2641"/>
      <c r="W41" s="2641"/>
      <c r="X41" s="2641"/>
      <c r="Y41" s="2641"/>
      <c r="Z41" s="2641"/>
      <c r="AA41" s="2641"/>
      <c r="AB41" s="2641"/>
      <c r="AC41" s="2641"/>
      <c r="AD41" s="2641"/>
      <c r="AE41" s="2641"/>
      <c r="AF41" s="2641"/>
    </row>
    <row r="42" spans="1:32" s="2645" customFormat="1" ht="15" customHeight="1" x14ac:dyDescent="0.2">
      <c r="A42" s="2631" t="s">
        <v>215</v>
      </c>
      <c r="B42" s="2633">
        <v>826</v>
      </c>
      <c r="C42" s="2633">
        <v>534</v>
      </c>
      <c r="D42" s="2634">
        <v>1</v>
      </c>
      <c r="E42" s="2633">
        <v>412</v>
      </c>
      <c r="F42" s="2633">
        <v>158</v>
      </c>
      <c r="G42" s="2634">
        <v>1</v>
      </c>
      <c r="H42" s="2633">
        <v>414</v>
      </c>
      <c r="I42" s="2633" t="s">
        <v>252</v>
      </c>
      <c r="J42" s="2644"/>
      <c r="K42" s="2644"/>
      <c r="L42" s="2644"/>
      <c r="M42" s="2644"/>
      <c r="N42" s="2644"/>
      <c r="O42" s="2644"/>
      <c r="P42" s="2644"/>
      <c r="Q42" s="2644"/>
      <c r="R42" s="2644"/>
      <c r="S42" s="2644"/>
      <c r="T42" s="2644"/>
      <c r="U42" s="2644"/>
      <c r="V42" s="2644"/>
      <c r="W42" s="2644"/>
      <c r="X42" s="2644"/>
      <c r="Y42" s="2644"/>
      <c r="Z42" s="2644"/>
      <c r="AA42" s="2644"/>
      <c r="AB42" s="2644"/>
      <c r="AC42" s="2644"/>
      <c r="AD42" s="2644"/>
      <c r="AE42" s="2644"/>
      <c r="AF42" s="2644"/>
    </row>
    <row r="43" spans="1:32" s="2622" customFormat="1" ht="18" customHeight="1" x14ac:dyDescent="0.2">
      <c r="A43" s="2632" t="s">
        <v>135</v>
      </c>
      <c r="B43" s="2612">
        <v>1432</v>
      </c>
      <c r="C43" s="2612">
        <v>958</v>
      </c>
      <c r="D43" s="2613">
        <v>1</v>
      </c>
      <c r="E43" s="2612">
        <v>1432</v>
      </c>
      <c r="F43" s="2612">
        <v>939</v>
      </c>
      <c r="G43" s="2613" t="s">
        <v>252</v>
      </c>
      <c r="H43" s="2612" t="s">
        <v>252</v>
      </c>
      <c r="I43" s="2612" t="s">
        <v>252</v>
      </c>
      <c r="J43" s="2621"/>
      <c r="K43" s="2621"/>
      <c r="L43" s="2621"/>
      <c r="M43" s="2621"/>
      <c r="N43" s="2621"/>
      <c r="O43" s="2621"/>
      <c r="P43" s="2621"/>
      <c r="Q43" s="2621"/>
      <c r="R43" s="2621"/>
      <c r="S43" s="2621"/>
      <c r="T43" s="2621"/>
      <c r="U43" s="2621"/>
      <c r="V43" s="2621"/>
      <c r="W43" s="2621"/>
      <c r="X43" s="2621"/>
      <c r="Y43" s="2621"/>
      <c r="Z43" s="2621"/>
      <c r="AA43" s="2621"/>
      <c r="AB43" s="2621"/>
      <c r="AC43" s="2621"/>
      <c r="AD43" s="2621"/>
      <c r="AE43" s="2621"/>
      <c r="AF43" s="2621"/>
    </row>
    <row r="44" spans="1:32" s="2645" customFormat="1" ht="15" customHeight="1" x14ac:dyDescent="0.2">
      <c r="A44" s="2631" t="s">
        <v>217</v>
      </c>
      <c r="B44" s="2633">
        <v>1432</v>
      </c>
      <c r="C44" s="2633">
        <v>958</v>
      </c>
      <c r="D44" s="2634">
        <v>1</v>
      </c>
      <c r="E44" s="2633">
        <v>1432</v>
      </c>
      <c r="F44" s="2633">
        <v>939</v>
      </c>
      <c r="G44" s="2634" t="s">
        <v>252</v>
      </c>
      <c r="H44" s="2633" t="s">
        <v>252</v>
      </c>
      <c r="I44" s="2633" t="s">
        <v>252</v>
      </c>
      <c r="J44" s="2644"/>
      <c r="K44" s="2644"/>
      <c r="L44" s="2644"/>
      <c r="M44" s="2644"/>
      <c r="N44" s="2644"/>
      <c r="O44" s="2644"/>
      <c r="P44" s="2644"/>
      <c r="Q44" s="2644"/>
      <c r="R44" s="2644"/>
      <c r="S44" s="2644"/>
      <c r="T44" s="2644"/>
      <c r="U44" s="2644"/>
      <c r="V44" s="2644"/>
      <c r="W44" s="2644"/>
      <c r="X44" s="2644"/>
      <c r="Y44" s="2644"/>
      <c r="Z44" s="2644"/>
      <c r="AA44" s="2644"/>
      <c r="AB44" s="2644"/>
      <c r="AC44" s="2644"/>
      <c r="AD44" s="2644"/>
      <c r="AE44" s="2644"/>
      <c r="AF44" s="2644"/>
    </row>
    <row r="45" spans="1:32" s="2622" customFormat="1" ht="15.95" customHeight="1" x14ac:dyDescent="0.2">
      <c r="A45" s="2632" t="s">
        <v>136</v>
      </c>
      <c r="B45" s="2612">
        <v>1955</v>
      </c>
      <c r="C45" s="2612">
        <v>674</v>
      </c>
      <c r="D45" s="2613">
        <v>1</v>
      </c>
      <c r="E45" s="2612">
        <v>610</v>
      </c>
      <c r="F45" s="2612">
        <v>383</v>
      </c>
      <c r="G45" s="2613">
        <v>3</v>
      </c>
      <c r="H45" s="2612">
        <v>1345</v>
      </c>
      <c r="I45" s="2612">
        <v>891</v>
      </c>
      <c r="J45" s="2621"/>
      <c r="K45" s="2621"/>
      <c r="L45" s="2621"/>
      <c r="M45" s="2621"/>
      <c r="N45" s="2621"/>
      <c r="O45" s="2621"/>
      <c r="P45" s="2621"/>
      <c r="Q45" s="2621"/>
      <c r="R45" s="2621"/>
      <c r="S45" s="2621"/>
      <c r="T45" s="2621"/>
      <c r="U45" s="2621"/>
      <c r="V45" s="2621"/>
      <c r="W45" s="2621"/>
      <c r="X45" s="2621"/>
      <c r="Y45" s="2621"/>
      <c r="Z45" s="2621"/>
      <c r="AA45" s="2621"/>
      <c r="AB45" s="2621"/>
      <c r="AC45" s="2621"/>
      <c r="AD45" s="2621"/>
      <c r="AE45" s="2621"/>
      <c r="AF45" s="2621"/>
    </row>
    <row r="46" spans="1:32" s="2628" customFormat="1" ht="12.95" customHeight="1" x14ac:dyDescent="0.2">
      <c r="A46" s="2631" t="s">
        <v>218</v>
      </c>
      <c r="B46" s="2633">
        <v>1955</v>
      </c>
      <c r="C46" s="2633">
        <v>674</v>
      </c>
      <c r="D46" s="2634">
        <v>1</v>
      </c>
      <c r="E46" s="2633">
        <v>610</v>
      </c>
      <c r="F46" s="2633">
        <v>383</v>
      </c>
      <c r="G46" s="2634">
        <v>3</v>
      </c>
      <c r="H46" s="2633">
        <v>1345</v>
      </c>
      <c r="I46" s="2633">
        <v>891</v>
      </c>
      <c r="J46" s="2627"/>
      <c r="K46" s="2627"/>
      <c r="L46" s="2627"/>
      <c r="M46" s="2627"/>
      <c r="N46" s="2627"/>
      <c r="O46" s="2627"/>
      <c r="P46" s="2627"/>
      <c r="Q46" s="2627"/>
      <c r="R46" s="2627"/>
      <c r="S46" s="2627"/>
      <c r="T46" s="2627"/>
      <c r="U46" s="2627"/>
      <c r="V46" s="2627"/>
      <c r="W46" s="2627"/>
      <c r="X46" s="2627"/>
      <c r="Y46" s="2627"/>
      <c r="Z46" s="2627"/>
      <c r="AA46" s="2627"/>
      <c r="AB46" s="2627"/>
      <c r="AC46" s="2627"/>
      <c r="AD46" s="2627"/>
      <c r="AE46" s="2627"/>
      <c r="AF46" s="2627"/>
    </row>
    <row r="47" spans="1:32" s="2647" customFormat="1" ht="15.95" customHeight="1" x14ac:dyDescent="0.2">
      <c r="A47" s="2632" t="s">
        <v>137</v>
      </c>
      <c r="B47" s="2612">
        <v>2192</v>
      </c>
      <c r="C47" s="2612">
        <v>1749</v>
      </c>
      <c r="D47" s="2613">
        <v>1</v>
      </c>
      <c r="E47" s="2612">
        <v>1305</v>
      </c>
      <c r="F47" s="2612">
        <v>279</v>
      </c>
      <c r="G47" s="2613">
        <v>1</v>
      </c>
      <c r="H47" s="2612">
        <v>887</v>
      </c>
      <c r="I47" s="2612">
        <v>507</v>
      </c>
      <c r="J47" s="2646"/>
      <c r="K47" s="2646"/>
      <c r="L47" s="2646"/>
      <c r="M47" s="2646"/>
      <c r="N47" s="2646"/>
      <c r="O47" s="2646"/>
      <c r="P47" s="2646"/>
      <c r="Q47" s="2646"/>
      <c r="R47" s="2646"/>
      <c r="S47" s="2646"/>
      <c r="T47" s="2646"/>
      <c r="U47" s="2646"/>
      <c r="V47" s="2646"/>
      <c r="W47" s="2646"/>
      <c r="X47" s="2646"/>
      <c r="Y47" s="2646"/>
      <c r="Z47" s="2646"/>
      <c r="AA47" s="2646"/>
      <c r="AB47" s="2646"/>
      <c r="AC47" s="2646"/>
      <c r="AD47" s="2646"/>
      <c r="AE47" s="2646"/>
      <c r="AF47" s="2646"/>
    </row>
    <row r="48" spans="1:32" s="2628" customFormat="1" ht="12.95" customHeight="1" x14ac:dyDescent="0.2">
      <c r="A48" s="2648" t="s">
        <v>219</v>
      </c>
      <c r="B48" s="2633">
        <v>887</v>
      </c>
      <c r="C48" s="2633">
        <v>801</v>
      </c>
      <c r="D48" s="2634" t="s">
        <v>252</v>
      </c>
      <c r="E48" s="2633" t="s">
        <v>252</v>
      </c>
      <c r="F48" s="2633" t="s">
        <v>252</v>
      </c>
      <c r="G48" s="2634">
        <v>1</v>
      </c>
      <c r="H48" s="2633">
        <v>887</v>
      </c>
      <c r="I48" s="2633">
        <v>507</v>
      </c>
      <c r="J48" s="2627"/>
      <c r="K48" s="2627"/>
      <c r="L48" s="2627"/>
      <c r="M48" s="2627"/>
      <c r="N48" s="2627"/>
      <c r="O48" s="2627"/>
      <c r="P48" s="2627"/>
      <c r="Q48" s="2627"/>
      <c r="R48" s="2627"/>
      <c r="S48" s="2627"/>
      <c r="T48" s="2627"/>
      <c r="U48" s="2627"/>
      <c r="V48" s="2627"/>
      <c r="W48" s="2627"/>
      <c r="X48" s="2627"/>
      <c r="Y48" s="2627"/>
      <c r="Z48" s="2627"/>
      <c r="AA48" s="2627"/>
      <c r="AB48" s="2627"/>
      <c r="AC48" s="2627"/>
      <c r="AD48" s="2627"/>
      <c r="AE48" s="2627"/>
      <c r="AF48" s="2627"/>
    </row>
    <row r="49" spans="1:32" s="2647" customFormat="1" ht="15.95" customHeight="1" x14ac:dyDescent="0.2">
      <c r="A49" s="2619" t="s">
        <v>69</v>
      </c>
      <c r="B49" s="2606">
        <v>1305</v>
      </c>
      <c r="C49" s="2606">
        <v>948</v>
      </c>
      <c r="D49" s="2607">
        <v>1</v>
      </c>
      <c r="E49" s="2606">
        <v>1305</v>
      </c>
      <c r="F49" s="2606">
        <v>279</v>
      </c>
      <c r="G49" s="2607" t="s">
        <v>252</v>
      </c>
      <c r="H49" s="2606" t="s">
        <v>252</v>
      </c>
      <c r="I49" s="2606" t="s">
        <v>252</v>
      </c>
      <c r="J49" s="2646"/>
      <c r="K49" s="2646"/>
      <c r="L49" s="2646"/>
      <c r="M49" s="2646"/>
      <c r="N49" s="2646"/>
      <c r="O49" s="2646"/>
      <c r="P49" s="2646"/>
      <c r="Q49" s="2646"/>
      <c r="R49" s="2646"/>
      <c r="S49" s="2646"/>
      <c r="T49" s="2646"/>
      <c r="U49" s="2646"/>
      <c r="V49" s="2646"/>
      <c r="W49" s="2646"/>
      <c r="X49" s="2646"/>
      <c r="Y49" s="2646"/>
      <c r="Z49" s="2646"/>
      <c r="AA49" s="2646"/>
      <c r="AB49" s="2646"/>
      <c r="AC49" s="2646"/>
      <c r="AD49" s="2646"/>
      <c r="AE49" s="2646"/>
      <c r="AF49" s="2646"/>
    </row>
    <row r="50" spans="1:32" s="2642" customFormat="1" ht="12.95" customHeight="1" x14ac:dyDescent="0.2">
      <c r="A50" s="2649" t="s">
        <v>138</v>
      </c>
      <c r="B50" s="2601">
        <v>1717</v>
      </c>
      <c r="C50" s="2601">
        <v>799</v>
      </c>
      <c r="D50" s="2602">
        <v>4</v>
      </c>
      <c r="E50" s="2601">
        <v>1625</v>
      </c>
      <c r="F50" s="2601">
        <v>672</v>
      </c>
      <c r="G50" s="2602">
        <v>1</v>
      </c>
      <c r="H50" s="2601">
        <v>92</v>
      </c>
      <c r="I50" s="2601">
        <v>85</v>
      </c>
      <c r="J50" s="2641"/>
      <c r="K50" s="2641"/>
      <c r="L50" s="2641"/>
      <c r="M50" s="2641"/>
      <c r="N50" s="2641"/>
      <c r="O50" s="2641"/>
      <c r="P50" s="2641"/>
      <c r="Q50" s="2641"/>
      <c r="R50" s="2641"/>
      <c r="S50" s="2641"/>
      <c r="T50" s="2641"/>
      <c r="U50" s="2641"/>
      <c r="V50" s="2641"/>
      <c r="W50" s="2641"/>
      <c r="X50" s="2641"/>
      <c r="Y50" s="2641"/>
      <c r="Z50" s="2641"/>
      <c r="AA50" s="2641"/>
      <c r="AB50" s="2641"/>
      <c r="AC50" s="2641"/>
      <c r="AD50" s="2641"/>
      <c r="AE50" s="2641"/>
      <c r="AF50" s="2641"/>
    </row>
    <row r="51" spans="1:32" s="2638" customFormat="1" ht="12.95" customHeight="1" x14ac:dyDescent="0.2">
      <c r="A51" s="2624" t="s">
        <v>220</v>
      </c>
      <c r="B51" s="2625">
        <v>1013</v>
      </c>
      <c r="C51" s="2625">
        <v>612</v>
      </c>
      <c r="D51" s="2626">
        <v>3</v>
      </c>
      <c r="E51" s="2625">
        <v>921</v>
      </c>
      <c r="F51" s="2625">
        <v>388</v>
      </c>
      <c r="G51" s="2626">
        <v>1</v>
      </c>
      <c r="H51" s="2625">
        <v>92</v>
      </c>
      <c r="I51" s="2625">
        <v>85</v>
      </c>
      <c r="J51" s="2637"/>
      <c r="K51" s="2637"/>
      <c r="L51" s="2637"/>
      <c r="M51" s="2637"/>
      <c r="N51" s="2637"/>
      <c r="O51" s="2637"/>
      <c r="P51" s="2637"/>
      <c r="Q51" s="2637"/>
      <c r="R51" s="2637"/>
      <c r="S51" s="2637"/>
      <c r="T51" s="2637"/>
      <c r="U51" s="2637"/>
      <c r="V51" s="2637"/>
      <c r="W51" s="2637"/>
      <c r="X51" s="2637"/>
      <c r="Y51" s="2637"/>
      <c r="Z51" s="2637"/>
      <c r="AA51" s="2637"/>
      <c r="AB51" s="2637"/>
      <c r="AC51" s="2637"/>
      <c r="AD51" s="2637"/>
      <c r="AE51" s="2637"/>
      <c r="AF51" s="2637"/>
    </row>
    <row r="52" spans="1:32" s="2647" customFormat="1" ht="15.95" customHeight="1" x14ac:dyDescent="0.2">
      <c r="A52" s="2650" t="s">
        <v>95</v>
      </c>
      <c r="B52" s="2615">
        <v>704</v>
      </c>
      <c r="C52" s="2615">
        <v>187</v>
      </c>
      <c r="D52" s="2616">
        <v>1</v>
      </c>
      <c r="E52" s="2615">
        <v>704</v>
      </c>
      <c r="F52" s="2615">
        <v>284</v>
      </c>
      <c r="G52" s="2616" t="s">
        <v>252</v>
      </c>
      <c r="H52" s="2615" t="s">
        <v>252</v>
      </c>
      <c r="I52" s="2615" t="s">
        <v>252</v>
      </c>
      <c r="J52" s="2646"/>
      <c r="K52" s="2646"/>
      <c r="L52" s="2646"/>
      <c r="M52" s="2646"/>
      <c r="N52" s="2646"/>
      <c r="O52" s="2646"/>
      <c r="P52" s="2646"/>
      <c r="Q52" s="2646"/>
      <c r="R52" s="2646"/>
      <c r="S52" s="2646"/>
      <c r="T52" s="2646"/>
      <c r="U52" s="2646"/>
      <c r="V52" s="2646"/>
      <c r="W52" s="2646"/>
      <c r="X52" s="2646"/>
      <c r="Y52" s="2646"/>
      <c r="Z52" s="2646"/>
      <c r="AA52" s="2646"/>
      <c r="AB52" s="2646"/>
      <c r="AC52" s="2646"/>
      <c r="AD52" s="2646"/>
      <c r="AE52" s="2646"/>
      <c r="AF52" s="2646"/>
    </row>
    <row r="53" spans="1:32" s="2642" customFormat="1" ht="12.95" customHeight="1" x14ac:dyDescent="0.2">
      <c r="A53" s="2632" t="s">
        <v>139</v>
      </c>
      <c r="B53" s="2612">
        <v>3347</v>
      </c>
      <c r="C53" s="2612">
        <v>1980</v>
      </c>
      <c r="D53" s="2613" t="s">
        <v>252</v>
      </c>
      <c r="E53" s="2612" t="s">
        <v>252</v>
      </c>
      <c r="F53" s="2612" t="s">
        <v>252</v>
      </c>
      <c r="G53" s="2613">
        <v>4</v>
      </c>
      <c r="H53" s="2612">
        <v>3347</v>
      </c>
      <c r="I53" s="2612">
        <v>1493</v>
      </c>
      <c r="J53" s="2641"/>
      <c r="K53" s="2641"/>
      <c r="L53" s="2641"/>
      <c r="M53" s="2641"/>
      <c r="N53" s="2641"/>
      <c r="O53" s="2641"/>
      <c r="P53" s="2641"/>
      <c r="Q53" s="2641"/>
      <c r="R53" s="2641"/>
      <c r="S53" s="2641"/>
      <c r="T53" s="2641"/>
      <c r="U53" s="2641"/>
      <c r="V53" s="2641"/>
      <c r="W53" s="2641"/>
      <c r="X53" s="2641"/>
      <c r="Y53" s="2641"/>
      <c r="Z53" s="2641"/>
      <c r="AA53" s="2641"/>
      <c r="AB53" s="2641"/>
      <c r="AC53" s="2641"/>
      <c r="AD53" s="2641"/>
      <c r="AE53" s="2641"/>
      <c r="AF53" s="2641"/>
    </row>
    <row r="54" spans="1:32" s="2638" customFormat="1" ht="12.95" customHeight="1" x14ac:dyDescent="0.2">
      <c r="A54" s="2648" t="s">
        <v>221</v>
      </c>
      <c r="B54" s="2633">
        <v>502</v>
      </c>
      <c r="C54" s="2633">
        <v>150</v>
      </c>
      <c r="D54" s="2634" t="s">
        <v>252</v>
      </c>
      <c r="E54" s="2633" t="s">
        <v>252</v>
      </c>
      <c r="F54" s="2633" t="s">
        <v>252</v>
      </c>
      <c r="G54" s="2634">
        <v>1</v>
      </c>
      <c r="H54" s="2633">
        <v>502</v>
      </c>
      <c r="I54" s="2633">
        <v>326</v>
      </c>
      <c r="J54" s="2637"/>
      <c r="K54" s="2637"/>
      <c r="L54" s="2637"/>
      <c r="M54" s="2637"/>
      <c r="N54" s="2637"/>
      <c r="O54" s="2637"/>
      <c r="P54" s="2637"/>
      <c r="Q54" s="2637"/>
      <c r="R54" s="2637"/>
      <c r="S54" s="2637"/>
      <c r="T54" s="2637"/>
      <c r="U54" s="2637"/>
      <c r="V54" s="2637"/>
      <c r="W54" s="2637"/>
      <c r="X54" s="2637"/>
      <c r="Y54" s="2637"/>
      <c r="Z54" s="2637"/>
      <c r="AA54" s="2637"/>
      <c r="AB54" s="2637"/>
      <c r="AC54" s="2637"/>
      <c r="AD54" s="2637"/>
      <c r="AE54" s="2637"/>
      <c r="AF54" s="2637"/>
    </row>
    <row r="55" spans="1:32" s="2647" customFormat="1" ht="12.95" customHeight="1" x14ac:dyDescent="0.2">
      <c r="A55" s="2619" t="s">
        <v>89</v>
      </c>
      <c r="B55" s="2606">
        <v>644</v>
      </c>
      <c r="C55" s="2606">
        <v>447</v>
      </c>
      <c r="D55" s="2607" t="s">
        <v>252</v>
      </c>
      <c r="E55" s="2606" t="s">
        <v>252</v>
      </c>
      <c r="F55" s="2606" t="s">
        <v>252</v>
      </c>
      <c r="G55" s="2607">
        <v>1</v>
      </c>
      <c r="H55" s="2606">
        <v>644</v>
      </c>
      <c r="I55" s="2606">
        <v>300</v>
      </c>
      <c r="J55" s="2646"/>
      <c r="K55" s="2646"/>
      <c r="L55" s="2646"/>
      <c r="M55" s="2646"/>
      <c r="N55" s="2646"/>
      <c r="O55" s="2646"/>
      <c r="P55" s="2646"/>
      <c r="Q55" s="2646"/>
      <c r="R55" s="2646"/>
      <c r="S55" s="2646"/>
      <c r="T55" s="2646"/>
      <c r="U55" s="2646"/>
      <c r="V55" s="2646"/>
      <c r="W55" s="2646"/>
      <c r="X55" s="2646"/>
      <c r="Y55" s="2646"/>
      <c r="Z55" s="2646"/>
      <c r="AA55" s="2646"/>
      <c r="AB55" s="2646"/>
      <c r="AC55" s="2646"/>
      <c r="AD55" s="2646"/>
      <c r="AE55" s="2646"/>
      <c r="AF55" s="2646"/>
    </row>
    <row r="56" spans="1:32" s="2628" customFormat="1" ht="12.95" customHeight="1" x14ac:dyDescent="0.2">
      <c r="A56" s="2648" t="s">
        <v>222</v>
      </c>
      <c r="B56" s="2615">
        <v>2201</v>
      </c>
      <c r="C56" s="2615">
        <v>1383</v>
      </c>
      <c r="D56" s="2616" t="s">
        <v>252</v>
      </c>
      <c r="E56" s="2615" t="s">
        <v>252</v>
      </c>
      <c r="F56" s="2615" t="s">
        <v>252</v>
      </c>
      <c r="G56" s="2616">
        <v>2</v>
      </c>
      <c r="H56" s="2615">
        <v>2201</v>
      </c>
      <c r="I56" s="2615">
        <v>867</v>
      </c>
      <c r="J56" s="2627"/>
      <c r="K56" s="2627"/>
      <c r="L56" s="2627"/>
      <c r="M56" s="2627"/>
      <c r="N56" s="2627"/>
      <c r="O56" s="2627"/>
      <c r="P56" s="2627"/>
      <c r="Q56" s="2627"/>
      <c r="R56" s="2627"/>
      <c r="S56" s="2627"/>
      <c r="T56" s="2627"/>
      <c r="U56" s="2627"/>
      <c r="V56" s="2627"/>
      <c r="W56" s="2627"/>
      <c r="X56" s="2627"/>
      <c r="Y56" s="2627"/>
      <c r="Z56" s="2627"/>
      <c r="AA56" s="2627"/>
      <c r="AB56" s="2627"/>
      <c r="AC56" s="2627"/>
      <c r="AD56" s="2627"/>
      <c r="AE56" s="2627"/>
      <c r="AF56" s="2627"/>
    </row>
    <row r="57" spans="1:32" s="2622" customFormat="1" ht="12.95" customHeight="1" x14ac:dyDescent="0.2">
      <c r="A57" s="2632" t="s">
        <v>140</v>
      </c>
      <c r="B57" s="2612">
        <v>10720</v>
      </c>
      <c r="C57" s="2612">
        <v>6806</v>
      </c>
      <c r="D57" s="2613">
        <v>2</v>
      </c>
      <c r="E57" s="2612">
        <v>794</v>
      </c>
      <c r="F57" s="2612">
        <v>450</v>
      </c>
      <c r="G57" s="2613">
        <v>7</v>
      </c>
      <c r="H57" s="2612">
        <v>9926</v>
      </c>
      <c r="I57" s="2612">
        <v>5229</v>
      </c>
      <c r="J57" s="2621"/>
      <c r="K57" s="2621"/>
      <c r="L57" s="2621"/>
      <c r="M57" s="2621"/>
      <c r="N57" s="2621"/>
      <c r="O57" s="2621"/>
      <c r="P57" s="2621"/>
      <c r="Q57" s="2621"/>
      <c r="R57" s="2621"/>
      <c r="S57" s="2621"/>
      <c r="T57" s="2621"/>
      <c r="U57" s="2621"/>
      <c r="V57" s="2621"/>
      <c r="W57" s="2621"/>
      <c r="X57" s="2621"/>
      <c r="Y57" s="2621"/>
      <c r="Z57" s="2621"/>
      <c r="AA57" s="2621"/>
      <c r="AB57" s="2621"/>
      <c r="AC57" s="2621"/>
      <c r="AD57" s="2621"/>
      <c r="AE57" s="2621"/>
      <c r="AF57" s="2621"/>
    </row>
    <row r="58" spans="1:32" s="2638" customFormat="1" ht="12.95" customHeight="1" x14ac:dyDescent="0.2">
      <c r="A58" s="2648" t="s">
        <v>223</v>
      </c>
      <c r="B58" s="2633">
        <v>10334</v>
      </c>
      <c r="C58" s="2633">
        <v>6605</v>
      </c>
      <c r="D58" s="2634">
        <v>1</v>
      </c>
      <c r="E58" s="2633">
        <v>408</v>
      </c>
      <c r="F58" s="2633">
        <v>260</v>
      </c>
      <c r="G58" s="2634">
        <v>7</v>
      </c>
      <c r="H58" s="2633">
        <v>9926</v>
      </c>
      <c r="I58" s="2633">
        <v>5229</v>
      </c>
      <c r="J58" s="2637"/>
      <c r="K58" s="2637"/>
      <c r="L58" s="2637"/>
      <c r="M58" s="2637"/>
      <c r="N58" s="2637"/>
      <c r="O58" s="2637"/>
      <c r="P58" s="2637"/>
      <c r="Q58" s="2637"/>
      <c r="R58" s="2637"/>
      <c r="S58" s="2637"/>
      <c r="T58" s="2637"/>
      <c r="U58" s="2637"/>
      <c r="V58" s="2637"/>
      <c r="W58" s="2637"/>
      <c r="X58" s="2637"/>
      <c r="Y58" s="2637"/>
      <c r="Z58" s="2637"/>
      <c r="AA58" s="2637"/>
      <c r="AB58" s="2637"/>
      <c r="AC58" s="2637"/>
      <c r="AD58" s="2637"/>
      <c r="AE58" s="2637"/>
      <c r="AF58" s="2637"/>
    </row>
    <row r="59" spans="1:32" s="2647" customFormat="1" ht="12.95" customHeight="1" x14ac:dyDescent="0.2">
      <c r="A59" s="2619" t="s">
        <v>59</v>
      </c>
      <c r="B59" s="2606">
        <v>386</v>
      </c>
      <c r="C59" s="2606">
        <v>201</v>
      </c>
      <c r="D59" s="2607">
        <v>1</v>
      </c>
      <c r="E59" s="2606">
        <v>386</v>
      </c>
      <c r="F59" s="2606">
        <v>190</v>
      </c>
      <c r="G59" s="2607" t="s">
        <v>252</v>
      </c>
      <c r="H59" s="2606" t="s">
        <v>252</v>
      </c>
      <c r="I59" s="2606" t="s">
        <v>252</v>
      </c>
      <c r="J59" s="2646"/>
      <c r="K59" s="2646"/>
      <c r="L59" s="2646"/>
      <c r="M59" s="2646"/>
      <c r="N59" s="2646"/>
      <c r="O59" s="2646"/>
      <c r="P59" s="2646"/>
      <c r="Q59" s="2646"/>
      <c r="R59" s="2646"/>
      <c r="S59" s="2646"/>
      <c r="T59" s="2646"/>
      <c r="U59" s="2646"/>
      <c r="V59" s="2646"/>
      <c r="W59" s="2646"/>
      <c r="X59" s="2646"/>
      <c r="Y59" s="2646"/>
      <c r="Z59" s="2646"/>
      <c r="AA59" s="2646"/>
      <c r="AB59" s="2646"/>
      <c r="AC59" s="2646"/>
      <c r="AD59" s="2646"/>
      <c r="AE59" s="2646"/>
      <c r="AF59" s="2646"/>
    </row>
    <row r="60" spans="1:32" s="2642" customFormat="1" ht="15.95" customHeight="1" x14ac:dyDescent="0.2">
      <c r="A60" s="2651" t="s">
        <v>412</v>
      </c>
      <c r="B60" s="2601">
        <v>26323</v>
      </c>
      <c r="C60" s="2601">
        <v>14481</v>
      </c>
      <c r="D60" s="2602">
        <v>10</v>
      </c>
      <c r="E60" s="2601">
        <v>4134</v>
      </c>
      <c r="F60" s="2601">
        <v>2502</v>
      </c>
      <c r="G60" s="2602">
        <v>17</v>
      </c>
      <c r="H60" s="2601">
        <v>22189</v>
      </c>
      <c r="I60" s="2601">
        <v>11828</v>
      </c>
      <c r="J60" s="2641"/>
      <c r="K60" s="2641"/>
      <c r="L60" s="2641"/>
      <c r="M60" s="2641"/>
      <c r="N60" s="2641"/>
      <c r="O60" s="2641"/>
      <c r="P60" s="2641"/>
      <c r="Q60" s="2641"/>
      <c r="R60" s="2641"/>
      <c r="S60" s="2641"/>
      <c r="T60" s="2641"/>
      <c r="U60" s="2641"/>
      <c r="V60" s="2641"/>
      <c r="W60" s="2641"/>
      <c r="X60" s="2641"/>
      <c r="Y60" s="2641"/>
      <c r="Z60" s="2641"/>
      <c r="AA60" s="2641"/>
      <c r="AB60" s="2641"/>
      <c r="AC60" s="2641"/>
      <c r="AD60" s="2641"/>
      <c r="AE60" s="2641"/>
      <c r="AF60" s="2641"/>
    </row>
    <row r="61" spans="1:32" s="2636" customFormat="1" ht="12.95" customHeight="1" x14ac:dyDescent="0.2">
      <c r="A61" s="2632" t="s">
        <v>141</v>
      </c>
      <c r="B61" s="2612">
        <v>784</v>
      </c>
      <c r="C61" s="2612">
        <v>422</v>
      </c>
      <c r="D61" s="2613" t="s">
        <v>252</v>
      </c>
      <c r="E61" s="2612" t="s">
        <v>252</v>
      </c>
      <c r="F61" s="2612" t="s">
        <v>252</v>
      </c>
      <c r="G61" s="2613">
        <v>1</v>
      </c>
      <c r="H61" s="2612">
        <v>784</v>
      </c>
      <c r="I61" s="2612">
        <v>328</v>
      </c>
      <c r="J61" s="2635"/>
      <c r="K61" s="2635"/>
      <c r="L61" s="2635"/>
      <c r="M61" s="2635"/>
      <c r="N61" s="2635"/>
      <c r="O61" s="2635"/>
      <c r="P61" s="2635"/>
      <c r="Q61" s="2635"/>
      <c r="R61" s="2635"/>
      <c r="S61" s="2635"/>
      <c r="T61" s="2635"/>
      <c r="U61" s="2635"/>
      <c r="V61" s="2635"/>
      <c r="W61" s="2635"/>
      <c r="X61" s="2635"/>
      <c r="Y61" s="2635"/>
      <c r="Z61" s="2635"/>
      <c r="AA61" s="2635"/>
      <c r="AB61" s="2635"/>
      <c r="AC61" s="2635"/>
      <c r="AD61" s="2635"/>
      <c r="AE61" s="2635"/>
      <c r="AF61" s="2635"/>
    </row>
    <row r="62" spans="1:32" s="2642" customFormat="1" ht="12.95" customHeight="1" x14ac:dyDescent="0.2">
      <c r="A62" s="2648" t="s">
        <v>70</v>
      </c>
      <c r="B62" s="2633">
        <v>784</v>
      </c>
      <c r="C62" s="2633">
        <v>422</v>
      </c>
      <c r="D62" s="2634" t="s">
        <v>252</v>
      </c>
      <c r="E62" s="2633" t="s">
        <v>252</v>
      </c>
      <c r="F62" s="2633" t="s">
        <v>252</v>
      </c>
      <c r="G62" s="2634">
        <v>1</v>
      </c>
      <c r="H62" s="2633">
        <v>784</v>
      </c>
      <c r="I62" s="2633">
        <v>328</v>
      </c>
      <c r="J62" s="2641"/>
      <c r="K62" s="2641"/>
      <c r="L62" s="2641"/>
      <c r="M62" s="2641"/>
      <c r="N62" s="2641"/>
      <c r="O62" s="2641"/>
      <c r="P62" s="2641"/>
      <c r="Q62" s="2641"/>
      <c r="R62" s="2641"/>
      <c r="S62" s="2641"/>
      <c r="T62" s="2641"/>
      <c r="U62" s="2641"/>
      <c r="V62" s="2641"/>
      <c r="W62" s="2641"/>
      <c r="X62" s="2641"/>
      <c r="Y62" s="2641"/>
      <c r="Z62" s="2641"/>
      <c r="AA62" s="2641"/>
      <c r="AB62" s="2641"/>
      <c r="AC62" s="2641"/>
      <c r="AD62" s="2641"/>
      <c r="AE62" s="2641"/>
      <c r="AF62" s="2641"/>
    </row>
    <row r="63" spans="1:32" s="2647" customFormat="1" ht="15.95" customHeight="1" x14ac:dyDescent="0.2">
      <c r="A63" s="2632" t="s">
        <v>142</v>
      </c>
      <c r="B63" s="2612">
        <v>522</v>
      </c>
      <c r="C63" s="2612">
        <v>221</v>
      </c>
      <c r="D63" s="2613">
        <v>1</v>
      </c>
      <c r="E63" s="2612">
        <v>522</v>
      </c>
      <c r="F63" s="2612">
        <v>395</v>
      </c>
      <c r="G63" s="2613" t="s">
        <v>252</v>
      </c>
      <c r="H63" s="2612" t="s">
        <v>252</v>
      </c>
      <c r="I63" s="2612" t="s">
        <v>252</v>
      </c>
      <c r="J63" s="2646"/>
      <c r="K63" s="2646"/>
      <c r="L63" s="2646"/>
      <c r="M63" s="2646"/>
      <c r="N63" s="2646"/>
      <c r="O63" s="2646"/>
      <c r="P63" s="2646"/>
      <c r="Q63" s="2646"/>
      <c r="R63" s="2646"/>
      <c r="S63" s="2646"/>
      <c r="T63" s="2646"/>
      <c r="U63" s="2646"/>
      <c r="V63" s="2646"/>
      <c r="W63" s="2646"/>
      <c r="X63" s="2646"/>
      <c r="Y63" s="2646"/>
      <c r="Z63" s="2646"/>
      <c r="AA63" s="2646"/>
      <c r="AB63" s="2646"/>
      <c r="AC63" s="2646"/>
      <c r="AD63" s="2646"/>
      <c r="AE63" s="2646"/>
      <c r="AF63" s="2646"/>
    </row>
    <row r="64" spans="1:32" s="2628" customFormat="1" ht="12.95" customHeight="1" x14ac:dyDescent="0.2">
      <c r="A64" s="2648" t="s">
        <v>143</v>
      </c>
      <c r="B64" s="2633">
        <v>522</v>
      </c>
      <c r="C64" s="2633">
        <v>221</v>
      </c>
      <c r="D64" s="2634">
        <v>1</v>
      </c>
      <c r="E64" s="2633">
        <v>522</v>
      </c>
      <c r="F64" s="2633">
        <v>395</v>
      </c>
      <c r="G64" s="2634" t="s">
        <v>252</v>
      </c>
      <c r="H64" s="2633" t="s">
        <v>252</v>
      </c>
      <c r="I64" s="2633" t="s">
        <v>252</v>
      </c>
      <c r="J64" s="2627"/>
      <c r="K64" s="2627"/>
      <c r="L64" s="2627"/>
      <c r="M64" s="2627"/>
      <c r="N64" s="2627"/>
      <c r="O64" s="2627"/>
      <c r="P64" s="2627"/>
      <c r="Q64" s="2627"/>
      <c r="R64" s="2627"/>
      <c r="S64" s="2627"/>
      <c r="T64" s="2627"/>
      <c r="U64" s="2627"/>
      <c r="V64" s="2627"/>
      <c r="W64" s="2627"/>
      <c r="X64" s="2627"/>
      <c r="Y64" s="2627"/>
      <c r="Z64" s="2627"/>
      <c r="AA64" s="2627"/>
      <c r="AB64" s="2627"/>
      <c r="AC64" s="2627"/>
      <c r="AD64" s="2627"/>
      <c r="AE64" s="2627"/>
      <c r="AF64" s="2627"/>
    </row>
    <row r="65" spans="1:32" s="2647" customFormat="1" ht="12.95" customHeight="1" x14ac:dyDescent="0.2">
      <c r="A65" s="2619" t="s">
        <v>144</v>
      </c>
      <c r="B65" s="2606">
        <v>522</v>
      </c>
      <c r="C65" s="2606">
        <v>221</v>
      </c>
      <c r="D65" s="2607">
        <v>1</v>
      </c>
      <c r="E65" s="2606">
        <v>522</v>
      </c>
      <c r="F65" s="2606">
        <v>395</v>
      </c>
      <c r="G65" s="2607" t="s">
        <v>252</v>
      </c>
      <c r="H65" s="2606" t="s">
        <v>252</v>
      </c>
      <c r="I65" s="2606" t="s">
        <v>252</v>
      </c>
      <c r="J65" s="2646"/>
      <c r="K65" s="2646"/>
      <c r="L65" s="2646"/>
      <c r="M65" s="2646"/>
      <c r="N65" s="2646"/>
      <c r="O65" s="2646"/>
      <c r="P65" s="2646"/>
      <c r="Q65" s="2646"/>
      <c r="R65" s="2646"/>
      <c r="S65" s="2646"/>
      <c r="T65" s="2646"/>
      <c r="U65" s="2646"/>
      <c r="V65" s="2646"/>
      <c r="W65" s="2646"/>
      <c r="X65" s="2646"/>
      <c r="Y65" s="2646"/>
      <c r="Z65" s="2646"/>
      <c r="AA65" s="2646"/>
      <c r="AB65" s="2646"/>
      <c r="AC65" s="2646"/>
      <c r="AD65" s="2646"/>
      <c r="AE65" s="2646"/>
      <c r="AF65" s="2646"/>
    </row>
    <row r="66" spans="1:32" s="2642" customFormat="1" ht="15" customHeight="1" x14ac:dyDescent="0.2">
      <c r="A66" s="2649" t="s">
        <v>146</v>
      </c>
      <c r="B66" s="2601">
        <v>420</v>
      </c>
      <c r="C66" s="2601">
        <v>220</v>
      </c>
      <c r="D66" s="2602" t="s">
        <v>252</v>
      </c>
      <c r="E66" s="2601" t="s">
        <v>252</v>
      </c>
      <c r="F66" s="2601" t="s">
        <v>252</v>
      </c>
      <c r="G66" s="2602">
        <v>1</v>
      </c>
      <c r="H66" s="2601">
        <v>420</v>
      </c>
      <c r="I66" s="2601" t="s">
        <v>252</v>
      </c>
      <c r="J66" s="2641"/>
      <c r="K66" s="2641"/>
      <c r="L66" s="2641"/>
      <c r="M66" s="2641"/>
      <c r="N66" s="2641"/>
      <c r="O66" s="2641"/>
      <c r="P66" s="2641"/>
      <c r="Q66" s="2641"/>
      <c r="R66" s="2641"/>
      <c r="S66" s="2641"/>
      <c r="T66" s="2641"/>
      <c r="U66" s="2641"/>
      <c r="V66" s="2641"/>
      <c r="W66" s="2641"/>
      <c r="X66" s="2641"/>
      <c r="Y66" s="2641"/>
      <c r="Z66" s="2641"/>
      <c r="AA66" s="2641"/>
      <c r="AB66" s="2641"/>
      <c r="AC66" s="2641"/>
      <c r="AD66" s="2641"/>
      <c r="AE66" s="2641"/>
      <c r="AF66" s="2641"/>
    </row>
    <row r="67" spans="1:32" s="2638" customFormat="1" ht="12.95" customHeight="1" x14ac:dyDescent="0.2">
      <c r="A67" s="2624" t="s">
        <v>224</v>
      </c>
      <c r="B67" s="2625">
        <v>420</v>
      </c>
      <c r="C67" s="2625">
        <v>220</v>
      </c>
      <c r="D67" s="2626" t="s">
        <v>252</v>
      </c>
      <c r="E67" s="2625" t="s">
        <v>252</v>
      </c>
      <c r="F67" s="2625" t="s">
        <v>252</v>
      </c>
      <c r="G67" s="2626">
        <v>1</v>
      </c>
      <c r="H67" s="2625">
        <v>420</v>
      </c>
      <c r="I67" s="2625" t="s">
        <v>252</v>
      </c>
      <c r="J67" s="2637"/>
      <c r="K67" s="2637"/>
      <c r="L67" s="2637"/>
      <c r="M67" s="2637"/>
      <c r="N67" s="2637"/>
      <c r="O67" s="2637"/>
      <c r="P67" s="2637"/>
      <c r="Q67" s="2637"/>
      <c r="R67" s="2637"/>
      <c r="S67" s="2637"/>
      <c r="T67" s="2637"/>
      <c r="U67" s="2637"/>
      <c r="V67" s="2637"/>
      <c r="W67" s="2637"/>
      <c r="X67" s="2637"/>
      <c r="Y67" s="2637"/>
      <c r="Z67" s="2637"/>
      <c r="AA67" s="2637"/>
      <c r="AB67" s="2637"/>
      <c r="AC67" s="2637"/>
      <c r="AD67" s="2637"/>
      <c r="AE67" s="2637"/>
      <c r="AF67" s="2637"/>
    </row>
    <row r="68" spans="1:32" s="2647" customFormat="1" ht="15.95" customHeight="1" x14ac:dyDescent="0.2">
      <c r="A68" s="2649" t="s">
        <v>147</v>
      </c>
      <c r="B68" s="2601">
        <v>1758</v>
      </c>
      <c r="C68" s="2601">
        <v>994</v>
      </c>
      <c r="D68" s="2602">
        <v>2</v>
      </c>
      <c r="E68" s="2601">
        <v>1302</v>
      </c>
      <c r="F68" s="2601">
        <v>603</v>
      </c>
      <c r="G68" s="2602">
        <v>1</v>
      </c>
      <c r="H68" s="2601">
        <v>456</v>
      </c>
      <c r="I68" s="2601">
        <v>294</v>
      </c>
      <c r="J68" s="2646"/>
      <c r="K68" s="2646"/>
      <c r="L68" s="2646"/>
      <c r="M68" s="2646"/>
      <c r="N68" s="2646"/>
      <c r="O68" s="2646"/>
      <c r="P68" s="2646"/>
      <c r="Q68" s="2646"/>
      <c r="R68" s="2646"/>
      <c r="S68" s="2646"/>
      <c r="T68" s="2646"/>
      <c r="U68" s="2646"/>
      <c r="V68" s="2646"/>
      <c r="W68" s="2646"/>
      <c r="X68" s="2646"/>
      <c r="Y68" s="2646"/>
      <c r="Z68" s="2646"/>
      <c r="AA68" s="2646"/>
      <c r="AB68" s="2646"/>
      <c r="AC68" s="2646"/>
      <c r="AD68" s="2646"/>
      <c r="AE68" s="2646"/>
      <c r="AF68" s="2646"/>
    </row>
    <row r="69" spans="1:32" s="2628" customFormat="1" ht="12.95" customHeight="1" x14ac:dyDescent="0.2">
      <c r="A69" s="2624" t="s">
        <v>225</v>
      </c>
      <c r="B69" s="2625">
        <v>1758</v>
      </c>
      <c r="C69" s="2625">
        <v>994</v>
      </c>
      <c r="D69" s="2626">
        <v>2</v>
      </c>
      <c r="E69" s="2625">
        <v>1302</v>
      </c>
      <c r="F69" s="2625">
        <v>603</v>
      </c>
      <c r="G69" s="2626">
        <v>1</v>
      </c>
      <c r="H69" s="2625">
        <v>456</v>
      </c>
      <c r="I69" s="2625">
        <v>294</v>
      </c>
      <c r="J69" s="2627"/>
      <c r="K69" s="2627"/>
      <c r="L69" s="2627"/>
      <c r="M69" s="2627"/>
      <c r="N69" s="2627"/>
      <c r="O69" s="2627"/>
      <c r="P69" s="2627"/>
      <c r="Q69" s="2627"/>
      <c r="R69" s="2627"/>
      <c r="S69" s="2627"/>
      <c r="T69" s="2627"/>
      <c r="U69" s="2627"/>
      <c r="V69" s="2627"/>
      <c r="W69" s="2627"/>
      <c r="X69" s="2627"/>
      <c r="Y69" s="2627"/>
      <c r="Z69" s="2627"/>
      <c r="AA69" s="2627"/>
      <c r="AB69" s="2627"/>
      <c r="AC69" s="2627"/>
      <c r="AD69" s="2627"/>
      <c r="AE69" s="2627"/>
      <c r="AF69" s="2627"/>
    </row>
    <row r="70" spans="1:32" s="2647" customFormat="1" ht="15.95" customHeight="1" x14ac:dyDescent="0.2">
      <c r="A70" s="2649" t="s">
        <v>148</v>
      </c>
      <c r="B70" s="2601">
        <v>21740</v>
      </c>
      <c r="C70" s="2601">
        <v>11976</v>
      </c>
      <c r="D70" s="2602">
        <v>4</v>
      </c>
      <c r="E70" s="2601">
        <v>1520</v>
      </c>
      <c r="F70" s="2601">
        <v>919</v>
      </c>
      <c r="G70" s="2602">
        <v>13</v>
      </c>
      <c r="H70" s="2601">
        <v>20220</v>
      </c>
      <c r="I70" s="2601">
        <v>10973</v>
      </c>
      <c r="J70" s="2646"/>
      <c r="K70" s="2646"/>
      <c r="L70" s="2646"/>
      <c r="M70" s="2646"/>
      <c r="N70" s="2646"/>
      <c r="O70" s="2646"/>
      <c r="P70" s="2646"/>
      <c r="Q70" s="2646"/>
      <c r="R70" s="2646"/>
      <c r="S70" s="2646"/>
      <c r="T70" s="2646"/>
      <c r="U70" s="2646"/>
      <c r="V70" s="2646"/>
      <c r="W70" s="2646"/>
      <c r="X70" s="2646"/>
      <c r="Y70" s="2646"/>
      <c r="Z70" s="2646"/>
      <c r="AA70" s="2646"/>
      <c r="AB70" s="2646"/>
      <c r="AC70" s="2646"/>
      <c r="AD70" s="2646"/>
      <c r="AE70" s="2646"/>
      <c r="AF70" s="2646"/>
    </row>
    <row r="71" spans="1:32" s="2628" customFormat="1" ht="12.95" customHeight="1" x14ac:dyDescent="0.2">
      <c r="A71" s="2624" t="s">
        <v>1185</v>
      </c>
      <c r="B71" s="2625">
        <v>21481</v>
      </c>
      <c r="C71" s="2625">
        <v>11753</v>
      </c>
      <c r="D71" s="2626">
        <v>3</v>
      </c>
      <c r="E71" s="2625">
        <v>1261</v>
      </c>
      <c r="F71" s="2625">
        <v>733</v>
      </c>
      <c r="G71" s="2626">
        <v>13</v>
      </c>
      <c r="H71" s="2625">
        <v>20220</v>
      </c>
      <c r="I71" s="2625">
        <v>10973</v>
      </c>
      <c r="J71" s="2627"/>
      <c r="K71" s="2627"/>
      <c r="L71" s="2627"/>
      <c r="M71" s="2627"/>
      <c r="N71" s="2627"/>
      <c r="O71" s="2627"/>
      <c r="P71" s="2627"/>
      <c r="Q71" s="2627"/>
      <c r="R71" s="2627"/>
      <c r="S71" s="2627"/>
      <c r="T71" s="2627"/>
      <c r="U71" s="2627"/>
      <c r="V71" s="2627"/>
      <c r="W71" s="2627"/>
      <c r="X71" s="2627"/>
      <c r="Y71" s="2627"/>
      <c r="Z71" s="2627"/>
      <c r="AA71" s="2627"/>
      <c r="AB71" s="2627"/>
      <c r="AC71" s="2627"/>
      <c r="AD71" s="2627"/>
      <c r="AE71" s="2627"/>
      <c r="AF71" s="2627"/>
    </row>
    <row r="72" spans="1:32" s="2647" customFormat="1" ht="15.95" customHeight="1" x14ac:dyDescent="0.2">
      <c r="A72" s="2652" t="s">
        <v>231</v>
      </c>
      <c r="B72" s="2615">
        <v>13602</v>
      </c>
      <c r="C72" s="2615">
        <v>8404</v>
      </c>
      <c r="D72" s="2616">
        <v>2</v>
      </c>
      <c r="E72" s="2615">
        <v>13</v>
      </c>
      <c r="F72" s="2615" t="s">
        <v>252</v>
      </c>
      <c r="G72" s="2616">
        <v>7</v>
      </c>
      <c r="H72" s="2615">
        <v>13589</v>
      </c>
      <c r="I72" s="2615">
        <v>7333</v>
      </c>
      <c r="J72" s="2646"/>
      <c r="K72" s="2646"/>
      <c r="L72" s="2646"/>
      <c r="M72" s="2646"/>
      <c r="N72" s="2646"/>
      <c r="O72" s="2646"/>
      <c r="P72" s="2646"/>
      <c r="Q72" s="2646"/>
      <c r="R72" s="2646"/>
      <c r="S72" s="2646"/>
      <c r="T72" s="2646"/>
      <c r="U72" s="2646"/>
      <c r="V72" s="2646"/>
      <c r="W72" s="2646"/>
      <c r="X72" s="2646"/>
      <c r="Y72" s="2646"/>
      <c r="Z72" s="2646"/>
      <c r="AA72" s="2646"/>
      <c r="AB72" s="2646"/>
      <c r="AC72" s="2646"/>
      <c r="AD72" s="2646"/>
      <c r="AE72" s="2646"/>
      <c r="AF72" s="2646"/>
    </row>
    <row r="73" spans="1:32" s="2628" customFormat="1" ht="15" customHeight="1" x14ac:dyDescent="0.2">
      <c r="A73" s="2653" t="s">
        <v>202</v>
      </c>
      <c r="B73" s="2606">
        <v>4106</v>
      </c>
      <c r="C73" s="2606">
        <v>1917</v>
      </c>
      <c r="D73" s="2607" t="s">
        <v>252</v>
      </c>
      <c r="E73" s="2606" t="s">
        <v>252</v>
      </c>
      <c r="F73" s="2606" t="s">
        <v>252</v>
      </c>
      <c r="G73" s="2607">
        <v>4</v>
      </c>
      <c r="H73" s="2606">
        <v>4106</v>
      </c>
      <c r="I73" s="2606">
        <v>1957</v>
      </c>
      <c r="J73" s="2627"/>
      <c r="K73" s="2627"/>
      <c r="L73" s="2627"/>
      <c r="M73" s="2627"/>
      <c r="N73" s="2627"/>
      <c r="O73" s="2627"/>
      <c r="P73" s="2627"/>
      <c r="Q73" s="2627"/>
      <c r="R73" s="2627"/>
      <c r="S73" s="2627"/>
      <c r="T73" s="2627"/>
      <c r="U73" s="2627"/>
      <c r="V73" s="2627"/>
      <c r="W73" s="2627"/>
      <c r="X73" s="2627"/>
      <c r="Y73" s="2627"/>
      <c r="Z73" s="2627"/>
      <c r="AA73" s="2627"/>
      <c r="AB73" s="2627"/>
      <c r="AC73" s="2627"/>
      <c r="AD73" s="2627"/>
      <c r="AE73" s="2627"/>
      <c r="AF73" s="2627"/>
    </row>
    <row r="74" spans="1:32" s="2609" customFormat="1" ht="12.95" customHeight="1" x14ac:dyDescent="0.2">
      <c r="A74" s="2652" t="s">
        <v>229</v>
      </c>
      <c r="B74" s="2615">
        <v>3773</v>
      </c>
      <c r="C74" s="2615">
        <v>1432</v>
      </c>
      <c r="D74" s="2616">
        <v>1</v>
      </c>
      <c r="E74" s="2615">
        <v>1248</v>
      </c>
      <c r="F74" s="2615">
        <v>733</v>
      </c>
      <c r="G74" s="2616">
        <v>2</v>
      </c>
      <c r="H74" s="2615">
        <v>2525</v>
      </c>
      <c r="I74" s="2615">
        <v>1683</v>
      </c>
      <c r="J74" s="2608"/>
      <c r="K74" s="2608"/>
      <c r="L74" s="2608"/>
      <c r="M74" s="2608"/>
      <c r="N74" s="2608"/>
      <c r="O74" s="2608"/>
      <c r="P74" s="2608"/>
      <c r="Q74" s="2608"/>
      <c r="R74" s="2608"/>
      <c r="S74" s="2608"/>
      <c r="T74" s="2608"/>
      <c r="U74" s="2608"/>
      <c r="V74" s="2608"/>
      <c r="W74" s="2608"/>
      <c r="X74" s="2608"/>
      <c r="Y74" s="2608"/>
      <c r="Z74" s="2608"/>
      <c r="AA74" s="2608"/>
      <c r="AB74" s="2608"/>
      <c r="AC74" s="2608"/>
      <c r="AD74" s="2608"/>
      <c r="AE74" s="2608"/>
      <c r="AF74" s="2608"/>
    </row>
    <row r="75" spans="1:32" s="2609" customFormat="1" ht="12.95" customHeight="1" x14ac:dyDescent="0.2">
      <c r="A75" s="2619" t="s">
        <v>97</v>
      </c>
      <c r="B75" s="2606">
        <v>259</v>
      </c>
      <c r="C75" s="2606">
        <v>223</v>
      </c>
      <c r="D75" s="2607">
        <v>1</v>
      </c>
      <c r="E75" s="2606">
        <v>259</v>
      </c>
      <c r="F75" s="2606">
        <v>186</v>
      </c>
      <c r="G75" s="2607" t="s">
        <v>252</v>
      </c>
      <c r="H75" s="2606" t="s">
        <v>252</v>
      </c>
      <c r="I75" s="2606" t="s">
        <v>252</v>
      </c>
      <c r="J75" s="2608"/>
      <c r="K75" s="2608"/>
      <c r="L75" s="2608"/>
      <c r="M75" s="2608"/>
      <c r="N75" s="2608"/>
      <c r="O75" s="2608"/>
      <c r="P75" s="2608"/>
      <c r="Q75" s="2608"/>
      <c r="R75" s="2608"/>
      <c r="S75" s="2608"/>
      <c r="T75" s="2608"/>
      <c r="U75" s="2608"/>
      <c r="V75" s="2608"/>
      <c r="W75" s="2608"/>
      <c r="X75" s="2608"/>
      <c r="Y75" s="2608"/>
      <c r="Z75" s="2608"/>
      <c r="AA75" s="2608"/>
      <c r="AB75" s="2608"/>
      <c r="AC75" s="2608"/>
      <c r="AD75" s="2608"/>
      <c r="AE75" s="2608"/>
      <c r="AF75" s="2608"/>
    </row>
    <row r="76" spans="1:32" s="2622" customFormat="1" ht="12.95" customHeight="1" x14ac:dyDescent="0.2">
      <c r="A76" s="2649" t="s">
        <v>150</v>
      </c>
      <c r="B76" s="2601">
        <v>151</v>
      </c>
      <c r="C76" s="2601">
        <v>135</v>
      </c>
      <c r="D76" s="2602">
        <v>1</v>
      </c>
      <c r="E76" s="2601">
        <v>151</v>
      </c>
      <c r="F76" s="2601">
        <v>81</v>
      </c>
      <c r="G76" s="2602" t="s">
        <v>252</v>
      </c>
      <c r="H76" s="2601" t="s">
        <v>252</v>
      </c>
      <c r="I76" s="2601" t="s">
        <v>252</v>
      </c>
      <c r="J76" s="2621"/>
      <c r="K76" s="2621"/>
      <c r="L76" s="2621"/>
      <c r="M76" s="2621"/>
      <c r="N76" s="2621"/>
      <c r="O76" s="2621"/>
      <c r="P76" s="2621"/>
      <c r="Q76" s="2621"/>
      <c r="R76" s="2621"/>
      <c r="S76" s="2621"/>
      <c r="T76" s="2621"/>
      <c r="U76" s="2621"/>
      <c r="V76" s="2621"/>
      <c r="W76" s="2621"/>
      <c r="X76" s="2621"/>
      <c r="Y76" s="2621"/>
      <c r="Z76" s="2621"/>
      <c r="AA76" s="2621"/>
      <c r="AB76" s="2621"/>
      <c r="AC76" s="2621"/>
      <c r="AD76" s="2621"/>
      <c r="AE76" s="2621"/>
      <c r="AF76" s="2621"/>
    </row>
    <row r="77" spans="1:32" s="2638" customFormat="1" ht="12.95" customHeight="1" x14ac:dyDescent="0.2">
      <c r="A77" s="2624" t="s">
        <v>110</v>
      </c>
      <c r="B77" s="2625">
        <v>151</v>
      </c>
      <c r="C77" s="2625">
        <v>135</v>
      </c>
      <c r="D77" s="2626">
        <v>1</v>
      </c>
      <c r="E77" s="2625">
        <v>151</v>
      </c>
      <c r="F77" s="2625">
        <v>81</v>
      </c>
      <c r="G77" s="2626" t="s">
        <v>252</v>
      </c>
      <c r="H77" s="2625" t="s">
        <v>252</v>
      </c>
      <c r="I77" s="2625" t="s">
        <v>252</v>
      </c>
      <c r="J77" s="2637"/>
      <c r="K77" s="2637"/>
      <c r="L77" s="2637"/>
      <c r="M77" s="2637"/>
      <c r="N77" s="2637"/>
      <c r="O77" s="2637"/>
      <c r="P77" s="2637"/>
      <c r="Q77" s="2637"/>
      <c r="R77" s="2637"/>
      <c r="S77" s="2637"/>
      <c r="T77" s="2637"/>
      <c r="U77" s="2637"/>
      <c r="V77" s="2637"/>
      <c r="W77" s="2637"/>
      <c r="X77" s="2637"/>
      <c r="Y77" s="2637"/>
      <c r="Z77" s="2637"/>
      <c r="AA77" s="2637"/>
      <c r="AB77" s="2637"/>
      <c r="AC77" s="2637"/>
      <c r="AD77" s="2637"/>
      <c r="AE77" s="2637"/>
      <c r="AF77" s="2637"/>
    </row>
    <row r="78" spans="1:32" s="2646" customFormat="1" ht="15.95" customHeight="1" x14ac:dyDescent="0.2">
      <c r="A78" s="2649" t="s">
        <v>152</v>
      </c>
      <c r="B78" s="2601">
        <v>620</v>
      </c>
      <c r="C78" s="2601">
        <v>374</v>
      </c>
      <c r="D78" s="2602">
        <v>1</v>
      </c>
      <c r="E78" s="2601">
        <v>311</v>
      </c>
      <c r="F78" s="2601">
        <v>228</v>
      </c>
      <c r="G78" s="2602">
        <v>1</v>
      </c>
      <c r="H78" s="2601">
        <v>309</v>
      </c>
      <c r="I78" s="2601">
        <v>233</v>
      </c>
    </row>
    <row r="79" spans="1:32" s="2627" customFormat="1" ht="12.95" customHeight="1" x14ac:dyDescent="0.2">
      <c r="A79" s="2624" t="s">
        <v>161</v>
      </c>
      <c r="B79" s="2625">
        <v>620</v>
      </c>
      <c r="C79" s="2625">
        <v>374</v>
      </c>
      <c r="D79" s="2626">
        <v>1</v>
      </c>
      <c r="E79" s="2625">
        <v>311</v>
      </c>
      <c r="F79" s="2625">
        <v>228</v>
      </c>
      <c r="G79" s="2626">
        <v>1</v>
      </c>
      <c r="H79" s="2625">
        <v>309</v>
      </c>
      <c r="I79" s="2625">
        <v>233</v>
      </c>
    </row>
    <row r="80" spans="1:32" s="2647" customFormat="1" ht="15.95" customHeight="1" x14ac:dyDescent="0.2">
      <c r="A80" s="2652" t="s">
        <v>413</v>
      </c>
      <c r="B80" s="2615">
        <v>620</v>
      </c>
      <c r="C80" s="2615">
        <v>374</v>
      </c>
      <c r="D80" s="2616">
        <v>1</v>
      </c>
      <c r="E80" s="2615">
        <v>311</v>
      </c>
      <c r="F80" s="2615">
        <v>228</v>
      </c>
      <c r="G80" s="2616">
        <v>1</v>
      </c>
      <c r="H80" s="2615">
        <v>309</v>
      </c>
      <c r="I80" s="2615">
        <v>233</v>
      </c>
      <c r="J80" s="2646"/>
      <c r="K80" s="2646"/>
      <c r="L80" s="2646"/>
      <c r="M80" s="2646"/>
      <c r="N80" s="2646"/>
      <c r="O80" s="2646"/>
      <c r="P80" s="2646"/>
      <c r="Q80" s="2646"/>
      <c r="R80" s="2646"/>
      <c r="S80" s="2646"/>
      <c r="T80" s="2646"/>
      <c r="U80" s="2646"/>
      <c r="V80" s="2646"/>
      <c r="W80" s="2646"/>
      <c r="X80" s="2646"/>
      <c r="Y80" s="2646"/>
      <c r="Z80" s="2646"/>
      <c r="AA80" s="2646"/>
      <c r="AB80" s="2646"/>
      <c r="AC80" s="2646"/>
      <c r="AD80" s="2646"/>
      <c r="AE80" s="2646"/>
      <c r="AF80" s="2646"/>
    </row>
    <row r="81" spans="1:32" s="2642" customFormat="1" ht="15" customHeight="1" x14ac:dyDescent="0.2">
      <c r="A81" s="2632" t="s">
        <v>153</v>
      </c>
      <c r="B81" s="2612">
        <v>328</v>
      </c>
      <c r="C81" s="2612">
        <v>139</v>
      </c>
      <c r="D81" s="2613">
        <v>1</v>
      </c>
      <c r="E81" s="2612">
        <v>328</v>
      </c>
      <c r="F81" s="2612">
        <v>276</v>
      </c>
      <c r="G81" s="2613" t="s">
        <v>252</v>
      </c>
      <c r="H81" s="2612" t="s">
        <v>252</v>
      </c>
      <c r="I81" s="2612" t="s">
        <v>252</v>
      </c>
      <c r="J81" s="2641"/>
      <c r="K81" s="2641"/>
      <c r="L81" s="2641"/>
      <c r="M81" s="2641"/>
      <c r="N81" s="2641"/>
      <c r="O81" s="2641"/>
      <c r="P81" s="2641"/>
      <c r="Q81" s="2641"/>
      <c r="R81" s="2641"/>
      <c r="S81" s="2641"/>
      <c r="T81" s="2641"/>
      <c r="U81" s="2641"/>
      <c r="V81" s="2641"/>
      <c r="W81" s="2641"/>
      <c r="X81" s="2641"/>
      <c r="Y81" s="2641"/>
      <c r="Z81" s="2641"/>
      <c r="AA81" s="2641"/>
      <c r="AB81" s="2641"/>
      <c r="AC81" s="2641"/>
      <c r="AD81" s="2641"/>
      <c r="AE81" s="2641"/>
      <c r="AF81" s="2641"/>
    </row>
    <row r="82" spans="1:32" s="2638" customFormat="1" ht="12.95" customHeight="1" x14ac:dyDescent="0.2">
      <c r="A82" s="2648" t="s">
        <v>106</v>
      </c>
      <c r="B82" s="2633">
        <v>328</v>
      </c>
      <c r="C82" s="2633">
        <v>139</v>
      </c>
      <c r="D82" s="2634">
        <v>1</v>
      </c>
      <c r="E82" s="2633">
        <v>328</v>
      </c>
      <c r="F82" s="2633">
        <v>276</v>
      </c>
      <c r="G82" s="2634" t="s">
        <v>252</v>
      </c>
      <c r="H82" s="2633" t="s">
        <v>252</v>
      </c>
      <c r="I82" s="2633" t="s">
        <v>252</v>
      </c>
      <c r="J82" s="2637"/>
      <c r="K82" s="2637"/>
      <c r="L82" s="2637"/>
      <c r="M82" s="2637"/>
      <c r="N82" s="2637"/>
      <c r="O82" s="2637"/>
      <c r="P82" s="2637"/>
      <c r="Q82" s="2637"/>
      <c r="R82" s="2637"/>
      <c r="S82" s="2637"/>
      <c r="T82" s="2637"/>
      <c r="U82" s="2637"/>
      <c r="V82" s="2637"/>
      <c r="W82" s="2637"/>
      <c r="X82" s="2637"/>
      <c r="Y82" s="2637"/>
      <c r="Z82" s="2637"/>
      <c r="AA82" s="2637"/>
      <c r="AB82" s="2637"/>
      <c r="AC82" s="2637"/>
      <c r="AD82" s="2637"/>
      <c r="AE82" s="2637"/>
      <c r="AF82" s="2637"/>
    </row>
    <row r="83" spans="1:32" s="2655" customFormat="1" ht="15" customHeight="1" x14ac:dyDescent="0.2">
      <c r="A83" s="2620" t="s">
        <v>915</v>
      </c>
      <c r="B83" s="2612" t="s">
        <v>273</v>
      </c>
      <c r="C83" s="2612" t="s">
        <v>273</v>
      </c>
      <c r="D83" s="2613" t="s">
        <v>273</v>
      </c>
      <c r="E83" s="2612" t="s">
        <v>273</v>
      </c>
      <c r="F83" s="2612" t="s">
        <v>273</v>
      </c>
      <c r="G83" s="2613" t="s">
        <v>273</v>
      </c>
      <c r="H83" s="2612" t="s">
        <v>273</v>
      </c>
      <c r="I83" s="2612" t="s">
        <v>273</v>
      </c>
      <c r="J83" s="2654"/>
      <c r="K83" s="2654"/>
      <c r="L83" s="2654"/>
      <c r="M83" s="2654"/>
      <c r="N83" s="2654"/>
      <c r="O83" s="2654"/>
      <c r="P83" s="2654"/>
      <c r="Q83" s="2654"/>
      <c r="R83" s="2654"/>
      <c r="S83" s="2654"/>
      <c r="T83" s="2654"/>
      <c r="U83" s="2654"/>
      <c r="V83" s="2654"/>
      <c r="W83" s="2654"/>
      <c r="X83" s="2654"/>
      <c r="Y83" s="2654"/>
      <c r="Z83" s="2654"/>
      <c r="AA83" s="2654"/>
      <c r="AB83" s="2654"/>
      <c r="AC83" s="2654"/>
      <c r="AD83" s="2654"/>
      <c r="AE83" s="2654"/>
      <c r="AF83" s="2654"/>
    </row>
    <row r="84" spans="1:32" ht="12.95" customHeight="1" x14ac:dyDescent="0.2">
      <c r="B84" s="1391"/>
      <c r="C84" s="1391"/>
      <c r="D84" s="1391"/>
      <c r="E84" s="1391"/>
      <c r="F84" s="1391"/>
      <c r="G84" s="1391"/>
      <c r="H84" s="1391"/>
      <c r="I84" s="1391"/>
    </row>
    <row r="85" spans="1:32" s="2595" customFormat="1" ht="15.95" customHeight="1" x14ac:dyDescent="0.2">
      <c r="B85" s="2656"/>
      <c r="C85" s="2656"/>
      <c r="D85" s="2656"/>
      <c r="E85" s="2656"/>
      <c r="F85" s="2656"/>
      <c r="G85" s="2656"/>
      <c r="H85" s="2656"/>
      <c r="I85" s="2656"/>
      <c r="J85" s="2594"/>
      <c r="K85" s="2594"/>
      <c r="L85" s="2594"/>
      <c r="M85" s="2594"/>
      <c r="N85" s="2594"/>
      <c r="O85" s="2594"/>
      <c r="P85" s="2594"/>
      <c r="Q85" s="2594"/>
      <c r="R85" s="2594"/>
      <c r="S85" s="2594"/>
      <c r="T85" s="2594"/>
      <c r="U85" s="2594"/>
      <c r="V85" s="2594"/>
      <c r="W85" s="2594"/>
      <c r="X85" s="2594"/>
      <c r="Y85" s="2594"/>
      <c r="Z85" s="2594"/>
      <c r="AA85" s="2594"/>
      <c r="AB85" s="2594"/>
      <c r="AC85" s="2594"/>
      <c r="AD85" s="2594"/>
      <c r="AE85" s="2594"/>
      <c r="AF85" s="2594"/>
    </row>
  </sheetData>
  <mergeCells count="10">
    <mergeCell ref="A1:I1"/>
    <mergeCell ref="A3:A5"/>
    <mergeCell ref="B3:B5"/>
    <mergeCell ref="C3:C5"/>
    <mergeCell ref="D3:F3"/>
    <mergeCell ref="G3:I3"/>
    <mergeCell ref="D4:D5"/>
    <mergeCell ref="E4:F4"/>
    <mergeCell ref="G4:G5"/>
    <mergeCell ref="H4:I4"/>
  </mergeCells>
  <pageMargins left="0.62992125984251968" right="0.62992125984251968" top="0.98425196850393704" bottom="0.98425196850393704" header="0.51181102362204722" footer="0.51181102362204722"/>
  <pageSetup paperSize="9" pageOrder="overThenDown" orientation="portrait" r:id="rId1"/>
  <headerFooter alignWithMargins="0"/>
  <rowBreaks count="1" manualBreakCount="1">
    <brk id="44" max="8" man="1"/>
  </rowBreaks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7"/>
  <sheetViews>
    <sheetView view="pageBreakPreview" zoomScale="150" zoomScaleNormal="100" zoomScaleSheetLayoutView="150" workbookViewId="0">
      <selection activeCell="B2" sqref="B2:L2"/>
    </sheetView>
  </sheetViews>
  <sheetFormatPr defaultColWidth="9.140625" defaultRowHeight="11.25" x14ac:dyDescent="0.2"/>
  <cols>
    <col min="1" max="1" width="22.7109375" style="2708" customWidth="1"/>
    <col min="2" max="2" width="6.7109375" style="2288" customWidth="1"/>
    <col min="3" max="3" width="5.7109375" style="2288" customWidth="1"/>
    <col min="4" max="9" width="9.28515625" style="2288" customWidth="1"/>
    <col min="10" max="16384" width="9.140625" style="2288"/>
  </cols>
  <sheetData>
    <row r="1" spans="1:16" s="790" customFormat="1" ht="12.75" customHeight="1" x14ac:dyDescent="0.2">
      <c r="A1" s="1121" t="s">
        <v>1186</v>
      </c>
      <c r="B1" s="1121"/>
      <c r="C1" s="1121"/>
      <c r="D1" s="1121"/>
      <c r="E1" s="1121"/>
      <c r="F1" s="1121"/>
      <c r="G1" s="1121"/>
      <c r="H1" s="1121"/>
      <c r="I1" s="1121"/>
    </row>
    <row r="2" spans="1:16" s="790" customFormat="1" ht="5.0999999999999996" customHeight="1" x14ac:dyDescent="0.2">
      <c r="A2" s="2658"/>
      <c r="B2" s="2658"/>
      <c r="C2" s="2658"/>
      <c r="D2" s="2658"/>
      <c r="E2" s="2658"/>
      <c r="F2" s="2658"/>
      <c r="G2" s="2658"/>
      <c r="H2" s="2658"/>
      <c r="I2" s="2658"/>
    </row>
    <row r="3" spans="1:16" s="526" customFormat="1" ht="21.95" customHeight="1" x14ac:dyDescent="0.15">
      <c r="A3" s="411" t="s">
        <v>1187</v>
      </c>
      <c r="B3" s="717" t="s">
        <v>1188</v>
      </c>
      <c r="C3" s="717" t="s">
        <v>293</v>
      </c>
      <c r="D3" s="402" t="s">
        <v>1189</v>
      </c>
      <c r="E3" s="402"/>
      <c r="F3" s="676" t="s">
        <v>1190</v>
      </c>
      <c r="G3" s="2659"/>
      <c r="H3" s="2659"/>
      <c r="I3" s="2659"/>
    </row>
    <row r="4" spans="1:16" s="526" customFormat="1" ht="50.1" customHeight="1" x14ac:dyDescent="0.15">
      <c r="A4" s="770"/>
      <c r="B4" s="717"/>
      <c r="C4" s="717"/>
      <c r="D4" s="278" t="s">
        <v>1191</v>
      </c>
      <c r="E4" s="278" t="s">
        <v>1192</v>
      </c>
      <c r="F4" s="278" t="s">
        <v>1193</v>
      </c>
      <c r="G4" s="278" t="s">
        <v>1192</v>
      </c>
      <c r="H4" s="278" t="s">
        <v>1194</v>
      </c>
      <c r="I4" s="487" t="s">
        <v>1195</v>
      </c>
    </row>
    <row r="5" spans="1:16" s="857" customFormat="1" ht="15.95" customHeight="1" x14ac:dyDescent="0.15">
      <c r="A5" s="718" t="s">
        <v>0</v>
      </c>
      <c r="B5" s="1285">
        <v>42499</v>
      </c>
      <c r="C5" s="1285">
        <v>25002</v>
      </c>
      <c r="D5" s="685">
        <v>9005</v>
      </c>
      <c r="E5" s="685">
        <v>358</v>
      </c>
      <c r="F5" s="685">
        <v>20220</v>
      </c>
      <c r="G5" s="685">
        <v>11531</v>
      </c>
      <c r="H5" s="685">
        <v>792</v>
      </c>
      <c r="I5" s="685">
        <v>586</v>
      </c>
    </row>
    <row r="6" spans="1:16" s="2661" customFormat="1" ht="15.95" customHeight="1" x14ac:dyDescent="0.15">
      <c r="A6" s="2660" t="s">
        <v>269</v>
      </c>
      <c r="B6" s="2606">
        <v>32445</v>
      </c>
      <c r="C6" s="2606">
        <v>18910</v>
      </c>
      <c r="D6" s="2607">
        <v>5658</v>
      </c>
      <c r="E6" s="2607">
        <v>205</v>
      </c>
      <c r="F6" s="2607">
        <v>16517</v>
      </c>
      <c r="G6" s="2607">
        <v>9148</v>
      </c>
      <c r="H6" s="2607">
        <v>625</v>
      </c>
      <c r="I6" s="2607">
        <v>285</v>
      </c>
    </row>
    <row r="7" spans="1:16" s="857" customFormat="1" ht="15.95" customHeight="1" x14ac:dyDescent="0.15">
      <c r="A7" s="726" t="s">
        <v>124</v>
      </c>
      <c r="B7" s="1285">
        <v>22578</v>
      </c>
      <c r="C7" s="1285">
        <v>13101</v>
      </c>
      <c r="D7" s="685">
        <v>4350</v>
      </c>
      <c r="E7" s="685">
        <v>156</v>
      </c>
      <c r="F7" s="685">
        <v>11010</v>
      </c>
      <c r="G7" s="685">
        <v>6385</v>
      </c>
      <c r="H7" s="685">
        <v>429</v>
      </c>
      <c r="I7" s="685">
        <v>248</v>
      </c>
    </row>
    <row r="8" spans="1:16" s="2665" customFormat="1" ht="21.95" customHeight="1" x14ac:dyDescent="0.15">
      <c r="A8" s="2662" t="s">
        <v>1196</v>
      </c>
      <c r="B8" s="2663">
        <v>22578</v>
      </c>
      <c r="C8" s="2663">
        <v>13101</v>
      </c>
      <c r="D8" s="2664">
        <v>4350</v>
      </c>
      <c r="E8" s="2664">
        <v>156</v>
      </c>
      <c r="F8" s="2664">
        <v>11010</v>
      </c>
      <c r="G8" s="2664">
        <v>6385</v>
      </c>
      <c r="H8" s="2664">
        <v>429</v>
      </c>
      <c r="I8" s="2664">
        <v>248</v>
      </c>
    </row>
    <row r="9" spans="1:16" s="526" customFormat="1" ht="12" customHeight="1" x14ac:dyDescent="0.15">
      <c r="A9" s="731" t="s">
        <v>193</v>
      </c>
      <c r="B9" s="1304">
        <v>3878</v>
      </c>
      <c r="C9" s="1304">
        <v>2236</v>
      </c>
      <c r="D9" s="693">
        <v>350</v>
      </c>
      <c r="E9" s="693">
        <v>24</v>
      </c>
      <c r="F9" s="693">
        <v>2035</v>
      </c>
      <c r="G9" s="693">
        <v>1414</v>
      </c>
      <c r="H9" s="693">
        <v>44</v>
      </c>
      <c r="I9" s="693">
        <v>11</v>
      </c>
    </row>
    <row r="10" spans="1:16" s="2661" customFormat="1" ht="12" customHeight="1" x14ac:dyDescent="0.15">
      <c r="A10" s="2007" t="s">
        <v>196</v>
      </c>
      <c r="B10" s="2606">
        <v>1701</v>
      </c>
      <c r="C10" s="2606">
        <v>981</v>
      </c>
      <c r="D10" s="2607">
        <v>1626</v>
      </c>
      <c r="E10" s="2607">
        <v>75</v>
      </c>
      <c r="F10" s="2607" t="s">
        <v>252</v>
      </c>
      <c r="G10" s="2607" t="s">
        <v>252</v>
      </c>
      <c r="H10" s="2607" t="s">
        <v>252</v>
      </c>
      <c r="I10" s="2607" t="s">
        <v>252</v>
      </c>
      <c r="J10" s="2666"/>
      <c r="K10" s="2667"/>
      <c r="L10" s="2667"/>
      <c r="M10" s="2667"/>
      <c r="N10" s="2667"/>
      <c r="O10" s="2667"/>
      <c r="P10" s="2667"/>
    </row>
    <row r="11" spans="1:16" s="526" customFormat="1" ht="12" customHeight="1" x14ac:dyDescent="0.15">
      <c r="A11" s="731" t="s">
        <v>197</v>
      </c>
      <c r="B11" s="1304">
        <v>1693</v>
      </c>
      <c r="C11" s="1304">
        <v>986</v>
      </c>
      <c r="D11" s="693">
        <v>998</v>
      </c>
      <c r="E11" s="693" t="s">
        <v>252</v>
      </c>
      <c r="F11" s="693">
        <v>452</v>
      </c>
      <c r="G11" s="693">
        <v>210</v>
      </c>
      <c r="H11" s="693">
        <v>23</v>
      </c>
      <c r="I11" s="693">
        <v>10</v>
      </c>
      <c r="J11" s="2668"/>
      <c r="K11" s="2668"/>
      <c r="L11" s="2668"/>
      <c r="M11" s="2668"/>
      <c r="N11" s="2668"/>
      <c r="O11" s="2669"/>
    </row>
    <row r="12" spans="1:16" s="526" customFormat="1" ht="12" customHeight="1" x14ac:dyDescent="0.15">
      <c r="A12" s="2007" t="s">
        <v>200</v>
      </c>
      <c r="B12" s="2606">
        <v>2143</v>
      </c>
      <c r="C12" s="2606">
        <v>1073</v>
      </c>
      <c r="D12" s="2607">
        <v>450</v>
      </c>
      <c r="E12" s="2607">
        <v>14</v>
      </c>
      <c r="F12" s="2607">
        <v>1436</v>
      </c>
      <c r="G12" s="2607">
        <v>222</v>
      </c>
      <c r="H12" s="2607">
        <v>21</v>
      </c>
      <c r="I12" s="2607" t="s">
        <v>252</v>
      </c>
      <c r="J12" s="2668"/>
      <c r="K12" s="2668"/>
      <c r="L12" s="2668"/>
      <c r="M12" s="2668"/>
      <c r="N12" s="2668"/>
      <c r="O12" s="2669"/>
    </row>
    <row r="13" spans="1:16" s="2661" customFormat="1" ht="12" customHeight="1" x14ac:dyDescent="0.15">
      <c r="A13" s="731" t="s">
        <v>202</v>
      </c>
      <c r="B13" s="1304">
        <v>4746</v>
      </c>
      <c r="C13" s="1304">
        <v>2221</v>
      </c>
      <c r="D13" s="693">
        <v>339</v>
      </c>
      <c r="E13" s="693">
        <v>14</v>
      </c>
      <c r="F13" s="693">
        <v>2805</v>
      </c>
      <c r="G13" s="693">
        <v>1432</v>
      </c>
      <c r="H13" s="693">
        <v>85</v>
      </c>
      <c r="I13" s="693">
        <v>71</v>
      </c>
      <c r="J13" s="2666"/>
      <c r="K13" s="2666"/>
      <c r="L13" s="2666"/>
      <c r="M13" s="2666"/>
      <c r="N13" s="2666"/>
      <c r="O13" s="2670"/>
    </row>
    <row r="14" spans="1:16" s="526" customFormat="1" ht="12" customHeight="1" x14ac:dyDescent="0.15">
      <c r="A14" s="2007" t="s">
        <v>204</v>
      </c>
      <c r="B14" s="2606">
        <v>2598</v>
      </c>
      <c r="C14" s="2606">
        <v>1613</v>
      </c>
      <c r="D14" s="2607">
        <v>301</v>
      </c>
      <c r="E14" s="2607" t="s">
        <v>252</v>
      </c>
      <c r="F14" s="2607">
        <v>1190</v>
      </c>
      <c r="G14" s="2607">
        <v>1048</v>
      </c>
      <c r="H14" s="2607">
        <v>27</v>
      </c>
      <c r="I14" s="2607">
        <v>32</v>
      </c>
      <c r="J14" s="2668"/>
      <c r="K14" s="2668"/>
      <c r="L14" s="2668"/>
      <c r="M14" s="2668"/>
      <c r="N14" s="2668"/>
      <c r="O14" s="2669"/>
    </row>
    <row r="15" spans="1:16" s="2661" customFormat="1" ht="12" customHeight="1" x14ac:dyDescent="0.15">
      <c r="A15" s="2671" t="s">
        <v>206</v>
      </c>
      <c r="B15" s="1304">
        <v>5184</v>
      </c>
      <c r="C15" s="1304">
        <v>3694</v>
      </c>
      <c r="D15" s="693">
        <v>79</v>
      </c>
      <c r="E15" s="693" t="s">
        <v>252</v>
      </c>
      <c r="F15" s="693">
        <v>2840</v>
      </c>
      <c r="G15" s="693">
        <v>1933</v>
      </c>
      <c r="H15" s="693">
        <v>218</v>
      </c>
      <c r="I15" s="693">
        <v>114</v>
      </c>
      <c r="J15" s="2666"/>
      <c r="K15" s="2666"/>
      <c r="L15" s="2666"/>
      <c r="M15" s="2666"/>
      <c r="N15" s="2666"/>
      <c r="O15" s="2670"/>
    </row>
    <row r="16" spans="1:16" s="526" customFormat="1" ht="12" customHeight="1" x14ac:dyDescent="0.15">
      <c r="A16" s="2007" t="s">
        <v>208</v>
      </c>
      <c r="B16" s="2606">
        <v>635</v>
      </c>
      <c r="C16" s="2606">
        <v>297</v>
      </c>
      <c r="D16" s="2607">
        <v>207</v>
      </c>
      <c r="E16" s="2607">
        <v>29</v>
      </c>
      <c r="F16" s="2607">
        <v>252</v>
      </c>
      <c r="G16" s="2607">
        <v>126</v>
      </c>
      <c r="H16" s="2607">
        <v>11</v>
      </c>
      <c r="I16" s="2607">
        <v>10</v>
      </c>
      <c r="J16" s="2668"/>
      <c r="K16" s="2668"/>
      <c r="L16" s="2668"/>
      <c r="M16" s="2668"/>
      <c r="N16" s="2668"/>
      <c r="O16" s="2669"/>
    </row>
    <row r="17" spans="1:16" s="2673" customFormat="1" ht="15.95" customHeight="1" x14ac:dyDescent="0.15">
      <c r="A17" s="2672" t="s">
        <v>125</v>
      </c>
      <c r="B17" s="1285">
        <v>9867</v>
      </c>
      <c r="C17" s="1285">
        <v>5809</v>
      </c>
      <c r="D17" s="685">
        <v>1308</v>
      </c>
      <c r="E17" s="685">
        <v>49</v>
      </c>
      <c r="F17" s="685">
        <v>5507</v>
      </c>
      <c r="G17" s="685">
        <v>2763</v>
      </c>
      <c r="H17" s="685">
        <v>196</v>
      </c>
      <c r="I17" s="685">
        <v>37</v>
      </c>
      <c r="J17" s="2666"/>
      <c r="K17" s="2666"/>
      <c r="L17" s="2666"/>
      <c r="M17" s="2666"/>
      <c r="N17" s="2666"/>
      <c r="O17" s="2666"/>
    </row>
    <row r="18" spans="1:16" s="857" customFormat="1" ht="14.45" customHeight="1" x14ac:dyDescent="0.15">
      <c r="A18" s="2674" t="s">
        <v>126</v>
      </c>
      <c r="B18" s="2663">
        <v>124</v>
      </c>
      <c r="C18" s="2663">
        <v>111</v>
      </c>
      <c r="D18" s="2664" t="s">
        <v>252</v>
      </c>
      <c r="E18" s="2664" t="s">
        <v>252</v>
      </c>
      <c r="F18" s="2664">
        <v>84</v>
      </c>
      <c r="G18" s="2664">
        <v>38</v>
      </c>
      <c r="H18" s="2664" t="s">
        <v>252</v>
      </c>
      <c r="I18" s="2664">
        <v>2</v>
      </c>
      <c r="J18" s="2668"/>
      <c r="K18" s="2675"/>
      <c r="L18" s="2675"/>
      <c r="M18" s="2675"/>
      <c r="N18" s="2668"/>
      <c r="O18" s="2668"/>
    </row>
    <row r="19" spans="1:16" s="2679" customFormat="1" ht="12" customHeight="1" x14ac:dyDescent="0.2">
      <c r="A19" s="2090" t="s">
        <v>209</v>
      </c>
      <c r="B19" s="1318">
        <v>124</v>
      </c>
      <c r="C19" s="1318">
        <v>111</v>
      </c>
      <c r="D19" s="697" t="s">
        <v>252</v>
      </c>
      <c r="E19" s="697" t="s">
        <v>252</v>
      </c>
      <c r="F19" s="697">
        <v>84</v>
      </c>
      <c r="G19" s="697">
        <v>38</v>
      </c>
      <c r="H19" s="697" t="s">
        <v>252</v>
      </c>
      <c r="I19" s="697">
        <v>2</v>
      </c>
      <c r="J19" s="2676"/>
      <c r="K19" s="2677"/>
      <c r="L19" s="2677"/>
      <c r="M19" s="2677"/>
      <c r="N19" s="2676"/>
      <c r="O19" s="2678"/>
    </row>
    <row r="20" spans="1:16" s="857" customFormat="1" ht="14.45" customHeight="1" x14ac:dyDescent="0.15">
      <c r="A20" s="2674" t="s">
        <v>127</v>
      </c>
      <c r="B20" s="2663">
        <v>180</v>
      </c>
      <c r="C20" s="2663">
        <v>160</v>
      </c>
      <c r="D20" s="2664">
        <v>141</v>
      </c>
      <c r="E20" s="2664" t="s">
        <v>252</v>
      </c>
      <c r="F20" s="2664" t="s">
        <v>252</v>
      </c>
      <c r="G20" s="2664">
        <v>38</v>
      </c>
      <c r="H20" s="2664">
        <v>1</v>
      </c>
      <c r="I20" s="2664" t="s">
        <v>252</v>
      </c>
      <c r="J20" s="2668"/>
      <c r="K20" s="2680"/>
      <c r="L20" s="2680"/>
      <c r="M20" s="2680"/>
      <c r="N20" s="2675"/>
      <c r="O20" s="2675"/>
      <c r="P20" s="2675"/>
    </row>
    <row r="21" spans="1:16" s="2679" customFormat="1" ht="12" customHeight="1" x14ac:dyDescent="0.2">
      <c r="A21" s="2090" t="s">
        <v>210</v>
      </c>
      <c r="B21" s="1318">
        <v>39</v>
      </c>
      <c r="C21" s="1318">
        <v>20</v>
      </c>
      <c r="D21" s="697" t="s">
        <v>252</v>
      </c>
      <c r="E21" s="697" t="s">
        <v>252</v>
      </c>
      <c r="F21" s="697" t="s">
        <v>252</v>
      </c>
      <c r="G21" s="697">
        <v>38</v>
      </c>
      <c r="H21" s="697">
        <v>1</v>
      </c>
      <c r="I21" s="697" t="s">
        <v>252</v>
      </c>
      <c r="J21" s="2676"/>
      <c r="K21" s="2677"/>
      <c r="L21" s="2677"/>
      <c r="M21" s="2677"/>
      <c r="N21" s="2677"/>
      <c r="O21" s="2677"/>
      <c r="P21" s="2677"/>
    </row>
    <row r="22" spans="1:16" s="526" customFormat="1" ht="12" customHeight="1" x14ac:dyDescent="0.15">
      <c r="A22" s="352" t="s">
        <v>15</v>
      </c>
      <c r="B22" s="2606">
        <v>141</v>
      </c>
      <c r="C22" s="2606">
        <v>140</v>
      </c>
      <c r="D22" s="2607">
        <v>141</v>
      </c>
      <c r="E22" s="2607" t="s">
        <v>252</v>
      </c>
      <c r="F22" s="2607" t="s">
        <v>252</v>
      </c>
      <c r="G22" s="2607" t="s">
        <v>252</v>
      </c>
      <c r="H22" s="2607" t="s">
        <v>252</v>
      </c>
      <c r="I22" s="2607" t="s">
        <v>252</v>
      </c>
      <c r="J22" s="2668"/>
      <c r="K22" s="2680"/>
      <c r="L22" s="2680"/>
      <c r="M22" s="2680"/>
      <c r="N22" s="2668"/>
      <c r="O22" s="2669"/>
    </row>
    <row r="23" spans="1:16" s="2673" customFormat="1" ht="14.45" customHeight="1" x14ac:dyDescent="0.15">
      <c r="A23" s="2681" t="s">
        <v>128</v>
      </c>
      <c r="B23" s="1285">
        <v>7703</v>
      </c>
      <c r="C23" s="1285">
        <v>4340</v>
      </c>
      <c r="D23" s="685">
        <v>638</v>
      </c>
      <c r="E23" s="685">
        <v>40</v>
      </c>
      <c r="F23" s="685">
        <v>4549</v>
      </c>
      <c r="G23" s="685">
        <v>2268</v>
      </c>
      <c r="H23" s="685">
        <v>191</v>
      </c>
      <c r="I23" s="685">
        <v>17</v>
      </c>
      <c r="J23" s="2666"/>
      <c r="K23" s="2667"/>
      <c r="L23" s="2667"/>
      <c r="M23" s="2667"/>
      <c r="N23" s="2667"/>
      <c r="O23" s="2667"/>
      <c r="P23" s="2667"/>
    </row>
    <row r="24" spans="1:16" s="2685" customFormat="1" ht="12" customHeight="1" x14ac:dyDescent="0.15">
      <c r="A24" s="352" t="s">
        <v>407</v>
      </c>
      <c r="B24" s="2625">
        <v>7345</v>
      </c>
      <c r="C24" s="2625">
        <v>4155</v>
      </c>
      <c r="D24" s="2626">
        <v>575</v>
      </c>
      <c r="E24" s="2626">
        <v>40</v>
      </c>
      <c r="F24" s="2626">
        <v>4295</v>
      </c>
      <c r="G24" s="2626">
        <v>2227</v>
      </c>
      <c r="H24" s="2626">
        <v>191</v>
      </c>
      <c r="I24" s="2626">
        <v>17</v>
      </c>
      <c r="J24" s="2682"/>
      <c r="K24" s="2683"/>
      <c r="L24" s="2683"/>
      <c r="M24" s="2683"/>
      <c r="N24" s="2684"/>
      <c r="O24" s="2684"/>
    </row>
    <row r="25" spans="1:16" s="2661" customFormat="1" ht="12.95" customHeight="1" x14ac:dyDescent="0.15">
      <c r="A25" s="2671" t="s">
        <v>31</v>
      </c>
      <c r="B25" s="1304">
        <v>358</v>
      </c>
      <c r="C25" s="1304">
        <v>185</v>
      </c>
      <c r="D25" s="693">
        <v>63</v>
      </c>
      <c r="E25" s="693" t="s">
        <v>252</v>
      </c>
      <c r="F25" s="693">
        <v>254</v>
      </c>
      <c r="G25" s="693">
        <v>41</v>
      </c>
      <c r="H25" s="693" t="s">
        <v>252</v>
      </c>
      <c r="I25" s="693" t="s">
        <v>252</v>
      </c>
    </row>
    <row r="26" spans="1:16" s="857" customFormat="1" ht="14.45" customHeight="1" x14ac:dyDescent="0.15">
      <c r="A26" s="2674" t="s">
        <v>129</v>
      </c>
      <c r="B26" s="2663">
        <v>114</v>
      </c>
      <c r="C26" s="2663">
        <v>102</v>
      </c>
      <c r="D26" s="2664">
        <v>113</v>
      </c>
      <c r="E26" s="2664" t="s">
        <v>252</v>
      </c>
      <c r="F26" s="2664" t="s">
        <v>252</v>
      </c>
      <c r="G26" s="2664" t="s">
        <v>252</v>
      </c>
      <c r="H26" s="2664" t="s">
        <v>252</v>
      </c>
      <c r="I26" s="2664" t="s">
        <v>252</v>
      </c>
      <c r="L26" s="2680"/>
      <c r="M26" s="2675"/>
      <c r="N26" s="2675"/>
      <c r="O26" s="2675"/>
      <c r="P26" s="2675"/>
    </row>
    <row r="27" spans="1:16" s="2665" customFormat="1" ht="11.1" customHeight="1" x14ac:dyDescent="0.15">
      <c r="A27" s="2090" t="s">
        <v>9</v>
      </c>
      <c r="B27" s="1318">
        <v>114</v>
      </c>
      <c r="C27" s="1318">
        <v>102</v>
      </c>
      <c r="D27" s="697">
        <v>113</v>
      </c>
      <c r="E27" s="697" t="s">
        <v>252</v>
      </c>
      <c r="F27" s="697" t="s">
        <v>252</v>
      </c>
      <c r="G27" s="697" t="s">
        <v>252</v>
      </c>
      <c r="H27" s="697" t="s">
        <v>252</v>
      </c>
      <c r="I27" s="697" t="s">
        <v>252</v>
      </c>
    </row>
    <row r="28" spans="1:16" s="857" customFormat="1" ht="14.45" customHeight="1" x14ac:dyDescent="0.15">
      <c r="A28" s="2674" t="s">
        <v>130</v>
      </c>
      <c r="B28" s="2663">
        <v>1222</v>
      </c>
      <c r="C28" s="2663">
        <v>814</v>
      </c>
      <c r="D28" s="2664">
        <v>214</v>
      </c>
      <c r="E28" s="2664" t="s">
        <v>252</v>
      </c>
      <c r="F28" s="2664">
        <v>640</v>
      </c>
      <c r="G28" s="2664">
        <v>348</v>
      </c>
      <c r="H28" s="2664">
        <v>4</v>
      </c>
      <c r="I28" s="2664">
        <v>16</v>
      </c>
    </row>
    <row r="29" spans="1:16" s="2679" customFormat="1" ht="11.1" customHeight="1" x14ac:dyDescent="0.2">
      <c r="A29" s="2090" t="s">
        <v>211</v>
      </c>
      <c r="B29" s="1318">
        <v>1222</v>
      </c>
      <c r="C29" s="1318">
        <v>814</v>
      </c>
      <c r="D29" s="697">
        <v>214</v>
      </c>
      <c r="E29" s="697" t="s">
        <v>252</v>
      </c>
      <c r="F29" s="697">
        <v>640</v>
      </c>
      <c r="G29" s="697">
        <v>348</v>
      </c>
      <c r="H29" s="697">
        <v>4</v>
      </c>
      <c r="I29" s="697">
        <v>16</v>
      </c>
      <c r="J29" s="2686"/>
      <c r="K29" s="2686"/>
      <c r="L29" s="2686"/>
      <c r="M29" s="2686"/>
      <c r="N29" s="2686"/>
      <c r="O29" s="2686"/>
    </row>
    <row r="30" spans="1:16" s="857" customFormat="1" ht="14.45" customHeight="1" x14ac:dyDescent="0.15">
      <c r="A30" s="2674" t="s">
        <v>131</v>
      </c>
      <c r="B30" s="2663">
        <v>398</v>
      </c>
      <c r="C30" s="2663">
        <v>174</v>
      </c>
      <c r="D30" s="2664">
        <v>85</v>
      </c>
      <c r="E30" s="2664" t="s">
        <v>252</v>
      </c>
      <c r="F30" s="2664">
        <v>234</v>
      </c>
      <c r="G30" s="2664">
        <v>71</v>
      </c>
      <c r="H30" s="2664" t="s">
        <v>252</v>
      </c>
      <c r="I30" s="2664">
        <v>2</v>
      </c>
    </row>
    <row r="31" spans="1:16" s="2679" customFormat="1" ht="12" customHeight="1" x14ac:dyDescent="0.2">
      <c r="A31" s="2090" t="s">
        <v>212</v>
      </c>
      <c r="B31" s="1318">
        <v>398</v>
      </c>
      <c r="C31" s="1318">
        <v>174</v>
      </c>
      <c r="D31" s="697">
        <v>85</v>
      </c>
      <c r="E31" s="697" t="s">
        <v>252</v>
      </c>
      <c r="F31" s="697">
        <v>234</v>
      </c>
      <c r="G31" s="697">
        <v>71</v>
      </c>
      <c r="H31" s="697" t="s">
        <v>252</v>
      </c>
      <c r="I31" s="697">
        <v>2</v>
      </c>
    </row>
    <row r="32" spans="1:16" s="857" customFormat="1" ht="14.45" customHeight="1" x14ac:dyDescent="0.15">
      <c r="A32" s="2674" t="s">
        <v>132</v>
      </c>
      <c r="B32" s="2663">
        <v>126</v>
      </c>
      <c r="C32" s="2663">
        <v>108</v>
      </c>
      <c r="D32" s="2664">
        <v>117</v>
      </c>
      <c r="E32" s="2664">
        <v>9</v>
      </c>
      <c r="F32" s="2664" t="s">
        <v>252</v>
      </c>
      <c r="G32" s="2664" t="s">
        <v>252</v>
      </c>
      <c r="H32" s="2664" t="s">
        <v>252</v>
      </c>
      <c r="I32" s="2664" t="s">
        <v>252</v>
      </c>
    </row>
    <row r="33" spans="1:15" s="2679" customFormat="1" ht="11.1" customHeight="1" x14ac:dyDescent="0.2">
      <c r="A33" s="2090" t="s">
        <v>213</v>
      </c>
      <c r="B33" s="1318">
        <v>126</v>
      </c>
      <c r="C33" s="1318">
        <v>108</v>
      </c>
      <c r="D33" s="697">
        <v>117</v>
      </c>
      <c r="E33" s="697">
        <v>9</v>
      </c>
      <c r="F33" s="697" t="s">
        <v>252</v>
      </c>
      <c r="G33" s="697" t="s">
        <v>252</v>
      </c>
      <c r="H33" s="697" t="s">
        <v>252</v>
      </c>
      <c r="I33" s="697" t="s">
        <v>252</v>
      </c>
      <c r="J33" s="2677"/>
      <c r="K33" s="2677"/>
      <c r="L33" s="2677"/>
      <c r="M33" s="2677"/>
      <c r="N33" s="2677"/>
      <c r="O33" s="2677"/>
    </row>
    <row r="34" spans="1:15" s="857" customFormat="1" ht="15.95" customHeight="1" x14ac:dyDescent="0.15">
      <c r="A34" s="2660" t="s">
        <v>189</v>
      </c>
      <c r="B34" s="2606">
        <v>10054</v>
      </c>
      <c r="C34" s="2606">
        <v>6092</v>
      </c>
      <c r="D34" s="2607">
        <v>3347</v>
      </c>
      <c r="E34" s="2607">
        <v>153</v>
      </c>
      <c r="F34" s="2607">
        <v>3703</v>
      </c>
      <c r="G34" s="2607">
        <v>2383</v>
      </c>
      <c r="H34" s="2607">
        <v>167</v>
      </c>
      <c r="I34" s="2607">
        <v>301</v>
      </c>
      <c r="J34" s="2675"/>
      <c r="K34" s="2675"/>
      <c r="L34" s="2675"/>
      <c r="M34" s="2680"/>
      <c r="N34" s="2680"/>
      <c r="O34" s="2680"/>
    </row>
    <row r="35" spans="1:15" s="2686" customFormat="1" ht="24.95" customHeight="1" x14ac:dyDescent="0.15">
      <c r="A35" s="2687" t="s">
        <v>244</v>
      </c>
      <c r="B35" s="1285">
        <v>5107</v>
      </c>
      <c r="C35" s="1285">
        <v>3265</v>
      </c>
      <c r="D35" s="685">
        <v>2049</v>
      </c>
      <c r="E35" s="685">
        <v>144</v>
      </c>
      <c r="F35" s="685">
        <v>1776</v>
      </c>
      <c r="G35" s="685">
        <v>903</v>
      </c>
      <c r="H35" s="685">
        <v>101</v>
      </c>
      <c r="I35" s="685">
        <v>134</v>
      </c>
      <c r="J35" s="2677"/>
      <c r="K35" s="2677"/>
      <c r="L35" s="2677"/>
      <c r="M35" s="2677"/>
      <c r="N35" s="2677"/>
      <c r="O35" s="2677"/>
    </row>
    <row r="36" spans="1:15" s="857" customFormat="1" ht="14.45" customHeight="1" x14ac:dyDescent="0.15">
      <c r="A36" s="2674" t="s">
        <v>133</v>
      </c>
      <c r="B36" s="2663">
        <v>403</v>
      </c>
      <c r="C36" s="2663">
        <v>304</v>
      </c>
      <c r="D36" s="2664">
        <v>216</v>
      </c>
      <c r="E36" s="2664">
        <v>5</v>
      </c>
      <c r="F36" s="2664">
        <v>97</v>
      </c>
      <c r="G36" s="2664">
        <v>84</v>
      </c>
      <c r="H36" s="2664" t="s">
        <v>252</v>
      </c>
      <c r="I36" s="2664">
        <v>1</v>
      </c>
      <c r="J36" s="2675"/>
      <c r="K36" s="2675"/>
      <c r="L36" s="2675"/>
      <c r="M36" s="2675"/>
      <c r="N36" s="2675"/>
      <c r="O36" s="2675"/>
    </row>
    <row r="37" spans="1:15" s="2689" customFormat="1" ht="12.95" customHeight="1" x14ac:dyDescent="0.15">
      <c r="A37" s="2090" t="s">
        <v>233</v>
      </c>
      <c r="B37" s="1318">
        <v>403</v>
      </c>
      <c r="C37" s="1318">
        <v>304</v>
      </c>
      <c r="D37" s="697">
        <v>216</v>
      </c>
      <c r="E37" s="697">
        <v>5</v>
      </c>
      <c r="F37" s="697">
        <v>97</v>
      </c>
      <c r="G37" s="697">
        <v>84</v>
      </c>
      <c r="H37" s="697" t="s">
        <v>252</v>
      </c>
      <c r="I37" s="697">
        <v>1</v>
      </c>
      <c r="J37" s="2688"/>
      <c r="K37" s="2688"/>
      <c r="L37" s="2688"/>
      <c r="M37" s="2688"/>
      <c r="N37" s="2688"/>
      <c r="O37" s="2688"/>
    </row>
    <row r="38" spans="1:15" s="857" customFormat="1" ht="12.95" customHeight="1" x14ac:dyDescent="0.15">
      <c r="A38" s="2690" t="s">
        <v>214</v>
      </c>
      <c r="B38" s="2606">
        <v>403</v>
      </c>
      <c r="C38" s="2606">
        <v>304</v>
      </c>
      <c r="D38" s="2607">
        <v>216</v>
      </c>
      <c r="E38" s="2607">
        <v>5</v>
      </c>
      <c r="F38" s="2607">
        <v>97</v>
      </c>
      <c r="G38" s="2607">
        <v>84</v>
      </c>
      <c r="H38" s="2607" t="s">
        <v>252</v>
      </c>
      <c r="I38" s="2607">
        <v>1</v>
      </c>
      <c r="J38" s="2680"/>
      <c r="K38" s="2680"/>
      <c r="L38" s="2680"/>
      <c r="M38" s="2680"/>
      <c r="N38" s="2680"/>
      <c r="O38" s="2680"/>
    </row>
    <row r="39" spans="1:15" s="2686" customFormat="1" ht="14.45" customHeight="1" x14ac:dyDescent="0.15">
      <c r="A39" s="2681" t="s">
        <v>134</v>
      </c>
      <c r="B39" s="1285">
        <v>115</v>
      </c>
      <c r="C39" s="1285">
        <v>85</v>
      </c>
      <c r="D39" s="685">
        <v>62</v>
      </c>
      <c r="E39" s="685">
        <v>2</v>
      </c>
      <c r="F39" s="685">
        <v>49</v>
      </c>
      <c r="G39" s="685">
        <v>2</v>
      </c>
      <c r="H39" s="685" t="s">
        <v>252</v>
      </c>
      <c r="I39" s="685" t="s">
        <v>252</v>
      </c>
      <c r="J39" s="2676"/>
      <c r="K39" s="2676"/>
      <c r="L39" s="2676"/>
      <c r="M39" s="2676"/>
      <c r="N39" s="2676"/>
      <c r="O39" s="2676"/>
    </row>
    <row r="40" spans="1:15" s="858" customFormat="1" ht="11.1" customHeight="1" x14ac:dyDescent="0.2">
      <c r="A40" s="352" t="s">
        <v>215</v>
      </c>
      <c r="B40" s="2625">
        <v>115</v>
      </c>
      <c r="C40" s="2625">
        <v>85</v>
      </c>
      <c r="D40" s="2626">
        <v>62</v>
      </c>
      <c r="E40" s="2626">
        <v>2</v>
      </c>
      <c r="F40" s="2626">
        <v>49</v>
      </c>
      <c r="G40" s="2626">
        <v>2</v>
      </c>
      <c r="H40" s="2626" t="s">
        <v>252</v>
      </c>
      <c r="I40" s="2626" t="s">
        <v>252</v>
      </c>
      <c r="J40" s="2691"/>
      <c r="K40" s="2691"/>
      <c r="L40" s="2691"/>
      <c r="M40" s="2691"/>
      <c r="N40" s="2691"/>
      <c r="O40" s="2691"/>
    </row>
    <row r="41" spans="1:15" s="2673" customFormat="1" ht="14.45" customHeight="1" x14ac:dyDescent="0.15">
      <c r="A41" s="2681" t="s">
        <v>135</v>
      </c>
      <c r="B41" s="1285">
        <v>439</v>
      </c>
      <c r="C41" s="1285">
        <v>325</v>
      </c>
      <c r="D41" s="685">
        <v>392</v>
      </c>
      <c r="E41" s="685">
        <v>47</v>
      </c>
      <c r="F41" s="685" t="s">
        <v>252</v>
      </c>
      <c r="G41" s="685" t="s">
        <v>252</v>
      </c>
      <c r="H41" s="685" t="s">
        <v>252</v>
      </c>
      <c r="I41" s="685" t="s">
        <v>252</v>
      </c>
    </row>
    <row r="42" spans="1:15" s="858" customFormat="1" ht="11.1" customHeight="1" x14ac:dyDescent="0.2">
      <c r="A42" s="352" t="s">
        <v>217</v>
      </c>
      <c r="B42" s="2625">
        <v>439</v>
      </c>
      <c r="C42" s="2625">
        <v>325</v>
      </c>
      <c r="D42" s="2626">
        <v>392</v>
      </c>
      <c r="E42" s="2626">
        <v>47</v>
      </c>
      <c r="F42" s="2626" t="s">
        <v>252</v>
      </c>
      <c r="G42" s="2626" t="s">
        <v>252</v>
      </c>
      <c r="H42" s="2626" t="s">
        <v>252</v>
      </c>
      <c r="I42" s="2626" t="s">
        <v>252</v>
      </c>
    </row>
    <row r="43" spans="1:15" s="2673" customFormat="1" ht="14.45" customHeight="1" x14ac:dyDescent="0.15">
      <c r="A43" s="2681" t="s">
        <v>136</v>
      </c>
      <c r="B43" s="1285">
        <v>568</v>
      </c>
      <c r="C43" s="1285">
        <v>214</v>
      </c>
      <c r="D43" s="685">
        <v>182</v>
      </c>
      <c r="E43" s="685">
        <v>63</v>
      </c>
      <c r="F43" s="685">
        <v>217</v>
      </c>
      <c r="G43" s="685">
        <v>94</v>
      </c>
      <c r="H43" s="685">
        <v>4</v>
      </c>
      <c r="I43" s="685">
        <v>8</v>
      </c>
      <c r="J43" s="2667"/>
      <c r="K43" s="2667"/>
      <c r="L43" s="2667"/>
    </row>
    <row r="44" spans="1:15" s="858" customFormat="1" ht="11.1" customHeight="1" x14ac:dyDescent="0.2">
      <c r="A44" s="352" t="s">
        <v>218</v>
      </c>
      <c r="B44" s="2625">
        <v>568</v>
      </c>
      <c r="C44" s="2625">
        <v>214</v>
      </c>
      <c r="D44" s="2626">
        <v>182</v>
      </c>
      <c r="E44" s="2626">
        <v>63</v>
      </c>
      <c r="F44" s="2626">
        <v>217</v>
      </c>
      <c r="G44" s="2626">
        <v>94</v>
      </c>
      <c r="H44" s="2626">
        <v>4</v>
      </c>
      <c r="I44" s="2626">
        <v>8</v>
      </c>
    </row>
    <row r="45" spans="1:15" s="2673" customFormat="1" ht="14.45" customHeight="1" x14ac:dyDescent="0.15">
      <c r="A45" s="2681" t="s">
        <v>137</v>
      </c>
      <c r="B45" s="1285">
        <v>608</v>
      </c>
      <c r="C45" s="1285">
        <v>480</v>
      </c>
      <c r="D45" s="685">
        <v>435</v>
      </c>
      <c r="E45" s="685" t="s">
        <v>252</v>
      </c>
      <c r="F45" s="685">
        <v>111</v>
      </c>
      <c r="G45" s="685">
        <v>60</v>
      </c>
      <c r="H45" s="685" t="s">
        <v>252</v>
      </c>
      <c r="I45" s="685">
        <v>2</v>
      </c>
    </row>
    <row r="46" spans="1:15" s="858" customFormat="1" ht="12.95" customHeight="1" x14ac:dyDescent="0.2">
      <c r="A46" s="352" t="s">
        <v>219</v>
      </c>
      <c r="B46" s="2625">
        <v>173</v>
      </c>
      <c r="C46" s="2625">
        <v>163</v>
      </c>
      <c r="D46" s="2626" t="s">
        <v>252</v>
      </c>
      <c r="E46" s="2626" t="s">
        <v>252</v>
      </c>
      <c r="F46" s="2626">
        <v>111</v>
      </c>
      <c r="G46" s="2626">
        <v>60</v>
      </c>
      <c r="H46" s="2626" t="s">
        <v>252</v>
      </c>
      <c r="I46" s="2626">
        <v>2</v>
      </c>
      <c r="J46" s="2691"/>
      <c r="K46" s="2691"/>
      <c r="L46" s="2691"/>
      <c r="M46" s="2691"/>
      <c r="N46" s="2691"/>
      <c r="O46" s="2691"/>
    </row>
    <row r="47" spans="1:15" s="2673" customFormat="1" ht="12.95" customHeight="1" x14ac:dyDescent="0.15">
      <c r="A47" s="2671" t="s">
        <v>69</v>
      </c>
      <c r="B47" s="1304">
        <v>435</v>
      </c>
      <c r="C47" s="1304">
        <v>317</v>
      </c>
      <c r="D47" s="693">
        <v>435</v>
      </c>
      <c r="E47" s="693" t="s">
        <v>252</v>
      </c>
      <c r="F47" s="693" t="s">
        <v>252</v>
      </c>
      <c r="G47" s="693" t="s">
        <v>252</v>
      </c>
      <c r="H47" s="693" t="s">
        <v>252</v>
      </c>
      <c r="I47" s="693" t="s">
        <v>252</v>
      </c>
      <c r="J47" s="2666"/>
      <c r="K47" s="2666"/>
      <c r="L47" s="2666"/>
      <c r="M47" s="2666"/>
      <c r="N47" s="2666"/>
      <c r="O47" s="2666"/>
    </row>
    <row r="48" spans="1:15" s="2693" customFormat="1" ht="14.45" customHeight="1" x14ac:dyDescent="0.15">
      <c r="A48" s="2674" t="s">
        <v>138</v>
      </c>
      <c r="B48" s="2663">
        <v>534</v>
      </c>
      <c r="C48" s="2663">
        <v>294</v>
      </c>
      <c r="D48" s="2664">
        <v>518</v>
      </c>
      <c r="E48" s="2664">
        <v>16</v>
      </c>
      <c r="F48" s="2664" t="s">
        <v>252</v>
      </c>
      <c r="G48" s="2664" t="s">
        <v>252</v>
      </c>
      <c r="H48" s="2664" t="s">
        <v>252</v>
      </c>
      <c r="I48" s="2664" t="s">
        <v>252</v>
      </c>
      <c r="J48" s="2692"/>
      <c r="K48" s="2692"/>
      <c r="L48" s="2692"/>
      <c r="M48" s="2692"/>
      <c r="N48" s="2692"/>
      <c r="O48" s="2692"/>
    </row>
    <row r="49" spans="1:15" s="2665" customFormat="1" ht="12.95" customHeight="1" x14ac:dyDescent="0.15">
      <c r="A49" s="2090" t="s">
        <v>220</v>
      </c>
      <c r="B49" s="1318">
        <v>370</v>
      </c>
      <c r="C49" s="1318">
        <v>242</v>
      </c>
      <c r="D49" s="697">
        <v>354</v>
      </c>
      <c r="E49" s="697">
        <v>16</v>
      </c>
      <c r="F49" s="697" t="s">
        <v>252</v>
      </c>
      <c r="G49" s="697" t="s">
        <v>252</v>
      </c>
      <c r="H49" s="697" t="s">
        <v>252</v>
      </c>
      <c r="I49" s="697" t="s">
        <v>252</v>
      </c>
      <c r="J49" s="2694"/>
      <c r="K49" s="2694"/>
      <c r="L49" s="2694"/>
      <c r="M49" s="2694"/>
      <c r="N49" s="2694"/>
      <c r="O49" s="2694"/>
    </row>
    <row r="50" spans="1:15" s="857" customFormat="1" ht="12.95" customHeight="1" x14ac:dyDescent="0.15">
      <c r="A50" s="2007" t="s">
        <v>95</v>
      </c>
      <c r="B50" s="2606">
        <v>164</v>
      </c>
      <c r="C50" s="2606">
        <v>52</v>
      </c>
      <c r="D50" s="2607">
        <v>164</v>
      </c>
      <c r="E50" s="2607" t="s">
        <v>252</v>
      </c>
      <c r="F50" s="2607" t="s">
        <v>252</v>
      </c>
      <c r="G50" s="2607" t="s">
        <v>252</v>
      </c>
      <c r="H50" s="2607" t="s">
        <v>252</v>
      </c>
      <c r="I50" s="2607" t="s">
        <v>252</v>
      </c>
      <c r="J50" s="2668"/>
      <c r="K50" s="2668"/>
      <c r="L50" s="2668"/>
      <c r="M50" s="2668"/>
      <c r="N50" s="2668"/>
      <c r="O50" s="2668"/>
    </row>
    <row r="51" spans="1:15" s="2686" customFormat="1" ht="14.45" customHeight="1" x14ac:dyDescent="0.15">
      <c r="A51" s="2681" t="s">
        <v>139</v>
      </c>
      <c r="B51" s="1285">
        <v>510</v>
      </c>
      <c r="C51" s="1285">
        <v>339</v>
      </c>
      <c r="D51" s="685" t="s">
        <v>252</v>
      </c>
      <c r="E51" s="685" t="s">
        <v>252</v>
      </c>
      <c r="F51" s="685">
        <v>389</v>
      </c>
      <c r="G51" s="685">
        <v>120</v>
      </c>
      <c r="H51" s="685" t="s">
        <v>252</v>
      </c>
      <c r="I51" s="685">
        <v>1</v>
      </c>
      <c r="J51" s="2676"/>
      <c r="K51" s="2676"/>
      <c r="L51" s="2676"/>
      <c r="M51" s="2676"/>
      <c r="N51" s="2676"/>
      <c r="O51" s="2676"/>
    </row>
    <row r="52" spans="1:15" s="2685" customFormat="1" ht="12.95" customHeight="1" x14ac:dyDescent="0.15">
      <c r="A52" s="352" t="s">
        <v>221</v>
      </c>
      <c r="B52" s="2625">
        <v>23</v>
      </c>
      <c r="C52" s="2625">
        <v>7</v>
      </c>
      <c r="D52" s="2626" t="s">
        <v>252</v>
      </c>
      <c r="E52" s="2626" t="s">
        <v>252</v>
      </c>
      <c r="F52" s="2626">
        <v>21</v>
      </c>
      <c r="G52" s="2626">
        <v>1</v>
      </c>
      <c r="H52" s="2626" t="s">
        <v>252</v>
      </c>
      <c r="I52" s="2626">
        <v>1</v>
      </c>
      <c r="J52" s="2684"/>
      <c r="K52" s="2684"/>
      <c r="L52" s="2684"/>
      <c r="M52" s="2684"/>
      <c r="N52" s="2684"/>
      <c r="O52" s="2684"/>
    </row>
    <row r="53" spans="1:15" s="2673" customFormat="1" ht="12.95" customHeight="1" x14ac:dyDescent="0.15">
      <c r="A53" s="2671" t="s">
        <v>89</v>
      </c>
      <c r="B53" s="1304">
        <v>70</v>
      </c>
      <c r="C53" s="1304">
        <v>58</v>
      </c>
      <c r="D53" s="693" t="s">
        <v>252</v>
      </c>
      <c r="E53" s="693" t="s">
        <v>252</v>
      </c>
      <c r="F53" s="693">
        <v>48</v>
      </c>
      <c r="G53" s="693">
        <v>22</v>
      </c>
      <c r="H53" s="693" t="s">
        <v>252</v>
      </c>
      <c r="I53" s="693" t="s">
        <v>252</v>
      </c>
      <c r="J53" s="2666"/>
      <c r="K53" s="2666"/>
      <c r="L53" s="2666"/>
      <c r="M53" s="2666"/>
      <c r="N53" s="2666"/>
      <c r="O53" s="2666"/>
    </row>
    <row r="54" spans="1:15" s="858" customFormat="1" ht="12.95" customHeight="1" x14ac:dyDescent="0.2">
      <c r="A54" s="352" t="s">
        <v>222</v>
      </c>
      <c r="B54" s="2606">
        <v>417</v>
      </c>
      <c r="C54" s="2606">
        <v>274</v>
      </c>
      <c r="D54" s="2607" t="s">
        <v>252</v>
      </c>
      <c r="E54" s="2607" t="s">
        <v>252</v>
      </c>
      <c r="F54" s="2607">
        <v>320</v>
      </c>
      <c r="G54" s="2607">
        <v>97</v>
      </c>
      <c r="H54" s="2607" t="s">
        <v>252</v>
      </c>
      <c r="I54" s="2607" t="s">
        <v>252</v>
      </c>
      <c r="J54" s="2691"/>
      <c r="K54" s="2691"/>
      <c r="L54" s="2691"/>
      <c r="M54" s="2691"/>
      <c r="N54" s="2691"/>
      <c r="O54" s="2691"/>
    </row>
    <row r="55" spans="1:15" s="2686" customFormat="1" ht="14.45" customHeight="1" x14ac:dyDescent="0.15">
      <c r="A55" s="2681" t="s">
        <v>140</v>
      </c>
      <c r="B55" s="1285">
        <v>1930</v>
      </c>
      <c r="C55" s="1285">
        <v>1224</v>
      </c>
      <c r="D55" s="685">
        <v>244</v>
      </c>
      <c r="E55" s="685">
        <v>11</v>
      </c>
      <c r="F55" s="685">
        <v>913</v>
      </c>
      <c r="G55" s="685">
        <v>543</v>
      </c>
      <c r="H55" s="685">
        <v>97</v>
      </c>
      <c r="I55" s="685">
        <v>122</v>
      </c>
      <c r="J55" s="2676"/>
      <c r="K55" s="2676"/>
      <c r="L55" s="2676"/>
      <c r="M55" s="2676"/>
      <c r="N55" s="2676"/>
      <c r="O55" s="2676"/>
    </row>
    <row r="56" spans="1:15" s="2685" customFormat="1" ht="12.95" customHeight="1" x14ac:dyDescent="0.15">
      <c r="A56" s="352" t="s">
        <v>223</v>
      </c>
      <c r="B56" s="2625">
        <v>1811</v>
      </c>
      <c r="C56" s="2625">
        <v>1147</v>
      </c>
      <c r="D56" s="2626">
        <v>132</v>
      </c>
      <c r="E56" s="2626">
        <v>4</v>
      </c>
      <c r="F56" s="2626">
        <v>913</v>
      </c>
      <c r="G56" s="2626">
        <v>543</v>
      </c>
      <c r="H56" s="2626">
        <v>97</v>
      </c>
      <c r="I56" s="2626">
        <v>122</v>
      </c>
      <c r="J56" s="2684"/>
      <c r="K56" s="2684"/>
      <c r="L56" s="2684"/>
      <c r="M56" s="2684"/>
      <c r="N56" s="2684"/>
      <c r="O56" s="2684"/>
    </row>
    <row r="57" spans="1:15" s="2673" customFormat="1" ht="12.95" customHeight="1" x14ac:dyDescent="0.15">
      <c r="A57" s="2671" t="s">
        <v>59</v>
      </c>
      <c r="B57" s="1304">
        <v>119</v>
      </c>
      <c r="C57" s="1304">
        <v>77</v>
      </c>
      <c r="D57" s="693">
        <v>112</v>
      </c>
      <c r="E57" s="693">
        <v>7</v>
      </c>
      <c r="F57" s="693" t="s">
        <v>252</v>
      </c>
      <c r="G57" s="693" t="s">
        <v>252</v>
      </c>
      <c r="H57" s="693" t="s">
        <v>252</v>
      </c>
      <c r="I57" s="693" t="s">
        <v>252</v>
      </c>
      <c r="J57" s="2666"/>
      <c r="K57" s="2666"/>
      <c r="L57" s="2666"/>
      <c r="M57" s="2666"/>
      <c r="N57" s="2666"/>
      <c r="O57" s="2666"/>
    </row>
    <row r="58" spans="1:15" s="2693" customFormat="1" ht="14.45" customHeight="1" x14ac:dyDescent="0.15">
      <c r="A58" s="2620" t="s">
        <v>412</v>
      </c>
      <c r="B58" s="2663">
        <v>4947</v>
      </c>
      <c r="C58" s="2663">
        <v>2827</v>
      </c>
      <c r="D58" s="2664">
        <v>1298</v>
      </c>
      <c r="E58" s="2664">
        <v>9</v>
      </c>
      <c r="F58" s="2664">
        <v>1927</v>
      </c>
      <c r="G58" s="2664">
        <v>1480</v>
      </c>
      <c r="H58" s="2664">
        <v>66</v>
      </c>
      <c r="I58" s="2664">
        <v>167</v>
      </c>
      <c r="J58" s="2692"/>
      <c r="K58" s="2692"/>
      <c r="L58" s="2692"/>
      <c r="M58" s="2692"/>
      <c r="N58" s="2692"/>
      <c r="O58" s="2692"/>
    </row>
    <row r="59" spans="1:15" s="2673" customFormat="1" ht="14.45" customHeight="1" x14ac:dyDescent="0.15">
      <c r="A59" s="2681" t="s">
        <v>141</v>
      </c>
      <c r="B59" s="1285">
        <v>110</v>
      </c>
      <c r="C59" s="1285">
        <v>62</v>
      </c>
      <c r="D59" s="685" t="s">
        <v>252</v>
      </c>
      <c r="E59" s="685" t="s">
        <v>252</v>
      </c>
      <c r="F59" s="685">
        <v>71</v>
      </c>
      <c r="G59" s="685">
        <v>31</v>
      </c>
      <c r="H59" s="685">
        <v>3</v>
      </c>
      <c r="I59" s="685">
        <v>5</v>
      </c>
      <c r="J59" s="2666"/>
      <c r="K59" s="2666"/>
      <c r="L59" s="2666"/>
      <c r="M59" s="2666"/>
      <c r="N59" s="2666"/>
      <c r="O59" s="2666"/>
    </row>
    <row r="60" spans="1:15" s="2695" customFormat="1" ht="15.95" customHeight="1" x14ac:dyDescent="0.15">
      <c r="A60" s="352" t="s">
        <v>70</v>
      </c>
      <c r="B60" s="2625">
        <v>110</v>
      </c>
      <c r="C60" s="2625">
        <v>62</v>
      </c>
      <c r="D60" s="2626" t="s">
        <v>252</v>
      </c>
      <c r="E60" s="2626" t="s">
        <v>252</v>
      </c>
      <c r="F60" s="2626">
        <v>71</v>
      </c>
      <c r="G60" s="2626">
        <v>31</v>
      </c>
      <c r="H60" s="2626">
        <v>3</v>
      </c>
      <c r="I60" s="2626">
        <v>5</v>
      </c>
      <c r="J60" s="2682"/>
      <c r="K60" s="2682"/>
      <c r="L60" s="2682"/>
      <c r="M60" s="2682"/>
      <c r="N60" s="2682"/>
      <c r="O60" s="2682"/>
    </row>
    <row r="61" spans="1:15" s="2673" customFormat="1" ht="14.45" customHeight="1" x14ac:dyDescent="0.15">
      <c r="A61" s="2681" t="s">
        <v>142</v>
      </c>
      <c r="B61" s="1285">
        <v>129</v>
      </c>
      <c r="C61" s="1285">
        <v>51</v>
      </c>
      <c r="D61" s="685">
        <v>129</v>
      </c>
      <c r="E61" s="685" t="s">
        <v>252</v>
      </c>
      <c r="F61" s="685" t="s">
        <v>252</v>
      </c>
      <c r="G61" s="685" t="s">
        <v>252</v>
      </c>
      <c r="H61" s="685" t="s">
        <v>252</v>
      </c>
      <c r="I61" s="685" t="s">
        <v>252</v>
      </c>
      <c r="J61" s="2666"/>
      <c r="K61" s="2666"/>
      <c r="L61" s="2666"/>
      <c r="M61" s="2666"/>
      <c r="N61" s="2666"/>
      <c r="O61" s="2666"/>
    </row>
    <row r="62" spans="1:15" s="858" customFormat="1" ht="12.95" customHeight="1" x14ac:dyDescent="0.2">
      <c r="A62" s="352" t="s">
        <v>143</v>
      </c>
      <c r="B62" s="2625">
        <v>129</v>
      </c>
      <c r="C62" s="2625">
        <v>51</v>
      </c>
      <c r="D62" s="2626">
        <v>129</v>
      </c>
      <c r="E62" s="2626" t="s">
        <v>252</v>
      </c>
      <c r="F62" s="2626" t="s">
        <v>252</v>
      </c>
      <c r="G62" s="2626" t="s">
        <v>252</v>
      </c>
      <c r="H62" s="2626" t="s">
        <v>252</v>
      </c>
      <c r="I62" s="2626" t="s">
        <v>252</v>
      </c>
      <c r="J62" s="2691"/>
      <c r="K62" s="2691"/>
      <c r="L62" s="2691"/>
      <c r="M62" s="2691"/>
      <c r="N62" s="2691"/>
      <c r="O62" s="2691"/>
    </row>
    <row r="63" spans="1:15" s="2673" customFormat="1" ht="12.95" customHeight="1" x14ac:dyDescent="0.15">
      <c r="A63" s="2696" t="s">
        <v>144</v>
      </c>
      <c r="B63" s="1304">
        <v>129</v>
      </c>
      <c r="C63" s="1304">
        <v>51</v>
      </c>
      <c r="D63" s="693">
        <v>129</v>
      </c>
      <c r="E63" s="693" t="s">
        <v>252</v>
      </c>
      <c r="F63" s="693" t="s">
        <v>252</v>
      </c>
      <c r="G63" s="693" t="s">
        <v>252</v>
      </c>
      <c r="H63" s="693" t="s">
        <v>252</v>
      </c>
      <c r="I63" s="693" t="s">
        <v>252</v>
      </c>
      <c r="J63" s="2666"/>
      <c r="K63" s="2666"/>
      <c r="L63" s="2666"/>
      <c r="M63" s="2666"/>
      <c r="N63" s="2666"/>
      <c r="O63" s="2666"/>
    </row>
    <row r="64" spans="1:15" s="2693" customFormat="1" ht="14.45" customHeight="1" x14ac:dyDescent="0.15">
      <c r="A64" s="2674" t="s">
        <v>146</v>
      </c>
      <c r="B64" s="2663">
        <v>104</v>
      </c>
      <c r="C64" s="2663">
        <v>53</v>
      </c>
      <c r="D64" s="2664" t="s">
        <v>252</v>
      </c>
      <c r="E64" s="2664" t="s">
        <v>252</v>
      </c>
      <c r="F64" s="2664">
        <v>47</v>
      </c>
      <c r="G64" s="2664">
        <v>49</v>
      </c>
      <c r="H64" s="2664">
        <v>8</v>
      </c>
      <c r="I64" s="2664" t="s">
        <v>252</v>
      </c>
      <c r="J64" s="2692"/>
      <c r="K64" s="2692"/>
      <c r="L64" s="2692"/>
      <c r="M64" s="2692"/>
      <c r="N64" s="2692"/>
      <c r="O64" s="2692"/>
    </row>
    <row r="65" spans="1:16" s="2665" customFormat="1" ht="12" customHeight="1" x14ac:dyDescent="0.15">
      <c r="A65" s="2090" t="s">
        <v>224</v>
      </c>
      <c r="B65" s="1318">
        <v>104</v>
      </c>
      <c r="C65" s="1318">
        <v>53</v>
      </c>
      <c r="D65" s="697" t="s">
        <v>252</v>
      </c>
      <c r="E65" s="697" t="s">
        <v>252</v>
      </c>
      <c r="F65" s="697">
        <v>47</v>
      </c>
      <c r="G65" s="697">
        <v>49</v>
      </c>
      <c r="H65" s="697">
        <v>8</v>
      </c>
      <c r="I65" s="697" t="s">
        <v>252</v>
      </c>
      <c r="J65" s="2694"/>
      <c r="K65" s="2694"/>
      <c r="L65" s="2694"/>
      <c r="M65" s="2694"/>
      <c r="N65" s="2694"/>
      <c r="O65" s="2694"/>
    </row>
    <row r="66" spans="1:16" s="2695" customFormat="1" ht="14.45" customHeight="1" x14ac:dyDescent="0.15">
      <c r="A66" s="2674" t="s">
        <v>147</v>
      </c>
      <c r="B66" s="2663">
        <v>361</v>
      </c>
      <c r="C66" s="2663">
        <v>240</v>
      </c>
      <c r="D66" s="2664">
        <v>282</v>
      </c>
      <c r="E66" s="2664" t="s">
        <v>252</v>
      </c>
      <c r="F66" s="2664">
        <v>34</v>
      </c>
      <c r="G66" s="2664">
        <v>38</v>
      </c>
      <c r="H66" s="2664">
        <v>3</v>
      </c>
      <c r="I66" s="2664">
        <v>4</v>
      </c>
    </row>
    <row r="67" spans="1:16" s="2679" customFormat="1" ht="12" customHeight="1" x14ac:dyDescent="0.2">
      <c r="A67" s="2090" t="s">
        <v>916</v>
      </c>
      <c r="B67" s="1318">
        <v>361</v>
      </c>
      <c r="C67" s="1318">
        <v>240</v>
      </c>
      <c r="D67" s="697">
        <v>282</v>
      </c>
      <c r="E67" s="697" t="s">
        <v>252</v>
      </c>
      <c r="F67" s="697">
        <v>34</v>
      </c>
      <c r="G67" s="697">
        <v>38</v>
      </c>
      <c r="H67" s="697">
        <v>3</v>
      </c>
      <c r="I67" s="697">
        <v>4</v>
      </c>
    </row>
    <row r="68" spans="1:16" s="857" customFormat="1" ht="14.45" customHeight="1" x14ac:dyDescent="0.15">
      <c r="A68" s="2674" t="s">
        <v>148</v>
      </c>
      <c r="B68" s="2663">
        <v>3545</v>
      </c>
      <c r="C68" s="2663">
        <v>2012</v>
      </c>
      <c r="D68" s="2664">
        <v>325</v>
      </c>
      <c r="E68" s="2664">
        <v>9</v>
      </c>
      <c r="F68" s="2664">
        <v>1743</v>
      </c>
      <c r="G68" s="2664">
        <v>1258</v>
      </c>
      <c r="H68" s="2664">
        <v>52</v>
      </c>
      <c r="I68" s="2664">
        <v>158</v>
      </c>
      <c r="K68" s="2675"/>
      <c r="L68" s="2675"/>
      <c r="M68" s="2675"/>
      <c r="N68" s="2675"/>
      <c r="O68" s="2675"/>
      <c r="P68" s="2675"/>
    </row>
    <row r="69" spans="1:16" s="2679" customFormat="1" ht="12.95" customHeight="1" x14ac:dyDescent="0.2">
      <c r="A69" s="2090" t="s">
        <v>149</v>
      </c>
      <c r="B69" s="1318">
        <v>3415</v>
      </c>
      <c r="C69" s="1318">
        <v>1893</v>
      </c>
      <c r="D69" s="697">
        <v>195</v>
      </c>
      <c r="E69" s="697">
        <v>9</v>
      </c>
      <c r="F69" s="697">
        <v>1743</v>
      </c>
      <c r="G69" s="697">
        <v>1258</v>
      </c>
      <c r="H69" s="697">
        <v>52</v>
      </c>
      <c r="I69" s="697">
        <v>158</v>
      </c>
      <c r="K69" s="2677"/>
      <c r="L69" s="2677"/>
      <c r="M69" s="2677"/>
      <c r="N69" s="2697"/>
      <c r="O69" s="2697"/>
      <c r="P69" s="2697"/>
    </row>
    <row r="70" spans="1:16" s="857" customFormat="1" ht="12.95" customHeight="1" x14ac:dyDescent="0.15">
      <c r="A70" s="2653" t="s">
        <v>231</v>
      </c>
      <c r="B70" s="2606">
        <v>2061</v>
      </c>
      <c r="C70" s="2606">
        <v>1289</v>
      </c>
      <c r="D70" s="2607">
        <v>14</v>
      </c>
      <c r="E70" s="2607" t="s">
        <v>252</v>
      </c>
      <c r="F70" s="2607">
        <v>1125</v>
      </c>
      <c r="G70" s="2607">
        <v>766</v>
      </c>
      <c r="H70" s="2607">
        <v>32</v>
      </c>
      <c r="I70" s="2607">
        <v>124</v>
      </c>
      <c r="K70" s="2680"/>
      <c r="L70" s="2680"/>
      <c r="M70" s="2680"/>
      <c r="N70" s="2680"/>
      <c r="O70" s="2680"/>
      <c r="P70" s="2680"/>
    </row>
    <row r="71" spans="1:16" s="2679" customFormat="1" ht="12.95" customHeight="1" x14ac:dyDescent="0.2">
      <c r="A71" s="2696" t="s">
        <v>202</v>
      </c>
      <c r="B71" s="1304">
        <v>798</v>
      </c>
      <c r="C71" s="1304">
        <v>379</v>
      </c>
      <c r="D71" s="693" t="s">
        <v>252</v>
      </c>
      <c r="E71" s="693" t="s">
        <v>252</v>
      </c>
      <c r="F71" s="693">
        <v>455</v>
      </c>
      <c r="G71" s="693">
        <v>302</v>
      </c>
      <c r="H71" s="693">
        <v>13</v>
      </c>
      <c r="I71" s="693">
        <v>28</v>
      </c>
      <c r="J71" s="2677"/>
      <c r="K71" s="2677"/>
      <c r="L71" s="2677"/>
      <c r="M71" s="2677"/>
      <c r="N71" s="2677"/>
      <c r="O71" s="2677"/>
      <c r="P71" s="2677"/>
    </row>
    <row r="72" spans="1:16" s="526" customFormat="1" ht="12.95" customHeight="1" x14ac:dyDescent="0.15">
      <c r="A72" s="2653" t="s">
        <v>229</v>
      </c>
      <c r="B72" s="2606">
        <v>556</v>
      </c>
      <c r="C72" s="2606">
        <v>225</v>
      </c>
      <c r="D72" s="2607">
        <v>181</v>
      </c>
      <c r="E72" s="2607">
        <v>9</v>
      </c>
      <c r="F72" s="2607">
        <v>163</v>
      </c>
      <c r="G72" s="2607">
        <v>190</v>
      </c>
      <c r="H72" s="2607">
        <v>7</v>
      </c>
      <c r="I72" s="2607">
        <v>6</v>
      </c>
      <c r="J72" s="2675"/>
      <c r="K72" s="2675"/>
      <c r="L72" s="2698"/>
      <c r="M72" s="2675"/>
      <c r="N72" s="2675"/>
      <c r="O72" s="2675"/>
      <c r="P72" s="2699"/>
    </row>
    <row r="73" spans="1:16" s="2661" customFormat="1" ht="12" customHeight="1" x14ac:dyDescent="0.15">
      <c r="A73" s="2671" t="s">
        <v>97</v>
      </c>
      <c r="B73" s="1304">
        <v>130</v>
      </c>
      <c r="C73" s="1304">
        <v>119</v>
      </c>
      <c r="D73" s="693">
        <v>130</v>
      </c>
      <c r="E73" s="693" t="s">
        <v>252</v>
      </c>
      <c r="F73" s="693" t="s">
        <v>252</v>
      </c>
      <c r="G73" s="693" t="s">
        <v>252</v>
      </c>
      <c r="H73" s="693" t="s">
        <v>252</v>
      </c>
      <c r="I73" s="693" t="s">
        <v>252</v>
      </c>
      <c r="J73" s="2667"/>
      <c r="K73" s="2667"/>
      <c r="L73" s="2667"/>
      <c r="M73" s="2667"/>
      <c r="N73" s="2667"/>
      <c r="O73" s="2667"/>
      <c r="P73" s="2700"/>
    </row>
    <row r="74" spans="1:16" s="857" customFormat="1" ht="14.45" customHeight="1" x14ac:dyDescent="0.15">
      <c r="A74" s="2674" t="s">
        <v>150</v>
      </c>
      <c r="B74" s="2663">
        <v>64</v>
      </c>
      <c r="C74" s="2663">
        <v>58</v>
      </c>
      <c r="D74" s="2664">
        <v>64</v>
      </c>
      <c r="E74" s="2664" t="s">
        <v>252</v>
      </c>
      <c r="F74" s="2664" t="s">
        <v>252</v>
      </c>
      <c r="G74" s="2664" t="s">
        <v>252</v>
      </c>
      <c r="H74" s="2664" t="s">
        <v>252</v>
      </c>
      <c r="I74" s="2664" t="s">
        <v>252</v>
      </c>
      <c r="K74" s="2680"/>
      <c r="L74" s="2680"/>
      <c r="M74" s="2680"/>
      <c r="N74" s="2680"/>
      <c r="O74" s="2680"/>
      <c r="P74" s="2680"/>
    </row>
    <row r="75" spans="1:16" s="2665" customFormat="1" ht="12" customHeight="1" x14ac:dyDescent="0.15">
      <c r="A75" s="2090" t="s">
        <v>110</v>
      </c>
      <c r="B75" s="1318">
        <v>64</v>
      </c>
      <c r="C75" s="1318">
        <v>58</v>
      </c>
      <c r="D75" s="697">
        <v>64</v>
      </c>
      <c r="E75" s="697" t="s">
        <v>252</v>
      </c>
      <c r="F75" s="697" t="s">
        <v>252</v>
      </c>
      <c r="G75" s="697" t="s">
        <v>252</v>
      </c>
      <c r="H75" s="697" t="s">
        <v>252</v>
      </c>
      <c r="I75" s="697" t="s">
        <v>252</v>
      </c>
      <c r="K75" s="2688"/>
      <c r="L75" s="2688"/>
      <c r="M75" s="2688"/>
      <c r="N75" s="2688"/>
      <c r="O75" s="2688"/>
      <c r="P75" s="2688"/>
    </row>
    <row r="76" spans="1:16" s="2695" customFormat="1" ht="14.45" customHeight="1" x14ac:dyDescent="0.15">
      <c r="A76" s="2674" t="s">
        <v>152</v>
      </c>
      <c r="B76" s="2663">
        <v>265</v>
      </c>
      <c r="C76" s="2663">
        <v>171</v>
      </c>
      <c r="D76" s="2664">
        <v>129</v>
      </c>
      <c r="E76" s="2664" t="s">
        <v>252</v>
      </c>
      <c r="F76" s="2664">
        <v>32</v>
      </c>
      <c r="G76" s="2664">
        <v>104</v>
      </c>
      <c r="H76" s="2664" t="s">
        <v>252</v>
      </c>
      <c r="I76" s="2664" t="s">
        <v>252</v>
      </c>
      <c r="K76" s="2680"/>
      <c r="L76" s="2680"/>
      <c r="M76" s="2680"/>
      <c r="N76" s="2680"/>
      <c r="O76" s="2680"/>
      <c r="P76" s="2680"/>
    </row>
    <row r="77" spans="1:16" s="2679" customFormat="1" ht="12" customHeight="1" x14ac:dyDescent="0.2">
      <c r="A77" s="2090" t="s">
        <v>161</v>
      </c>
      <c r="B77" s="1318">
        <v>265</v>
      </c>
      <c r="C77" s="1318">
        <v>171</v>
      </c>
      <c r="D77" s="697">
        <v>129</v>
      </c>
      <c r="E77" s="697" t="s">
        <v>252</v>
      </c>
      <c r="F77" s="697">
        <v>32</v>
      </c>
      <c r="G77" s="697">
        <v>104</v>
      </c>
      <c r="H77" s="697" t="s">
        <v>252</v>
      </c>
      <c r="I77" s="697" t="s">
        <v>252</v>
      </c>
    </row>
    <row r="78" spans="1:16" s="857" customFormat="1" ht="12.95" customHeight="1" x14ac:dyDescent="0.15">
      <c r="A78" s="2653" t="s">
        <v>413</v>
      </c>
      <c r="B78" s="2606">
        <v>265</v>
      </c>
      <c r="C78" s="2606">
        <v>171</v>
      </c>
      <c r="D78" s="2607">
        <v>129</v>
      </c>
      <c r="E78" s="2607" t="s">
        <v>252</v>
      </c>
      <c r="F78" s="2607">
        <v>32</v>
      </c>
      <c r="G78" s="2607">
        <v>104</v>
      </c>
      <c r="H78" s="2607" t="s">
        <v>252</v>
      </c>
      <c r="I78" s="2607" t="s">
        <v>252</v>
      </c>
    </row>
    <row r="79" spans="1:16" s="2686" customFormat="1" ht="14.45" customHeight="1" x14ac:dyDescent="0.15">
      <c r="A79" s="2681" t="s">
        <v>153</v>
      </c>
      <c r="B79" s="1285">
        <v>369</v>
      </c>
      <c r="C79" s="1285">
        <v>180</v>
      </c>
      <c r="D79" s="685">
        <v>369</v>
      </c>
      <c r="E79" s="685" t="s">
        <v>252</v>
      </c>
      <c r="F79" s="685" t="s">
        <v>252</v>
      </c>
      <c r="G79" s="685" t="s">
        <v>252</v>
      </c>
      <c r="H79" s="685" t="s">
        <v>252</v>
      </c>
      <c r="I79" s="685" t="s">
        <v>252</v>
      </c>
    </row>
    <row r="80" spans="1:16" s="2685" customFormat="1" ht="12" customHeight="1" x14ac:dyDescent="0.15">
      <c r="A80" s="352" t="s">
        <v>106</v>
      </c>
      <c r="B80" s="2625">
        <v>141</v>
      </c>
      <c r="C80" s="2625">
        <v>71</v>
      </c>
      <c r="D80" s="2626">
        <v>141</v>
      </c>
      <c r="E80" s="2626" t="s">
        <v>252</v>
      </c>
      <c r="F80" s="2626" t="s">
        <v>252</v>
      </c>
      <c r="G80" s="2626" t="s">
        <v>252</v>
      </c>
      <c r="H80" s="2626" t="s">
        <v>252</v>
      </c>
      <c r="I80" s="2626" t="s">
        <v>252</v>
      </c>
      <c r="J80" s="2695"/>
      <c r="K80" s="2695"/>
      <c r="L80" s="2695"/>
      <c r="M80" s="2695"/>
      <c r="N80" s="2695"/>
      <c r="O80" s="2695"/>
      <c r="P80" s="2695"/>
    </row>
    <row r="81" spans="1:16" s="2673" customFormat="1" ht="12" customHeight="1" x14ac:dyDescent="0.15">
      <c r="A81" s="2671" t="s">
        <v>103</v>
      </c>
      <c r="B81" s="1304">
        <v>228</v>
      </c>
      <c r="C81" s="1304">
        <v>109</v>
      </c>
      <c r="D81" s="693">
        <v>228</v>
      </c>
      <c r="E81" s="693" t="s">
        <v>252</v>
      </c>
      <c r="F81" s="693" t="s">
        <v>252</v>
      </c>
      <c r="G81" s="693" t="s">
        <v>252</v>
      </c>
      <c r="H81" s="693" t="s">
        <v>252</v>
      </c>
      <c r="I81" s="693" t="s">
        <v>252</v>
      </c>
    </row>
    <row r="82" spans="1:16" s="1707" customFormat="1" ht="12" customHeight="1" x14ac:dyDescent="0.15">
      <c r="A82" s="2620" t="s">
        <v>915</v>
      </c>
      <c r="B82" s="2663" t="s">
        <v>273</v>
      </c>
      <c r="C82" s="2663" t="s">
        <v>273</v>
      </c>
      <c r="D82" s="2664" t="s">
        <v>273</v>
      </c>
      <c r="E82" s="2664" t="s">
        <v>273</v>
      </c>
      <c r="F82" s="2664" t="s">
        <v>273</v>
      </c>
      <c r="G82" s="2664" t="s">
        <v>273</v>
      </c>
      <c r="H82" s="2664" t="s">
        <v>273</v>
      </c>
      <c r="I82" s="2664" t="s">
        <v>273</v>
      </c>
    </row>
    <row r="83" spans="1:16" s="858" customFormat="1" ht="12" customHeight="1" x14ac:dyDescent="0.2">
      <c r="B83" s="1292"/>
      <c r="C83" s="1292"/>
      <c r="D83" s="1292"/>
      <c r="E83" s="1292"/>
      <c r="F83" s="1292"/>
      <c r="G83" s="1292"/>
      <c r="H83" s="1292"/>
      <c r="I83" s="1292"/>
      <c r="J83" s="2693"/>
      <c r="K83" s="2693"/>
      <c r="L83" s="2693"/>
      <c r="M83" s="2693"/>
      <c r="N83" s="2693"/>
      <c r="O83" s="2693"/>
      <c r="P83" s="2693"/>
    </row>
    <row r="84" spans="1:16" s="526" customFormat="1" ht="15.95" customHeight="1" x14ac:dyDescent="0.15">
      <c r="B84" s="1285"/>
      <c r="J84" s="857"/>
      <c r="K84" s="857"/>
      <c r="L84" s="857"/>
      <c r="M84" s="857"/>
      <c r="N84" s="857"/>
      <c r="O84" s="857"/>
      <c r="P84" s="857"/>
    </row>
    <row r="85" spans="1:16" ht="18" customHeight="1" x14ac:dyDescent="0.2">
      <c r="A85" s="969"/>
      <c r="B85" s="2701"/>
      <c r="C85" s="2701"/>
      <c r="D85" s="2701"/>
      <c r="E85" s="2701"/>
      <c r="F85" s="2701"/>
    </row>
    <row r="86" spans="1:16" ht="11.45" customHeight="1" x14ac:dyDescent="0.2">
      <c r="A86" s="969"/>
      <c r="B86" s="2701"/>
      <c r="C86" s="2701"/>
      <c r="D86" s="2701"/>
      <c r="E86" s="2701"/>
      <c r="F86" s="2701"/>
    </row>
    <row r="87" spans="1:16" ht="11.45" customHeight="1" x14ac:dyDescent="0.2">
      <c r="A87" s="963"/>
      <c r="B87" s="2702"/>
      <c r="C87" s="2702"/>
      <c r="D87" s="2702"/>
      <c r="E87" s="2702"/>
      <c r="F87" s="2701"/>
    </row>
    <row r="88" spans="1:16" ht="11.45" customHeight="1" x14ac:dyDescent="0.2">
      <c r="A88" s="969"/>
      <c r="B88" s="2701"/>
      <c r="C88" s="2701"/>
      <c r="D88" s="2701"/>
      <c r="E88" s="2701"/>
      <c r="F88" s="2701"/>
    </row>
    <row r="89" spans="1:16" ht="11.45" customHeight="1" x14ac:dyDescent="0.2">
      <c r="A89" s="969"/>
      <c r="B89" s="2701"/>
      <c r="C89" s="2701"/>
      <c r="D89" s="2701"/>
      <c r="E89" s="2701"/>
      <c r="F89" s="2701"/>
    </row>
    <row r="90" spans="1:16" ht="11.45" customHeight="1" x14ac:dyDescent="0.2">
      <c r="A90" s="962"/>
      <c r="B90" s="2701"/>
      <c r="C90" s="2701"/>
      <c r="D90" s="2701"/>
      <c r="E90" s="2701"/>
      <c r="F90" s="2701"/>
    </row>
    <row r="91" spans="1:16" ht="11.45" customHeight="1" x14ac:dyDescent="0.2">
      <c r="A91" s="969"/>
      <c r="B91" s="2701"/>
      <c r="C91" s="2701"/>
      <c r="D91" s="2701"/>
      <c r="E91" s="2701"/>
      <c r="F91" s="2701"/>
    </row>
    <row r="92" spans="1:16" ht="11.45" customHeight="1" x14ac:dyDescent="0.2">
      <c r="A92" s="962"/>
      <c r="B92" s="2701"/>
      <c r="C92" s="2701"/>
      <c r="D92" s="2701"/>
      <c r="E92" s="2701"/>
      <c r="F92" s="2701"/>
    </row>
    <row r="93" spans="1:16" ht="18" customHeight="1" x14ac:dyDescent="0.2">
      <c r="A93" s="969"/>
      <c r="B93" s="2701"/>
      <c r="C93" s="2701"/>
      <c r="D93" s="2701"/>
      <c r="E93" s="2701"/>
      <c r="F93" s="2701"/>
    </row>
    <row r="94" spans="1:16" ht="11.45" customHeight="1" x14ac:dyDescent="0.2">
      <c r="A94" s="969"/>
      <c r="B94" s="2701"/>
      <c r="C94" s="2701"/>
      <c r="D94" s="2701"/>
      <c r="E94" s="2701"/>
      <c r="F94" s="2701"/>
    </row>
    <row r="95" spans="1:16" ht="11.45" customHeight="1" x14ac:dyDescent="0.2">
      <c r="A95" s="963"/>
      <c r="B95" s="2702"/>
      <c r="C95" s="2702"/>
      <c r="D95" s="2702"/>
      <c r="E95" s="2701"/>
      <c r="F95" s="2701"/>
    </row>
    <row r="96" spans="1:16" ht="11.45" customHeight="1" x14ac:dyDescent="0.2">
      <c r="A96" s="969"/>
      <c r="B96" s="2701"/>
      <c r="C96" s="2701"/>
      <c r="D96" s="2701"/>
      <c r="E96" s="2701"/>
      <c r="F96" s="2701"/>
    </row>
    <row r="97" spans="1:6" ht="11.45" customHeight="1" x14ac:dyDescent="0.2">
      <c r="A97" s="969"/>
      <c r="B97" s="2701"/>
      <c r="C97" s="2701"/>
      <c r="D97" s="2701"/>
      <c r="E97" s="2701"/>
      <c r="F97" s="2701"/>
    </row>
    <row r="98" spans="1:6" ht="11.45" customHeight="1" x14ac:dyDescent="0.2">
      <c r="A98" s="962"/>
      <c r="B98" s="2701"/>
      <c r="C98" s="2701"/>
      <c r="D98" s="2701"/>
      <c r="E98" s="2702"/>
      <c r="F98" s="2701"/>
    </row>
    <row r="99" spans="1:6" ht="11.45" customHeight="1" x14ac:dyDescent="0.2">
      <c r="A99" s="969"/>
      <c r="B99" s="2701"/>
      <c r="C99" s="2701"/>
      <c r="D99" s="2701"/>
      <c r="E99" s="2702"/>
      <c r="F99" s="2701"/>
    </row>
    <row r="100" spans="1:6" ht="11.45" customHeight="1" x14ac:dyDescent="0.2">
      <c r="A100" s="962"/>
      <c r="B100" s="2701"/>
      <c r="C100" s="2701"/>
      <c r="D100" s="2701"/>
      <c r="E100" s="2702"/>
      <c r="F100" s="2701"/>
    </row>
    <row r="101" spans="1:6" ht="18" customHeight="1" x14ac:dyDescent="0.2">
      <c r="A101" s="969"/>
      <c r="B101" s="2701"/>
      <c r="C101" s="2701"/>
      <c r="D101" s="2701"/>
      <c r="E101" s="2702"/>
      <c r="F101" s="2701"/>
    </row>
    <row r="102" spans="1:6" ht="12" customHeight="1" x14ac:dyDescent="0.2">
      <c r="A102" s="969"/>
      <c r="B102" s="2701"/>
      <c r="C102" s="2701"/>
      <c r="D102" s="2701"/>
      <c r="E102" s="2702"/>
      <c r="F102" s="2701"/>
    </row>
    <row r="103" spans="1:6" ht="12" customHeight="1" x14ac:dyDescent="0.2">
      <c r="A103" s="963"/>
      <c r="B103" s="2702"/>
      <c r="C103" s="2702"/>
      <c r="D103" s="2702"/>
      <c r="E103" s="2702"/>
      <c r="F103" s="2701"/>
    </row>
    <row r="104" spans="1:6" ht="12" customHeight="1" x14ac:dyDescent="0.2">
      <c r="A104" s="969"/>
      <c r="B104" s="2701"/>
      <c r="C104" s="2701"/>
      <c r="D104" s="2701"/>
      <c r="E104" s="2702"/>
      <c r="F104" s="2701"/>
    </row>
    <row r="105" spans="1:6" ht="12" customHeight="1" x14ac:dyDescent="0.2">
      <c r="A105" s="962"/>
      <c r="B105" s="2701"/>
      <c r="C105" s="2701"/>
      <c r="D105" s="2701"/>
      <c r="E105" s="2702"/>
      <c r="F105" s="2701"/>
    </row>
    <row r="106" spans="1:6" ht="12" customHeight="1" x14ac:dyDescent="0.2">
      <c r="A106" s="969"/>
      <c r="B106" s="2701"/>
      <c r="C106" s="2701"/>
      <c r="D106" s="2701"/>
      <c r="E106" s="2702"/>
      <c r="F106" s="2701"/>
    </row>
    <row r="107" spans="1:6" ht="18" customHeight="1" x14ac:dyDescent="0.2">
      <c r="A107" s="962"/>
      <c r="B107" s="2701"/>
      <c r="C107" s="2701"/>
      <c r="D107" s="2701"/>
      <c r="E107" s="2702"/>
      <c r="F107" s="2701"/>
    </row>
    <row r="108" spans="1:6" ht="12" customHeight="1" x14ac:dyDescent="0.2">
      <c r="A108" s="969"/>
      <c r="B108" s="2701"/>
      <c r="C108" s="2701"/>
      <c r="D108" s="2701"/>
      <c r="E108" s="2702"/>
      <c r="F108" s="2701"/>
    </row>
    <row r="109" spans="1:6" ht="12" customHeight="1" x14ac:dyDescent="0.2">
      <c r="A109" s="963"/>
      <c r="B109" s="2702"/>
      <c r="C109" s="2702"/>
      <c r="D109" s="2702"/>
      <c r="E109" s="2702"/>
      <c r="F109" s="2702"/>
    </row>
    <row r="110" spans="1:6" ht="12" customHeight="1" x14ac:dyDescent="0.2">
      <c r="A110" s="969"/>
      <c r="B110" s="2701"/>
      <c r="C110" s="2701"/>
      <c r="D110" s="2701"/>
      <c r="E110" s="2701"/>
      <c r="F110" s="2701"/>
    </row>
    <row r="111" spans="1:6" ht="12" customHeight="1" x14ac:dyDescent="0.2">
      <c r="A111" s="969"/>
      <c r="B111" s="2701"/>
      <c r="C111" s="2701"/>
      <c r="D111" s="2701"/>
      <c r="E111" s="2701"/>
      <c r="F111" s="2701"/>
    </row>
    <row r="112" spans="1:6" ht="12" customHeight="1" x14ac:dyDescent="0.2">
      <c r="A112" s="2703"/>
      <c r="B112" s="2704"/>
      <c r="C112" s="2704"/>
      <c r="D112" s="2704"/>
      <c r="E112" s="2704"/>
      <c r="F112" s="2704"/>
    </row>
    <row r="113" spans="1:6" ht="12" customHeight="1" x14ac:dyDescent="0.2">
      <c r="A113" s="969"/>
      <c r="B113" s="2701"/>
      <c r="C113" s="2701"/>
      <c r="D113" s="2701"/>
      <c r="E113" s="2701"/>
      <c r="F113" s="2701"/>
    </row>
    <row r="114" spans="1:6" ht="12" customHeight="1" x14ac:dyDescent="0.2">
      <c r="A114" s="969"/>
      <c r="B114" s="2701"/>
      <c r="C114" s="2701"/>
      <c r="D114" s="2701"/>
      <c r="E114" s="2701"/>
      <c r="F114" s="2701"/>
    </row>
    <row r="115" spans="1:6" ht="12" customHeight="1" x14ac:dyDescent="0.2">
      <c r="A115" s="962"/>
      <c r="B115" s="2705"/>
      <c r="C115" s="2705"/>
      <c r="D115" s="2705"/>
      <c r="E115" s="2701"/>
      <c r="F115" s="2701"/>
    </row>
    <row r="116" spans="1:6" ht="12" customHeight="1" x14ac:dyDescent="0.2">
      <c r="A116" s="969"/>
      <c r="B116" s="2705"/>
      <c r="C116" s="2705"/>
      <c r="D116" s="2705"/>
      <c r="E116" s="2701"/>
      <c r="F116" s="2701"/>
    </row>
    <row r="117" spans="1:6" ht="12" customHeight="1" x14ac:dyDescent="0.2">
      <c r="A117" s="962"/>
      <c r="B117" s="2705"/>
      <c r="C117" s="2705"/>
      <c r="D117" s="2705"/>
      <c r="E117" s="2702"/>
      <c r="F117" s="2701"/>
    </row>
    <row r="118" spans="1:6" ht="12" customHeight="1" x14ac:dyDescent="0.2">
      <c r="A118" s="969"/>
      <c r="B118" s="2705"/>
      <c r="C118" s="2705"/>
      <c r="D118" s="2705"/>
      <c r="E118" s="2702"/>
      <c r="F118" s="2701"/>
    </row>
    <row r="119" spans="1:6" ht="12" customHeight="1" x14ac:dyDescent="0.2">
      <c r="A119" s="962"/>
      <c r="B119" s="2705"/>
      <c r="C119" s="2705"/>
      <c r="D119" s="2705"/>
      <c r="E119" s="2702"/>
      <c r="F119" s="2701"/>
    </row>
    <row r="120" spans="1:6" ht="12" customHeight="1" x14ac:dyDescent="0.2">
      <c r="A120" s="969"/>
      <c r="B120" s="2705"/>
      <c r="C120" s="2705"/>
      <c r="D120" s="2705"/>
      <c r="E120" s="2702"/>
      <c r="F120" s="2701"/>
    </row>
    <row r="121" spans="1:6" ht="18" customHeight="1" x14ac:dyDescent="0.2">
      <c r="A121" s="962"/>
      <c r="B121" s="2701"/>
      <c r="C121" s="2701"/>
      <c r="D121" s="2701"/>
      <c r="E121" s="2701"/>
      <c r="F121" s="2701"/>
    </row>
    <row r="122" spans="1:6" ht="12" customHeight="1" x14ac:dyDescent="0.2">
      <c r="A122" s="969"/>
      <c r="B122" s="2701"/>
      <c r="C122" s="2701"/>
      <c r="D122" s="2701"/>
      <c r="E122" s="2701"/>
      <c r="F122" s="2701"/>
    </row>
    <row r="123" spans="1:6" ht="12" customHeight="1" x14ac:dyDescent="0.2">
      <c r="A123" s="963"/>
      <c r="B123" s="2702"/>
      <c r="C123" s="2702"/>
      <c r="D123" s="2702"/>
      <c r="E123" s="2702"/>
      <c r="F123" s="2702"/>
    </row>
    <row r="124" spans="1:6" ht="12" customHeight="1" x14ac:dyDescent="0.2">
      <c r="A124" s="969"/>
      <c r="B124" s="2701"/>
      <c r="C124" s="2701"/>
      <c r="D124" s="2701"/>
      <c r="E124" s="2701"/>
      <c r="F124" s="2701"/>
    </row>
    <row r="125" spans="1:6" ht="18" customHeight="1" x14ac:dyDescent="0.2">
      <c r="A125" s="962"/>
      <c r="B125" s="2701"/>
      <c r="C125" s="2701"/>
      <c r="D125" s="2701"/>
      <c r="E125" s="2701"/>
      <c r="F125" s="2701"/>
    </row>
    <row r="126" spans="1:6" ht="12" customHeight="1" x14ac:dyDescent="0.2">
      <c r="A126" s="969"/>
      <c r="B126" s="2701"/>
      <c r="C126" s="2701"/>
      <c r="D126" s="2701"/>
      <c r="E126" s="2701"/>
      <c r="F126" s="2701"/>
    </row>
    <row r="127" spans="1:6" ht="12" customHeight="1" x14ac:dyDescent="0.2">
      <c r="A127" s="963"/>
      <c r="B127" s="2702"/>
      <c r="C127" s="2702"/>
      <c r="D127" s="2702"/>
      <c r="E127" s="2701"/>
      <c r="F127" s="2702"/>
    </row>
    <row r="128" spans="1:6" ht="12" customHeight="1" x14ac:dyDescent="0.2">
      <c r="A128" s="969"/>
      <c r="B128" s="2702"/>
      <c r="C128" s="2702"/>
      <c r="D128" s="2702"/>
      <c r="E128" s="2701"/>
      <c r="F128" s="2702"/>
    </row>
    <row r="129" spans="1:6" ht="12" customHeight="1" x14ac:dyDescent="0.2">
      <c r="A129" s="962"/>
      <c r="B129" s="2701"/>
      <c r="C129" s="2701"/>
      <c r="D129" s="2701"/>
      <c r="E129" s="2701"/>
      <c r="F129" s="2701"/>
    </row>
    <row r="130" spans="1:6" ht="12" customHeight="1" x14ac:dyDescent="0.2">
      <c r="A130" s="969"/>
      <c r="B130" s="2701"/>
      <c r="C130" s="2701"/>
      <c r="D130" s="2701"/>
      <c r="E130" s="2701"/>
      <c r="F130" s="2701"/>
    </row>
    <row r="131" spans="1:6" ht="18" customHeight="1" x14ac:dyDescent="0.2">
      <c r="A131" s="962"/>
      <c r="B131" s="2701"/>
      <c r="C131" s="2701"/>
      <c r="D131" s="2701"/>
      <c r="E131" s="2701"/>
      <c r="F131" s="2701"/>
    </row>
    <row r="132" spans="1:6" ht="12" customHeight="1" x14ac:dyDescent="0.2">
      <c r="A132" s="969"/>
      <c r="B132" s="2701"/>
      <c r="C132" s="2701"/>
      <c r="D132" s="2701"/>
      <c r="E132" s="2701"/>
      <c r="F132" s="2701"/>
    </row>
    <row r="133" spans="1:6" ht="12" customHeight="1" x14ac:dyDescent="0.2">
      <c r="A133" s="963"/>
      <c r="B133" s="2702"/>
      <c r="C133" s="2702"/>
      <c r="D133" s="2702"/>
      <c r="E133" s="2702"/>
      <c r="F133" s="2702"/>
    </row>
    <row r="134" spans="1:6" ht="12" customHeight="1" x14ac:dyDescent="0.2">
      <c r="A134" s="969"/>
      <c r="B134" s="2701"/>
      <c r="C134" s="2701"/>
      <c r="D134" s="2701"/>
      <c r="E134" s="2701"/>
      <c r="F134" s="2702"/>
    </row>
    <row r="135" spans="1:6" ht="12" customHeight="1" x14ac:dyDescent="0.2">
      <c r="A135" s="962"/>
      <c r="B135" s="2701"/>
      <c r="C135" s="2701"/>
      <c r="D135" s="2701"/>
      <c r="E135" s="2701"/>
      <c r="F135" s="2702"/>
    </row>
    <row r="136" spans="1:6" ht="12" customHeight="1" x14ac:dyDescent="0.2">
      <c r="A136" s="969"/>
      <c r="B136" s="2701"/>
      <c r="C136" s="2701"/>
      <c r="D136" s="2701"/>
      <c r="E136" s="2701"/>
      <c r="F136" s="2702"/>
    </row>
    <row r="137" spans="1:6" ht="18" customHeight="1" x14ac:dyDescent="0.2">
      <c r="A137" s="962"/>
      <c r="B137" s="2701"/>
      <c r="C137" s="2701"/>
      <c r="D137" s="2701"/>
      <c r="E137" s="2701"/>
      <c r="F137" s="2702"/>
    </row>
    <row r="138" spans="1:6" ht="12" customHeight="1" x14ac:dyDescent="0.2">
      <c r="A138" s="969"/>
      <c r="B138" s="2701"/>
      <c r="C138" s="2701"/>
      <c r="D138" s="2701"/>
      <c r="E138" s="2701"/>
      <c r="F138" s="2702"/>
    </row>
    <row r="139" spans="1:6" ht="12" customHeight="1" x14ac:dyDescent="0.2">
      <c r="A139" s="963"/>
      <c r="B139" s="2702"/>
      <c r="C139" s="2702"/>
      <c r="D139" s="2702"/>
      <c r="E139" s="2702"/>
      <c r="F139" s="2702"/>
    </row>
    <row r="140" spans="1:6" ht="12" customHeight="1" x14ac:dyDescent="0.2">
      <c r="A140" s="969"/>
      <c r="B140" s="2701"/>
      <c r="C140" s="2701"/>
      <c r="D140" s="2701"/>
      <c r="E140" s="2701"/>
      <c r="F140" s="2701"/>
    </row>
    <row r="141" spans="1:6" ht="12" customHeight="1" x14ac:dyDescent="0.2">
      <c r="A141" s="962"/>
      <c r="B141" s="2701"/>
      <c r="C141" s="2701"/>
      <c r="D141" s="2701"/>
      <c r="E141" s="2701"/>
      <c r="F141" s="2701"/>
    </row>
    <row r="142" spans="1:6" ht="12" customHeight="1" x14ac:dyDescent="0.2">
      <c r="A142" s="969"/>
      <c r="B142" s="2701"/>
      <c r="C142" s="2701"/>
      <c r="D142" s="2701"/>
      <c r="E142" s="2701"/>
      <c r="F142" s="2701"/>
    </row>
    <row r="143" spans="1:6" ht="12" customHeight="1" x14ac:dyDescent="0.2">
      <c r="A143" s="962"/>
      <c r="B143" s="2701"/>
      <c r="C143" s="2701"/>
      <c r="D143" s="2701"/>
      <c r="E143" s="2701"/>
      <c r="F143" s="2701"/>
    </row>
    <row r="144" spans="1:6" ht="12" customHeight="1" x14ac:dyDescent="0.2">
      <c r="A144" s="969"/>
      <c r="B144" s="2701"/>
      <c r="C144" s="2701"/>
      <c r="D144" s="2701"/>
      <c r="E144" s="2701"/>
      <c r="F144" s="2701"/>
    </row>
    <row r="145" spans="1:6" x14ac:dyDescent="0.2">
      <c r="A145" s="962"/>
      <c r="B145" s="2701"/>
      <c r="C145" s="2701"/>
      <c r="D145" s="2701"/>
      <c r="E145" s="2701"/>
      <c r="F145" s="2701"/>
    </row>
    <row r="146" spans="1:6" x14ac:dyDescent="0.2">
      <c r="A146" s="969"/>
      <c r="B146" s="2701"/>
      <c r="C146" s="2701"/>
      <c r="D146" s="2701"/>
      <c r="E146" s="2701"/>
      <c r="F146" s="2701"/>
    </row>
    <row r="147" spans="1:6" x14ac:dyDescent="0.2">
      <c r="A147" s="2288"/>
    </row>
    <row r="148" spans="1:6" x14ac:dyDescent="0.2">
      <c r="A148" s="2288"/>
    </row>
    <row r="149" spans="1:6" x14ac:dyDescent="0.2">
      <c r="A149" s="2288"/>
    </row>
    <row r="150" spans="1:6" x14ac:dyDescent="0.2">
      <c r="A150" s="2288"/>
    </row>
    <row r="151" spans="1:6" x14ac:dyDescent="0.2">
      <c r="A151" s="2288"/>
    </row>
    <row r="152" spans="1:6" x14ac:dyDescent="0.2">
      <c r="A152" s="2288"/>
      <c r="B152" s="2706"/>
      <c r="C152" s="2706"/>
      <c r="D152" s="2706"/>
      <c r="E152" s="2706"/>
      <c r="F152" s="2706"/>
    </row>
    <row r="153" spans="1:6" x14ac:dyDescent="0.2">
      <c r="A153" s="2288"/>
      <c r="B153" s="2706"/>
      <c r="C153" s="2706"/>
      <c r="D153" s="2706"/>
      <c r="E153" s="2706"/>
      <c r="F153" s="2707"/>
    </row>
    <row r="154" spans="1:6" x14ac:dyDescent="0.2">
      <c r="A154" s="2288"/>
      <c r="B154" s="2706"/>
      <c r="C154" s="2706"/>
      <c r="D154" s="2706"/>
      <c r="E154" s="2706"/>
      <c r="F154" s="2707"/>
    </row>
    <row r="155" spans="1:6" x14ac:dyDescent="0.2">
      <c r="A155" s="2288"/>
      <c r="B155" s="2706"/>
      <c r="C155" s="2706"/>
      <c r="D155" s="2706"/>
      <c r="E155" s="2706"/>
      <c r="F155" s="2707"/>
    </row>
    <row r="156" spans="1:6" x14ac:dyDescent="0.2">
      <c r="A156" s="2288"/>
      <c r="B156" s="2706"/>
      <c r="C156" s="2706"/>
      <c r="D156" s="2706"/>
      <c r="E156" s="2706"/>
      <c r="F156" s="2707"/>
    </row>
    <row r="157" spans="1:6" x14ac:dyDescent="0.2">
      <c r="A157" s="2288"/>
      <c r="B157" s="2706"/>
      <c r="C157" s="2706"/>
      <c r="D157" s="2706"/>
      <c r="E157" s="2707"/>
      <c r="F157" s="2707"/>
    </row>
    <row r="158" spans="1:6" x14ac:dyDescent="0.2">
      <c r="A158" s="2288"/>
      <c r="B158" s="2706"/>
      <c r="C158" s="2706"/>
      <c r="D158" s="2706"/>
      <c r="E158" s="2706"/>
      <c r="F158" s="2707"/>
    </row>
    <row r="159" spans="1:6" x14ac:dyDescent="0.2">
      <c r="A159" s="2288"/>
      <c r="B159" s="2706"/>
      <c r="C159" s="2706"/>
      <c r="D159" s="2706"/>
      <c r="E159" s="2706"/>
      <c r="F159" s="2707"/>
    </row>
    <row r="160" spans="1:6" x14ac:dyDescent="0.2">
      <c r="A160" s="2288"/>
      <c r="B160" s="2706"/>
      <c r="C160" s="2706"/>
      <c r="D160" s="2706"/>
      <c r="E160" s="2706"/>
      <c r="F160" s="2707"/>
    </row>
    <row r="161" spans="2:6" x14ac:dyDescent="0.2">
      <c r="B161" s="2706"/>
      <c r="C161" s="2706"/>
      <c r="D161" s="2706"/>
      <c r="E161" s="2706"/>
      <c r="F161" s="2707"/>
    </row>
    <row r="162" spans="2:6" x14ac:dyDescent="0.2">
      <c r="B162" s="2706"/>
      <c r="C162" s="2706"/>
      <c r="D162" s="2706"/>
      <c r="E162" s="2706"/>
      <c r="F162" s="2707"/>
    </row>
    <row r="163" spans="2:6" x14ac:dyDescent="0.2">
      <c r="B163" s="2706"/>
      <c r="C163" s="2706"/>
      <c r="D163" s="2706"/>
      <c r="E163" s="2706"/>
      <c r="F163" s="2707"/>
    </row>
    <row r="164" spans="2:6" x14ac:dyDescent="0.2">
      <c r="B164" s="2706"/>
      <c r="C164" s="2706"/>
      <c r="D164" s="2706"/>
      <c r="E164" s="2706"/>
      <c r="F164" s="2707"/>
    </row>
    <row r="165" spans="2:6" x14ac:dyDescent="0.2">
      <c r="B165" s="2706"/>
      <c r="C165" s="2706"/>
      <c r="D165" s="2706"/>
      <c r="E165" s="2706"/>
      <c r="F165" s="2707"/>
    </row>
    <row r="171" spans="2:6" x14ac:dyDescent="0.2">
      <c r="B171" s="2706"/>
      <c r="C171" s="2706"/>
      <c r="D171" s="2706"/>
      <c r="E171" s="2706"/>
      <c r="F171" s="2706"/>
    </row>
    <row r="172" spans="2:6" x14ac:dyDescent="0.2">
      <c r="B172" s="2706"/>
      <c r="C172" s="2706"/>
      <c r="D172" s="2706"/>
      <c r="E172" s="2706"/>
      <c r="F172" s="2707"/>
    </row>
    <row r="173" spans="2:6" x14ac:dyDescent="0.2">
      <c r="B173" s="2706"/>
      <c r="C173" s="2706"/>
      <c r="D173" s="2706"/>
      <c r="E173" s="2706"/>
      <c r="F173" s="2706"/>
    </row>
    <row r="174" spans="2:6" x14ac:dyDescent="0.2">
      <c r="B174" s="2706"/>
      <c r="C174" s="2706"/>
      <c r="D174" s="2706"/>
      <c r="E174" s="2706"/>
      <c r="F174" s="2706"/>
    </row>
    <row r="175" spans="2:6" x14ac:dyDescent="0.2">
      <c r="B175" s="2706"/>
      <c r="C175" s="2706"/>
      <c r="D175" s="2706"/>
      <c r="E175" s="2706"/>
      <c r="F175" s="2706"/>
    </row>
    <row r="176" spans="2:6" x14ac:dyDescent="0.2">
      <c r="B176" s="2706"/>
      <c r="C176" s="2706"/>
      <c r="D176" s="2706"/>
      <c r="E176" s="2706"/>
      <c r="F176" s="2707"/>
    </row>
    <row r="177" spans="2:6" x14ac:dyDescent="0.2">
      <c r="B177" s="2706"/>
      <c r="C177" s="2706"/>
      <c r="D177" s="2706"/>
      <c r="E177" s="2706"/>
      <c r="F177" s="2707"/>
    </row>
  </sheetData>
  <mergeCells count="6">
    <mergeCell ref="A1:I1"/>
    <mergeCell ref="A3:A4"/>
    <mergeCell ref="B3:B4"/>
    <mergeCell ref="C3:C4"/>
    <mergeCell ref="D3:E3"/>
    <mergeCell ref="F3:I3"/>
  </mergeCells>
  <printOptions horizontalCentered="1"/>
  <pageMargins left="0.62992125984251968" right="0.62992125984251968" top="0.98425196850393704" bottom="0.98425196850393704" header="0.51181102362204722" footer="0.51181102362204722"/>
  <pageSetup paperSize="9" pageOrder="overThenDown" orientation="portrait" r:id="rId1"/>
  <headerFooter alignWithMargins="0"/>
  <rowBreaks count="2" manualBreakCount="2">
    <brk id="47" max="8" man="1"/>
    <brk id="100" max="8" man="1"/>
  </rowBreaks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1"/>
  <sheetViews>
    <sheetView view="pageBreakPreview" zoomScale="150" zoomScaleNormal="100" zoomScaleSheetLayoutView="150" workbookViewId="0">
      <pane ySplit="5" topLeftCell="A6" activePane="bottomLeft" state="frozen"/>
      <selection activeCell="B2" sqref="B2:L2"/>
      <selection pane="bottomLeft" activeCell="B2" sqref="B2:L2"/>
    </sheetView>
  </sheetViews>
  <sheetFormatPr defaultColWidth="9.140625" defaultRowHeight="15" x14ac:dyDescent="0.25"/>
  <cols>
    <col min="1" max="1" width="28.7109375" style="2712" customWidth="1"/>
    <col min="2" max="9" width="7.7109375" style="2712" customWidth="1"/>
    <col min="10" max="16384" width="9.140625" style="2711"/>
  </cols>
  <sheetData>
    <row r="1" spans="1:10" ht="27.95" customHeight="1" x14ac:dyDescent="0.25">
      <c r="A1" s="2709" t="s">
        <v>1197</v>
      </c>
      <c r="B1" s="2709"/>
      <c r="C1" s="2709"/>
      <c r="D1" s="2709"/>
      <c r="E1" s="2709"/>
      <c r="F1" s="2709"/>
      <c r="G1" s="2709"/>
      <c r="H1" s="2709"/>
      <c r="I1" s="2709"/>
      <c r="J1" s="2710"/>
    </row>
    <row r="2" spans="1:10" ht="5.0999999999999996" customHeight="1" x14ac:dyDescent="0.25"/>
    <row r="3" spans="1:10" ht="18" customHeight="1" x14ac:dyDescent="0.25">
      <c r="A3" s="2713" t="s">
        <v>1198</v>
      </c>
      <c r="B3" s="2714" t="s">
        <v>303</v>
      </c>
      <c r="C3" s="2714"/>
      <c r="D3" s="2714"/>
      <c r="E3" s="2714"/>
      <c r="F3" s="2714" t="s">
        <v>1199</v>
      </c>
      <c r="G3" s="2714"/>
      <c r="H3" s="2714" t="s">
        <v>1200</v>
      </c>
      <c r="I3" s="2715"/>
    </row>
    <row r="4" spans="1:10" ht="24.95" customHeight="1" x14ac:dyDescent="0.25">
      <c r="A4" s="2713"/>
      <c r="B4" s="2714" t="s">
        <v>267</v>
      </c>
      <c r="C4" s="2716" t="s">
        <v>584</v>
      </c>
      <c r="D4" s="2714" t="s">
        <v>1201</v>
      </c>
      <c r="E4" s="2714"/>
      <c r="F4" s="2714" t="s">
        <v>267</v>
      </c>
      <c r="G4" s="2716" t="s">
        <v>584</v>
      </c>
      <c r="H4" s="2714" t="s">
        <v>267</v>
      </c>
      <c r="I4" s="2717" t="s">
        <v>584</v>
      </c>
    </row>
    <row r="5" spans="1:10" ht="15" customHeight="1" x14ac:dyDescent="0.25">
      <c r="A5" s="2713"/>
      <c r="B5" s="2714"/>
      <c r="C5" s="2716"/>
      <c r="D5" s="2718" t="s">
        <v>267</v>
      </c>
      <c r="E5" s="2718" t="s">
        <v>584</v>
      </c>
      <c r="F5" s="2714"/>
      <c r="G5" s="2716"/>
      <c r="H5" s="2714"/>
      <c r="I5" s="2717"/>
    </row>
    <row r="6" spans="1:10" s="2720" customFormat="1" ht="15.95" customHeight="1" x14ac:dyDescent="0.25">
      <c r="A6" s="2719" t="s">
        <v>0</v>
      </c>
      <c r="B6" s="2175">
        <v>16201</v>
      </c>
      <c r="C6" s="2175">
        <v>8147</v>
      </c>
      <c r="D6" s="2175">
        <v>14209</v>
      </c>
      <c r="E6" s="2175">
        <v>7223</v>
      </c>
      <c r="F6" s="2175">
        <v>11823</v>
      </c>
      <c r="G6" s="2175">
        <v>5732</v>
      </c>
      <c r="H6" s="2175">
        <v>4378</v>
      </c>
      <c r="I6" s="2175">
        <v>2415</v>
      </c>
    </row>
    <row r="7" spans="1:10" s="2722" customFormat="1" x14ac:dyDescent="0.25">
      <c r="A7" s="2721" t="s">
        <v>243</v>
      </c>
      <c r="B7" s="2187">
        <v>12464</v>
      </c>
      <c r="C7" s="2187">
        <v>6217</v>
      </c>
      <c r="D7" s="2187">
        <v>10735</v>
      </c>
      <c r="E7" s="2187">
        <v>5415</v>
      </c>
      <c r="F7" s="2187">
        <v>9122</v>
      </c>
      <c r="G7" s="2187">
        <v>4397</v>
      </c>
      <c r="H7" s="2187">
        <v>3342</v>
      </c>
      <c r="I7" s="2187">
        <v>1820</v>
      </c>
    </row>
    <row r="8" spans="1:10" s="2720" customFormat="1" x14ac:dyDescent="0.25">
      <c r="A8" s="2723" t="s">
        <v>124</v>
      </c>
      <c r="B8" s="2175">
        <v>8410</v>
      </c>
      <c r="C8" s="2175">
        <v>4156</v>
      </c>
      <c r="D8" s="2175">
        <v>7480</v>
      </c>
      <c r="E8" s="2175">
        <v>3765</v>
      </c>
      <c r="F8" s="2175">
        <v>6254</v>
      </c>
      <c r="G8" s="2175">
        <v>2961</v>
      </c>
      <c r="H8" s="2175">
        <v>2156</v>
      </c>
      <c r="I8" s="2175">
        <v>1195</v>
      </c>
    </row>
    <row r="9" spans="1:10" s="2722" customFormat="1" ht="24.95" customHeight="1" x14ac:dyDescent="0.25">
      <c r="A9" s="2724" t="s">
        <v>1202</v>
      </c>
      <c r="B9" s="2189">
        <v>8410</v>
      </c>
      <c r="C9" s="2189">
        <v>4156</v>
      </c>
      <c r="D9" s="2189">
        <v>7480</v>
      </c>
      <c r="E9" s="2189">
        <v>3765</v>
      </c>
      <c r="F9" s="2189">
        <v>6254</v>
      </c>
      <c r="G9" s="2189">
        <v>2961</v>
      </c>
      <c r="H9" s="2189">
        <v>2156</v>
      </c>
      <c r="I9" s="2189">
        <v>1195</v>
      </c>
    </row>
    <row r="10" spans="1:10" s="2726" customFormat="1" ht="14.1" customHeight="1" x14ac:dyDescent="0.25">
      <c r="A10" s="2725" t="s">
        <v>193</v>
      </c>
      <c r="B10" s="2004">
        <v>1032</v>
      </c>
      <c r="C10" s="2004">
        <v>515</v>
      </c>
      <c r="D10" s="2004">
        <v>907</v>
      </c>
      <c r="E10" s="2004">
        <v>476</v>
      </c>
      <c r="F10" s="2004">
        <v>708</v>
      </c>
      <c r="G10" s="2004">
        <v>362</v>
      </c>
      <c r="H10" s="2004">
        <v>324</v>
      </c>
      <c r="I10" s="2004">
        <v>153</v>
      </c>
    </row>
    <row r="11" spans="1:10" s="2722" customFormat="1" ht="14.1" customHeight="1" x14ac:dyDescent="0.25">
      <c r="A11" s="2727" t="s">
        <v>196</v>
      </c>
      <c r="B11" s="2187">
        <v>244</v>
      </c>
      <c r="C11" s="2187">
        <v>134</v>
      </c>
      <c r="D11" s="2187">
        <v>222</v>
      </c>
      <c r="E11" s="2187">
        <v>124</v>
      </c>
      <c r="F11" s="2187">
        <v>192</v>
      </c>
      <c r="G11" s="2187">
        <v>104</v>
      </c>
      <c r="H11" s="2187">
        <v>52</v>
      </c>
      <c r="I11" s="2187">
        <v>30</v>
      </c>
    </row>
    <row r="12" spans="1:10" s="2726" customFormat="1" ht="14.1" customHeight="1" x14ac:dyDescent="0.25">
      <c r="A12" s="2725" t="s">
        <v>197</v>
      </c>
      <c r="B12" s="2004">
        <v>720</v>
      </c>
      <c r="C12" s="2004">
        <v>346</v>
      </c>
      <c r="D12" s="2004">
        <v>572</v>
      </c>
      <c r="E12" s="2004">
        <v>297</v>
      </c>
      <c r="F12" s="2004">
        <v>487</v>
      </c>
      <c r="G12" s="2004">
        <v>226</v>
      </c>
      <c r="H12" s="2004">
        <v>233</v>
      </c>
      <c r="I12" s="2004">
        <v>120</v>
      </c>
    </row>
    <row r="13" spans="1:10" s="2722" customFormat="1" ht="14.1" customHeight="1" x14ac:dyDescent="0.25">
      <c r="A13" s="733" t="s">
        <v>199</v>
      </c>
      <c r="B13" s="2187">
        <v>71</v>
      </c>
      <c r="C13" s="2187">
        <v>28</v>
      </c>
      <c r="D13" s="2187">
        <v>56</v>
      </c>
      <c r="E13" s="2187">
        <v>23</v>
      </c>
      <c r="F13" s="2187">
        <v>55</v>
      </c>
      <c r="G13" s="2187">
        <v>18</v>
      </c>
      <c r="H13" s="2187">
        <v>16</v>
      </c>
      <c r="I13" s="2187">
        <v>10</v>
      </c>
    </row>
    <row r="14" spans="1:10" s="2726" customFormat="1" ht="14.1" customHeight="1" x14ac:dyDescent="0.25">
      <c r="A14" s="2725" t="s">
        <v>200</v>
      </c>
      <c r="B14" s="2004">
        <v>613</v>
      </c>
      <c r="C14" s="2004">
        <v>290</v>
      </c>
      <c r="D14" s="2004">
        <v>516</v>
      </c>
      <c r="E14" s="2004">
        <v>247</v>
      </c>
      <c r="F14" s="2004">
        <v>506</v>
      </c>
      <c r="G14" s="2004">
        <v>234</v>
      </c>
      <c r="H14" s="2004">
        <v>107</v>
      </c>
      <c r="I14" s="2004">
        <v>56</v>
      </c>
    </row>
    <row r="15" spans="1:10" s="2722" customFormat="1" ht="14.1" customHeight="1" x14ac:dyDescent="0.25">
      <c r="A15" s="2727" t="s">
        <v>202</v>
      </c>
      <c r="B15" s="2187">
        <v>1314</v>
      </c>
      <c r="C15" s="2187">
        <v>588</v>
      </c>
      <c r="D15" s="2187">
        <v>1250</v>
      </c>
      <c r="E15" s="2187">
        <v>561</v>
      </c>
      <c r="F15" s="2187">
        <v>881</v>
      </c>
      <c r="G15" s="2187">
        <v>342</v>
      </c>
      <c r="H15" s="2187">
        <v>433</v>
      </c>
      <c r="I15" s="2187">
        <v>246</v>
      </c>
    </row>
    <row r="16" spans="1:10" s="2726" customFormat="1" ht="14.1" customHeight="1" x14ac:dyDescent="0.25">
      <c r="A16" s="2725" t="s">
        <v>204</v>
      </c>
      <c r="B16" s="2004">
        <v>2115</v>
      </c>
      <c r="C16" s="2004">
        <v>994</v>
      </c>
      <c r="D16" s="2004">
        <v>1897</v>
      </c>
      <c r="E16" s="2004">
        <v>907</v>
      </c>
      <c r="F16" s="2004">
        <v>1748</v>
      </c>
      <c r="G16" s="2004">
        <v>805</v>
      </c>
      <c r="H16" s="2004">
        <v>367</v>
      </c>
      <c r="I16" s="2004">
        <v>189</v>
      </c>
    </row>
    <row r="17" spans="1:9" s="2722" customFormat="1" ht="14.1" customHeight="1" x14ac:dyDescent="0.25">
      <c r="A17" s="2727" t="s">
        <v>206</v>
      </c>
      <c r="B17" s="2187">
        <v>2066</v>
      </c>
      <c r="C17" s="2187">
        <v>1155</v>
      </c>
      <c r="D17" s="2187">
        <v>1840</v>
      </c>
      <c r="E17" s="2187">
        <v>1029</v>
      </c>
      <c r="F17" s="2187">
        <v>1474</v>
      </c>
      <c r="G17" s="2187">
        <v>773</v>
      </c>
      <c r="H17" s="2187">
        <v>592</v>
      </c>
      <c r="I17" s="2187">
        <v>382</v>
      </c>
    </row>
    <row r="18" spans="1:9" s="2726" customFormat="1" ht="14.1" customHeight="1" x14ac:dyDescent="0.25">
      <c r="A18" s="2725" t="s">
        <v>208</v>
      </c>
      <c r="B18" s="2004">
        <v>235</v>
      </c>
      <c r="C18" s="2004">
        <v>106</v>
      </c>
      <c r="D18" s="2004">
        <v>220</v>
      </c>
      <c r="E18" s="2004">
        <v>101</v>
      </c>
      <c r="F18" s="2004">
        <v>203</v>
      </c>
      <c r="G18" s="2004">
        <v>97</v>
      </c>
      <c r="H18" s="2004">
        <v>32</v>
      </c>
      <c r="I18" s="2004">
        <v>9</v>
      </c>
    </row>
    <row r="19" spans="1:9" s="2729" customFormat="1" ht="17.100000000000001" customHeight="1" x14ac:dyDescent="0.25">
      <c r="A19" s="2728" t="s">
        <v>125</v>
      </c>
      <c r="B19" s="2189">
        <v>4054</v>
      </c>
      <c r="C19" s="2189">
        <v>2061</v>
      </c>
      <c r="D19" s="2189">
        <v>3255</v>
      </c>
      <c r="E19" s="2189">
        <v>1650</v>
      </c>
      <c r="F19" s="2189">
        <v>2868</v>
      </c>
      <c r="G19" s="2189">
        <v>1436</v>
      </c>
      <c r="H19" s="2189">
        <v>1186</v>
      </c>
      <c r="I19" s="2189">
        <v>625</v>
      </c>
    </row>
    <row r="20" spans="1:9" s="2720" customFormat="1" x14ac:dyDescent="0.25">
      <c r="A20" s="2730" t="s">
        <v>403</v>
      </c>
      <c r="B20" s="2175">
        <v>67</v>
      </c>
      <c r="C20" s="2175">
        <v>42</v>
      </c>
      <c r="D20" s="2175">
        <v>65</v>
      </c>
      <c r="E20" s="2175">
        <v>41</v>
      </c>
      <c r="F20" s="2175">
        <v>49</v>
      </c>
      <c r="G20" s="2175">
        <v>30</v>
      </c>
      <c r="H20" s="2175">
        <v>18</v>
      </c>
      <c r="I20" s="2175">
        <v>12</v>
      </c>
    </row>
    <row r="21" spans="1:9" s="2732" customFormat="1" x14ac:dyDescent="0.25">
      <c r="A21" s="2731" t="s">
        <v>209</v>
      </c>
      <c r="B21" s="2185">
        <v>67</v>
      </c>
      <c r="C21" s="2185">
        <v>42</v>
      </c>
      <c r="D21" s="2185">
        <v>65</v>
      </c>
      <c r="E21" s="2185">
        <v>41</v>
      </c>
      <c r="F21" s="2185">
        <v>49</v>
      </c>
      <c r="G21" s="2185">
        <v>30</v>
      </c>
      <c r="H21" s="2185">
        <v>18</v>
      </c>
      <c r="I21" s="2185">
        <v>12</v>
      </c>
    </row>
    <row r="22" spans="1:9" s="2720" customFormat="1" x14ac:dyDescent="0.25">
      <c r="A22" s="2730" t="s">
        <v>127</v>
      </c>
      <c r="B22" s="2175">
        <v>71</v>
      </c>
      <c r="C22" s="2175">
        <v>44</v>
      </c>
      <c r="D22" s="2175">
        <v>59</v>
      </c>
      <c r="E22" s="2175">
        <v>35</v>
      </c>
      <c r="F22" s="2175">
        <v>59</v>
      </c>
      <c r="G22" s="2175">
        <v>34</v>
      </c>
      <c r="H22" s="2175">
        <v>12</v>
      </c>
      <c r="I22" s="2175">
        <v>10</v>
      </c>
    </row>
    <row r="23" spans="1:9" s="2732" customFormat="1" x14ac:dyDescent="0.25">
      <c r="A23" s="2731" t="s">
        <v>210</v>
      </c>
      <c r="B23" s="2185">
        <v>41</v>
      </c>
      <c r="C23" s="2185">
        <v>22</v>
      </c>
      <c r="D23" s="2185">
        <v>36</v>
      </c>
      <c r="E23" s="2185">
        <v>19</v>
      </c>
      <c r="F23" s="2185">
        <v>36</v>
      </c>
      <c r="G23" s="2185">
        <v>18</v>
      </c>
      <c r="H23" s="2185">
        <v>5</v>
      </c>
      <c r="I23" s="2185">
        <v>4</v>
      </c>
    </row>
    <row r="24" spans="1:9" s="2726" customFormat="1" x14ac:dyDescent="0.25">
      <c r="A24" s="2733" t="s">
        <v>15</v>
      </c>
      <c r="B24" s="2004">
        <v>30</v>
      </c>
      <c r="C24" s="2004">
        <v>22</v>
      </c>
      <c r="D24" s="2004">
        <v>23</v>
      </c>
      <c r="E24" s="2004">
        <v>16</v>
      </c>
      <c r="F24" s="2004">
        <v>23</v>
      </c>
      <c r="G24" s="2004">
        <v>16</v>
      </c>
      <c r="H24" s="2004">
        <v>7</v>
      </c>
      <c r="I24" s="2004">
        <v>6</v>
      </c>
    </row>
    <row r="25" spans="1:9" s="2729" customFormat="1" x14ac:dyDescent="0.25">
      <c r="A25" s="2734" t="s">
        <v>128</v>
      </c>
      <c r="B25" s="2189">
        <v>3561</v>
      </c>
      <c r="C25" s="2189">
        <v>1790</v>
      </c>
      <c r="D25" s="2189">
        <v>2806</v>
      </c>
      <c r="E25" s="2189">
        <v>1403</v>
      </c>
      <c r="F25" s="2189">
        <v>2484</v>
      </c>
      <c r="G25" s="2189">
        <v>1232</v>
      </c>
      <c r="H25" s="2189">
        <v>1077</v>
      </c>
      <c r="I25" s="2189">
        <v>558</v>
      </c>
    </row>
    <row r="26" spans="1:9" s="2735" customFormat="1" x14ac:dyDescent="0.25">
      <c r="A26" s="2733" t="s">
        <v>407</v>
      </c>
      <c r="B26" s="2183">
        <v>3535</v>
      </c>
      <c r="C26" s="2183">
        <v>1777</v>
      </c>
      <c r="D26" s="2183">
        <v>2783</v>
      </c>
      <c r="E26" s="2183">
        <v>1392</v>
      </c>
      <c r="F26" s="2183">
        <v>2462</v>
      </c>
      <c r="G26" s="2183">
        <v>1219</v>
      </c>
      <c r="H26" s="2183">
        <v>1073</v>
      </c>
      <c r="I26" s="2183">
        <v>558</v>
      </c>
    </row>
    <row r="27" spans="1:9" s="2722" customFormat="1" x14ac:dyDescent="0.25">
      <c r="A27" s="2727" t="s">
        <v>31</v>
      </c>
      <c r="B27" s="2187">
        <v>26</v>
      </c>
      <c r="C27" s="2187">
        <v>13</v>
      </c>
      <c r="D27" s="2187">
        <v>23</v>
      </c>
      <c r="E27" s="2187">
        <v>11</v>
      </c>
      <c r="F27" s="2187">
        <v>22</v>
      </c>
      <c r="G27" s="2187">
        <v>13</v>
      </c>
      <c r="H27" s="2187">
        <v>4</v>
      </c>
      <c r="I27" s="2187" t="s">
        <v>252</v>
      </c>
    </row>
    <row r="28" spans="1:9" s="2720" customFormat="1" x14ac:dyDescent="0.25">
      <c r="A28" s="2730" t="s">
        <v>129</v>
      </c>
      <c r="B28" s="2175">
        <v>24</v>
      </c>
      <c r="C28" s="2175">
        <v>19</v>
      </c>
      <c r="D28" s="2175">
        <v>20</v>
      </c>
      <c r="E28" s="2175">
        <v>16</v>
      </c>
      <c r="F28" s="2175">
        <v>22</v>
      </c>
      <c r="G28" s="2175">
        <v>17</v>
      </c>
      <c r="H28" s="2175">
        <v>2</v>
      </c>
      <c r="I28" s="2175">
        <v>2</v>
      </c>
    </row>
    <row r="29" spans="1:9" s="2732" customFormat="1" ht="14.1" customHeight="1" x14ac:dyDescent="0.25">
      <c r="A29" s="2731" t="s">
        <v>9</v>
      </c>
      <c r="B29" s="2185">
        <v>24</v>
      </c>
      <c r="C29" s="2185">
        <v>19</v>
      </c>
      <c r="D29" s="2185">
        <v>20</v>
      </c>
      <c r="E29" s="2185">
        <v>16</v>
      </c>
      <c r="F29" s="2185">
        <v>22</v>
      </c>
      <c r="G29" s="2185">
        <v>17</v>
      </c>
      <c r="H29" s="2185">
        <v>2</v>
      </c>
      <c r="I29" s="2185">
        <v>2</v>
      </c>
    </row>
    <row r="30" spans="1:9" s="2720" customFormat="1" x14ac:dyDescent="0.25">
      <c r="A30" s="2730" t="s">
        <v>130</v>
      </c>
      <c r="B30" s="2175">
        <v>196</v>
      </c>
      <c r="C30" s="2175">
        <v>92</v>
      </c>
      <c r="D30" s="2175">
        <v>179</v>
      </c>
      <c r="E30" s="2175">
        <v>86</v>
      </c>
      <c r="F30" s="2175">
        <v>157</v>
      </c>
      <c r="G30" s="2175">
        <v>68</v>
      </c>
      <c r="H30" s="2175">
        <v>39</v>
      </c>
      <c r="I30" s="2175">
        <v>24</v>
      </c>
    </row>
    <row r="31" spans="1:9" s="2732" customFormat="1" ht="14.1" customHeight="1" x14ac:dyDescent="0.25">
      <c r="A31" s="2731" t="s">
        <v>211</v>
      </c>
      <c r="B31" s="2185">
        <v>196</v>
      </c>
      <c r="C31" s="2185">
        <v>92</v>
      </c>
      <c r="D31" s="2185">
        <v>179</v>
      </c>
      <c r="E31" s="2185">
        <v>86</v>
      </c>
      <c r="F31" s="2185">
        <v>157</v>
      </c>
      <c r="G31" s="2185">
        <v>68</v>
      </c>
      <c r="H31" s="2185">
        <v>39</v>
      </c>
      <c r="I31" s="2185">
        <v>24</v>
      </c>
    </row>
    <row r="32" spans="1:9" s="2720" customFormat="1" x14ac:dyDescent="0.25">
      <c r="A32" s="2730" t="s">
        <v>131</v>
      </c>
      <c r="B32" s="2175">
        <v>104</v>
      </c>
      <c r="C32" s="2175">
        <v>56</v>
      </c>
      <c r="D32" s="2175">
        <v>99</v>
      </c>
      <c r="E32" s="2175">
        <v>55</v>
      </c>
      <c r="F32" s="2175">
        <v>73</v>
      </c>
      <c r="G32" s="2175">
        <v>41</v>
      </c>
      <c r="H32" s="2175">
        <v>31</v>
      </c>
      <c r="I32" s="2175">
        <v>15</v>
      </c>
    </row>
    <row r="33" spans="1:9" s="2732" customFormat="1" ht="14.1" customHeight="1" x14ac:dyDescent="0.25">
      <c r="A33" s="2731" t="s">
        <v>212</v>
      </c>
      <c r="B33" s="2185">
        <v>104</v>
      </c>
      <c r="C33" s="2185">
        <v>56</v>
      </c>
      <c r="D33" s="2185">
        <v>99</v>
      </c>
      <c r="E33" s="2185">
        <v>55</v>
      </c>
      <c r="F33" s="2185">
        <v>73</v>
      </c>
      <c r="G33" s="2185">
        <v>41</v>
      </c>
      <c r="H33" s="2185">
        <v>31</v>
      </c>
      <c r="I33" s="2185">
        <v>15</v>
      </c>
    </row>
    <row r="34" spans="1:9" s="2720" customFormat="1" x14ac:dyDescent="0.25">
      <c r="A34" s="2730" t="s">
        <v>132</v>
      </c>
      <c r="B34" s="2175">
        <v>31</v>
      </c>
      <c r="C34" s="2175">
        <v>18</v>
      </c>
      <c r="D34" s="2175">
        <v>27</v>
      </c>
      <c r="E34" s="2175">
        <v>14</v>
      </c>
      <c r="F34" s="2175">
        <v>24</v>
      </c>
      <c r="G34" s="2175">
        <v>14</v>
      </c>
      <c r="H34" s="2175">
        <v>7</v>
      </c>
      <c r="I34" s="2175">
        <v>4</v>
      </c>
    </row>
    <row r="35" spans="1:9" s="2732" customFormat="1" ht="14.1" customHeight="1" x14ac:dyDescent="0.25">
      <c r="A35" s="2731" t="s">
        <v>213</v>
      </c>
      <c r="B35" s="2185">
        <v>31</v>
      </c>
      <c r="C35" s="2185">
        <v>18</v>
      </c>
      <c r="D35" s="2185">
        <v>27</v>
      </c>
      <c r="E35" s="2185">
        <v>14</v>
      </c>
      <c r="F35" s="2185">
        <v>24</v>
      </c>
      <c r="G35" s="2185">
        <v>14</v>
      </c>
      <c r="H35" s="2185">
        <v>7</v>
      </c>
      <c r="I35" s="2185">
        <v>4</v>
      </c>
    </row>
    <row r="36" spans="1:9" s="2726" customFormat="1" x14ac:dyDescent="0.25">
      <c r="A36" s="2725" t="s">
        <v>409</v>
      </c>
      <c r="B36" s="2004">
        <v>3737</v>
      </c>
      <c r="C36" s="2004">
        <v>1930</v>
      </c>
      <c r="D36" s="2004">
        <v>3474</v>
      </c>
      <c r="E36" s="2004">
        <v>1808</v>
      </c>
      <c r="F36" s="2004">
        <v>2701</v>
      </c>
      <c r="G36" s="2004">
        <v>1335</v>
      </c>
      <c r="H36" s="2004">
        <v>1036</v>
      </c>
      <c r="I36" s="2004">
        <v>595</v>
      </c>
    </row>
    <row r="37" spans="1:9" s="2729" customFormat="1" ht="17.100000000000001" customHeight="1" x14ac:dyDescent="0.25">
      <c r="A37" s="2728" t="s">
        <v>410</v>
      </c>
      <c r="B37" s="2189">
        <v>1954</v>
      </c>
      <c r="C37" s="2189">
        <v>1031</v>
      </c>
      <c r="D37" s="2189">
        <v>1757</v>
      </c>
      <c r="E37" s="2189">
        <v>931</v>
      </c>
      <c r="F37" s="2189">
        <v>1345</v>
      </c>
      <c r="G37" s="2189">
        <v>655</v>
      </c>
      <c r="H37" s="2189">
        <v>609</v>
      </c>
      <c r="I37" s="2189">
        <v>376</v>
      </c>
    </row>
    <row r="38" spans="1:9" s="2720" customFormat="1" x14ac:dyDescent="0.25">
      <c r="A38" s="2730" t="s">
        <v>133</v>
      </c>
      <c r="B38" s="2175">
        <v>68</v>
      </c>
      <c r="C38" s="2175">
        <v>47</v>
      </c>
      <c r="D38" s="2175">
        <v>63</v>
      </c>
      <c r="E38" s="2175">
        <v>43</v>
      </c>
      <c r="F38" s="2175">
        <v>58</v>
      </c>
      <c r="G38" s="2175">
        <v>40</v>
      </c>
      <c r="H38" s="2175">
        <v>10</v>
      </c>
      <c r="I38" s="2175">
        <v>7</v>
      </c>
    </row>
    <row r="39" spans="1:9" s="2732" customFormat="1" ht="14.1" customHeight="1" x14ac:dyDescent="0.25">
      <c r="A39" s="2731" t="s">
        <v>233</v>
      </c>
      <c r="B39" s="2185">
        <v>68</v>
      </c>
      <c r="C39" s="2185">
        <v>47</v>
      </c>
      <c r="D39" s="2185">
        <v>63</v>
      </c>
      <c r="E39" s="2185">
        <v>43</v>
      </c>
      <c r="F39" s="2185">
        <v>58</v>
      </c>
      <c r="G39" s="2185">
        <v>40</v>
      </c>
      <c r="H39" s="2185">
        <v>10</v>
      </c>
      <c r="I39" s="2185">
        <v>7</v>
      </c>
    </row>
    <row r="40" spans="1:9" s="2726" customFormat="1" ht="14.1" customHeight="1" x14ac:dyDescent="0.25">
      <c r="A40" s="2736" t="s">
        <v>214</v>
      </c>
      <c r="B40" s="2004">
        <v>68</v>
      </c>
      <c r="C40" s="2004">
        <v>47</v>
      </c>
      <c r="D40" s="2004">
        <v>63</v>
      </c>
      <c r="E40" s="2004">
        <v>43</v>
      </c>
      <c r="F40" s="2004">
        <v>58</v>
      </c>
      <c r="G40" s="2004">
        <v>40</v>
      </c>
      <c r="H40" s="2004">
        <v>10</v>
      </c>
      <c r="I40" s="2004">
        <v>7</v>
      </c>
    </row>
    <row r="41" spans="1:9" s="2729" customFormat="1" x14ac:dyDescent="0.25">
      <c r="A41" s="2734" t="s">
        <v>134</v>
      </c>
      <c r="B41" s="2189">
        <v>92</v>
      </c>
      <c r="C41" s="2189">
        <v>48</v>
      </c>
      <c r="D41" s="2189">
        <v>52</v>
      </c>
      <c r="E41" s="2189">
        <v>28</v>
      </c>
      <c r="F41" s="2189">
        <v>68</v>
      </c>
      <c r="G41" s="2189">
        <v>34</v>
      </c>
      <c r="H41" s="2189">
        <v>24</v>
      </c>
      <c r="I41" s="2189">
        <v>14</v>
      </c>
    </row>
    <row r="42" spans="1:9" s="2735" customFormat="1" x14ac:dyDescent="0.25">
      <c r="A42" s="2733" t="s">
        <v>215</v>
      </c>
      <c r="B42" s="2183">
        <v>92</v>
      </c>
      <c r="C42" s="2183">
        <v>48</v>
      </c>
      <c r="D42" s="2183">
        <v>52</v>
      </c>
      <c r="E42" s="2183">
        <v>28</v>
      </c>
      <c r="F42" s="2183">
        <v>68</v>
      </c>
      <c r="G42" s="2183">
        <v>34</v>
      </c>
      <c r="H42" s="2183">
        <v>24</v>
      </c>
      <c r="I42" s="2183">
        <v>14</v>
      </c>
    </row>
    <row r="43" spans="1:9" s="2729" customFormat="1" x14ac:dyDescent="0.25">
      <c r="A43" s="2734" t="s">
        <v>135</v>
      </c>
      <c r="B43" s="2189">
        <v>77</v>
      </c>
      <c r="C43" s="2189">
        <v>46</v>
      </c>
      <c r="D43" s="2189">
        <v>71</v>
      </c>
      <c r="E43" s="2189">
        <v>42</v>
      </c>
      <c r="F43" s="2189">
        <v>58</v>
      </c>
      <c r="G43" s="2189">
        <v>35</v>
      </c>
      <c r="H43" s="2189">
        <v>19</v>
      </c>
      <c r="I43" s="2189">
        <v>11</v>
      </c>
    </row>
    <row r="44" spans="1:9" s="2735" customFormat="1" ht="14.1" customHeight="1" x14ac:dyDescent="0.25">
      <c r="A44" s="2733" t="s">
        <v>217</v>
      </c>
      <c r="B44" s="2183">
        <v>77</v>
      </c>
      <c r="C44" s="2183">
        <v>46</v>
      </c>
      <c r="D44" s="2183">
        <v>71</v>
      </c>
      <c r="E44" s="2183">
        <v>42</v>
      </c>
      <c r="F44" s="2183">
        <v>58</v>
      </c>
      <c r="G44" s="2183">
        <v>35</v>
      </c>
      <c r="H44" s="2183">
        <v>19</v>
      </c>
      <c r="I44" s="2183">
        <v>11</v>
      </c>
    </row>
    <row r="45" spans="1:9" s="2729" customFormat="1" x14ac:dyDescent="0.25">
      <c r="A45" s="2734" t="s">
        <v>136</v>
      </c>
      <c r="B45" s="2189">
        <v>195</v>
      </c>
      <c r="C45" s="2189">
        <v>88</v>
      </c>
      <c r="D45" s="2189">
        <v>163</v>
      </c>
      <c r="E45" s="2189">
        <v>69</v>
      </c>
      <c r="F45" s="2189">
        <v>140</v>
      </c>
      <c r="G45" s="2189">
        <v>52</v>
      </c>
      <c r="H45" s="2189">
        <v>55</v>
      </c>
      <c r="I45" s="2189">
        <v>36</v>
      </c>
    </row>
    <row r="46" spans="1:9" s="2735" customFormat="1" ht="14.1" customHeight="1" x14ac:dyDescent="0.25">
      <c r="A46" s="2733" t="s">
        <v>218</v>
      </c>
      <c r="B46" s="2183">
        <v>195</v>
      </c>
      <c r="C46" s="2183">
        <v>88</v>
      </c>
      <c r="D46" s="2183">
        <v>163</v>
      </c>
      <c r="E46" s="2183">
        <v>69</v>
      </c>
      <c r="F46" s="2183">
        <v>140</v>
      </c>
      <c r="G46" s="2183">
        <v>52</v>
      </c>
      <c r="H46" s="2183">
        <v>55</v>
      </c>
      <c r="I46" s="2183">
        <v>36</v>
      </c>
    </row>
    <row r="47" spans="1:9" s="2720" customFormat="1" ht="15.95" customHeight="1" x14ac:dyDescent="0.25">
      <c r="A47" s="2734" t="s">
        <v>137</v>
      </c>
      <c r="B47" s="2189">
        <v>54</v>
      </c>
      <c r="C47" s="2189">
        <v>41</v>
      </c>
      <c r="D47" s="2189">
        <v>53</v>
      </c>
      <c r="E47" s="2189">
        <v>40</v>
      </c>
      <c r="F47" s="2189">
        <v>42</v>
      </c>
      <c r="G47" s="2189">
        <v>30</v>
      </c>
      <c r="H47" s="2189">
        <v>12</v>
      </c>
      <c r="I47" s="2189">
        <v>11</v>
      </c>
    </row>
    <row r="48" spans="1:9" s="2732" customFormat="1" x14ac:dyDescent="0.25">
      <c r="A48" s="2737" t="s">
        <v>219</v>
      </c>
      <c r="B48" s="2183">
        <v>54</v>
      </c>
      <c r="C48" s="2183">
        <v>41</v>
      </c>
      <c r="D48" s="2183">
        <v>53</v>
      </c>
      <c r="E48" s="2183">
        <v>40</v>
      </c>
      <c r="F48" s="2183">
        <v>42</v>
      </c>
      <c r="G48" s="2183">
        <v>30</v>
      </c>
      <c r="H48" s="2183">
        <v>12</v>
      </c>
      <c r="I48" s="2183">
        <v>11</v>
      </c>
    </row>
    <row r="49" spans="1:9" s="2729" customFormat="1" x14ac:dyDescent="0.25">
      <c r="A49" s="2734" t="s">
        <v>138</v>
      </c>
      <c r="B49" s="2189">
        <v>156</v>
      </c>
      <c r="C49" s="2189">
        <v>76</v>
      </c>
      <c r="D49" s="2189">
        <v>134</v>
      </c>
      <c r="E49" s="2189">
        <v>66</v>
      </c>
      <c r="F49" s="2189">
        <v>118</v>
      </c>
      <c r="G49" s="2189">
        <v>56</v>
      </c>
      <c r="H49" s="2189">
        <v>38</v>
      </c>
      <c r="I49" s="2189">
        <v>20</v>
      </c>
    </row>
    <row r="50" spans="1:9" s="2735" customFormat="1" x14ac:dyDescent="0.25">
      <c r="A50" s="2733" t="s">
        <v>220</v>
      </c>
      <c r="B50" s="2738">
        <v>128</v>
      </c>
      <c r="C50" s="2183">
        <v>64</v>
      </c>
      <c r="D50" s="2183">
        <v>106</v>
      </c>
      <c r="E50" s="2183">
        <v>55</v>
      </c>
      <c r="F50" s="2183">
        <v>97</v>
      </c>
      <c r="G50" s="2183">
        <v>48</v>
      </c>
      <c r="H50" s="2183">
        <v>31</v>
      </c>
      <c r="I50" s="2183">
        <v>16</v>
      </c>
    </row>
    <row r="51" spans="1:9" s="2722" customFormat="1" x14ac:dyDescent="0.25">
      <c r="A51" s="2727" t="s">
        <v>95</v>
      </c>
      <c r="B51" s="2187">
        <v>28</v>
      </c>
      <c r="C51" s="2187">
        <v>12</v>
      </c>
      <c r="D51" s="2187">
        <v>28</v>
      </c>
      <c r="E51" s="2187">
        <v>11</v>
      </c>
      <c r="F51" s="2187">
        <v>21</v>
      </c>
      <c r="G51" s="2187">
        <v>8</v>
      </c>
      <c r="H51" s="2187">
        <v>7</v>
      </c>
      <c r="I51" s="2187">
        <v>4</v>
      </c>
    </row>
    <row r="52" spans="1:9" s="2720" customFormat="1" x14ac:dyDescent="0.25">
      <c r="A52" s="2730" t="s">
        <v>139</v>
      </c>
      <c r="B52" s="2175">
        <v>381</v>
      </c>
      <c r="C52" s="2175">
        <v>159</v>
      </c>
      <c r="D52" s="2175">
        <v>309</v>
      </c>
      <c r="E52" s="2175">
        <v>124</v>
      </c>
      <c r="F52" s="2175">
        <v>258</v>
      </c>
      <c r="G52" s="2175">
        <v>98</v>
      </c>
      <c r="H52" s="2175">
        <v>123</v>
      </c>
      <c r="I52" s="2175">
        <v>61</v>
      </c>
    </row>
    <row r="53" spans="1:9" s="2732" customFormat="1" x14ac:dyDescent="0.25">
      <c r="A53" s="2731" t="s">
        <v>221</v>
      </c>
      <c r="B53" s="2185">
        <v>42</v>
      </c>
      <c r="C53" s="2185">
        <v>9</v>
      </c>
      <c r="D53" s="2185">
        <v>39</v>
      </c>
      <c r="E53" s="2185">
        <v>7</v>
      </c>
      <c r="F53" s="2185">
        <v>27</v>
      </c>
      <c r="G53" s="2185">
        <v>5</v>
      </c>
      <c r="H53" s="2185">
        <v>15</v>
      </c>
      <c r="I53" s="2185">
        <v>4</v>
      </c>
    </row>
    <row r="54" spans="1:9" s="2726" customFormat="1" x14ac:dyDescent="0.25">
      <c r="A54" s="2725" t="s">
        <v>89</v>
      </c>
      <c r="B54" s="2004">
        <v>33</v>
      </c>
      <c r="C54" s="2004">
        <v>19</v>
      </c>
      <c r="D54" s="2004">
        <v>33</v>
      </c>
      <c r="E54" s="2004">
        <v>19</v>
      </c>
      <c r="F54" s="2004">
        <v>22</v>
      </c>
      <c r="G54" s="2004">
        <v>13</v>
      </c>
      <c r="H54" s="2004">
        <v>11</v>
      </c>
      <c r="I54" s="2004">
        <v>6</v>
      </c>
    </row>
    <row r="55" spans="1:9" s="2722" customFormat="1" x14ac:dyDescent="0.25">
      <c r="A55" s="2731" t="s">
        <v>222</v>
      </c>
      <c r="B55" s="2187">
        <v>306</v>
      </c>
      <c r="C55" s="2187">
        <v>131</v>
      </c>
      <c r="D55" s="2187">
        <v>237</v>
      </c>
      <c r="E55" s="2187">
        <v>98</v>
      </c>
      <c r="F55" s="2187">
        <v>209</v>
      </c>
      <c r="G55" s="2187">
        <v>80</v>
      </c>
      <c r="H55" s="2187">
        <v>97</v>
      </c>
      <c r="I55" s="2187">
        <v>51</v>
      </c>
    </row>
    <row r="56" spans="1:9" s="2720" customFormat="1" x14ac:dyDescent="0.25">
      <c r="A56" s="2730" t="s">
        <v>140</v>
      </c>
      <c r="B56" s="2175">
        <v>931</v>
      </c>
      <c r="C56" s="2175">
        <v>526</v>
      </c>
      <c r="D56" s="2175">
        <v>912</v>
      </c>
      <c r="E56" s="2175">
        <v>519</v>
      </c>
      <c r="F56" s="2175">
        <v>603</v>
      </c>
      <c r="G56" s="2175">
        <v>310</v>
      </c>
      <c r="H56" s="2175">
        <v>328</v>
      </c>
      <c r="I56" s="2175">
        <v>216</v>
      </c>
    </row>
    <row r="57" spans="1:9" s="2732" customFormat="1" x14ac:dyDescent="0.25">
      <c r="A57" s="2731" t="s">
        <v>223</v>
      </c>
      <c r="B57" s="2185">
        <v>905</v>
      </c>
      <c r="C57" s="2185">
        <v>510</v>
      </c>
      <c r="D57" s="2185">
        <v>886</v>
      </c>
      <c r="E57" s="2185">
        <v>503</v>
      </c>
      <c r="F57" s="2185">
        <v>584</v>
      </c>
      <c r="G57" s="2185">
        <v>299</v>
      </c>
      <c r="H57" s="2185">
        <v>321</v>
      </c>
      <c r="I57" s="2185">
        <v>211</v>
      </c>
    </row>
    <row r="58" spans="1:9" s="2726" customFormat="1" x14ac:dyDescent="0.25">
      <c r="A58" s="2725" t="s">
        <v>59</v>
      </c>
      <c r="B58" s="2004">
        <v>26</v>
      </c>
      <c r="C58" s="2004">
        <v>16</v>
      </c>
      <c r="D58" s="2004">
        <v>26</v>
      </c>
      <c r="E58" s="2004">
        <v>16</v>
      </c>
      <c r="F58" s="2004">
        <v>19</v>
      </c>
      <c r="G58" s="2004">
        <v>11</v>
      </c>
      <c r="H58" s="2004">
        <v>7</v>
      </c>
      <c r="I58" s="2004">
        <v>5</v>
      </c>
    </row>
    <row r="59" spans="1:9" s="2729" customFormat="1" ht="17.100000000000001" customHeight="1" x14ac:dyDescent="0.25">
      <c r="A59" s="2728" t="s">
        <v>412</v>
      </c>
      <c r="B59" s="2189">
        <v>1783</v>
      </c>
      <c r="C59" s="2189">
        <v>899</v>
      </c>
      <c r="D59" s="2189">
        <v>1717</v>
      </c>
      <c r="E59" s="2189">
        <v>877</v>
      </c>
      <c r="F59" s="2189">
        <v>1356</v>
      </c>
      <c r="G59" s="2189">
        <v>680</v>
      </c>
      <c r="H59" s="2189">
        <v>427</v>
      </c>
      <c r="I59" s="2189">
        <v>219</v>
      </c>
    </row>
    <row r="60" spans="1:9" s="2720" customFormat="1" x14ac:dyDescent="0.25">
      <c r="A60" s="2730" t="s">
        <v>141</v>
      </c>
      <c r="B60" s="2175">
        <v>87</v>
      </c>
      <c r="C60" s="2175">
        <v>46</v>
      </c>
      <c r="D60" s="2175">
        <v>87</v>
      </c>
      <c r="E60" s="2175">
        <v>46</v>
      </c>
      <c r="F60" s="2175">
        <v>63</v>
      </c>
      <c r="G60" s="2175">
        <v>32</v>
      </c>
      <c r="H60" s="2175">
        <v>24</v>
      </c>
      <c r="I60" s="2175">
        <v>14</v>
      </c>
    </row>
    <row r="61" spans="1:9" s="2732" customFormat="1" x14ac:dyDescent="0.25">
      <c r="A61" s="2731" t="s">
        <v>70</v>
      </c>
      <c r="B61" s="2185">
        <v>87</v>
      </c>
      <c r="C61" s="2185">
        <v>46</v>
      </c>
      <c r="D61" s="2185">
        <v>87</v>
      </c>
      <c r="E61" s="2185">
        <v>46</v>
      </c>
      <c r="F61" s="2185">
        <v>63</v>
      </c>
      <c r="G61" s="2185">
        <v>32</v>
      </c>
      <c r="H61" s="2185">
        <v>24</v>
      </c>
      <c r="I61" s="2185">
        <v>14</v>
      </c>
    </row>
    <row r="62" spans="1:9" s="2720" customFormat="1" x14ac:dyDescent="0.25">
      <c r="A62" s="2730" t="s">
        <v>142</v>
      </c>
      <c r="B62" s="2175">
        <v>31</v>
      </c>
      <c r="C62" s="2175">
        <v>14</v>
      </c>
      <c r="D62" s="2175">
        <v>29</v>
      </c>
      <c r="E62" s="2175">
        <v>13</v>
      </c>
      <c r="F62" s="2175">
        <v>25</v>
      </c>
      <c r="G62" s="2175">
        <v>11</v>
      </c>
      <c r="H62" s="2175">
        <v>6</v>
      </c>
      <c r="I62" s="2175">
        <v>3</v>
      </c>
    </row>
    <row r="63" spans="1:9" s="2732" customFormat="1" x14ac:dyDescent="0.25">
      <c r="A63" s="2731" t="s">
        <v>143</v>
      </c>
      <c r="B63" s="2185">
        <v>31</v>
      </c>
      <c r="C63" s="2185">
        <v>14</v>
      </c>
      <c r="D63" s="2185">
        <v>29</v>
      </c>
      <c r="E63" s="2185">
        <v>13</v>
      </c>
      <c r="F63" s="2185">
        <v>25</v>
      </c>
      <c r="G63" s="2185">
        <v>11</v>
      </c>
      <c r="H63" s="2185">
        <v>6</v>
      </c>
      <c r="I63" s="2185">
        <v>3</v>
      </c>
    </row>
    <row r="64" spans="1:9" s="2726" customFormat="1" x14ac:dyDescent="0.25">
      <c r="A64" s="2736" t="s">
        <v>144</v>
      </c>
      <c r="B64" s="2004">
        <v>31</v>
      </c>
      <c r="C64" s="2004">
        <v>14</v>
      </c>
      <c r="D64" s="2004">
        <v>29</v>
      </c>
      <c r="E64" s="2004">
        <v>13</v>
      </c>
      <c r="F64" s="2004">
        <v>25</v>
      </c>
      <c r="G64" s="2004">
        <v>11</v>
      </c>
      <c r="H64" s="2004">
        <v>6</v>
      </c>
      <c r="I64" s="2004">
        <v>3</v>
      </c>
    </row>
    <row r="65" spans="1:13" s="2729" customFormat="1" x14ac:dyDescent="0.25">
      <c r="A65" s="2734" t="s">
        <v>146</v>
      </c>
      <c r="B65" s="2189">
        <v>26</v>
      </c>
      <c r="C65" s="2189">
        <v>18</v>
      </c>
      <c r="D65" s="2189">
        <v>26</v>
      </c>
      <c r="E65" s="2189">
        <v>18</v>
      </c>
      <c r="F65" s="2189">
        <v>22</v>
      </c>
      <c r="G65" s="2189">
        <v>14</v>
      </c>
      <c r="H65" s="2189">
        <v>4</v>
      </c>
      <c r="I65" s="2189">
        <v>4</v>
      </c>
    </row>
    <row r="66" spans="1:13" s="2735" customFormat="1" x14ac:dyDescent="0.25">
      <c r="A66" s="2733" t="s">
        <v>224</v>
      </c>
      <c r="B66" s="2183">
        <v>26</v>
      </c>
      <c r="C66" s="2183">
        <v>18</v>
      </c>
      <c r="D66" s="2183">
        <v>26</v>
      </c>
      <c r="E66" s="2183">
        <v>18</v>
      </c>
      <c r="F66" s="2183">
        <v>22</v>
      </c>
      <c r="G66" s="2183">
        <v>14</v>
      </c>
      <c r="H66" s="2183">
        <v>4</v>
      </c>
      <c r="I66" s="2183">
        <v>4</v>
      </c>
      <c r="K66" s="2739"/>
    </row>
    <row r="67" spans="1:13" s="2729" customFormat="1" x14ac:dyDescent="0.25">
      <c r="A67" s="2734" t="s">
        <v>147</v>
      </c>
      <c r="B67" s="2189">
        <v>121</v>
      </c>
      <c r="C67" s="2189">
        <v>61</v>
      </c>
      <c r="D67" s="2189">
        <v>97</v>
      </c>
      <c r="E67" s="2189">
        <v>51</v>
      </c>
      <c r="F67" s="2189">
        <v>103</v>
      </c>
      <c r="G67" s="2189">
        <v>49</v>
      </c>
      <c r="H67" s="2189">
        <v>18</v>
      </c>
      <c r="I67" s="2189">
        <v>12</v>
      </c>
    </row>
    <row r="68" spans="1:13" s="2735" customFormat="1" x14ac:dyDescent="0.25">
      <c r="A68" s="2733" t="s">
        <v>225</v>
      </c>
      <c r="B68" s="2183">
        <v>121</v>
      </c>
      <c r="C68" s="2183">
        <v>61</v>
      </c>
      <c r="D68" s="2183">
        <v>97</v>
      </c>
      <c r="E68" s="2183">
        <v>51</v>
      </c>
      <c r="F68" s="2183">
        <v>103</v>
      </c>
      <c r="G68" s="2183">
        <v>49</v>
      </c>
      <c r="H68" s="2183">
        <v>18</v>
      </c>
      <c r="I68" s="2183">
        <v>12</v>
      </c>
    </row>
    <row r="69" spans="1:13" s="2729" customFormat="1" x14ac:dyDescent="0.25">
      <c r="A69" s="2734" t="s">
        <v>148</v>
      </c>
      <c r="B69" s="2189">
        <v>1403</v>
      </c>
      <c r="C69" s="2189">
        <v>695</v>
      </c>
      <c r="D69" s="2189">
        <v>1368</v>
      </c>
      <c r="E69" s="2189">
        <v>686</v>
      </c>
      <c r="F69" s="2189">
        <v>1047</v>
      </c>
      <c r="G69" s="2189">
        <v>523</v>
      </c>
      <c r="H69" s="2189">
        <v>356</v>
      </c>
      <c r="I69" s="2189">
        <v>172</v>
      </c>
      <c r="M69" s="2734"/>
    </row>
    <row r="70" spans="1:13" s="2735" customFormat="1" x14ac:dyDescent="0.25">
      <c r="A70" s="2733" t="s">
        <v>149</v>
      </c>
      <c r="B70" s="2183">
        <v>1403</v>
      </c>
      <c r="C70" s="2183">
        <v>695</v>
      </c>
      <c r="D70" s="2183">
        <v>1368</v>
      </c>
      <c r="E70" s="2183">
        <v>686</v>
      </c>
      <c r="F70" s="2183">
        <v>1047</v>
      </c>
      <c r="G70" s="2183">
        <v>523</v>
      </c>
      <c r="H70" s="2183">
        <v>356</v>
      </c>
      <c r="I70" s="2183">
        <v>172</v>
      </c>
    </row>
    <row r="71" spans="1:13" s="2722" customFormat="1" x14ac:dyDescent="0.25">
      <c r="A71" s="2740" t="s">
        <v>231</v>
      </c>
      <c r="B71" s="2187">
        <v>953</v>
      </c>
      <c r="C71" s="2187">
        <v>474</v>
      </c>
      <c r="D71" s="2187">
        <v>931</v>
      </c>
      <c r="E71" s="2187">
        <v>470</v>
      </c>
      <c r="F71" s="2187">
        <v>764</v>
      </c>
      <c r="G71" s="2187">
        <v>382</v>
      </c>
      <c r="H71" s="2187">
        <v>189</v>
      </c>
      <c r="I71" s="2187">
        <v>92</v>
      </c>
    </row>
    <row r="72" spans="1:13" s="2726" customFormat="1" x14ac:dyDescent="0.25">
      <c r="A72" s="2736" t="s">
        <v>202</v>
      </c>
      <c r="B72" s="2004">
        <v>274</v>
      </c>
      <c r="C72" s="2004">
        <v>140</v>
      </c>
      <c r="D72" s="2004">
        <v>271</v>
      </c>
      <c r="E72" s="2004">
        <v>139</v>
      </c>
      <c r="F72" s="2004">
        <v>183</v>
      </c>
      <c r="G72" s="2004">
        <v>89</v>
      </c>
      <c r="H72" s="2004">
        <v>91</v>
      </c>
      <c r="I72" s="2004">
        <v>51</v>
      </c>
    </row>
    <row r="73" spans="1:13" s="2722" customFormat="1" x14ac:dyDescent="0.25">
      <c r="A73" s="2740" t="s">
        <v>229</v>
      </c>
      <c r="B73" s="2187">
        <v>176</v>
      </c>
      <c r="C73" s="2187">
        <v>81</v>
      </c>
      <c r="D73" s="2187">
        <v>166</v>
      </c>
      <c r="E73" s="2187">
        <v>77</v>
      </c>
      <c r="F73" s="2187">
        <v>100</v>
      </c>
      <c r="G73" s="2187">
        <v>52</v>
      </c>
      <c r="H73" s="2187">
        <v>76</v>
      </c>
      <c r="I73" s="2187">
        <v>29</v>
      </c>
    </row>
    <row r="74" spans="1:13" s="2729" customFormat="1" x14ac:dyDescent="0.25">
      <c r="A74" s="2741" t="s">
        <v>150</v>
      </c>
      <c r="B74" s="2175">
        <v>23</v>
      </c>
      <c r="C74" s="2175">
        <v>16</v>
      </c>
      <c r="D74" s="2175">
        <v>21</v>
      </c>
      <c r="E74" s="2175">
        <v>15</v>
      </c>
      <c r="F74" s="2175">
        <v>21</v>
      </c>
      <c r="G74" s="2175">
        <v>15</v>
      </c>
      <c r="H74" s="2175">
        <v>2</v>
      </c>
      <c r="I74" s="2175">
        <v>1</v>
      </c>
    </row>
    <row r="75" spans="1:13" s="2735" customFormat="1" x14ac:dyDescent="0.25">
      <c r="A75" s="2731" t="s">
        <v>110</v>
      </c>
      <c r="B75" s="2185">
        <v>23</v>
      </c>
      <c r="C75" s="2185">
        <v>16</v>
      </c>
      <c r="D75" s="2185">
        <v>21</v>
      </c>
      <c r="E75" s="2185">
        <v>15</v>
      </c>
      <c r="F75" s="2185">
        <v>21</v>
      </c>
      <c r="G75" s="2185">
        <v>15</v>
      </c>
      <c r="H75" s="2185">
        <v>2</v>
      </c>
      <c r="I75" s="2185">
        <v>1</v>
      </c>
    </row>
    <row r="76" spans="1:13" s="2729" customFormat="1" x14ac:dyDescent="0.25">
      <c r="A76" s="2741" t="s">
        <v>152</v>
      </c>
      <c r="B76" s="2004">
        <v>58</v>
      </c>
      <c r="C76" s="2004">
        <v>38</v>
      </c>
      <c r="D76" s="2004">
        <v>57</v>
      </c>
      <c r="E76" s="2004">
        <v>37</v>
      </c>
      <c r="F76" s="2004">
        <v>44</v>
      </c>
      <c r="G76" s="2004">
        <v>27</v>
      </c>
      <c r="H76" s="2004">
        <v>14</v>
      </c>
      <c r="I76" s="2004">
        <v>11</v>
      </c>
    </row>
    <row r="77" spans="1:13" s="2735" customFormat="1" x14ac:dyDescent="0.25">
      <c r="A77" s="2731" t="s">
        <v>161</v>
      </c>
      <c r="B77" s="2185">
        <v>58</v>
      </c>
      <c r="C77" s="2185">
        <v>38</v>
      </c>
      <c r="D77" s="2185">
        <v>57</v>
      </c>
      <c r="E77" s="2185">
        <v>37</v>
      </c>
      <c r="F77" s="2185">
        <v>44</v>
      </c>
      <c r="G77" s="2185">
        <v>27</v>
      </c>
      <c r="H77" s="2185">
        <v>14</v>
      </c>
      <c r="I77" s="2185">
        <v>11</v>
      </c>
      <c r="L77" s="2739"/>
    </row>
    <row r="78" spans="1:13" s="2722" customFormat="1" x14ac:dyDescent="0.25">
      <c r="A78" s="2742" t="s">
        <v>413</v>
      </c>
      <c r="B78" s="2004">
        <v>58</v>
      </c>
      <c r="C78" s="2004">
        <v>38</v>
      </c>
      <c r="D78" s="2004">
        <v>57</v>
      </c>
      <c r="E78" s="2004">
        <v>37</v>
      </c>
      <c r="F78" s="2004">
        <v>44</v>
      </c>
      <c r="G78" s="2004">
        <v>27</v>
      </c>
      <c r="H78" s="2004">
        <v>14</v>
      </c>
      <c r="I78" s="2004">
        <v>11</v>
      </c>
    </row>
    <row r="79" spans="1:13" s="2720" customFormat="1" x14ac:dyDescent="0.25">
      <c r="A79" s="2734" t="s">
        <v>153</v>
      </c>
      <c r="B79" s="2189">
        <v>34</v>
      </c>
      <c r="C79" s="2189">
        <v>11</v>
      </c>
      <c r="D79" s="2189">
        <v>32</v>
      </c>
      <c r="E79" s="2189">
        <v>11</v>
      </c>
      <c r="F79" s="2189">
        <v>31</v>
      </c>
      <c r="G79" s="2189">
        <v>9</v>
      </c>
      <c r="H79" s="2189">
        <v>3</v>
      </c>
      <c r="I79" s="2189">
        <v>2</v>
      </c>
      <c r="M79" s="2734"/>
    </row>
    <row r="80" spans="1:13" s="2732" customFormat="1" x14ac:dyDescent="0.25">
      <c r="A80" s="2737" t="s">
        <v>106</v>
      </c>
      <c r="B80" s="2183">
        <v>34</v>
      </c>
      <c r="C80" s="2183">
        <v>11</v>
      </c>
      <c r="D80" s="2183">
        <v>32</v>
      </c>
      <c r="E80" s="2183">
        <v>11</v>
      </c>
      <c r="F80" s="2183">
        <v>31</v>
      </c>
      <c r="G80" s="2183">
        <v>9</v>
      </c>
      <c r="H80" s="2183">
        <v>3</v>
      </c>
      <c r="I80" s="2183">
        <v>2</v>
      </c>
      <c r="L80" s="2739"/>
    </row>
    <row r="81" spans="1:9" s="2729" customFormat="1" x14ac:dyDescent="0.25">
      <c r="A81" s="735" t="s">
        <v>915</v>
      </c>
      <c r="B81" s="2743" t="s">
        <v>273</v>
      </c>
      <c r="C81" s="2743" t="s">
        <v>273</v>
      </c>
      <c r="D81" s="2743" t="s">
        <v>273</v>
      </c>
      <c r="E81" s="2743" t="s">
        <v>273</v>
      </c>
      <c r="F81" s="2743" t="s">
        <v>273</v>
      </c>
      <c r="G81" s="2743" t="s">
        <v>273</v>
      </c>
      <c r="H81" s="2743" t="s">
        <v>273</v>
      </c>
      <c r="I81" s="2743" t="s">
        <v>273</v>
      </c>
    </row>
  </sheetData>
  <mergeCells count="12">
    <mergeCell ref="H4:H5"/>
    <mergeCell ref="I4:I5"/>
    <mergeCell ref="A1:I1"/>
    <mergeCell ref="A3:A5"/>
    <mergeCell ref="B3:E3"/>
    <mergeCell ref="F3:G3"/>
    <mergeCell ref="H3:I3"/>
    <mergeCell ref="B4:B5"/>
    <mergeCell ref="C4:C5"/>
    <mergeCell ref="D4:E4"/>
    <mergeCell ref="F4:F5"/>
    <mergeCell ref="G4:G5"/>
  </mergeCells>
  <pageMargins left="0.62992125984251968" right="0.62992125984251968" top="0.98425196850393704" bottom="0.98425196850393704" header="0.51181102362204722" footer="0.51181102362204722"/>
  <pageSetup paperSize="9" orientation="portrait" r:id="rId1"/>
  <rowBreaks count="1" manualBreakCount="1">
    <brk id="46" max="8" man="1"/>
  </rowBreak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8"/>
  <sheetViews>
    <sheetView showGridLines="0" view="pageBreakPreview" zoomScale="150" zoomScaleNormal="100" zoomScaleSheetLayoutView="150" workbookViewId="0">
      <pane ySplit="4" topLeftCell="A5" activePane="bottomLeft" state="frozen"/>
      <selection pane="bottomLeft" activeCell="A28" sqref="A28"/>
    </sheetView>
  </sheetViews>
  <sheetFormatPr defaultRowHeight="15" x14ac:dyDescent="0.25"/>
  <cols>
    <col min="1" max="1" width="20.7109375" style="2745" customWidth="1"/>
    <col min="2" max="2" width="7.7109375" style="2810" customWidth="1"/>
    <col min="3" max="3" width="8.7109375" style="2745" customWidth="1"/>
    <col min="4" max="4" width="7.7109375" style="2745" customWidth="1"/>
    <col min="5" max="5" width="6.7109375" style="2745" customWidth="1"/>
    <col min="6" max="8" width="7.7109375" style="2745" customWidth="1"/>
    <col min="9" max="9" width="7.28515625" style="2745" customWidth="1"/>
    <col min="10" max="10" width="6.7109375" style="2810" customWidth="1"/>
    <col min="11" max="16384" width="9.140625" style="2746"/>
  </cols>
  <sheetData>
    <row r="1" spans="1:13" s="2745" customFormat="1" ht="12.75" customHeight="1" x14ac:dyDescent="0.2">
      <c r="A1" s="2744" t="s">
        <v>1203</v>
      </c>
      <c r="B1" s="2744"/>
      <c r="C1" s="2744"/>
      <c r="D1" s="2744"/>
      <c r="E1" s="2744"/>
      <c r="F1" s="2744"/>
      <c r="G1" s="2744"/>
      <c r="H1" s="2744"/>
      <c r="I1" s="2744"/>
      <c r="J1" s="2744"/>
    </row>
    <row r="2" spans="1:13" s="2745" customFormat="1" ht="5.0999999999999996" customHeight="1" x14ac:dyDescent="0.25">
      <c r="A2" s="2746"/>
    </row>
    <row r="3" spans="1:13" s="2745" customFormat="1" ht="21.95" customHeight="1" x14ac:dyDescent="0.15">
      <c r="A3" s="2747" t="s">
        <v>1204</v>
      </c>
      <c r="B3" s="2748" t="s">
        <v>1205</v>
      </c>
      <c r="C3" s="2748" t="s">
        <v>1206</v>
      </c>
      <c r="D3" s="2748" t="s">
        <v>1207</v>
      </c>
      <c r="E3" s="2749"/>
      <c r="F3" s="2748" t="s">
        <v>1208</v>
      </c>
      <c r="G3" s="2749"/>
      <c r="H3" s="2748" t="s">
        <v>1209</v>
      </c>
      <c r="I3" s="2749"/>
      <c r="J3" s="2750" t="s">
        <v>1210</v>
      </c>
    </row>
    <row r="4" spans="1:13" s="2745" customFormat="1" ht="21.95" customHeight="1" x14ac:dyDescent="0.15">
      <c r="A4" s="2747"/>
      <c r="B4" s="2748"/>
      <c r="C4" s="2748"/>
      <c r="D4" s="2751" t="s">
        <v>1211</v>
      </c>
      <c r="E4" s="2751" t="s">
        <v>122</v>
      </c>
      <c r="F4" s="2752" t="s">
        <v>1212</v>
      </c>
      <c r="G4" s="2751" t="s">
        <v>122</v>
      </c>
      <c r="H4" s="2751" t="s">
        <v>1211</v>
      </c>
      <c r="I4" s="2751" t="s">
        <v>122</v>
      </c>
      <c r="J4" s="2750"/>
    </row>
    <row r="5" spans="1:13" s="2757" customFormat="1" ht="15.95" customHeight="1" x14ac:dyDescent="0.25">
      <c r="A5" s="2753" t="s">
        <v>0</v>
      </c>
      <c r="B5" s="2754">
        <v>97</v>
      </c>
      <c r="C5" s="2755">
        <v>45761</v>
      </c>
      <c r="D5" s="2755">
        <v>673</v>
      </c>
      <c r="E5" s="2755">
        <v>5229</v>
      </c>
      <c r="F5" s="2755">
        <v>5714</v>
      </c>
      <c r="G5" s="2755">
        <v>73140</v>
      </c>
      <c r="H5" s="2755">
        <v>113903</v>
      </c>
      <c r="I5" s="2755">
        <v>1294665</v>
      </c>
      <c r="J5" s="2756">
        <v>18.765637850359596</v>
      </c>
    </row>
    <row r="6" spans="1:13" s="2763" customFormat="1" ht="14.1" customHeight="1" x14ac:dyDescent="0.25">
      <c r="A6" s="2758" t="s">
        <v>1213</v>
      </c>
      <c r="B6" s="2759">
        <f t="shared" ref="B6:I6" si="0">SUM(B7,B20)</f>
        <v>48</v>
      </c>
      <c r="C6" s="2760">
        <f t="shared" si="0"/>
        <v>28014</v>
      </c>
      <c r="D6" s="2760">
        <f t="shared" si="0"/>
        <v>544</v>
      </c>
      <c r="E6" s="2760">
        <f t="shared" si="0"/>
        <v>3936</v>
      </c>
      <c r="F6" s="2760">
        <f t="shared" si="0"/>
        <v>4657</v>
      </c>
      <c r="G6" s="2760">
        <f t="shared" si="0"/>
        <v>60673</v>
      </c>
      <c r="H6" s="2760">
        <f t="shared" si="0"/>
        <v>88463</v>
      </c>
      <c r="I6" s="2760">
        <f t="shared" si="0"/>
        <v>1035843</v>
      </c>
      <c r="J6" s="2761">
        <v>29.299737620116016</v>
      </c>
      <c r="K6" s="2762"/>
    </row>
    <row r="7" spans="1:13" ht="15.95" customHeight="1" x14ac:dyDescent="0.25">
      <c r="A7" s="2764" t="s">
        <v>124</v>
      </c>
      <c r="B7" s="2754">
        <v>23</v>
      </c>
      <c r="C7" s="2755">
        <v>18419</v>
      </c>
      <c r="D7" s="2755">
        <v>331</v>
      </c>
      <c r="E7" s="2755">
        <v>2493</v>
      </c>
      <c r="F7" s="2755">
        <v>3481</v>
      </c>
      <c r="G7" s="2755">
        <v>39505</v>
      </c>
      <c r="H7" s="2755">
        <v>67961</v>
      </c>
      <c r="I7" s="2755">
        <v>736690</v>
      </c>
      <c r="J7" s="2756">
        <v>43.475874604598459</v>
      </c>
      <c r="K7" s="2757"/>
    </row>
    <row r="8" spans="1:13" s="2763" customFormat="1" ht="20.100000000000001" customHeight="1" x14ac:dyDescent="0.25">
      <c r="A8" s="2765" t="s">
        <v>1214</v>
      </c>
      <c r="B8" s="2766">
        <v>23</v>
      </c>
      <c r="C8" s="2767">
        <v>18419</v>
      </c>
      <c r="D8" s="2767">
        <v>331</v>
      </c>
      <c r="E8" s="2767">
        <v>2493</v>
      </c>
      <c r="F8" s="2767">
        <v>3481</v>
      </c>
      <c r="G8" s="2767">
        <v>39505</v>
      </c>
      <c r="H8" s="2767">
        <v>67961</v>
      </c>
      <c r="I8" s="2767">
        <v>736690</v>
      </c>
      <c r="J8" s="2768">
        <v>43.475874604598459</v>
      </c>
      <c r="K8" s="2762"/>
    </row>
    <row r="9" spans="1:13" ht="11.1" customHeight="1" x14ac:dyDescent="0.25">
      <c r="A9" s="2769" t="s">
        <v>194</v>
      </c>
      <c r="B9" s="2770">
        <v>1</v>
      </c>
      <c r="C9" s="2771">
        <v>478</v>
      </c>
      <c r="D9" s="2771">
        <v>8</v>
      </c>
      <c r="E9" s="2771">
        <v>122</v>
      </c>
      <c r="F9" s="2771">
        <v>408</v>
      </c>
      <c r="G9" s="2771">
        <v>3761</v>
      </c>
      <c r="H9" s="2771">
        <v>4969</v>
      </c>
      <c r="I9" s="2771">
        <v>37128</v>
      </c>
      <c r="J9" s="2772">
        <v>64.055760670784309</v>
      </c>
      <c r="M9" s="2746" t="s">
        <v>329</v>
      </c>
    </row>
    <row r="10" spans="1:13" ht="11.1" customHeight="1" x14ac:dyDescent="0.25">
      <c r="A10" s="2773" t="s">
        <v>196</v>
      </c>
      <c r="B10" s="2759">
        <v>1</v>
      </c>
      <c r="C10" s="2760">
        <v>1146</v>
      </c>
      <c r="D10" s="2760">
        <v>5</v>
      </c>
      <c r="E10" s="2760">
        <v>70</v>
      </c>
      <c r="F10" s="2760">
        <v>184</v>
      </c>
      <c r="G10" s="2760">
        <v>2208</v>
      </c>
      <c r="H10" s="2760">
        <v>4182</v>
      </c>
      <c r="I10" s="2760">
        <v>34252</v>
      </c>
      <c r="J10" s="2761">
        <v>20.121249148201237</v>
      </c>
    </row>
    <row r="11" spans="1:13" s="2763" customFormat="1" ht="11.1" customHeight="1" x14ac:dyDescent="0.25">
      <c r="A11" s="2774" t="s">
        <v>198</v>
      </c>
      <c r="B11" s="2770">
        <v>1</v>
      </c>
      <c r="C11" s="2771">
        <v>543</v>
      </c>
      <c r="D11" s="2771">
        <v>11</v>
      </c>
      <c r="E11" s="2771">
        <v>92</v>
      </c>
      <c r="F11" s="2771">
        <v>16</v>
      </c>
      <c r="G11" s="2771">
        <v>213</v>
      </c>
      <c r="H11" s="2771">
        <v>401</v>
      </c>
      <c r="I11" s="2771">
        <v>6689</v>
      </c>
      <c r="J11" s="2772">
        <v>11.91804008908686</v>
      </c>
    </row>
    <row r="12" spans="1:13" ht="11.1" customHeight="1" x14ac:dyDescent="0.25">
      <c r="A12" s="2773" t="s">
        <v>199</v>
      </c>
      <c r="B12" s="2759">
        <v>1</v>
      </c>
      <c r="C12" s="2760">
        <v>332</v>
      </c>
      <c r="D12" s="2760">
        <v>5</v>
      </c>
      <c r="E12" s="2760">
        <v>44</v>
      </c>
      <c r="F12" s="2760">
        <v>10</v>
      </c>
      <c r="G12" s="2760">
        <v>95</v>
      </c>
      <c r="H12" s="2760">
        <v>886</v>
      </c>
      <c r="I12" s="2760">
        <v>4881</v>
      </c>
      <c r="J12" s="2761">
        <v>9.5192588980984887</v>
      </c>
    </row>
    <row r="13" spans="1:13" s="2763" customFormat="1" ht="11.1" customHeight="1" x14ac:dyDescent="0.25">
      <c r="A13" s="2774" t="s">
        <v>200</v>
      </c>
      <c r="B13" s="2770">
        <v>5</v>
      </c>
      <c r="C13" s="2771">
        <v>7497</v>
      </c>
      <c r="D13" s="2771">
        <v>74</v>
      </c>
      <c r="E13" s="2771">
        <v>464</v>
      </c>
      <c r="F13" s="2771">
        <v>827</v>
      </c>
      <c r="G13" s="2771">
        <v>11878</v>
      </c>
      <c r="H13" s="2771">
        <v>20598</v>
      </c>
      <c r="I13" s="2771">
        <v>302719</v>
      </c>
      <c r="J13" s="2772">
        <v>142.9349160481236</v>
      </c>
    </row>
    <row r="14" spans="1:13" ht="11.1" customHeight="1" x14ac:dyDescent="0.25">
      <c r="A14" s="2773" t="s">
        <v>201</v>
      </c>
      <c r="B14" s="2759">
        <v>1</v>
      </c>
      <c r="C14" s="2760">
        <v>541</v>
      </c>
      <c r="D14" s="2760">
        <v>2</v>
      </c>
      <c r="E14" s="2760">
        <v>58</v>
      </c>
      <c r="F14" s="2760">
        <v>6</v>
      </c>
      <c r="G14" s="2760">
        <v>96</v>
      </c>
      <c r="H14" s="2760">
        <v>116</v>
      </c>
      <c r="I14" s="2760">
        <v>7763</v>
      </c>
      <c r="J14" s="2761">
        <v>10.788987255569609</v>
      </c>
    </row>
    <row r="15" spans="1:13" ht="11.1" customHeight="1" x14ac:dyDescent="0.25">
      <c r="A15" s="2769" t="s">
        <v>202</v>
      </c>
      <c r="B15" s="2770">
        <v>1</v>
      </c>
      <c r="C15" s="2771">
        <v>1258</v>
      </c>
      <c r="D15" s="2771">
        <v>10</v>
      </c>
      <c r="E15" s="2771">
        <v>119</v>
      </c>
      <c r="F15" s="2771">
        <v>437</v>
      </c>
      <c r="G15" s="2771">
        <v>5734</v>
      </c>
      <c r="H15" s="2771">
        <v>7071</v>
      </c>
      <c r="I15" s="2771">
        <v>90300</v>
      </c>
      <c r="J15" s="2772">
        <v>48.741781908864205</v>
      </c>
    </row>
    <row r="16" spans="1:13" s="2763" customFormat="1" ht="11.1" customHeight="1" x14ac:dyDescent="0.25">
      <c r="A16" s="2773" t="s">
        <v>204</v>
      </c>
      <c r="B16" s="2759">
        <v>2</v>
      </c>
      <c r="C16" s="2760">
        <v>314</v>
      </c>
      <c r="D16" s="2760">
        <v>12</v>
      </c>
      <c r="E16" s="2760">
        <v>68</v>
      </c>
      <c r="F16" s="2760">
        <v>98</v>
      </c>
      <c r="G16" s="2760">
        <v>457</v>
      </c>
      <c r="H16" s="2760">
        <v>1147</v>
      </c>
      <c r="I16" s="2760">
        <v>3499</v>
      </c>
      <c r="J16" s="2761">
        <v>9.9823119936094944</v>
      </c>
    </row>
    <row r="17" spans="1:10" ht="11.1" customHeight="1" x14ac:dyDescent="0.25">
      <c r="A17" s="2769" t="s">
        <v>205</v>
      </c>
      <c r="B17" s="2770">
        <v>1</v>
      </c>
      <c r="C17" s="2771">
        <v>500</v>
      </c>
      <c r="D17" s="2771">
        <v>1</v>
      </c>
      <c r="E17" s="2771">
        <v>4</v>
      </c>
      <c r="F17" s="2771">
        <v>2</v>
      </c>
      <c r="G17" s="2771">
        <v>9</v>
      </c>
      <c r="H17" s="2771">
        <v>59</v>
      </c>
      <c r="I17" s="2771">
        <v>359</v>
      </c>
      <c r="J17" s="2772">
        <v>1.8210408846505022</v>
      </c>
    </row>
    <row r="18" spans="1:10" s="2763" customFormat="1" ht="11.1" customHeight="1" x14ac:dyDescent="0.25">
      <c r="A18" s="2773" t="s">
        <v>206</v>
      </c>
      <c r="B18" s="2759">
        <v>6</v>
      </c>
      <c r="C18" s="2760">
        <v>3481</v>
      </c>
      <c r="D18" s="2760">
        <v>180</v>
      </c>
      <c r="E18" s="2760">
        <v>1100</v>
      </c>
      <c r="F18" s="2760">
        <v>879</v>
      </c>
      <c r="G18" s="2760">
        <v>5311</v>
      </c>
      <c r="H18" s="2760">
        <v>17293</v>
      </c>
      <c r="I18" s="2760">
        <v>89251</v>
      </c>
      <c r="J18" s="2761">
        <v>202.70037019372714</v>
      </c>
    </row>
    <row r="19" spans="1:10" ht="11.1" customHeight="1" x14ac:dyDescent="0.25">
      <c r="A19" s="2769" t="s">
        <v>208</v>
      </c>
      <c r="B19" s="2770">
        <v>3</v>
      </c>
      <c r="C19" s="2771">
        <v>2329</v>
      </c>
      <c r="D19" s="2771">
        <v>23</v>
      </c>
      <c r="E19" s="2771">
        <v>352</v>
      </c>
      <c r="F19" s="2771">
        <v>614</v>
      </c>
      <c r="G19" s="2771">
        <v>9743</v>
      </c>
      <c r="H19" s="2771">
        <v>11239</v>
      </c>
      <c r="I19" s="2771">
        <v>159849</v>
      </c>
      <c r="J19" s="2772">
        <v>90.602451977849441</v>
      </c>
    </row>
    <row r="20" spans="1:10" s="2762" customFormat="1" ht="15.95" customHeight="1" x14ac:dyDescent="0.25">
      <c r="A20" s="2775" t="s">
        <v>125</v>
      </c>
      <c r="B20" s="2766">
        <v>25</v>
      </c>
      <c r="C20" s="2767">
        <v>9595</v>
      </c>
      <c r="D20" s="2767">
        <f>SUM(D21,D24,D30,D35,D37,D40,D43)</f>
        <v>213</v>
      </c>
      <c r="E20" s="2767">
        <v>1443</v>
      </c>
      <c r="F20" s="2767">
        <v>1176</v>
      </c>
      <c r="G20" s="2767">
        <v>21168</v>
      </c>
      <c r="H20" s="2767">
        <v>20502</v>
      </c>
      <c r="I20" s="2767">
        <v>299153</v>
      </c>
      <c r="J20" s="2768">
        <v>16.250790394882369</v>
      </c>
    </row>
    <row r="21" spans="1:10" s="2757" customFormat="1" ht="14.1" customHeight="1" x14ac:dyDescent="0.25">
      <c r="A21" s="2776" t="s">
        <v>403</v>
      </c>
      <c r="B21" s="2754">
        <v>2</v>
      </c>
      <c r="C21" s="2755">
        <v>393</v>
      </c>
      <c r="D21" s="2777">
        <v>5</v>
      </c>
      <c r="E21" s="2777">
        <v>106</v>
      </c>
      <c r="F21" s="2755">
        <v>67</v>
      </c>
      <c r="G21" s="2755">
        <v>807</v>
      </c>
      <c r="H21" s="2755">
        <v>696</v>
      </c>
      <c r="I21" s="2755">
        <v>6514</v>
      </c>
      <c r="J21" s="2756">
        <v>3.8580676494453363</v>
      </c>
    </row>
    <row r="22" spans="1:10" s="2782" customFormat="1" ht="11.1" customHeight="1" x14ac:dyDescent="0.25">
      <c r="A22" s="2778" t="s">
        <v>209</v>
      </c>
      <c r="B22" s="2779">
        <v>1</v>
      </c>
      <c r="C22" s="2780">
        <v>135</v>
      </c>
      <c r="D22" s="2780">
        <v>5</v>
      </c>
      <c r="E22" s="2780">
        <v>98</v>
      </c>
      <c r="F22" s="2780">
        <v>67</v>
      </c>
      <c r="G22" s="2780">
        <v>795</v>
      </c>
      <c r="H22" s="2780">
        <v>696</v>
      </c>
      <c r="I22" s="2780">
        <v>5667</v>
      </c>
      <c r="J22" s="2781">
        <v>7.3157507455172146</v>
      </c>
    </row>
    <row r="23" spans="1:10" ht="11.1" customHeight="1" x14ac:dyDescent="0.25">
      <c r="A23" s="2769" t="s">
        <v>20</v>
      </c>
      <c r="B23" s="2770">
        <v>1</v>
      </c>
      <c r="C23" s="2771">
        <v>258</v>
      </c>
      <c r="D23" s="2783" t="s">
        <v>252</v>
      </c>
      <c r="E23" s="2783">
        <v>8</v>
      </c>
      <c r="F23" s="2771" t="s">
        <v>252</v>
      </c>
      <c r="G23" s="2771">
        <v>12</v>
      </c>
      <c r="H23" s="2771" t="s">
        <v>252</v>
      </c>
      <c r="I23" s="2771">
        <v>847</v>
      </c>
      <c r="J23" s="2772">
        <v>3.2525632656196</v>
      </c>
    </row>
    <row r="24" spans="1:10" s="2762" customFormat="1" ht="14.1" customHeight="1" x14ac:dyDescent="0.25">
      <c r="A24" s="2784" t="s">
        <v>127</v>
      </c>
      <c r="B24" s="2766">
        <v>8</v>
      </c>
      <c r="C24" s="2767">
        <v>2381</v>
      </c>
      <c r="D24" s="2767">
        <v>50</v>
      </c>
      <c r="E24" s="2767">
        <v>238</v>
      </c>
      <c r="F24" s="2767">
        <v>214</v>
      </c>
      <c r="G24" s="2767">
        <v>3353</v>
      </c>
      <c r="H24" s="2767">
        <v>3165</v>
      </c>
      <c r="I24" s="2767">
        <v>48138</v>
      </c>
      <c r="J24" s="2768">
        <v>17.48635070780162</v>
      </c>
    </row>
    <row r="25" spans="1:10" s="2790" customFormat="1" ht="11.1" customHeight="1" x14ac:dyDescent="0.25">
      <c r="A25" s="2785" t="s">
        <v>210</v>
      </c>
      <c r="B25" s="2786">
        <v>4</v>
      </c>
      <c r="C25" s="2787">
        <v>1310</v>
      </c>
      <c r="D25" s="2788">
        <v>43</v>
      </c>
      <c r="E25" s="2787">
        <v>168</v>
      </c>
      <c r="F25" s="2787">
        <v>190</v>
      </c>
      <c r="G25" s="2787">
        <v>3264</v>
      </c>
      <c r="H25" s="2787">
        <v>2520</v>
      </c>
      <c r="I25" s="2787">
        <v>45643</v>
      </c>
      <c r="J25" s="2789">
        <v>38.364811592741091</v>
      </c>
    </row>
    <row r="26" spans="1:10" s="2763" customFormat="1" ht="11.1" customHeight="1" x14ac:dyDescent="0.25">
      <c r="A26" s="2791" t="s">
        <v>14</v>
      </c>
      <c r="B26" s="2759">
        <v>1</v>
      </c>
      <c r="C26" s="2760">
        <v>220</v>
      </c>
      <c r="D26" s="2760" t="s">
        <v>252</v>
      </c>
      <c r="E26" s="2760" t="s">
        <v>252</v>
      </c>
      <c r="F26" s="2760" t="s">
        <v>252</v>
      </c>
      <c r="G26" s="2760" t="s">
        <v>252</v>
      </c>
      <c r="H26" s="2760" t="s">
        <v>252</v>
      </c>
      <c r="I26" s="2760" t="s">
        <v>252</v>
      </c>
      <c r="J26" s="2761" t="s">
        <v>252</v>
      </c>
    </row>
    <row r="27" spans="1:10" s="2790" customFormat="1" ht="11.1" customHeight="1" x14ac:dyDescent="0.25">
      <c r="A27" s="2785" t="s">
        <v>15</v>
      </c>
      <c r="B27" s="2786">
        <v>1</v>
      </c>
      <c r="C27" s="2787">
        <v>60</v>
      </c>
      <c r="D27" s="2788" t="s">
        <v>252</v>
      </c>
      <c r="E27" s="2787" t="s">
        <v>252</v>
      </c>
      <c r="F27" s="2787" t="s">
        <v>252</v>
      </c>
      <c r="G27" s="2787" t="s">
        <v>252</v>
      </c>
      <c r="H27" s="2787" t="s">
        <v>252</v>
      </c>
      <c r="I27" s="2787" t="s">
        <v>252</v>
      </c>
      <c r="J27" s="2789" t="s">
        <v>252</v>
      </c>
    </row>
    <row r="28" spans="1:10" s="2763" customFormat="1" ht="11.1" customHeight="1" x14ac:dyDescent="0.25">
      <c r="A28" s="2791" t="s">
        <v>16</v>
      </c>
      <c r="B28" s="2759">
        <v>1</v>
      </c>
      <c r="C28" s="2760">
        <v>350</v>
      </c>
      <c r="D28" s="2760" t="s">
        <v>252</v>
      </c>
      <c r="E28" s="2760" t="s">
        <v>252</v>
      </c>
      <c r="F28" s="2760" t="s">
        <v>252</v>
      </c>
      <c r="G28" s="2760" t="s">
        <v>252</v>
      </c>
      <c r="H28" s="2760" t="s">
        <v>252</v>
      </c>
      <c r="I28" s="2760" t="s">
        <v>252</v>
      </c>
      <c r="J28" s="2761" t="s">
        <v>252</v>
      </c>
    </row>
    <row r="29" spans="1:10" ht="11.1" customHeight="1" x14ac:dyDescent="0.25">
      <c r="A29" s="2792" t="s">
        <v>17</v>
      </c>
      <c r="B29" s="2770">
        <v>1</v>
      </c>
      <c r="C29" s="2771">
        <v>441</v>
      </c>
      <c r="D29" s="2783">
        <v>7</v>
      </c>
      <c r="E29" s="2771">
        <v>70</v>
      </c>
      <c r="F29" s="2771">
        <v>24</v>
      </c>
      <c r="G29" s="2771">
        <v>89</v>
      </c>
      <c r="H29" s="2771">
        <v>645</v>
      </c>
      <c r="I29" s="2771">
        <v>2495</v>
      </c>
      <c r="J29" s="2772">
        <v>8.0869959808116167</v>
      </c>
    </row>
    <row r="30" spans="1:10" s="2762" customFormat="1" ht="14.1" customHeight="1" x14ac:dyDescent="0.25">
      <c r="A30" s="2784" t="s">
        <v>128</v>
      </c>
      <c r="B30" s="2766">
        <v>6</v>
      </c>
      <c r="C30" s="2767">
        <v>3561</v>
      </c>
      <c r="D30" s="2767">
        <v>119</v>
      </c>
      <c r="E30" s="2767">
        <v>737</v>
      </c>
      <c r="F30" s="2767">
        <v>607</v>
      </c>
      <c r="G30" s="2767">
        <v>12454</v>
      </c>
      <c r="H30" s="2767">
        <v>12304</v>
      </c>
      <c r="I30" s="2767">
        <v>182003</v>
      </c>
      <c r="J30" s="2768">
        <v>29.420617370163459</v>
      </c>
    </row>
    <row r="31" spans="1:10" s="2790" customFormat="1" ht="11.1" customHeight="1" x14ac:dyDescent="0.25">
      <c r="A31" s="2785" t="s">
        <v>407</v>
      </c>
      <c r="B31" s="2786">
        <v>3</v>
      </c>
      <c r="C31" s="2787">
        <v>2704</v>
      </c>
      <c r="D31" s="2788">
        <v>115</v>
      </c>
      <c r="E31" s="2787">
        <v>668</v>
      </c>
      <c r="F31" s="2787">
        <v>598</v>
      </c>
      <c r="G31" s="2787">
        <v>12269</v>
      </c>
      <c r="H31" s="2787">
        <v>12155</v>
      </c>
      <c r="I31" s="2787">
        <v>176976</v>
      </c>
      <c r="J31" s="2789">
        <v>48.797408147790719</v>
      </c>
    </row>
    <row r="32" spans="1:10" s="2763" customFormat="1" ht="11.1" customHeight="1" x14ac:dyDescent="0.25">
      <c r="A32" s="2773" t="s">
        <v>23</v>
      </c>
      <c r="B32" s="2759">
        <v>1</v>
      </c>
      <c r="C32" s="2760">
        <v>360</v>
      </c>
      <c r="D32" s="2760">
        <v>1</v>
      </c>
      <c r="E32" s="2760">
        <v>6</v>
      </c>
      <c r="F32" s="2760">
        <v>1</v>
      </c>
      <c r="G32" s="2760">
        <v>6</v>
      </c>
      <c r="H32" s="2760">
        <v>43</v>
      </c>
      <c r="I32" s="2760">
        <v>500</v>
      </c>
      <c r="J32" s="2761">
        <v>3.8756685528253625</v>
      </c>
    </row>
    <row r="33" spans="1:10" ht="11.1" customHeight="1" x14ac:dyDescent="0.25">
      <c r="A33" s="2769" t="s">
        <v>26</v>
      </c>
      <c r="B33" s="2770">
        <v>1</v>
      </c>
      <c r="C33" s="2771">
        <v>322</v>
      </c>
      <c r="D33" s="2783" t="s">
        <v>252</v>
      </c>
      <c r="E33" s="2771">
        <v>5</v>
      </c>
      <c r="F33" s="2771" t="s">
        <v>252</v>
      </c>
      <c r="G33" s="2771">
        <v>8</v>
      </c>
      <c r="H33" s="2771" t="s">
        <v>252</v>
      </c>
      <c r="I33" s="2771">
        <v>1500</v>
      </c>
      <c r="J33" s="2772">
        <v>10.063737001006373</v>
      </c>
    </row>
    <row r="34" spans="1:10" s="2763" customFormat="1" ht="11.1" customHeight="1" x14ac:dyDescent="0.25">
      <c r="A34" s="2773" t="s">
        <v>28</v>
      </c>
      <c r="B34" s="2759">
        <v>1</v>
      </c>
      <c r="C34" s="2760">
        <v>175</v>
      </c>
      <c r="D34" s="2760">
        <v>3</v>
      </c>
      <c r="E34" s="2760">
        <v>58</v>
      </c>
      <c r="F34" s="2760">
        <v>8</v>
      </c>
      <c r="G34" s="2760">
        <v>171</v>
      </c>
      <c r="H34" s="2760">
        <v>106</v>
      </c>
      <c r="I34" s="2760">
        <v>3027</v>
      </c>
      <c r="J34" s="2761">
        <v>7.831013607906038</v>
      </c>
    </row>
    <row r="35" spans="1:10" s="2757" customFormat="1" ht="14.1" customHeight="1" x14ac:dyDescent="0.25">
      <c r="A35" s="2776" t="s">
        <v>1215</v>
      </c>
      <c r="B35" s="2754">
        <v>1</v>
      </c>
      <c r="C35" s="2755">
        <v>320</v>
      </c>
      <c r="D35" s="2777">
        <v>4</v>
      </c>
      <c r="E35" s="2755">
        <v>13</v>
      </c>
      <c r="F35" s="2755">
        <v>4</v>
      </c>
      <c r="G35" s="2755">
        <v>13</v>
      </c>
      <c r="H35" s="2755">
        <v>142</v>
      </c>
      <c r="I35" s="2755">
        <v>335</v>
      </c>
      <c r="J35" s="2756">
        <v>0.25012319500649571</v>
      </c>
    </row>
    <row r="36" spans="1:10" s="2763" customFormat="1" ht="11.1" customHeight="1" x14ac:dyDescent="0.25">
      <c r="A36" s="2773" t="s">
        <v>8</v>
      </c>
      <c r="B36" s="2759">
        <v>1</v>
      </c>
      <c r="C36" s="2760">
        <v>320</v>
      </c>
      <c r="D36" s="2760">
        <v>4</v>
      </c>
      <c r="E36" s="2760">
        <v>13</v>
      </c>
      <c r="F36" s="2760">
        <v>4</v>
      </c>
      <c r="G36" s="2760">
        <v>13</v>
      </c>
      <c r="H36" s="2760">
        <v>142</v>
      </c>
      <c r="I36" s="2760">
        <v>335</v>
      </c>
      <c r="J36" s="2761">
        <v>1.4335230433480253</v>
      </c>
    </row>
    <row r="37" spans="1:10" s="2757" customFormat="1" ht="14.1" customHeight="1" x14ac:dyDescent="0.25">
      <c r="A37" s="2776" t="s">
        <v>130</v>
      </c>
      <c r="B37" s="2754">
        <v>3</v>
      </c>
      <c r="C37" s="2755">
        <v>484</v>
      </c>
      <c r="D37" s="2777">
        <v>14</v>
      </c>
      <c r="E37" s="2755">
        <v>187</v>
      </c>
      <c r="F37" s="2755">
        <v>93</v>
      </c>
      <c r="G37" s="2755">
        <v>1189</v>
      </c>
      <c r="H37" s="2755">
        <v>1798</v>
      </c>
      <c r="I37" s="2755">
        <v>20516</v>
      </c>
      <c r="J37" s="2756">
        <v>11.588079799371908</v>
      </c>
    </row>
    <row r="38" spans="1:10" s="2782" customFormat="1" ht="11.1" customHeight="1" x14ac:dyDescent="0.25">
      <c r="A38" s="2778" t="s">
        <v>211</v>
      </c>
      <c r="B38" s="2779">
        <v>2</v>
      </c>
      <c r="C38" s="2780">
        <v>261</v>
      </c>
      <c r="D38" s="2780">
        <v>11</v>
      </c>
      <c r="E38" s="2780">
        <v>182</v>
      </c>
      <c r="F38" s="2780">
        <v>90</v>
      </c>
      <c r="G38" s="2780">
        <v>1184</v>
      </c>
      <c r="H38" s="2780">
        <v>1498</v>
      </c>
      <c r="I38" s="2780">
        <v>20066</v>
      </c>
      <c r="J38" s="2781">
        <v>14.789427910199148</v>
      </c>
    </row>
    <row r="39" spans="1:10" ht="11.1" customHeight="1" x14ac:dyDescent="0.25">
      <c r="A39" s="2769" t="s">
        <v>1</v>
      </c>
      <c r="B39" s="2770">
        <v>1</v>
      </c>
      <c r="C39" s="2771">
        <v>223</v>
      </c>
      <c r="D39" s="2783">
        <v>3</v>
      </c>
      <c r="E39" s="2771">
        <v>5</v>
      </c>
      <c r="F39" s="2771">
        <v>3</v>
      </c>
      <c r="G39" s="2771">
        <v>5</v>
      </c>
      <c r="H39" s="2771">
        <v>300</v>
      </c>
      <c r="I39" s="2771">
        <v>450</v>
      </c>
      <c r="J39" s="2772">
        <v>1.4861785395818885</v>
      </c>
    </row>
    <row r="40" spans="1:10" s="2762" customFormat="1" ht="14.1" customHeight="1" x14ac:dyDescent="0.25">
      <c r="A40" s="2784" t="s">
        <v>131</v>
      </c>
      <c r="B40" s="2766">
        <v>2</v>
      </c>
      <c r="C40" s="2767">
        <v>891</v>
      </c>
      <c r="D40" s="2767">
        <v>9</v>
      </c>
      <c r="E40" s="2767">
        <v>91</v>
      </c>
      <c r="F40" s="2767">
        <v>141</v>
      </c>
      <c r="G40" s="2767">
        <v>3070</v>
      </c>
      <c r="H40" s="2767">
        <v>1655</v>
      </c>
      <c r="I40" s="2767">
        <v>34682</v>
      </c>
      <c r="J40" s="2768">
        <v>20.165360373979581</v>
      </c>
    </row>
    <row r="41" spans="1:10" s="2790" customFormat="1" ht="11.1" customHeight="1" x14ac:dyDescent="0.25">
      <c r="A41" s="2785" t="s">
        <v>212</v>
      </c>
      <c r="B41" s="2786">
        <v>1</v>
      </c>
      <c r="C41" s="2787">
        <v>495</v>
      </c>
      <c r="D41" s="2788">
        <v>9</v>
      </c>
      <c r="E41" s="2787">
        <v>91</v>
      </c>
      <c r="F41" s="2787">
        <v>141</v>
      </c>
      <c r="G41" s="2787">
        <v>3070</v>
      </c>
      <c r="H41" s="2787">
        <v>1655</v>
      </c>
      <c r="I41" s="2787">
        <v>34682</v>
      </c>
      <c r="J41" s="2789">
        <v>30.242677386443901</v>
      </c>
    </row>
    <row r="42" spans="1:10" s="2763" customFormat="1" ht="11.1" customHeight="1" x14ac:dyDescent="0.25">
      <c r="A42" s="2773" t="s">
        <v>6</v>
      </c>
      <c r="B42" s="2759">
        <v>1</v>
      </c>
      <c r="C42" s="2760">
        <v>396</v>
      </c>
      <c r="D42" s="2760" t="s">
        <v>252</v>
      </c>
      <c r="E42" s="2760" t="s">
        <v>252</v>
      </c>
      <c r="F42" s="2760" t="s">
        <v>252</v>
      </c>
      <c r="G42" s="2760" t="s">
        <v>252</v>
      </c>
      <c r="H42" s="2760" t="s">
        <v>252</v>
      </c>
      <c r="I42" s="2760" t="s">
        <v>252</v>
      </c>
      <c r="J42" s="2761" t="s">
        <v>252</v>
      </c>
    </row>
    <row r="43" spans="1:10" s="2757" customFormat="1" ht="14.1" customHeight="1" x14ac:dyDescent="0.25">
      <c r="A43" s="2776" t="s">
        <v>132</v>
      </c>
      <c r="B43" s="2754">
        <v>3</v>
      </c>
      <c r="C43" s="2755">
        <v>1565</v>
      </c>
      <c r="D43" s="2777">
        <v>12</v>
      </c>
      <c r="E43" s="2755">
        <v>71</v>
      </c>
      <c r="F43" s="2755">
        <v>50</v>
      </c>
      <c r="G43" s="2755">
        <v>282</v>
      </c>
      <c r="H43" s="2755">
        <v>742</v>
      </c>
      <c r="I43" s="2755">
        <v>6965</v>
      </c>
      <c r="J43" s="2756">
        <v>2.3599609666183268</v>
      </c>
    </row>
    <row r="44" spans="1:10" s="2763" customFormat="1" ht="11.1" customHeight="1" x14ac:dyDescent="0.25">
      <c r="A44" s="2773" t="s">
        <v>37</v>
      </c>
      <c r="B44" s="2759">
        <v>1</v>
      </c>
      <c r="C44" s="2760">
        <v>962</v>
      </c>
      <c r="D44" s="2760">
        <v>5</v>
      </c>
      <c r="E44" s="2760">
        <v>12</v>
      </c>
      <c r="F44" s="2760">
        <v>36</v>
      </c>
      <c r="G44" s="2760">
        <v>160</v>
      </c>
      <c r="H44" s="2760">
        <v>432</v>
      </c>
      <c r="I44" s="2760">
        <v>2120</v>
      </c>
      <c r="J44" s="2761">
        <v>4.1596358356551431</v>
      </c>
    </row>
    <row r="45" spans="1:10" ht="11.1" customHeight="1" x14ac:dyDescent="0.25">
      <c r="A45" s="2769" t="s">
        <v>34</v>
      </c>
      <c r="B45" s="2770">
        <v>1</v>
      </c>
      <c r="C45" s="2771">
        <v>203</v>
      </c>
      <c r="D45" s="2771" t="s">
        <v>252</v>
      </c>
      <c r="E45" s="2771">
        <v>22</v>
      </c>
      <c r="F45" s="2771" t="s">
        <v>252</v>
      </c>
      <c r="G45" s="2771">
        <v>48</v>
      </c>
      <c r="H45" s="2771" t="s">
        <v>252</v>
      </c>
      <c r="I45" s="2771">
        <v>3314</v>
      </c>
      <c r="J45" s="2772">
        <v>7.3098641256396686</v>
      </c>
    </row>
    <row r="46" spans="1:10" s="2763" customFormat="1" ht="11.1" customHeight="1" x14ac:dyDescent="0.25">
      <c r="A46" s="2773" t="s">
        <v>38</v>
      </c>
      <c r="B46" s="2759">
        <v>1</v>
      </c>
      <c r="C46" s="2760">
        <v>400</v>
      </c>
      <c r="D46" s="2760">
        <v>7</v>
      </c>
      <c r="E46" s="2760">
        <v>37</v>
      </c>
      <c r="F46" s="2760">
        <v>14</v>
      </c>
      <c r="G46" s="2760">
        <v>74</v>
      </c>
      <c r="H46" s="2760">
        <v>310</v>
      </c>
      <c r="I46" s="2760">
        <v>1531</v>
      </c>
      <c r="J46" s="2761">
        <v>2.3671475176647032</v>
      </c>
    </row>
    <row r="47" spans="1:10" s="2757" customFormat="1" ht="15.95" customHeight="1" x14ac:dyDescent="0.25">
      <c r="A47" s="2793" t="s">
        <v>1216</v>
      </c>
      <c r="B47" s="2794">
        <v>49</v>
      </c>
      <c r="C47" s="2795">
        <v>17747</v>
      </c>
      <c r="D47" s="2795">
        <v>129</v>
      </c>
      <c r="E47" s="2795">
        <v>1293</v>
      </c>
      <c r="F47" s="2795">
        <v>1057</v>
      </c>
      <c r="G47" s="2795">
        <v>12467</v>
      </c>
      <c r="H47" s="2795">
        <v>25440</v>
      </c>
      <c r="I47" s="2795">
        <v>258822</v>
      </c>
      <c r="J47" s="2796">
        <v>7.6943475135516621</v>
      </c>
    </row>
    <row r="48" spans="1:10" s="2762" customFormat="1" ht="20.100000000000001" customHeight="1" x14ac:dyDescent="0.25">
      <c r="A48" s="2775" t="s">
        <v>244</v>
      </c>
      <c r="B48" s="2766">
        <v>31</v>
      </c>
      <c r="C48" s="2767">
        <v>10700</v>
      </c>
      <c r="D48" s="2767">
        <v>79</v>
      </c>
      <c r="E48" s="2767">
        <v>781</v>
      </c>
      <c r="F48" s="2767">
        <v>528</v>
      </c>
      <c r="G48" s="2767">
        <v>6308</v>
      </c>
      <c r="H48" s="2767">
        <v>13410</v>
      </c>
      <c r="I48" s="2767">
        <v>143364</v>
      </c>
      <c r="J48" s="2768">
        <v>7.5835952199715519</v>
      </c>
    </row>
    <row r="49" spans="1:10" s="2757" customFormat="1" ht="14.1" customHeight="1" x14ac:dyDescent="0.25">
      <c r="A49" s="2776" t="s">
        <v>133</v>
      </c>
      <c r="B49" s="2754">
        <v>8</v>
      </c>
      <c r="C49" s="2755">
        <v>2309</v>
      </c>
      <c r="D49" s="2755">
        <v>13</v>
      </c>
      <c r="E49" s="2755">
        <v>106</v>
      </c>
      <c r="F49" s="2755">
        <v>41</v>
      </c>
      <c r="G49" s="2755">
        <v>652</v>
      </c>
      <c r="H49" s="2755">
        <v>1140</v>
      </c>
      <c r="I49" s="2755">
        <v>15023</v>
      </c>
      <c r="J49" s="2756">
        <v>5.7194743093838518</v>
      </c>
    </row>
    <row r="50" spans="1:10" s="2782" customFormat="1" ht="11.1" customHeight="1" x14ac:dyDescent="0.25">
      <c r="A50" s="2778" t="s">
        <v>214</v>
      </c>
      <c r="B50" s="2779">
        <v>2</v>
      </c>
      <c r="C50" s="2780">
        <v>334</v>
      </c>
      <c r="D50" s="2780">
        <v>4</v>
      </c>
      <c r="E50" s="2780">
        <v>78</v>
      </c>
      <c r="F50" s="2780">
        <v>26</v>
      </c>
      <c r="G50" s="2780">
        <v>610</v>
      </c>
      <c r="H50" s="2780">
        <v>490</v>
      </c>
      <c r="I50" s="2780">
        <v>13014</v>
      </c>
      <c r="J50" s="2781">
        <v>18.050932090545938</v>
      </c>
    </row>
    <row r="51" spans="1:10" ht="11.1" customHeight="1" x14ac:dyDescent="0.25">
      <c r="A51" s="2769" t="s">
        <v>77</v>
      </c>
      <c r="B51" s="2770">
        <v>1</v>
      </c>
      <c r="C51" s="2771">
        <v>194</v>
      </c>
      <c r="D51" s="2771">
        <v>2</v>
      </c>
      <c r="E51" s="2771">
        <v>9</v>
      </c>
      <c r="F51" s="2771">
        <v>2</v>
      </c>
      <c r="G51" s="2771">
        <v>10</v>
      </c>
      <c r="H51" s="2771">
        <v>104</v>
      </c>
      <c r="I51" s="2771">
        <v>514</v>
      </c>
      <c r="J51" s="2772">
        <v>2.9189618944857743</v>
      </c>
    </row>
    <row r="52" spans="1:10" s="2763" customFormat="1" ht="11.1" customHeight="1" x14ac:dyDescent="0.25">
      <c r="A52" s="2773" t="s">
        <v>80</v>
      </c>
      <c r="B52" s="2759">
        <v>1</v>
      </c>
      <c r="C52" s="2760">
        <v>406</v>
      </c>
      <c r="D52" s="2760">
        <v>1</v>
      </c>
      <c r="E52" s="2760">
        <v>5</v>
      </c>
      <c r="F52" s="2760">
        <v>2</v>
      </c>
      <c r="G52" s="2760">
        <v>7</v>
      </c>
      <c r="H52" s="2760">
        <v>103</v>
      </c>
      <c r="I52" s="2760">
        <v>337</v>
      </c>
      <c r="J52" s="2761">
        <v>2.3978938380532231</v>
      </c>
    </row>
    <row r="53" spans="1:10" ht="11.1" customHeight="1" x14ac:dyDescent="0.25">
      <c r="A53" s="2769" t="s">
        <v>81</v>
      </c>
      <c r="B53" s="2770">
        <v>1</v>
      </c>
      <c r="C53" s="2771">
        <v>297</v>
      </c>
      <c r="D53" s="2771" t="s">
        <v>252</v>
      </c>
      <c r="E53" s="2771" t="s">
        <v>252</v>
      </c>
      <c r="F53" s="2771" t="s">
        <v>252</v>
      </c>
      <c r="G53" s="2771" t="s">
        <v>252</v>
      </c>
      <c r="H53" s="2771" t="s">
        <v>252</v>
      </c>
      <c r="I53" s="2771" t="s">
        <v>252</v>
      </c>
      <c r="J53" s="2772" t="s">
        <v>252</v>
      </c>
    </row>
    <row r="54" spans="1:10" s="2763" customFormat="1" ht="11.1" customHeight="1" x14ac:dyDescent="0.25">
      <c r="A54" s="2773" t="s">
        <v>83</v>
      </c>
      <c r="B54" s="2759">
        <v>1</v>
      </c>
      <c r="C54" s="2760">
        <v>600</v>
      </c>
      <c r="D54" s="2760">
        <v>2</v>
      </c>
      <c r="E54" s="2760">
        <v>6</v>
      </c>
      <c r="F54" s="2760">
        <v>6</v>
      </c>
      <c r="G54" s="2760">
        <v>15</v>
      </c>
      <c r="H54" s="2760">
        <v>219</v>
      </c>
      <c r="I54" s="2760">
        <v>557</v>
      </c>
      <c r="J54" s="2761">
        <v>1.6345335563576606</v>
      </c>
    </row>
    <row r="55" spans="1:10" ht="11.1" customHeight="1" x14ac:dyDescent="0.25">
      <c r="A55" s="2769" t="s">
        <v>84</v>
      </c>
      <c r="B55" s="2770">
        <v>1</v>
      </c>
      <c r="C55" s="2771">
        <v>238</v>
      </c>
      <c r="D55" s="2771">
        <v>3</v>
      </c>
      <c r="E55" s="2771">
        <v>5</v>
      </c>
      <c r="F55" s="2771">
        <v>3</v>
      </c>
      <c r="G55" s="2771">
        <v>5</v>
      </c>
      <c r="H55" s="2771">
        <v>166</v>
      </c>
      <c r="I55" s="2771">
        <v>307</v>
      </c>
      <c r="J55" s="2772">
        <v>1.2010954616588418</v>
      </c>
    </row>
    <row r="56" spans="1:10" s="2763" customFormat="1" ht="11.1" customHeight="1" x14ac:dyDescent="0.25">
      <c r="A56" s="2773" t="s">
        <v>85</v>
      </c>
      <c r="B56" s="2759">
        <v>1</v>
      </c>
      <c r="C56" s="2760">
        <v>240</v>
      </c>
      <c r="D56" s="2760">
        <v>1</v>
      </c>
      <c r="E56" s="2760">
        <v>3</v>
      </c>
      <c r="F56" s="2760">
        <v>2</v>
      </c>
      <c r="G56" s="2760">
        <v>5</v>
      </c>
      <c r="H56" s="2760">
        <v>58</v>
      </c>
      <c r="I56" s="2760">
        <v>294</v>
      </c>
      <c r="J56" s="2761">
        <v>2.0109439124487003</v>
      </c>
    </row>
    <row r="57" spans="1:10" s="2745" customFormat="1" ht="9.9499999999999993" customHeight="1" x14ac:dyDescent="0.15">
      <c r="A57" s="2797"/>
      <c r="B57" s="2797"/>
      <c r="C57" s="2797"/>
      <c r="D57" s="2797"/>
      <c r="E57" s="2797"/>
      <c r="F57" s="2797"/>
      <c r="G57" s="2797"/>
      <c r="H57" s="2797"/>
      <c r="I57" s="2797"/>
      <c r="J57" s="2798"/>
    </row>
    <row r="58" spans="1:10" s="2745" customFormat="1" ht="9.9499999999999993" customHeight="1" x14ac:dyDescent="0.15">
      <c r="A58" s="2799" t="s">
        <v>1217</v>
      </c>
      <c r="B58" s="2799"/>
      <c r="C58" s="2799"/>
      <c r="D58" s="2799"/>
      <c r="E58" s="2799"/>
      <c r="F58" s="2799"/>
      <c r="G58" s="2799"/>
      <c r="H58" s="2799"/>
      <c r="I58" s="2799"/>
      <c r="J58" s="2799"/>
    </row>
    <row r="59" spans="1:10" s="2757" customFormat="1" ht="15.95" customHeight="1" x14ac:dyDescent="0.25">
      <c r="A59" s="2776" t="s">
        <v>134</v>
      </c>
      <c r="B59" s="2754">
        <v>3</v>
      </c>
      <c r="C59" s="2755">
        <v>534</v>
      </c>
      <c r="D59" s="2755">
        <v>2</v>
      </c>
      <c r="E59" s="2755">
        <v>24</v>
      </c>
      <c r="F59" s="2755">
        <v>8</v>
      </c>
      <c r="G59" s="2755">
        <v>99</v>
      </c>
      <c r="H59" s="2755">
        <v>428</v>
      </c>
      <c r="I59" s="2755">
        <v>4276</v>
      </c>
      <c r="J59" s="2756">
        <v>2.6632120479826606</v>
      </c>
    </row>
    <row r="60" spans="1:10" s="2782" customFormat="1" ht="10.5" customHeight="1" x14ac:dyDescent="0.25">
      <c r="A60" s="2778" t="s">
        <v>215</v>
      </c>
      <c r="B60" s="2779">
        <v>1</v>
      </c>
      <c r="C60" s="2780">
        <v>85</v>
      </c>
      <c r="D60" s="2780">
        <v>2</v>
      </c>
      <c r="E60" s="2780">
        <v>21</v>
      </c>
      <c r="F60" s="2780">
        <v>8</v>
      </c>
      <c r="G60" s="2780">
        <v>94</v>
      </c>
      <c r="H60" s="2780">
        <v>428</v>
      </c>
      <c r="I60" s="2780">
        <v>3472</v>
      </c>
      <c r="J60" s="2781">
        <v>4.1046981770032867</v>
      </c>
    </row>
    <row r="61" spans="1:10" ht="10.5" customHeight="1" x14ac:dyDescent="0.25">
      <c r="A61" s="2792" t="s">
        <v>49</v>
      </c>
      <c r="B61" s="2770">
        <v>1</v>
      </c>
      <c r="C61" s="2771">
        <v>200</v>
      </c>
      <c r="D61" s="2771" t="s">
        <v>252</v>
      </c>
      <c r="E61" s="2771" t="s">
        <v>252</v>
      </c>
      <c r="F61" s="2771" t="s">
        <v>252</v>
      </c>
      <c r="G61" s="2771" t="s">
        <v>252</v>
      </c>
      <c r="H61" s="2771" t="s">
        <v>252</v>
      </c>
      <c r="I61" s="2771" t="s">
        <v>252</v>
      </c>
      <c r="J61" s="2772" t="s">
        <v>252</v>
      </c>
    </row>
    <row r="62" spans="1:10" s="2763" customFormat="1" ht="10.5" customHeight="1" x14ac:dyDescent="0.25">
      <c r="A62" s="2773" t="s">
        <v>50</v>
      </c>
      <c r="B62" s="2759">
        <v>1</v>
      </c>
      <c r="C62" s="2760">
        <v>249</v>
      </c>
      <c r="D62" s="2760" t="s">
        <v>252</v>
      </c>
      <c r="E62" s="2760">
        <v>3</v>
      </c>
      <c r="F62" s="2760" t="s">
        <v>252</v>
      </c>
      <c r="G62" s="2760">
        <v>5</v>
      </c>
      <c r="H62" s="2760" t="s">
        <v>252</v>
      </c>
      <c r="I62" s="2760">
        <v>804</v>
      </c>
      <c r="J62" s="2761">
        <v>2.9804270462633453</v>
      </c>
    </row>
    <row r="63" spans="1:10" s="2757" customFormat="1" ht="12" customHeight="1" x14ac:dyDescent="0.25">
      <c r="A63" s="2776" t="s">
        <v>135</v>
      </c>
      <c r="B63" s="2754">
        <v>4</v>
      </c>
      <c r="C63" s="2755">
        <v>1015</v>
      </c>
      <c r="D63" s="2755">
        <v>2</v>
      </c>
      <c r="E63" s="2755">
        <v>78</v>
      </c>
      <c r="F63" s="2755">
        <v>15</v>
      </c>
      <c r="G63" s="2755">
        <v>300</v>
      </c>
      <c r="H63" s="2755">
        <v>252</v>
      </c>
      <c r="I63" s="2755">
        <v>8125</v>
      </c>
      <c r="J63" s="2756">
        <v>2.9593988686901063</v>
      </c>
    </row>
    <row r="64" spans="1:10" s="2782" customFormat="1" ht="10.5" customHeight="1" x14ac:dyDescent="0.25">
      <c r="A64" s="2778" t="s">
        <v>217</v>
      </c>
      <c r="B64" s="2779">
        <v>1</v>
      </c>
      <c r="C64" s="2780">
        <v>84</v>
      </c>
      <c r="D64" s="2780">
        <v>2</v>
      </c>
      <c r="E64" s="2780">
        <v>64</v>
      </c>
      <c r="F64" s="2780">
        <v>15</v>
      </c>
      <c r="G64" s="2780">
        <v>277</v>
      </c>
      <c r="H64" s="2780">
        <v>252</v>
      </c>
      <c r="I64" s="2780">
        <v>6263</v>
      </c>
      <c r="J64" s="2781">
        <v>5.7280043899762205</v>
      </c>
    </row>
    <row r="65" spans="1:10" ht="10.5" customHeight="1" x14ac:dyDescent="0.25">
      <c r="A65" s="2769" t="s">
        <v>43</v>
      </c>
      <c r="B65" s="2770">
        <v>1</v>
      </c>
      <c r="C65" s="2771">
        <v>348</v>
      </c>
      <c r="D65" s="2771" t="s">
        <v>252</v>
      </c>
      <c r="E65" s="2771" t="s">
        <v>252</v>
      </c>
      <c r="F65" s="2771" t="s">
        <v>252</v>
      </c>
      <c r="G65" s="2771" t="s">
        <v>252</v>
      </c>
      <c r="H65" s="2771" t="s">
        <v>252</v>
      </c>
      <c r="I65" s="2771" t="s">
        <v>252</v>
      </c>
      <c r="J65" s="2772" t="s">
        <v>252</v>
      </c>
    </row>
    <row r="66" spans="1:10" s="2782" customFormat="1" ht="10.5" customHeight="1" x14ac:dyDescent="0.25">
      <c r="A66" s="2800" t="s">
        <v>216</v>
      </c>
      <c r="B66" s="2779">
        <v>1</v>
      </c>
      <c r="C66" s="2780">
        <v>333</v>
      </c>
      <c r="D66" s="2780" t="s">
        <v>252</v>
      </c>
      <c r="E66" s="2780">
        <v>14</v>
      </c>
      <c r="F66" s="2780" t="s">
        <v>252</v>
      </c>
      <c r="G66" s="2780">
        <v>23</v>
      </c>
      <c r="H66" s="2780" t="s">
        <v>252</v>
      </c>
      <c r="I66" s="2780">
        <v>1862</v>
      </c>
      <c r="J66" s="2781">
        <v>2.5170665765461306</v>
      </c>
    </row>
    <row r="67" spans="1:10" ht="10.5" customHeight="1" x14ac:dyDescent="0.25">
      <c r="A67" s="2769" t="s">
        <v>44</v>
      </c>
      <c r="B67" s="2770">
        <v>1</v>
      </c>
      <c r="C67" s="2771">
        <v>250</v>
      </c>
      <c r="D67" s="2771" t="s">
        <v>252</v>
      </c>
      <c r="E67" s="2771" t="s">
        <v>252</v>
      </c>
      <c r="F67" s="2771" t="s">
        <v>252</v>
      </c>
      <c r="G67" s="2771" t="s">
        <v>252</v>
      </c>
      <c r="H67" s="2771" t="s">
        <v>252</v>
      </c>
      <c r="I67" s="2771" t="s">
        <v>252</v>
      </c>
      <c r="J67" s="2772" t="s">
        <v>252</v>
      </c>
    </row>
    <row r="68" spans="1:10" s="2762" customFormat="1" ht="12" customHeight="1" x14ac:dyDescent="0.25">
      <c r="A68" s="2784" t="s">
        <v>136</v>
      </c>
      <c r="B68" s="2766">
        <v>4</v>
      </c>
      <c r="C68" s="2767">
        <v>1861</v>
      </c>
      <c r="D68" s="2767">
        <v>18</v>
      </c>
      <c r="E68" s="2767">
        <v>151</v>
      </c>
      <c r="F68" s="2767">
        <v>40</v>
      </c>
      <c r="G68" s="2767">
        <v>338</v>
      </c>
      <c r="H68" s="2767">
        <v>1933</v>
      </c>
      <c r="I68" s="2767">
        <v>15600</v>
      </c>
      <c r="J68" s="2768">
        <v>7.9382849233650186</v>
      </c>
    </row>
    <row r="69" spans="1:10" s="2790" customFormat="1" ht="10.5" customHeight="1" x14ac:dyDescent="0.25">
      <c r="A69" s="2785" t="s">
        <v>218</v>
      </c>
      <c r="B69" s="2786">
        <v>1</v>
      </c>
      <c r="C69" s="2787">
        <v>683</v>
      </c>
      <c r="D69" s="2787">
        <v>7</v>
      </c>
      <c r="E69" s="2787">
        <v>55</v>
      </c>
      <c r="F69" s="2787">
        <v>14</v>
      </c>
      <c r="G69" s="2787">
        <v>121</v>
      </c>
      <c r="H69" s="2787">
        <v>1126</v>
      </c>
      <c r="I69" s="2787">
        <v>8681</v>
      </c>
      <c r="J69" s="2789">
        <v>8</v>
      </c>
    </row>
    <row r="70" spans="1:10" s="2763" customFormat="1" ht="10.5" customHeight="1" x14ac:dyDescent="0.25">
      <c r="A70" s="2773" t="s">
        <v>86</v>
      </c>
      <c r="B70" s="2759">
        <v>1</v>
      </c>
      <c r="C70" s="2760">
        <v>396</v>
      </c>
      <c r="D70" s="2760">
        <v>9</v>
      </c>
      <c r="E70" s="2760">
        <v>91</v>
      </c>
      <c r="F70" s="2760">
        <v>23</v>
      </c>
      <c r="G70" s="2760">
        <v>210</v>
      </c>
      <c r="H70" s="2760">
        <v>586</v>
      </c>
      <c r="I70" s="2760">
        <v>6514</v>
      </c>
      <c r="J70" s="2761">
        <v>15.985668359959753</v>
      </c>
    </row>
    <row r="71" spans="1:10" ht="10.5" customHeight="1" x14ac:dyDescent="0.25">
      <c r="A71" s="2769" t="s">
        <v>87</v>
      </c>
      <c r="B71" s="2770">
        <v>1</v>
      </c>
      <c r="C71" s="2771">
        <v>632</v>
      </c>
      <c r="D71" s="2771">
        <v>2</v>
      </c>
      <c r="E71" s="2771">
        <v>5</v>
      </c>
      <c r="F71" s="2771">
        <v>3</v>
      </c>
      <c r="G71" s="2771">
        <v>7</v>
      </c>
      <c r="H71" s="2771">
        <v>221</v>
      </c>
      <c r="I71" s="2771">
        <v>405</v>
      </c>
      <c r="J71" s="2772">
        <v>1.3910355486862442</v>
      </c>
    </row>
    <row r="72" spans="1:10" s="2763" customFormat="1" ht="10.5" customHeight="1" x14ac:dyDescent="0.25">
      <c r="A72" s="2773" t="s">
        <v>88</v>
      </c>
      <c r="B72" s="2759">
        <v>1</v>
      </c>
      <c r="C72" s="2760">
        <v>150</v>
      </c>
      <c r="D72" s="2760" t="s">
        <v>252</v>
      </c>
      <c r="E72" s="2760" t="s">
        <v>252</v>
      </c>
      <c r="F72" s="2760" t="s">
        <v>252</v>
      </c>
      <c r="G72" s="2760" t="s">
        <v>252</v>
      </c>
      <c r="H72" s="2760" t="s">
        <v>252</v>
      </c>
      <c r="I72" s="2760" t="s">
        <v>252</v>
      </c>
      <c r="J72" s="2761" t="s">
        <v>252</v>
      </c>
    </row>
    <row r="73" spans="1:10" s="2757" customFormat="1" ht="12" customHeight="1" x14ac:dyDescent="0.25">
      <c r="A73" s="2776" t="s">
        <v>137</v>
      </c>
      <c r="B73" s="2754">
        <v>1</v>
      </c>
      <c r="C73" s="2755">
        <v>430</v>
      </c>
      <c r="D73" s="2755">
        <v>5</v>
      </c>
      <c r="E73" s="2755">
        <v>58</v>
      </c>
      <c r="F73" s="2755">
        <v>53</v>
      </c>
      <c r="G73" s="2755">
        <v>241</v>
      </c>
      <c r="H73" s="2755">
        <v>768</v>
      </c>
      <c r="I73" s="2755">
        <v>4689</v>
      </c>
      <c r="J73" s="2756">
        <v>2.4086173950564014</v>
      </c>
    </row>
    <row r="74" spans="1:10" s="2782" customFormat="1" ht="10.5" customHeight="1" x14ac:dyDescent="0.25">
      <c r="A74" s="2778" t="s">
        <v>219</v>
      </c>
      <c r="B74" s="2779">
        <v>1</v>
      </c>
      <c r="C74" s="2780">
        <v>430</v>
      </c>
      <c r="D74" s="2780">
        <v>5</v>
      </c>
      <c r="E74" s="2780">
        <v>58</v>
      </c>
      <c r="F74" s="2780">
        <v>53</v>
      </c>
      <c r="G74" s="2780">
        <v>241</v>
      </c>
      <c r="H74" s="2780">
        <v>768</v>
      </c>
      <c r="I74" s="2780">
        <v>4689</v>
      </c>
      <c r="J74" s="2781">
        <v>6.8574687765070639</v>
      </c>
    </row>
    <row r="75" spans="1:10" s="2757" customFormat="1" ht="12" customHeight="1" x14ac:dyDescent="0.25">
      <c r="A75" s="2776" t="s">
        <v>138</v>
      </c>
      <c r="B75" s="2754">
        <v>5</v>
      </c>
      <c r="C75" s="2755">
        <v>2066</v>
      </c>
      <c r="D75" s="2755">
        <v>7</v>
      </c>
      <c r="E75" s="2755">
        <v>73</v>
      </c>
      <c r="F75" s="2755">
        <v>12</v>
      </c>
      <c r="G75" s="2755">
        <v>119</v>
      </c>
      <c r="H75" s="2755">
        <v>324</v>
      </c>
      <c r="I75" s="2755">
        <v>4029</v>
      </c>
      <c r="J75" s="2756">
        <v>1.839583228699142</v>
      </c>
    </row>
    <row r="76" spans="1:10" s="2763" customFormat="1" ht="10.5" customHeight="1" x14ac:dyDescent="0.25">
      <c r="A76" s="2773" t="s">
        <v>92</v>
      </c>
      <c r="B76" s="2759">
        <v>1</v>
      </c>
      <c r="C76" s="2760">
        <v>350</v>
      </c>
      <c r="D76" s="2760">
        <v>1</v>
      </c>
      <c r="E76" s="2760">
        <v>3</v>
      </c>
      <c r="F76" s="2760">
        <v>2</v>
      </c>
      <c r="G76" s="2760">
        <v>5</v>
      </c>
      <c r="H76" s="2760">
        <v>82</v>
      </c>
      <c r="I76" s="2760">
        <v>404</v>
      </c>
      <c r="J76" s="2761">
        <v>1.7154260965564094</v>
      </c>
    </row>
    <row r="77" spans="1:10" ht="10.5" customHeight="1" x14ac:dyDescent="0.25">
      <c r="A77" s="2769" t="s">
        <v>93</v>
      </c>
      <c r="B77" s="2801">
        <v>1</v>
      </c>
      <c r="C77" s="2771">
        <v>350</v>
      </c>
      <c r="D77" s="2771">
        <v>1</v>
      </c>
      <c r="E77" s="2771">
        <v>2</v>
      </c>
      <c r="F77" s="2771">
        <v>2</v>
      </c>
      <c r="G77" s="2771">
        <v>3</v>
      </c>
      <c r="H77" s="2771">
        <v>180</v>
      </c>
      <c r="I77" s="2771">
        <v>245</v>
      </c>
      <c r="J77" s="2772">
        <v>1.708150317227916</v>
      </c>
    </row>
    <row r="78" spans="1:10" s="2763" customFormat="1" ht="10.5" customHeight="1" x14ac:dyDescent="0.25">
      <c r="A78" s="2773" t="s">
        <v>94</v>
      </c>
      <c r="B78" s="2759">
        <v>1</v>
      </c>
      <c r="C78" s="2760">
        <v>374</v>
      </c>
      <c r="D78" s="2760" t="s">
        <v>252</v>
      </c>
      <c r="E78" s="2760" t="s">
        <v>252</v>
      </c>
      <c r="F78" s="2760" t="s">
        <v>252</v>
      </c>
      <c r="G78" s="2760" t="s">
        <v>252</v>
      </c>
      <c r="H78" s="2760" t="s">
        <v>252</v>
      </c>
      <c r="I78" s="2760" t="s">
        <v>252</v>
      </c>
      <c r="J78" s="2761" t="s">
        <v>252</v>
      </c>
    </row>
    <row r="79" spans="1:10" ht="10.5" customHeight="1" x14ac:dyDescent="0.25">
      <c r="A79" s="2769" t="s">
        <v>95</v>
      </c>
      <c r="B79" s="2770">
        <v>1</v>
      </c>
      <c r="C79" s="2771">
        <v>636</v>
      </c>
      <c r="D79" s="2771">
        <v>5</v>
      </c>
      <c r="E79" s="2771">
        <v>68</v>
      </c>
      <c r="F79" s="2771">
        <v>8</v>
      </c>
      <c r="G79" s="2771">
        <v>111</v>
      </c>
      <c r="H79" s="2771">
        <v>62</v>
      </c>
      <c r="I79" s="2771">
        <v>3380</v>
      </c>
      <c r="J79" s="2772">
        <v>8.9271565157677877</v>
      </c>
    </row>
    <row r="80" spans="1:10" s="2763" customFormat="1" ht="10.5" customHeight="1" x14ac:dyDescent="0.25">
      <c r="A80" s="2773" t="s">
        <v>96</v>
      </c>
      <c r="B80" s="2759">
        <v>1</v>
      </c>
      <c r="C80" s="2760">
        <v>356</v>
      </c>
      <c r="D80" s="2760" t="s">
        <v>252</v>
      </c>
      <c r="E80" s="2760" t="s">
        <v>252</v>
      </c>
      <c r="F80" s="2760" t="s">
        <v>252</v>
      </c>
      <c r="G80" s="2760" t="s">
        <v>252</v>
      </c>
      <c r="H80" s="2760" t="s">
        <v>252</v>
      </c>
      <c r="I80" s="2760" t="s">
        <v>252</v>
      </c>
      <c r="J80" s="2761" t="s">
        <v>252</v>
      </c>
    </row>
    <row r="81" spans="1:10" s="2757" customFormat="1" ht="12" customHeight="1" x14ac:dyDescent="0.25">
      <c r="A81" s="2776" t="s">
        <v>139</v>
      </c>
      <c r="B81" s="2754">
        <v>3</v>
      </c>
      <c r="C81" s="2755">
        <v>711</v>
      </c>
      <c r="D81" s="2755">
        <v>18</v>
      </c>
      <c r="E81" s="2755">
        <v>163</v>
      </c>
      <c r="F81" s="2755">
        <v>81</v>
      </c>
      <c r="G81" s="2755">
        <v>736</v>
      </c>
      <c r="H81" s="2755">
        <v>2045</v>
      </c>
      <c r="I81" s="2755">
        <v>20607</v>
      </c>
      <c r="J81" s="2756">
        <v>6.7886227071473755</v>
      </c>
    </row>
    <row r="82" spans="1:10" s="2782" customFormat="1" ht="10.5" customHeight="1" x14ac:dyDescent="0.25">
      <c r="A82" s="2778" t="s">
        <v>221</v>
      </c>
      <c r="B82" s="2779">
        <v>1</v>
      </c>
      <c r="C82" s="2780">
        <v>248</v>
      </c>
      <c r="D82" s="2780">
        <v>7</v>
      </c>
      <c r="E82" s="2780">
        <v>66</v>
      </c>
      <c r="F82" s="2780">
        <v>47</v>
      </c>
      <c r="G82" s="2780">
        <v>460</v>
      </c>
      <c r="H82" s="2780">
        <v>1307</v>
      </c>
      <c r="I82" s="2780">
        <v>13691</v>
      </c>
      <c r="J82" s="2781">
        <v>11.810629652953304</v>
      </c>
    </row>
    <row r="83" spans="1:10" ht="10.5" customHeight="1" x14ac:dyDescent="0.25">
      <c r="A83" s="2769" t="s">
        <v>89</v>
      </c>
      <c r="B83" s="2770">
        <v>1</v>
      </c>
      <c r="C83" s="2771">
        <v>242</v>
      </c>
      <c r="D83" s="2771">
        <v>11</v>
      </c>
      <c r="E83" s="2771">
        <v>97</v>
      </c>
      <c r="F83" s="2771">
        <v>34</v>
      </c>
      <c r="G83" s="2771">
        <v>276</v>
      </c>
      <c r="H83" s="2771">
        <v>738</v>
      </c>
      <c r="I83" s="2771">
        <v>6916</v>
      </c>
      <c r="J83" s="2772">
        <v>26.887489308762927</v>
      </c>
    </row>
    <row r="84" spans="1:10" s="2763" customFormat="1" ht="10.5" customHeight="1" x14ac:dyDescent="0.25">
      <c r="A84" s="2773" t="s">
        <v>90</v>
      </c>
      <c r="B84" s="2759">
        <v>1</v>
      </c>
      <c r="C84" s="2760">
        <v>221</v>
      </c>
      <c r="D84" s="2760" t="s">
        <v>252</v>
      </c>
      <c r="E84" s="2760" t="s">
        <v>252</v>
      </c>
      <c r="F84" s="2760" t="s">
        <v>252</v>
      </c>
      <c r="G84" s="2760" t="s">
        <v>252</v>
      </c>
      <c r="H84" s="2760" t="s">
        <v>252</v>
      </c>
      <c r="I84" s="2760" t="s">
        <v>252</v>
      </c>
      <c r="J84" s="2761" t="s">
        <v>252</v>
      </c>
    </row>
    <row r="85" spans="1:10" s="2757" customFormat="1" ht="12" customHeight="1" x14ac:dyDescent="0.25">
      <c r="A85" s="2776" t="s">
        <v>140</v>
      </c>
      <c r="B85" s="2754">
        <v>3</v>
      </c>
      <c r="C85" s="2755">
        <v>1774</v>
      </c>
      <c r="D85" s="2755">
        <v>14</v>
      </c>
      <c r="E85" s="2755">
        <v>128</v>
      </c>
      <c r="F85" s="2755">
        <v>278</v>
      </c>
      <c r="G85" s="2755">
        <v>3823</v>
      </c>
      <c r="H85" s="2755">
        <v>6520</v>
      </c>
      <c r="I85" s="2755">
        <v>71015</v>
      </c>
      <c r="J85" s="2756">
        <v>25.46097943115694</v>
      </c>
    </row>
    <row r="86" spans="1:10" s="2782" customFormat="1" ht="11.1" customHeight="1" x14ac:dyDescent="0.25">
      <c r="A86" s="2778" t="s">
        <v>223</v>
      </c>
      <c r="B86" s="2779">
        <v>1</v>
      </c>
      <c r="C86" s="2780">
        <v>1136</v>
      </c>
      <c r="D86" s="2780">
        <v>12</v>
      </c>
      <c r="E86" s="2780">
        <v>120</v>
      </c>
      <c r="F86" s="2780">
        <v>274</v>
      </c>
      <c r="G86" s="2780">
        <v>3813</v>
      </c>
      <c r="H86" s="2780">
        <v>5270</v>
      </c>
      <c r="I86" s="2780">
        <v>69216</v>
      </c>
      <c r="J86" s="2781">
        <v>39.390835211363793</v>
      </c>
    </row>
    <row r="87" spans="1:10" ht="11.1" customHeight="1" x14ac:dyDescent="0.25">
      <c r="A87" s="2769" t="s">
        <v>59</v>
      </c>
      <c r="B87" s="2770">
        <v>1</v>
      </c>
      <c r="C87" s="2771">
        <v>372</v>
      </c>
      <c r="D87" s="2771">
        <v>2</v>
      </c>
      <c r="E87" s="2771">
        <v>4</v>
      </c>
      <c r="F87" s="2771">
        <v>4</v>
      </c>
      <c r="G87" s="2771">
        <v>8</v>
      </c>
      <c r="H87" s="2771">
        <v>1250</v>
      </c>
      <c r="I87" s="2771">
        <v>1500</v>
      </c>
      <c r="J87" s="2772">
        <v>3.5074591965580133</v>
      </c>
    </row>
    <row r="88" spans="1:10" s="2763" customFormat="1" ht="11.1" customHeight="1" x14ac:dyDescent="0.25">
      <c r="A88" s="2773" t="s">
        <v>64</v>
      </c>
      <c r="B88" s="2759">
        <v>1</v>
      </c>
      <c r="C88" s="2760">
        <v>266</v>
      </c>
      <c r="D88" s="2760" t="s">
        <v>252</v>
      </c>
      <c r="E88" s="2760">
        <v>4</v>
      </c>
      <c r="F88" s="2760" t="s">
        <v>252</v>
      </c>
      <c r="G88" s="2760">
        <v>2</v>
      </c>
      <c r="H88" s="2760" t="s">
        <v>252</v>
      </c>
      <c r="I88" s="2760">
        <v>299</v>
      </c>
      <c r="J88" s="2761">
        <v>1.5056904018531574</v>
      </c>
    </row>
    <row r="89" spans="1:10" s="2757" customFormat="1" ht="18.95" customHeight="1" x14ac:dyDescent="0.25">
      <c r="A89" s="2764" t="s">
        <v>271</v>
      </c>
      <c r="B89" s="2754">
        <v>18</v>
      </c>
      <c r="C89" s="2755">
        <v>7047</v>
      </c>
      <c r="D89" s="2755">
        <v>50</v>
      </c>
      <c r="E89" s="2755">
        <v>512</v>
      </c>
      <c r="F89" s="2755">
        <v>529</v>
      </c>
      <c r="G89" s="2755">
        <v>6159</v>
      </c>
      <c r="H89" s="2755">
        <v>12030</v>
      </c>
      <c r="I89" s="2755">
        <v>115458</v>
      </c>
      <c r="J89" s="2756">
        <v>7.8364537837370065</v>
      </c>
    </row>
    <row r="90" spans="1:10" s="2762" customFormat="1" ht="12" customHeight="1" x14ac:dyDescent="0.25">
      <c r="A90" s="2784" t="s">
        <v>141</v>
      </c>
      <c r="B90" s="2766">
        <v>2</v>
      </c>
      <c r="C90" s="2767">
        <v>1196</v>
      </c>
      <c r="D90" s="2767">
        <v>5</v>
      </c>
      <c r="E90" s="2767">
        <v>43</v>
      </c>
      <c r="F90" s="2767">
        <v>41</v>
      </c>
      <c r="G90" s="2767">
        <v>277</v>
      </c>
      <c r="H90" s="2767">
        <v>773</v>
      </c>
      <c r="I90" s="2767">
        <v>4278</v>
      </c>
      <c r="J90" s="2768">
        <v>3.9172236974636023</v>
      </c>
    </row>
    <row r="91" spans="1:10" s="2790" customFormat="1" ht="11.1" customHeight="1" x14ac:dyDescent="0.25">
      <c r="A91" s="2785" t="s">
        <v>70</v>
      </c>
      <c r="B91" s="2786">
        <v>1</v>
      </c>
      <c r="C91" s="2787">
        <v>622</v>
      </c>
      <c r="D91" s="2787">
        <v>5</v>
      </c>
      <c r="E91" s="2787">
        <v>39</v>
      </c>
      <c r="F91" s="2787">
        <v>41</v>
      </c>
      <c r="G91" s="2787">
        <v>271</v>
      </c>
      <c r="H91" s="2787">
        <v>773</v>
      </c>
      <c r="I91" s="2787">
        <v>3586</v>
      </c>
      <c r="J91" s="2789">
        <v>8.1531500807130026</v>
      </c>
    </row>
    <row r="92" spans="1:10" s="2763" customFormat="1" ht="11.1" customHeight="1" x14ac:dyDescent="0.25">
      <c r="A92" s="2773" t="s">
        <v>73</v>
      </c>
      <c r="B92" s="2759">
        <v>1</v>
      </c>
      <c r="C92" s="2760">
        <v>574</v>
      </c>
      <c r="D92" s="2760" t="s">
        <v>252</v>
      </c>
      <c r="E92" s="2760">
        <v>4</v>
      </c>
      <c r="F92" s="2760" t="s">
        <v>252</v>
      </c>
      <c r="G92" s="2760">
        <v>6</v>
      </c>
      <c r="H92" s="2760" t="s">
        <v>252</v>
      </c>
      <c r="I92" s="2760">
        <v>692</v>
      </c>
      <c r="J92" s="2761">
        <v>2.208604621473254</v>
      </c>
    </row>
    <row r="93" spans="1:10" s="2757" customFormat="1" ht="12" customHeight="1" x14ac:dyDescent="0.25">
      <c r="A93" s="2776" t="s">
        <v>142</v>
      </c>
      <c r="B93" s="2754">
        <v>2</v>
      </c>
      <c r="C93" s="2755">
        <v>698</v>
      </c>
      <c r="D93" s="2755">
        <v>5</v>
      </c>
      <c r="E93" s="2755">
        <v>65</v>
      </c>
      <c r="F93" s="2755">
        <v>11</v>
      </c>
      <c r="G93" s="2755">
        <v>104</v>
      </c>
      <c r="H93" s="2755">
        <v>296</v>
      </c>
      <c r="I93" s="2755">
        <v>4888</v>
      </c>
      <c r="J93" s="2756">
        <v>2.997706337622196</v>
      </c>
    </row>
    <row r="94" spans="1:10" s="2782" customFormat="1" ht="11.1" customHeight="1" x14ac:dyDescent="0.25">
      <c r="A94" s="2778" t="s">
        <v>144</v>
      </c>
      <c r="B94" s="2779">
        <v>1</v>
      </c>
      <c r="C94" s="2780">
        <v>468</v>
      </c>
      <c r="D94" s="2780">
        <v>5</v>
      </c>
      <c r="E94" s="2780">
        <v>64</v>
      </c>
      <c r="F94" s="2780">
        <v>11</v>
      </c>
      <c r="G94" s="2780">
        <v>102</v>
      </c>
      <c r="H94" s="2780">
        <v>296</v>
      </c>
      <c r="I94" s="2780">
        <v>4688</v>
      </c>
      <c r="J94" s="2781">
        <v>6.6003998535747472</v>
      </c>
    </row>
    <row r="95" spans="1:10" ht="11.1" customHeight="1" x14ac:dyDescent="0.25">
      <c r="A95" s="2769" t="s">
        <v>53</v>
      </c>
      <c r="B95" s="2770">
        <v>1</v>
      </c>
      <c r="C95" s="2771">
        <v>230</v>
      </c>
      <c r="D95" s="2771" t="s">
        <v>252</v>
      </c>
      <c r="E95" s="2771">
        <v>1</v>
      </c>
      <c r="F95" s="2771" t="s">
        <v>252</v>
      </c>
      <c r="G95" s="2771">
        <v>2</v>
      </c>
      <c r="H95" s="2771" t="s">
        <v>252</v>
      </c>
      <c r="I95" s="2771">
        <v>200</v>
      </c>
      <c r="J95" s="2772">
        <v>1.2944146009966992</v>
      </c>
    </row>
    <row r="96" spans="1:10" s="2762" customFormat="1" ht="12" customHeight="1" x14ac:dyDescent="0.25">
      <c r="A96" s="2784" t="s">
        <v>146</v>
      </c>
      <c r="B96" s="2766">
        <v>2</v>
      </c>
      <c r="C96" s="2767">
        <v>705</v>
      </c>
      <c r="D96" s="2767">
        <v>5</v>
      </c>
      <c r="E96" s="2767">
        <v>34</v>
      </c>
      <c r="F96" s="2767">
        <v>5</v>
      </c>
      <c r="G96" s="2767">
        <v>35</v>
      </c>
      <c r="H96" s="2767">
        <v>355</v>
      </c>
      <c r="I96" s="2767">
        <v>1520</v>
      </c>
      <c r="J96" s="2768">
        <v>1.4566084023305734</v>
      </c>
    </row>
    <row r="97" spans="1:10" ht="11.1" customHeight="1" x14ac:dyDescent="0.25">
      <c r="A97" s="2769" t="s">
        <v>74</v>
      </c>
      <c r="B97" s="2770">
        <v>1</v>
      </c>
      <c r="C97" s="2771">
        <v>215</v>
      </c>
      <c r="D97" s="2771">
        <v>5</v>
      </c>
      <c r="E97" s="2771">
        <v>32</v>
      </c>
      <c r="F97" s="2771">
        <v>5</v>
      </c>
      <c r="G97" s="2771">
        <v>32</v>
      </c>
      <c r="H97" s="2771">
        <v>355</v>
      </c>
      <c r="I97" s="2771">
        <v>1370</v>
      </c>
      <c r="J97" s="2772">
        <v>12.511415525114156</v>
      </c>
    </row>
    <row r="98" spans="1:10" s="2763" customFormat="1" ht="11.1" customHeight="1" x14ac:dyDescent="0.25">
      <c r="A98" s="2773" t="s">
        <v>75</v>
      </c>
      <c r="B98" s="2759">
        <v>1</v>
      </c>
      <c r="C98" s="2760">
        <v>490</v>
      </c>
      <c r="D98" s="2760" t="s">
        <v>252</v>
      </c>
      <c r="E98" s="2760">
        <v>2</v>
      </c>
      <c r="F98" s="2760" t="s">
        <v>252</v>
      </c>
      <c r="G98" s="2760">
        <v>3</v>
      </c>
      <c r="H98" s="2760" t="s">
        <v>252</v>
      </c>
      <c r="I98" s="2760">
        <v>150</v>
      </c>
      <c r="J98" s="2761">
        <v>0.55545269394556562</v>
      </c>
    </row>
    <row r="99" spans="1:10" s="2757" customFormat="1" ht="12" customHeight="1" x14ac:dyDescent="0.25">
      <c r="A99" s="2776" t="s">
        <v>147</v>
      </c>
      <c r="B99" s="2754">
        <v>2</v>
      </c>
      <c r="C99" s="2755">
        <v>650</v>
      </c>
      <c r="D99" s="2755">
        <v>8</v>
      </c>
      <c r="E99" s="2755">
        <v>72</v>
      </c>
      <c r="F99" s="2755">
        <v>47</v>
      </c>
      <c r="G99" s="2755">
        <v>413</v>
      </c>
      <c r="H99" s="2755">
        <v>959</v>
      </c>
      <c r="I99" s="2755">
        <v>8724</v>
      </c>
      <c r="J99" s="2756">
        <v>4.4450105724403226</v>
      </c>
    </row>
    <row r="100" spans="1:10" s="2782" customFormat="1" ht="11.1" customHeight="1" x14ac:dyDescent="0.25">
      <c r="A100" s="2778" t="s">
        <v>225</v>
      </c>
      <c r="B100" s="2779">
        <v>1</v>
      </c>
      <c r="C100" s="2780">
        <v>133</v>
      </c>
      <c r="D100" s="2780">
        <v>8</v>
      </c>
      <c r="E100" s="2780">
        <v>70</v>
      </c>
      <c r="F100" s="2780">
        <v>47</v>
      </c>
      <c r="G100" s="2780">
        <v>411</v>
      </c>
      <c r="H100" s="2780">
        <v>959</v>
      </c>
      <c r="I100" s="2780">
        <v>8598</v>
      </c>
      <c r="J100" s="2781">
        <v>6.4761531740532075</v>
      </c>
    </row>
    <row r="101" spans="1:10" ht="11.1" customHeight="1" x14ac:dyDescent="0.25">
      <c r="A101" s="2769" t="s">
        <v>113</v>
      </c>
      <c r="B101" s="2770">
        <v>1</v>
      </c>
      <c r="C101" s="2771">
        <v>517</v>
      </c>
      <c r="D101" s="2771" t="s">
        <v>252</v>
      </c>
      <c r="E101" s="2771">
        <v>2</v>
      </c>
      <c r="F101" s="2771" t="s">
        <v>252</v>
      </c>
      <c r="G101" s="2771">
        <v>2</v>
      </c>
      <c r="H101" s="2771" t="s">
        <v>252</v>
      </c>
      <c r="I101" s="2771">
        <v>126</v>
      </c>
      <c r="J101" s="2772">
        <v>0.65885797950219616</v>
      </c>
    </row>
    <row r="102" spans="1:10" s="2762" customFormat="1" ht="12" customHeight="1" x14ac:dyDescent="0.25">
      <c r="A102" s="2784" t="s">
        <v>148</v>
      </c>
      <c r="B102" s="2766">
        <v>5</v>
      </c>
      <c r="C102" s="2767">
        <v>1970</v>
      </c>
      <c r="D102" s="2767">
        <v>18</v>
      </c>
      <c r="E102" s="2767">
        <v>233</v>
      </c>
      <c r="F102" s="2767">
        <v>368</v>
      </c>
      <c r="G102" s="2767">
        <v>5097</v>
      </c>
      <c r="H102" s="2767">
        <v>6237</v>
      </c>
      <c r="I102" s="2767">
        <v>85310</v>
      </c>
      <c r="J102" s="2768">
        <v>23.834935181046045</v>
      </c>
    </row>
    <row r="103" spans="1:10" s="2790" customFormat="1" ht="11.1" customHeight="1" x14ac:dyDescent="0.25">
      <c r="A103" s="2785" t="s">
        <v>755</v>
      </c>
      <c r="B103" s="2786">
        <v>3</v>
      </c>
      <c r="C103" s="2787">
        <v>1161</v>
      </c>
      <c r="D103" s="2787">
        <v>16</v>
      </c>
      <c r="E103" s="2787">
        <v>224</v>
      </c>
      <c r="F103" s="2787">
        <v>364</v>
      </c>
      <c r="G103" s="2787">
        <v>5082</v>
      </c>
      <c r="H103" s="2787">
        <v>5969</v>
      </c>
      <c r="I103" s="2787">
        <v>84180</v>
      </c>
      <c r="J103" s="2789">
        <v>33.047663540394858</v>
      </c>
    </row>
    <row r="104" spans="1:10" s="2763" customFormat="1" ht="11.1" customHeight="1" x14ac:dyDescent="0.25">
      <c r="A104" s="2773" t="s">
        <v>97</v>
      </c>
      <c r="B104" s="2759">
        <v>1</v>
      </c>
      <c r="C104" s="2760">
        <v>444</v>
      </c>
      <c r="D104" s="2760">
        <v>2</v>
      </c>
      <c r="E104" s="2760">
        <v>9</v>
      </c>
      <c r="F104" s="2760">
        <v>4</v>
      </c>
      <c r="G104" s="2760">
        <v>15</v>
      </c>
      <c r="H104" s="2760">
        <v>268</v>
      </c>
      <c r="I104" s="2760">
        <v>1130</v>
      </c>
      <c r="J104" s="2761">
        <v>2.4279667390043187</v>
      </c>
    </row>
    <row r="105" spans="1:10" ht="11.1" customHeight="1" x14ac:dyDescent="0.25">
      <c r="A105" s="2769" t="s">
        <v>99</v>
      </c>
      <c r="B105" s="2770">
        <v>1</v>
      </c>
      <c r="C105" s="2771">
        <v>365</v>
      </c>
      <c r="D105" s="2771" t="s">
        <v>252</v>
      </c>
      <c r="E105" s="2771" t="s">
        <v>252</v>
      </c>
      <c r="F105" s="2771" t="s">
        <v>252</v>
      </c>
      <c r="G105" s="2771" t="s">
        <v>252</v>
      </c>
      <c r="H105" s="2771" t="s">
        <v>252</v>
      </c>
      <c r="I105" s="2771" t="s">
        <v>252</v>
      </c>
      <c r="J105" s="2772" t="s">
        <v>252</v>
      </c>
    </row>
    <row r="106" spans="1:10" s="2762" customFormat="1" ht="12" customHeight="1" x14ac:dyDescent="0.25">
      <c r="A106" s="2802" t="s">
        <v>151</v>
      </c>
      <c r="B106" s="2766">
        <v>1</v>
      </c>
      <c r="C106" s="2767">
        <v>250</v>
      </c>
      <c r="D106" s="2767">
        <v>4</v>
      </c>
      <c r="E106" s="2767">
        <v>46</v>
      </c>
      <c r="F106" s="2767">
        <v>40</v>
      </c>
      <c r="G106" s="2767">
        <v>177</v>
      </c>
      <c r="H106" s="2767">
        <v>2898</v>
      </c>
      <c r="I106" s="2767">
        <v>8862</v>
      </c>
      <c r="J106" s="2768">
        <v>4.845403100139424</v>
      </c>
    </row>
    <row r="107" spans="1:10" ht="11.1" customHeight="1" x14ac:dyDescent="0.25">
      <c r="A107" s="2792" t="s">
        <v>226</v>
      </c>
      <c r="B107" s="2770">
        <v>1</v>
      </c>
      <c r="C107" s="2771">
        <v>250</v>
      </c>
      <c r="D107" s="2771">
        <v>4</v>
      </c>
      <c r="E107" s="2771">
        <v>46</v>
      </c>
      <c r="F107" s="2771">
        <v>40</v>
      </c>
      <c r="G107" s="2771">
        <v>177</v>
      </c>
      <c r="H107" s="2771">
        <v>2898</v>
      </c>
      <c r="I107" s="2771">
        <v>8862</v>
      </c>
      <c r="J107" s="2772">
        <v>8.7455098093395964</v>
      </c>
    </row>
    <row r="108" spans="1:10" s="2762" customFormat="1" ht="12" customHeight="1" x14ac:dyDescent="0.25">
      <c r="A108" s="2802" t="s">
        <v>152</v>
      </c>
      <c r="B108" s="2766">
        <v>2</v>
      </c>
      <c r="C108" s="2767">
        <v>651</v>
      </c>
      <c r="D108" s="2767">
        <v>4</v>
      </c>
      <c r="E108" s="2767">
        <v>12</v>
      </c>
      <c r="F108" s="2767">
        <v>15</v>
      </c>
      <c r="G108" s="2767">
        <v>47</v>
      </c>
      <c r="H108" s="2767">
        <v>405</v>
      </c>
      <c r="I108" s="2767">
        <v>1413</v>
      </c>
      <c r="J108" s="2768">
        <v>0.72446306161268659</v>
      </c>
    </row>
    <row r="109" spans="1:10" ht="11.1" customHeight="1" x14ac:dyDescent="0.25">
      <c r="A109" s="2769" t="s">
        <v>1218</v>
      </c>
      <c r="B109" s="2770">
        <v>1</v>
      </c>
      <c r="C109" s="2771">
        <v>342</v>
      </c>
      <c r="D109" s="2771">
        <v>3</v>
      </c>
      <c r="E109" s="2771">
        <v>8</v>
      </c>
      <c r="F109" s="2771">
        <v>12</v>
      </c>
      <c r="G109" s="2771">
        <v>32</v>
      </c>
      <c r="H109" s="2771">
        <v>250</v>
      </c>
      <c r="I109" s="2771">
        <v>700</v>
      </c>
      <c r="J109" s="2772">
        <v>3.7895192724122997</v>
      </c>
    </row>
    <row r="110" spans="1:10" s="2763" customFormat="1" ht="11.1" customHeight="1" x14ac:dyDescent="0.25">
      <c r="A110" s="2773" t="s">
        <v>120</v>
      </c>
      <c r="B110" s="2759">
        <v>1</v>
      </c>
      <c r="C110" s="2760">
        <v>309</v>
      </c>
      <c r="D110" s="2760">
        <v>1</v>
      </c>
      <c r="E110" s="2760">
        <v>4</v>
      </c>
      <c r="F110" s="2760">
        <v>3</v>
      </c>
      <c r="G110" s="2760">
        <v>15</v>
      </c>
      <c r="H110" s="2760">
        <v>155</v>
      </c>
      <c r="I110" s="2760">
        <v>713</v>
      </c>
      <c r="J110" s="2761">
        <v>3.8938343072470101</v>
      </c>
    </row>
    <row r="111" spans="1:10" s="2757" customFormat="1" ht="12" customHeight="1" x14ac:dyDescent="0.25">
      <c r="A111" s="2776" t="s">
        <v>153</v>
      </c>
      <c r="B111" s="2754">
        <v>2</v>
      </c>
      <c r="C111" s="2755">
        <v>927</v>
      </c>
      <c r="D111" s="2755">
        <v>1</v>
      </c>
      <c r="E111" s="2755">
        <v>7</v>
      </c>
      <c r="F111" s="2755">
        <v>2</v>
      </c>
      <c r="G111" s="2755">
        <v>9</v>
      </c>
      <c r="H111" s="2755">
        <v>107</v>
      </c>
      <c r="I111" s="2755">
        <v>463</v>
      </c>
      <c r="J111" s="2756">
        <v>0.56417317557605373</v>
      </c>
    </row>
    <row r="112" spans="1:10" s="2763" customFormat="1" ht="11.1" customHeight="1" x14ac:dyDescent="0.25">
      <c r="A112" s="2791" t="s">
        <v>103</v>
      </c>
      <c r="B112" s="2759">
        <v>1</v>
      </c>
      <c r="C112" s="2760">
        <v>507</v>
      </c>
      <c r="D112" s="2760">
        <v>1</v>
      </c>
      <c r="E112" s="2760">
        <v>7</v>
      </c>
      <c r="F112" s="2760">
        <v>2</v>
      </c>
      <c r="G112" s="2760">
        <v>9</v>
      </c>
      <c r="H112" s="2760">
        <v>107</v>
      </c>
      <c r="I112" s="2760">
        <v>463</v>
      </c>
      <c r="J112" s="2761">
        <v>4.5696802210817209</v>
      </c>
    </row>
    <row r="113" spans="1:10" ht="11.1" customHeight="1" x14ac:dyDescent="0.25">
      <c r="A113" s="2769" t="s">
        <v>104</v>
      </c>
      <c r="B113" s="2770">
        <v>1</v>
      </c>
      <c r="C113" s="2771">
        <v>420</v>
      </c>
      <c r="D113" s="2771" t="s">
        <v>252</v>
      </c>
      <c r="E113" s="2771" t="s">
        <v>252</v>
      </c>
      <c r="F113" s="2771" t="s">
        <v>252</v>
      </c>
      <c r="G113" s="2771" t="s">
        <v>252</v>
      </c>
      <c r="H113" s="2771" t="s">
        <v>252</v>
      </c>
      <c r="I113" s="2771" t="s">
        <v>252</v>
      </c>
      <c r="J113" s="2772" t="s">
        <v>252</v>
      </c>
    </row>
    <row r="114" spans="1:10" s="2762" customFormat="1" ht="14.1" customHeight="1" x14ac:dyDescent="0.25">
      <c r="A114" s="2775" t="s">
        <v>154</v>
      </c>
      <c r="B114" s="2803" t="s">
        <v>273</v>
      </c>
      <c r="C114" s="2804" t="s">
        <v>273</v>
      </c>
      <c r="D114" s="2804" t="s">
        <v>273</v>
      </c>
      <c r="E114" s="2804" t="s">
        <v>273</v>
      </c>
      <c r="F114" s="2804" t="s">
        <v>273</v>
      </c>
      <c r="G114" s="2804" t="s">
        <v>273</v>
      </c>
      <c r="H114" s="2804" t="s">
        <v>273</v>
      </c>
      <c r="I114" s="2804" t="s">
        <v>273</v>
      </c>
      <c r="J114" s="2803" t="s">
        <v>273</v>
      </c>
    </row>
    <row r="115" spans="1:10" s="2757" customFormat="1" ht="9.9499999999999993" customHeight="1" x14ac:dyDescent="0.25">
      <c r="A115" s="2805"/>
      <c r="B115" s="2806"/>
      <c r="C115" s="2806"/>
      <c r="D115" s="2806"/>
      <c r="E115" s="2806"/>
      <c r="F115" s="2806"/>
      <c r="G115" s="2806"/>
      <c r="H115" s="2806"/>
      <c r="I115" s="2806"/>
      <c r="J115" s="2806"/>
    </row>
    <row r="116" spans="1:10" ht="11.1" customHeight="1" x14ac:dyDescent="0.25">
      <c r="A116" s="2807" t="s">
        <v>1217</v>
      </c>
      <c r="B116" s="2807"/>
      <c r="C116" s="2807"/>
      <c r="D116" s="2807"/>
      <c r="E116" s="2807"/>
      <c r="F116" s="2807"/>
      <c r="G116" s="2807"/>
      <c r="H116" s="2807"/>
      <c r="I116" s="2807"/>
      <c r="J116" s="2807"/>
    </row>
    <row r="117" spans="1:10" x14ac:dyDescent="0.25">
      <c r="A117" s="2808"/>
      <c r="B117" s="2809"/>
      <c r="C117" s="2809"/>
      <c r="D117" s="2809"/>
      <c r="E117" s="2809"/>
      <c r="F117" s="2809"/>
      <c r="G117" s="2809"/>
      <c r="H117" s="2809"/>
      <c r="I117" s="2809"/>
      <c r="J117" s="2809"/>
    </row>
    <row r="118" spans="1:10" ht="0" hidden="1" customHeight="1" x14ac:dyDescent="0.25"/>
  </sheetData>
  <mergeCells count="10">
    <mergeCell ref="A58:J58"/>
    <mergeCell ref="A116:J116"/>
    <mergeCell ref="A1:J1"/>
    <mergeCell ref="A3:A4"/>
    <mergeCell ref="B3:B4"/>
    <mergeCell ref="C3:C4"/>
    <mergeCell ref="D3:E3"/>
    <mergeCell ref="F3:G3"/>
    <mergeCell ref="H3:I3"/>
    <mergeCell ref="J3:J4"/>
  </mergeCells>
  <printOptions verticalCentered="1"/>
  <pageMargins left="0.62992125984251968" right="0.62992125984251968" top="0.98425196850393704" bottom="0.98425196850393704" header="0.51181102362204722" footer="0.51181102362204722"/>
  <pageSetup paperSize="9" pageOrder="overThenDown" orientation="portrait" r:id="rId1"/>
  <headerFooter scaleWithDoc="0"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66"/>
  <sheetViews>
    <sheetView view="pageBreakPreview" zoomScaleNormal="100" zoomScaleSheetLayoutView="80" workbookViewId="0">
      <pane xSplit="2" ySplit="3" topLeftCell="C4" activePane="bottomRight" state="frozen"/>
      <selection activeCell="A3" sqref="A3:A4"/>
      <selection pane="topRight" activeCell="A3" sqref="A3:A4"/>
      <selection pane="bottomLeft" activeCell="A3" sqref="A3:A4"/>
      <selection pane="bottomRight" activeCell="A3" sqref="A3:A4"/>
    </sheetView>
  </sheetViews>
  <sheetFormatPr defaultRowHeight="11.25" x14ac:dyDescent="0.2"/>
  <cols>
    <col min="1" max="1" width="21.7109375" style="474" customWidth="1"/>
    <col min="2" max="2" width="3.28515625" style="881" customWidth="1"/>
    <col min="3" max="3" width="7" style="474" customWidth="1"/>
    <col min="4" max="13" width="5.7109375" style="474" customWidth="1"/>
    <col min="14" max="22" width="6.5703125" style="474" customWidth="1"/>
    <col min="23" max="23" width="6.5703125" style="879" customWidth="1"/>
    <col min="24" max="24" width="3.28515625" style="881" customWidth="1"/>
    <col min="25" max="25" width="21.7109375" style="474" customWidth="1"/>
    <col min="26" max="16384" width="9.140625" style="474"/>
  </cols>
  <sheetData>
    <row r="1" spans="1:26" s="425" customFormat="1" ht="12.75" x14ac:dyDescent="0.2">
      <c r="A1" s="783" t="s">
        <v>299</v>
      </c>
      <c r="B1" s="783"/>
      <c r="C1" s="783"/>
      <c r="D1" s="783"/>
      <c r="E1" s="783"/>
      <c r="F1" s="783"/>
      <c r="G1" s="783"/>
      <c r="H1" s="783"/>
      <c r="I1" s="783"/>
      <c r="J1" s="783"/>
      <c r="K1" s="783"/>
      <c r="L1" s="783"/>
      <c r="M1" s="783"/>
      <c r="N1" s="784" t="s">
        <v>300</v>
      </c>
      <c r="O1" s="299"/>
      <c r="P1" s="299"/>
      <c r="Q1" s="299"/>
      <c r="R1" s="299"/>
      <c r="S1" s="785"/>
      <c r="T1" s="785"/>
      <c r="U1" s="785"/>
      <c r="V1" s="785"/>
      <c r="W1" s="786"/>
      <c r="X1" s="787"/>
      <c r="Y1" s="788"/>
      <c r="Z1" s="785"/>
    </row>
    <row r="2" spans="1:26" s="425" customFormat="1" ht="5.0999999999999996" customHeight="1" x14ac:dyDescent="0.2">
      <c r="A2" s="789"/>
      <c r="B2" s="789"/>
      <c r="C2" s="789"/>
      <c r="D2" s="789"/>
      <c r="E2" s="789"/>
      <c r="F2" s="789"/>
      <c r="G2" s="789"/>
      <c r="H2" s="789"/>
      <c r="I2" s="789"/>
      <c r="J2" s="789"/>
      <c r="K2" s="789"/>
      <c r="L2" s="789"/>
      <c r="M2" s="789"/>
      <c r="N2" s="790"/>
      <c r="O2" s="785"/>
      <c r="P2" s="785"/>
      <c r="Q2" s="785"/>
      <c r="R2" s="785"/>
      <c r="S2" s="785"/>
      <c r="T2" s="785"/>
      <c r="U2" s="785"/>
      <c r="V2" s="785"/>
      <c r="W2" s="786"/>
      <c r="X2" s="787"/>
      <c r="Y2" s="788"/>
      <c r="Z2" s="785"/>
    </row>
    <row r="3" spans="1:26" s="795" customFormat="1" ht="39.950000000000003" customHeight="1" x14ac:dyDescent="0.2">
      <c r="A3" s="791" t="s">
        <v>301</v>
      </c>
      <c r="B3" s="683" t="s">
        <v>302</v>
      </c>
      <c r="C3" s="278" t="s">
        <v>303</v>
      </c>
      <c r="D3" s="278" t="s">
        <v>304</v>
      </c>
      <c r="E3" s="792" t="s">
        <v>305</v>
      </c>
      <c r="F3" s="792" t="s">
        <v>306</v>
      </c>
      <c r="G3" s="278" t="s">
        <v>307</v>
      </c>
      <c r="H3" s="278" t="s">
        <v>308</v>
      </c>
      <c r="I3" s="278" t="s">
        <v>309</v>
      </c>
      <c r="J3" s="278" t="s">
        <v>310</v>
      </c>
      <c r="K3" s="278" t="s">
        <v>311</v>
      </c>
      <c r="L3" s="278" t="s">
        <v>312</v>
      </c>
      <c r="M3" s="487" t="s">
        <v>313</v>
      </c>
      <c r="N3" s="488" t="s">
        <v>314</v>
      </c>
      <c r="O3" s="278" t="s">
        <v>315</v>
      </c>
      <c r="P3" s="278" t="s">
        <v>316</v>
      </c>
      <c r="Q3" s="278" t="s">
        <v>317</v>
      </c>
      <c r="R3" s="683" t="s">
        <v>318</v>
      </c>
      <c r="S3" s="278" t="s">
        <v>319</v>
      </c>
      <c r="T3" s="278" t="s">
        <v>320</v>
      </c>
      <c r="U3" s="278" t="s">
        <v>321</v>
      </c>
      <c r="V3" s="278" t="s">
        <v>322</v>
      </c>
      <c r="W3" s="278" t="s">
        <v>323</v>
      </c>
      <c r="X3" s="683" t="s">
        <v>302</v>
      </c>
      <c r="Y3" s="793" t="s">
        <v>301</v>
      </c>
      <c r="Z3" s="794"/>
    </row>
    <row r="4" spans="1:26" s="802" customFormat="1" ht="15.95" customHeight="1" x14ac:dyDescent="0.15">
      <c r="A4" s="796" t="s">
        <v>0</v>
      </c>
      <c r="B4" s="797" t="s">
        <v>324</v>
      </c>
      <c r="C4" s="798">
        <v>7186862</v>
      </c>
      <c r="D4" s="799">
        <v>328255</v>
      </c>
      <c r="E4" s="799">
        <v>350154</v>
      </c>
      <c r="F4" s="799">
        <v>346869</v>
      </c>
      <c r="G4" s="799">
        <v>401994</v>
      </c>
      <c r="H4" s="799">
        <v>439741</v>
      </c>
      <c r="I4" s="799">
        <v>480286</v>
      </c>
      <c r="J4" s="799">
        <v>496362</v>
      </c>
      <c r="K4" s="799">
        <v>493934</v>
      </c>
      <c r="L4" s="799">
        <v>469928</v>
      </c>
      <c r="M4" s="799">
        <v>483986</v>
      </c>
      <c r="N4" s="799">
        <v>520344</v>
      </c>
      <c r="O4" s="799">
        <v>596279</v>
      </c>
      <c r="P4" s="799">
        <v>528414</v>
      </c>
      <c r="Q4" s="799">
        <v>339444</v>
      </c>
      <c r="R4" s="799">
        <v>354142</v>
      </c>
      <c r="S4" s="799">
        <v>298612</v>
      </c>
      <c r="T4" s="799">
        <v>176568</v>
      </c>
      <c r="U4" s="799">
        <v>81550</v>
      </c>
      <c r="V4" s="799">
        <v>5923734</v>
      </c>
      <c r="W4" s="800">
        <v>42.2</v>
      </c>
      <c r="X4" s="797" t="s">
        <v>324</v>
      </c>
      <c r="Y4" s="585" t="s">
        <v>0</v>
      </c>
      <c r="Z4" s="801"/>
    </row>
    <row r="5" spans="1:26" s="802" customFormat="1" ht="14.25" customHeight="1" x14ac:dyDescent="0.15">
      <c r="A5" s="588"/>
      <c r="B5" s="803" t="s">
        <v>325</v>
      </c>
      <c r="C5" s="804">
        <v>3499176</v>
      </c>
      <c r="D5" s="805">
        <v>169168</v>
      </c>
      <c r="E5" s="805">
        <v>179721</v>
      </c>
      <c r="F5" s="805">
        <v>178419</v>
      </c>
      <c r="G5" s="805">
        <v>206968</v>
      </c>
      <c r="H5" s="805">
        <v>225231</v>
      </c>
      <c r="I5" s="805">
        <v>244911</v>
      </c>
      <c r="J5" s="805">
        <v>252502</v>
      </c>
      <c r="K5" s="805">
        <v>248554</v>
      </c>
      <c r="L5" s="805">
        <v>234274</v>
      </c>
      <c r="M5" s="805">
        <v>238502</v>
      </c>
      <c r="N5" s="805">
        <v>254508</v>
      </c>
      <c r="O5" s="805">
        <v>289566</v>
      </c>
      <c r="P5" s="805">
        <v>249785</v>
      </c>
      <c r="Q5" s="805">
        <v>154775</v>
      </c>
      <c r="R5" s="805">
        <v>153847</v>
      </c>
      <c r="S5" s="805">
        <v>122964</v>
      </c>
      <c r="T5" s="805">
        <v>67814</v>
      </c>
      <c r="U5" s="805">
        <v>27667</v>
      </c>
      <c r="V5" s="805">
        <v>2849124</v>
      </c>
      <c r="W5" s="806">
        <v>40.9</v>
      </c>
      <c r="X5" s="803" t="s">
        <v>325</v>
      </c>
      <c r="Y5" s="588"/>
      <c r="Z5" s="801"/>
    </row>
    <row r="6" spans="1:26" s="802" customFormat="1" ht="14.25" customHeight="1" x14ac:dyDescent="0.15">
      <c r="A6" s="585"/>
      <c r="B6" s="807" t="s">
        <v>326</v>
      </c>
      <c r="C6" s="798">
        <v>3687686</v>
      </c>
      <c r="D6" s="799">
        <v>159087</v>
      </c>
      <c r="E6" s="799">
        <v>170433</v>
      </c>
      <c r="F6" s="799">
        <v>168450</v>
      </c>
      <c r="G6" s="799">
        <v>195026</v>
      </c>
      <c r="H6" s="799">
        <v>214510</v>
      </c>
      <c r="I6" s="799">
        <v>235375</v>
      </c>
      <c r="J6" s="799">
        <v>243860</v>
      </c>
      <c r="K6" s="799">
        <v>245380</v>
      </c>
      <c r="L6" s="799">
        <v>235654</v>
      </c>
      <c r="M6" s="799">
        <v>245484</v>
      </c>
      <c r="N6" s="799">
        <v>265836</v>
      </c>
      <c r="O6" s="799">
        <v>306713</v>
      </c>
      <c r="P6" s="799">
        <v>278629</v>
      </c>
      <c r="Q6" s="799">
        <v>184669</v>
      </c>
      <c r="R6" s="799">
        <v>200295</v>
      </c>
      <c r="S6" s="799">
        <v>175648</v>
      </c>
      <c r="T6" s="799">
        <v>108754</v>
      </c>
      <c r="U6" s="799">
        <v>53883</v>
      </c>
      <c r="V6" s="799">
        <v>3074610</v>
      </c>
      <c r="W6" s="800">
        <v>43.6</v>
      </c>
      <c r="X6" s="807" t="s">
        <v>326</v>
      </c>
      <c r="Y6" s="585"/>
      <c r="Z6" s="801"/>
    </row>
    <row r="7" spans="1:26" s="802" customFormat="1" ht="14.25" customHeight="1" x14ac:dyDescent="0.15">
      <c r="A7" s="808" t="s">
        <v>243</v>
      </c>
      <c r="B7" s="809" t="s">
        <v>324</v>
      </c>
      <c r="C7" s="810">
        <v>3591249</v>
      </c>
      <c r="D7" s="811">
        <v>170802</v>
      </c>
      <c r="E7" s="811">
        <v>172282</v>
      </c>
      <c r="F7" s="811">
        <v>167116</v>
      </c>
      <c r="G7" s="811">
        <v>194360</v>
      </c>
      <c r="H7" s="811">
        <v>219405</v>
      </c>
      <c r="I7" s="811">
        <v>257255</v>
      </c>
      <c r="J7" s="811">
        <v>269364</v>
      </c>
      <c r="K7" s="811">
        <v>255439</v>
      </c>
      <c r="L7" s="811">
        <v>237957</v>
      </c>
      <c r="M7" s="811">
        <v>244070</v>
      </c>
      <c r="N7" s="811">
        <v>258758</v>
      </c>
      <c r="O7" s="811">
        <v>292885</v>
      </c>
      <c r="P7" s="811">
        <v>263256</v>
      </c>
      <c r="Q7" s="811">
        <v>162414</v>
      </c>
      <c r="R7" s="811">
        <v>169808</v>
      </c>
      <c r="S7" s="811">
        <v>136899</v>
      </c>
      <c r="T7" s="811">
        <v>79983</v>
      </c>
      <c r="U7" s="811">
        <v>39196</v>
      </c>
      <c r="V7" s="811">
        <v>2966144</v>
      </c>
      <c r="W7" s="812">
        <v>41.8</v>
      </c>
      <c r="X7" s="809" t="s">
        <v>324</v>
      </c>
      <c r="Y7" s="808" t="s">
        <v>243</v>
      </c>
      <c r="Z7" s="801"/>
    </row>
    <row r="8" spans="1:26" s="802" customFormat="1" ht="14.25" customHeight="1" x14ac:dyDescent="0.15">
      <c r="A8" s="587"/>
      <c r="B8" s="813" t="s">
        <v>325</v>
      </c>
      <c r="C8" s="814">
        <v>1725443</v>
      </c>
      <c r="D8" s="815">
        <v>87815</v>
      </c>
      <c r="E8" s="815">
        <v>88230</v>
      </c>
      <c r="F8" s="815">
        <v>85983</v>
      </c>
      <c r="G8" s="815">
        <v>99871</v>
      </c>
      <c r="H8" s="815">
        <v>111591</v>
      </c>
      <c r="I8" s="815">
        <v>128883</v>
      </c>
      <c r="J8" s="815">
        <v>135560</v>
      </c>
      <c r="K8" s="815">
        <v>127435</v>
      </c>
      <c r="L8" s="815">
        <v>117832</v>
      </c>
      <c r="M8" s="815">
        <v>118656</v>
      </c>
      <c r="N8" s="815">
        <v>124121</v>
      </c>
      <c r="O8" s="815">
        <v>139086</v>
      </c>
      <c r="P8" s="815">
        <v>120660</v>
      </c>
      <c r="Q8" s="815">
        <v>71933</v>
      </c>
      <c r="R8" s="815">
        <v>71426</v>
      </c>
      <c r="S8" s="815">
        <v>54753</v>
      </c>
      <c r="T8" s="815">
        <v>28995</v>
      </c>
      <c r="U8" s="815">
        <v>12613</v>
      </c>
      <c r="V8" s="815">
        <v>1404119</v>
      </c>
      <c r="W8" s="816">
        <v>40.200000000000003</v>
      </c>
      <c r="X8" s="813" t="s">
        <v>325</v>
      </c>
      <c r="Y8" s="587"/>
      <c r="Z8" s="801"/>
    </row>
    <row r="9" spans="1:26" s="802" customFormat="1" ht="14.25" customHeight="1" x14ac:dyDescent="0.15">
      <c r="A9" s="590"/>
      <c r="B9" s="809" t="s">
        <v>326</v>
      </c>
      <c r="C9" s="810">
        <v>1865806</v>
      </c>
      <c r="D9" s="811">
        <v>82987</v>
      </c>
      <c r="E9" s="811">
        <v>84052</v>
      </c>
      <c r="F9" s="811">
        <v>81133</v>
      </c>
      <c r="G9" s="811">
        <v>94489</v>
      </c>
      <c r="H9" s="811">
        <v>107814</v>
      </c>
      <c r="I9" s="811">
        <v>128372</v>
      </c>
      <c r="J9" s="811">
        <v>133804</v>
      </c>
      <c r="K9" s="811">
        <v>128004</v>
      </c>
      <c r="L9" s="811">
        <v>120125</v>
      </c>
      <c r="M9" s="811">
        <v>125414</v>
      </c>
      <c r="N9" s="811">
        <v>134637</v>
      </c>
      <c r="O9" s="811">
        <v>153799</v>
      </c>
      <c r="P9" s="811">
        <v>142596</v>
      </c>
      <c r="Q9" s="811">
        <v>90481</v>
      </c>
      <c r="R9" s="811">
        <v>98382</v>
      </c>
      <c r="S9" s="811">
        <v>82146</v>
      </c>
      <c r="T9" s="811">
        <v>50988</v>
      </c>
      <c r="U9" s="811">
        <v>26583</v>
      </c>
      <c r="V9" s="811">
        <v>1562025</v>
      </c>
      <c r="W9" s="812">
        <v>43.2</v>
      </c>
      <c r="X9" s="809" t="s">
        <v>326</v>
      </c>
      <c r="Y9" s="590"/>
      <c r="Z9" s="801"/>
    </row>
    <row r="10" spans="1:26" s="802" customFormat="1" ht="14.25" customHeight="1" x14ac:dyDescent="0.15">
      <c r="A10" s="817" t="s">
        <v>124</v>
      </c>
      <c r="B10" s="807" t="s">
        <v>324</v>
      </c>
      <c r="C10" s="798">
        <v>1659440</v>
      </c>
      <c r="D10" s="799">
        <v>82075</v>
      </c>
      <c r="E10" s="799">
        <v>77473</v>
      </c>
      <c r="F10" s="799">
        <v>73182</v>
      </c>
      <c r="G10" s="799">
        <v>84528</v>
      </c>
      <c r="H10" s="799">
        <v>98239</v>
      </c>
      <c r="I10" s="799">
        <v>124931</v>
      </c>
      <c r="J10" s="799">
        <v>133595</v>
      </c>
      <c r="K10" s="799">
        <v>123423</v>
      </c>
      <c r="L10" s="799">
        <v>110513</v>
      </c>
      <c r="M10" s="799">
        <v>108033</v>
      </c>
      <c r="N10" s="799">
        <v>114042</v>
      </c>
      <c r="O10" s="799">
        <v>134576</v>
      </c>
      <c r="P10" s="799">
        <v>123068</v>
      </c>
      <c r="Q10" s="799">
        <v>72536</v>
      </c>
      <c r="R10" s="799">
        <v>77625</v>
      </c>
      <c r="S10" s="799">
        <v>63768</v>
      </c>
      <c r="T10" s="799">
        <v>38089</v>
      </c>
      <c r="U10" s="799">
        <v>19744</v>
      </c>
      <c r="V10" s="799">
        <v>1376783</v>
      </c>
      <c r="W10" s="800">
        <v>41.8</v>
      </c>
      <c r="X10" s="807" t="s">
        <v>324</v>
      </c>
      <c r="Y10" s="817" t="s">
        <v>124</v>
      </c>
      <c r="Z10" s="801"/>
    </row>
    <row r="11" spans="1:26" s="802" customFormat="1" ht="14.25" customHeight="1" x14ac:dyDescent="0.15">
      <c r="A11" s="588"/>
      <c r="B11" s="803" t="s">
        <v>325</v>
      </c>
      <c r="C11" s="804">
        <v>785826</v>
      </c>
      <c r="D11" s="805">
        <v>42121</v>
      </c>
      <c r="E11" s="805">
        <v>39805</v>
      </c>
      <c r="F11" s="805">
        <v>37585</v>
      </c>
      <c r="G11" s="805">
        <v>43380</v>
      </c>
      <c r="H11" s="805">
        <v>49294</v>
      </c>
      <c r="I11" s="805">
        <v>60808</v>
      </c>
      <c r="J11" s="805">
        <v>65348</v>
      </c>
      <c r="K11" s="805">
        <v>60148</v>
      </c>
      <c r="L11" s="805">
        <v>53747</v>
      </c>
      <c r="M11" s="805">
        <v>51239</v>
      </c>
      <c r="N11" s="805">
        <v>52883</v>
      </c>
      <c r="O11" s="805">
        <v>61859</v>
      </c>
      <c r="P11" s="805">
        <v>54719</v>
      </c>
      <c r="Q11" s="805">
        <v>32127</v>
      </c>
      <c r="R11" s="805">
        <v>33059</v>
      </c>
      <c r="S11" s="805">
        <v>26484</v>
      </c>
      <c r="T11" s="805">
        <v>14224</v>
      </c>
      <c r="U11" s="805">
        <v>6996</v>
      </c>
      <c r="V11" s="805">
        <v>640512</v>
      </c>
      <c r="W11" s="806">
        <v>40.299999999999997</v>
      </c>
      <c r="X11" s="803" t="s">
        <v>325</v>
      </c>
      <c r="Y11" s="588"/>
      <c r="Z11" s="801"/>
    </row>
    <row r="12" spans="1:26" s="802" customFormat="1" ht="14.25" customHeight="1" x14ac:dyDescent="0.15">
      <c r="A12" s="585"/>
      <c r="B12" s="807" t="s">
        <v>326</v>
      </c>
      <c r="C12" s="798">
        <v>873614</v>
      </c>
      <c r="D12" s="799">
        <v>39954</v>
      </c>
      <c r="E12" s="799">
        <v>37668</v>
      </c>
      <c r="F12" s="799">
        <v>35597</v>
      </c>
      <c r="G12" s="799">
        <v>41148</v>
      </c>
      <c r="H12" s="799">
        <v>48945</v>
      </c>
      <c r="I12" s="799">
        <v>64123</v>
      </c>
      <c r="J12" s="799">
        <v>68247</v>
      </c>
      <c r="K12" s="799">
        <v>63275</v>
      </c>
      <c r="L12" s="799">
        <v>56766</v>
      </c>
      <c r="M12" s="799">
        <v>56794</v>
      </c>
      <c r="N12" s="799">
        <v>61159</v>
      </c>
      <c r="O12" s="799">
        <v>72717</v>
      </c>
      <c r="P12" s="799">
        <v>68349</v>
      </c>
      <c r="Q12" s="799">
        <v>40409</v>
      </c>
      <c r="R12" s="799">
        <v>44566</v>
      </c>
      <c r="S12" s="799">
        <v>37284</v>
      </c>
      <c r="T12" s="799">
        <v>23865</v>
      </c>
      <c r="U12" s="799">
        <v>12748</v>
      </c>
      <c r="V12" s="799">
        <v>736271</v>
      </c>
      <c r="W12" s="800">
        <v>43.2</v>
      </c>
      <c r="X12" s="807" t="s">
        <v>326</v>
      </c>
      <c r="Y12" s="585"/>
      <c r="Z12" s="801"/>
    </row>
    <row r="13" spans="1:26" s="802" customFormat="1" ht="24" customHeight="1" x14ac:dyDescent="0.15">
      <c r="A13" s="818" t="s">
        <v>327</v>
      </c>
      <c r="B13" s="803" t="s">
        <v>324</v>
      </c>
      <c r="C13" s="804">
        <v>1659440</v>
      </c>
      <c r="D13" s="805">
        <v>82075</v>
      </c>
      <c r="E13" s="805">
        <v>77473</v>
      </c>
      <c r="F13" s="805">
        <v>73182</v>
      </c>
      <c r="G13" s="805">
        <v>84528</v>
      </c>
      <c r="H13" s="805">
        <v>98239</v>
      </c>
      <c r="I13" s="805">
        <v>124931</v>
      </c>
      <c r="J13" s="805">
        <v>133595</v>
      </c>
      <c r="K13" s="805">
        <v>123423</v>
      </c>
      <c r="L13" s="805">
        <v>110513</v>
      </c>
      <c r="M13" s="805">
        <v>108033</v>
      </c>
      <c r="N13" s="805">
        <v>114042</v>
      </c>
      <c r="O13" s="805">
        <v>134576</v>
      </c>
      <c r="P13" s="805">
        <v>123068</v>
      </c>
      <c r="Q13" s="805">
        <v>72536</v>
      </c>
      <c r="R13" s="805">
        <v>77625</v>
      </c>
      <c r="S13" s="805">
        <v>63768</v>
      </c>
      <c r="T13" s="805">
        <v>38089</v>
      </c>
      <c r="U13" s="805">
        <v>19744</v>
      </c>
      <c r="V13" s="805">
        <v>1376783</v>
      </c>
      <c r="W13" s="806">
        <v>41.8</v>
      </c>
      <c r="X13" s="803" t="s">
        <v>324</v>
      </c>
      <c r="Y13" s="818" t="s">
        <v>328</v>
      </c>
      <c r="Z13" s="801"/>
    </row>
    <row r="14" spans="1:26" s="802" customFormat="1" ht="14.25" customHeight="1" x14ac:dyDescent="0.15">
      <c r="A14" s="819"/>
      <c r="B14" s="807" t="s">
        <v>325</v>
      </c>
      <c r="C14" s="798">
        <v>785826</v>
      </c>
      <c r="D14" s="799">
        <v>42121</v>
      </c>
      <c r="E14" s="799">
        <v>39805</v>
      </c>
      <c r="F14" s="799">
        <v>37585</v>
      </c>
      <c r="G14" s="799">
        <v>43380</v>
      </c>
      <c r="H14" s="799">
        <v>49294</v>
      </c>
      <c r="I14" s="799">
        <v>60808</v>
      </c>
      <c r="J14" s="799">
        <v>65348</v>
      </c>
      <c r="K14" s="799">
        <v>60148</v>
      </c>
      <c r="L14" s="799">
        <v>53747</v>
      </c>
      <c r="M14" s="799">
        <v>51239</v>
      </c>
      <c r="N14" s="799">
        <v>52883</v>
      </c>
      <c r="O14" s="799">
        <v>61859</v>
      </c>
      <c r="P14" s="799">
        <v>54719</v>
      </c>
      <c r="Q14" s="799">
        <v>32127</v>
      </c>
      <c r="R14" s="799">
        <v>33059</v>
      </c>
      <c r="S14" s="799">
        <v>26484</v>
      </c>
      <c r="T14" s="799">
        <v>14224</v>
      </c>
      <c r="U14" s="799">
        <v>6996</v>
      </c>
      <c r="V14" s="799">
        <v>640512</v>
      </c>
      <c r="W14" s="800">
        <v>40.299999999999997</v>
      </c>
      <c r="X14" s="807" t="s">
        <v>325</v>
      </c>
      <c r="Y14" s="819"/>
      <c r="Z14" s="801"/>
    </row>
    <row r="15" spans="1:26" s="802" customFormat="1" ht="14.25" customHeight="1" x14ac:dyDescent="0.15">
      <c r="A15" s="820"/>
      <c r="B15" s="803" t="s">
        <v>326</v>
      </c>
      <c r="C15" s="804">
        <v>873614</v>
      </c>
      <c r="D15" s="805">
        <v>39954</v>
      </c>
      <c r="E15" s="805">
        <v>37668</v>
      </c>
      <c r="F15" s="805">
        <v>35597</v>
      </c>
      <c r="G15" s="805">
        <v>41148</v>
      </c>
      <c r="H15" s="805">
        <v>48945</v>
      </c>
      <c r="I15" s="805">
        <v>64123</v>
      </c>
      <c r="J15" s="805">
        <v>68247</v>
      </c>
      <c r="K15" s="805">
        <v>63275</v>
      </c>
      <c r="L15" s="805">
        <v>56766</v>
      </c>
      <c r="M15" s="805">
        <v>56794</v>
      </c>
      <c r="N15" s="805">
        <v>61159</v>
      </c>
      <c r="O15" s="805">
        <v>72717</v>
      </c>
      <c r="P15" s="805">
        <v>68349</v>
      </c>
      <c r="Q15" s="805">
        <v>40409</v>
      </c>
      <c r="R15" s="805">
        <v>44566</v>
      </c>
      <c r="S15" s="805">
        <v>37284</v>
      </c>
      <c r="T15" s="805">
        <v>23865</v>
      </c>
      <c r="U15" s="805">
        <v>12748</v>
      </c>
      <c r="V15" s="805">
        <v>736271</v>
      </c>
      <c r="W15" s="806">
        <v>43.2</v>
      </c>
      <c r="X15" s="803" t="s">
        <v>326</v>
      </c>
      <c r="Y15" s="820"/>
      <c r="Z15" s="801"/>
    </row>
    <row r="16" spans="1:26" s="464" customFormat="1" ht="14.25" customHeight="1" x14ac:dyDescent="0.15">
      <c r="A16" s="821" t="s">
        <v>192</v>
      </c>
      <c r="B16" s="813" t="s">
        <v>324</v>
      </c>
      <c r="C16" s="814">
        <v>27110</v>
      </c>
      <c r="D16" s="815">
        <v>1298</v>
      </c>
      <c r="E16" s="815">
        <v>1360</v>
      </c>
      <c r="F16" s="815">
        <v>1308</v>
      </c>
      <c r="G16" s="815">
        <v>1436</v>
      </c>
      <c r="H16" s="815">
        <v>1437</v>
      </c>
      <c r="I16" s="815">
        <v>1760</v>
      </c>
      <c r="J16" s="815">
        <v>1834</v>
      </c>
      <c r="K16" s="815">
        <v>1770</v>
      </c>
      <c r="L16" s="815">
        <v>1659</v>
      </c>
      <c r="M16" s="815">
        <v>1639</v>
      </c>
      <c r="N16" s="815">
        <v>1787</v>
      </c>
      <c r="O16" s="815">
        <v>2458</v>
      </c>
      <c r="P16" s="815">
        <v>2395</v>
      </c>
      <c r="Q16" s="815">
        <v>1360</v>
      </c>
      <c r="R16" s="815">
        <v>1434</v>
      </c>
      <c r="S16" s="815">
        <v>1195</v>
      </c>
      <c r="T16" s="815">
        <v>686</v>
      </c>
      <c r="U16" s="815">
        <v>294</v>
      </c>
      <c r="V16" s="815">
        <v>22304</v>
      </c>
      <c r="W16" s="816">
        <v>43</v>
      </c>
      <c r="X16" s="813" t="s">
        <v>324</v>
      </c>
      <c r="Y16" s="821" t="s">
        <v>192</v>
      </c>
      <c r="Z16" s="369"/>
    </row>
    <row r="17" spans="1:26" s="464" customFormat="1" ht="14.25" customHeight="1" x14ac:dyDescent="0.15">
      <c r="A17" s="822"/>
      <c r="B17" s="809" t="s">
        <v>325</v>
      </c>
      <c r="C17" s="810">
        <v>13543</v>
      </c>
      <c r="D17" s="811">
        <v>692</v>
      </c>
      <c r="E17" s="811">
        <v>711</v>
      </c>
      <c r="F17" s="811">
        <v>685</v>
      </c>
      <c r="G17" s="811">
        <v>717</v>
      </c>
      <c r="H17" s="811">
        <v>747</v>
      </c>
      <c r="I17" s="811">
        <v>926</v>
      </c>
      <c r="J17" s="811">
        <v>974</v>
      </c>
      <c r="K17" s="811">
        <v>925</v>
      </c>
      <c r="L17" s="811">
        <v>888</v>
      </c>
      <c r="M17" s="811">
        <v>877</v>
      </c>
      <c r="N17" s="811">
        <v>862</v>
      </c>
      <c r="O17" s="811">
        <v>1168</v>
      </c>
      <c r="P17" s="811">
        <v>1124</v>
      </c>
      <c r="Q17" s="811">
        <v>684</v>
      </c>
      <c r="R17" s="811">
        <v>659</v>
      </c>
      <c r="S17" s="811">
        <v>519</v>
      </c>
      <c r="T17" s="811">
        <v>277</v>
      </c>
      <c r="U17" s="811">
        <v>108</v>
      </c>
      <c r="V17" s="811">
        <v>11019</v>
      </c>
      <c r="W17" s="812">
        <v>41.7</v>
      </c>
      <c r="X17" s="809" t="s">
        <v>325</v>
      </c>
      <c r="Y17" s="822"/>
      <c r="Z17" s="369"/>
    </row>
    <row r="18" spans="1:26" s="464" customFormat="1" ht="14.25" customHeight="1" x14ac:dyDescent="0.15">
      <c r="A18" s="821"/>
      <c r="B18" s="813" t="s">
        <v>326</v>
      </c>
      <c r="C18" s="814">
        <v>13567</v>
      </c>
      <c r="D18" s="815">
        <v>606</v>
      </c>
      <c r="E18" s="815">
        <v>649</v>
      </c>
      <c r="F18" s="815">
        <v>623</v>
      </c>
      <c r="G18" s="815">
        <v>719</v>
      </c>
      <c r="H18" s="815">
        <v>690</v>
      </c>
      <c r="I18" s="815">
        <v>834</v>
      </c>
      <c r="J18" s="815">
        <v>860</v>
      </c>
      <c r="K18" s="815">
        <v>845</v>
      </c>
      <c r="L18" s="815">
        <v>771</v>
      </c>
      <c r="M18" s="815">
        <v>762</v>
      </c>
      <c r="N18" s="815">
        <v>925</v>
      </c>
      <c r="O18" s="815">
        <v>1290</v>
      </c>
      <c r="P18" s="815">
        <v>1271</v>
      </c>
      <c r="Q18" s="815">
        <v>676</v>
      </c>
      <c r="R18" s="815">
        <v>775</v>
      </c>
      <c r="S18" s="815">
        <v>676</v>
      </c>
      <c r="T18" s="815">
        <v>409</v>
      </c>
      <c r="U18" s="815">
        <v>186</v>
      </c>
      <c r="V18" s="815">
        <v>11285</v>
      </c>
      <c r="W18" s="816">
        <v>44.2</v>
      </c>
      <c r="X18" s="813" t="s">
        <v>326</v>
      </c>
      <c r="Y18" s="821"/>
      <c r="Z18" s="369"/>
    </row>
    <row r="19" spans="1:26" s="464" customFormat="1" ht="14.25" customHeight="1" x14ac:dyDescent="0.15">
      <c r="A19" s="822" t="s">
        <v>193</v>
      </c>
      <c r="B19" s="809" t="s">
        <v>324</v>
      </c>
      <c r="C19" s="810">
        <v>158213</v>
      </c>
      <c r="D19" s="811">
        <v>7467</v>
      </c>
      <c r="E19" s="811">
        <v>6790</v>
      </c>
      <c r="F19" s="811">
        <v>6641</v>
      </c>
      <c r="G19" s="811">
        <v>8018</v>
      </c>
      <c r="H19" s="811">
        <v>9395</v>
      </c>
      <c r="I19" s="811">
        <v>12111</v>
      </c>
      <c r="J19" s="811">
        <v>12715</v>
      </c>
      <c r="K19" s="811">
        <v>11785</v>
      </c>
      <c r="L19" s="811">
        <v>10409</v>
      </c>
      <c r="M19" s="811">
        <v>10551</v>
      </c>
      <c r="N19" s="811">
        <v>10730</v>
      </c>
      <c r="O19" s="811">
        <v>12373</v>
      </c>
      <c r="P19" s="811">
        <v>11393</v>
      </c>
      <c r="Q19" s="811">
        <v>6926</v>
      </c>
      <c r="R19" s="811">
        <v>7996</v>
      </c>
      <c r="S19" s="811">
        <v>6926</v>
      </c>
      <c r="T19" s="811">
        <v>4000</v>
      </c>
      <c r="U19" s="811">
        <v>1987</v>
      </c>
      <c r="V19" s="811">
        <v>132535</v>
      </c>
      <c r="W19" s="812">
        <v>42.4</v>
      </c>
      <c r="X19" s="809" t="s">
        <v>324</v>
      </c>
      <c r="Y19" s="822" t="s">
        <v>193</v>
      </c>
      <c r="Z19" s="369"/>
    </row>
    <row r="20" spans="1:26" s="464" customFormat="1" ht="14.25" customHeight="1" x14ac:dyDescent="0.15">
      <c r="A20" s="821"/>
      <c r="B20" s="813" t="s">
        <v>325</v>
      </c>
      <c r="C20" s="814">
        <v>73992</v>
      </c>
      <c r="D20" s="815">
        <v>3806</v>
      </c>
      <c r="E20" s="815">
        <v>3490</v>
      </c>
      <c r="F20" s="815">
        <v>3418</v>
      </c>
      <c r="G20" s="815">
        <v>4120</v>
      </c>
      <c r="H20" s="815">
        <v>4721</v>
      </c>
      <c r="I20" s="815">
        <v>5819</v>
      </c>
      <c r="J20" s="815">
        <v>6086</v>
      </c>
      <c r="K20" s="815">
        <v>5723</v>
      </c>
      <c r="L20" s="815">
        <v>4982</v>
      </c>
      <c r="M20" s="815">
        <v>4930</v>
      </c>
      <c r="N20" s="815">
        <v>4913</v>
      </c>
      <c r="O20" s="815">
        <v>5622</v>
      </c>
      <c r="P20" s="815">
        <v>4985</v>
      </c>
      <c r="Q20" s="815">
        <v>2928</v>
      </c>
      <c r="R20" s="815">
        <v>3270</v>
      </c>
      <c r="S20" s="815">
        <v>2892</v>
      </c>
      <c r="T20" s="815">
        <v>1582</v>
      </c>
      <c r="U20" s="815">
        <v>705</v>
      </c>
      <c r="V20" s="815">
        <v>60778</v>
      </c>
      <c r="W20" s="816">
        <v>40.799999999999997</v>
      </c>
      <c r="X20" s="813" t="s">
        <v>325</v>
      </c>
      <c r="Y20" s="821"/>
      <c r="Z20" s="369"/>
    </row>
    <row r="21" spans="1:26" s="464" customFormat="1" ht="14.25" customHeight="1" x14ac:dyDescent="0.15">
      <c r="A21" s="822"/>
      <c r="B21" s="809" t="s">
        <v>326</v>
      </c>
      <c r="C21" s="810">
        <v>84221</v>
      </c>
      <c r="D21" s="811">
        <v>3661</v>
      </c>
      <c r="E21" s="811">
        <v>3300</v>
      </c>
      <c r="F21" s="811">
        <v>3223</v>
      </c>
      <c r="G21" s="811">
        <v>3898</v>
      </c>
      <c r="H21" s="811">
        <v>4674</v>
      </c>
      <c r="I21" s="811">
        <v>6292</v>
      </c>
      <c r="J21" s="811">
        <v>6629</v>
      </c>
      <c r="K21" s="811">
        <v>6062</v>
      </c>
      <c r="L21" s="811">
        <v>5427</v>
      </c>
      <c r="M21" s="811">
        <v>5621</v>
      </c>
      <c r="N21" s="811">
        <v>5817</v>
      </c>
      <c r="O21" s="811">
        <v>6751</v>
      </c>
      <c r="P21" s="811">
        <v>6408</v>
      </c>
      <c r="Q21" s="811">
        <v>3998</v>
      </c>
      <c r="R21" s="811">
        <v>4726</v>
      </c>
      <c r="S21" s="811">
        <v>4034</v>
      </c>
      <c r="T21" s="811">
        <v>2418</v>
      </c>
      <c r="U21" s="811">
        <v>1282</v>
      </c>
      <c r="V21" s="811">
        <v>71757</v>
      </c>
      <c r="W21" s="812">
        <v>43.8</v>
      </c>
      <c r="X21" s="809" t="s">
        <v>326</v>
      </c>
      <c r="Y21" s="822"/>
      <c r="Z21" s="369"/>
    </row>
    <row r="22" spans="1:26" s="464" customFormat="1" ht="14.25" customHeight="1" x14ac:dyDescent="0.15">
      <c r="A22" s="821" t="s">
        <v>194</v>
      </c>
      <c r="B22" s="813" t="s">
        <v>324</v>
      </c>
      <c r="C22" s="814">
        <v>56333</v>
      </c>
      <c r="D22" s="815">
        <v>2366</v>
      </c>
      <c r="E22" s="815">
        <v>2006</v>
      </c>
      <c r="F22" s="815">
        <v>1951</v>
      </c>
      <c r="G22" s="815">
        <v>2359</v>
      </c>
      <c r="H22" s="815">
        <v>3055</v>
      </c>
      <c r="I22" s="815">
        <v>4208</v>
      </c>
      <c r="J22" s="815">
        <v>4716</v>
      </c>
      <c r="K22" s="815">
        <v>3902</v>
      </c>
      <c r="L22" s="815">
        <v>3551</v>
      </c>
      <c r="M22" s="815">
        <v>3466</v>
      </c>
      <c r="N22" s="815">
        <v>3744</v>
      </c>
      <c r="O22" s="815">
        <v>4647</v>
      </c>
      <c r="P22" s="815">
        <v>4978</v>
      </c>
      <c r="Q22" s="815">
        <v>2697</v>
      </c>
      <c r="R22" s="815">
        <v>2720</v>
      </c>
      <c r="S22" s="815">
        <v>2396</v>
      </c>
      <c r="T22" s="815">
        <v>1993</v>
      </c>
      <c r="U22" s="815">
        <v>1578</v>
      </c>
      <c r="V22" s="815">
        <v>48655</v>
      </c>
      <c r="W22" s="816">
        <v>44.9</v>
      </c>
      <c r="X22" s="813" t="s">
        <v>324</v>
      </c>
      <c r="Y22" s="821" t="s">
        <v>194</v>
      </c>
      <c r="Z22" s="369"/>
    </row>
    <row r="23" spans="1:26" s="464" customFormat="1" ht="14.25" customHeight="1" x14ac:dyDescent="0.15">
      <c r="A23" s="822"/>
      <c r="B23" s="809" t="s">
        <v>325</v>
      </c>
      <c r="C23" s="810">
        <v>24908</v>
      </c>
      <c r="D23" s="811">
        <v>1231</v>
      </c>
      <c r="E23" s="811">
        <v>970</v>
      </c>
      <c r="F23" s="811">
        <v>943</v>
      </c>
      <c r="G23" s="811">
        <v>1193</v>
      </c>
      <c r="H23" s="811">
        <v>1490</v>
      </c>
      <c r="I23" s="811">
        <v>1981</v>
      </c>
      <c r="J23" s="811">
        <v>2234</v>
      </c>
      <c r="K23" s="811">
        <v>1791</v>
      </c>
      <c r="L23" s="811">
        <v>1634</v>
      </c>
      <c r="M23" s="811">
        <v>1613</v>
      </c>
      <c r="N23" s="811">
        <v>1568</v>
      </c>
      <c r="O23" s="811">
        <v>1944</v>
      </c>
      <c r="P23" s="811">
        <v>2141</v>
      </c>
      <c r="Q23" s="811">
        <v>1115</v>
      </c>
      <c r="R23" s="811">
        <v>1037</v>
      </c>
      <c r="S23" s="811">
        <v>868</v>
      </c>
      <c r="T23" s="811">
        <v>686</v>
      </c>
      <c r="U23" s="811">
        <v>469</v>
      </c>
      <c r="V23" s="811">
        <v>21092</v>
      </c>
      <c r="W23" s="812">
        <v>42.5</v>
      </c>
      <c r="X23" s="809" t="s">
        <v>325</v>
      </c>
      <c r="Y23" s="822"/>
      <c r="Z23" s="369"/>
    </row>
    <row r="24" spans="1:26" s="464" customFormat="1" ht="14.25" customHeight="1" x14ac:dyDescent="0.15">
      <c r="A24" s="821"/>
      <c r="B24" s="813" t="s">
        <v>326</v>
      </c>
      <c r="C24" s="814">
        <v>31425</v>
      </c>
      <c r="D24" s="815">
        <v>1135</v>
      </c>
      <c r="E24" s="815">
        <v>1036</v>
      </c>
      <c r="F24" s="815">
        <v>1008</v>
      </c>
      <c r="G24" s="815">
        <v>1166</v>
      </c>
      <c r="H24" s="815">
        <v>1565</v>
      </c>
      <c r="I24" s="815">
        <v>2227</v>
      </c>
      <c r="J24" s="815">
        <v>2482</v>
      </c>
      <c r="K24" s="815">
        <v>2111</v>
      </c>
      <c r="L24" s="815">
        <v>1917</v>
      </c>
      <c r="M24" s="815">
        <v>1853</v>
      </c>
      <c r="N24" s="815">
        <v>2176</v>
      </c>
      <c r="O24" s="815">
        <v>2703</v>
      </c>
      <c r="P24" s="815">
        <v>2837</v>
      </c>
      <c r="Q24" s="815">
        <v>1582</v>
      </c>
      <c r="R24" s="815">
        <v>1683</v>
      </c>
      <c r="S24" s="815">
        <v>1528</v>
      </c>
      <c r="T24" s="815">
        <v>1307</v>
      </c>
      <c r="U24" s="815">
        <v>1109</v>
      </c>
      <c r="V24" s="815">
        <v>27563</v>
      </c>
      <c r="W24" s="816">
        <v>46.8</v>
      </c>
      <c r="X24" s="813" t="s">
        <v>326</v>
      </c>
      <c r="Y24" s="821"/>
      <c r="Z24" s="369" t="s">
        <v>329</v>
      </c>
    </row>
    <row r="25" spans="1:26" s="464" customFormat="1" ht="14.25" customHeight="1" x14ac:dyDescent="0.15">
      <c r="A25" s="822" t="s">
        <v>195</v>
      </c>
      <c r="B25" s="809" t="s">
        <v>324</v>
      </c>
      <c r="C25" s="810">
        <v>83907</v>
      </c>
      <c r="D25" s="811">
        <v>4591</v>
      </c>
      <c r="E25" s="811">
        <v>4396</v>
      </c>
      <c r="F25" s="811">
        <v>4189</v>
      </c>
      <c r="G25" s="811">
        <v>4646</v>
      </c>
      <c r="H25" s="811">
        <v>5440</v>
      </c>
      <c r="I25" s="811">
        <v>6349</v>
      </c>
      <c r="J25" s="811">
        <v>6618</v>
      </c>
      <c r="K25" s="811">
        <v>6231</v>
      </c>
      <c r="L25" s="811">
        <v>5388</v>
      </c>
      <c r="M25" s="811">
        <v>5017</v>
      </c>
      <c r="N25" s="811">
        <v>5909</v>
      </c>
      <c r="O25" s="811">
        <v>7198</v>
      </c>
      <c r="P25" s="811">
        <v>6482</v>
      </c>
      <c r="Q25" s="811">
        <v>3731</v>
      </c>
      <c r="R25" s="811">
        <v>3182</v>
      </c>
      <c r="S25" s="811">
        <v>2479</v>
      </c>
      <c r="T25" s="811">
        <v>1442</v>
      </c>
      <c r="U25" s="811">
        <v>619</v>
      </c>
      <c r="V25" s="811">
        <v>68017</v>
      </c>
      <c r="W25" s="812">
        <v>40.1</v>
      </c>
      <c r="X25" s="809" t="s">
        <v>324</v>
      </c>
      <c r="Y25" s="822" t="s">
        <v>195</v>
      </c>
      <c r="Z25" s="369"/>
    </row>
    <row r="26" spans="1:26" s="464" customFormat="1" ht="14.25" customHeight="1" x14ac:dyDescent="0.15">
      <c r="A26" s="821"/>
      <c r="B26" s="813" t="s">
        <v>325</v>
      </c>
      <c r="C26" s="814">
        <v>41661</v>
      </c>
      <c r="D26" s="815">
        <v>2359</v>
      </c>
      <c r="E26" s="815">
        <v>2279</v>
      </c>
      <c r="F26" s="815">
        <v>2152</v>
      </c>
      <c r="G26" s="815">
        <v>2420</v>
      </c>
      <c r="H26" s="815">
        <v>2770</v>
      </c>
      <c r="I26" s="815">
        <v>3190</v>
      </c>
      <c r="J26" s="815">
        <v>3371</v>
      </c>
      <c r="K26" s="815">
        <v>3186</v>
      </c>
      <c r="L26" s="815">
        <v>2792</v>
      </c>
      <c r="M26" s="815">
        <v>2384</v>
      </c>
      <c r="N26" s="815">
        <v>2817</v>
      </c>
      <c r="O26" s="815">
        <v>3560</v>
      </c>
      <c r="P26" s="815">
        <v>3127</v>
      </c>
      <c r="Q26" s="815">
        <v>1863</v>
      </c>
      <c r="R26" s="815">
        <v>1522</v>
      </c>
      <c r="S26" s="815">
        <v>1123</v>
      </c>
      <c r="T26" s="815">
        <v>549</v>
      </c>
      <c r="U26" s="815">
        <v>197</v>
      </c>
      <c r="V26" s="815">
        <v>33458</v>
      </c>
      <c r="W26" s="816">
        <v>39.299999999999997</v>
      </c>
      <c r="X26" s="813" t="s">
        <v>325</v>
      </c>
      <c r="Y26" s="821"/>
      <c r="Z26" s="369"/>
    </row>
    <row r="27" spans="1:26" s="464" customFormat="1" ht="14.25" customHeight="1" x14ac:dyDescent="0.15">
      <c r="A27" s="822"/>
      <c r="B27" s="809" t="s">
        <v>326</v>
      </c>
      <c r="C27" s="810">
        <v>42246</v>
      </c>
      <c r="D27" s="811">
        <v>2232</v>
      </c>
      <c r="E27" s="811">
        <v>2117</v>
      </c>
      <c r="F27" s="811">
        <v>2037</v>
      </c>
      <c r="G27" s="811">
        <v>2226</v>
      </c>
      <c r="H27" s="811">
        <v>2670</v>
      </c>
      <c r="I27" s="811">
        <v>3159</v>
      </c>
      <c r="J27" s="811">
        <v>3247</v>
      </c>
      <c r="K27" s="811">
        <v>3045</v>
      </c>
      <c r="L27" s="811">
        <v>2596</v>
      </c>
      <c r="M27" s="811">
        <v>2633</v>
      </c>
      <c r="N27" s="811">
        <v>3092</v>
      </c>
      <c r="O27" s="811">
        <v>3638</v>
      </c>
      <c r="P27" s="811">
        <v>3355</v>
      </c>
      <c r="Q27" s="811">
        <v>1868</v>
      </c>
      <c r="R27" s="811">
        <v>1660</v>
      </c>
      <c r="S27" s="811">
        <v>1356</v>
      </c>
      <c r="T27" s="811">
        <v>893</v>
      </c>
      <c r="U27" s="811">
        <v>422</v>
      </c>
      <c r="V27" s="811">
        <v>34559</v>
      </c>
      <c r="W27" s="812">
        <v>41</v>
      </c>
      <c r="X27" s="809" t="s">
        <v>326</v>
      </c>
      <c r="Y27" s="822"/>
      <c r="Z27" s="369"/>
    </row>
    <row r="28" spans="1:26" s="464" customFormat="1" ht="14.25" customHeight="1" x14ac:dyDescent="0.15">
      <c r="A28" s="821" t="s">
        <v>196</v>
      </c>
      <c r="B28" s="813" t="s">
        <v>324</v>
      </c>
      <c r="C28" s="814">
        <v>151808</v>
      </c>
      <c r="D28" s="815">
        <v>7934</v>
      </c>
      <c r="E28" s="815">
        <v>7158</v>
      </c>
      <c r="F28" s="815">
        <v>6491</v>
      </c>
      <c r="G28" s="815">
        <v>7373</v>
      </c>
      <c r="H28" s="815">
        <v>8911</v>
      </c>
      <c r="I28" s="815">
        <v>12257</v>
      </c>
      <c r="J28" s="815">
        <v>13661</v>
      </c>
      <c r="K28" s="815">
        <v>12163</v>
      </c>
      <c r="L28" s="815">
        <v>10430</v>
      </c>
      <c r="M28" s="815">
        <v>9839</v>
      </c>
      <c r="N28" s="815">
        <v>9544</v>
      </c>
      <c r="O28" s="815">
        <v>11301</v>
      </c>
      <c r="P28" s="815">
        <v>10865</v>
      </c>
      <c r="Q28" s="815">
        <v>6501</v>
      </c>
      <c r="R28" s="815">
        <v>6957</v>
      </c>
      <c r="S28" s="815">
        <v>5476</v>
      </c>
      <c r="T28" s="815">
        <v>3225</v>
      </c>
      <c r="U28" s="815">
        <v>1722</v>
      </c>
      <c r="V28" s="815">
        <v>125918</v>
      </c>
      <c r="W28" s="816">
        <v>41.1</v>
      </c>
      <c r="X28" s="813" t="s">
        <v>324</v>
      </c>
      <c r="Y28" s="821" t="s">
        <v>196</v>
      </c>
      <c r="Z28" s="369"/>
    </row>
    <row r="29" spans="1:26" s="464" customFormat="1" ht="14.25" customHeight="1" x14ac:dyDescent="0.15">
      <c r="A29" s="822"/>
      <c r="B29" s="809" t="s">
        <v>325</v>
      </c>
      <c r="C29" s="810">
        <v>70614</v>
      </c>
      <c r="D29" s="811">
        <v>3997</v>
      </c>
      <c r="E29" s="811">
        <v>3689</v>
      </c>
      <c r="F29" s="811">
        <v>3349</v>
      </c>
      <c r="G29" s="811">
        <v>3769</v>
      </c>
      <c r="H29" s="811">
        <v>4285</v>
      </c>
      <c r="I29" s="811">
        <v>5756</v>
      </c>
      <c r="J29" s="811">
        <v>6503</v>
      </c>
      <c r="K29" s="811">
        <v>5854</v>
      </c>
      <c r="L29" s="811">
        <v>5005</v>
      </c>
      <c r="M29" s="811">
        <v>4563</v>
      </c>
      <c r="N29" s="811">
        <v>4331</v>
      </c>
      <c r="O29" s="811">
        <v>4975</v>
      </c>
      <c r="P29" s="811">
        <v>4707</v>
      </c>
      <c r="Q29" s="811">
        <v>2819</v>
      </c>
      <c r="R29" s="811">
        <v>2966</v>
      </c>
      <c r="S29" s="811">
        <v>2243</v>
      </c>
      <c r="T29" s="811">
        <v>1216</v>
      </c>
      <c r="U29" s="811">
        <v>587</v>
      </c>
      <c r="V29" s="811">
        <v>57336</v>
      </c>
      <c r="W29" s="812">
        <v>39.6</v>
      </c>
      <c r="X29" s="809" t="s">
        <v>325</v>
      </c>
      <c r="Y29" s="822"/>
      <c r="Z29" s="369"/>
    </row>
    <row r="30" spans="1:26" s="464" customFormat="1" ht="14.25" customHeight="1" x14ac:dyDescent="0.15">
      <c r="A30" s="821"/>
      <c r="B30" s="813" t="s">
        <v>326</v>
      </c>
      <c r="C30" s="814">
        <v>81194</v>
      </c>
      <c r="D30" s="815">
        <v>3937</v>
      </c>
      <c r="E30" s="815">
        <v>3469</v>
      </c>
      <c r="F30" s="815">
        <v>3142</v>
      </c>
      <c r="G30" s="815">
        <v>3604</v>
      </c>
      <c r="H30" s="815">
        <v>4626</v>
      </c>
      <c r="I30" s="815">
        <v>6501</v>
      </c>
      <c r="J30" s="815">
        <v>7158</v>
      </c>
      <c r="K30" s="815">
        <v>6309</v>
      </c>
      <c r="L30" s="815">
        <v>5425</v>
      </c>
      <c r="M30" s="815">
        <v>5276</v>
      </c>
      <c r="N30" s="815">
        <v>5213</v>
      </c>
      <c r="O30" s="815">
        <v>6326</v>
      </c>
      <c r="P30" s="815">
        <v>6158</v>
      </c>
      <c r="Q30" s="815">
        <v>3682</v>
      </c>
      <c r="R30" s="815">
        <v>3991</v>
      </c>
      <c r="S30" s="815">
        <v>3233</v>
      </c>
      <c r="T30" s="815">
        <v>2009</v>
      </c>
      <c r="U30" s="815">
        <v>1135</v>
      </c>
      <c r="V30" s="815">
        <v>68582</v>
      </c>
      <c r="W30" s="816">
        <v>42.5</v>
      </c>
      <c r="X30" s="813" t="s">
        <v>326</v>
      </c>
      <c r="Y30" s="821"/>
      <c r="Z30" s="369"/>
    </row>
    <row r="31" spans="1:26" s="597" customFormat="1" ht="14.25" customHeight="1" x14ac:dyDescent="0.15">
      <c r="A31" s="822" t="s">
        <v>197</v>
      </c>
      <c r="B31" s="809" t="s">
        <v>324</v>
      </c>
      <c r="C31" s="810">
        <v>168170</v>
      </c>
      <c r="D31" s="811">
        <v>8823</v>
      </c>
      <c r="E31" s="811">
        <v>8416</v>
      </c>
      <c r="F31" s="811">
        <v>7758</v>
      </c>
      <c r="G31" s="811">
        <v>8746</v>
      </c>
      <c r="H31" s="811">
        <v>9941</v>
      </c>
      <c r="I31" s="811">
        <v>12326</v>
      </c>
      <c r="J31" s="811">
        <v>13635</v>
      </c>
      <c r="K31" s="811">
        <v>12868</v>
      </c>
      <c r="L31" s="811">
        <v>11660</v>
      </c>
      <c r="M31" s="811">
        <v>11225</v>
      </c>
      <c r="N31" s="811">
        <v>11636</v>
      </c>
      <c r="O31" s="811">
        <v>13164</v>
      </c>
      <c r="P31" s="811">
        <v>12027</v>
      </c>
      <c r="Q31" s="811">
        <v>7027</v>
      </c>
      <c r="R31" s="811">
        <v>7738</v>
      </c>
      <c r="S31" s="811">
        <v>6155</v>
      </c>
      <c r="T31" s="811">
        <v>3370</v>
      </c>
      <c r="U31" s="811">
        <v>1655</v>
      </c>
      <c r="V31" s="811">
        <v>137898</v>
      </c>
      <c r="W31" s="812">
        <v>41.1</v>
      </c>
      <c r="X31" s="809" t="s">
        <v>324</v>
      </c>
      <c r="Y31" s="822" t="s">
        <v>197</v>
      </c>
      <c r="Z31" s="587"/>
    </row>
    <row r="32" spans="1:26" s="597" customFormat="1" ht="14.25" customHeight="1" x14ac:dyDescent="0.15">
      <c r="A32" s="821"/>
      <c r="B32" s="813" t="s">
        <v>325</v>
      </c>
      <c r="C32" s="814">
        <v>80138</v>
      </c>
      <c r="D32" s="815">
        <v>4542</v>
      </c>
      <c r="E32" s="815">
        <v>4387</v>
      </c>
      <c r="F32" s="815">
        <v>4007</v>
      </c>
      <c r="G32" s="815">
        <v>4495</v>
      </c>
      <c r="H32" s="815">
        <v>5035</v>
      </c>
      <c r="I32" s="815">
        <v>5954</v>
      </c>
      <c r="J32" s="815">
        <v>6800</v>
      </c>
      <c r="K32" s="815">
        <v>6273</v>
      </c>
      <c r="L32" s="815">
        <v>5734</v>
      </c>
      <c r="M32" s="815">
        <v>5403</v>
      </c>
      <c r="N32" s="815">
        <v>5424</v>
      </c>
      <c r="O32" s="815">
        <v>6067</v>
      </c>
      <c r="P32" s="815">
        <v>5257</v>
      </c>
      <c r="Q32" s="815">
        <v>3144</v>
      </c>
      <c r="R32" s="815">
        <v>3347</v>
      </c>
      <c r="S32" s="815">
        <v>2547</v>
      </c>
      <c r="T32" s="815">
        <v>1182</v>
      </c>
      <c r="U32" s="815">
        <v>540</v>
      </c>
      <c r="V32" s="815">
        <v>64455</v>
      </c>
      <c r="W32" s="816">
        <v>39.5</v>
      </c>
      <c r="X32" s="813" t="s">
        <v>325</v>
      </c>
      <c r="Y32" s="821"/>
      <c r="Z32" s="587"/>
    </row>
    <row r="33" spans="1:26" s="597" customFormat="1" ht="14.25" customHeight="1" x14ac:dyDescent="0.15">
      <c r="A33" s="822"/>
      <c r="B33" s="809" t="s">
        <v>326</v>
      </c>
      <c r="C33" s="810">
        <v>88032</v>
      </c>
      <c r="D33" s="811">
        <v>4281</v>
      </c>
      <c r="E33" s="811">
        <v>4029</v>
      </c>
      <c r="F33" s="811">
        <v>3751</v>
      </c>
      <c r="G33" s="811">
        <v>4251</v>
      </c>
      <c r="H33" s="811">
        <v>4906</v>
      </c>
      <c r="I33" s="811">
        <v>6372</v>
      </c>
      <c r="J33" s="811">
        <v>6835</v>
      </c>
      <c r="K33" s="811">
        <v>6595</v>
      </c>
      <c r="L33" s="811">
        <v>5926</v>
      </c>
      <c r="M33" s="811">
        <v>5822</v>
      </c>
      <c r="N33" s="811">
        <v>6212</v>
      </c>
      <c r="O33" s="811">
        <v>7097</v>
      </c>
      <c r="P33" s="811">
        <v>6770</v>
      </c>
      <c r="Q33" s="811">
        <v>3883</v>
      </c>
      <c r="R33" s="811">
        <v>4391</v>
      </c>
      <c r="S33" s="811">
        <v>3608</v>
      </c>
      <c r="T33" s="811">
        <v>2188</v>
      </c>
      <c r="U33" s="811">
        <v>1115</v>
      </c>
      <c r="V33" s="811">
        <v>73443</v>
      </c>
      <c r="W33" s="812">
        <v>42.5</v>
      </c>
      <c r="X33" s="809" t="s">
        <v>326</v>
      </c>
      <c r="Y33" s="822"/>
      <c r="Z33" s="587"/>
    </row>
    <row r="34" spans="1:26" s="464" customFormat="1" ht="14.25" customHeight="1" x14ac:dyDescent="0.15">
      <c r="A34" s="821" t="s">
        <v>198</v>
      </c>
      <c r="B34" s="813" t="s">
        <v>324</v>
      </c>
      <c r="C34" s="814">
        <v>58622</v>
      </c>
      <c r="D34" s="815">
        <v>2961</v>
      </c>
      <c r="E34" s="815">
        <v>2905</v>
      </c>
      <c r="F34" s="815">
        <v>2944</v>
      </c>
      <c r="G34" s="815">
        <v>3625</v>
      </c>
      <c r="H34" s="815">
        <v>3933</v>
      </c>
      <c r="I34" s="815">
        <v>4286</v>
      </c>
      <c r="J34" s="815">
        <v>4094</v>
      </c>
      <c r="K34" s="815">
        <v>3883</v>
      </c>
      <c r="L34" s="815">
        <v>3746</v>
      </c>
      <c r="M34" s="815">
        <v>4193</v>
      </c>
      <c r="N34" s="815">
        <v>4623</v>
      </c>
      <c r="O34" s="815">
        <v>5095</v>
      </c>
      <c r="P34" s="815">
        <v>3861</v>
      </c>
      <c r="Q34" s="815">
        <v>2150</v>
      </c>
      <c r="R34" s="815">
        <v>2420</v>
      </c>
      <c r="S34" s="815">
        <v>2160</v>
      </c>
      <c r="T34" s="815">
        <v>1262</v>
      </c>
      <c r="U34" s="815">
        <v>481</v>
      </c>
      <c r="V34" s="815">
        <v>47698</v>
      </c>
      <c r="W34" s="816">
        <v>40.700000000000003</v>
      </c>
      <c r="X34" s="813" t="s">
        <v>324</v>
      </c>
      <c r="Y34" s="821" t="s">
        <v>198</v>
      </c>
      <c r="Z34" s="369"/>
    </row>
    <row r="35" spans="1:26" s="464" customFormat="1" ht="14.25" customHeight="1" x14ac:dyDescent="0.15">
      <c r="A35" s="822"/>
      <c r="B35" s="809" t="s">
        <v>325</v>
      </c>
      <c r="C35" s="810">
        <v>28742</v>
      </c>
      <c r="D35" s="811">
        <v>1485</v>
      </c>
      <c r="E35" s="811">
        <v>1520</v>
      </c>
      <c r="F35" s="811">
        <v>1531</v>
      </c>
      <c r="G35" s="811">
        <v>1872</v>
      </c>
      <c r="H35" s="811">
        <v>1980</v>
      </c>
      <c r="I35" s="811">
        <v>2198</v>
      </c>
      <c r="J35" s="811">
        <v>2086</v>
      </c>
      <c r="K35" s="811">
        <v>1937</v>
      </c>
      <c r="L35" s="811">
        <v>1802</v>
      </c>
      <c r="M35" s="811">
        <v>2048</v>
      </c>
      <c r="N35" s="811">
        <v>2248</v>
      </c>
      <c r="O35" s="811">
        <v>2574</v>
      </c>
      <c r="P35" s="811">
        <v>1836</v>
      </c>
      <c r="Q35" s="811">
        <v>961</v>
      </c>
      <c r="R35" s="811">
        <v>1047</v>
      </c>
      <c r="S35" s="811">
        <v>920</v>
      </c>
      <c r="T35" s="811">
        <v>525</v>
      </c>
      <c r="U35" s="811">
        <v>172</v>
      </c>
      <c r="V35" s="811">
        <v>23113</v>
      </c>
      <c r="W35" s="812">
        <v>39.6</v>
      </c>
      <c r="X35" s="809" t="s">
        <v>325</v>
      </c>
      <c r="Y35" s="822"/>
      <c r="Z35" s="369"/>
    </row>
    <row r="36" spans="1:26" s="464" customFormat="1" ht="14.25" customHeight="1" x14ac:dyDescent="0.15">
      <c r="A36" s="821"/>
      <c r="B36" s="813" t="s">
        <v>326</v>
      </c>
      <c r="C36" s="814">
        <v>29880</v>
      </c>
      <c r="D36" s="815">
        <v>1476</v>
      </c>
      <c r="E36" s="815">
        <v>1385</v>
      </c>
      <c r="F36" s="815">
        <v>1413</v>
      </c>
      <c r="G36" s="815">
        <v>1753</v>
      </c>
      <c r="H36" s="815">
        <v>1953</v>
      </c>
      <c r="I36" s="815">
        <v>2088</v>
      </c>
      <c r="J36" s="815">
        <v>2008</v>
      </c>
      <c r="K36" s="815">
        <v>1946</v>
      </c>
      <c r="L36" s="815">
        <v>1944</v>
      </c>
      <c r="M36" s="815">
        <v>2145</v>
      </c>
      <c r="N36" s="815">
        <v>2375</v>
      </c>
      <c r="O36" s="815">
        <v>2521</v>
      </c>
      <c r="P36" s="815">
        <v>2025</v>
      </c>
      <c r="Q36" s="815">
        <v>1189</v>
      </c>
      <c r="R36" s="815">
        <v>1373</v>
      </c>
      <c r="S36" s="815">
        <v>1240</v>
      </c>
      <c r="T36" s="815">
        <v>737</v>
      </c>
      <c r="U36" s="815">
        <v>309</v>
      </c>
      <c r="V36" s="815">
        <v>24585</v>
      </c>
      <c r="W36" s="816">
        <v>41.7</v>
      </c>
      <c r="X36" s="813" t="s">
        <v>326</v>
      </c>
      <c r="Y36" s="821"/>
      <c r="Z36" s="369"/>
    </row>
    <row r="37" spans="1:26" s="464" customFormat="1" ht="14.25" customHeight="1" x14ac:dyDescent="0.15">
      <c r="A37" s="822" t="s">
        <v>199</v>
      </c>
      <c r="B37" s="809" t="s">
        <v>324</v>
      </c>
      <c r="C37" s="810">
        <v>53096</v>
      </c>
      <c r="D37" s="811">
        <v>2530</v>
      </c>
      <c r="E37" s="811">
        <v>2519</v>
      </c>
      <c r="F37" s="811">
        <v>2491</v>
      </c>
      <c r="G37" s="811">
        <v>2985</v>
      </c>
      <c r="H37" s="811">
        <v>3430</v>
      </c>
      <c r="I37" s="811">
        <v>3560</v>
      </c>
      <c r="J37" s="811">
        <v>3596</v>
      </c>
      <c r="K37" s="811">
        <v>3556</v>
      </c>
      <c r="L37" s="811">
        <v>3315</v>
      </c>
      <c r="M37" s="811">
        <v>3423</v>
      </c>
      <c r="N37" s="811">
        <v>3916</v>
      </c>
      <c r="O37" s="811">
        <v>4689</v>
      </c>
      <c r="P37" s="811">
        <v>4099</v>
      </c>
      <c r="Q37" s="811">
        <v>2351</v>
      </c>
      <c r="R37" s="811">
        <v>2499</v>
      </c>
      <c r="S37" s="811">
        <v>2181</v>
      </c>
      <c r="T37" s="811">
        <v>1375</v>
      </c>
      <c r="U37" s="811">
        <v>581</v>
      </c>
      <c r="V37" s="811">
        <v>43801</v>
      </c>
      <c r="W37" s="812">
        <v>42.2</v>
      </c>
      <c r="X37" s="809" t="s">
        <v>324</v>
      </c>
      <c r="Y37" s="822" t="s">
        <v>199</v>
      </c>
      <c r="Z37" s="369"/>
    </row>
    <row r="38" spans="1:26" s="464" customFormat="1" ht="14.25" customHeight="1" x14ac:dyDescent="0.15">
      <c r="A38" s="821"/>
      <c r="B38" s="813" t="s">
        <v>325</v>
      </c>
      <c r="C38" s="814">
        <v>26012</v>
      </c>
      <c r="D38" s="815">
        <v>1320</v>
      </c>
      <c r="E38" s="815">
        <v>1310</v>
      </c>
      <c r="F38" s="815">
        <v>1237</v>
      </c>
      <c r="G38" s="815">
        <v>1526</v>
      </c>
      <c r="H38" s="815">
        <v>1776</v>
      </c>
      <c r="I38" s="815">
        <v>1852</v>
      </c>
      <c r="J38" s="815">
        <v>1821</v>
      </c>
      <c r="K38" s="815">
        <v>1780</v>
      </c>
      <c r="L38" s="815">
        <v>1684</v>
      </c>
      <c r="M38" s="815">
        <v>1653</v>
      </c>
      <c r="N38" s="815">
        <v>2018</v>
      </c>
      <c r="O38" s="815">
        <v>2263</v>
      </c>
      <c r="P38" s="815">
        <v>1962</v>
      </c>
      <c r="Q38" s="815">
        <v>1087</v>
      </c>
      <c r="R38" s="815">
        <v>1077</v>
      </c>
      <c r="S38" s="815">
        <v>925</v>
      </c>
      <c r="T38" s="815">
        <v>537</v>
      </c>
      <c r="U38" s="815">
        <v>184</v>
      </c>
      <c r="V38" s="815">
        <v>21243</v>
      </c>
      <c r="W38" s="816">
        <v>40.9</v>
      </c>
      <c r="X38" s="813" t="s">
        <v>325</v>
      </c>
      <c r="Y38" s="821"/>
      <c r="Z38" s="369"/>
    </row>
    <row r="39" spans="1:26" s="464" customFormat="1" ht="14.25" customHeight="1" x14ac:dyDescent="0.15">
      <c r="A39" s="822"/>
      <c r="B39" s="809" t="s">
        <v>326</v>
      </c>
      <c r="C39" s="810">
        <v>27084</v>
      </c>
      <c r="D39" s="811">
        <v>1210</v>
      </c>
      <c r="E39" s="811">
        <v>1209</v>
      </c>
      <c r="F39" s="811">
        <v>1254</v>
      </c>
      <c r="G39" s="811">
        <v>1459</v>
      </c>
      <c r="H39" s="811">
        <v>1654</v>
      </c>
      <c r="I39" s="811">
        <v>1708</v>
      </c>
      <c r="J39" s="811">
        <v>1775</v>
      </c>
      <c r="K39" s="811">
        <v>1776</v>
      </c>
      <c r="L39" s="811">
        <v>1631</v>
      </c>
      <c r="M39" s="811">
        <v>1770</v>
      </c>
      <c r="N39" s="811">
        <v>1898</v>
      </c>
      <c r="O39" s="811">
        <v>2426</v>
      </c>
      <c r="P39" s="811">
        <v>2137</v>
      </c>
      <c r="Q39" s="811">
        <v>1264</v>
      </c>
      <c r="R39" s="811">
        <v>1422</v>
      </c>
      <c r="S39" s="811">
        <v>1256</v>
      </c>
      <c r="T39" s="811">
        <v>838</v>
      </c>
      <c r="U39" s="811">
        <v>397</v>
      </c>
      <c r="V39" s="811">
        <v>22558</v>
      </c>
      <c r="W39" s="812">
        <v>43.5</v>
      </c>
      <c r="X39" s="809" t="s">
        <v>326</v>
      </c>
      <c r="Y39" s="822"/>
      <c r="Z39" s="369"/>
    </row>
    <row r="40" spans="1:26" s="464" customFormat="1" ht="14.25" customHeight="1" x14ac:dyDescent="0.15">
      <c r="A40" s="821" t="s">
        <v>200</v>
      </c>
      <c r="B40" s="813" t="s">
        <v>324</v>
      </c>
      <c r="C40" s="814">
        <v>214506</v>
      </c>
      <c r="D40" s="815">
        <v>10203</v>
      </c>
      <c r="E40" s="815">
        <v>9189</v>
      </c>
      <c r="F40" s="815">
        <v>8447</v>
      </c>
      <c r="G40" s="815">
        <v>9615</v>
      </c>
      <c r="H40" s="815">
        <v>11762</v>
      </c>
      <c r="I40" s="815">
        <v>16175</v>
      </c>
      <c r="J40" s="815">
        <v>17860</v>
      </c>
      <c r="K40" s="815">
        <v>16558</v>
      </c>
      <c r="L40" s="815">
        <v>13956</v>
      </c>
      <c r="M40" s="815">
        <v>13201</v>
      </c>
      <c r="N40" s="815">
        <v>14354</v>
      </c>
      <c r="O40" s="815">
        <v>18250</v>
      </c>
      <c r="P40" s="815">
        <v>16842</v>
      </c>
      <c r="Q40" s="815">
        <v>9707</v>
      </c>
      <c r="R40" s="815">
        <v>10640</v>
      </c>
      <c r="S40" s="815">
        <v>9026</v>
      </c>
      <c r="T40" s="815">
        <v>5539</v>
      </c>
      <c r="U40" s="815">
        <v>3182</v>
      </c>
      <c r="V40" s="815">
        <v>181039</v>
      </c>
      <c r="W40" s="816">
        <v>43</v>
      </c>
      <c r="X40" s="813" t="s">
        <v>324</v>
      </c>
      <c r="Y40" s="821" t="s">
        <v>200</v>
      </c>
      <c r="Z40" s="369"/>
    </row>
    <row r="41" spans="1:26" s="464" customFormat="1" ht="14.25" customHeight="1" x14ac:dyDescent="0.15">
      <c r="A41" s="822"/>
      <c r="B41" s="809" t="s">
        <v>325</v>
      </c>
      <c r="C41" s="810">
        <v>99477</v>
      </c>
      <c r="D41" s="811">
        <v>5271</v>
      </c>
      <c r="E41" s="811">
        <v>4704</v>
      </c>
      <c r="F41" s="811">
        <v>4296</v>
      </c>
      <c r="G41" s="811">
        <v>4930</v>
      </c>
      <c r="H41" s="811">
        <v>5910</v>
      </c>
      <c r="I41" s="811">
        <v>7707</v>
      </c>
      <c r="J41" s="811">
        <v>8582</v>
      </c>
      <c r="K41" s="811">
        <v>7830</v>
      </c>
      <c r="L41" s="811">
        <v>6762</v>
      </c>
      <c r="M41" s="811">
        <v>6036</v>
      </c>
      <c r="N41" s="811">
        <v>6390</v>
      </c>
      <c r="O41" s="811">
        <v>8050</v>
      </c>
      <c r="P41" s="811">
        <v>7299</v>
      </c>
      <c r="Q41" s="811">
        <v>4144</v>
      </c>
      <c r="R41" s="811">
        <v>4436</v>
      </c>
      <c r="S41" s="811">
        <v>3694</v>
      </c>
      <c r="T41" s="811">
        <v>1974</v>
      </c>
      <c r="U41" s="811">
        <v>1462</v>
      </c>
      <c r="V41" s="811">
        <v>82284</v>
      </c>
      <c r="W41" s="812">
        <v>41.3</v>
      </c>
      <c r="X41" s="809" t="s">
        <v>325</v>
      </c>
      <c r="Y41" s="822"/>
      <c r="Z41" s="369"/>
    </row>
    <row r="42" spans="1:26" s="464" customFormat="1" ht="14.25" customHeight="1" x14ac:dyDescent="0.15">
      <c r="A42" s="821"/>
      <c r="B42" s="813" t="s">
        <v>326</v>
      </c>
      <c r="C42" s="814">
        <v>115029</v>
      </c>
      <c r="D42" s="815">
        <v>4932</v>
      </c>
      <c r="E42" s="815">
        <v>4485</v>
      </c>
      <c r="F42" s="815">
        <v>4151</v>
      </c>
      <c r="G42" s="815">
        <v>4685</v>
      </c>
      <c r="H42" s="815">
        <v>5852</v>
      </c>
      <c r="I42" s="815">
        <v>8468</v>
      </c>
      <c r="J42" s="815">
        <v>9278</v>
      </c>
      <c r="K42" s="815">
        <v>8728</v>
      </c>
      <c r="L42" s="815">
        <v>7194</v>
      </c>
      <c r="M42" s="815">
        <v>7165</v>
      </c>
      <c r="N42" s="815">
        <v>7964</v>
      </c>
      <c r="O42" s="815">
        <v>10200</v>
      </c>
      <c r="P42" s="815">
        <v>9543</v>
      </c>
      <c r="Q42" s="815">
        <v>5563</v>
      </c>
      <c r="R42" s="815">
        <v>6204</v>
      </c>
      <c r="S42" s="815">
        <v>5332</v>
      </c>
      <c r="T42" s="815">
        <v>3565</v>
      </c>
      <c r="U42" s="815">
        <v>1720</v>
      </c>
      <c r="V42" s="815">
        <v>98755</v>
      </c>
      <c r="W42" s="816">
        <v>44.4</v>
      </c>
      <c r="X42" s="813" t="s">
        <v>326</v>
      </c>
      <c r="Y42" s="821"/>
      <c r="Z42" s="369"/>
    </row>
    <row r="43" spans="1:26" s="464" customFormat="1" ht="14.25" customHeight="1" x14ac:dyDescent="0.15">
      <c r="A43" s="822" t="s">
        <v>201</v>
      </c>
      <c r="B43" s="809" t="s">
        <v>324</v>
      </c>
      <c r="C43" s="810">
        <v>72524</v>
      </c>
      <c r="D43" s="811">
        <v>3577</v>
      </c>
      <c r="E43" s="811">
        <v>3838</v>
      </c>
      <c r="F43" s="811">
        <v>3483</v>
      </c>
      <c r="G43" s="811">
        <v>4053</v>
      </c>
      <c r="H43" s="811">
        <v>4455</v>
      </c>
      <c r="I43" s="811">
        <v>5020</v>
      </c>
      <c r="J43" s="811">
        <v>5292</v>
      </c>
      <c r="K43" s="811">
        <v>5068</v>
      </c>
      <c r="L43" s="811">
        <v>4544</v>
      </c>
      <c r="M43" s="811">
        <v>4741</v>
      </c>
      <c r="N43" s="811">
        <v>5462</v>
      </c>
      <c r="O43" s="811">
        <v>6210</v>
      </c>
      <c r="P43" s="811">
        <v>5252</v>
      </c>
      <c r="Q43" s="811">
        <v>3063</v>
      </c>
      <c r="R43" s="811">
        <v>3452</v>
      </c>
      <c r="S43" s="811">
        <v>2786</v>
      </c>
      <c r="T43" s="811">
        <v>1613</v>
      </c>
      <c r="U43" s="811">
        <v>615</v>
      </c>
      <c r="V43" s="811">
        <v>59225</v>
      </c>
      <c r="W43" s="812">
        <v>41.4</v>
      </c>
      <c r="X43" s="809" t="s">
        <v>324</v>
      </c>
      <c r="Y43" s="822" t="s">
        <v>201</v>
      </c>
      <c r="Z43" s="369"/>
    </row>
    <row r="44" spans="1:26" s="464" customFormat="1" ht="14.25" customHeight="1" x14ac:dyDescent="0.15">
      <c r="A44" s="821"/>
      <c r="B44" s="813" t="s">
        <v>325</v>
      </c>
      <c r="C44" s="814">
        <v>35801</v>
      </c>
      <c r="D44" s="815">
        <v>1833</v>
      </c>
      <c r="E44" s="815">
        <v>1920</v>
      </c>
      <c r="F44" s="815">
        <v>1799</v>
      </c>
      <c r="G44" s="815">
        <v>2148</v>
      </c>
      <c r="H44" s="815">
        <v>2280</v>
      </c>
      <c r="I44" s="815">
        <v>2554</v>
      </c>
      <c r="J44" s="815">
        <v>2749</v>
      </c>
      <c r="K44" s="815">
        <v>2590</v>
      </c>
      <c r="L44" s="815">
        <v>2272</v>
      </c>
      <c r="M44" s="815">
        <v>2304</v>
      </c>
      <c r="N44" s="815">
        <v>2688</v>
      </c>
      <c r="O44" s="815">
        <v>3107</v>
      </c>
      <c r="P44" s="815">
        <v>2545</v>
      </c>
      <c r="Q44" s="815">
        <v>1459</v>
      </c>
      <c r="R44" s="815">
        <v>1490</v>
      </c>
      <c r="S44" s="815">
        <v>1224</v>
      </c>
      <c r="T44" s="815">
        <v>647</v>
      </c>
      <c r="U44" s="815">
        <v>192</v>
      </c>
      <c r="V44" s="815">
        <v>28983</v>
      </c>
      <c r="W44" s="816">
        <v>40.299999999999997</v>
      </c>
      <c r="X44" s="813" t="s">
        <v>325</v>
      </c>
      <c r="Y44" s="821"/>
      <c r="Z44" s="369"/>
    </row>
    <row r="45" spans="1:26" s="464" customFormat="1" ht="14.25" customHeight="1" x14ac:dyDescent="0.15">
      <c r="A45" s="822"/>
      <c r="B45" s="809" t="s">
        <v>326</v>
      </c>
      <c r="C45" s="810">
        <v>36723</v>
      </c>
      <c r="D45" s="811">
        <v>1744</v>
      </c>
      <c r="E45" s="811">
        <v>1918</v>
      </c>
      <c r="F45" s="811">
        <v>1684</v>
      </c>
      <c r="G45" s="811">
        <v>1905</v>
      </c>
      <c r="H45" s="811">
        <v>2175</v>
      </c>
      <c r="I45" s="811">
        <v>2466</v>
      </c>
      <c r="J45" s="811">
        <v>2543</v>
      </c>
      <c r="K45" s="811">
        <v>2478</v>
      </c>
      <c r="L45" s="811">
        <v>2272</v>
      </c>
      <c r="M45" s="811">
        <v>2437</v>
      </c>
      <c r="N45" s="811">
        <v>2774</v>
      </c>
      <c r="O45" s="811">
        <v>3103</v>
      </c>
      <c r="P45" s="811">
        <v>2707</v>
      </c>
      <c r="Q45" s="811">
        <v>1604</v>
      </c>
      <c r="R45" s="811">
        <v>1962</v>
      </c>
      <c r="S45" s="811">
        <v>1562</v>
      </c>
      <c r="T45" s="811">
        <v>966</v>
      </c>
      <c r="U45" s="811">
        <v>423</v>
      </c>
      <c r="V45" s="811">
        <v>30242</v>
      </c>
      <c r="W45" s="812">
        <v>42.5</v>
      </c>
      <c r="X45" s="809" t="s">
        <v>326</v>
      </c>
      <c r="Y45" s="822"/>
      <c r="Z45" s="369"/>
    </row>
    <row r="46" spans="1:26" s="464" customFormat="1" ht="14.25" customHeight="1" x14ac:dyDescent="0.15">
      <c r="A46" s="821" t="s">
        <v>202</v>
      </c>
      <c r="B46" s="813" t="s">
        <v>324</v>
      </c>
      <c r="C46" s="814">
        <v>173521</v>
      </c>
      <c r="D46" s="815">
        <v>8880</v>
      </c>
      <c r="E46" s="815">
        <v>8480</v>
      </c>
      <c r="F46" s="815">
        <v>7869</v>
      </c>
      <c r="G46" s="815">
        <v>9403</v>
      </c>
      <c r="H46" s="815">
        <v>10994</v>
      </c>
      <c r="I46" s="815">
        <v>13749</v>
      </c>
      <c r="J46" s="815">
        <v>14454</v>
      </c>
      <c r="K46" s="815">
        <v>12770</v>
      </c>
      <c r="L46" s="815">
        <v>11880</v>
      </c>
      <c r="M46" s="815">
        <v>11893</v>
      </c>
      <c r="N46" s="815">
        <v>12204</v>
      </c>
      <c r="O46" s="815">
        <v>13651</v>
      </c>
      <c r="P46" s="815">
        <v>11800</v>
      </c>
      <c r="Q46" s="815">
        <v>6988</v>
      </c>
      <c r="R46" s="815">
        <v>7223</v>
      </c>
      <c r="S46" s="815">
        <v>5932</v>
      </c>
      <c r="T46" s="815">
        <v>3565</v>
      </c>
      <c r="U46" s="815">
        <v>1786</v>
      </c>
      <c r="V46" s="815">
        <v>142813</v>
      </c>
      <c r="W46" s="816">
        <v>40.700000000000003</v>
      </c>
      <c r="X46" s="813" t="s">
        <v>324</v>
      </c>
      <c r="Y46" s="821" t="s">
        <v>202</v>
      </c>
      <c r="Z46" s="369"/>
    </row>
    <row r="47" spans="1:26" s="464" customFormat="1" ht="14.25" customHeight="1" x14ac:dyDescent="0.15">
      <c r="A47" s="822"/>
      <c r="B47" s="809" t="s">
        <v>325</v>
      </c>
      <c r="C47" s="810">
        <v>82342</v>
      </c>
      <c r="D47" s="811">
        <v>4551</v>
      </c>
      <c r="E47" s="811">
        <v>4347</v>
      </c>
      <c r="F47" s="811">
        <v>4168</v>
      </c>
      <c r="G47" s="811">
        <v>4820</v>
      </c>
      <c r="H47" s="811">
        <v>5499</v>
      </c>
      <c r="I47" s="811">
        <v>6655</v>
      </c>
      <c r="J47" s="811">
        <v>7193</v>
      </c>
      <c r="K47" s="811">
        <v>6267</v>
      </c>
      <c r="L47" s="811">
        <v>5762</v>
      </c>
      <c r="M47" s="811">
        <v>5660</v>
      </c>
      <c r="N47" s="811">
        <v>5744</v>
      </c>
      <c r="O47" s="811">
        <v>6240</v>
      </c>
      <c r="P47" s="811">
        <v>5286</v>
      </c>
      <c r="Q47" s="811">
        <v>3096</v>
      </c>
      <c r="R47" s="811">
        <v>2972</v>
      </c>
      <c r="S47" s="811">
        <v>2321</v>
      </c>
      <c r="T47" s="811">
        <v>1219</v>
      </c>
      <c r="U47" s="811">
        <v>542</v>
      </c>
      <c r="V47" s="811">
        <v>66461</v>
      </c>
      <c r="W47" s="812">
        <v>39</v>
      </c>
      <c r="X47" s="809" t="s">
        <v>325</v>
      </c>
      <c r="Y47" s="822"/>
      <c r="Z47" s="369"/>
    </row>
    <row r="48" spans="1:26" s="464" customFormat="1" ht="14.25" customHeight="1" x14ac:dyDescent="0.15">
      <c r="A48" s="821"/>
      <c r="B48" s="813" t="s">
        <v>326</v>
      </c>
      <c r="C48" s="814">
        <v>91179</v>
      </c>
      <c r="D48" s="815">
        <v>4329</v>
      </c>
      <c r="E48" s="815">
        <v>4133</v>
      </c>
      <c r="F48" s="815">
        <v>3701</v>
      </c>
      <c r="G48" s="815">
        <v>4583</v>
      </c>
      <c r="H48" s="815">
        <v>5495</v>
      </c>
      <c r="I48" s="815">
        <v>7094</v>
      </c>
      <c r="J48" s="815">
        <v>7261</v>
      </c>
      <c r="K48" s="815">
        <v>6503</v>
      </c>
      <c r="L48" s="815">
        <v>6118</v>
      </c>
      <c r="M48" s="815">
        <v>6233</v>
      </c>
      <c r="N48" s="815">
        <v>6460</v>
      </c>
      <c r="O48" s="815">
        <v>7411</v>
      </c>
      <c r="P48" s="815">
        <v>6514</v>
      </c>
      <c r="Q48" s="815">
        <v>3892</v>
      </c>
      <c r="R48" s="815">
        <v>4251</v>
      </c>
      <c r="S48" s="815">
        <v>3611</v>
      </c>
      <c r="T48" s="815">
        <v>2346</v>
      </c>
      <c r="U48" s="815">
        <v>1244</v>
      </c>
      <c r="V48" s="815">
        <v>76352</v>
      </c>
      <c r="W48" s="816">
        <v>42.2</v>
      </c>
      <c r="X48" s="813" t="s">
        <v>326</v>
      </c>
      <c r="Y48" s="821"/>
      <c r="Z48" s="369"/>
    </row>
    <row r="49" spans="1:26" s="464" customFormat="1" ht="15.95" customHeight="1" x14ac:dyDescent="0.15">
      <c r="A49" s="821" t="s">
        <v>203</v>
      </c>
      <c r="B49" s="813" t="s">
        <v>324</v>
      </c>
      <c r="C49" s="814">
        <v>108641</v>
      </c>
      <c r="D49" s="815">
        <v>5501</v>
      </c>
      <c r="E49" s="815">
        <v>5190</v>
      </c>
      <c r="F49" s="815">
        <v>4936</v>
      </c>
      <c r="G49" s="815">
        <v>5447</v>
      </c>
      <c r="H49" s="815">
        <v>5908</v>
      </c>
      <c r="I49" s="815">
        <v>7771</v>
      </c>
      <c r="J49" s="815">
        <v>8859</v>
      </c>
      <c r="K49" s="815">
        <v>8647</v>
      </c>
      <c r="L49" s="815">
        <v>8178</v>
      </c>
      <c r="M49" s="815">
        <v>7361</v>
      </c>
      <c r="N49" s="815">
        <v>6803</v>
      </c>
      <c r="O49" s="815">
        <v>7814</v>
      </c>
      <c r="P49" s="815">
        <v>7582</v>
      </c>
      <c r="Q49" s="815">
        <v>5338</v>
      </c>
      <c r="R49" s="815">
        <v>5919</v>
      </c>
      <c r="S49" s="815">
        <v>4421</v>
      </c>
      <c r="T49" s="815">
        <v>2061</v>
      </c>
      <c r="U49" s="815">
        <v>905</v>
      </c>
      <c r="V49" s="815">
        <v>89649</v>
      </c>
      <c r="W49" s="816">
        <v>41.7</v>
      </c>
      <c r="X49" s="813" t="s">
        <v>324</v>
      </c>
      <c r="Y49" s="821" t="s">
        <v>203</v>
      </c>
      <c r="Z49" s="369"/>
    </row>
    <row r="50" spans="1:26" s="464" customFormat="1" ht="13.5" customHeight="1" x14ac:dyDescent="0.15">
      <c r="A50" s="822"/>
      <c r="B50" s="809" t="s">
        <v>325</v>
      </c>
      <c r="C50" s="810">
        <v>51267</v>
      </c>
      <c r="D50" s="811">
        <v>2808</v>
      </c>
      <c r="E50" s="811">
        <v>2649</v>
      </c>
      <c r="F50" s="811">
        <v>2575</v>
      </c>
      <c r="G50" s="811">
        <v>2791</v>
      </c>
      <c r="H50" s="811">
        <v>2905</v>
      </c>
      <c r="I50" s="811">
        <v>3805</v>
      </c>
      <c r="J50" s="811">
        <v>4190</v>
      </c>
      <c r="K50" s="811">
        <v>4205</v>
      </c>
      <c r="L50" s="811">
        <v>3917</v>
      </c>
      <c r="M50" s="811">
        <v>3578</v>
      </c>
      <c r="N50" s="811">
        <v>3168</v>
      </c>
      <c r="O50" s="811">
        <v>3509</v>
      </c>
      <c r="P50" s="811">
        <v>3072</v>
      </c>
      <c r="Q50" s="811">
        <v>2242</v>
      </c>
      <c r="R50" s="811">
        <v>2613</v>
      </c>
      <c r="S50" s="811">
        <v>2023</v>
      </c>
      <c r="T50" s="811">
        <v>865</v>
      </c>
      <c r="U50" s="811">
        <v>352</v>
      </c>
      <c r="V50" s="811">
        <v>41504</v>
      </c>
      <c r="W50" s="812">
        <v>40.299999999999997</v>
      </c>
      <c r="X50" s="809" t="s">
        <v>325</v>
      </c>
      <c r="Y50" s="822"/>
      <c r="Z50" s="369"/>
    </row>
    <row r="51" spans="1:26" s="464" customFormat="1" ht="13.5" customHeight="1" x14ac:dyDescent="0.15">
      <c r="A51" s="821"/>
      <c r="B51" s="813" t="s">
        <v>326</v>
      </c>
      <c r="C51" s="814">
        <v>57374</v>
      </c>
      <c r="D51" s="815">
        <v>2693</v>
      </c>
      <c r="E51" s="815">
        <v>2541</v>
      </c>
      <c r="F51" s="815">
        <v>2361</v>
      </c>
      <c r="G51" s="815">
        <v>2656</v>
      </c>
      <c r="H51" s="815">
        <v>3003</v>
      </c>
      <c r="I51" s="815">
        <v>3966</v>
      </c>
      <c r="J51" s="815">
        <v>4669</v>
      </c>
      <c r="K51" s="815">
        <v>4442</v>
      </c>
      <c r="L51" s="815">
        <v>4261</v>
      </c>
      <c r="M51" s="815">
        <v>3783</v>
      </c>
      <c r="N51" s="815">
        <v>3635</v>
      </c>
      <c r="O51" s="815">
        <v>4305</v>
      </c>
      <c r="P51" s="815">
        <v>4510</v>
      </c>
      <c r="Q51" s="815">
        <v>3096</v>
      </c>
      <c r="R51" s="815">
        <v>3306</v>
      </c>
      <c r="S51" s="815">
        <v>2398</v>
      </c>
      <c r="T51" s="815">
        <v>1196</v>
      </c>
      <c r="U51" s="815">
        <v>553</v>
      </c>
      <c r="V51" s="815">
        <v>48145</v>
      </c>
      <c r="W51" s="816">
        <v>42.9</v>
      </c>
      <c r="X51" s="813" t="s">
        <v>326</v>
      </c>
      <c r="Y51" s="821"/>
      <c r="Z51" s="369"/>
    </row>
    <row r="52" spans="1:26" s="464" customFormat="1" ht="13.5" customHeight="1" x14ac:dyDescent="0.15">
      <c r="A52" s="822" t="s">
        <v>204</v>
      </c>
      <c r="B52" s="809" t="s">
        <v>324</v>
      </c>
      <c r="C52" s="810">
        <v>39122</v>
      </c>
      <c r="D52" s="811">
        <v>1726</v>
      </c>
      <c r="E52" s="811">
        <v>1494</v>
      </c>
      <c r="F52" s="811">
        <v>1384</v>
      </c>
      <c r="G52" s="811">
        <v>1838</v>
      </c>
      <c r="H52" s="811">
        <v>2295</v>
      </c>
      <c r="I52" s="811">
        <v>3033</v>
      </c>
      <c r="J52" s="811">
        <v>3000</v>
      </c>
      <c r="K52" s="811">
        <v>2538</v>
      </c>
      <c r="L52" s="811">
        <v>2280</v>
      </c>
      <c r="M52" s="811">
        <v>2332</v>
      </c>
      <c r="N52" s="811">
        <v>2796</v>
      </c>
      <c r="O52" s="811">
        <v>3694</v>
      </c>
      <c r="P52" s="811">
        <v>3523</v>
      </c>
      <c r="Q52" s="811">
        <v>1702</v>
      </c>
      <c r="R52" s="811">
        <v>1734</v>
      </c>
      <c r="S52" s="811">
        <v>1472</v>
      </c>
      <c r="T52" s="811">
        <v>1305</v>
      </c>
      <c r="U52" s="811">
        <v>976</v>
      </c>
      <c r="V52" s="811">
        <v>33430</v>
      </c>
      <c r="W52" s="812">
        <v>44.2</v>
      </c>
      <c r="X52" s="809" t="s">
        <v>324</v>
      </c>
      <c r="Y52" s="822" t="s">
        <v>204</v>
      </c>
      <c r="Z52" s="369"/>
    </row>
    <row r="53" spans="1:26" s="464" customFormat="1" ht="13.5" customHeight="1" x14ac:dyDescent="0.15">
      <c r="A53" s="821"/>
      <c r="B53" s="813" t="s">
        <v>325</v>
      </c>
      <c r="C53" s="814">
        <v>17868</v>
      </c>
      <c r="D53" s="815">
        <v>891</v>
      </c>
      <c r="E53" s="815">
        <v>771</v>
      </c>
      <c r="F53" s="815">
        <v>660</v>
      </c>
      <c r="G53" s="815">
        <v>956</v>
      </c>
      <c r="H53" s="815">
        <v>1148</v>
      </c>
      <c r="I53" s="815">
        <v>1466</v>
      </c>
      <c r="J53" s="815">
        <v>1430</v>
      </c>
      <c r="K53" s="815">
        <v>1217</v>
      </c>
      <c r="L53" s="815">
        <v>1027</v>
      </c>
      <c r="M53" s="815">
        <v>1039</v>
      </c>
      <c r="N53" s="815">
        <v>1249</v>
      </c>
      <c r="O53" s="815">
        <v>1626</v>
      </c>
      <c r="P53" s="815">
        <v>1585</v>
      </c>
      <c r="Q53" s="815">
        <v>790</v>
      </c>
      <c r="R53" s="815">
        <v>702</v>
      </c>
      <c r="S53" s="815">
        <v>526</v>
      </c>
      <c r="T53" s="815">
        <v>437</v>
      </c>
      <c r="U53" s="815">
        <v>348</v>
      </c>
      <c r="V53" s="815">
        <v>14968</v>
      </c>
      <c r="W53" s="816">
        <v>42.2</v>
      </c>
      <c r="X53" s="813" t="s">
        <v>325</v>
      </c>
      <c r="Y53" s="821"/>
      <c r="Z53" s="369"/>
    </row>
    <row r="54" spans="1:26" s="464" customFormat="1" ht="13.5" customHeight="1" x14ac:dyDescent="0.15">
      <c r="A54" s="822"/>
      <c r="B54" s="809" t="s">
        <v>326</v>
      </c>
      <c r="C54" s="810">
        <v>21254</v>
      </c>
      <c r="D54" s="811">
        <v>835</v>
      </c>
      <c r="E54" s="811">
        <v>723</v>
      </c>
      <c r="F54" s="811">
        <v>724</v>
      </c>
      <c r="G54" s="811">
        <v>882</v>
      </c>
      <c r="H54" s="811">
        <v>1147</v>
      </c>
      <c r="I54" s="811">
        <v>1567</v>
      </c>
      <c r="J54" s="811">
        <v>1570</v>
      </c>
      <c r="K54" s="811">
        <v>1321</v>
      </c>
      <c r="L54" s="811">
        <v>1253</v>
      </c>
      <c r="M54" s="811">
        <v>1293</v>
      </c>
      <c r="N54" s="811">
        <v>1547</v>
      </c>
      <c r="O54" s="811">
        <v>2068</v>
      </c>
      <c r="P54" s="811">
        <v>1938</v>
      </c>
      <c r="Q54" s="811">
        <v>912</v>
      </c>
      <c r="R54" s="811">
        <v>1032</v>
      </c>
      <c r="S54" s="811">
        <v>946</v>
      </c>
      <c r="T54" s="811">
        <v>868</v>
      </c>
      <c r="U54" s="811">
        <v>628</v>
      </c>
      <c r="V54" s="811">
        <v>18462</v>
      </c>
      <c r="W54" s="812">
        <v>45.8</v>
      </c>
      <c r="X54" s="809" t="s">
        <v>326</v>
      </c>
      <c r="Y54" s="822"/>
      <c r="Z54" s="369"/>
    </row>
    <row r="55" spans="1:26" s="464" customFormat="1" ht="13.5" customHeight="1" x14ac:dyDescent="0.15">
      <c r="A55" s="821" t="s">
        <v>205</v>
      </c>
      <c r="B55" s="813" t="s">
        <v>324</v>
      </c>
      <c r="C55" s="814">
        <v>20367</v>
      </c>
      <c r="D55" s="815">
        <v>853</v>
      </c>
      <c r="E55" s="815">
        <v>980</v>
      </c>
      <c r="F55" s="815">
        <v>944</v>
      </c>
      <c r="G55" s="815">
        <v>1090</v>
      </c>
      <c r="H55" s="815">
        <v>1193</v>
      </c>
      <c r="I55" s="815">
        <v>1257</v>
      </c>
      <c r="J55" s="815">
        <v>1263</v>
      </c>
      <c r="K55" s="815">
        <v>1241</v>
      </c>
      <c r="L55" s="815">
        <v>1232</v>
      </c>
      <c r="M55" s="815">
        <v>1267</v>
      </c>
      <c r="N55" s="815">
        <v>1529</v>
      </c>
      <c r="O55" s="815">
        <v>1783</v>
      </c>
      <c r="P55" s="815">
        <v>1611</v>
      </c>
      <c r="Q55" s="815">
        <v>1054</v>
      </c>
      <c r="R55" s="815">
        <v>1119</v>
      </c>
      <c r="S55" s="815">
        <v>1038</v>
      </c>
      <c r="T55" s="815">
        <v>643</v>
      </c>
      <c r="U55" s="815">
        <v>270</v>
      </c>
      <c r="V55" s="815">
        <v>16967</v>
      </c>
      <c r="W55" s="816">
        <v>43.9</v>
      </c>
      <c r="X55" s="813" t="s">
        <v>324</v>
      </c>
      <c r="Y55" s="821" t="s">
        <v>205</v>
      </c>
      <c r="Z55" s="369"/>
    </row>
    <row r="56" spans="1:26" s="464" customFormat="1" ht="13.5" customHeight="1" x14ac:dyDescent="0.15">
      <c r="A56" s="822"/>
      <c r="B56" s="809" t="s">
        <v>325</v>
      </c>
      <c r="C56" s="810">
        <v>10074</v>
      </c>
      <c r="D56" s="811">
        <v>425</v>
      </c>
      <c r="E56" s="811">
        <v>514</v>
      </c>
      <c r="F56" s="811">
        <v>488</v>
      </c>
      <c r="G56" s="811">
        <v>561</v>
      </c>
      <c r="H56" s="811">
        <v>597</v>
      </c>
      <c r="I56" s="811">
        <v>679</v>
      </c>
      <c r="J56" s="811">
        <v>683</v>
      </c>
      <c r="K56" s="811">
        <v>632</v>
      </c>
      <c r="L56" s="811">
        <v>620</v>
      </c>
      <c r="M56" s="811">
        <v>658</v>
      </c>
      <c r="N56" s="811">
        <v>782</v>
      </c>
      <c r="O56" s="811">
        <v>909</v>
      </c>
      <c r="P56" s="811">
        <v>774</v>
      </c>
      <c r="Q56" s="811">
        <v>470</v>
      </c>
      <c r="R56" s="811">
        <v>493</v>
      </c>
      <c r="S56" s="811">
        <v>455</v>
      </c>
      <c r="T56" s="811">
        <v>240</v>
      </c>
      <c r="U56" s="811">
        <v>94</v>
      </c>
      <c r="V56" s="811">
        <v>8318</v>
      </c>
      <c r="W56" s="812">
        <v>42.6</v>
      </c>
      <c r="X56" s="809" t="s">
        <v>325</v>
      </c>
      <c r="Y56" s="822"/>
      <c r="Z56" s="369"/>
    </row>
    <row r="57" spans="1:26" s="464" customFormat="1" ht="13.5" customHeight="1" x14ac:dyDescent="0.15">
      <c r="A57" s="821"/>
      <c r="B57" s="813" t="s">
        <v>326</v>
      </c>
      <c r="C57" s="814">
        <v>10293</v>
      </c>
      <c r="D57" s="815">
        <v>428</v>
      </c>
      <c r="E57" s="815">
        <v>466</v>
      </c>
      <c r="F57" s="815">
        <v>456</v>
      </c>
      <c r="G57" s="815">
        <v>529</v>
      </c>
      <c r="H57" s="815">
        <v>596</v>
      </c>
      <c r="I57" s="815">
        <v>578</v>
      </c>
      <c r="J57" s="815">
        <v>580</v>
      </c>
      <c r="K57" s="815">
        <v>609</v>
      </c>
      <c r="L57" s="815">
        <v>612</v>
      </c>
      <c r="M57" s="815">
        <v>609</v>
      </c>
      <c r="N57" s="815">
        <v>747</v>
      </c>
      <c r="O57" s="815">
        <v>874</v>
      </c>
      <c r="P57" s="815">
        <v>837</v>
      </c>
      <c r="Q57" s="815">
        <v>584</v>
      </c>
      <c r="R57" s="815">
        <v>626</v>
      </c>
      <c r="S57" s="815">
        <v>583</v>
      </c>
      <c r="T57" s="815">
        <v>403</v>
      </c>
      <c r="U57" s="815">
        <v>176</v>
      </c>
      <c r="V57" s="815">
        <v>8649</v>
      </c>
      <c r="W57" s="816">
        <v>45.3</v>
      </c>
      <c r="X57" s="813" t="s">
        <v>326</v>
      </c>
      <c r="Y57" s="821"/>
      <c r="Z57" s="369"/>
    </row>
    <row r="58" spans="1:26" s="464" customFormat="1" ht="13.5" customHeight="1" x14ac:dyDescent="0.15">
      <c r="A58" s="822" t="s">
        <v>206</v>
      </c>
      <c r="B58" s="809" t="s">
        <v>324</v>
      </c>
      <c r="C58" s="810">
        <v>48450</v>
      </c>
      <c r="D58" s="811">
        <v>1836</v>
      </c>
      <c r="E58" s="811">
        <v>1663</v>
      </c>
      <c r="F58" s="811">
        <v>1568</v>
      </c>
      <c r="G58" s="811">
        <v>1966</v>
      </c>
      <c r="H58" s="811">
        <v>2486</v>
      </c>
      <c r="I58" s="811">
        <v>3763</v>
      </c>
      <c r="J58" s="811">
        <v>3984</v>
      </c>
      <c r="K58" s="811">
        <v>3531</v>
      </c>
      <c r="L58" s="811">
        <v>2814</v>
      </c>
      <c r="M58" s="811">
        <v>2903</v>
      </c>
      <c r="N58" s="811">
        <v>3214</v>
      </c>
      <c r="O58" s="811">
        <v>4262</v>
      </c>
      <c r="P58" s="811">
        <v>4547</v>
      </c>
      <c r="Q58" s="811">
        <v>2486</v>
      </c>
      <c r="R58" s="811">
        <v>2536</v>
      </c>
      <c r="S58" s="811">
        <v>1974</v>
      </c>
      <c r="T58" s="811">
        <v>1689</v>
      </c>
      <c r="U58" s="811">
        <v>1228</v>
      </c>
      <c r="V58" s="811">
        <v>42254</v>
      </c>
      <c r="W58" s="812">
        <v>45.4</v>
      </c>
      <c r="X58" s="809" t="s">
        <v>324</v>
      </c>
      <c r="Y58" s="822" t="s">
        <v>206</v>
      </c>
      <c r="Z58" s="369"/>
    </row>
    <row r="59" spans="1:26" s="464" customFormat="1" ht="13.5" customHeight="1" x14ac:dyDescent="0.15">
      <c r="A59" s="821"/>
      <c r="B59" s="813" t="s">
        <v>325</v>
      </c>
      <c r="C59" s="814">
        <v>21612</v>
      </c>
      <c r="D59" s="815">
        <v>934</v>
      </c>
      <c r="E59" s="815">
        <v>878</v>
      </c>
      <c r="F59" s="815">
        <v>793</v>
      </c>
      <c r="G59" s="815">
        <v>974</v>
      </c>
      <c r="H59" s="815">
        <v>1223</v>
      </c>
      <c r="I59" s="815">
        <v>1784</v>
      </c>
      <c r="J59" s="815">
        <v>1868</v>
      </c>
      <c r="K59" s="815">
        <v>1621</v>
      </c>
      <c r="L59" s="815">
        <v>1323</v>
      </c>
      <c r="M59" s="815">
        <v>1269</v>
      </c>
      <c r="N59" s="815">
        <v>1377</v>
      </c>
      <c r="O59" s="815">
        <v>1846</v>
      </c>
      <c r="P59" s="815">
        <v>1901</v>
      </c>
      <c r="Q59" s="815">
        <v>1114</v>
      </c>
      <c r="R59" s="815">
        <v>1047</v>
      </c>
      <c r="S59" s="815">
        <v>741</v>
      </c>
      <c r="T59" s="815">
        <v>550</v>
      </c>
      <c r="U59" s="815">
        <v>369</v>
      </c>
      <c r="V59" s="815">
        <v>18464</v>
      </c>
      <c r="W59" s="816">
        <v>43.2</v>
      </c>
      <c r="X59" s="813" t="s">
        <v>325</v>
      </c>
      <c r="Y59" s="821"/>
      <c r="Z59" s="369"/>
    </row>
    <row r="60" spans="1:26" s="464" customFormat="1" ht="13.5" customHeight="1" x14ac:dyDescent="0.15">
      <c r="A60" s="822"/>
      <c r="B60" s="809" t="s">
        <v>326</v>
      </c>
      <c r="C60" s="810">
        <v>26838</v>
      </c>
      <c r="D60" s="811">
        <v>902</v>
      </c>
      <c r="E60" s="811">
        <v>785</v>
      </c>
      <c r="F60" s="811">
        <v>775</v>
      </c>
      <c r="G60" s="811">
        <v>992</v>
      </c>
      <c r="H60" s="811">
        <v>1263</v>
      </c>
      <c r="I60" s="811">
        <v>1979</v>
      </c>
      <c r="J60" s="811">
        <v>2116</v>
      </c>
      <c r="K60" s="811">
        <v>1910</v>
      </c>
      <c r="L60" s="811">
        <v>1491</v>
      </c>
      <c r="M60" s="811">
        <v>1634</v>
      </c>
      <c r="N60" s="811">
        <v>1837</v>
      </c>
      <c r="O60" s="811">
        <v>2416</v>
      </c>
      <c r="P60" s="811">
        <v>2646</v>
      </c>
      <c r="Q60" s="811">
        <v>1372</v>
      </c>
      <c r="R60" s="811">
        <v>1489</v>
      </c>
      <c r="S60" s="811">
        <v>1233</v>
      </c>
      <c r="T60" s="811">
        <v>1139</v>
      </c>
      <c r="U60" s="811">
        <v>859</v>
      </c>
      <c r="V60" s="811">
        <v>23790</v>
      </c>
      <c r="W60" s="812">
        <v>47.2</v>
      </c>
      <c r="X60" s="809" t="s">
        <v>326</v>
      </c>
      <c r="Y60" s="822"/>
      <c r="Z60" s="369"/>
    </row>
    <row r="61" spans="1:26" s="464" customFormat="1" ht="13.5" customHeight="1" x14ac:dyDescent="0.15">
      <c r="A61" s="821" t="s">
        <v>207</v>
      </c>
      <c r="B61" s="813" t="s">
        <v>324</v>
      </c>
      <c r="C61" s="814">
        <v>43819</v>
      </c>
      <c r="D61" s="815">
        <v>2429</v>
      </c>
      <c r="E61" s="815">
        <v>2388</v>
      </c>
      <c r="F61" s="815">
        <v>2202</v>
      </c>
      <c r="G61" s="815">
        <v>2544</v>
      </c>
      <c r="H61" s="815">
        <v>2902</v>
      </c>
      <c r="I61" s="815">
        <v>3405</v>
      </c>
      <c r="J61" s="815">
        <v>3304</v>
      </c>
      <c r="K61" s="815">
        <v>3086</v>
      </c>
      <c r="L61" s="815">
        <v>2901</v>
      </c>
      <c r="M61" s="815">
        <v>3097</v>
      </c>
      <c r="N61" s="815">
        <v>3320</v>
      </c>
      <c r="O61" s="815">
        <v>3552</v>
      </c>
      <c r="P61" s="815">
        <v>2747</v>
      </c>
      <c r="Q61" s="815">
        <v>1716</v>
      </c>
      <c r="R61" s="815">
        <v>1809</v>
      </c>
      <c r="S61" s="815">
        <v>1397</v>
      </c>
      <c r="T61" s="815">
        <v>711</v>
      </c>
      <c r="U61" s="815">
        <v>309</v>
      </c>
      <c r="V61" s="815">
        <v>35316</v>
      </c>
      <c r="W61" s="816">
        <v>39.700000000000003</v>
      </c>
      <c r="X61" s="813" t="s">
        <v>324</v>
      </c>
      <c r="Y61" s="821" t="s">
        <v>207</v>
      </c>
      <c r="Z61" s="369"/>
    </row>
    <row r="62" spans="1:26" s="464" customFormat="1" ht="13.5" customHeight="1" x14ac:dyDescent="0.15">
      <c r="A62" s="822"/>
      <c r="B62" s="809" t="s">
        <v>325</v>
      </c>
      <c r="C62" s="810">
        <v>21872</v>
      </c>
      <c r="D62" s="811">
        <v>1244</v>
      </c>
      <c r="E62" s="811">
        <v>1205</v>
      </c>
      <c r="F62" s="811">
        <v>1126</v>
      </c>
      <c r="G62" s="811">
        <v>1288</v>
      </c>
      <c r="H62" s="811">
        <v>1510</v>
      </c>
      <c r="I62" s="811">
        <v>1747</v>
      </c>
      <c r="J62" s="811">
        <v>1753</v>
      </c>
      <c r="K62" s="811">
        <v>1604</v>
      </c>
      <c r="L62" s="811">
        <v>1445</v>
      </c>
      <c r="M62" s="811">
        <v>1580</v>
      </c>
      <c r="N62" s="811">
        <v>1649</v>
      </c>
      <c r="O62" s="811">
        <v>1835</v>
      </c>
      <c r="P62" s="811">
        <v>1356</v>
      </c>
      <c r="Q62" s="811">
        <v>843</v>
      </c>
      <c r="R62" s="811">
        <v>800</v>
      </c>
      <c r="S62" s="811">
        <v>556</v>
      </c>
      <c r="T62" s="811">
        <v>261</v>
      </c>
      <c r="U62" s="811">
        <v>70</v>
      </c>
      <c r="V62" s="811">
        <v>17556</v>
      </c>
      <c r="W62" s="812">
        <v>38.700000000000003</v>
      </c>
      <c r="X62" s="809" t="s">
        <v>325</v>
      </c>
      <c r="Y62" s="822"/>
      <c r="Z62" s="369"/>
    </row>
    <row r="63" spans="1:26" s="464" customFormat="1" ht="13.5" customHeight="1" x14ac:dyDescent="0.15">
      <c r="A63" s="821"/>
      <c r="B63" s="813" t="s">
        <v>326</v>
      </c>
      <c r="C63" s="814">
        <v>21947</v>
      </c>
      <c r="D63" s="815">
        <v>1185</v>
      </c>
      <c r="E63" s="815">
        <v>1183</v>
      </c>
      <c r="F63" s="815">
        <v>1076</v>
      </c>
      <c r="G63" s="815">
        <v>1256</v>
      </c>
      <c r="H63" s="815">
        <v>1392</v>
      </c>
      <c r="I63" s="815">
        <v>1658</v>
      </c>
      <c r="J63" s="815">
        <v>1551</v>
      </c>
      <c r="K63" s="815">
        <v>1482</v>
      </c>
      <c r="L63" s="815">
        <v>1456</v>
      </c>
      <c r="M63" s="815">
        <v>1517</v>
      </c>
      <c r="N63" s="815">
        <v>1671</v>
      </c>
      <c r="O63" s="815">
        <v>1717</v>
      </c>
      <c r="P63" s="815">
        <v>1391</v>
      </c>
      <c r="Q63" s="815">
        <v>873</v>
      </c>
      <c r="R63" s="815">
        <v>1009</v>
      </c>
      <c r="S63" s="815">
        <v>841</v>
      </c>
      <c r="T63" s="815">
        <v>450</v>
      </c>
      <c r="U63" s="815">
        <v>239</v>
      </c>
      <c r="V63" s="815">
        <v>17760</v>
      </c>
      <c r="W63" s="816">
        <v>40.700000000000003</v>
      </c>
      <c r="X63" s="813" t="s">
        <v>326</v>
      </c>
      <c r="Y63" s="821"/>
      <c r="Z63" s="369"/>
    </row>
    <row r="64" spans="1:26" s="464" customFormat="1" ht="13.5" customHeight="1" x14ac:dyDescent="0.15">
      <c r="A64" s="822" t="s">
        <v>208</v>
      </c>
      <c r="B64" s="809" t="s">
        <v>324</v>
      </c>
      <c r="C64" s="810">
        <v>181231</v>
      </c>
      <c r="D64" s="811">
        <v>9100</v>
      </c>
      <c r="E64" s="811">
        <v>8701</v>
      </c>
      <c r="F64" s="811">
        <v>8576</v>
      </c>
      <c r="G64" s="811">
        <v>9384</v>
      </c>
      <c r="H64" s="811">
        <v>10702</v>
      </c>
      <c r="I64" s="811">
        <v>13901</v>
      </c>
      <c r="J64" s="811">
        <v>14710</v>
      </c>
      <c r="K64" s="811">
        <v>13826</v>
      </c>
      <c r="L64" s="811">
        <v>12570</v>
      </c>
      <c r="M64" s="811">
        <v>11885</v>
      </c>
      <c r="N64" s="811">
        <v>12471</v>
      </c>
      <c r="O64" s="811">
        <v>14435</v>
      </c>
      <c r="P64" s="811">
        <v>13064</v>
      </c>
      <c r="Q64" s="811">
        <v>7739</v>
      </c>
      <c r="R64" s="811">
        <v>8247</v>
      </c>
      <c r="S64" s="811">
        <v>6754</v>
      </c>
      <c r="T64" s="811">
        <v>3610</v>
      </c>
      <c r="U64" s="811">
        <v>1556</v>
      </c>
      <c r="V64" s="811">
        <v>149264</v>
      </c>
      <c r="W64" s="812">
        <v>41.1</v>
      </c>
      <c r="X64" s="809" t="s">
        <v>324</v>
      </c>
      <c r="Y64" s="822" t="s">
        <v>208</v>
      </c>
      <c r="Z64" s="369"/>
    </row>
    <row r="65" spans="1:26" s="464" customFormat="1" ht="13.5" customHeight="1" x14ac:dyDescent="0.15">
      <c r="A65" s="823"/>
      <c r="B65" s="813" t="s">
        <v>325</v>
      </c>
      <c r="C65" s="814">
        <v>85903</v>
      </c>
      <c r="D65" s="815">
        <v>4732</v>
      </c>
      <c r="E65" s="815">
        <v>4461</v>
      </c>
      <c r="F65" s="815">
        <v>4358</v>
      </c>
      <c r="G65" s="815">
        <v>4800</v>
      </c>
      <c r="H65" s="815">
        <v>5418</v>
      </c>
      <c r="I65" s="815">
        <v>6735</v>
      </c>
      <c r="J65" s="815">
        <v>7025</v>
      </c>
      <c r="K65" s="815">
        <v>6713</v>
      </c>
      <c r="L65" s="815">
        <v>6098</v>
      </c>
      <c r="M65" s="815">
        <v>5644</v>
      </c>
      <c r="N65" s="815">
        <v>5655</v>
      </c>
      <c r="O65" s="815">
        <v>6564</v>
      </c>
      <c r="P65" s="815">
        <v>5762</v>
      </c>
      <c r="Q65" s="815">
        <v>3368</v>
      </c>
      <c r="R65" s="815">
        <v>3581</v>
      </c>
      <c r="S65" s="815">
        <v>2907</v>
      </c>
      <c r="T65" s="815">
        <v>1477</v>
      </c>
      <c r="U65" s="815">
        <v>605</v>
      </c>
      <c r="V65" s="815">
        <v>69480</v>
      </c>
      <c r="W65" s="816">
        <v>39.799999999999997</v>
      </c>
      <c r="X65" s="813" t="s">
        <v>325</v>
      </c>
      <c r="Y65" s="823"/>
      <c r="Z65" s="369"/>
    </row>
    <row r="66" spans="1:26" s="464" customFormat="1" ht="13.5" customHeight="1" x14ac:dyDescent="0.15">
      <c r="A66" s="824"/>
      <c r="B66" s="809" t="s">
        <v>326</v>
      </c>
      <c r="C66" s="810">
        <v>95328</v>
      </c>
      <c r="D66" s="811">
        <v>4368</v>
      </c>
      <c r="E66" s="811">
        <v>4240</v>
      </c>
      <c r="F66" s="811">
        <v>4218</v>
      </c>
      <c r="G66" s="811">
        <v>4584</v>
      </c>
      <c r="H66" s="811">
        <v>5284</v>
      </c>
      <c r="I66" s="811">
        <v>7166</v>
      </c>
      <c r="J66" s="811">
        <v>7685</v>
      </c>
      <c r="K66" s="811">
        <v>7113</v>
      </c>
      <c r="L66" s="811">
        <v>6472</v>
      </c>
      <c r="M66" s="811">
        <v>6241</v>
      </c>
      <c r="N66" s="811">
        <v>6816</v>
      </c>
      <c r="O66" s="811">
        <v>7871</v>
      </c>
      <c r="P66" s="811">
        <v>7302</v>
      </c>
      <c r="Q66" s="811">
        <v>4371</v>
      </c>
      <c r="R66" s="811">
        <v>4666</v>
      </c>
      <c r="S66" s="811">
        <v>3847</v>
      </c>
      <c r="T66" s="811">
        <v>2133</v>
      </c>
      <c r="U66" s="811">
        <v>951</v>
      </c>
      <c r="V66" s="811">
        <v>79784</v>
      </c>
      <c r="W66" s="812">
        <v>42.4</v>
      </c>
      <c r="X66" s="809" t="s">
        <v>326</v>
      </c>
      <c r="Y66" s="824"/>
      <c r="Z66" s="369"/>
    </row>
    <row r="67" spans="1:26" s="802" customFormat="1" ht="13.5" customHeight="1" x14ac:dyDescent="0.15">
      <c r="A67" s="817" t="s">
        <v>125</v>
      </c>
      <c r="B67" s="807" t="s">
        <v>324</v>
      </c>
      <c r="C67" s="798">
        <v>1931809</v>
      </c>
      <c r="D67" s="799">
        <v>88727</v>
      </c>
      <c r="E67" s="799">
        <v>94809</v>
      </c>
      <c r="F67" s="799">
        <v>93934</v>
      </c>
      <c r="G67" s="799">
        <v>109832</v>
      </c>
      <c r="H67" s="799">
        <v>121166</v>
      </c>
      <c r="I67" s="799">
        <v>132324</v>
      </c>
      <c r="J67" s="799">
        <v>135769</v>
      </c>
      <c r="K67" s="799">
        <v>132016</v>
      </c>
      <c r="L67" s="799">
        <v>127444</v>
      </c>
      <c r="M67" s="799">
        <v>136037</v>
      </c>
      <c r="N67" s="799">
        <v>144716</v>
      </c>
      <c r="O67" s="799">
        <v>158309</v>
      </c>
      <c r="P67" s="799">
        <v>140188</v>
      </c>
      <c r="Q67" s="799">
        <v>89878</v>
      </c>
      <c r="R67" s="799">
        <v>92183</v>
      </c>
      <c r="S67" s="799">
        <v>73131</v>
      </c>
      <c r="T67" s="799">
        <v>41894</v>
      </c>
      <c r="U67" s="799">
        <v>19452</v>
      </c>
      <c r="V67" s="799">
        <v>1589361</v>
      </c>
      <c r="W67" s="800">
        <v>41.8</v>
      </c>
      <c r="X67" s="807" t="s">
        <v>324</v>
      </c>
      <c r="Y67" s="817" t="s">
        <v>125</v>
      </c>
      <c r="Z67" s="801"/>
    </row>
    <row r="68" spans="1:26" s="802" customFormat="1" ht="13.5" customHeight="1" x14ac:dyDescent="0.15">
      <c r="A68" s="825"/>
      <c r="B68" s="803" t="s">
        <v>325</v>
      </c>
      <c r="C68" s="804">
        <v>939617</v>
      </c>
      <c r="D68" s="805">
        <v>45694</v>
      </c>
      <c r="E68" s="805">
        <v>48425</v>
      </c>
      <c r="F68" s="805">
        <v>48398</v>
      </c>
      <c r="G68" s="805">
        <v>56491</v>
      </c>
      <c r="H68" s="805">
        <v>62297</v>
      </c>
      <c r="I68" s="805">
        <v>68075</v>
      </c>
      <c r="J68" s="805">
        <v>70212</v>
      </c>
      <c r="K68" s="805">
        <v>67287</v>
      </c>
      <c r="L68" s="805">
        <v>64085</v>
      </c>
      <c r="M68" s="805">
        <v>67417</v>
      </c>
      <c r="N68" s="805">
        <v>71238</v>
      </c>
      <c r="O68" s="805">
        <v>77227</v>
      </c>
      <c r="P68" s="805">
        <v>65941</v>
      </c>
      <c r="Q68" s="805">
        <v>39806</v>
      </c>
      <c r="R68" s="805">
        <v>38367</v>
      </c>
      <c r="S68" s="805">
        <v>28269</v>
      </c>
      <c r="T68" s="805">
        <v>14771</v>
      </c>
      <c r="U68" s="805">
        <v>5617</v>
      </c>
      <c r="V68" s="805">
        <v>763607</v>
      </c>
      <c r="W68" s="806">
        <v>40.200000000000003</v>
      </c>
      <c r="X68" s="803" t="s">
        <v>325</v>
      </c>
      <c r="Y68" s="825"/>
      <c r="Z68" s="801"/>
    </row>
    <row r="69" spans="1:26" s="802" customFormat="1" ht="13.5" customHeight="1" x14ac:dyDescent="0.15">
      <c r="A69" s="826"/>
      <c r="B69" s="807" t="s">
        <v>326</v>
      </c>
      <c r="C69" s="798">
        <v>992192</v>
      </c>
      <c r="D69" s="799">
        <v>43033</v>
      </c>
      <c r="E69" s="799">
        <v>46384</v>
      </c>
      <c r="F69" s="799">
        <v>45536</v>
      </c>
      <c r="G69" s="799">
        <v>53341</v>
      </c>
      <c r="H69" s="799">
        <v>58869</v>
      </c>
      <c r="I69" s="799">
        <v>64249</v>
      </c>
      <c r="J69" s="799">
        <v>65557</v>
      </c>
      <c r="K69" s="799">
        <v>64729</v>
      </c>
      <c r="L69" s="799">
        <v>63359</v>
      </c>
      <c r="M69" s="799">
        <v>68620</v>
      </c>
      <c r="N69" s="799">
        <v>73478</v>
      </c>
      <c r="O69" s="799">
        <v>81082</v>
      </c>
      <c r="P69" s="799">
        <v>74247</v>
      </c>
      <c r="Q69" s="799">
        <v>50072</v>
      </c>
      <c r="R69" s="799">
        <v>53816</v>
      </c>
      <c r="S69" s="799">
        <v>44862</v>
      </c>
      <c r="T69" s="799">
        <v>27123</v>
      </c>
      <c r="U69" s="799">
        <v>13835</v>
      </c>
      <c r="V69" s="799">
        <v>825754</v>
      </c>
      <c r="W69" s="800">
        <v>43.3</v>
      </c>
      <c r="X69" s="807" t="s">
        <v>326</v>
      </c>
      <c r="Y69" s="826"/>
      <c r="Z69" s="801"/>
    </row>
    <row r="70" spans="1:26" s="802" customFormat="1" ht="13.5" customHeight="1" x14ac:dyDescent="0.15">
      <c r="A70" s="818" t="s">
        <v>126</v>
      </c>
      <c r="B70" s="803" t="s">
        <v>324</v>
      </c>
      <c r="C70" s="804">
        <v>188087</v>
      </c>
      <c r="D70" s="805">
        <v>7506</v>
      </c>
      <c r="E70" s="805">
        <v>8556</v>
      </c>
      <c r="F70" s="805">
        <v>8820</v>
      </c>
      <c r="G70" s="805">
        <v>10362</v>
      </c>
      <c r="H70" s="805">
        <v>11509</v>
      </c>
      <c r="I70" s="805">
        <v>11669</v>
      </c>
      <c r="J70" s="805">
        <v>12067</v>
      </c>
      <c r="K70" s="805">
        <v>12156</v>
      </c>
      <c r="L70" s="805">
        <v>12417</v>
      </c>
      <c r="M70" s="805">
        <v>13628</v>
      </c>
      <c r="N70" s="805">
        <v>14251</v>
      </c>
      <c r="O70" s="805">
        <v>15602</v>
      </c>
      <c r="P70" s="805">
        <v>15074</v>
      </c>
      <c r="Q70" s="805">
        <v>9331</v>
      </c>
      <c r="R70" s="805">
        <v>10204</v>
      </c>
      <c r="S70" s="805">
        <v>8047</v>
      </c>
      <c r="T70" s="805">
        <v>4708</v>
      </c>
      <c r="U70" s="805">
        <v>2180</v>
      </c>
      <c r="V70" s="805">
        <v>157066</v>
      </c>
      <c r="W70" s="806">
        <v>43.3</v>
      </c>
      <c r="X70" s="803" t="s">
        <v>324</v>
      </c>
      <c r="Y70" s="818" t="s">
        <v>126</v>
      </c>
      <c r="Z70" s="801"/>
    </row>
    <row r="71" spans="1:26" s="802" customFormat="1" ht="13.5" customHeight="1" x14ac:dyDescent="0.15">
      <c r="A71" s="827"/>
      <c r="B71" s="807" t="s">
        <v>325</v>
      </c>
      <c r="C71" s="798">
        <v>91753</v>
      </c>
      <c r="D71" s="799">
        <v>3877</v>
      </c>
      <c r="E71" s="799">
        <v>4388</v>
      </c>
      <c r="F71" s="799">
        <v>4606</v>
      </c>
      <c r="G71" s="799">
        <v>5295</v>
      </c>
      <c r="H71" s="799">
        <v>5956</v>
      </c>
      <c r="I71" s="799">
        <v>6259</v>
      </c>
      <c r="J71" s="799">
        <v>6358</v>
      </c>
      <c r="K71" s="799">
        <v>6260</v>
      </c>
      <c r="L71" s="799">
        <v>6223</v>
      </c>
      <c r="M71" s="799">
        <v>6806</v>
      </c>
      <c r="N71" s="799">
        <v>7083</v>
      </c>
      <c r="O71" s="799">
        <v>7749</v>
      </c>
      <c r="P71" s="799">
        <v>7204</v>
      </c>
      <c r="Q71" s="799">
        <v>4215</v>
      </c>
      <c r="R71" s="799">
        <v>4136</v>
      </c>
      <c r="S71" s="799">
        <v>3159</v>
      </c>
      <c r="T71" s="799">
        <v>1618</v>
      </c>
      <c r="U71" s="799">
        <v>561</v>
      </c>
      <c r="V71" s="799">
        <v>75718</v>
      </c>
      <c r="W71" s="800">
        <v>41.5</v>
      </c>
      <c r="X71" s="807" t="s">
        <v>325</v>
      </c>
      <c r="Y71" s="827"/>
      <c r="Z71" s="801"/>
    </row>
    <row r="72" spans="1:26" s="802" customFormat="1" ht="13.5" customHeight="1" x14ac:dyDescent="0.15">
      <c r="A72" s="818"/>
      <c r="B72" s="803" t="s">
        <v>326</v>
      </c>
      <c r="C72" s="804">
        <v>96334</v>
      </c>
      <c r="D72" s="805">
        <v>3629</v>
      </c>
      <c r="E72" s="805">
        <v>4168</v>
      </c>
      <c r="F72" s="805">
        <v>4214</v>
      </c>
      <c r="G72" s="805">
        <v>5067</v>
      </c>
      <c r="H72" s="805">
        <v>5553</v>
      </c>
      <c r="I72" s="805">
        <v>5410</v>
      </c>
      <c r="J72" s="805">
        <v>5709</v>
      </c>
      <c r="K72" s="805">
        <v>5896</v>
      </c>
      <c r="L72" s="805">
        <v>6194</v>
      </c>
      <c r="M72" s="805">
        <v>6822</v>
      </c>
      <c r="N72" s="805">
        <v>7168</v>
      </c>
      <c r="O72" s="805">
        <v>7853</v>
      </c>
      <c r="P72" s="805">
        <v>7870</v>
      </c>
      <c r="Q72" s="805">
        <v>5116</v>
      </c>
      <c r="R72" s="805">
        <v>6068</v>
      </c>
      <c r="S72" s="805">
        <v>4888</v>
      </c>
      <c r="T72" s="805">
        <v>3090</v>
      </c>
      <c r="U72" s="805">
        <v>1619</v>
      </c>
      <c r="V72" s="805">
        <v>81348</v>
      </c>
      <c r="W72" s="806">
        <v>45</v>
      </c>
      <c r="X72" s="803" t="s">
        <v>326</v>
      </c>
      <c r="Y72" s="818"/>
      <c r="Z72" s="801"/>
    </row>
    <row r="73" spans="1:26" s="834" customFormat="1" ht="13.5" customHeight="1" x14ac:dyDescent="0.2">
      <c r="A73" s="828" t="s">
        <v>209</v>
      </c>
      <c r="B73" s="829" t="s">
        <v>324</v>
      </c>
      <c r="C73" s="830">
        <v>85903</v>
      </c>
      <c r="D73" s="831">
        <v>3379</v>
      </c>
      <c r="E73" s="831">
        <v>3822</v>
      </c>
      <c r="F73" s="831">
        <v>3922</v>
      </c>
      <c r="G73" s="831">
        <v>4677</v>
      </c>
      <c r="H73" s="831">
        <v>5112</v>
      </c>
      <c r="I73" s="831">
        <v>5207</v>
      </c>
      <c r="J73" s="831">
        <v>5608</v>
      </c>
      <c r="K73" s="831">
        <v>5640</v>
      </c>
      <c r="L73" s="831">
        <v>5832</v>
      </c>
      <c r="M73" s="831">
        <v>6257</v>
      </c>
      <c r="N73" s="831">
        <v>6415</v>
      </c>
      <c r="O73" s="831">
        <v>7055</v>
      </c>
      <c r="P73" s="831">
        <v>6982</v>
      </c>
      <c r="Q73" s="831">
        <v>4461</v>
      </c>
      <c r="R73" s="831">
        <v>4653</v>
      </c>
      <c r="S73" s="831">
        <v>3698</v>
      </c>
      <c r="T73" s="831">
        <v>2145</v>
      </c>
      <c r="U73" s="831">
        <v>1038</v>
      </c>
      <c r="V73" s="831">
        <v>71999</v>
      </c>
      <c r="W73" s="832">
        <v>43.5</v>
      </c>
      <c r="X73" s="829" t="s">
        <v>324</v>
      </c>
      <c r="Y73" s="828" t="s">
        <v>209</v>
      </c>
      <c r="Z73" s="833"/>
    </row>
    <row r="74" spans="1:26" s="834" customFormat="1" ht="13.5" customHeight="1" x14ac:dyDescent="0.2">
      <c r="A74" s="835"/>
      <c r="B74" s="836" t="s">
        <v>325</v>
      </c>
      <c r="C74" s="837">
        <v>41628</v>
      </c>
      <c r="D74" s="838">
        <v>1756</v>
      </c>
      <c r="E74" s="838">
        <v>1949</v>
      </c>
      <c r="F74" s="838">
        <v>2071</v>
      </c>
      <c r="G74" s="838">
        <v>2362</v>
      </c>
      <c r="H74" s="838">
        <v>2669</v>
      </c>
      <c r="I74" s="838">
        <v>2728</v>
      </c>
      <c r="J74" s="838">
        <v>2962</v>
      </c>
      <c r="K74" s="838">
        <v>2852</v>
      </c>
      <c r="L74" s="838">
        <v>2887</v>
      </c>
      <c r="M74" s="838">
        <v>3145</v>
      </c>
      <c r="N74" s="838">
        <v>3194</v>
      </c>
      <c r="O74" s="838">
        <v>3482</v>
      </c>
      <c r="P74" s="838">
        <v>3288</v>
      </c>
      <c r="Q74" s="838">
        <v>1980</v>
      </c>
      <c r="R74" s="838">
        <v>1861</v>
      </c>
      <c r="S74" s="838">
        <v>1427</v>
      </c>
      <c r="T74" s="838">
        <v>765</v>
      </c>
      <c r="U74" s="838">
        <v>250</v>
      </c>
      <c r="V74" s="838">
        <v>34422</v>
      </c>
      <c r="W74" s="839">
        <v>41.7</v>
      </c>
      <c r="X74" s="836" t="s">
        <v>325</v>
      </c>
      <c r="Y74" s="835"/>
      <c r="Z74" s="833"/>
    </row>
    <row r="75" spans="1:26" s="834" customFormat="1" ht="13.5" customHeight="1" x14ac:dyDescent="0.2">
      <c r="A75" s="828"/>
      <c r="B75" s="829" t="s">
        <v>326</v>
      </c>
      <c r="C75" s="830">
        <v>44275</v>
      </c>
      <c r="D75" s="831">
        <v>1623</v>
      </c>
      <c r="E75" s="831">
        <v>1873</v>
      </c>
      <c r="F75" s="831">
        <v>1851</v>
      </c>
      <c r="G75" s="831">
        <v>2315</v>
      </c>
      <c r="H75" s="831">
        <v>2443</v>
      </c>
      <c r="I75" s="831">
        <v>2479</v>
      </c>
      <c r="J75" s="831">
        <v>2646</v>
      </c>
      <c r="K75" s="831">
        <v>2788</v>
      </c>
      <c r="L75" s="831">
        <v>2945</v>
      </c>
      <c r="M75" s="831">
        <v>3112</v>
      </c>
      <c r="N75" s="831">
        <v>3221</v>
      </c>
      <c r="O75" s="831">
        <v>3573</v>
      </c>
      <c r="P75" s="831">
        <v>3694</v>
      </c>
      <c r="Q75" s="831">
        <v>2481</v>
      </c>
      <c r="R75" s="831">
        <v>2792</v>
      </c>
      <c r="S75" s="831">
        <v>2271</v>
      </c>
      <c r="T75" s="831">
        <v>1380</v>
      </c>
      <c r="U75" s="831">
        <v>788</v>
      </c>
      <c r="V75" s="831">
        <v>37577</v>
      </c>
      <c r="W75" s="832">
        <v>45.2</v>
      </c>
      <c r="X75" s="829" t="s">
        <v>326</v>
      </c>
      <c r="Y75" s="828"/>
      <c r="Z75" s="833"/>
    </row>
    <row r="76" spans="1:26" s="464" customFormat="1" ht="13.5" customHeight="1" x14ac:dyDescent="0.15">
      <c r="A76" s="822" t="s">
        <v>20</v>
      </c>
      <c r="B76" s="809" t="s">
        <v>324</v>
      </c>
      <c r="C76" s="810">
        <v>28929</v>
      </c>
      <c r="D76" s="811">
        <v>1180</v>
      </c>
      <c r="E76" s="811">
        <v>1329</v>
      </c>
      <c r="F76" s="811">
        <v>1334</v>
      </c>
      <c r="G76" s="811">
        <v>1574</v>
      </c>
      <c r="H76" s="811">
        <v>1685</v>
      </c>
      <c r="I76" s="811">
        <v>1803</v>
      </c>
      <c r="J76" s="811">
        <v>1907</v>
      </c>
      <c r="K76" s="811">
        <v>1902</v>
      </c>
      <c r="L76" s="811">
        <v>1873</v>
      </c>
      <c r="M76" s="811">
        <v>1992</v>
      </c>
      <c r="N76" s="811">
        <v>2276</v>
      </c>
      <c r="O76" s="811">
        <v>2437</v>
      </c>
      <c r="P76" s="811">
        <v>2439</v>
      </c>
      <c r="Q76" s="811">
        <v>1305</v>
      </c>
      <c r="R76" s="811">
        <v>1549</v>
      </c>
      <c r="S76" s="811">
        <v>1270</v>
      </c>
      <c r="T76" s="811">
        <v>725</v>
      </c>
      <c r="U76" s="811">
        <v>349</v>
      </c>
      <c r="V76" s="811">
        <v>24149</v>
      </c>
      <c r="W76" s="812">
        <v>43.3</v>
      </c>
      <c r="X76" s="809" t="s">
        <v>324</v>
      </c>
      <c r="Y76" s="822" t="s">
        <v>20</v>
      </c>
      <c r="Z76" s="369"/>
    </row>
    <row r="77" spans="1:26" s="464" customFormat="1" ht="13.5" customHeight="1" x14ac:dyDescent="0.15">
      <c r="A77" s="821"/>
      <c r="B77" s="813" t="s">
        <v>325</v>
      </c>
      <c r="C77" s="814">
        <v>14133</v>
      </c>
      <c r="D77" s="815">
        <v>604</v>
      </c>
      <c r="E77" s="815">
        <v>660</v>
      </c>
      <c r="F77" s="815">
        <v>694</v>
      </c>
      <c r="G77" s="815">
        <v>805</v>
      </c>
      <c r="H77" s="815">
        <v>870</v>
      </c>
      <c r="I77" s="815">
        <v>958</v>
      </c>
      <c r="J77" s="815">
        <v>1021</v>
      </c>
      <c r="K77" s="815">
        <v>992</v>
      </c>
      <c r="L77" s="815">
        <v>958</v>
      </c>
      <c r="M77" s="815">
        <v>981</v>
      </c>
      <c r="N77" s="815">
        <v>1126</v>
      </c>
      <c r="O77" s="815">
        <v>1208</v>
      </c>
      <c r="P77" s="815">
        <v>1174</v>
      </c>
      <c r="Q77" s="815">
        <v>630</v>
      </c>
      <c r="R77" s="815">
        <v>611</v>
      </c>
      <c r="S77" s="815">
        <v>513</v>
      </c>
      <c r="T77" s="815">
        <v>242</v>
      </c>
      <c r="U77" s="815">
        <v>86</v>
      </c>
      <c r="V77" s="815">
        <v>11691</v>
      </c>
      <c r="W77" s="816">
        <v>41.7</v>
      </c>
      <c r="X77" s="813" t="s">
        <v>325</v>
      </c>
      <c r="Y77" s="821"/>
      <c r="Z77" s="369"/>
    </row>
    <row r="78" spans="1:26" s="464" customFormat="1" ht="13.5" customHeight="1" x14ac:dyDescent="0.15">
      <c r="A78" s="822"/>
      <c r="B78" s="809" t="s">
        <v>326</v>
      </c>
      <c r="C78" s="810">
        <v>14796</v>
      </c>
      <c r="D78" s="811">
        <v>576</v>
      </c>
      <c r="E78" s="811">
        <v>669</v>
      </c>
      <c r="F78" s="811">
        <v>640</v>
      </c>
      <c r="G78" s="811">
        <v>769</v>
      </c>
      <c r="H78" s="811">
        <v>815</v>
      </c>
      <c r="I78" s="811">
        <v>845</v>
      </c>
      <c r="J78" s="811">
        <v>886</v>
      </c>
      <c r="K78" s="811">
        <v>910</v>
      </c>
      <c r="L78" s="811">
        <v>915</v>
      </c>
      <c r="M78" s="811">
        <v>1011</v>
      </c>
      <c r="N78" s="811">
        <v>1150</v>
      </c>
      <c r="O78" s="811">
        <v>1229</v>
      </c>
      <c r="P78" s="811">
        <v>1265</v>
      </c>
      <c r="Q78" s="811">
        <v>675</v>
      </c>
      <c r="R78" s="811">
        <v>938</v>
      </c>
      <c r="S78" s="811">
        <v>757</v>
      </c>
      <c r="T78" s="811">
        <v>483</v>
      </c>
      <c r="U78" s="811">
        <v>263</v>
      </c>
      <c r="V78" s="811">
        <v>12458</v>
      </c>
      <c r="W78" s="812">
        <v>44.9</v>
      </c>
      <c r="X78" s="809" t="s">
        <v>326</v>
      </c>
      <c r="Y78" s="822"/>
      <c r="Z78" s="369"/>
    </row>
    <row r="79" spans="1:26" s="464" customFormat="1" ht="13.5" customHeight="1" x14ac:dyDescent="0.15">
      <c r="A79" s="821" t="s">
        <v>21</v>
      </c>
      <c r="B79" s="813" t="s">
        <v>324</v>
      </c>
      <c r="C79" s="814">
        <v>43101</v>
      </c>
      <c r="D79" s="815">
        <v>1779</v>
      </c>
      <c r="E79" s="815">
        <v>2131</v>
      </c>
      <c r="F79" s="815">
        <v>2234</v>
      </c>
      <c r="G79" s="815">
        <v>2419</v>
      </c>
      <c r="H79" s="815">
        <v>2862</v>
      </c>
      <c r="I79" s="815">
        <v>2747</v>
      </c>
      <c r="J79" s="815">
        <v>2730</v>
      </c>
      <c r="K79" s="815">
        <v>2748</v>
      </c>
      <c r="L79" s="815">
        <v>2833</v>
      </c>
      <c r="M79" s="815">
        <v>3117</v>
      </c>
      <c r="N79" s="815">
        <v>3243</v>
      </c>
      <c r="O79" s="815">
        <v>3394</v>
      </c>
      <c r="P79" s="815">
        <v>3095</v>
      </c>
      <c r="Q79" s="815">
        <v>2139</v>
      </c>
      <c r="R79" s="815">
        <v>2362</v>
      </c>
      <c r="S79" s="815">
        <v>1739</v>
      </c>
      <c r="T79" s="815">
        <v>1066</v>
      </c>
      <c r="U79" s="815">
        <v>463</v>
      </c>
      <c r="V79" s="815">
        <v>35532</v>
      </c>
      <c r="W79" s="816">
        <v>42.4</v>
      </c>
      <c r="X79" s="813" t="s">
        <v>324</v>
      </c>
      <c r="Y79" s="821" t="s">
        <v>21</v>
      </c>
      <c r="Z79" s="369"/>
    </row>
    <row r="80" spans="1:26" s="464" customFormat="1" ht="13.5" customHeight="1" x14ac:dyDescent="0.15">
      <c r="A80" s="822"/>
      <c r="B80" s="809" t="s">
        <v>325</v>
      </c>
      <c r="C80" s="810">
        <v>21086</v>
      </c>
      <c r="D80" s="811">
        <v>909</v>
      </c>
      <c r="E80" s="811">
        <v>1105</v>
      </c>
      <c r="F80" s="811">
        <v>1149</v>
      </c>
      <c r="G80" s="811">
        <v>1277</v>
      </c>
      <c r="H80" s="811">
        <v>1430</v>
      </c>
      <c r="I80" s="811">
        <v>1524</v>
      </c>
      <c r="J80" s="811">
        <v>1410</v>
      </c>
      <c r="K80" s="811">
        <v>1434</v>
      </c>
      <c r="L80" s="811">
        <v>1422</v>
      </c>
      <c r="M80" s="811">
        <v>1568</v>
      </c>
      <c r="N80" s="811">
        <v>1626</v>
      </c>
      <c r="O80" s="811">
        <v>1668</v>
      </c>
      <c r="P80" s="811">
        <v>1456</v>
      </c>
      <c r="Q80" s="811">
        <v>938</v>
      </c>
      <c r="R80" s="811">
        <v>1014</v>
      </c>
      <c r="S80" s="811">
        <v>676</v>
      </c>
      <c r="T80" s="811">
        <v>350</v>
      </c>
      <c r="U80" s="811">
        <v>130</v>
      </c>
      <c r="V80" s="811">
        <v>17189</v>
      </c>
      <c r="W80" s="812">
        <v>40.700000000000003</v>
      </c>
      <c r="X80" s="809" t="s">
        <v>325</v>
      </c>
      <c r="Y80" s="822"/>
      <c r="Z80" s="369"/>
    </row>
    <row r="81" spans="1:26" s="464" customFormat="1" ht="13.5" customHeight="1" x14ac:dyDescent="0.15">
      <c r="A81" s="821"/>
      <c r="B81" s="813" t="s">
        <v>326</v>
      </c>
      <c r="C81" s="814">
        <v>22015</v>
      </c>
      <c r="D81" s="815">
        <v>870</v>
      </c>
      <c r="E81" s="815">
        <v>1026</v>
      </c>
      <c r="F81" s="815">
        <v>1085</v>
      </c>
      <c r="G81" s="815">
        <v>1142</v>
      </c>
      <c r="H81" s="815">
        <v>1432</v>
      </c>
      <c r="I81" s="815">
        <v>1223</v>
      </c>
      <c r="J81" s="815">
        <v>1320</v>
      </c>
      <c r="K81" s="815">
        <v>1314</v>
      </c>
      <c r="L81" s="815">
        <v>1411</v>
      </c>
      <c r="M81" s="815">
        <v>1549</v>
      </c>
      <c r="N81" s="815">
        <v>1617</v>
      </c>
      <c r="O81" s="815">
        <v>1726</v>
      </c>
      <c r="P81" s="815">
        <v>1639</v>
      </c>
      <c r="Q81" s="815">
        <v>1201</v>
      </c>
      <c r="R81" s="815">
        <v>1348</v>
      </c>
      <c r="S81" s="815">
        <v>1063</v>
      </c>
      <c r="T81" s="815">
        <v>716</v>
      </c>
      <c r="U81" s="815">
        <v>333</v>
      </c>
      <c r="V81" s="815">
        <v>18343</v>
      </c>
      <c r="W81" s="816">
        <v>44.1</v>
      </c>
      <c r="X81" s="813" t="s">
        <v>326</v>
      </c>
      <c r="Y81" s="821"/>
      <c r="Z81" s="369"/>
    </row>
    <row r="82" spans="1:26" s="464" customFormat="1" ht="13.5" customHeight="1" x14ac:dyDescent="0.15">
      <c r="A82" s="822" t="s">
        <v>22</v>
      </c>
      <c r="B82" s="809" t="s">
        <v>324</v>
      </c>
      <c r="C82" s="810">
        <v>30154</v>
      </c>
      <c r="D82" s="811">
        <v>1168</v>
      </c>
      <c r="E82" s="811">
        <v>1274</v>
      </c>
      <c r="F82" s="811">
        <v>1330</v>
      </c>
      <c r="G82" s="811">
        <v>1692</v>
      </c>
      <c r="H82" s="811">
        <v>1850</v>
      </c>
      <c r="I82" s="811">
        <v>1912</v>
      </c>
      <c r="J82" s="811">
        <v>1822</v>
      </c>
      <c r="K82" s="811">
        <v>1866</v>
      </c>
      <c r="L82" s="811">
        <v>1879</v>
      </c>
      <c r="M82" s="811">
        <v>2262</v>
      </c>
      <c r="N82" s="811">
        <v>2317</v>
      </c>
      <c r="O82" s="811">
        <v>2716</v>
      </c>
      <c r="P82" s="811">
        <v>2558</v>
      </c>
      <c r="Q82" s="811">
        <v>1426</v>
      </c>
      <c r="R82" s="811">
        <v>1640</v>
      </c>
      <c r="S82" s="811">
        <v>1340</v>
      </c>
      <c r="T82" s="811">
        <v>772</v>
      </c>
      <c r="U82" s="811">
        <v>330</v>
      </c>
      <c r="V82" s="811">
        <v>25386</v>
      </c>
      <c r="W82" s="812">
        <v>43.7</v>
      </c>
      <c r="X82" s="809" t="s">
        <v>324</v>
      </c>
      <c r="Y82" s="822" t="s">
        <v>22</v>
      </c>
      <c r="Z82" s="369"/>
    </row>
    <row r="83" spans="1:26" s="464" customFormat="1" ht="13.5" customHeight="1" x14ac:dyDescent="0.15">
      <c r="A83" s="821"/>
      <c r="B83" s="813" t="s">
        <v>325</v>
      </c>
      <c r="C83" s="814">
        <v>14906</v>
      </c>
      <c r="D83" s="815">
        <v>608</v>
      </c>
      <c r="E83" s="815">
        <v>674</v>
      </c>
      <c r="F83" s="815">
        <v>692</v>
      </c>
      <c r="G83" s="815">
        <v>851</v>
      </c>
      <c r="H83" s="815">
        <v>987</v>
      </c>
      <c r="I83" s="815">
        <v>1049</v>
      </c>
      <c r="J83" s="815">
        <v>965</v>
      </c>
      <c r="K83" s="815">
        <v>982</v>
      </c>
      <c r="L83" s="815">
        <v>956</v>
      </c>
      <c r="M83" s="815">
        <v>1112</v>
      </c>
      <c r="N83" s="815">
        <v>1137</v>
      </c>
      <c r="O83" s="815">
        <v>1391</v>
      </c>
      <c r="P83" s="815">
        <v>1286</v>
      </c>
      <c r="Q83" s="815">
        <v>667</v>
      </c>
      <c r="R83" s="815">
        <v>650</v>
      </c>
      <c r="S83" s="815">
        <v>543</v>
      </c>
      <c r="T83" s="815">
        <v>261</v>
      </c>
      <c r="U83" s="815">
        <v>95</v>
      </c>
      <c r="V83" s="815">
        <v>12416</v>
      </c>
      <c r="W83" s="816">
        <v>42.1</v>
      </c>
      <c r="X83" s="813" t="s">
        <v>325</v>
      </c>
      <c r="Y83" s="821"/>
      <c r="Z83" s="369"/>
    </row>
    <row r="84" spans="1:26" s="464" customFormat="1" ht="13.5" customHeight="1" x14ac:dyDescent="0.15">
      <c r="A84" s="822"/>
      <c r="B84" s="809" t="s">
        <v>326</v>
      </c>
      <c r="C84" s="810">
        <v>15248</v>
      </c>
      <c r="D84" s="811">
        <v>560</v>
      </c>
      <c r="E84" s="811">
        <v>600</v>
      </c>
      <c r="F84" s="811">
        <v>638</v>
      </c>
      <c r="G84" s="811">
        <v>841</v>
      </c>
      <c r="H84" s="811">
        <v>863</v>
      </c>
      <c r="I84" s="811">
        <v>863</v>
      </c>
      <c r="J84" s="811">
        <v>857</v>
      </c>
      <c r="K84" s="811">
        <v>884</v>
      </c>
      <c r="L84" s="811">
        <v>923</v>
      </c>
      <c r="M84" s="811">
        <v>1150</v>
      </c>
      <c r="N84" s="811">
        <v>1180</v>
      </c>
      <c r="O84" s="811">
        <v>1325</v>
      </c>
      <c r="P84" s="811">
        <v>1272</v>
      </c>
      <c r="Q84" s="811">
        <v>759</v>
      </c>
      <c r="R84" s="811">
        <v>990</v>
      </c>
      <c r="S84" s="811">
        <v>797</v>
      </c>
      <c r="T84" s="811">
        <v>511</v>
      </c>
      <c r="U84" s="811">
        <v>235</v>
      </c>
      <c r="V84" s="811">
        <v>12970</v>
      </c>
      <c r="W84" s="812">
        <v>45.4</v>
      </c>
      <c r="X84" s="809" t="s">
        <v>326</v>
      </c>
      <c r="Y84" s="822"/>
      <c r="Z84" s="369"/>
    </row>
    <row r="85" spans="1:26" s="802" customFormat="1" ht="14.1" customHeight="1" x14ac:dyDescent="0.15">
      <c r="A85" s="827" t="s">
        <v>127</v>
      </c>
      <c r="B85" s="807" t="s">
        <v>324</v>
      </c>
      <c r="C85" s="798">
        <v>293730</v>
      </c>
      <c r="D85" s="799">
        <v>13349</v>
      </c>
      <c r="E85" s="799">
        <v>14706</v>
      </c>
      <c r="F85" s="799">
        <v>14473</v>
      </c>
      <c r="G85" s="799">
        <v>16709</v>
      </c>
      <c r="H85" s="799">
        <v>17930</v>
      </c>
      <c r="I85" s="799">
        <v>19414</v>
      </c>
      <c r="J85" s="799">
        <v>20195</v>
      </c>
      <c r="K85" s="799">
        <v>19954</v>
      </c>
      <c r="L85" s="799">
        <v>19121</v>
      </c>
      <c r="M85" s="799">
        <v>20004</v>
      </c>
      <c r="N85" s="799">
        <v>22243</v>
      </c>
      <c r="O85" s="799">
        <v>25234</v>
      </c>
      <c r="P85" s="799">
        <v>21954</v>
      </c>
      <c r="Q85" s="799">
        <v>13899</v>
      </c>
      <c r="R85" s="799">
        <v>13797</v>
      </c>
      <c r="S85" s="799">
        <v>11250</v>
      </c>
      <c r="T85" s="799">
        <v>6545</v>
      </c>
      <c r="U85" s="799">
        <v>2953</v>
      </c>
      <c r="V85" s="799">
        <v>241351</v>
      </c>
      <c r="W85" s="800">
        <v>41.9</v>
      </c>
      <c r="X85" s="807" t="s">
        <v>324</v>
      </c>
      <c r="Y85" s="827" t="s">
        <v>127</v>
      </c>
      <c r="Z85" s="801"/>
    </row>
    <row r="86" spans="1:26" s="802" customFormat="1" ht="13.5" customHeight="1" x14ac:dyDescent="0.15">
      <c r="A86" s="840"/>
      <c r="B86" s="803" t="s">
        <v>325</v>
      </c>
      <c r="C86" s="804">
        <v>143951</v>
      </c>
      <c r="D86" s="805">
        <v>6826</v>
      </c>
      <c r="E86" s="805">
        <v>7511</v>
      </c>
      <c r="F86" s="805">
        <v>7442</v>
      </c>
      <c r="G86" s="805">
        <v>8668</v>
      </c>
      <c r="H86" s="805">
        <v>9290</v>
      </c>
      <c r="I86" s="805">
        <v>10020</v>
      </c>
      <c r="J86" s="805">
        <v>10502</v>
      </c>
      <c r="K86" s="805">
        <v>10176</v>
      </c>
      <c r="L86" s="805">
        <v>9774</v>
      </c>
      <c r="M86" s="805">
        <v>10018</v>
      </c>
      <c r="N86" s="805">
        <v>11136</v>
      </c>
      <c r="O86" s="805">
        <v>12488</v>
      </c>
      <c r="P86" s="805">
        <v>10413</v>
      </c>
      <c r="Q86" s="805">
        <v>6258</v>
      </c>
      <c r="R86" s="805">
        <v>5792</v>
      </c>
      <c r="S86" s="805">
        <v>4311</v>
      </c>
      <c r="T86" s="805">
        <v>2404</v>
      </c>
      <c r="U86" s="805">
        <v>922</v>
      </c>
      <c r="V86" s="805">
        <v>117052</v>
      </c>
      <c r="W86" s="806">
        <v>40.5</v>
      </c>
      <c r="X86" s="803" t="s">
        <v>325</v>
      </c>
      <c r="Y86" s="840"/>
      <c r="Z86" s="801"/>
    </row>
    <row r="87" spans="1:26" s="802" customFormat="1" ht="13.5" customHeight="1" x14ac:dyDescent="0.15">
      <c r="A87" s="841"/>
      <c r="B87" s="807" t="s">
        <v>326</v>
      </c>
      <c r="C87" s="798">
        <v>149779</v>
      </c>
      <c r="D87" s="799">
        <v>6523</v>
      </c>
      <c r="E87" s="799">
        <v>7195</v>
      </c>
      <c r="F87" s="799">
        <v>7031</v>
      </c>
      <c r="G87" s="799">
        <v>8041</v>
      </c>
      <c r="H87" s="799">
        <v>8640</v>
      </c>
      <c r="I87" s="799">
        <v>9394</v>
      </c>
      <c r="J87" s="799">
        <v>9693</v>
      </c>
      <c r="K87" s="799">
        <v>9778</v>
      </c>
      <c r="L87" s="799">
        <v>9347</v>
      </c>
      <c r="M87" s="799">
        <v>9986</v>
      </c>
      <c r="N87" s="799">
        <v>11107</v>
      </c>
      <c r="O87" s="799">
        <v>12746</v>
      </c>
      <c r="P87" s="799">
        <v>11541</v>
      </c>
      <c r="Q87" s="799">
        <v>7641</v>
      </c>
      <c r="R87" s="799">
        <v>8005</v>
      </c>
      <c r="S87" s="799">
        <v>6939</v>
      </c>
      <c r="T87" s="799">
        <v>4141</v>
      </c>
      <c r="U87" s="799">
        <v>2031</v>
      </c>
      <c r="V87" s="799">
        <v>124299</v>
      </c>
      <c r="W87" s="800">
        <v>43.4</v>
      </c>
      <c r="X87" s="807" t="s">
        <v>326</v>
      </c>
      <c r="Y87" s="841"/>
      <c r="Z87" s="801"/>
    </row>
    <row r="88" spans="1:26" s="834" customFormat="1" ht="13.5" customHeight="1" x14ac:dyDescent="0.2">
      <c r="A88" s="842" t="s">
        <v>210</v>
      </c>
      <c r="B88" s="836" t="s">
        <v>324</v>
      </c>
      <c r="C88" s="837">
        <v>123414</v>
      </c>
      <c r="D88" s="838">
        <v>5755</v>
      </c>
      <c r="E88" s="838">
        <v>6056</v>
      </c>
      <c r="F88" s="838">
        <v>5711</v>
      </c>
      <c r="G88" s="838">
        <v>6687</v>
      </c>
      <c r="H88" s="838">
        <v>7650</v>
      </c>
      <c r="I88" s="838">
        <v>8801</v>
      </c>
      <c r="J88" s="838">
        <v>9349</v>
      </c>
      <c r="K88" s="838">
        <v>8697</v>
      </c>
      <c r="L88" s="838">
        <v>8111</v>
      </c>
      <c r="M88" s="838">
        <v>8442</v>
      </c>
      <c r="N88" s="838">
        <v>9241</v>
      </c>
      <c r="O88" s="838">
        <v>10616</v>
      </c>
      <c r="P88" s="838">
        <v>9134</v>
      </c>
      <c r="Q88" s="838">
        <v>5583</v>
      </c>
      <c r="R88" s="838">
        <v>5533</v>
      </c>
      <c r="S88" s="838">
        <v>4449</v>
      </c>
      <c r="T88" s="838">
        <v>2505</v>
      </c>
      <c r="U88" s="838">
        <v>1094</v>
      </c>
      <c r="V88" s="838">
        <v>101990</v>
      </c>
      <c r="W88" s="839">
        <v>41.6</v>
      </c>
      <c r="X88" s="836" t="s">
        <v>324</v>
      </c>
      <c r="Y88" s="842" t="s">
        <v>210</v>
      </c>
      <c r="Z88" s="833"/>
    </row>
    <row r="89" spans="1:26" s="834" customFormat="1" ht="13.5" customHeight="1" x14ac:dyDescent="0.2">
      <c r="A89" s="843"/>
      <c r="B89" s="829" t="s">
        <v>325</v>
      </c>
      <c r="C89" s="830">
        <v>60012</v>
      </c>
      <c r="D89" s="831">
        <v>2928</v>
      </c>
      <c r="E89" s="831">
        <v>3074</v>
      </c>
      <c r="F89" s="831">
        <v>2940</v>
      </c>
      <c r="G89" s="831">
        <v>3502</v>
      </c>
      <c r="H89" s="831">
        <v>3891</v>
      </c>
      <c r="I89" s="831">
        <v>4421</v>
      </c>
      <c r="J89" s="831">
        <v>4795</v>
      </c>
      <c r="K89" s="831">
        <v>4367</v>
      </c>
      <c r="L89" s="831">
        <v>4128</v>
      </c>
      <c r="M89" s="831">
        <v>4140</v>
      </c>
      <c r="N89" s="831">
        <v>4480</v>
      </c>
      <c r="O89" s="831">
        <v>5124</v>
      </c>
      <c r="P89" s="831">
        <v>4276</v>
      </c>
      <c r="Q89" s="831">
        <v>2538</v>
      </c>
      <c r="R89" s="831">
        <v>2350</v>
      </c>
      <c r="S89" s="831">
        <v>1782</v>
      </c>
      <c r="T89" s="831">
        <v>913</v>
      </c>
      <c r="U89" s="831">
        <v>363</v>
      </c>
      <c r="V89" s="831">
        <v>49053</v>
      </c>
      <c r="W89" s="832">
        <v>40.200000000000003</v>
      </c>
      <c r="X89" s="829" t="s">
        <v>325</v>
      </c>
      <c r="Y89" s="843"/>
      <c r="Z89" s="833"/>
    </row>
    <row r="90" spans="1:26" s="834" customFormat="1" ht="13.5" customHeight="1" x14ac:dyDescent="0.2">
      <c r="A90" s="842"/>
      <c r="B90" s="836" t="s">
        <v>326</v>
      </c>
      <c r="C90" s="837">
        <v>63402</v>
      </c>
      <c r="D90" s="838">
        <v>2827</v>
      </c>
      <c r="E90" s="838">
        <v>2982</v>
      </c>
      <c r="F90" s="838">
        <v>2771</v>
      </c>
      <c r="G90" s="838">
        <v>3185</v>
      </c>
      <c r="H90" s="838">
        <v>3759</v>
      </c>
      <c r="I90" s="838">
        <v>4380</v>
      </c>
      <c r="J90" s="838">
        <v>4554</v>
      </c>
      <c r="K90" s="838">
        <v>4330</v>
      </c>
      <c r="L90" s="838">
        <v>3983</v>
      </c>
      <c r="M90" s="838">
        <v>4302</v>
      </c>
      <c r="N90" s="838">
        <v>4761</v>
      </c>
      <c r="O90" s="838">
        <v>5492</v>
      </c>
      <c r="P90" s="838">
        <v>4858</v>
      </c>
      <c r="Q90" s="838">
        <v>3045</v>
      </c>
      <c r="R90" s="838">
        <v>3183</v>
      </c>
      <c r="S90" s="838">
        <v>2667</v>
      </c>
      <c r="T90" s="838">
        <v>1592</v>
      </c>
      <c r="U90" s="838">
        <v>731</v>
      </c>
      <c r="V90" s="838">
        <v>52937</v>
      </c>
      <c r="W90" s="839">
        <v>42.8</v>
      </c>
      <c r="X90" s="836" t="s">
        <v>326</v>
      </c>
      <c r="Y90" s="842"/>
      <c r="Z90" s="833"/>
    </row>
    <row r="91" spans="1:26" s="464" customFormat="1" ht="13.5" customHeight="1" x14ac:dyDescent="0.15">
      <c r="A91" s="844" t="s">
        <v>13</v>
      </c>
      <c r="B91" s="813" t="s">
        <v>324</v>
      </c>
      <c r="C91" s="814">
        <v>20151</v>
      </c>
      <c r="D91" s="815">
        <v>858</v>
      </c>
      <c r="E91" s="815">
        <v>948</v>
      </c>
      <c r="F91" s="815">
        <v>1004</v>
      </c>
      <c r="G91" s="815">
        <v>1267</v>
      </c>
      <c r="H91" s="815">
        <v>1202</v>
      </c>
      <c r="I91" s="815">
        <v>1150</v>
      </c>
      <c r="J91" s="815">
        <v>1092</v>
      </c>
      <c r="K91" s="815">
        <v>1249</v>
      </c>
      <c r="L91" s="815">
        <v>1272</v>
      </c>
      <c r="M91" s="815">
        <v>1391</v>
      </c>
      <c r="N91" s="815">
        <v>1506</v>
      </c>
      <c r="O91" s="815">
        <v>1669</v>
      </c>
      <c r="P91" s="815">
        <v>1517</v>
      </c>
      <c r="Q91" s="815">
        <v>1118</v>
      </c>
      <c r="R91" s="815">
        <v>1121</v>
      </c>
      <c r="S91" s="815">
        <v>929</v>
      </c>
      <c r="T91" s="815">
        <v>592</v>
      </c>
      <c r="U91" s="815">
        <v>266</v>
      </c>
      <c r="V91" s="815">
        <v>16583</v>
      </c>
      <c r="W91" s="816">
        <v>43.5</v>
      </c>
      <c r="X91" s="813" t="s">
        <v>324</v>
      </c>
      <c r="Y91" s="844" t="s">
        <v>13</v>
      </c>
      <c r="Z91" s="369"/>
    </row>
    <row r="92" spans="1:26" s="464" customFormat="1" ht="13.5" customHeight="1" x14ac:dyDescent="0.15">
      <c r="A92" s="845"/>
      <c r="B92" s="809" t="s">
        <v>325</v>
      </c>
      <c r="C92" s="810">
        <v>9951</v>
      </c>
      <c r="D92" s="811">
        <v>447</v>
      </c>
      <c r="E92" s="811">
        <v>480</v>
      </c>
      <c r="F92" s="811">
        <v>499</v>
      </c>
      <c r="G92" s="811">
        <v>665</v>
      </c>
      <c r="H92" s="811">
        <v>613</v>
      </c>
      <c r="I92" s="811">
        <v>632</v>
      </c>
      <c r="J92" s="811">
        <v>588</v>
      </c>
      <c r="K92" s="811">
        <v>630</v>
      </c>
      <c r="L92" s="811">
        <v>649</v>
      </c>
      <c r="M92" s="811">
        <v>710</v>
      </c>
      <c r="N92" s="811">
        <v>788</v>
      </c>
      <c r="O92" s="811">
        <v>860</v>
      </c>
      <c r="P92" s="811">
        <v>746</v>
      </c>
      <c r="Q92" s="811">
        <v>475</v>
      </c>
      <c r="R92" s="811">
        <v>478</v>
      </c>
      <c r="S92" s="811">
        <v>355</v>
      </c>
      <c r="T92" s="811">
        <v>248</v>
      </c>
      <c r="U92" s="811">
        <v>88</v>
      </c>
      <c r="V92" s="811">
        <v>8121</v>
      </c>
      <c r="W92" s="812">
        <v>41.9</v>
      </c>
      <c r="X92" s="809" t="s">
        <v>325</v>
      </c>
      <c r="Y92" s="845"/>
      <c r="Z92" s="369"/>
    </row>
    <row r="93" spans="1:26" s="464" customFormat="1" ht="13.5" customHeight="1" x14ac:dyDescent="0.15">
      <c r="A93" s="844"/>
      <c r="B93" s="813" t="s">
        <v>326</v>
      </c>
      <c r="C93" s="814">
        <v>10200</v>
      </c>
      <c r="D93" s="815">
        <v>411</v>
      </c>
      <c r="E93" s="815">
        <v>468</v>
      </c>
      <c r="F93" s="815">
        <v>505</v>
      </c>
      <c r="G93" s="815">
        <v>602</v>
      </c>
      <c r="H93" s="815">
        <v>589</v>
      </c>
      <c r="I93" s="815">
        <v>518</v>
      </c>
      <c r="J93" s="815">
        <v>504</v>
      </c>
      <c r="K93" s="815">
        <v>619</v>
      </c>
      <c r="L93" s="815">
        <v>623</v>
      </c>
      <c r="M93" s="815">
        <v>681</v>
      </c>
      <c r="N93" s="815">
        <v>718</v>
      </c>
      <c r="O93" s="815">
        <v>809</v>
      </c>
      <c r="P93" s="815">
        <v>771</v>
      </c>
      <c r="Q93" s="815">
        <v>643</v>
      </c>
      <c r="R93" s="815">
        <v>643</v>
      </c>
      <c r="S93" s="815">
        <v>574</v>
      </c>
      <c r="T93" s="815">
        <v>344</v>
      </c>
      <c r="U93" s="815">
        <v>178</v>
      </c>
      <c r="V93" s="815">
        <v>8462</v>
      </c>
      <c r="W93" s="816">
        <v>45</v>
      </c>
      <c r="X93" s="813" t="s">
        <v>326</v>
      </c>
      <c r="Y93" s="844"/>
      <c r="Z93" s="369"/>
    </row>
    <row r="94" spans="1:26" s="464" customFormat="1" ht="13.5" customHeight="1" x14ac:dyDescent="0.15">
      <c r="A94" s="845" t="s">
        <v>14</v>
      </c>
      <c r="B94" s="809" t="s">
        <v>324</v>
      </c>
      <c r="C94" s="810">
        <v>17367</v>
      </c>
      <c r="D94" s="811">
        <v>752</v>
      </c>
      <c r="E94" s="811">
        <v>897</v>
      </c>
      <c r="F94" s="811">
        <v>942</v>
      </c>
      <c r="G94" s="811">
        <v>1061</v>
      </c>
      <c r="H94" s="811">
        <v>1003</v>
      </c>
      <c r="I94" s="811">
        <v>1021</v>
      </c>
      <c r="J94" s="811">
        <v>1059</v>
      </c>
      <c r="K94" s="811">
        <v>1203</v>
      </c>
      <c r="L94" s="811">
        <v>1083</v>
      </c>
      <c r="M94" s="811">
        <v>1099</v>
      </c>
      <c r="N94" s="811">
        <v>1323</v>
      </c>
      <c r="O94" s="811">
        <v>1572</v>
      </c>
      <c r="P94" s="811">
        <v>1527</v>
      </c>
      <c r="Q94" s="811">
        <v>792</v>
      </c>
      <c r="R94" s="811">
        <v>842</v>
      </c>
      <c r="S94" s="811">
        <v>657</v>
      </c>
      <c r="T94" s="811">
        <v>358</v>
      </c>
      <c r="U94" s="811">
        <v>176</v>
      </c>
      <c r="V94" s="811">
        <v>14119</v>
      </c>
      <c r="W94" s="812">
        <v>42.2</v>
      </c>
      <c r="X94" s="809" t="s">
        <v>324</v>
      </c>
      <c r="Y94" s="845" t="s">
        <v>14</v>
      </c>
      <c r="Z94" s="369"/>
    </row>
    <row r="95" spans="1:26" s="464" customFormat="1" ht="13.5" customHeight="1" x14ac:dyDescent="0.15">
      <c r="A95" s="844"/>
      <c r="B95" s="813" t="s">
        <v>325</v>
      </c>
      <c r="C95" s="814">
        <v>8568</v>
      </c>
      <c r="D95" s="815">
        <v>418</v>
      </c>
      <c r="E95" s="815">
        <v>467</v>
      </c>
      <c r="F95" s="815">
        <v>488</v>
      </c>
      <c r="G95" s="815">
        <v>551</v>
      </c>
      <c r="H95" s="815">
        <v>542</v>
      </c>
      <c r="I95" s="815">
        <v>541</v>
      </c>
      <c r="J95" s="815">
        <v>567</v>
      </c>
      <c r="K95" s="815">
        <v>620</v>
      </c>
      <c r="L95" s="815">
        <v>553</v>
      </c>
      <c r="M95" s="815">
        <v>542</v>
      </c>
      <c r="N95" s="815">
        <v>673</v>
      </c>
      <c r="O95" s="815">
        <v>755</v>
      </c>
      <c r="P95" s="815">
        <v>737</v>
      </c>
      <c r="Q95" s="815">
        <v>359</v>
      </c>
      <c r="R95" s="815">
        <v>357</v>
      </c>
      <c r="S95" s="815">
        <v>241</v>
      </c>
      <c r="T95" s="815">
        <v>115</v>
      </c>
      <c r="U95" s="815">
        <v>42</v>
      </c>
      <c r="V95" s="815">
        <v>6843</v>
      </c>
      <c r="W95" s="816">
        <v>40.299999999999997</v>
      </c>
      <c r="X95" s="813" t="s">
        <v>325</v>
      </c>
      <c r="Y95" s="844"/>
      <c r="Z95" s="369"/>
    </row>
    <row r="96" spans="1:26" s="464" customFormat="1" ht="13.5" customHeight="1" x14ac:dyDescent="0.15">
      <c r="A96" s="845"/>
      <c r="B96" s="809" t="s">
        <v>326</v>
      </c>
      <c r="C96" s="810">
        <v>8799</v>
      </c>
      <c r="D96" s="811">
        <v>334</v>
      </c>
      <c r="E96" s="811">
        <v>430</v>
      </c>
      <c r="F96" s="811">
        <v>454</v>
      </c>
      <c r="G96" s="811">
        <v>510</v>
      </c>
      <c r="H96" s="811">
        <v>461</v>
      </c>
      <c r="I96" s="811">
        <v>480</v>
      </c>
      <c r="J96" s="811">
        <v>492</v>
      </c>
      <c r="K96" s="811">
        <v>583</v>
      </c>
      <c r="L96" s="811">
        <v>530</v>
      </c>
      <c r="M96" s="811">
        <v>557</v>
      </c>
      <c r="N96" s="811">
        <v>650</v>
      </c>
      <c r="O96" s="811">
        <v>817</v>
      </c>
      <c r="P96" s="811">
        <v>790</v>
      </c>
      <c r="Q96" s="811">
        <v>433</v>
      </c>
      <c r="R96" s="811">
        <v>485</v>
      </c>
      <c r="S96" s="811">
        <v>416</v>
      </c>
      <c r="T96" s="811">
        <v>243</v>
      </c>
      <c r="U96" s="811">
        <v>134</v>
      </c>
      <c r="V96" s="811">
        <v>7276</v>
      </c>
      <c r="W96" s="812">
        <v>44.1</v>
      </c>
      <c r="X96" s="809" t="s">
        <v>326</v>
      </c>
      <c r="Y96" s="845"/>
      <c r="Z96" s="369"/>
    </row>
    <row r="97" spans="1:26" s="464" customFormat="1" ht="15.95" customHeight="1" x14ac:dyDescent="0.15">
      <c r="A97" s="844" t="s">
        <v>15</v>
      </c>
      <c r="B97" s="813" t="s">
        <v>324</v>
      </c>
      <c r="C97" s="814">
        <v>52026</v>
      </c>
      <c r="D97" s="815">
        <v>2424</v>
      </c>
      <c r="E97" s="815">
        <v>2650</v>
      </c>
      <c r="F97" s="815">
        <v>2615</v>
      </c>
      <c r="G97" s="815">
        <v>2920</v>
      </c>
      <c r="H97" s="815">
        <v>3040</v>
      </c>
      <c r="I97" s="815">
        <v>3386</v>
      </c>
      <c r="J97" s="815">
        <v>3632</v>
      </c>
      <c r="K97" s="815">
        <v>3689</v>
      </c>
      <c r="L97" s="815">
        <v>3316</v>
      </c>
      <c r="M97" s="815">
        <v>3445</v>
      </c>
      <c r="N97" s="815">
        <v>3898</v>
      </c>
      <c r="O97" s="815">
        <v>4493</v>
      </c>
      <c r="P97" s="815">
        <v>3912</v>
      </c>
      <c r="Q97" s="815">
        <v>2433</v>
      </c>
      <c r="R97" s="815">
        <v>2436</v>
      </c>
      <c r="S97" s="815">
        <v>1917</v>
      </c>
      <c r="T97" s="815">
        <v>1223</v>
      </c>
      <c r="U97" s="815">
        <v>597</v>
      </c>
      <c r="V97" s="815">
        <v>42582</v>
      </c>
      <c r="W97" s="816">
        <v>41.9</v>
      </c>
      <c r="X97" s="813" t="s">
        <v>324</v>
      </c>
      <c r="Y97" s="844" t="s">
        <v>15</v>
      </c>
      <c r="Z97" s="369"/>
    </row>
    <row r="98" spans="1:26" s="464" customFormat="1" ht="13.5" customHeight="1" x14ac:dyDescent="0.15">
      <c r="A98" s="845"/>
      <c r="B98" s="809" t="s">
        <v>325</v>
      </c>
      <c r="C98" s="810">
        <v>25025</v>
      </c>
      <c r="D98" s="811">
        <v>1221</v>
      </c>
      <c r="E98" s="811">
        <v>1369</v>
      </c>
      <c r="F98" s="811">
        <v>1360</v>
      </c>
      <c r="G98" s="811">
        <v>1498</v>
      </c>
      <c r="H98" s="811">
        <v>1564</v>
      </c>
      <c r="I98" s="811">
        <v>1718</v>
      </c>
      <c r="J98" s="811">
        <v>1806</v>
      </c>
      <c r="K98" s="811">
        <v>1824</v>
      </c>
      <c r="L98" s="811">
        <v>1644</v>
      </c>
      <c r="M98" s="811">
        <v>1680</v>
      </c>
      <c r="N98" s="811">
        <v>1937</v>
      </c>
      <c r="O98" s="811">
        <v>2166</v>
      </c>
      <c r="P98" s="811">
        <v>1856</v>
      </c>
      <c r="Q98" s="811">
        <v>1072</v>
      </c>
      <c r="R98" s="811">
        <v>1017</v>
      </c>
      <c r="S98" s="811">
        <v>691</v>
      </c>
      <c r="T98" s="811">
        <v>427</v>
      </c>
      <c r="U98" s="811">
        <v>175</v>
      </c>
      <c r="V98" s="811">
        <v>20151</v>
      </c>
      <c r="W98" s="812">
        <v>40.299999999999997</v>
      </c>
      <c r="X98" s="809" t="s">
        <v>325</v>
      </c>
      <c r="Y98" s="845"/>
      <c r="Z98" s="369"/>
    </row>
    <row r="99" spans="1:26" s="464" customFormat="1" ht="13.5" customHeight="1" x14ac:dyDescent="0.15">
      <c r="A99" s="844"/>
      <c r="B99" s="813" t="s">
        <v>326</v>
      </c>
      <c r="C99" s="814">
        <v>27001</v>
      </c>
      <c r="D99" s="815">
        <v>1203</v>
      </c>
      <c r="E99" s="815">
        <v>1281</v>
      </c>
      <c r="F99" s="815">
        <v>1255</v>
      </c>
      <c r="G99" s="815">
        <v>1422</v>
      </c>
      <c r="H99" s="815">
        <v>1476</v>
      </c>
      <c r="I99" s="815">
        <v>1668</v>
      </c>
      <c r="J99" s="815">
        <v>1826</v>
      </c>
      <c r="K99" s="815">
        <v>1865</v>
      </c>
      <c r="L99" s="815">
        <v>1672</v>
      </c>
      <c r="M99" s="815">
        <v>1765</v>
      </c>
      <c r="N99" s="815">
        <v>1961</v>
      </c>
      <c r="O99" s="815">
        <v>2327</v>
      </c>
      <c r="P99" s="815">
        <v>2056</v>
      </c>
      <c r="Q99" s="815">
        <v>1361</v>
      </c>
      <c r="R99" s="815">
        <v>1419</v>
      </c>
      <c r="S99" s="815">
        <v>1226</v>
      </c>
      <c r="T99" s="815">
        <v>796</v>
      </c>
      <c r="U99" s="815">
        <v>422</v>
      </c>
      <c r="V99" s="815">
        <v>22431</v>
      </c>
      <c r="W99" s="816">
        <v>43.5</v>
      </c>
      <c r="X99" s="813" t="s">
        <v>326</v>
      </c>
      <c r="Y99" s="844"/>
      <c r="Z99" s="369"/>
    </row>
    <row r="100" spans="1:26" s="464" customFormat="1" ht="15.95" customHeight="1" x14ac:dyDescent="0.15">
      <c r="A100" s="845" t="s">
        <v>16</v>
      </c>
      <c r="B100" s="809" t="s">
        <v>324</v>
      </c>
      <c r="C100" s="810">
        <v>25274</v>
      </c>
      <c r="D100" s="811">
        <v>1204</v>
      </c>
      <c r="E100" s="811">
        <v>1330</v>
      </c>
      <c r="F100" s="811">
        <v>1381</v>
      </c>
      <c r="G100" s="811">
        <v>1448</v>
      </c>
      <c r="H100" s="811">
        <v>1539</v>
      </c>
      <c r="I100" s="811">
        <v>1569</v>
      </c>
      <c r="J100" s="811">
        <v>1604</v>
      </c>
      <c r="K100" s="811">
        <v>1617</v>
      </c>
      <c r="L100" s="811">
        <v>1712</v>
      </c>
      <c r="M100" s="811">
        <v>1685</v>
      </c>
      <c r="N100" s="811">
        <v>1926</v>
      </c>
      <c r="O100" s="811">
        <v>2082</v>
      </c>
      <c r="P100" s="811">
        <v>1783</v>
      </c>
      <c r="Q100" s="811">
        <v>1343</v>
      </c>
      <c r="R100" s="811">
        <v>1231</v>
      </c>
      <c r="S100" s="811">
        <v>993</v>
      </c>
      <c r="T100" s="811">
        <v>561</v>
      </c>
      <c r="U100" s="811">
        <v>266</v>
      </c>
      <c r="V100" s="811">
        <v>20509</v>
      </c>
      <c r="W100" s="812">
        <v>41.8</v>
      </c>
      <c r="X100" s="809" t="s">
        <v>324</v>
      </c>
      <c r="Y100" s="845" t="s">
        <v>16</v>
      </c>
      <c r="Z100" s="369"/>
    </row>
    <row r="101" spans="1:26" s="464" customFormat="1" ht="13.5" customHeight="1" x14ac:dyDescent="0.15">
      <c r="A101" s="844"/>
      <c r="B101" s="813" t="s">
        <v>325</v>
      </c>
      <c r="C101" s="814">
        <v>12650</v>
      </c>
      <c r="D101" s="815">
        <v>654</v>
      </c>
      <c r="E101" s="815">
        <v>682</v>
      </c>
      <c r="F101" s="815">
        <v>701</v>
      </c>
      <c r="G101" s="815">
        <v>753</v>
      </c>
      <c r="H101" s="815">
        <v>817</v>
      </c>
      <c r="I101" s="815">
        <v>835</v>
      </c>
      <c r="J101" s="815">
        <v>868</v>
      </c>
      <c r="K101" s="815">
        <v>845</v>
      </c>
      <c r="L101" s="815">
        <v>910</v>
      </c>
      <c r="M101" s="815">
        <v>871</v>
      </c>
      <c r="N101" s="815">
        <v>990</v>
      </c>
      <c r="O101" s="815">
        <v>1068</v>
      </c>
      <c r="P101" s="815">
        <v>855</v>
      </c>
      <c r="Q101" s="815">
        <v>626</v>
      </c>
      <c r="R101" s="815">
        <v>502</v>
      </c>
      <c r="S101" s="815">
        <v>381</v>
      </c>
      <c r="T101" s="815">
        <v>209</v>
      </c>
      <c r="U101" s="815">
        <v>83</v>
      </c>
      <c r="V101" s="815">
        <v>10165</v>
      </c>
      <c r="W101" s="816">
        <v>40.299999999999997</v>
      </c>
      <c r="X101" s="813" t="s">
        <v>325</v>
      </c>
      <c r="Y101" s="844"/>
      <c r="Z101" s="369"/>
    </row>
    <row r="102" spans="1:26" s="464" customFormat="1" ht="13.5" customHeight="1" x14ac:dyDescent="0.15">
      <c r="A102" s="845"/>
      <c r="B102" s="809" t="s">
        <v>326</v>
      </c>
      <c r="C102" s="810">
        <v>12624</v>
      </c>
      <c r="D102" s="811">
        <v>550</v>
      </c>
      <c r="E102" s="811">
        <v>648</v>
      </c>
      <c r="F102" s="811">
        <v>680</v>
      </c>
      <c r="G102" s="811">
        <v>695</v>
      </c>
      <c r="H102" s="811">
        <v>722</v>
      </c>
      <c r="I102" s="811">
        <v>734</v>
      </c>
      <c r="J102" s="811">
        <v>736</v>
      </c>
      <c r="K102" s="811">
        <v>772</v>
      </c>
      <c r="L102" s="811">
        <v>802</v>
      </c>
      <c r="M102" s="811">
        <v>814</v>
      </c>
      <c r="N102" s="811">
        <v>936</v>
      </c>
      <c r="O102" s="811">
        <v>1014</v>
      </c>
      <c r="P102" s="811">
        <v>928</v>
      </c>
      <c r="Q102" s="811">
        <v>717</v>
      </c>
      <c r="R102" s="811">
        <v>729</v>
      </c>
      <c r="S102" s="811">
        <v>612</v>
      </c>
      <c r="T102" s="811">
        <v>352</v>
      </c>
      <c r="U102" s="811">
        <v>183</v>
      </c>
      <c r="V102" s="811">
        <v>10344</v>
      </c>
      <c r="W102" s="812">
        <v>43.4</v>
      </c>
      <c r="X102" s="809" t="s">
        <v>326</v>
      </c>
      <c r="Y102" s="845"/>
      <c r="Z102" s="369"/>
    </row>
    <row r="103" spans="1:26" s="464" customFormat="1" ht="13.5" customHeight="1" x14ac:dyDescent="0.15">
      <c r="A103" s="844" t="s">
        <v>17</v>
      </c>
      <c r="B103" s="813" t="s">
        <v>324</v>
      </c>
      <c r="C103" s="814">
        <v>33722</v>
      </c>
      <c r="D103" s="815">
        <v>1474</v>
      </c>
      <c r="E103" s="815">
        <v>1752</v>
      </c>
      <c r="F103" s="815">
        <v>1757</v>
      </c>
      <c r="G103" s="815">
        <v>2102</v>
      </c>
      <c r="H103" s="815">
        <v>2219</v>
      </c>
      <c r="I103" s="815">
        <v>2194</v>
      </c>
      <c r="J103" s="815">
        <v>2125</v>
      </c>
      <c r="K103" s="815">
        <v>2160</v>
      </c>
      <c r="L103" s="815">
        <v>2233</v>
      </c>
      <c r="M103" s="815">
        <v>2386</v>
      </c>
      <c r="N103" s="815">
        <v>2608</v>
      </c>
      <c r="O103" s="815">
        <v>2874</v>
      </c>
      <c r="P103" s="815">
        <v>2433</v>
      </c>
      <c r="Q103" s="815">
        <v>1563</v>
      </c>
      <c r="R103" s="815">
        <v>1481</v>
      </c>
      <c r="S103" s="815">
        <v>1280</v>
      </c>
      <c r="T103" s="815">
        <v>742</v>
      </c>
      <c r="U103" s="815">
        <v>339</v>
      </c>
      <c r="V103" s="815">
        <v>27511</v>
      </c>
      <c r="W103" s="816">
        <v>41.6</v>
      </c>
      <c r="X103" s="813" t="s">
        <v>324</v>
      </c>
      <c r="Y103" s="844" t="s">
        <v>17</v>
      </c>
      <c r="Z103" s="369"/>
    </row>
    <row r="104" spans="1:26" s="464" customFormat="1" ht="13.5" customHeight="1" x14ac:dyDescent="0.15">
      <c r="A104" s="845"/>
      <c r="B104" s="809" t="s">
        <v>325</v>
      </c>
      <c r="C104" s="810">
        <v>16876</v>
      </c>
      <c r="D104" s="811">
        <v>739</v>
      </c>
      <c r="E104" s="811">
        <v>895</v>
      </c>
      <c r="F104" s="811">
        <v>926</v>
      </c>
      <c r="G104" s="811">
        <v>1089</v>
      </c>
      <c r="H104" s="811">
        <v>1152</v>
      </c>
      <c r="I104" s="811">
        <v>1195</v>
      </c>
      <c r="J104" s="811">
        <v>1137</v>
      </c>
      <c r="K104" s="811">
        <v>1175</v>
      </c>
      <c r="L104" s="811">
        <v>1171</v>
      </c>
      <c r="M104" s="811">
        <v>1261</v>
      </c>
      <c r="N104" s="811">
        <v>1363</v>
      </c>
      <c r="O104" s="811">
        <v>1450</v>
      </c>
      <c r="P104" s="811">
        <v>1161</v>
      </c>
      <c r="Q104" s="811">
        <v>719</v>
      </c>
      <c r="R104" s="811">
        <v>599</v>
      </c>
      <c r="S104" s="811">
        <v>472</v>
      </c>
      <c r="T104" s="811">
        <v>271</v>
      </c>
      <c r="U104" s="811">
        <v>101</v>
      </c>
      <c r="V104" s="811">
        <v>13687</v>
      </c>
      <c r="W104" s="812">
        <v>40</v>
      </c>
      <c r="X104" s="809" t="s">
        <v>325</v>
      </c>
      <c r="Y104" s="845"/>
      <c r="Z104" s="369"/>
    </row>
    <row r="105" spans="1:26" s="464" customFormat="1" ht="13.5" customHeight="1" x14ac:dyDescent="0.15">
      <c r="A105" s="844"/>
      <c r="B105" s="813" t="s">
        <v>326</v>
      </c>
      <c r="C105" s="814">
        <v>16846</v>
      </c>
      <c r="D105" s="815">
        <v>735</v>
      </c>
      <c r="E105" s="815">
        <v>857</v>
      </c>
      <c r="F105" s="815">
        <v>831</v>
      </c>
      <c r="G105" s="815">
        <v>1013</v>
      </c>
      <c r="H105" s="815">
        <v>1067</v>
      </c>
      <c r="I105" s="815">
        <v>999</v>
      </c>
      <c r="J105" s="815">
        <v>988</v>
      </c>
      <c r="K105" s="815">
        <v>985</v>
      </c>
      <c r="L105" s="815">
        <v>1062</v>
      </c>
      <c r="M105" s="815">
        <v>1125</v>
      </c>
      <c r="N105" s="815">
        <v>1245</v>
      </c>
      <c r="O105" s="815">
        <v>1424</v>
      </c>
      <c r="P105" s="815">
        <v>1272</v>
      </c>
      <c r="Q105" s="815">
        <v>844</v>
      </c>
      <c r="R105" s="815">
        <v>882</v>
      </c>
      <c r="S105" s="815">
        <v>808</v>
      </c>
      <c r="T105" s="815">
        <v>471</v>
      </c>
      <c r="U105" s="815">
        <v>238</v>
      </c>
      <c r="V105" s="815">
        <v>13824</v>
      </c>
      <c r="W105" s="816">
        <v>43.1</v>
      </c>
      <c r="X105" s="813" t="s">
        <v>326</v>
      </c>
      <c r="Y105" s="844"/>
      <c r="Z105" s="369"/>
    </row>
    <row r="106" spans="1:26" s="464" customFormat="1" ht="13.5" customHeight="1" x14ac:dyDescent="0.15">
      <c r="A106" s="845" t="s">
        <v>18</v>
      </c>
      <c r="B106" s="809" t="s">
        <v>324</v>
      </c>
      <c r="C106" s="810">
        <v>10440</v>
      </c>
      <c r="D106" s="811">
        <v>537</v>
      </c>
      <c r="E106" s="811">
        <v>562</v>
      </c>
      <c r="F106" s="811">
        <v>504</v>
      </c>
      <c r="G106" s="811">
        <v>582</v>
      </c>
      <c r="H106" s="811">
        <v>683</v>
      </c>
      <c r="I106" s="811">
        <v>705</v>
      </c>
      <c r="J106" s="811">
        <v>683</v>
      </c>
      <c r="K106" s="811">
        <v>649</v>
      </c>
      <c r="L106" s="811">
        <v>655</v>
      </c>
      <c r="M106" s="811">
        <v>725</v>
      </c>
      <c r="N106" s="811">
        <v>779</v>
      </c>
      <c r="O106" s="811">
        <v>836</v>
      </c>
      <c r="P106" s="811">
        <v>753</v>
      </c>
      <c r="Q106" s="811">
        <v>502</v>
      </c>
      <c r="R106" s="811">
        <v>526</v>
      </c>
      <c r="S106" s="811">
        <v>435</v>
      </c>
      <c r="T106" s="811">
        <v>239</v>
      </c>
      <c r="U106" s="811">
        <v>85</v>
      </c>
      <c r="V106" s="811">
        <v>8503</v>
      </c>
      <c r="W106" s="812">
        <v>41.6</v>
      </c>
      <c r="X106" s="809" t="s">
        <v>324</v>
      </c>
      <c r="Y106" s="845" t="s">
        <v>18</v>
      </c>
      <c r="Z106" s="369"/>
    </row>
    <row r="107" spans="1:26" s="464" customFormat="1" ht="13.5" customHeight="1" x14ac:dyDescent="0.15">
      <c r="A107" s="844"/>
      <c r="B107" s="813" t="s">
        <v>325</v>
      </c>
      <c r="C107" s="814">
        <v>5187</v>
      </c>
      <c r="D107" s="815">
        <v>253</v>
      </c>
      <c r="E107" s="815">
        <v>292</v>
      </c>
      <c r="F107" s="815">
        <v>244</v>
      </c>
      <c r="G107" s="815">
        <v>295</v>
      </c>
      <c r="H107" s="815">
        <v>368</v>
      </c>
      <c r="I107" s="815">
        <v>369</v>
      </c>
      <c r="J107" s="815">
        <v>372</v>
      </c>
      <c r="K107" s="815">
        <v>348</v>
      </c>
      <c r="L107" s="815">
        <v>340</v>
      </c>
      <c r="M107" s="815">
        <v>359</v>
      </c>
      <c r="N107" s="815">
        <v>397</v>
      </c>
      <c r="O107" s="815">
        <v>453</v>
      </c>
      <c r="P107" s="815">
        <v>360</v>
      </c>
      <c r="Q107" s="815">
        <v>225</v>
      </c>
      <c r="R107" s="815">
        <v>234</v>
      </c>
      <c r="S107" s="815">
        <v>155</v>
      </c>
      <c r="T107" s="815">
        <v>97</v>
      </c>
      <c r="U107" s="815">
        <v>26</v>
      </c>
      <c r="V107" s="815">
        <v>4227</v>
      </c>
      <c r="W107" s="816">
        <v>40.4</v>
      </c>
      <c r="X107" s="813" t="s">
        <v>325</v>
      </c>
      <c r="Y107" s="844"/>
      <c r="Z107" s="369"/>
    </row>
    <row r="108" spans="1:26" s="464" customFormat="1" ht="13.5" customHeight="1" x14ac:dyDescent="0.15">
      <c r="A108" s="845"/>
      <c r="B108" s="809" t="s">
        <v>326</v>
      </c>
      <c r="C108" s="810">
        <v>5253</v>
      </c>
      <c r="D108" s="811">
        <v>284</v>
      </c>
      <c r="E108" s="811">
        <v>270</v>
      </c>
      <c r="F108" s="811">
        <v>260</v>
      </c>
      <c r="G108" s="811">
        <v>287</v>
      </c>
      <c r="H108" s="811">
        <v>315</v>
      </c>
      <c r="I108" s="811">
        <v>336</v>
      </c>
      <c r="J108" s="811">
        <v>311</v>
      </c>
      <c r="K108" s="811">
        <v>301</v>
      </c>
      <c r="L108" s="811">
        <v>315</v>
      </c>
      <c r="M108" s="811">
        <v>366</v>
      </c>
      <c r="N108" s="811">
        <v>382</v>
      </c>
      <c r="O108" s="811">
        <v>383</v>
      </c>
      <c r="P108" s="811">
        <v>393</v>
      </c>
      <c r="Q108" s="811">
        <v>277</v>
      </c>
      <c r="R108" s="811">
        <v>292</v>
      </c>
      <c r="S108" s="811">
        <v>280</v>
      </c>
      <c r="T108" s="811">
        <v>142</v>
      </c>
      <c r="U108" s="811">
        <v>59</v>
      </c>
      <c r="V108" s="811">
        <v>4276</v>
      </c>
      <c r="W108" s="812">
        <v>42.8</v>
      </c>
      <c r="X108" s="809" t="s">
        <v>326</v>
      </c>
      <c r="Y108" s="845"/>
      <c r="Z108" s="369"/>
    </row>
    <row r="109" spans="1:26" s="464" customFormat="1" ht="13.5" customHeight="1" x14ac:dyDescent="0.15">
      <c r="A109" s="844" t="s">
        <v>19</v>
      </c>
      <c r="B109" s="813" t="s">
        <v>324</v>
      </c>
      <c r="C109" s="814">
        <v>11336</v>
      </c>
      <c r="D109" s="815">
        <v>345</v>
      </c>
      <c r="E109" s="815">
        <v>511</v>
      </c>
      <c r="F109" s="815">
        <v>559</v>
      </c>
      <c r="G109" s="815">
        <v>642</v>
      </c>
      <c r="H109" s="815">
        <v>594</v>
      </c>
      <c r="I109" s="815">
        <v>588</v>
      </c>
      <c r="J109" s="815">
        <v>651</v>
      </c>
      <c r="K109" s="815">
        <v>690</v>
      </c>
      <c r="L109" s="815">
        <v>739</v>
      </c>
      <c r="M109" s="815">
        <v>831</v>
      </c>
      <c r="N109" s="815">
        <v>962</v>
      </c>
      <c r="O109" s="815">
        <v>1092</v>
      </c>
      <c r="P109" s="815">
        <v>895</v>
      </c>
      <c r="Q109" s="815">
        <v>565</v>
      </c>
      <c r="R109" s="815">
        <v>627</v>
      </c>
      <c r="S109" s="815">
        <v>590</v>
      </c>
      <c r="T109" s="815">
        <v>325</v>
      </c>
      <c r="U109" s="815">
        <v>130</v>
      </c>
      <c r="V109" s="815">
        <v>9554</v>
      </c>
      <c r="W109" s="816">
        <v>44.7</v>
      </c>
      <c r="X109" s="813" t="s">
        <v>324</v>
      </c>
      <c r="Y109" s="844" t="s">
        <v>19</v>
      </c>
      <c r="Z109" s="369"/>
    </row>
    <row r="110" spans="1:26" s="464" customFormat="1" ht="13.5" customHeight="1" x14ac:dyDescent="0.15">
      <c r="A110" s="845"/>
      <c r="B110" s="809" t="s">
        <v>325</v>
      </c>
      <c r="C110" s="810">
        <v>5682</v>
      </c>
      <c r="D110" s="811">
        <v>166</v>
      </c>
      <c r="E110" s="811">
        <v>252</v>
      </c>
      <c r="F110" s="811">
        <v>284</v>
      </c>
      <c r="G110" s="811">
        <v>315</v>
      </c>
      <c r="H110" s="811">
        <v>343</v>
      </c>
      <c r="I110" s="811">
        <v>309</v>
      </c>
      <c r="J110" s="811">
        <v>369</v>
      </c>
      <c r="K110" s="811">
        <v>367</v>
      </c>
      <c r="L110" s="811">
        <v>379</v>
      </c>
      <c r="M110" s="811">
        <v>455</v>
      </c>
      <c r="N110" s="811">
        <v>508</v>
      </c>
      <c r="O110" s="811">
        <v>612</v>
      </c>
      <c r="P110" s="811">
        <v>422</v>
      </c>
      <c r="Q110" s="811">
        <v>244</v>
      </c>
      <c r="R110" s="811">
        <v>255</v>
      </c>
      <c r="S110" s="811">
        <v>234</v>
      </c>
      <c r="T110" s="811">
        <v>124</v>
      </c>
      <c r="U110" s="811">
        <v>44</v>
      </c>
      <c r="V110" s="811">
        <v>4805</v>
      </c>
      <c r="W110" s="812">
        <v>43.4</v>
      </c>
      <c r="X110" s="809" t="s">
        <v>325</v>
      </c>
      <c r="Y110" s="845"/>
      <c r="Z110" s="369"/>
    </row>
    <row r="111" spans="1:26" s="464" customFormat="1" ht="13.5" customHeight="1" x14ac:dyDescent="0.15">
      <c r="A111" s="844"/>
      <c r="B111" s="813" t="s">
        <v>326</v>
      </c>
      <c r="C111" s="814">
        <v>5654</v>
      </c>
      <c r="D111" s="815">
        <v>179</v>
      </c>
      <c r="E111" s="815">
        <v>259</v>
      </c>
      <c r="F111" s="815">
        <v>275</v>
      </c>
      <c r="G111" s="815">
        <v>327</v>
      </c>
      <c r="H111" s="815">
        <v>251</v>
      </c>
      <c r="I111" s="815">
        <v>279</v>
      </c>
      <c r="J111" s="815">
        <v>282</v>
      </c>
      <c r="K111" s="815">
        <v>323</v>
      </c>
      <c r="L111" s="815">
        <v>360</v>
      </c>
      <c r="M111" s="815">
        <v>376</v>
      </c>
      <c r="N111" s="815">
        <v>454</v>
      </c>
      <c r="O111" s="815">
        <v>480</v>
      </c>
      <c r="P111" s="815">
        <v>473</v>
      </c>
      <c r="Q111" s="815">
        <v>321</v>
      </c>
      <c r="R111" s="815">
        <v>372</v>
      </c>
      <c r="S111" s="815">
        <v>356</v>
      </c>
      <c r="T111" s="815">
        <v>201</v>
      </c>
      <c r="U111" s="815">
        <v>86</v>
      </c>
      <c r="V111" s="815">
        <v>4749</v>
      </c>
      <c r="W111" s="816">
        <v>46.1</v>
      </c>
      <c r="X111" s="813" t="s">
        <v>326</v>
      </c>
      <c r="Y111" s="844"/>
      <c r="Z111" s="369"/>
    </row>
    <row r="112" spans="1:26" s="802" customFormat="1" ht="13.5" customHeight="1" x14ac:dyDescent="0.15">
      <c r="A112" s="818" t="s">
        <v>128</v>
      </c>
      <c r="B112" s="803" t="s">
        <v>324</v>
      </c>
      <c r="C112" s="804">
        <v>615371</v>
      </c>
      <c r="D112" s="805">
        <v>31359</v>
      </c>
      <c r="E112" s="805">
        <v>31564</v>
      </c>
      <c r="F112" s="805">
        <v>30086</v>
      </c>
      <c r="G112" s="805">
        <v>34786</v>
      </c>
      <c r="H112" s="805">
        <v>39864</v>
      </c>
      <c r="I112" s="805">
        <v>47034</v>
      </c>
      <c r="J112" s="805">
        <v>47665</v>
      </c>
      <c r="K112" s="805">
        <v>44630</v>
      </c>
      <c r="L112" s="805">
        <v>41333</v>
      </c>
      <c r="M112" s="805">
        <v>41743</v>
      </c>
      <c r="N112" s="805">
        <v>43332</v>
      </c>
      <c r="O112" s="805">
        <v>47642</v>
      </c>
      <c r="P112" s="805">
        <v>42173</v>
      </c>
      <c r="Q112" s="805">
        <v>25811</v>
      </c>
      <c r="R112" s="805">
        <v>27558</v>
      </c>
      <c r="S112" s="805">
        <v>21122</v>
      </c>
      <c r="T112" s="805">
        <v>11870</v>
      </c>
      <c r="U112" s="805">
        <v>5799</v>
      </c>
      <c r="V112" s="805">
        <v>501860</v>
      </c>
      <c r="W112" s="806">
        <v>40.6</v>
      </c>
      <c r="X112" s="803" t="s">
        <v>324</v>
      </c>
      <c r="Y112" s="818" t="s">
        <v>128</v>
      </c>
      <c r="Z112" s="801"/>
    </row>
    <row r="113" spans="1:26" s="802" customFormat="1" ht="13.5" customHeight="1" x14ac:dyDescent="0.15">
      <c r="A113" s="819"/>
      <c r="B113" s="807" t="s">
        <v>325</v>
      </c>
      <c r="C113" s="798">
        <v>296329</v>
      </c>
      <c r="D113" s="799">
        <v>16134</v>
      </c>
      <c r="E113" s="799">
        <v>16130</v>
      </c>
      <c r="F113" s="799">
        <v>15534</v>
      </c>
      <c r="G113" s="799">
        <v>17942</v>
      </c>
      <c r="H113" s="799">
        <v>20029</v>
      </c>
      <c r="I113" s="799">
        <v>23248</v>
      </c>
      <c r="J113" s="799">
        <v>23994</v>
      </c>
      <c r="K113" s="799">
        <v>22377</v>
      </c>
      <c r="L113" s="799">
        <v>20515</v>
      </c>
      <c r="M113" s="799">
        <v>20454</v>
      </c>
      <c r="N113" s="799">
        <v>20812</v>
      </c>
      <c r="O113" s="799">
        <v>22605</v>
      </c>
      <c r="P113" s="799">
        <v>19441</v>
      </c>
      <c r="Q113" s="799">
        <v>11316</v>
      </c>
      <c r="R113" s="799">
        <v>11562</v>
      </c>
      <c r="S113" s="799">
        <v>8339</v>
      </c>
      <c r="T113" s="799">
        <v>4189</v>
      </c>
      <c r="U113" s="799">
        <v>1708</v>
      </c>
      <c r="V113" s="799">
        <v>237936</v>
      </c>
      <c r="W113" s="800">
        <v>39</v>
      </c>
      <c r="X113" s="807" t="s">
        <v>325</v>
      </c>
      <c r="Y113" s="819"/>
      <c r="Z113" s="801"/>
    </row>
    <row r="114" spans="1:26" s="802" customFormat="1" ht="13.5" customHeight="1" x14ac:dyDescent="0.15">
      <c r="A114" s="820"/>
      <c r="B114" s="803" t="s">
        <v>326</v>
      </c>
      <c r="C114" s="804">
        <v>319042</v>
      </c>
      <c r="D114" s="805">
        <v>15225</v>
      </c>
      <c r="E114" s="805">
        <v>15434</v>
      </c>
      <c r="F114" s="805">
        <v>14552</v>
      </c>
      <c r="G114" s="805">
        <v>16844</v>
      </c>
      <c r="H114" s="805">
        <v>19835</v>
      </c>
      <c r="I114" s="805">
        <v>23786</v>
      </c>
      <c r="J114" s="805">
        <v>23671</v>
      </c>
      <c r="K114" s="805">
        <v>22253</v>
      </c>
      <c r="L114" s="805">
        <v>20818</v>
      </c>
      <c r="M114" s="805">
        <v>21289</v>
      </c>
      <c r="N114" s="805">
        <v>22520</v>
      </c>
      <c r="O114" s="805">
        <v>25037</v>
      </c>
      <c r="P114" s="805">
        <v>22732</v>
      </c>
      <c r="Q114" s="805">
        <v>14495</v>
      </c>
      <c r="R114" s="805">
        <v>15996</v>
      </c>
      <c r="S114" s="805">
        <v>12783</v>
      </c>
      <c r="T114" s="805">
        <v>7681</v>
      </c>
      <c r="U114" s="805">
        <v>4091</v>
      </c>
      <c r="V114" s="805">
        <v>263924</v>
      </c>
      <c r="W114" s="806">
        <v>42</v>
      </c>
      <c r="X114" s="803" t="s">
        <v>326</v>
      </c>
      <c r="Y114" s="820"/>
      <c r="Z114" s="801"/>
    </row>
    <row r="115" spans="1:26" s="464" customFormat="1" ht="13.5" customHeight="1" x14ac:dyDescent="0.15">
      <c r="A115" s="828" t="s">
        <v>330</v>
      </c>
      <c r="B115" s="829" t="s">
        <v>324</v>
      </c>
      <c r="C115" s="830">
        <v>341625</v>
      </c>
      <c r="D115" s="831">
        <v>18369</v>
      </c>
      <c r="E115" s="831">
        <v>17212</v>
      </c>
      <c r="F115" s="831">
        <v>15845</v>
      </c>
      <c r="G115" s="831">
        <v>18347</v>
      </c>
      <c r="H115" s="831">
        <v>22752</v>
      </c>
      <c r="I115" s="831">
        <v>28646</v>
      </c>
      <c r="J115" s="831">
        <v>29366</v>
      </c>
      <c r="K115" s="831">
        <v>26299</v>
      </c>
      <c r="L115" s="831">
        <v>23449</v>
      </c>
      <c r="M115" s="831">
        <v>22657</v>
      </c>
      <c r="N115" s="831">
        <v>22577</v>
      </c>
      <c r="O115" s="831">
        <v>25139</v>
      </c>
      <c r="P115" s="831">
        <v>22588</v>
      </c>
      <c r="Q115" s="831">
        <v>13498</v>
      </c>
      <c r="R115" s="831">
        <v>14470</v>
      </c>
      <c r="S115" s="831">
        <v>11039</v>
      </c>
      <c r="T115" s="831">
        <v>6186</v>
      </c>
      <c r="U115" s="831">
        <v>3186</v>
      </c>
      <c r="V115" s="831">
        <v>279528</v>
      </c>
      <c r="W115" s="832">
        <v>40</v>
      </c>
      <c r="X115" s="846" t="s">
        <v>324</v>
      </c>
      <c r="Y115" s="828" t="s">
        <v>330</v>
      </c>
      <c r="Z115" s="369"/>
    </row>
    <row r="116" spans="1:26" s="464" customFormat="1" ht="13.5" customHeight="1" x14ac:dyDescent="0.15">
      <c r="A116" s="847"/>
      <c r="B116" s="836" t="s">
        <v>325</v>
      </c>
      <c r="C116" s="837">
        <v>161701</v>
      </c>
      <c r="D116" s="838">
        <v>9412</v>
      </c>
      <c r="E116" s="838">
        <v>8707</v>
      </c>
      <c r="F116" s="838">
        <v>8174</v>
      </c>
      <c r="G116" s="838">
        <v>9473</v>
      </c>
      <c r="H116" s="838">
        <v>11117</v>
      </c>
      <c r="I116" s="838">
        <v>13561</v>
      </c>
      <c r="J116" s="838">
        <v>14373</v>
      </c>
      <c r="K116" s="838">
        <v>12890</v>
      </c>
      <c r="L116" s="838">
        <v>11380</v>
      </c>
      <c r="M116" s="838">
        <v>10811</v>
      </c>
      <c r="N116" s="838">
        <v>10574</v>
      </c>
      <c r="O116" s="838">
        <v>11428</v>
      </c>
      <c r="P116" s="838">
        <v>10118</v>
      </c>
      <c r="Q116" s="838">
        <v>5833</v>
      </c>
      <c r="R116" s="838">
        <v>6117</v>
      </c>
      <c r="S116" s="838">
        <v>4516</v>
      </c>
      <c r="T116" s="838">
        <v>2242</v>
      </c>
      <c r="U116" s="838">
        <v>975</v>
      </c>
      <c r="V116" s="838">
        <v>129814</v>
      </c>
      <c r="W116" s="839">
        <v>38.5</v>
      </c>
      <c r="X116" s="836" t="s">
        <v>325</v>
      </c>
      <c r="Y116" s="847"/>
      <c r="Z116" s="369"/>
    </row>
    <row r="117" spans="1:26" s="464" customFormat="1" ht="13.5" customHeight="1" x14ac:dyDescent="0.15">
      <c r="A117" s="848"/>
      <c r="B117" s="829" t="s">
        <v>326</v>
      </c>
      <c r="C117" s="830">
        <v>179924</v>
      </c>
      <c r="D117" s="831">
        <v>8957</v>
      </c>
      <c r="E117" s="831">
        <v>8505</v>
      </c>
      <c r="F117" s="831">
        <v>7671</v>
      </c>
      <c r="G117" s="831">
        <v>8874</v>
      </c>
      <c r="H117" s="831">
        <v>11635</v>
      </c>
      <c r="I117" s="831">
        <v>15085</v>
      </c>
      <c r="J117" s="831">
        <v>14993</v>
      </c>
      <c r="K117" s="831">
        <v>13409</v>
      </c>
      <c r="L117" s="831">
        <v>12069</v>
      </c>
      <c r="M117" s="831">
        <v>11846</v>
      </c>
      <c r="N117" s="831">
        <v>12003</v>
      </c>
      <c r="O117" s="831">
        <v>13711</v>
      </c>
      <c r="P117" s="831">
        <v>12470</v>
      </c>
      <c r="Q117" s="831">
        <v>7665</v>
      </c>
      <c r="R117" s="831">
        <v>8353</v>
      </c>
      <c r="S117" s="831">
        <v>6523</v>
      </c>
      <c r="T117" s="831">
        <v>3944</v>
      </c>
      <c r="U117" s="831">
        <v>2211</v>
      </c>
      <c r="V117" s="831">
        <v>149714</v>
      </c>
      <c r="W117" s="832">
        <v>41.3</v>
      </c>
      <c r="X117" s="846" t="s">
        <v>326</v>
      </c>
      <c r="Y117" s="848"/>
      <c r="Z117" s="369"/>
    </row>
    <row r="118" spans="1:26" s="464" customFormat="1" ht="13.5" customHeight="1" x14ac:dyDescent="0.15">
      <c r="A118" s="824" t="s">
        <v>331</v>
      </c>
      <c r="B118" s="809" t="s">
        <v>324</v>
      </c>
      <c r="C118" s="810">
        <v>307760</v>
      </c>
      <c r="D118" s="811">
        <v>16852</v>
      </c>
      <c r="E118" s="811">
        <v>15494</v>
      </c>
      <c r="F118" s="811">
        <v>14201</v>
      </c>
      <c r="G118" s="811">
        <v>16402</v>
      </c>
      <c r="H118" s="811">
        <v>20643</v>
      </c>
      <c r="I118" s="811">
        <v>26215</v>
      </c>
      <c r="J118" s="811">
        <v>26937</v>
      </c>
      <c r="K118" s="811">
        <v>23922</v>
      </c>
      <c r="L118" s="811">
        <v>21064</v>
      </c>
      <c r="M118" s="811">
        <v>20288</v>
      </c>
      <c r="N118" s="811">
        <v>20175</v>
      </c>
      <c r="O118" s="811">
        <v>22320</v>
      </c>
      <c r="P118" s="811">
        <v>19963</v>
      </c>
      <c r="Q118" s="811">
        <v>11944</v>
      </c>
      <c r="R118" s="811">
        <v>12821</v>
      </c>
      <c r="S118" s="811">
        <v>9950</v>
      </c>
      <c r="T118" s="811">
        <v>5622</v>
      </c>
      <c r="U118" s="811">
        <v>2947</v>
      </c>
      <c r="V118" s="811">
        <v>251712</v>
      </c>
      <c r="W118" s="812">
        <v>39.799999999999997</v>
      </c>
      <c r="X118" s="803" t="s">
        <v>324</v>
      </c>
      <c r="Y118" s="824" t="s">
        <v>331</v>
      </c>
      <c r="Z118" s="369"/>
    </row>
    <row r="119" spans="1:26" s="464" customFormat="1" ht="13.5" customHeight="1" x14ac:dyDescent="0.15">
      <c r="A119" s="849"/>
      <c r="B119" s="813" t="s">
        <v>325</v>
      </c>
      <c r="C119" s="814">
        <v>145143</v>
      </c>
      <c r="D119" s="815">
        <v>8664</v>
      </c>
      <c r="E119" s="815">
        <v>7825</v>
      </c>
      <c r="F119" s="815">
        <v>7331</v>
      </c>
      <c r="G119" s="815">
        <v>8452</v>
      </c>
      <c r="H119" s="815">
        <v>10047</v>
      </c>
      <c r="I119" s="815">
        <v>12309</v>
      </c>
      <c r="J119" s="815">
        <v>13171</v>
      </c>
      <c r="K119" s="815">
        <v>11714</v>
      </c>
      <c r="L119" s="815">
        <v>10219</v>
      </c>
      <c r="M119" s="815">
        <v>9645</v>
      </c>
      <c r="N119" s="815">
        <v>9377</v>
      </c>
      <c r="O119" s="815">
        <v>10122</v>
      </c>
      <c r="P119" s="815">
        <v>8903</v>
      </c>
      <c r="Q119" s="815">
        <v>5111</v>
      </c>
      <c r="R119" s="815">
        <v>5313</v>
      </c>
      <c r="S119" s="815">
        <v>4023</v>
      </c>
      <c r="T119" s="815">
        <v>2031</v>
      </c>
      <c r="U119" s="815">
        <v>886</v>
      </c>
      <c r="V119" s="815">
        <v>116344</v>
      </c>
      <c r="W119" s="816">
        <v>38.299999999999997</v>
      </c>
      <c r="X119" s="807" t="s">
        <v>325</v>
      </c>
      <c r="Y119" s="849"/>
      <c r="Z119" s="369"/>
    </row>
    <row r="120" spans="1:26" s="464" customFormat="1" ht="13.5" customHeight="1" x14ac:dyDescent="0.15">
      <c r="A120" s="850"/>
      <c r="B120" s="809" t="s">
        <v>326</v>
      </c>
      <c r="C120" s="810">
        <v>162617</v>
      </c>
      <c r="D120" s="811">
        <v>8188</v>
      </c>
      <c r="E120" s="811">
        <v>7669</v>
      </c>
      <c r="F120" s="811">
        <v>6870</v>
      </c>
      <c r="G120" s="811">
        <v>7950</v>
      </c>
      <c r="H120" s="811">
        <v>10596</v>
      </c>
      <c r="I120" s="811">
        <v>13906</v>
      </c>
      <c r="J120" s="811">
        <v>13766</v>
      </c>
      <c r="K120" s="811">
        <v>12208</v>
      </c>
      <c r="L120" s="811">
        <v>10845</v>
      </c>
      <c r="M120" s="811">
        <v>10643</v>
      </c>
      <c r="N120" s="811">
        <v>10798</v>
      </c>
      <c r="O120" s="811">
        <v>12198</v>
      </c>
      <c r="P120" s="811">
        <v>11060</v>
      </c>
      <c r="Q120" s="811">
        <v>6833</v>
      </c>
      <c r="R120" s="811">
        <v>7508</v>
      </c>
      <c r="S120" s="811">
        <v>5927</v>
      </c>
      <c r="T120" s="811">
        <v>3591</v>
      </c>
      <c r="U120" s="811">
        <v>2061</v>
      </c>
      <c r="V120" s="811">
        <v>135368</v>
      </c>
      <c r="W120" s="812">
        <v>41.2</v>
      </c>
      <c r="X120" s="803" t="s">
        <v>326</v>
      </c>
      <c r="Y120" s="850"/>
      <c r="Z120" s="369"/>
    </row>
    <row r="121" spans="1:26" s="464" customFormat="1" ht="13.5" customHeight="1" x14ac:dyDescent="0.15">
      <c r="A121" s="823" t="s">
        <v>332</v>
      </c>
      <c r="B121" s="813" t="s">
        <v>324</v>
      </c>
      <c r="C121" s="814">
        <v>33865</v>
      </c>
      <c r="D121" s="815">
        <v>1517</v>
      </c>
      <c r="E121" s="815">
        <v>1718</v>
      </c>
      <c r="F121" s="815">
        <v>1644</v>
      </c>
      <c r="G121" s="815">
        <v>1945</v>
      </c>
      <c r="H121" s="815">
        <v>2109</v>
      </c>
      <c r="I121" s="815">
        <v>2431</v>
      </c>
      <c r="J121" s="815">
        <v>2429</v>
      </c>
      <c r="K121" s="815">
        <v>2377</v>
      </c>
      <c r="L121" s="815">
        <v>2385</v>
      </c>
      <c r="M121" s="815">
        <v>2369</v>
      </c>
      <c r="N121" s="815">
        <v>2402</v>
      </c>
      <c r="O121" s="815">
        <v>2819</v>
      </c>
      <c r="P121" s="815">
        <v>2625</v>
      </c>
      <c r="Q121" s="815">
        <v>1554</v>
      </c>
      <c r="R121" s="815">
        <v>1649</v>
      </c>
      <c r="S121" s="815">
        <v>1089</v>
      </c>
      <c r="T121" s="815">
        <v>564</v>
      </c>
      <c r="U121" s="815">
        <v>239</v>
      </c>
      <c r="V121" s="815">
        <v>27816</v>
      </c>
      <c r="W121" s="816">
        <v>41.2</v>
      </c>
      <c r="X121" s="807" t="s">
        <v>324</v>
      </c>
      <c r="Y121" s="823" t="s">
        <v>332</v>
      </c>
      <c r="Z121" s="369"/>
    </row>
    <row r="122" spans="1:26" s="464" customFormat="1" ht="13.5" customHeight="1" x14ac:dyDescent="0.15">
      <c r="A122" s="847"/>
      <c r="B122" s="809" t="s">
        <v>325</v>
      </c>
      <c r="C122" s="810">
        <v>16558</v>
      </c>
      <c r="D122" s="811">
        <v>748</v>
      </c>
      <c r="E122" s="811">
        <v>882</v>
      </c>
      <c r="F122" s="811">
        <v>843</v>
      </c>
      <c r="G122" s="811">
        <v>1021</v>
      </c>
      <c r="H122" s="811">
        <v>1070</v>
      </c>
      <c r="I122" s="811">
        <v>1252</v>
      </c>
      <c r="J122" s="811">
        <v>1202</v>
      </c>
      <c r="K122" s="811">
        <v>1176</v>
      </c>
      <c r="L122" s="811">
        <v>1161</v>
      </c>
      <c r="M122" s="811">
        <v>1166</v>
      </c>
      <c r="N122" s="811">
        <v>1197</v>
      </c>
      <c r="O122" s="811">
        <v>1306</v>
      </c>
      <c r="P122" s="811">
        <v>1215</v>
      </c>
      <c r="Q122" s="811">
        <v>722</v>
      </c>
      <c r="R122" s="811">
        <v>804</v>
      </c>
      <c r="S122" s="811">
        <v>493</v>
      </c>
      <c r="T122" s="811">
        <v>211</v>
      </c>
      <c r="U122" s="811">
        <v>89</v>
      </c>
      <c r="V122" s="811">
        <v>13470</v>
      </c>
      <c r="W122" s="812">
        <v>40.299999999999997</v>
      </c>
      <c r="X122" s="803" t="s">
        <v>325</v>
      </c>
      <c r="Y122" s="847"/>
      <c r="Z122" s="369"/>
    </row>
    <row r="123" spans="1:26" s="464" customFormat="1" ht="13.5" customHeight="1" x14ac:dyDescent="0.15">
      <c r="A123" s="851"/>
      <c r="B123" s="813" t="s">
        <v>326</v>
      </c>
      <c r="C123" s="814">
        <v>17307</v>
      </c>
      <c r="D123" s="815">
        <v>769</v>
      </c>
      <c r="E123" s="815">
        <v>836</v>
      </c>
      <c r="F123" s="815">
        <v>801</v>
      </c>
      <c r="G123" s="815">
        <v>924</v>
      </c>
      <c r="H123" s="815">
        <v>1039</v>
      </c>
      <c r="I123" s="815">
        <v>1179</v>
      </c>
      <c r="J123" s="815">
        <v>1227</v>
      </c>
      <c r="K123" s="815">
        <v>1201</v>
      </c>
      <c r="L123" s="815">
        <v>1224</v>
      </c>
      <c r="M123" s="815">
        <v>1203</v>
      </c>
      <c r="N123" s="815">
        <v>1205</v>
      </c>
      <c r="O123" s="815">
        <v>1513</v>
      </c>
      <c r="P123" s="815">
        <v>1410</v>
      </c>
      <c r="Q123" s="815">
        <v>832</v>
      </c>
      <c r="R123" s="815">
        <v>845</v>
      </c>
      <c r="S123" s="815">
        <v>596</v>
      </c>
      <c r="T123" s="815">
        <v>353</v>
      </c>
      <c r="U123" s="815">
        <v>150</v>
      </c>
      <c r="V123" s="815">
        <v>14346</v>
      </c>
      <c r="W123" s="816">
        <v>42.1</v>
      </c>
      <c r="X123" s="807" t="s">
        <v>326</v>
      </c>
      <c r="Y123" s="851"/>
      <c r="Z123" s="369"/>
    </row>
    <row r="124" spans="1:26" s="464" customFormat="1" ht="13.5" customHeight="1" x14ac:dyDescent="0.15">
      <c r="A124" s="845" t="s">
        <v>23</v>
      </c>
      <c r="B124" s="809" t="s">
        <v>324</v>
      </c>
      <c r="C124" s="810">
        <v>14405</v>
      </c>
      <c r="D124" s="811">
        <v>589</v>
      </c>
      <c r="E124" s="811">
        <v>691</v>
      </c>
      <c r="F124" s="811">
        <v>704</v>
      </c>
      <c r="G124" s="811">
        <v>926</v>
      </c>
      <c r="H124" s="811">
        <v>939</v>
      </c>
      <c r="I124" s="811">
        <v>937</v>
      </c>
      <c r="J124" s="811">
        <v>836</v>
      </c>
      <c r="K124" s="811">
        <v>907</v>
      </c>
      <c r="L124" s="811">
        <v>917</v>
      </c>
      <c r="M124" s="811">
        <v>1126</v>
      </c>
      <c r="N124" s="811">
        <v>1175</v>
      </c>
      <c r="O124" s="811">
        <v>1173</v>
      </c>
      <c r="P124" s="811">
        <v>966</v>
      </c>
      <c r="Q124" s="811">
        <v>703</v>
      </c>
      <c r="R124" s="811">
        <v>760</v>
      </c>
      <c r="S124" s="811">
        <v>584</v>
      </c>
      <c r="T124" s="811">
        <v>358</v>
      </c>
      <c r="U124" s="811">
        <v>114</v>
      </c>
      <c r="V124" s="811">
        <v>11885</v>
      </c>
      <c r="W124" s="812">
        <v>42.3</v>
      </c>
      <c r="X124" s="809" t="s">
        <v>324</v>
      </c>
      <c r="Y124" s="845" t="s">
        <v>23</v>
      </c>
      <c r="Z124" s="369"/>
    </row>
    <row r="125" spans="1:26" s="464" customFormat="1" ht="13.5" customHeight="1" x14ac:dyDescent="0.15">
      <c r="A125" s="844"/>
      <c r="B125" s="813" t="s">
        <v>325</v>
      </c>
      <c r="C125" s="814">
        <v>7141</v>
      </c>
      <c r="D125" s="815">
        <v>313</v>
      </c>
      <c r="E125" s="815">
        <v>343</v>
      </c>
      <c r="F125" s="815">
        <v>374</v>
      </c>
      <c r="G125" s="815">
        <v>480</v>
      </c>
      <c r="H125" s="815">
        <v>477</v>
      </c>
      <c r="I125" s="815">
        <v>515</v>
      </c>
      <c r="J125" s="815">
        <v>461</v>
      </c>
      <c r="K125" s="815">
        <v>492</v>
      </c>
      <c r="L125" s="815">
        <v>459</v>
      </c>
      <c r="M125" s="815">
        <v>579</v>
      </c>
      <c r="N125" s="815">
        <v>588</v>
      </c>
      <c r="O125" s="815">
        <v>636</v>
      </c>
      <c r="P125" s="815">
        <v>464</v>
      </c>
      <c r="Q125" s="815">
        <v>316</v>
      </c>
      <c r="R125" s="815">
        <v>292</v>
      </c>
      <c r="S125" s="815">
        <v>197</v>
      </c>
      <c r="T125" s="815">
        <v>129</v>
      </c>
      <c r="U125" s="815">
        <v>26</v>
      </c>
      <c r="V125" s="815">
        <v>5836</v>
      </c>
      <c r="W125" s="816">
        <v>40.4</v>
      </c>
      <c r="X125" s="813" t="s">
        <v>325</v>
      </c>
      <c r="Y125" s="844"/>
      <c r="Z125" s="369"/>
    </row>
    <row r="126" spans="1:26" s="464" customFormat="1" ht="13.5" customHeight="1" x14ac:dyDescent="0.15">
      <c r="A126" s="845"/>
      <c r="B126" s="809" t="s">
        <v>326</v>
      </c>
      <c r="C126" s="810">
        <v>7264</v>
      </c>
      <c r="D126" s="811">
        <v>276</v>
      </c>
      <c r="E126" s="811">
        <v>348</v>
      </c>
      <c r="F126" s="811">
        <v>330</v>
      </c>
      <c r="G126" s="811">
        <v>446</v>
      </c>
      <c r="H126" s="811">
        <v>462</v>
      </c>
      <c r="I126" s="811">
        <v>422</v>
      </c>
      <c r="J126" s="811">
        <v>375</v>
      </c>
      <c r="K126" s="811">
        <v>415</v>
      </c>
      <c r="L126" s="811">
        <v>458</v>
      </c>
      <c r="M126" s="811">
        <v>547</v>
      </c>
      <c r="N126" s="811">
        <v>587</v>
      </c>
      <c r="O126" s="811">
        <v>537</v>
      </c>
      <c r="P126" s="811">
        <v>502</v>
      </c>
      <c r="Q126" s="811">
        <v>387</v>
      </c>
      <c r="R126" s="811">
        <v>468</v>
      </c>
      <c r="S126" s="811">
        <v>387</v>
      </c>
      <c r="T126" s="811">
        <v>229</v>
      </c>
      <c r="U126" s="811">
        <v>88</v>
      </c>
      <c r="V126" s="811">
        <v>6049</v>
      </c>
      <c r="W126" s="812">
        <v>44.1</v>
      </c>
      <c r="X126" s="809" t="s">
        <v>326</v>
      </c>
      <c r="Y126" s="845"/>
      <c r="Z126" s="369"/>
    </row>
    <row r="127" spans="1:26" s="464" customFormat="1" ht="13.5" customHeight="1" x14ac:dyDescent="0.15">
      <c r="A127" s="844" t="s">
        <v>24</v>
      </c>
      <c r="B127" s="813" t="s">
        <v>324</v>
      </c>
      <c r="C127" s="814">
        <v>55528</v>
      </c>
      <c r="D127" s="815">
        <v>2537</v>
      </c>
      <c r="E127" s="815">
        <v>2760</v>
      </c>
      <c r="F127" s="815">
        <v>2659</v>
      </c>
      <c r="G127" s="815">
        <v>3030</v>
      </c>
      <c r="H127" s="815">
        <v>3286</v>
      </c>
      <c r="I127" s="815">
        <v>3623</v>
      </c>
      <c r="J127" s="815">
        <v>3723</v>
      </c>
      <c r="K127" s="815">
        <v>3897</v>
      </c>
      <c r="L127" s="815">
        <v>3538</v>
      </c>
      <c r="M127" s="815">
        <v>3694</v>
      </c>
      <c r="N127" s="815">
        <v>4189</v>
      </c>
      <c r="O127" s="815">
        <v>4801</v>
      </c>
      <c r="P127" s="815">
        <v>4382</v>
      </c>
      <c r="Q127" s="815">
        <v>2355</v>
      </c>
      <c r="R127" s="815">
        <v>2846</v>
      </c>
      <c r="S127" s="815">
        <v>2268</v>
      </c>
      <c r="T127" s="815">
        <v>1348</v>
      </c>
      <c r="U127" s="815">
        <v>592</v>
      </c>
      <c r="V127" s="815">
        <v>45743</v>
      </c>
      <c r="W127" s="816">
        <v>42.4</v>
      </c>
      <c r="X127" s="813" t="s">
        <v>324</v>
      </c>
      <c r="Y127" s="844" t="s">
        <v>24</v>
      </c>
      <c r="Z127" s="369"/>
    </row>
    <row r="128" spans="1:26" s="464" customFormat="1" ht="13.5" customHeight="1" x14ac:dyDescent="0.15">
      <c r="A128" s="845"/>
      <c r="B128" s="809" t="s">
        <v>325</v>
      </c>
      <c r="C128" s="810">
        <v>27103</v>
      </c>
      <c r="D128" s="811">
        <v>1314</v>
      </c>
      <c r="E128" s="811">
        <v>1443</v>
      </c>
      <c r="F128" s="811">
        <v>1391</v>
      </c>
      <c r="G128" s="811">
        <v>1511</v>
      </c>
      <c r="H128" s="811">
        <v>1756</v>
      </c>
      <c r="I128" s="811">
        <v>1881</v>
      </c>
      <c r="J128" s="811">
        <v>1949</v>
      </c>
      <c r="K128" s="811">
        <v>2012</v>
      </c>
      <c r="L128" s="811">
        <v>1846</v>
      </c>
      <c r="M128" s="811">
        <v>1862</v>
      </c>
      <c r="N128" s="811">
        <v>1977</v>
      </c>
      <c r="O128" s="811">
        <v>2340</v>
      </c>
      <c r="P128" s="811">
        <v>2057</v>
      </c>
      <c r="Q128" s="811">
        <v>1060</v>
      </c>
      <c r="R128" s="811">
        <v>1196</v>
      </c>
      <c r="S128" s="811">
        <v>876</v>
      </c>
      <c r="T128" s="811">
        <v>473</v>
      </c>
      <c r="U128" s="811">
        <v>159</v>
      </c>
      <c r="V128" s="811">
        <v>22041</v>
      </c>
      <c r="W128" s="812">
        <v>40.6</v>
      </c>
      <c r="X128" s="809" t="s">
        <v>325</v>
      </c>
      <c r="Y128" s="845"/>
      <c r="Z128" s="369"/>
    </row>
    <row r="129" spans="1:26" s="464" customFormat="1" ht="13.5" customHeight="1" x14ac:dyDescent="0.15">
      <c r="A129" s="844"/>
      <c r="B129" s="813" t="s">
        <v>326</v>
      </c>
      <c r="C129" s="814">
        <v>28425</v>
      </c>
      <c r="D129" s="815">
        <v>1223</v>
      </c>
      <c r="E129" s="815">
        <v>1317</v>
      </c>
      <c r="F129" s="815">
        <v>1268</v>
      </c>
      <c r="G129" s="815">
        <v>1519</v>
      </c>
      <c r="H129" s="815">
        <v>1530</v>
      </c>
      <c r="I129" s="815">
        <v>1742</v>
      </c>
      <c r="J129" s="815">
        <v>1774</v>
      </c>
      <c r="K129" s="815">
        <v>1885</v>
      </c>
      <c r="L129" s="815">
        <v>1692</v>
      </c>
      <c r="M129" s="815">
        <v>1832</v>
      </c>
      <c r="N129" s="815">
        <v>2212</v>
      </c>
      <c r="O129" s="815">
        <v>2461</v>
      </c>
      <c r="P129" s="815">
        <v>2325</v>
      </c>
      <c r="Q129" s="815">
        <v>1295</v>
      </c>
      <c r="R129" s="815">
        <v>1650</v>
      </c>
      <c r="S129" s="815">
        <v>1392</v>
      </c>
      <c r="T129" s="815">
        <v>875</v>
      </c>
      <c r="U129" s="815">
        <v>433</v>
      </c>
      <c r="V129" s="815">
        <v>23702</v>
      </c>
      <c r="W129" s="816">
        <v>44.1</v>
      </c>
      <c r="X129" s="813" t="s">
        <v>326</v>
      </c>
      <c r="Y129" s="844"/>
      <c r="Z129" s="369"/>
    </row>
    <row r="130" spans="1:26" s="464" customFormat="1" ht="13.5" customHeight="1" x14ac:dyDescent="0.15">
      <c r="A130" s="845" t="s">
        <v>25</v>
      </c>
      <c r="B130" s="809" t="s">
        <v>324</v>
      </c>
      <c r="C130" s="810">
        <v>13418</v>
      </c>
      <c r="D130" s="811">
        <v>618</v>
      </c>
      <c r="E130" s="811">
        <v>652</v>
      </c>
      <c r="F130" s="811">
        <v>671</v>
      </c>
      <c r="G130" s="811">
        <v>741</v>
      </c>
      <c r="H130" s="811">
        <v>741</v>
      </c>
      <c r="I130" s="811">
        <v>920</v>
      </c>
      <c r="J130" s="811">
        <v>879</v>
      </c>
      <c r="K130" s="811">
        <v>864</v>
      </c>
      <c r="L130" s="811">
        <v>895</v>
      </c>
      <c r="M130" s="811">
        <v>936</v>
      </c>
      <c r="N130" s="811">
        <v>1037</v>
      </c>
      <c r="O130" s="811">
        <v>1192</v>
      </c>
      <c r="P130" s="811">
        <v>1064</v>
      </c>
      <c r="Q130" s="811">
        <v>610</v>
      </c>
      <c r="R130" s="811">
        <v>609</v>
      </c>
      <c r="S130" s="811">
        <v>539</v>
      </c>
      <c r="T130" s="811">
        <v>302</v>
      </c>
      <c r="U130" s="811">
        <v>148</v>
      </c>
      <c r="V130" s="811">
        <v>11019</v>
      </c>
      <c r="W130" s="812">
        <v>42.3</v>
      </c>
      <c r="X130" s="809" t="s">
        <v>324</v>
      </c>
      <c r="Y130" s="845" t="s">
        <v>25</v>
      </c>
      <c r="Z130" s="369"/>
    </row>
    <row r="131" spans="1:26" s="464" customFormat="1" ht="13.5" customHeight="1" x14ac:dyDescent="0.15">
      <c r="A131" s="844"/>
      <c r="B131" s="813" t="s">
        <v>325</v>
      </c>
      <c r="C131" s="814">
        <v>6641</v>
      </c>
      <c r="D131" s="815">
        <v>313</v>
      </c>
      <c r="E131" s="815">
        <v>350</v>
      </c>
      <c r="F131" s="815">
        <v>356</v>
      </c>
      <c r="G131" s="815">
        <v>382</v>
      </c>
      <c r="H131" s="815">
        <v>402</v>
      </c>
      <c r="I131" s="815">
        <v>492</v>
      </c>
      <c r="J131" s="815">
        <v>458</v>
      </c>
      <c r="K131" s="815">
        <v>433</v>
      </c>
      <c r="L131" s="815">
        <v>485</v>
      </c>
      <c r="M131" s="815">
        <v>486</v>
      </c>
      <c r="N131" s="815">
        <v>524</v>
      </c>
      <c r="O131" s="815">
        <v>585</v>
      </c>
      <c r="P131" s="815">
        <v>538</v>
      </c>
      <c r="Q131" s="815">
        <v>263</v>
      </c>
      <c r="R131" s="815">
        <v>243</v>
      </c>
      <c r="S131" s="815">
        <v>193</v>
      </c>
      <c r="T131" s="815">
        <v>92</v>
      </c>
      <c r="U131" s="815">
        <v>46</v>
      </c>
      <c r="V131" s="815">
        <v>5391</v>
      </c>
      <c r="W131" s="816">
        <v>40.4</v>
      </c>
      <c r="X131" s="813" t="s">
        <v>325</v>
      </c>
      <c r="Y131" s="844"/>
      <c r="Z131" s="369"/>
    </row>
    <row r="132" spans="1:26" s="464" customFormat="1" ht="13.5" customHeight="1" x14ac:dyDescent="0.15">
      <c r="A132" s="845"/>
      <c r="B132" s="809" t="s">
        <v>326</v>
      </c>
      <c r="C132" s="810">
        <v>6777</v>
      </c>
      <c r="D132" s="811">
        <v>305</v>
      </c>
      <c r="E132" s="811">
        <v>302</v>
      </c>
      <c r="F132" s="811">
        <v>315</v>
      </c>
      <c r="G132" s="811">
        <v>359</v>
      </c>
      <c r="H132" s="811">
        <v>339</v>
      </c>
      <c r="I132" s="811">
        <v>428</v>
      </c>
      <c r="J132" s="811">
        <v>421</v>
      </c>
      <c r="K132" s="811">
        <v>431</v>
      </c>
      <c r="L132" s="811">
        <v>410</v>
      </c>
      <c r="M132" s="811">
        <v>450</v>
      </c>
      <c r="N132" s="811">
        <v>513</v>
      </c>
      <c r="O132" s="811">
        <v>607</v>
      </c>
      <c r="P132" s="811">
        <v>526</v>
      </c>
      <c r="Q132" s="811">
        <v>347</v>
      </c>
      <c r="R132" s="811">
        <v>366</v>
      </c>
      <c r="S132" s="811">
        <v>346</v>
      </c>
      <c r="T132" s="811">
        <v>210</v>
      </c>
      <c r="U132" s="811">
        <v>102</v>
      </c>
      <c r="V132" s="811">
        <v>5628</v>
      </c>
      <c r="W132" s="812">
        <v>44.1</v>
      </c>
      <c r="X132" s="809" t="s">
        <v>326</v>
      </c>
      <c r="Y132" s="845"/>
      <c r="Z132" s="369"/>
    </row>
    <row r="133" spans="1:26" s="464" customFormat="1" ht="13.5" customHeight="1" x14ac:dyDescent="0.15">
      <c r="A133" s="844" t="s">
        <v>26</v>
      </c>
      <c r="B133" s="813" t="s">
        <v>324</v>
      </c>
      <c r="C133" s="814">
        <v>15726</v>
      </c>
      <c r="D133" s="815">
        <v>776</v>
      </c>
      <c r="E133" s="815">
        <v>861</v>
      </c>
      <c r="F133" s="815">
        <v>840</v>
      </c>
      <c r="G133" s="815">
        <v>967</v>
      </c>
      <c r="H133" s="815">
        <v>994</v>
      </c>
      <c r="I133" s="815">
        <v>1011</v>
      </c>
      <c r="J133" s="815">
        <v>1038</v>
      </c>
      <c r="K133" s="815">
        <v>990</v>
      </c>
      <c r="L133" s="815">
        <v>1074</v>
      </c>
      <c r="M133" s="815">
        <v>1177</v>
      </c>
      <c r="N133" s="815">
        <v>1283</v>
      </c>
      <c r="O133" s="815">
        <v>1242</v>
      </c>
      <c r="P133" s="815">
        <v>1083</v>
      </c>
      <c r="Q133" s="815">
        <v>696</v>
      </c>
      <c r="R133" s="815">
        <v>761</v>
      </c>
      <c r="S133" s="815">
        <v>536</v>
      </c>
      <c r="T133" s="815">
        <v>288</v>
      </c>
      <c r="U133" s="815">
        <v>109</v>
      </c>
      <c r="V133" s="815">
        <v>12693</v>
      </c>
      <c r="W133" s="816">
        <v>40.799999999999997</v>
      </c>
      <c r="X133" s="813" t="s">
        <v>324</v>
      </c>
      <c r="Y133" s="844" t="s">
        <v>26</v>
      </c>
      <c r="Z133" s="369"/>
    </row>
    <row r="134" spans="1:26" s="464" customFormat="1" ht="13.5" customHeight="1" x14ac:dyDescent="0.15">
      <c r="A134" s="845"/>
      <c r="B134" s="809" t="s">
        <v>325</v>
      </c>
      <c r="C134" s="810">
        <v>7812</v>
      </c>
      <c r="D134" s="811">
        <v>408</v>
      </c>
      <c r="E134" s="811">
        <v>440</v>
      </c>
      <c r="F134" s="811">
        <v>421</v>
      </c>
      <c r="G134" s="811">
        <v>502</v>
      </c>
      <c r="H134" s="811">
        <v>534</v>
      </c>
      <c r="I134" s="811">
        <v>519</v>
      </c>
      <c r="J134" s="811">
        <v>555</v>
      </c>
      <c r="K134" s="811">
        <v>488</v>
      </c>
      <c r="L134" s="811">
        <v>551</v>
      </c>
      <c r="M134" s="811">
        <v>628</v>
      </c>
      <c r="N134" s="811">
        <v>639</v>
      </c>
      <c r="O134" s="811">
        <v>627</v>
      </c>
      <c r="P134" s="811">
        <v>504</v>
      </c>
      <c r="Q134" s="811">
        <v>329</v>
      </c>
      <c r="R134" s="811">
        <v>331</v>
      </c>
      <c r="S134" s="811">
        <v>219</v>
      </c>
      <c r="T134" s="811">
        <v>86</v>
      </c>
      <c r="U134" s="811">
        <v>31</v>
      </c>
      <c r="V134" s="811">
        <v>6254</v>
      </c>
      <c r="W134" s="812">
        <v>39.4</v>
      </c>
      <c r="X134" s="809" t="s">
        <v>325</v>
      </c>
      <c r="Y134" s="845"/>
      <c r="Z134" s="369"/>
    </row>
    <row r="135" spans="1:26" s="464" customFormat="1" ht="13.5" customHeight="1" x14ac:dyDescent="0.15">
      <c r="A135" s="844"/>
      <c r="B135" s="813" t="s">
        <v>326</v>
      </c>
      <c r="C135" s="814">
        <v>7914</v>
      </c>
      <c r="D135" s="815">
        <v>368</v>
      </c>
      <c r="E135" s="815">
        <v>421</v>
      </c>
      <c r="F135" s="815">
        <v>419</v>
      </c>
      <c r="G135" s="815">
        <v>465</v>
      </c>
      <c r="H135" s="815">
        <v>460</v>
      </c>
      <c r="I135" s="815">
        <v>492</v>
      </c>
      <c r="J135" s="815">
        <v>483</v>
      </c>
      <c r="K135" s="815">
        <v>502</v>
      </c>
      <c r="L135" s="815">
        <v>523</v>
      </c>
      <c r="M135" s="815">
        <v>549</v>
      </c>
      <c r="N135" s="815">
        <v>644</v>
      </c>
      <c r="O135" s="815">
        <v>615</v>
      </c>
      <c r="P135" s="815">
        <v>579</v>
      </c>
      <c r="Q135" s="815">
        <v>367</v>
      </c>
      <c r="R135" s="815">
        <v>430</v>
      </c>
      <c r="S135" s="815">
        <v>317</v>
      </c>
      <c r="T135" s="815">
        <v>202</v>
      </c>
      <c r="U135" s="815">
        <v>78</v>
      </c>
      <c r="V135" s="815">
        <v>6439</v>
      </c>
      <c r="W135" s="816">
        <v>42.2</v>
      </c>
      <c r="X135" s="813" t="s">
        <v>326</v>
      </c>
      <c r="Y135" s="844"/>
      <c r="Z135" s="369"/>
    </row>
    <row r="136" spans="1:26" s="464" customFormat="1" ht="13.5" customHeight="1" x14ac:dyDescent="0.15">
      <c r="A136" s="845" t="s">
        <v>27</v>
      </c>
      <c r="B136" s="809" t="s">
        <v>324</v>
      </c>
      <c r="C136" s="810">
        <v>37351</v>
      </c>
      <c r="D136" s="811">
        <v>1706</v>
      </c>
      <c r="E136" s="811">
        <v>1993</v>
      </c>
      <c r="F136" s="811">
        <v>2080</v>
      </c>
      <c r="G136" s="811">
        <v>2262</v>
      </c>
      <c r="H136" s="811">
        <v>2211</v>
      </c>
      <c r="I136" s="811">
        <v>2497</v>
      </c>
      <c r="J136" s="811">
        <v>2473</v>
      </c>
      <c r="K136" s="811">
        <v>2479</v>
      </c>
      <c r="L136" s="811">
        <v>2403</v>
      </c>
      <c r="M136" s="811">
        <v>2564</v>
      </c>
      <c r="N136" s="811">
        <v>2754</v>
      </c>
      <c r="O136" s="811">
        <v>3035</v>
      </c>
      <c r="P136" s="811">
        <v>2567</v>
      </c>
      <c r="Q136" s="811">
        <v>2037</v>
      </c>
      <c r="R136" s="811">
        <v>1749</v>
      </c>
      <c r="S136" s="811">
        <v>1343</v>
      </c>
      <c r="T136" s="811">
        <v>782</v>
      </c>
      <c r="U136" s="811">
        <v>416</v>
      </c>
      <c r="V136" s="811">
        <v>30217</v>
      </c>
      <c r="W136" s="812">
        <v>41.5</v>
      </c>
      <c r="X136" s="809" t="s">
        <v>324</v>
      </c>
      <c r="Y136" s="845" t="s">
        <v>27</v>
      </c>
      <c r="Z136" s="369"/>
    </row>
    <row r="137" spans="1:26" s="464" customFormat="1" ht="13.5" customHeight="1" x14ac:dyDescent="0.15">
      <c r="A137" s="844"/>
      <c r="B137" s="813" t="s">
        <v>325</v>
      </c>
      <c r="C137" s="814">
        <v>18316</v>
      </c>
      <c r="D137" s="815">
        <v>864</v>
      </c>
      <c r="E137" s="815">
        <v>1006</v>
      </c>
      <c r="F137" s="815">
        <v>1063</v>
      </c>
      <c r="G137" s="815">
        <v>1205</v>
      </c>
      <c r="H137" s="815">
        <v>1142</v>
      </c>
      <c r="I137" s="815">
        <v>1331</v>
      </c>
      <c r="J137" s="815">
        <v>1344</v>
      </c>
      <c r="K137" s="815">
        <v>1298</v>
      </c>
      <c r="L137" s="815">
        <v>1217</v>
      </c>
      <c r="M137" s="815">
        <v>1248</v>
      </c>
      <c r="N137" s="815">
        <v>1415</v>
      </c>
      <c r="O137" s="815">
        <v>1457</v>
      </c>
      <c r="P137" s="815">
        <v>1230</v>
      </c>
      <c r="Q137" s="815">
        <v>860</v>
      </c>
      <c r="R137" s="815">
        <v>745</v>
      </c>
      <c r="S137" s="815">
        <v>519</v>
      </c>
      <c r="T137" s="815">
        <v>260</v>
      </c>
      <c r="U137" s="815">
        <v>112</v>
      </c>
      <c r="V137" s="815">
        <v>14671</v>
      </c>
      <c r="W137" s="816">
        <v>39.799999999999997</v>
      </c>
      <c r="X137" s="813" t="s">
        <v>325</v>
      </c>
      <c r="Y137" s="844"/>
      <c r="Z137" s="369"/>
    </row>
    <row r="138" spans="1:26" s="464" customFormat="1" ht="13.5" customHeight="1" x14ac:dyDescent="0.15">
      <c r="A138" s="845"/>
      <c r="B138" s="809" t="s">
        <v>326</v>
      </c>
      <c r="C138" s="810">
        <v>19035</v>
      </c>
      <c r="D138" s="811">
        <v>842</v>
      </c>
      <c r="E138" s="811">
        <v>987</v>
      </c>
      <c r="F138" s="811">
        <v>1017</v>
      </c>
      <c r="G138" s="811">
        <v>1057</v>
      </c>
      <c r="H138" s="811">
        <v>1069</v>
      </c>
      <c r="I138" s="811">
        <v>1166</v>
      </c>
      <c r="J138" s="811">
        <v>1129</v>
      </c>
      <c r="K138" s="811">
        <v>1181</v>
      </c>
      <c r="L138" s="811">
        <v>1186</v>
      </c>
      <c r="M138" s="811">
        <v>1316</v>
      </c>
      <c r="N138" s="811">
        <v>1339</v>
      </c>
      <c r="O138" s="811">
        <v>1578</v>
      </c>
      <c r="P138" s="811">
        <v>1337</v>
      </c>
      <c r="Q138" s="811">
        <v>1177</v>
      </c>
      <c r="R138" s="811">
        <v>1004</v>
      </c>
      <c r="S138" s="811">
        <v>824</v>
      </c>
      <c r="T138" s="811">
        <v>522</v>
      </c>
      <c r="U138" s="811">
        <v>304</v>
      </c>
      <c r="V138" s="811">
        <v>15546</v>
      </c>
      <c r="W138" s="812">
        <v>43.1</v>
      </c>
      <c r="X138" s="809" t="s">
        <v>326</v>
      </c>
      <c r="Y138" s="845"/>
      <c r="Z138" s="369"/>
    </row>
    <row r="139" spans="1:26" s="464" customFormat="1" ht="13.5" customHeight="1" x14ac:dyDescent="0.15">
      <c r="A139" s="844" t="s">
        <v>28</v>
      </c>
      <c r="B139" s="813" t="s">
        <v>324</v>
      </c>
      <c r="C139" s="814">
        <v>42092</v>
      </c>
      <c r="D139" s="815">
        <v>2083</v>
      </c>
      <c r="E139" s="815">
        <v>2279</v>
      </c>
      <c r="F139" s="815">
        <v>2140</v>
      </c>
      <c r="G139" s="815">
        <v>2636</v>
      </c>
      <c r="H139" s="815">
        <v>2776</v>
      </c>
      <c r="I139" s="815">
        <v>2951</v>
      </c>
      <c r="J139" s="815">
        <v>2948</v>
      </c>
      <c r="K139" s="815">
        <v>2809</v>
      </c>
      <c r="L139" s="815">
        <v>2694</v>
      </c>
      <c r="M139" s="815">
        <v>2874</v>
      </c>
      <c r="N139" s="815">
        <v>3069</v>
      </c>
      <c r="O139" s="815">
        <v>3331</v>
      </c>
      <c r="P139" s="815">
        <v>2906</v>
      </c>
      <c r="Q139" s="815">
        <v>1792</v>
      </c>
      <c r="R139" s="815">
        <v>2013</v>
      </c>
      <c r="S139" s="815">
        <v>1544</v>
      </c>
      <c r="T139" s="815">
        <v>838</v>
      </c>
      <c r="U139" s="815">
        <v>409</v>
      </c>
      <c r="V139" s="815">
        <v>34053</v>
      </c>
      <c r="W139" s="816">
        <v>40.799999999999997</v>
      </c>
      <c r="X139" s="813" t="s">
        <v>324</v>
      </c>
      <c r="Y139" s="844" t="s">
        <v>28</v>
      </c>
      <c r="Z139" s="369"/>
    </row>
    <row r="140" spans="1:26" s="464" customFormat="1" ht="13.5" customHeight="1" x14ac:dyDescent="0.15">
      <c r="A140" s="845"/>
      <c r="B140" s="809" t="s">
        <v>325</v>
      </c>
      <c r="C140" s="810">
        <v>20432</v>
      </c>
      <c r="D140" s="811">
        <v>1088</v>
      </c>
      <c r="E140" s="811">
        <v>1182</v>
      </c>
      <c r="F140" s="811">
        <v>1089</v>
      </c>
      <c r="G140" s="811">
        <v>1375</v>
      </c>
      <c r="H140" s="811">
        <v>1420</v>
      </c>
      <c r="I140" s="811">
        <v>1575</v>
      </c>
      <c r="J140" s="811">
        <v>1508</v>
      </c>
      <c r="K140" s="811">
        <v>1474</v>
      </c>
      <c r="L140" s="811">
        <v>1297</v>
      </c>
      <c r="M140" s="811">
        <v>1446</v>
      </c>
      <c r="N140" s="811">
        <v>1466</v>
      </c>
      <c r="O140" s="811">
        <v>1612</v>
      </c>
      <c r="P140" s="811">
        <v>1331</v>
      </c>
      <c r="Q140" s="811">
        <v>775</v>
      </c>
      <c r="R140" s="811">
        <v>819</v>
      </c>
      <c r="S140" s="811">
        <v>571</v>
      </c>
      <c r="T140" s="811">
        <v>293</v>
      </c>
      <c r="U140" s="811">
        <v>111</v>
      </c>
      <c r="V140" s="811">
        <v>16283</v>
      </c>
      <c r="W140" s="812">
        <v>38.9</v>
      </c>
      <c r="X140" s="809" t="s">
        <v>325</v>
      </c>
      <c r="Y140" s="845"/>
      <c r="Z140" s="369"/>
    </row>
    <row r="141" spans="1:26" s="464" customFormat="1" ht="13.5" customHeight="1" x14ac:dyDescent="0.15">
      <c r="A141" s="844"/>
      <c r="B141" s="813" t="s">
        <v>326</v>
      </c>
      <c r="C141" s="814">
        <v>21660</v>
      </c>
      <c r="D141" s="815">
        <v>995</v>
      </c>
      <c r="E141" s="815">
        <v>1097</v>
      </c>
      <c r="F141" s="815">
        <v>1051</v>
      </c>
      <c r="G141" s="815">
        <v>1261</v>
      </c>
      <c r="H141" s="815">
        <v>1356</v>
      </c>
      <c r="I141" s="815">
        <v>1376</v>
      </c>
      <c r="J141" s="815">
        <v>1440</v>
      </c>
      <c r="K141" s="815">
        <v>1335</v>
      </c>
      <c r="L141" s="815">
        <v>1397</v>
      </c>
      <c r="M141" s="815">
        <v>1428</v>
      </c>
      <c r="N141" s="815">
        <v>1603</v>
      </c>
      <c r="O141" s="815">
        <v>1719</v>
      </c>
      <c r="P141" s="815">
        <v>1575</v>
      </c>
      <c r="Q141" s="815">
        <v>1017</v>
      </c>
      <c r="R141" s="815">
        <v>1194</v>
      </c>
      <c r="S141" s="815">
        <v>973</v>
      </c>
      <c r="T141" s="815">
        <v>545</v>
      </c>
      <c r="U141" s="815">
        <v>298</v>
      </c>
      <c r="V141" s="815">
        <v>17770</v>
      </c>
      <c r="W141" s="816">
        <v>42.5</v>
      </c>
      <c r="X141" s="813" t="s">
        <v>326</v>
      </c>
      <c r="Y141" s="844"/>
      <c r="Z141" s="369"/>
    </row>
    <row r="142" spans="1:26" s="464" customFormat="1" ht="13.5" customHeight="1" x14ac:dyDescent="0.15">
      <c r="A142" s="845" t="s">
        <v>29</v>
      </c>
      <c r="B142" s="809" t="s">
        <v>324</v>
      </c>
      <c r="C142" s="810">
        <v>26134</v>
      </c>
      <c r="D142" s="811">
        <v>1324</v>
      </c>
      <c r="E142" s="811">
        <v>1576</v>
      </c>
      <c r="F142" s="811">
        <v>1565</v>
      </c>
      <c r="G142" s="811">
        <v>1689</v>
      </c>
      <c r="H142" s="811">
        <v>1772</v>
      </c>
      <c r="I142" s="811">
        <v>1698</v>
      </c>
      <c r="J142" s="811">
        <v>1706</v>
      </c>
      <c r="K142" s="811">
        <v>1759</v>
      </c>
      <c r="L142" s="811">
        <v>1800</v>
      </c>
      <c r="M142" s="811">
        <v>1869</v>
      </c>
      <c r="N142" s="811">
        <v>1961</v>
      </c>
      <c r="O142" s="811">
        <v>2032</v>
      </c>
      <c r="P142" s="811">
        <v>1672</v>
      </c>
      <c r="Q142" s="811">
        <v>1050</v>
      </c>
      <c r="R142" s="811">
        <v>1132</v>
      </c>
      <c r="S142" s="811">
        <v>832</v>
      </c>
      <c r="T142" s="811">
        <v>476</v>
      </c>
      <c r="U142" s="811">
        <v>221</v>
      </c>
      <c r="V142" s="811">
        <v>20616</v>
      </c>
      <c r="W142" s="812">
        <v>39.700000000000003</v>
      </c>
      <c r="X142" s="809" t="s">
        <v>324</v>
      </c>
      <c r="Y142" s="845" t="s">
        <v>29</v>
      </c>
      <c r="Z142" s="369"/>
    </row>
    <row r="143" spans="1:26" s="464" customFormat="1" ht="13.5" customHeight="1" x14ac:dyDescent="0.15">
      <c r="A143" s="844"/>
      <c r="B143" s="813" t="s">
        <v>325</v>
      </c>
      <c r="C143" s="814">
        <v>13135</v>
      </c>
      <c r="D143" s="815">
        <v>697</v>
      </c>
      <c r="E143" s="815">
        <v>855</v>
      </c>
      <c r="F143" s="815">
        <v>797</v>
      </c>
      <c r="G143" s="815">
        <v>875</v>
      </c>
      <c r="H143" s="815">
        <v>948</v>
      </c>
      <c r="I143" s="815">
        <v>887</v>
      </c>
      <c r="J143" s="815">
        <v>904</v>
      </c>
      <c r="K143" s="815">
        <v>892</v>
      </c>
      <c r="L143" s="815">
        <v>960</v>
      </c>
      <c r="M143" s="815">
        <v>951</v>
      </c>
      <c r="N143" s="815">
        <v>1001</v>
      </c>
      <c r="O143" s="815">
        <v>1055</v>
      </c>
      <c r="P143" s="815">
        <v>813</v>
      </c>
      <c r="Q143" s="815">
        <v>464</v>
      </c>
      <c r="R143" s="815">
        <v>478</v>
      </c>
      <c r="S143" s="815">
        <v>316</v>
      </c>
      <c r="T143" s="815">
        <v>168</v>
      </c>
      <c r="U143" s="815">
        <v>74</v>
      </c>
      <c r="V143" s="815">
        <v>10255</v>
      </c>
      <c r="W143" s="816">
        <v>38.299999999999997</v>
      </c>
      <c r="X143" s="813" t="s">
        <v>325</v>
      </c>
      <c r="Y143" s="844"/>
      <c r="Z143" s="369"/>
    </row>
    <row r="144" spans="1:26" s="464" customFormat="1" ht="13.5" customHeight="1" x14ac:dyDescent="0.15">
      <c r="A144" s="845"/>
      <c r="B144" s="809" t="s">
        <v>326</v>
      </c>
      <c r="C144" s="810">
        <v>12999</v>
      </c>
      <c r="D144" s="811">
        <v>627</v>
      </c>
      <c r="E144" s="811">
        <v>721</v>
      </c>
      <c r="F144" s="811">
        <v>768</v>
      </c>
      <c r="G144" s="811">
        <v>814</v>
      </c>
      <c r="H144" s="811">
        <v>824</v>
      </c>
      <c r="I144" s="811">
        <v>811</v>
      </c>
      <c r="J144" s="811">
        <v>802</v>
      </c>
      <c r="K144" s="811">
        <v>867</v>
      </c>
      <c r="L144" s="811">
        <v>840</v>
      </c>
      <c r="M144" s="811">
        <v>918</v>
      </c>
      <c r="N144" s="811">
        <v>960</v>
      </c>
      <c r="O144" s="811">
        <v>977</v>
      </c>
      <c r="P144" s="811">
        <v>859</v>
      </c>
      <c r="Q144" s="811">
        <v>586</v>
      </c>
      <c r="R144" s="811">
        <v>654</v>
      </c>
      <c r="S144" s="811">
        <v>516</v>
      </c>
      <c r="T144" s="811">
        <v>308</v>
      </c>
      <c r="U144" s="811">
        <v>147</v>
      </c>
      <c r="V144" s="811">
        <v>10361</v>
      </c>
      <c r="W144" s="812">
        <v>41.2</v>
      </c>
      <c r="X144" s="809" t="s">
        <v>326</v>
      </c>
      <c r="Y144" s="845"/>
      <c r="Z144" s="369"/>
    </row>
    <row r="145" spans="1:26" s="464" customFormat="1" ht="15.95" customHeight="1" x14ac:dyDescent="0.15">
      <c r="A145" s="844" t="s">
        <v>30</v>
      </c>
      <c r="B145" s="813" t="s">
        <v>324</v>
      </c>
      <c r="C145" s="814">
        <v>16317</v>
      </c>
      <c r="D145" s="815">
        <v>764</v>
      </c>
      <c r="E145" s="815">
        <v>870</v>
      </c>
      <c r="F145" s="815">
        <v>897</v>
      </c>
      <c r="G145" s="815">
        <v>1043</v>
      </c>
      <c r="H145" s="815">
        <v>1057</v>
      </c>
      <c r="I145" s="815">
        <v>1087</v>
      </c>
      <c r="J145" s="815">
        <v>1006</v>
      </c>
      <c r="K145" s="815">
        <v>1000</v>
      </c>
      <c r="L145" s="815">
        <v>1089</v>
      </c>
      <c r="M145" s="815">
        <v>1182</v>
      </c>
      <c r="N145" s="815">
        <v>1269</v>
      </c>
      <c r="O145" s="815">
        <v>1342</v>
      </c>
      <c r="P145" s="815">
        <v>1095</v>
      </c>
      <c r="Q145" s="815">
        <v>752</v>
      </c>
      <c r="R145" s="815">
        <v>769</v>
      </c>
      <c r="S145" s="815">
        <v>607</v>
      </c>
      <c r="T145" s="815">
        <v>331</v>
      </c>
      <c r="U145" s="815">
        <v>157</v>
      </c>
      <c r="V145" s="815">
        <v>13189</v>
      </c>
      <c r="W145" s="816">
        <v>41.1</v>
      </c>
      <c r="X145" s="813" t="s">
        <v>324</v>
      </c>
      <c r="Y145" s="844" t="s">
        <v>30</v>
      </c>
      <c r="Z145" s="369"/>
    </row>
    <row r="146" spans="1:26" s="464" customFormat="1" ht="14.65" customHeight="1" x14ac:dyDescent="0.15">
      <c r="A146" s="845"/>
      <c r="B146" s="809" t="s">
        <v>325</v>
      </c>
      <c r="C146" s="810">
        <v>8009</v>
      </c>
      <c r="D146" s="811">
        <v>387</v>
      </c>
      <c r="E146" s="811">
        <v>433</v>
      </c>
      <c r="F146" s="811">
        <v>483</v>
      </c>
      <c r="G146" s="811">
        <v>520</v>
      </c>
      <c r="H146" s="811">
        <v>542</v>
      </c>
      <c r="I146" s="811">
        <v>577</v>
      </c>
      <c r="J146" s="811">
        <v>514</v>
      </c>
      <c r="K146" s="811">
        <v>521</v>
      </c>
      <c r="L146" s="811">
        <v>552</v>
      </c>
      <c r="M146" s="811">
        <v>592</v>
      </c>
      <c r="N146" s="811">
        <v>658</v>
      </c>
      <c r="O146" s="811">
        <v>685</v>
      </c>
      <c r="P146" s="811">
        <v>516</v>
      </c>
      <c r="Q146" s="811">
        <v>323</v>
      </c>
      <c r="R146" s="811">
        <v>311</v>
      </c>
      <c r="S146" s="811">
        <v>226</v>
      </c>
      <c r="T146" s="811">
        <v>116</v>
      </c>
      <c r="U146" s="811">
        <v>53</v>
      </c>
      <c r="V146" s="811">
        <v>6428</v>
      </c>
      <c r="W146" s="812">
        <v>39.700000000000003</v>
      </c>
      <c r="X146" s="809" t="s">
        <v>325</v>
      </c>
      <c r="Y146" s="845"/>
      <c r="Z146" s="369"/>
    </row>
    <row r="147" spans="1:26" s="464" customFormat="1" ht="14.65" customHeight="1" x14ac:dyDescent="0.15">
      <c r="A147" s="844"/>
      <c r="B147" s="813" t="s">
        <v>326</v>
      </c>
      <c r="C147" s="814">
        <v>8308</v>
      </c>
      <c r="D147" s="815">
        <v>377</v>
      </c>
      <c r="E147" s="815">
        <v>437</v>
      </c>
      <c r="F147" s="815">
        <v>414</v>
      </c>
      <c r="G147" s="815">
        <v>523</v>
      </c>
      <c r="H147" s="815">
        <v>515</v>
      </c>
      <c r="I147" s="815">
        <v>510</v>
      </c>
      <c r="J147" s="815">
        <v>492</v>
      </c>
      <c r="K147" s="815">
        <v>479</v>
      </c>
      <c r="L147" s="815">
        <v>537</v>
      </c>
      <c r="M147" s="815">
        <v>590</v>
      </c>
      <c r="N147" s="815">
        <v>611</v>
      </c>
      <c r="O147" s="815">
        <v>657</v>
      </c>
      <c r="P147" s="815">
        <v>579</v>
      </c>
      <c r="Q147" s="815">
        <v>429</v>
      </c>
      <c r="R147" s="815">
        <v>458</v>
      </c>
      <c r="S147" s="815">
        <v>381</v>
      </c>
      <c r="T147" s="815">
        <v>215</v>
      </c>
      <c r="U147" s="815">
        <v>104</v>
      </c>
      <c r="V147" s="815">
        <v>6761</v>
      </c>
      <c r="W147" s="816">
        <v>42.6</v>
      </c>
      <c r="X147" s="813" t="s">
        <v>326</v>
      </c>
      <c r="Y147" s="844"/>
      <c r="Z147" s="369"/>
    </row>
    <row r="148" spans="1:26" s="464" customFormat="1" ht="14.65" customHeight="1" x14ac:dyDescent="0.15">
      <c r="A148" s="845" t="s">
        <v>31</v>
      </c>
      <c r="B148" s="809" t="s">
        <v>324</v>
      </c>
      <c r="C148" s="810">
        <v>8750</v>
      </c>
      <c r="D148" s="811">
        <v>409</v>
      </c>
      <c r="E148" s="811">
        <v>390</v>
      </c>
      <c r="F148" s="811">
        <v>408</v>
      </c>
      <c r="G148" s="811">
        <v>472</v>
      </c>
      <c r="H148" s="811">
        <v>519</v>
      </c>
      <c r="I148" s="811">
        <v>644</v>
      </c>
      <c r="J148" s="811">
        <v>610</v>
      </c>
      <c r="K148" s="811">
        <v>573</v>
      </c>
      <c r="L148" s="811">
        <v>568</v>
      </c>
      <c r="M148" s="811">
        <v>605</v>
      </c>
      <c r="N148" s="811">
        <v>707</v>
      </c>
      <c r="O148" s="811">
        <v>730</v>
      </c>
      <c r="P148" s="811">
        <v>650</v>
      </c>
      <c r="Q148" s="811">
        <v>395</v>
      </c>
      <c r="R148" s="811">
        <v>467</v>
      </c>
      <c r="S148" s="811">
        <v>348</v>
      </c>
      <c r="T148" s="811">
        <v>165</v>
      </c>
      <c r="U148" s="811">
        <v>90</v>
      </c>
      <c r="V148" s="811">
        <v>7252</v>
      </c>
      <c r="W148" s="812">
        <v>42.2</v>
      </c>
      <c r="X148" s="809" t="s">
        <v>324</v>
      </c>
      <c r="Y148" s="845" t="s">
        <v>31</v>
      </c>
      <c r="Z148" s="369"/>
    </row>
    <row r="149" spans="1:26" s="464" customFormat="1" ht="14.65" customHeight="1" x14ac:dyDescent="0.15">
      <c r="A149" s="844"/>
      <c r="B149" s="813" t="s">
        <v>325</v>
      </c>
      <c r="C149" s="814">
        <v>4223</v>
      </c>
      <c r="D149" s="815">
        <v>206</v>
      </c>
      <c r="E149" s="815">
        <v>185</v>
      </c>
      <c r="F149" s="815">
        <v>207</v>
      </c>
      <c r="G149" s="815">
        <v>235</v>
      </c>
      <c r="H149" s="815">
        <v>236</v>
      </c>
      <c r="I149" s="815">
        <v>346</v>
      </c>
      <c r="J149" s="815">
        <v>334</v>
      </c>
      <c r="K149" s="815">
        <v>284</v>
      </c>
      <c r="L149" s="815">
        <v>300</v>
      </c>
      <c r="M149" s="815">
        <v>283</v>
      </c>
      <c r="N149" s="815">
        <v>336</v>
      </c>
      <c r="O149" s="815">
        <v>365</v>
      </c>
      <c r="P149" s="815">
        <v>307</v>
      </c>
      <c r="Q149" s="815">
        <v>178</v>
      </c>
      <c r="R149" s="815">
        <v>199</v>
      </c>
      <c r="S149" s="815">
        <v>150</v>
      </c>
      <c r="T149" s="815">
        <v>54</v>
      </c>
      <c r="U149" s="815">
        <v>18</v>
      </c>
      <c r="V149" s="815">
        <v>3478</v>
      </c>
      <c r="W149" s="816">
        <v>40.9</v>
      </c>
      <c r="X149" s="813" t="s">
        <v>325</v>
      </c>
      <c r="Y149" s="844"/>
      <c r="Z149" s="369"/>
    </row>
    <row r="150" spans="1:26" s="464" customFormat="1" ht="14.65" customHeight="1" x14ac:dyDescent="0.15">
      <c r="A150" s="845"/>
      <c r="B150" s="809" t="s">
        <v>326</v>
      </c>
      <c r="C150" s="810">
        <v>4527</v>
      </c>
      <c r="D150" s="811">
        <v>203</v>
      </c>
      <c r="E150" s="811">
        <v>205</v>
      </c>
      <c r="F150" s="811">
        <v>201</v>
      </c>
      <c r="G150" s="811">
        <v>237</v>
      </c>
      <c r="H150" s="811">
        <v>283</v>
      </c>
      <c r="I150" s="811">
        <v>298</v>
      </c>
      <c r="J150" s="811">
        <v>276</v>
      </c>
      <c r="K150" s="811">
        <v>289</v>
      </c>
      <c r="L150" s="811">
        <v>268</v>
      </c>
      <c r="M150" s="811">
        <v>322</v>
      </c>
      <c r="N150" s="811">
        <v>371</v>
      </c>
      <c r="O150" s="811">
        <v>365</v>
      </c>
      <c r="P150" s="811">
        <v>343</v>
      </c>
      <c r="Q150" s="811">
        <v>217</v>
      </c>
      <c r="R150" s="811">
        <v>268</v>
      </c>
      <c r="S150" s="811">
        <v>198</v>
      </c>
      <c r="T150" s="811">
        <v>111</v>
      </c>
      <c r="U150" s="811">
        <v>72</v>
      </c>
      <c r="V150" s="811">
        <v>3774</v>
      </c>
      <c r="W150" s="812">
        <v>43.4</v>
      </c>
      <c r="X150" s="809" t="s">
        <v>326</v>
      </c>
      <c r="Y150" s="845"/>
      <c r="Z150" s="369"/>
    </row>
    <row r="151" spans="1:26" s="464" customFormat="1" ht="14.65" customHeight="1" x14ac:dyDescent="0.15">
      <c r="A151" s="844" t="s">
        <v>32</v>
      </c>
      <c r="B151" s="813" t="s">
        <v>324</v>
      </c>
      <c r="C151" s="814">
        <v>28287</v>
      </c>
      <c r="D151" s="815">
        <v>1421</v>
      </c>
      <c r="E151" s="815">
        <v>1473</v>
      </c>
      <c r="F151" s="815">
        <v>1470</v>
      </c>
      <c r="G151" s="815">
        <v>1651</v>
      </c>
      <c r="H151" s="815">
        <v>1796</v>
      </c>
      <c r="I151" s="815">
        <v>2040</v>
      </c>
      <c r="J151" s="815">
        <v>2077</v>
      </c>
      <c r="K151" s="815">
        <v>2035</v>
      </c>
      <c r="L151" s="815">
        <v>1831</v>
      </c>
      <c r="M151" s="815">
        <v>1887</v>
      </c>
      <c r="N151" s="815">
        <v>2158</v>
      </c>
      <c r="O151" s="815">
        <v>2351</v>
      </c>
      <c r="P151" s="815">
        <v>2034</v>
      </c>
      <c r="Q151" s="815">
        <v>1225</v>
      </c>
      <c r="R151" s="815">
        <v>1226</v>
      </c>
      <c r="S151" s="815">
        <v>929</v>
      </c>
      <c r="T151" s="815">
        <v>477</v>
      </c>
      <c r="U151" s="815">
        <v>206</v>
      </c>
      <c r="V151" s="815">
        <v>22918</v>
      </c>
      <c r="W151" s="816">
        <v>40.5</v>
      </c>
      <c r="X151" s="813" t="s">
        <v>324</v>
      </c>
      <c r="Y151" s="844" t="s">
        <v>32</v>
      </c>
      <c r="Z151" s="369"/>
    </row>
    <row r="152" spans="1:26" s="464" customFormat="1" ht="14.65" customHeight="1" x14ac:dyDescent="0.15">
      <c r="A152" s="845"/>
      <c r="B152" s="809" t="s">
        <v>325</v>
      </c>
      <c r="C152" s="810">
        <v>13931</v>
      </c>
      <c r="D152" s="811">
        <v>758</v>
      </c>
      <c r="E152" s="811">
        <v>770</v>
      </c>
      <c r="F152" s="811">
        <v>774</v>
      </c>
      <c r="G152" s="811">
        <v>867</v>
      </c>
      <c r="H152" s="811">
        <v>907</v>
      </c>
      <c r="I152" s="811">
        <v>1016</v>
      </c>
      <c r="J152" s="811">
        <v>1071</v>
      </c>
      <c r="K152" s="811">
        <v>1038</v>
      </c>
      <c r="L152" s="811">
        <v>909</v>
      </c>
      <c r="M152" s="811">
        <v>961</v>
      </c>
      <c r="N152" s="811">
        <v>1004</v>
      </c>
      <c r="O152" s="811">
        <v>1172</v>
      </c>
      <c r="P152" s="811">
        <v>996</v>
      </c>
      <c r="Q152" s="811">
        <v>584</v>
      </c>
      <c r="R152" s="811">
        <v>537</v>
      </c>
      <c r="S152" s="811">
        <v>340</v>
      </c>
      <c r="T152" s="811">
        <v>167</v>
      </c>
      <c r="U152" s="811">
        <v>60</v>
      </c>
      <c r="V152" s="811">
        <v>11115</v>
      </c>
      <c r="W152" s="812">
        <v>39.1</v>
      </c>
      <c r="X152" s="809" t="s">
        <v>325</v>
      </c>
      <c r="Y152" s="845"/>
      <c r="Z152" s="369"/>
    </row>
    <row r="153" spans="1:26" s="464" customFormat="1" ht="14.65" customHeight="1" x14ac:dyDescent="0.15">
      <c r="A153" s="844"/>
      <c r="B153" s="813" t="s">
        <v>326</v>
      </c>
      <c r="C153" s="814">
        <v>14356</v>
      </c>
      <c r="D153" s="815">
        <v>663</v>
      </c>
      <c r="E153" s="815">
        <v>703</v>
      </c>
      <c r="F153" s="815">
        <v>696</v>
      </c>
      <c r="G153" s="815">
        <v>784</v>
      </c>
      <c r="H153" s="815">
        <v>889</v>
      </c>
      <c r="I153" s="815">
        <v>1024</v>
      </c>
      <c r="J153" s="815">
        <v>1006</v>
      </c>
      <c r="K153" s="815">
        <v>997</v>
      </c>
      <c r="L153" s="815">
        <v>922</v>
      </c>
      <c r="M153" s="815">
        <v>926</v>
      </c>
      <c r="N153" s="815">
        <v>1154</v>
      </c>
      <c r="O153" s="815">
        <v>1179</v>
      </c>
      <c r="P153" s="815">
        <v>1038</v>
      </c>
      <c r="Q153" s="815">
        <v>641</v>
      </c>
      <c r="R153" s="815">
        <v>689</v>
      </c>
      <c r="S153" s="815">
        <v>589</v>
      </c>
      <c r="T153" s="815">
        <v>310</v>
      </c>
      <c r="U153" s="815">
        <v>146</v>
      </c>
      <c r="V153" s="815">
        <v>11803</v>
      </c>
      <c r="W153" s="816">
        <v>41.9</v>
      </c>
      <c r="X153" s="813" t="s">
        <v>326</v>
      </c>
      <c r="Y153" s="844"/>
      <c r="Z153" s="369"/>
    </row>
    <row r="154" spans="1:26" s="464" customFormat="1" ht="14.65" customHeight="1" x14ac:dyDescent="0.15">
      <c r="A154" s="845" t="s">
        <v>33</v>
      </c>
      <c r="B154" s="809" t="s">
        <v>324</v>
      </c>
      <c r="C154" s="810">
        <v>15738</v>
      </c>
      <c r="D154" s="811">
        <v>763</v>
      </c>
      <c r="E154" s="811">
        <v>807</v>
      </c>
      <c r="F154" s="811">
        <v>807</v>
      </c>
      <c r="G154" s="811">
        <v>1022</v>
      </c>
      <c r="H154" s="811">
        <v>1021</v>
      </c>
      <c r="I154" s="811">
        <v>980</v>
      </c>
      <c r="J154" s="811">
        <v>1003</v>
      </c>
      <c r="K154" s="811">
        <v>1018</v>
      </c>
      <c r="L154" s="811">
        <v>1075</v>
      </c>
      <c r="M154" s="811">
        <v>1172</v>
      </c>
      <c r="N154" s="811">
        <v>1153</v>
      </c>
      <c r="O154" s="811">
        <v>1274</v>
      </c>
      <c r="P154" s="811">
        <v>1166</v>
      </c>
      <c r="Q154" s="811">
        <v>698</v>
      </c>
      <c r="R154" s="811">
        <v>756</v>
      </c>
      <c r="S154" s="811">
        <v>553</v>
      </c>
      <c r="T154" s="811">
        <v>319</v>
      </c>
      <c r="U154" s="811">
        <v>151</v>
      </c>
      <c r="V154" s="811">
        <v>12747</v>
      </c>
      <c r="W154" s="812">
        <v>41.2</v>
      </c>
      <c r="X154" s="809" t="s">
        <v>324</v>
      </c>
      <c r="Y154" s="845" t="s">
        <v>33</v>
      </c>
      <c r="Z154" s="369"/>
    </row>
    <row r="155" spans="1:26" s="464" customFormat="1" ht="14.65" customHeight="1" x14ac:dyDescent="0.15">
      <c r="A155" s="844"/>
      <c r="B155" s="813" t="s">
        <v>325</v>
      </c>
      <c r="C155" s="814">
        <v>7885</v>
      </c>
      <c r="D155" s="815">
        <v>374</v>
      </c>
      <c r="E155" s="815">
        <v>416</v>
      </c>
      <c r="F155" s="815">
        <v>405</v>
      </c>
      <c r="G155" s="815">
        <v>517</v>
      </c>
      <c r="H155" s="815">
        <v>548</v>
      </c>
      <c r="I155" s="815">
        <v>548</v>
      </c>
      <c r="J155" s="815">
        <v>523</v>
      </c>
      <c r="K155" s="815">
        <v>555</v>
      </c>
      <c r="L155" s="815">
        <v>559</v>
      </c>
      <c r="M155" s="815">
        <v>607</v>
      </c>
      <c r="N155" s="815">
        <v>630</v>
      </c>
      <c r="O155" s="815">
        <v>643</v>
      </c>
      <c r="P155" s="815">
        <v>567</v>
      </c>
      <c r="Q155" s="815">
        <v>331</v>
      </c>
      <c r="R155" s="815">
        <v>294</v>
      </c>
      <c r="S155" s="815">
        <v>216</v>
      </c>
      <c r="T155" s="815">
        <v>109</v>
      </c>
      <c r="U155" s="815">
        <v>43</v>
      </c>
      <c r="V155" s="815">
        <v>6370</v>
      </c>
      <c r="W155" s="816">
        <v>39.9</v>
      </c>
      <c r="X155" s="813" t="s">
        <v>325</v>
      </c>
      <c r="Y155" s="844"/>
      <c r="Z155" s="369"/>
    </row>
    <row r="156" spans="1:26" s="464" customFormat="1" ht="14.65" customHeight="1" x14ac:dyDescent="0.15">
      <c r="A156" s="845"/>
      <c r="B156" s="809" t="s">
        <v>326</v>
      </c>
      <c r="C156" s="810">
        <v>7853</v>
      </c>
      <c r="D156" s="811">
        <v>389</v>
      </c>
      <c r="E156" s="811">
        <v>391</v>
      </c>
      <c r="F156" s="811">
        <v>402</v>
      </c>
      <c r="G156" s="811">
        <v>505</v>
      </c>
      <c r="H156" s="811">
        <v>473</v>
      </c>
      <c r="I156" s="811">
        <v>432</v>
      </c>
      <c r="J156" s="811">
        <v>480</v>
      </c>
      <c r="K156" s="811">
        <v>463</v>
      </c>
      <c r="L156" s="811">
        <v>516</v>
      </c>
      <c r="M156" s="811">
        <v>565</v>
      </c>
      <c r="N156" s="811">
        <v>523</v>
      </c>
      <c r="O156" s="811">
        <v>631</v>
      </c>
      <c r="P156" s="811">
        <v>599</v>
      </c>
      <c r="Q156" s="811">
        <v>367</v>
      </c>
      <c r="R156" s="811">
        <v>462</v>
      </c>
      <c r="S156" s="811">
        <v>337</v>
      </c>
      <c r="T156" s="811">
        <v>210</v>
      </c>
      <c r="U156" s="811">
        <v>108</v>
      </c>
      <c r="V156" s="811">
        <v>6377</v>
      </c>
      <c r="W156" s="812">
        <v>42.6</v>
      </c>
      <c r="X156" s="809" t="s">
        <v>326</v>
      </c>
      <c r="Y156" s="845"/>
      <c r="Z156" s="369"/>
    </row>
    <row r="157" spans="1:26" s="802" customFormat="1" ht="14.65" customHeight="1" x14ac:dyDescent="0.15">
      <c r="A157" s="827" t="s">
        <v>129</v>
      </c>
      <c r="B157" s="807" t="s">
        <v>324</v>
      </c>
      <c r="C157" s="798">
        <v>147770</v>
      </c>
      <c r="D157" s="799">
        <v>6234</v>
      </c>
      <c r="E157" s="799">
        <v>7068</v>
      </c>
      <c r="F157" s="799">
        <v>7196</v>
      </c>
      <c r="G157" s="799">
        <v>8622</v>
      </c>
      <c r="H157" s="799">
        <v>9101</v>
      </c>
      <c r="I157" s="799">
        <v>9189</v>
      </c>
      <c r="J157" s="799">
        <v>9543</v>
      </c>
      <c r="K157" s="799">
        <v>9609</v>
      </c>
      <c r="L157" s="799">
        <v>9390</v>
      </c>
      <c r="M157" s="799">
        <v>10814</v>
      </c>
      <c r="N157" s="799">
        <v>11666</v>
      </c>
      <c r="O157" s="799">
        <v>12188</v>
      </c>
      <c r="P157" s="799">
        <v>10946</v>
      </c>
      <c r="Q157" s="799">
        <v>8051</v>
      </c>
      <c r="R157" s="799">
        <v>7260</v>
      </c>
      <c r="S157" s="799">
        <v>5811</v>
      </c>
      <c r="T157" s="799">
        <v>3420</v>
      </c>
      <c r="U157" s="799">
        <v>1662</v>
      </c>
      <c r="V157" s="799">
        <v>122118</v>
      </c>
      <c r="W157" s="800">
        <v>42.6</v>
      </c>
      <c r="X157" s="807" t="s">
        <v>324</v>
      </c>
      <c r="Y157" s="827" t="s">
        <v>129</v>
      </c>
      <c r="Z157" s="801"/>
    </row>
    <row r="158" spans="1:26" s="802" customFormat="1" ht="14.65" customHeight="1" x14ac:dyDescent="0.15">
      <c r="A158" s="820"/>
      <c r="B158" s="803" t="s">
        <v>325</v>
      </c>
      <c r="C158" s="804">
        <v>72280</v>
      </c>
      <c r="D158" s="805">
        <v>3199</v>
      </c>
      <c r="E158" s="805">
        <v>3581</v>
      </c>
      <c r="F158" s="805">
        <v>3703</v>
      </c>
      <c r="G158" s="805">
        <v>4431</v>
      </c>
      <c r="H158" s="805">
        <v>4745</v>
      </c>
      <c r="I158" s="805">
        <v>4863</v>
      </c>
      <c r="J158" s="805">
        <v>5054</v>
      </c>
      <c r="K158" s="805">
        <v>4966</v>
      </c>
      <c r="L158" s="805">
        <v>4788</v>
      </c>
      <c r="M158" s="805">
        <v>5431</v>
      </c>
      <c r="N158" s="805">
        <v>5851</v>
      </c>
      <c r="O158" s="805">
        <v>5967</v>
      </c>
      <c r="P158" s="805">
        <v>5256</v>
      </c>
      <c r="Q158" s="805">
        <v>3579</v>
      </c>
      <c r="R158" s="805">
        <v>3008</v>
      </c>
      <c r="S158" s="805">
        <v>2172</v>
      </c>
      <c r="T158" s="805">
        <v>1197</v>
      </c>
      <c r="U158" s="805">
        <v>489</v>
      </c>
      <c r="V158" s="805">
        <v>59129</v>
      </c>
      <c r="W158" s="806">
        <v>40.9</v>
      </c>
      <c r="X158" s="803" t="s">
        <v>325</v>
      </c>
      <c r="Y158" s="820"/>
      <c r="Z158" s="801"/>
    </row>
    <row r="159" spans="1:26" s="802" customFormat="1" ht="14.65" customHeight="1" x14ac:dyDescent="0.15">
      <c r="A159" s="819"/>
      <c r="B159" s="807" t="s">
        <v>326</v>
      </c>
      <c r="C159" s="798">
        <v>75490</v>
      </c>
      <c r="D159" s="799">
        <v>3035</v>
      </c>
      <c r="E159" s="799">
        <v>3487</v>
      </c>
      <c r="F159" s="799">
        <v>3493</v>
      </c>
      <c r="G159" s="799">
        <v>4191</v>
      </c>
      <c r="H159" s="799">
        <v>4356</v>
      </c>
      <c r="I159" s="799">
        <v>4326</v>
      </c>
      <c r="J159" s="799">
        <v>4489</v>
      </c>
      <c r="K159" s="799">
        <v>4643</v>
      </c>
      <c r="L159" s="799">
        <v>4602</v>
      </c>
      <c r="M159" s="799">
        <v>5383</v>
      </c>
      <c r="N159" s="799">
        <v>5815</v>
      </c>
      <c r="O159" s="799">
        <v>6221</v>
      </c>
      <c r="P159" s="799">
        <v>5690</v>
      </c>
      <c r="Q159" s="799">
        <v>4472</v>
      </c>
      <c r="R159" s="799">
        <v>4252</v>
      </c>
      <c r="S159" s="799">
        <v>3639</v>
      </c>
      <c r="T159" s="799">
        <v>2223</v>
      </c>
      <c r="U159" s="799">
        <v>1173</v>
      </c>
      <c r="V159" s="799">
        <v>62989</v>
      </c>
      <c r="W159" s="800">
        <v>44.2</v>
      </c>
      <c r="X159" s="807" t="s">
        <v>326</v>
      </c>
      <c r="Y159" s="819"/>
      <c r="Z159" s="801"/>
    </row>
    <row r="160" spans="1:26" s="834" customFormat="1" ht="14.65" customHeight="1" x14ac:dyDescent="0.2">
      <c r="A160" s="842" t="s">
        <v>9</v>
      </c>
      <c r="B160" s="836" t="s">
        <v>324</v>
      </c>
      <c r="C160" s="837">
        <v>59453</v>
      </c>
      <c r="D160" s="838">
        <v>2545</v>
      </c>
      <c r="E160" s="838">
        <v>2844</v>
      </c>
      <c r="F160" s="838">
        <v>2807</v>
      </c>
      <c r="G160" s="838">
        <v>3424</v>
      </c>
      <c r="H160" s="838">
        <v>3699</v>
      </c>
      <c r="I160" s="838">
        <v>3811</v>
      </c>
      <c r="J160" s="838">
        <v>3813</v>
      </c>
      <c r="K160" s="838">
        <v>3931</v>
      </c>
      <c r="L160" s="838">
        <v>3874</v>
      </c>
      <c r="M160" s="838">
        <v>4348</v>
      </c>
      <c r="N160" s="838">
        <v>4770</v>
      </c>
      <c r="O160" s="838">
        <v>5087</v>
      </c>
      <c r="P160" s="838">
        <v>4714</v>
      </c>
      <c r="Q160" s="838">
        <v>2709</v>
      </c>
      <c r="R160" s="838">
        <v>2880</v>
      </c>
      <c r="S160" s="838">
        <v>2260</v>
      </c>
      <c r="T160" s="838">
        <v>1273</v>
      </c>
      <c r="U160" s="838">
        <v>664</v>
      </c>
      <c r="V160" s="838">
        <v>49221</v>
      </c>
      <c r="W160" s="839">
        <v>42.4</v>
      </c>
      <c r="X160" s="836" t="s">
        <v>324</v>
      </c>
      <c r="Y160" s="842" t="s">
        <v>9</v>
      </c>
      <c r="Z160" s="833"/>
    </row>
    <row r="161" spans="1:26" s="834" customFormat="1" ht="14.65" customHeight="1" x14ac:dyDescent="0.2">
      <c r="A161" s="843"/>
      <c r="B161" s="829" t="s">
        <v>325</v>
      </c>
      <c r="C161" s="830">
        <v>29102</v>
      </c>
      <c r="D161" s="831">
        <v>1305</v>
      </c>
      <c r="E161" s="831">
        <v>1436</v>
      </c>
      <c r="F161" s="831">
        <v>1458</v>
      </c>
      <c r="G161" s="831">
        <v>1757</v>
      </c>
      <c r="H161" s="831">
        <v>1942</v>
      </c>
      <c r="I161" s="831">
        <v>2001</v>
      </c>
      <c r="J161" s="831">
        <v>2016</v>
      </c>
      <c r="K161" s="831">
        <v>2011</v>
      </c>
      <c r="L161" s="831">
        <v>1984</v>
      </c>
      <c r="M161" s="831">
        <v>2129</v>
      </c>
      <c r="N161" s="831">
        <v>2349</v>
      </c>
      <c r="O161" s="831">
        <v>2503</v>
      </c>
      <c r="P161" s="831">
        <v>2303</v>
      </c>
      <c r="Q161" s="831">
        <v>1212</v>
      </c>
      <c r="R161" s="831">
        <v>1201</v>
      </c>
      <c r="S161" s="831">
        <v>855</v>
      </c>
      <c r="T161" s="831">
        <v>450</v>
      </c>
      <c r="U161" s="831">
        <v>190</v>
      </c>
      <c r="V161" s="831">
        <v>23842</v>
      </c>
      <c r="W161" s="832">
        <v>40.799999999999997</v>
      </c>
      <c r="X161" s="829" t="s">
        <v>325</v>
      </c>
      <c r="Y161" s="843"/>
      <c r="Z161" s="833"/>
    </row>
    <row r="162" spans="1:26" s="834" customFormat="1" ht="14.65" customHeight="1" x14ac:dyDescent="0.2">
      <c r="A162" s="842"/>
      <c r="B162" s="836" t="s">
        <v>326</v>
      </c>
      <c r="C162" s="837">
        <v>30351</v>
      </c>
      <c r="D162" s="838">
        <v>1240</v>
      </c>
      <c r="E162" s="838">
        <v>1408</v>
      </c>
      <c r="F162" s="838">
        <v>1349</v>
      </c>
      <c r="G162" s="838">
        <v>1667</v>
      </c>
      <c r="H162" s="838">
        <v>1757</v>
      </c>
      <c r="I162" s="838">
        <v>1810</v>
      </c>
      <c r="J162" s="838">
        <v>1797</v>
      </c>
      <c r="K162" s="838">
        <v>1920</v>
      </c>
      <c r="L162" s="838">
        <v>1890</v>
      </c>
      <c r="M162" s="838">
        <v>2219</v>
      </c>
      <c r="N162" s="838">
        <v>2421</v>
      </c>
      <c r="O162" s="838">
        <v>2584</v>
      </c>
      <c r="P162" s="838">
        <v>2411</v>
      </c>
      <c r="Q162" s="838">
        <v>1497</v>
      </c>
      <c r="R162" s="838">
        <v>1679</v>
      </c>
      <c r="S162" s="838">
        <v>1405</v>
      </c>
      <c r="T162" s="838">
        <v>823</v>
      </c>
      <c r="U162" s="838">
        <v>474</v>
      </c>
      <c r="V162" s="838">
        <v>25379</v>
      </c>
      <c r="W162" s="839">
        <v>43.9</v>
      </c>
      <c r="X162" s="836" t="s">
        <v>326</v>
      </c>
      <c r="Y162" s="842"/>
      <c r="Z162" s="833"/>
    </row>
    <row r="163" spans="1:26" s="464" customFormat="1" ht="14.65" customHeight="1" x14ac:dyDescent="0.15">
      <c r="A163" s="844" t="s">
        <v>7</v>
      </c>
      <c r="B163" s="813" t="s">
        <v>324</v>
      </c>
      <c r="C163" s="814">
        <v>16991</v>
      </c>
      <c r="D163" s="815">
        <v>670</v>
      </c>
      <c r="E163" s="815">
        <v>809</v>
      </c>
      <c r="F163" s="815">
        <v>856</v>
      </c>
      <c r="G163" s="815">
        <v>969</v>
      </c>
      <c r="H163" s="815">
        <v>1027</v>
      </c>
      <c r="I163" s="815">
        <v>1105</v>
      </c>
      <c r="J163" s="815">
        <v>1109</v>
      </c>
      <c r="K163" s="815">
        <v>1110</v>
      </c>
      <c r="L163" s="815">
        <v>1045</v>
      </c>
      <c r="M163" s="815">
        <v>1205</v>
      </c>
      <c r="N163" s="815">
        <v>1301</v>
      </c>
      <c r="O163" s="815">
        <v>1406</v>
      </c>
      <c r="P163" s="815">
        <v>1282</v>
      </c>
      <c r="Q163" s="815">
        <v>1088</v>
      </c>
      <c r="R163" s="815">
        <v>785</v>
      </c>
      <c r="S163" s="815">
        <v>645</v>
      </c>
      <c r="T163" s="815">
        <v>412</v>
      </c>
      <c r="U163" s="815">
        <v>167</v>
      </c>
      <c r="V163" s="815">
        <v>14070</v>
      </c>
      <c r="W163" s="816">
        <v>42.8</v>
      </c>
      <c r="X163" s="813" t="s">
        <v>324</v>
      </c>
      <c r="Y163" s="844" t="s">
        <v>7</v>
      </c>
      <c r="Z163" s="369"/>
    </row>
    <row r="164" spans="1:26" s="464" customFormat="1" ht="14.65" customHeight="1" x14ac:dyDescent="0.15">
      <c r="A164" s="845"/>
      <c r="B164" s="809" t="s">
        <v>325</v>
      </c>
      <c r="C164" s="810">
        <v>8227</v>
      </c>
      <c r="D164" s="811">
        <v>357</v>
      </c>
      <c r="E164" s="811">
        <v>405</v>
      </c>
      <c r="F164" s="811">
        <v>435</v>
      </c>
      <c r="G164" s="811">
        <v>502</v>
      </c>
      <c r="H164" s="811">
        <v>523</v>
      </c>
      <c r="I164" s="811">
        <v>570</v>
      </c>
      <c r="J164" s="811">
        <v>608</v>
      </c>
      <c r="K164" s="811">
        <v>574</v>
      </c>
      <c r="L164" s="811">
        <v>518</v>
      </c>
      <c r="M164" s="811">
        <v>587</v>
      </c>
      <c r="N164" s="811">
        <v>638</v>
      </c>
      <c r="O164" s="811">
        <v>694</v>
      </c>
      <c r="P164" s="811">
        <v>577</v>
      </c>
      <c r="Q164" s="811">
        <v>496</v>
      </c>
      <c r="R164" s="811">
        <v>327</v>
      </c>
      <c r="S164" s="811">
        <v>226</v>
      </c>
      <c r="T164" s="811">
        <v>133</v>
      </c>
      <c r="U164" s="811">
        <v>57</v>
      </c>
      <c r="V164" s="811">
        <v>6732</v>
      </c>
      <c r="W164" s="812">
        <v>40.9</v>
      </c>
      <c r="X164" s="809" t="s">
        <v>325</v>
      </c>
      <c r="Y164" s="845"/>
      <c r="Z164" s="369"/>
    </row>
    <row r="165" spans="1:26" s="464" customFormat="1" ht="14.65" customHeight="1" x14ac:dyDescent="0.15">
      <c r="A165" s="844"/>
      <c r="B165" s="813" t="s">
        <v>326</v>
      </c>
      <c r="C165" s="814">
        <v>8764</v>
      </c>
      <c r="D165" s="815">
        <v>313</v>
      </c>
      <c r="E165" s="815">
        <v>404</v>
      </c>
      <c r="F165" s="815">
        <v>421</v>
      </c>
      <c r="G165" s="815">
        <v>467</v>
      </c>
      <c r="H165" s="815">
        <v>504</v>
      </c>
      <c r="I165" s="815">
        <v>535</v>
      </c>
      <c r="J165" s="815">
        <v>501</v>
      </c>
      <c r="K165" s="815">
        <v>536</v>
      </c>
      <c r="L165" s="815">
        <v>527</v>
      </c>
      <c r="M165" s="815">
        <v>618</v>
      </c>
      <c r="N165" s="815">
        <v>663</v>
      </c>
      <c r="O165" s="815">
        <v>712</v>
      </c>
      <c r="P165" s="815">
        <v>705</v>
      </c>
      <c r="Q165" s="815">
        <v>592</v>
      </c>
      <c r="R165" s="815">
        <v>458</v>
      </c>
      <c r="S165" s="815">
        <v>419</v>
      </c>
      <c r="T165" s="815">
        <v>279</v>
      </c>
      <c r="U165" s="815">
        <v>110</v>
      </c>
      <c r="V165" s="815">
        <v>7338</v>
      </c>
      <c r="W165" s="816">
        <v>44.5</v>
      </c>
      <c r="X165" s="813" t="s">
        <v>326</v>
      </c>
      <c r="Y165" s="844"/>
      <c r="Z165" s="369"/>
    </row>
    <row r="166" spans="1:26" s="464" customFormat="1" ht="14.65" customHeight="1" x14ac:dyDescent="0.15">
      <c r="A166" s="845" t="s">
        <v>8</v>
      </c>
      <c r="B166" s="809" t="s">
        <v>324</v>
      </c>
      <c r="C166" s="810">
        <v>25343</v>
      </c>
      <c r="D166" s="811">
        <v>1102</v>
      </c>
      <c r="E166" s="811">
        <v>1218</v>
      </c>
      <c r="F166" s="811">
        <v>1262</v>
      </c>
      <c r="G166" s="811">
        <v>1484</v>
      </c>
      <c r="H166" s="811">
        <v>1571</v>
      </c>
      <c r="I166" s="811">
        <v>1595</v>
      </c>
      <c r="J166" s="811">
        <v>1635</v>
      </c>
      <c r="K166" s="811">
        <v>1643</v>
      </c>
      <c r="L166" s="811">
        <v>1696</v>
      </c>
      <c r="M166" s="811">
        <v>1894</v>
      </c>
      <c r="N166" s="811">
        <v>1936</v>
      </c>
      <c r="O166" s="811">
        <v>1944</v>
      </c>
      <c r="P166" s="811">
        <v>1600</v>
      </c>
      <c r="Q166" s="811">
        <v>1578</v>
      </c>
      <c r="R166" s="811">
        <v>1269</v>
      </c>
      <c r="S166" s="811">
        <v>1056</v>
      </c>
      <c r="T166" s="811">
        <v>592</v>
      </c>
      <c r="U166" s="811">
        <v>268</v>
      </c>
      <c r="V166" s="811">
        <v>20842</v>
      </c>
      <c r="W166" s="812">
        <v>42.4</v>
      </c>
      <c r="X166" s="809" t="s">
        <v>324</v>
      </c>
      <c r="Y166" s="845" t="s">
        <v>8</v>
      </c>
      <c r="Z166" s="369"/>
    </row>
    <row r="167" spans="1:26" s="464" customFormat="1" ht="14.65" customHeight="1" x14ac:dyDescent="0.15">
      <c r="A167" s="844"/>
      <c r="B167" s="813" t="s">
        <v>325</v>
      </c>
      <c r="C167" s="814">
        <v>12402</v>
      </c>
      <c r="D167" s="815">
        <v>557</v>
      </c>
      <c r="E167" s="815">
        <v>602</v>
      </c>
      <c r="F167" s="815">
        <v>645</v>
      </c>
      <c r="G167" s="815">
        <v>745</v>
      </c>
      <c r="H167" s="815">
        <v>795</v>
      </c>
      <c r="I167" s="815">
        <v>856</v>
      </c>
      <c r="J167" s="815">
        <v>852</v>
      </c>
      <c r="K167" s="815">
        <v>854</v>
      </c>
      <c r="L167" s="815">
        <v>864</v>
      </c>
      <c r="M167" s="815">
        <v>962</v>
      </c>
      <c r="N167" s="815">
        <v>1018</v>
      </c>
      <c r="O167" s="815">
        <v>974</v>
      </c>
      <c r="P167" s="815">
        <v>750</v>
      </c>
      <c r="Q167" s="815">
        <v>705</v>
      </c>
      <c r="R167" s="815">
        <v>505</v>
      </c>
      <c r="S167" s="815">
        <v>421</v>
      </c>
      <c r="T167" s="815">
        <v>222</v>
      </c>
      <c r="U167" s="815">
        <v>75</v>
      </c>
      <c r="V167" s="815">
        <v>10129</v>
      </c>
      <c r="W167" s="816">
        <v>41</v>
      </c>
      <c r="X167" s="813" t="s">
        <v>325</v>
      </c>
      <c r="Y167" s="844"/>
      <c r="Z167" s="369"/>
    </row>
    <row r="168" spans="1:26" s="464" customFormat="1" ht="14.65" customHeight="1" x14ac:dyDescent="0.15">
      <c r="A168" s="845"/>
      <c r="B168" s="809" t="s">
        <v>326</v>
      </c>
      <c r="C168" s="810">
        <v>12941</v>
      </c>
      <c r="D168" s="811">
        <v>545</v>
      </c>
      <c r="E168" s="811">
        <v>616</v>
      </c>
      <c r="F168" s="811">
        <v>617</v>
      </c>
      <c r="G168" s="811">
        <v>739</v>
      </c>
      <c r="H168" s="811">
        <v>776</v>
      </c>
      <c r="I168" s="811">
        <v>739</v>
      </c>
      <c r="J168" s="811">
        <v>783</v>
      </c>
      <c r="K168" s="811">
        <v>789</v>
      </c>
      <c r="L168" s="811">
        <v>832</v>
      </c>
      <c r="M168" s="811">
        <v>932</v>
      </c>
      <c r="N168" s="811">
        <v>918</v>
      </c>
      <c r="O168" s="811">
        <v>970</v>
      </c>
      <c r="P168" s="811">
        <v>850</v>
      </c>
      <c r="Q168" s="811">
        <v>873</v>
      </c>
      <c r="R168" s="811">
        <v>764</v>
      </c>
      <c r="S168" s="811">
        <v>635</v>
      </c>
      <c r="T168" s="811">
        <v>370</v>
      </c>
      <c r="U168" s="811">
        <v>193</v>
      </c>
      <c r="V168" s="811">
        <v>10713</v>
      </c>
      <c r="W168" s="812">
        <v>43.8</v>
      </c>
      <c r="X168" s="809" t="s">
        <v>326</v>
      </c>
      <c r="Y168" s="845"/>
      <c r="Z168" s="369"/>
    </row>
    <row r="169" spans="1:26" s="464" customFormat="1" ht="14.65" customHeight="1" x14ac:dyDescent="0.15">
      <c r="A169" s="844" t="s">
        <v>10</v>
      </c>
      <c r="B169" s="813" t="s">
        <v>324</v>
      </c>
      <c r="C169" s="814">
        <v>11269</v>
      </c>
      <c r="D169" s="815">
        <v>496</v>
      </c>
      <c r="E169" s="815">
        <v>578</v>
      </c>
      <c r="F169" s="815">
        <v>528</v>
      </c>
      <c r="G169" s="815">
        <v>667</v>
      </c>
      <c r="H169" s="815">
        <v>665</v>
      </c>
      <c r="I169" s="815">
        <v>676</v>
      </c>
      <c r="J169" s="815">
        <v>733</v>
      </c>
      <c r="K169" s="815">
        <v>689</v>
      </c>
      <c r="L169" s="815">
        <v>674</v>
      </c>
      <c r="M169" s="815">
        <v>839</v>
      </c>
      <c r="N169" s="815">
        <v>990</v>
      </c>
      <c r="O169" s="815">
        <v>985</v>
      </c>
      <c r="P169" s="815">
        <v>789</v>
      </c>
      <c r="Q169" s="815">
        <v>549</v>
      </c>
      <c r="R169" s="815">
        <v>551</v>
      </c>
      <c r="S169" s="815">
        <v>441</v>
      </c>
      <c r="T169" s="815">
        <v>277</v>
      </c>
      <c r="U169" s="815">
        <v>142</v>
      </c>
      <c r="V169" s="815">
        <v>9290</v>
      </c>
      <c r="W169" s="816">
        <v>42.6</v>
      </c>
      <c r="X169" s="813" t="s">
        <v>324</v>
      </c>
      <c r="Y169" s="844" t="s">
        <v>10</v>
      </c>
      <c r="Z169" s="369"/>
    </row>
    <row r="170" spans="1:26" s="464" customFormat="1" ht="14.65" customHeight="1" x14ac:dyDescent="0.15">
      <c r="A170" s="845"/>
      <c r="B170" s="809" t="s">
        <v>325</v>
      </c>
      <c r="C170" s="810">
        <v>5563</v>
      </c>
      <c r="D170" s="811">
        <v>259</v>
      </c>
      <c r="E170" s="811">
        <v>281</v>
      </c>
      <c r="F170" s="811">
        <v>283</v>
      </c>
      <c r="G170" s="811">
        <v>351</v>
      </c>
      <c r="H170" s="811">
        <v>349</v>
      </c>
      <c r="I170" s="811">
        <v>373</v>
      </c>
      <c r="J170" s="811">
        <v>396</v>
      </c>
      <c r="K170" s="811">
        <v>362</v>
      </c>
      <c r="L170" s="811">
        <v>361</v>
      </c>
      <c r="M170" s="811">
        <v>437</v>
      </c>
      <c r="N170" s="811">
        <v>492</v>
      </c>
      <c r="O170" s="811">
        <v>494</v>
      </c>
      <c r="P170" s="811">
        <v>378</v>
      </c>
      <c r="Q170" s="811">
        <v>237</v>
      </c>
      <c r="R170" s="811">
        <v>228</v>
      </c>
      <c r="S170" s="811">
        <v>144</v>
      </c>
      <c r="T170" s="811">
        <v>99</v>
      </c>
      <c r="U170" s="811">
        <v>39</v>
      </c>
      <c r="V170" s="811">
        <v>4544</v>
      </c>
      <c r="W170" s="812">
        <v>40.6</v>
      </c>
      <c r="X170" s="809" t="s">
        <v>325</v>
      </c>
      <c r="Y170" s="845"/>
      <c r="Z170" s="369"/>
    </row>
    <row r="171" spans="1:26" s="464" customFormat="1" ht="14.65" customHeight="1" x14ac:dyDescent="0.15">
      <c r="A171" s="844"/>
      <c r="B171" s="813" t="s">
        <v>326</v>
      </c>
      <c r="C171" s="814">
        <v>5706</v>
      </c>
      <c r="D171" s="815">
        <v>237</v>
      </c>
      <c r="E171" s="815">
        <v>297</v>
      </c>
      <c r="F171" s="815">
        <v>245</v>
      </c>
      <c r="G171" s="815">
        <v>316</v>
      </c>
      <c r="H171" s="815">
        <v>316</v>
      </c>
      <c r="I171" s="815">
        <v>303</v>
      </c>
      <c r="J171" s="815">
        <v>337</v>
      </c>
      <c r="K171" s="815">
        <v>327</v>
      </c>
      <c r="L171" s="815">
        <v>313</v>
      </c>
      <c r="M171" s="815">
        <v>402</v>
      </c>
      <c r="N171" s="815">
        <v>498</v>
      </c>
      <c r="O171" s="815">
        <v>491</v>
      </c>
      <c r="P171" s="815">
        <v>411</v>
      </c>
      <c r="Q171" s="815">
        <v>312</v>
      </c>
      <c r="R171" s="815">
        <v>323</v>
      </c>
      <c r="S171" s="815">
        <v>297</v>
      </c>
      <c r="T171" s="815">
        <v>178</v>
      </c>
      <c r="U171" s="815">
        <v>103</v>
      </c>
      <c r="V171" s="815">
        <v>4746</v>
      </c>
      <c r="W171" s="816">
        <v>44.5</v>
      </c>
      <c r="X171" s="813" t="s">
        <v>326</v>
      </c>
      <c r="Y171" s="844"/>
      <c r="Z171" s="369"/>
    </row>
    <row r="172" spans="1:26" s="464" customFormat="1" ht="14.65" customHeight="1" x14ac:dyDescent="0.15">
      <c r="A172" s="845" t="s">
        <v>11</v>
      </c>
      <c r="B172" s="809" t="s">
        <v>324</v>
      </c>
      <c r="C172" s="810">
        <v>23316</v>
      </c>
      <c r="D172" s="811">
        <v>1031</v>
      </c>
      <c r="E172" s="811">
        <v>1071</v>
      </c>
      <c r="F172" s="811">
        <v>1173</v>
      </c>
      <c r="G172" s="811">
        <v>1396</v>
      </c>
      <c r="H172" s="811">
        <v>1430</v>
      </c>
      <c r="I172" s="811">
        <v>1399</v>
      </c>
      <c r="J172" s="811">
        <v>1606</v>
      </c>
      <c r="K172" s="811">
        <v>1499</v>
      </c>
      <c r="L172" s="811">
        <v>1387</v>
      </c>
      <c r="M172" s="811">
        <v>1642</v>
      </c>
      <c r="N172" s="811">
        <v>1764</v>
      </c>
      <c r="O172" s="811">
        <v>1815</v>
      </c>
      <c r="P172" s="811">
        <v>1656</v>
      </c>
      <c r="Q172" s="811">
        <v>1482</v>
      </c>
      <c r="R172" s="811">
        <v>1171</v>
      </c>
      <c r="S172" s="811">
        <v>921</v>
      </c>
      <c r="T172" s="811">
        <v>585</v>
      </c>
      <c r="U172" s="811">
        <v>288</v>
      </c>
      <c r="V172" s="811">
        <v>19206</v>
      </c>
      <c r="W172" s="812">
        <v>42.7</v>
      </c>
      <c r="X172" s="809" t="s">
        <v>324</v>
      </c>
      <c r="Y172" s="845" t="s">
        <v>11</v>
      </c>
      <c r="Z172" s="369"/>
    </row>
    <row r="173" spans="1:26" s="464" customFormat="1" ht="14.65" customHeight="1" x14ac:dyDescent="0.15">
      <c r="A173" s="844"/>
      <c r="B173" s="813" t="s">
        <v>325</v>
      </c>
      <c r="C173" s="814">
        <v>11306</v>
      </c>
      <c r="D173" s="815">
        <v>519</v>
      </c>
      <c r="E173" s="815">
        <v>557</v>
      </c>
      <c r="F173" s="815">
        <v>594</v>
      </c>
      <c r="G173" s="815">
        <v>704</v>
      </c>
      <c r="H173" s="815">
        <v>743</v>
      </c>
      <c r="I173" s="815">
        <v>724</v>
      </c>
      <c r="J173" s="815">
        <v>833</v>
      </c>
      <c r="K173" s="815">
        <v>774</v>
      </c>
      <c r="L173" s="815">
        <v>694</v>
      </c>
      <c r="M173" s="815">
        <v>838</v>
      </c>
      <c r="N173" s="815">
        <v>883</v>
      </c>
      <c r="O173" s="815">
        <v>836</v>
      </c>
      <c r="P173" s="815">
        <v>803</v>
      </c>
      <c r="Q173" s="815">
        <v>659</v>
      </c>
      <c r="R173" s="815">
        <v>502</v>
      </c>
      <c r="S173" s="815">
        <v>355</v>
      </c>
      <c r="T173" s="815">
        <v>205</v>
      </c>
      <c r="U173" s="815">
        <v>83</v>
      </c>
      <c r="V173" s="815">
        <v>9213</v>
      </c>
      <c r="W173" s="816">
        <v>41.1</v>
      </c>
      <c r="X173" s="813" t="s">
        <v>325</v>
      </c>
      <c r="Y173" s="844"/>
      <c r="Z173" s="369"/>
    </row>
    <row r="174" spans="1:26" s="464" customFormat="1" ht="14.65" customHeight="1" x14ac:dyDescent="0.15">
      <c r="A174" s="845"/>
      <c r="B174" s="809" t="s">
        <v>326</v>
      </c>
      <c r="C174" s="810">
        <v>12010</v>
      </c>
      <c r="D174" s="811">
        <v>512</v>
      </c>
      <c r="E174" s="811">
        <v>514</v>
      </c>
      <c r="F174" s="811">
        <v>579</v>
      </c>
      <c r="G174" s="811">
        <v>692</v>
      </c>
      <c r="H174" s="811">
        <v>687</v>
      </c>
      <c r="I174" s="811">
        <v>675</v>
      </c>
      <c r="J174" s="811">
        <v>773</v>
      </c>
      <c r="K174" s="811">
        <v>725</v>
      </c>
      <c r="L174" s="811">
        <v>693</v>
      </c>
      <c r="M174" s="811">
        <v>804</v>
      </c>
      <c r="N174" s="811">
        <v>881</v>
      </c>
      <c r="O174" s="811">
        <v>979</v>
      </c>
      <c r="P174" s="811">
        <v>853</v>
      </c>
      <c r="Q174" s="811">
        <v>823</v>
      </c>
      <c r="R174" s="811">
        <v>669</v>
      </c>
      <c r="S174" s="811">
        <v>566</v>
      </c>
      <c r="T174" s="811">
        <v>380</v>
      </c>
      <c r="U174" s="811">
        <v>205</v>
      </c>
      <c r="V174" s="811">
        <v>9993</v>
      </c>
      <c r="W174" s="812">
        <v>44.3</v>
      </c>
      <c r="X174" s="809" t="s">
        <v>326</v>
      </c>
      <c r="Y174" s="845"/>
      <c r="Z174" s="369"/>
    </row>
    <row r="175" spans="1:26" s="464" customFormat="1" ht="14.65" customHeight="1" x14ac:dyDescent="0.15">
      <c r="A175" s="844" t="s">
        <v>12</v>
      </c>
      <c r="B175" s="813" t="s">
        <v>324</v>
      </c>
      <c r="C175" s="814">
        <v>11398</v>
      </c>
      <c r="D175" s="815">
        <v>390</v>
      </c>
      <c r="E175" s="815">
        <v>548</v>
      </c>
      <c r="F175" s="815">
        <v>570</v>
      </c>
      <c r="G175" s="815">
        <v>682</v>
      </c>
      <c r="H175" s="815">
        <v>709</v>
      </c>
      <c r="I175" s="815">
        <v>603</v>
      </c>
      <c r="J175" s="815">
        <v>647</v>
      </c>
      <c r="K175" s="815">
        <v>737</v>
      </c>
      <c r="L175" s="815">
        <v>714</v>
      </c>
      <c r="M175" s="815">
        <v>886</v>
      </c>
      <c r="N175" s="815">
        <v>905</v>
      </c>
      <c r="O175" s="815">
        <v>951</v>
      </c>
      <c r="P175" s="815">
        <v>905</v>
      </c>
      <c r="Q175" s="815">
        <v>645</v>
      </c>
      <c r="R175" s="815">
        <v>604</v>
      </c>
      <c r="S175" s="815">
        <v>488</v>
      </c>
      <c r="T175" s="815">
        <v>281</v>
      </c>
      <c r="U175" s="815">
        <v>133</v>
      </c>
      <c r="V175" s="815">
        <v>9489</v>
      </c>
      <c r="W175" s="816">
        <v>43.5</v>
      </c>
      <c r="X175" s="813" t="s">
        <v>324</v>
      </c>
      <c r="Y175" s="844" t="s">
        <v>12</v>
      </c>
      <c r="Z175" s="369"/>
    </row>
    <row r="176" spans="1:26" s="464" customFormat="1" ht="14.65" customHeight="1" x14ac:dyDescent="0.15">
      <c r="A176" s="845"/>
      <c r="B176" s="809" t="s">
        <v>325</v>
      </c>
      <c r="C176" s="810">
        <v>5680</v>
      </c>
      <c r="D176" s="811">
        <v>202</v>
      </c>
      <c r="E176" s="811">
        <v>300</v>
      </c>
      <c r="F176" s="811">
        <v>288</v>
      </c>
      <c r="G176" s="811">
        <v>372</v>
      </c>
      <c r="H176" s="811">
        <v>393</v>
      </c>
      <c r="I176" s="811">
        <v>339</v>
      </c>
      <c r="J176" s="811">
        <v>349</v>
      </c>
      <c r="K176" s="811">
        <v>391</v>
      </c>
      <c r="L176" s="811">
        <v>367</v>
      </c>
      <c r="M176" s="811">
        <v>478</v>
      </c>
      <c r="N176" s="811">
        <v>471</v>
      </c>
      <c r="O176" s="811">
        <v>466</v>
      </c>
      <c r="P176" s="811">
        <v>445</v>
      </c>
      <c r="Q176" s="811">
        <v>270</v>
      </c>
      <c r="R176" s="811">
        <v>245</v>
      </c>
      <c r="S176" s="811">
        <v>171</v>
      </c>
      <c r="T176" s="811">
        <v>88</v>
      </c>
      <c r="U176" s="811">
        <v>45</v>
      </c>
      <c r="V176" s="811">
        <v>4669</v>
      </c>
      <c r="W176" s="812">
        <v>41.4</v>
      </c>
      <c r="X176" s="809" t="s">
        <v>325</v>
      </c>
      <c r="Y176" s="845"/>
      <c r="Z176" s="369"/>
    </row>
    <row r="177" spans="1:26" s="464" customFormat="1" ht="14.65" customHeight="1" x14ac:dyDescent="0.15">
      <c r="A177" s="848"/>
      <c r="B177" s="813" t="s">
        <v>326</v>
      </c>
      <c r="C177" s="814">
        <v>5718</v>
      </c>
      <c r="D177" s="815">
        <v>188</v>
      </c>
      <c r="E177" s="815">
        <v>248</v>
      </c>
      <c r="F177" s="815">
        <v>282</v>
      </c>
      <c r="G177" s="815">
        <v>310</v>
      </c>
      <c r="H177" s="815">
        <v>316</v>
      </c>
      <c r="I177" s="815">
        <v>264</v>
      </c>
      <c r="J177" s="815">
        <v>298</v>
      </c>
      <c r="K177" s="815">
        <v>346</v>
      </c>
      <c r="L177" s="815">
        <v>347</v>
      </c>
      <c r="M177" s="815">
        <v>408</v>
      </c>
      <c r="N177" s="815">
        <v>434</v>
      </c>
      <c r="O177" s="815">
        <v>485</v>
      </c>
      <c r="P177" s="815">
        <v>460</v>
      </c>
      <c r="Q177" s="815">
        <v>375</v>
      </c>
      <c r="R177" s="815">
        <v>359</v>
      </c>
      <c r="S177" s="815">
        <v>317</v>
      </c>
      <c r="T177" s="815">
        <v>193</v>
      </c>
      <c r="U177" s="815">
        <v>88</v>
      </c>
      <c r="V177" s="815">
        <v>4820</v>
      </c>
      <c r="W177" s="816">
        <v>45.7</v>
      </c>
      <c r="X177" s="813" t="s">
        <v>326</v>
      </c>
      <c r="Y177" s="848"/>
      <c r="Z177" s="369"/>
    </row>
    <row r="178" spans="1:26" s="802" customFormat="1" ht="14.65" customHeight="1" x14ac:dyDescent="0.15">
      <c r="A178" s="818" t="s">
        <v>130</v>
      </c>
      <c r="B178" s="803" t="s">
        <v>324</v>
      </c>
      <c r="C178" s="804">
        <v>186906</v>
      </c>
      <c r="D178" s="805">
        <v>8176</v>
      </c>
      <c r="E178" s="805">
        <v>9121</v>
      </c>
      <c r="F178" s="805">
        <v>9278</v>
      </c>
      <c r="G178" s="805">
        <v>10400</v>
      </c>
      <c r="H178" s="805">
        <v>11347</v>
      </c>
      <c r="I178" s="805">
        <v>12541</v>
      </c>
      <c r="J178" s="805">
        <v>13265</v>
      </c>
      <c r="K178" s="805">
        <v>12827</v>
      </c>
      <c r="L178" s="805">
        <v>12025</v>
      </c>
      <c r="M178" s="805">
        <v>13292</v>
      </c>
      <c r="N178" s="805">
        <v>14306</v>
      </c>
      <c r="O178" s="805">
        <v>15289</v>
      </c>
      <c r="P178" s="805">
        <v>13066</v>
      </c>
      <c r="Q178" s="805">
        <v>10101</v>
      </c>
      <c r="R178" s="805">
        <v>8506</v>
      </c>
      <c r="S178" s="805">
        <v>7020</v>
      </c>
      <c r="T178" s="805">
        <v>4208</v>
      </c>
      <c r="U178" s="805">
        <v>2138</v>
      </c>
      <c r="V178" s="805">
        <v>154017</v>
      </c>
      <c r="W178" s="806">
        <v>42.1</v>
      </c>
      <c r="X178" s="803" t="s">
        <v>324</v>
      </c>
      <c r="Y178" s="818" t="s">
        <v>130</v>
      </c>
      <c r="Z178" s="801"/>
    </row>
    <row r="179" spans="1:26" s="802" customFormat="1" ht="14.65" customHeight="1" x14ac:dyDescent="0.15">
      <c r="A179" s="819"/>
      <c r="B179" s="807" t="s">
        <v>325</v>
      </c>
      <c r="C179" s="798">
        <v>90156</v>
      </c>
      <c r="D179" s="799">
        <v>4161</v>
      </c>
      <c r="E179" s="799">
        <v>4624</v>
      </c>
      <c r="F179" s="799">
        <v>4766</v>
      </c>
      <c r="G179" s="799">
        <v>5284</v>
      </c>
      <c r="H179" s="799">
        <v>5875</v>
      </c>
      <c r="I179" s="799">
        <v>6425</v>
      </c>
      <c r="J179" s="799">
        <v>6842</v>
      </c>
      <c r="K179" s="799">
        <v>6579</v>
      </c>
      <c r="L179" s="799">
        <v>6010</v>
      </c>
      <c r="M179" s="799">
        <v>6516</v>
      </c>
      <c r="N179" s="799">
        <v>6989</v>
      </c>
      <c r="O179" s="799">
        <v>7404</v>
      </c>
      <c r="P179" s="799">
        <v>6191</v>
      </c>
      <c r="Q179" s="799">
        <v>4403</v>
      </c>
      <c r="R179" s="799">
        <v>3472</v>
      </c>
      <c r="S179" s="799">
        <v>2621</v>
      </c>
      <c r="T179" s="799">
        <v>1378</v>
      </c>
      <c r="U179" s="799">
        <v>616</v>
      </c>
      <c r="V179" s="799">
        <v>73380</v>
      </c>
      <c r="W179" s="800">
        <v>40.4</v>
      </c>
      <c r="X179" s="807" t="s">
        <v>325</v>
      </c>
      <c r="Y179" s="819"/>
      <c r="Z179" s="801"/>
    </row>
    <row r="180" spans="1:26" s="802" customFormat="1" ht="14.65" customHeight="1" x14ac:dyDescent="0.15">
      <c r="A180" s="820"/>
      <c r="B180" s="803" t="s">
        <v>326</v>
      </c>
      <c r="C180" s="804">
        <v>96750</v>
      </c>
      <c r="D180" s="805">
        <v>4015</v>
      </c>
      <c r="E180" s="805">
        <v>4497</v>
      </c>
      <c r="F180" s="805">
        <v>4512</v>
      </c>
      <c r="G180" s="805">
        <v>5116</v>
      </c>
      <c r="H180" s="805">
        <v>5472</v>
      </c>
      <c r="I180" s="805">
        <v>6116</v>
      </c>
      <c r="J180" s="805">
        <v>6423</v>
      </c>
      <c r="K180" s="805">
        <v>6248</v>
      </c>
      <c r="L180" s="805">
        <v>6015</v>
      </c>
      <c r="M180" s="805">
        <v>6776</v>
      </c>
      <c r="N180" s="805">
        <v>7317</v>
      </c>
      <c r="O180" s="805">
        <v>7885</v>
      </c>
      <c r="P180" s="805">
        <v>6875</v>
      </c>
      <c r="Q180" s="805">
        <v>5698</v>
      </c>
      <c r="R180" s="805">
        <v>5034</v>
      </c>
      <c r="S180" s="805">
        <v>4399</v>
      </c>
      <c r="T180" s="805">
        <v>2830</v>
      </c>
      <c r="U180" s="805">
        <v>1522</v>
      </c>
      <c r="V180" s="805">
        <v>80637</v>
      </c>
      <c r="W180" s="806">
        <v>43.7</v>
      </c>
      <c r="X180" s="803" t="s">
        <v>326</v>
      </c>
      <c r="Y180" s="820"/>
      <c r="Z180" s="801"/>
    </row>
    <row r="181" spans="1:26" s="834" customFormat="1" ht="14.65" customHeight="1" x14ac:dyDescent="0.2">
      <c r="A181" s="843" t="s">
        <v>211</v>
      </c>
      <c r="B181" s="829" t="s">
        <v>324</v>
      </c>
      <c r="C181" s="830">
        <v>141554</v>
      </c>
      <c r="D181" s="831">
        <v>6357</v>
      </c>
      <c r="E181" s="831">
        <v>7003</v>
      </c>
      <c r="F181" s="831">
        <v>6944</v>
      </c>
      <c r="G181" s="831">
        <v>7733</v>
      </c>
      <c r="H181" s="831">
        <v>8480</v>
      </c>
      <c r="I181" s="831">
        <v>9576</v>
      </c>
      <c r="J181" s="831">
        <v>10415</v>
      </c>
      <c r="K181" s="831">
        <v>9934</v>
      </c>
      <c r="L181" s="831">
        <v>9179</v>
      </c>
      <c r="M181" s="831">
        <v>10150</v>
      </c>
      <c r="N181" s="831">
        <v>10614</v>
      </c>
      <c r="O181" s="831">
        <v>11405</v>
      </c>
      <c r="P181" s="831">
        <v>9962</v>
      </c>
      <c r="Q181" s="831">
        <v>7534</v>
      </c>
      <c r="R181" s="831">
        <v>6342</v>
      </c>
      <c r="S181" s="831">
        <v>5284</v>
      </c>
      <c r="T181" s="831">
        <v>3080</v>
      </c>
      <c r="U181" s="831">
        <v>1562</v>
      </c>
      <c r="V181" s="831">
        <v>116545</v>
      </c>
      <c r="W181" s="832">
        <v>41.9</v>
      </c>
      <c r="X181" s="829" t="s">
        <v>324</v>
      </c>
      <c r="Y181" s="843" t="s">
        <v>211</v>
      </c>
      <c r="Z181" s="833"/>
    </row>
    <row r="182" spans="1:26" s="834" customFormat="1" ht="14.65" customHeight="1" x14ac:dyDescent="0.2">
      <c r="A182" s="842"/>
      <c r="B182" s="836" t="s">
        <v>325</v>
      </c>
      <c r="C182" s="837">
        <v>68040</v>
      </c>
      <c r="D182" s="838">
        <v>3229</v>
      </c>
      <c r="E182" s="838">
        <v>3580</v>
      </c>
      <c r="F182" s="838">
        <v>3578</v>
      </c>
      <c r="G182" s="838">
        <v>3903</v>
      </c>
      <c r="H182" s="838">
        <v>4390</v>
      </c>
      <c r="I182" s="838">
        <v>4830</v>
      </c>
      <c r="J182" s="838">
        <v>5341</v>
      </c>
      <c r="K182" s="838">
        <v>5043</v>
      </c>
      <c r="L182" s="838">
        <v>4570</v>
      </c>
      <c r="M182" s="838">
        <v>4942</v>
      </c>
      <c r="N182" s="838">
        <v>5162</v>
      </c>
      <c r="O182" s="838">
        <v>5504</v>
      </c>
      <c r="P182" s="838">
        <v>4673</v>
      </c>
      <c r="Q182" s="838">
        <v>3277</v>
      </c>
      <c r="R182" s="838">
        <v>2600</v>
      </c>
      <c r="S182" s="838">
        <v>1978</v>
      </c>
      <c r="T182" s="838">
        <v>997</v>
      </c>
      <c r="U182" s="838">
        <v>443</v>
      </c>
      <c r="V182" s="838">
        <v>55246</v>
      </c>
      <c r="W182" s="839">
        <v>40.200000000000003</v>
      </c>
      <c r="X182" s="836" t="s">
        <v>325</v>
      </c>
      <c r="Y182" s="842"/>
      <c r="Z182" s="833"/>
    </row>
    <row r="183" spans="1:26" s="834" customFormat="1" ht="14.65" customHeight="1" x14ac:dyDescent="0.2">
      <c r="A183" s="843"/>
      <c r="B183" s="829" t="s">
        <v>326</v>
      </c>
      <c r="C183" s="830">
        <v>73514</v>
      </c>
      <c r="D183" s="831">
        <v>3128</v>
      </c>
      <c r="E183" s="831">
        <v>3423</v>
      </c>
      <c r="F183" s="831">
        <v>3366</v>
      </c>
      <c r="G183" s="831">
        <v>3830</v>
      </c>
      <c r="H183" s="831">
        <v>4090</v>
      </c>
      <c r="I183" s="831">
        <v>4746</v>
      </c>
      <c r="J183" s="831">
        <v>5074</v>
      </c>
      <c r="K183" s="831">
        <v>4891</v>
      </c>
      <c r="L183" s="831">
        <v>4609</v>
      </c>
      <c r="M183" s="831">
        <v>5208</v>
      </c>
      <c r="N183" s="831">
        <v>5452</v>
      </c>
      <c r="O183" s="831">
        <v>5901</v>
      </c>
      <c r="P183" s="831">
        <v>5289</v>
      </c>
      <c r="Q183" s="831">
        <v>4257</v>
      </c>
      <c r="R183" s="831">
        <v>3742</v>
      </c>
      <c r="S183" s="831">
        <v>3306</v>
      </c>
      <c r="T183" s="831">
        <v>2083</v>
      </c>
      <c r="U183" s="831">
        <v>1119</v>
      </c>
      <c r="V183" s="831">
        <v>61299</v>
      </c>
      <c r="W183" s="832">
        <v>43.5</v>
      </c>
      <c r="X183" s="829" t="s">
        <v>326</v>
      </c>
      <c r="Y183" s="843"/>
      <c r="Z183" s="833"/>
    </row>
    <row r="184" spans="1:26" s="464" customFormat="1" ht="14.65" customHeight="1" x14ac:dyDescent="0.15">
      <c r="A184" s="845" t="s">
        <v>1</v>
      </c>
      <c r="B184" s="809" t="s">
        <v>324</v>
      </c>
      <c r="C184" s="810">
        <v>33321</v>
      </c>
      <c r="D184" s="811">
        <v>1281</v>
      </c>
      <c r="E184" s="811">
        <v>1493</v>
      </c>
      <c r="F184" s="811">
        <v>1624</v>
      </c>
      <c r="G184" s="811">
        <v>1897</v>
      </c>
      <c r="H184" s="811">
        <v>2074</v>
      </c>
      <c r="I184" s="811">
        <v>2121</v>
      </c>
      <c r="J184" s="811">
        <v>2093</v>
      </c>
      <c r="K184" s="811">
        <v>2137</v>
      </c>
      <c r="L184" s="811">
        <v>2116</v>
      </c>
      <c r="M184" s="811">
        <v>2358</v>
      </c>
      <c r="N184" s="811">
        <v>2728</v>
      </c>
      <c r="O184" s="811">
        <v>2890</v>
      </c>
      <c r="P184" s="811">
        <v>2292</v>
      </c>
      <c r="Q184" s="811">
        <v>1942</v>
      </c>
      <c r="R184" s="811">
        <v>1639</v>
      </c>
      <c r="S184" s="811">
        <v>1337</v>
      </c>
      <c r="T184" s="811">
        <v>868</v>
      </c>
      <c r="U184" s="811">
        <v>431</v>
      </c>
      <c r="V184" s="811">
        <v>27769</v>
      </c>
      <c r="W184" s="812">
        <v>43.2</v>
      </c>
      <c r="X184" s="809" t="s">
        <v>324</v>
      </c>
      <c r="Y184" s="845" t="s">
        <v>1</v>
      </c>
      <c r="Z184" s="369"/>
    </row>
    <row r="185" spans="1:26" s="464" customFormat="1" ht="14.65" customHeight="1" x14ac:dyDescent="0.15">
      <c r="A185" s="844"/>
      <c r="B185" s="813" t="s">
        <v>325</v>
      </c>
      <c r="C185" s="814">
        <v>16238</v>
      </c>
      <c r="D185" s="815">
        <v>660</v>
      </c>
      <c r="E185" s="815">
        <v>751</v>
      </c>
      <c r="F185" s="815">
        <v>825</v>
      </c>
      <c r="G185" s="815">
        <v>975</v>
      </c>
      <c r="H185" s="815">
        <v>1064</v>
      </c>
      <c r="I185" s="815">
        <v>1149</v>
      </c>
      <c r="J185" s="815">
        <v>1102</v>
      </c>
      <c r="K185" s="815">
        <v>1127</v>
      </c>
      <c r="L185" s="815">
        <v>1064</v>
      </c>
      <c r="M185" s="815">
        <v>1191</v>
      </c>
      <c r="N185" s="815">
        <v>1357</v>
      </c>
      <c r="O185" s="815">
        <v>1417</v>
      </c>
      <c r="P185" s="815">
        <v>1108</v>
      </c>
      <c r="Q185" s="815">
        <v>855</v>
      </c>
      <c r="R185" s="815">
        <v>670</v>
      </c>
      <c r="S185" s="815">
        <v>506</v>
      </c>
      <c r="T185" s="815">
        <v>284</v>
      </c>
      <c r="U185" s="815">
        <v>133</v>
      </c>
      <c r="V185" s="815">
        <v>13420</v>
      </c>
      <c r="W185" s="816">
        <v>41.4</v>
      </c>
      <c r="X185" s="813" t="s">
        <v>325</v>
      </c>
      <c r="Y185" s="844"/>
      <c r="Z185" s="369"/>
    </row>
    <row r="186" spans="1:26" s="464" customFormat="1" ht="14.65" customHeight="1" x14ac:dyDescent="0.15">
      <c r="A186" s="845"/>
      <c r="B186" s="809" t="s">
        <v>326</v>
      </c>
      <c r="C186" s="810">
        <v>17083</v>
      </c>
      <c r="D186" s="811">
        <v>621</v>
      </c>
      <c r="E186" s="811">
        <v>742</v>
      </c>
      <c r="F186" s="811">
        <v>799</v>
      </c>
      <c r="G186" s="811">
        <v>922</v>
      </c>
      <c r="H186" s="811">
        <v>1010</v>
      </c>
      <c r="I186" s="811">
        <v>972</v>
      </c>
      <c r="J186" s="811">
        <v>991</v>
      </c>
      <c r="K186" s="811">
        <v>1010</v>
      </c>
      <c r="L186" s="811">
        <v>1052</v>
      </c>
      <c r="M186" s="811">
        <v>1167</v>
      </c>
      <c r="N186" s="811">
        <v>1371</v>
      </c>
      <c r="O186" s="811">
        <v>1473</v>
      </c>
      <c r="P186" s="811">
        <v>1184</v>
      </c>
      <c r="Q186" s="811">
        <v>1087</v>
      </c>
      <c r="R186" s="811">
        <v>969</v>
      </c>
      <c r="S186" s="811">
        <v>831</v>
      </c>
      <c r="T186" s="811">
        <v>584</v>
      </c>
      <c r="U186" s="811">
        <v>298</v>
      </c>
      <c r="V186" s="811">
        <v>14349</v>
      </c>
      <c r="W186" s="812">
        <v>44.9</v>
      </c>
      <c r="X186" s="809" t="s">
        <v>326</v>
      </c>
      <c r="Y186" s="845"/>
      <c r="Z186" s="369"/>
    </row>
    <row r="187" spans="1:26" s="464" customFormat="1" ht="14.65" customHeight="1" x14ac:dyDescent="0.15">
      <c r="A187" s="844" t="s">
        <v>2</v>
      </c>
      <c r="B187" s="813" t="s">
        <v>324</v>
      </c>
      <c r="C187" s="814">
        <v>12031</v>
      </c>
      <c r="D187" s="815">
        <v>538</v>
      </c>
      <c r="E187" s="815">
        <v>625</v>
      </c>
      <c r="F187" s="815">
        <v>710</v>
      </c>
      <c r="G187" s="815">
        <v>770</v>
      </c>
      <c r="H187" s="815">
        <v>793</v>
      </c>
      <c r="I187" s="815">
        <v>844</v>
      </c>
      <c r="J187" s="815">
        <v>757</v>
      </c>
      <c r="K187" s="815">
        <v>756</v>
      </c>
      <c r="L187" s="815">
        <v>730</v>
      </c>
      <c r="M187" s="815">
        <v>784</v>
      </c>
      <c r="N187" s="815">
        <v>964</v>
      </c>
      <c r="O187" s="815">
        <v>994</v>
      </c>
      <c r="P187" s="815">
        <v>812</v>
      </c>
      <c r="Q187" s="815">
        <v>625</v>
      </c>
      <c r="R187" s="815">
        <v>525</v>
      </c>
      <c r="S187" s="815">
        <v>399</v>
      </c>
      <c r="T187" s="815">
        <v>260</v>
      </c>
      <c r="U187" s="815">
        <v>145</v>
      </c>
      <c r="V187" s="815">
        <v>9703</v>
      </c>
      <c r="W187" s="816">
        <v>41.1</v>
      </c>
      <c r="X187" s="813" t="s">
        <v>324</v>
      </c>
      <c r="Y187" s="844" t="s">
        <v>2</v>
      </c>
      <c r="Z187" s="369"/>
    </row>
    <row r="188" spans="1:26" s="464" customFormat="1" ht="14.65" customHeight="1" x14ac:dyDescent="0.15">
      <c r="A188" s="845"/>
      <c r="B188" s="809" t="s">
        <v>325</v>
      </c>
      <c r="C188" s="810">
        <v>5878</v>
      </c>
      <c r="D188" s="811">
        <v>272</v>
      </c>
      <c r="E188" s="811">
        <v>293</v>
      </c>
      <c r="F188" s="811">
        <v>363</v>
      </c>
      <c r="G188" s="811">
        <v>406</v>
      </c>
      <c r="H188" s="811">
        <v>421</v>
      </c>
      <c r="I188" s="811">
        <v>446</v>
      </c>
      <c r="J188" s="811">
        <v>399</v>
      </c>
      <c r="K188" s="811">
        <v>409</v>
      </c>
      <c r="L188" s="811">
        <v>376</v>
      </c>
      <c r="M188" s="811">
        <v>383</v>
      </c>
      <c r="N188" s="811">
        <v>470</v>
      </c>
      <c r="O188" s="811">
        <v>483</v>
      </c>
      <c r="P188" s="811">
        <v>410</v>
      </c>
      <c r="Q188" s="811">
        <v>271</v>
      </c>
      <c r="R188" s="811">
        <v>202</v>
      </c>
      <c r="S188" s="811">
        <v>137</v>
      </c>
      <c r="T188" s="811">
        <v>97</v>
      </c>
      <c r="U188" s="811">
        <v>40</v>
      </c>
      <c r="V188" s="811">
        <v>4714</v>
      </c>
      <c r="W188" s="812">
        <v>39.4</v>
      </c>
      <c r="X188" s="809" t="s">
        <v>325</v>
      </c>
      <c r="Y188" s="845"/>
      <c r="Z188" s="369"/>
    </row>
    <row r="189" spans="1:26" s="464" customFormat="1" ht="14.65" customHeight="1" x14ac:dyDescent="0.15">
      <c r="A189" s="844"/>
      <c r="B189" s="813" t="s">
        <v>326</v>
      </c>
      <c r="C189" s="814">
        <v>6153</v>
      </c>
      <c r="D189" s="815">
        <v>266</v>
      </c>
      <c r="E189" s="815">
        <v>332</v>
      </c>
      <c r="F189" s="815">
        <v>347</v>
      </c>
      <c r="G189" s="815">
        <v>364</v>
      </c>
      <c r="H189" s="815">
        <v>372</v>
      </c>
      <c r="I189" s="815">
        <v>398</v>
      </c>
      <c r="J189" s="815">
        <v>358</v>
      </c>
      <c r="K189" s="815">
        <v>347</v>
      </c>
      <c r="L189" s="815">
        <v>354</v>
      </c>
      <c r="M189" s="815">
        <v>401</v>
      </c>
      <c r="N189" s="815">
        <v>494</v>
      </c>
      <c r="O189" s="815">
        <v>511</v>
      </c>
      <c r="P189" s="815">
        <v>402</v>
      </c>
      <c r="Q189" s="815">
        <v>354</v>
      </c>
      <c r="R189" s="815">
        <v>323</v>
      </c>
      <c r="S189" s="815">
        <v>262</v>
      </c>
      <c r="T189" s="815">
        <v>163</v>
      </c>
      <c r="U189" s="815">
        <v>105</v>
      </c>
      <c r="V189" s="815">
        <v>4989</v>
      </c>
      <c r="W189" s="816">
        <v>42.7</v>
      </c>
      <c r="X189" s="813" t="s">
        <v>326</v>
      </c>
      <c r="Y189" s="844"/>
      <c r="Z189" s="369"/>
    </row>
    <row r="190" spans="1:26" s="495" customFormat="1" ht="15.95" customHeight="1" x14ac:dyDescent="0.15">
      <c r="A190" s="827" t="s">
        <v>131</v>
      </c>
      <c r="B190" s="807" t="s">
        <v>324</v>
      </c>
      <c r="C190" s="798">
        <v>187667</v>
      </c>
      <c r="D190" s="799">
        <v>8302</v>
      </c>
      <c r="E190" s="799">
        <v>9031</v>
      </c>
      <c r="F190" s="799">
        <v>9063</v>
      </c>
      <c r="G190" s="799">
        <v>10994</v>
      </c>
      <c r="H190" s="799">
        <v>11732</v>
      </c>
      <c r="I190" s="799">
        <v>11753</v>
      </c>
      <c r="J190" s="799">
        <v>12047</v>
      </c>
      <c r="K190" s="799">
        <v>12106</v>
      </c>
      <c r="L190" s="799">
        <v>12384</v>
      </c>
      <c r="M190" s="799">
        <v>13804</v>
      </c>
      <c r="N190" s="799">
        <v>14139</v>
      </c>
      <c r="O190" s="799">
        <v>15992</v>
      </c>
      <c r="P190" s="799">
        <v>14201</v>
      </c>
      <c r="Q190" s="799">
        <v>8987</v>
      </c>
      <c r="R190" s="799">
        <v>9436</v>
      </c>
      <c r="S190" s="799">
        <v>7510</v>
      </c>
      <c r="T190" s="799">
        <v>4307</v>
      </c>
      <c r="U190" s="799">
        <v>1879</v>
      </c>
      <c r="V190" s="799">
        <v>154814</v>
      </c>
      <c r="W190" s="800">
        <v>42.4</v>
      </c>
      <c r="X190" s="807" t="s">
        <v>324</v>
      </c>
      <c r="Y190" s="827" t="s">
        <v>131</v>
      </c>
      <c r="Z190" s="585"/>
    </row>
    <row r="191" spans="1:26" s="509" customFormat="1" ht="14.65" customHeight="1" x14ac:dyDescent="0.15">
      <c r="A191" s="840"/>
      <c r="B191" s="803" t="s">
        <v>325</v>
      </c>
      <c r="C191" s="804">
        <v>91656</v>
      </c>
      <c r="D191" s="805">
        <v>4313</v>
      </c>
      <c r="E191" s="805">
        <v>4710</v>
      </c>
      <c r="F191" s="805">
        <v>4637</v>
      </c>
      <c r="G191" s="805">
        <v>5626</v>
      </c>
      <c r="H191" s="805">
        <v>6149</v>
      </c>
      <c r="I191" s="805">
        <v>6267</v>
      </c>
      <c r="J191" s="805">
        <v>6388</v>
      </c>
      <c r="K191" s="805">
        <v>6281</v>
      </c>
      <c r="L191" s="805">
        <v>6339</v>
      </c>
      <c r="M191" s="805">
        <v>6885</v>
      </c>
      <c r="N191" s="805">
        <v>6971</v>
      </c>
      <c r="O191" s="805">
        <v>7966</v>
      </c>
      <c r="P191" s="805">
        <v>6575</v>
      </c>
      <c r="Q191" s="805">
        <v>3851</v>
      </c>
      <c r="R191" s="805">
        <v>3842</v>
      </c>
      <c r="S191" s="805">
        <v>2833</v>
      </c>
      <c r="T191" s="805">
        <v>1491</v>
      </c>
      <c r="U191" s="805">
        <v>532</v>
      </c>
      <c r="V191" s="805">
        <v>74691</v>
      </c>
      <c r="W191" s="806">
        <v>40.5</v>
      </c>
      <c r="X191" s="803" t="s">
        <v>325</v>
      </c>
      <c r="Y191" s="840"/>
      <c r="Z191" s="588"/>
    </row>
    <row r="192" spans="1:26" s="495" customFormat="1" ht="14.65" customHeight="1" x14ac:dyDescent="0.15">
      <c r="A192" s="841"/>
      <c r="B192" s="807" t="s">
        <v>326</v>
      </c>
      <c r="C192" s="798">
        <v>96011</v>
      </c>
      <c r="D192" s="799">
        <v>3989</v>
      </c>
      <c r="E192" s="799">
        <v>4321</v>
      </c>
      <c r="F192" s="799">
        <v>4426</v>
      </c>
      <c r="G192" s="799">
        <v>5368</v>
      </c>
      <c r="H192" s="799">
        <v>5583</v>
      </c>
      <c r="I192" s="799">
        <v>5486</v>
      </c>
      <c r="J192" s="799">
        <v>5659</v>
      </c>
      <c r="K192" s="799">
        <v>5825</v>
      </c>
      <c r="L192" s="799">
        <v>6045</v>
      </c>
      <c r="M192" s="799">
        <v>6919</v>
      </c>
      <c r="N192" s="799">
        <v>7168</v>
      </c>
      <c r="O192" s="799">
        <v>8026</v>
      </c>
      <c r="P192" s="799">
        <v>7626</v>
      </c>
      <c r="Q192" s="799">
        <v>5136</v>
      </c>
      <c r="R192" s="799">
        <v>5594</v>
      </c>
      <c r="S192" s="799">
        <v>4677</v>
      </c>
      <c r="T192" s="799">
        <v>2816</v>
      </c>
      <c r="U192" s="799">
        <v>1347</v>
      </c>
      <c r="V192" s="799">
        <v>80123</v>
      </c>
      <c r="W192" s="800">
        <v>44.1</v>
      </c>
      <c r="X192" s="807" t="s">
        <v>326</v>
      </c>
      <c r="Y192" s="841"/>
      <c r="Z192" s="585"/>
    </row>
    <row r="193" spans="1:26" s="594" customFormat="1" ht="14.65" customHeight="1" x14ac:dyDescent="0.2">
      <c r="A193" s="842" t="s">
        <v>212</v>
      </c>
      <c r="B193" s="836" t="s">
        <v>324</v>
      </c>
      <c r="C193" s="837">
        <v>123362</v>
      </c>
      <c r="D193" s="838">
        <v>5624</v>
      </c>
      <c r="E193" s="838">
        <v>5965</v>
      </c>
      <c r="F193" s="838">
        <v>5856</v>
      </c>
      <c r="G193" s="838">
        <v>6976</v>
      </c>
      <c r="H193" s="838">
        <v>7525</v>
      </c>
      <c r="I193" s="838">
        <v>7871</v>
      </c>
      <c r="J193" s="838">
        <v>8452</v>
      </c>
      <c r="K193" s="838">
        <v>8387</v>
      </c>
      <c r="L193" s="838">
        <v>8113</v>
      </c>
      <c r="M193" s="838">
        <v>8809</v>
      </c>
      <c r="N193" s="838">
        <v>9075</v>
      </c>
      <c r="O193" s="838">
        <v>10485</v>
      </c>
      <c r="P193" s="838">
        <v>9589</v>
      </c>
      <c r="Q193" s="838">
        <v>5931</v>
      </c>
      <c r="R193" s="838">
        <v>6024</v>
      </c>
      <c r="S193" s="838">
        <v>4851</v>
      </c>
      <c r="T193" s="838">
        <v>2689</v>
      </c>
      <c r="U193" s="838">
        <v>1140</v>
      </c>
      <c r="V193" s="838">
        <v>101780</v>
      </c>
      <c r="W193" s="839">
        <v>42.2</v>
      </c>
      <c r="X193" s="836" t="s">
        <v>324</v>
      </c>
      <c r="Y193" s="842" t="s">
        <v>212</v>
      </c>
      <c r="Z193" s="586"/>
    </row>
    <row r="194" spans="1:26" s="593" customFormat="1" ht="14.65" customHeight="1" x14ac:dyDescent="0.2">
      <c r="A194" s="843"/>
      <c r="B194" s="829" t="s">
        <v>325</v>
      </c>
      <c r="C194" s="830">
        <v>59856</v>
      </c>
      <c r="D194" s="831">
        <v>2919</v>
      </c>
      <c r="E194" s="831">
        <v>3146</v>
      </c>
      <c r="F194" s="831">
        <v>2999</v>
      </c>
      <c r="G194" s="831">
        <v>3556</v>
      </c>
      <c r="H194" s="831">
        <v>3884</v>
      </c>
      <c r="I194" s="831">
        <v>4083</v>
      </c>
      <c r="J194" s="831">
        <v>4417</v>
      </c>
      <c r="K194" s="831">
        <v>4349</v>
      </c>
      <c r="L194" s="831">
        <v>4165</v>
      </c>
      <c r="M194" s="831">
        <v>4346</v>
      </c>
      <c r="N194" s="831">
        <v>4368</v>
      </c>
      <c r="O194" s="831">
        <v>5092</v>
      </c>
      <c r="P194" s="831">
        <v>4400</v>
      </c>
      <c r="Q194" s="831">
        <v>2557</v>
      </c>
      <c r="R194" s="831">
        <v>2478</v>
      </c>
      <c r="S194" s="831">
        <v>1836</v>
      </c>
      <c r="T194" s="831">
        <v>933</v>
      </c>
      <c r="U194" s="831">
        <v>328</v>
      </c>
      <c r="V194" s="831">
        <v>48686</v>
      </c>
      <c r="W194" s="832">
        <v>40.4</v>
      </c>
      <c r="X194" s="829" t="s">
        <v>325</v>
      </c>
      <c r="Y194" s="843"/>
      <c r="Z194" s="592"/>
    </row>
    <row r="195" spans="1:26" s="594" customFormat="1" ht="14.65" customHeight="1" x14ac:dyDescent="0.2">
      <c r="A195" s="842"/>
      <c r="B195" s="836" t="s">
        <v>326</v>
      </c>
      <c r="C195" s="837">
        <v>63506</v>
      </c>
      <c r="D195" s="838">
        <v>2705</v>
      </c>
      <c r="E195" s="838">
        <v>2819</v>
      </c>
      <c r="F195" s="838">
        <v>2857</v>
      </c>
      <c r="G195" s="838">
        <v>3420</v>
      </c>
      <c r="H195" s="838">
        <v>3641</v>
      </c>
      <c r="I195" s="838">
        <v>3788</v>
      </c>
      <c r="J195" s="838">
        <v>4035</v>
      </c>
      <c r="K195" s="838">
        <v>4038</v>
      </c>
      <c r="L195" s="838">
        <v>3948</v>
      </c>
      <c r="M195" s="838">
        <v>4463</v>
      </c>
      <c r="N195" s="838">
        <v>4707</v>
      </c>
      <c r="O195" s="838">
        <v>5393</v>
      </c>
      <c r="P195" s="838">
        <v>5189</v>
      </c>
      <c r="Q195" s="838">
        <v>3374</v>
      </c>
      <c r="R195" s="838">
        <v>3546</v>
      </c>
      <c r="S195" s="838">
        <v>3015</v>
      </c>
      <c r="T195" s="838">
        <v>1756</v>
      </c>
      <c r="U195" s="838">
        <v>812</v>
      </c>
      <c r="V195" s="838">
        <v>53094</v>
      </c>
      <c r="W195" s="839">
        <v>43.9</v>
      </c>
      <c r="X195" s="836" t="s">
        <v>326</v>
      </c>
      <c r="Y195" s="842"/>
      <c r="Z195" s="586"/>
    </row>
    <row r="196" spans="1:26" s="597" customFormat="1" ht="14.65" customHeight="1" x14ac:dyDescent="0.15">
      <c r="A196" s="844" t="s">
        <v>3</v>
      </c>
      <c r="B196" s="813" t="s">
        <v>324</v>
      </c>
      <c r="C196" s="814">
        <v>16841</v>
      </c>
      <c r="D196" s="815">
        <v>675</v>
      </c>
      <c r="E196" s="815">
        <v>793</v>
      </c>
      <c r="F196" s="815">
        <v>814</v>
      </c>
      <c r="G196" s="815">
        <v>1073</v>
      </c>
      <c r="H196" s="815">
        <v>1066</v>
      </c>
      <c r="I196" s="815">
        <v>944</v>
      </c>
      <c r="J196" s="815">
        <v>901</v>
      </c>
      <c r="K196" s="815">
        <v>960</v>
      </c>
      <c r="L196" s="815">
        <v>1190</v>
      </c>
      <c r="M196" s="815">
        <v>1312</v>
      </c>
      <c r="N196" s="815">
        <v>1253</v>
      </c>
      <c r="O196" s="815">
        <v>1341</v>
      </c>
      <c r="P196" s="815">
        <v>1151</v>
      </c>
      <c r="Q196" s="815">
        <v>909</v>
      </c>
      <c r="R196" s="815">
        <v>1046</v>
      </c>
      <c r="S196" s="815">
        <v>728</v>
      </c>
      <c r="T196" s="815">
        <v>474</v>
      </c>
      <c r="U196" s="815">
        <v>211</v>
      </c>
      <c r="V196" s="815">
        <v>13979</v>
      </c>
      <c r="W196" s="816">
        <v>43.4</v>
      </c>
      <c r="X196" s="813" t="s">
        <v>324</v>
      </c>
      <c r="Y196" s="844" t="s">
        <v>3</v>
      </c>
      <c r="Z196" s="587"/>
    </row>
    <row r="197" spans="1:26" s="690" customFormat="1" ht="14.65" customHeight="1" x14ac:dyDescent="0.15">
      <c r="A197" s="845"/>
      <c r="B197" s="809" t="s">
        <v>325</v>
      </c>
      <c r="C197" s="810">
        <v>8321</v>
      </c>
      <c r="D197" s="811">
        <v>332</v>
      </c>
      <c r="E197" s="811">
        <v>405</v>
      </c>
      <c r="F197" s="811">
        <v>434</v>
      </c>
      <c r="G197" s="811">
        <v>508</v>
      </c>
      <c r="H197" s="811">
        <v>574</v>
      </c>
      <c r="I197" s="811">
        <v>530</v>
      </c>
      <c r="J197" s="811">
        <v>483</v>
      </c>
      <c r="K197" s="811">
        <v>510</v>
      </c>
      <c r="L197" s="811">
        <v>621</v>
      </c>
      <c r="M197" s="811">
        <v>681</v>
      </c>
      <c r="N197" s="811">
        <v>661</v>
      </c>
      <c r="O197" s="811">
        <v>712</v>
      </c>
      <c r="P197" s="811">
        <v>528</v>
      </c>
      <c r="Q197" s="811">
        <v>406</v>
      </c>
      <c r="R197" s="811">
        <v>422</v>
      </c>
      <c r="S197" s="811">
        <v>294</v>
      </c>
      <c r="T197" s="811">
        <v>166</v>
      </c>
      <c r="U197" s="811">
        <v>54</v>
      </c>
      <c r="V197" s="811">
        <v>6886</v>
      </c>
      <c r="W197" s="812">
        <v>41.7</v>
      </c>
      <c r="X197" s="809" t="s">
        <v>325</v>
      </c>
      <c r="Y197" s="845"/>
      <c r="Z197" s="590"/>
    </row>
    <row r="198" spans="1:26" s="597" customFormat="1" ht="14.65" customHeight="1" x14ac:dyDescent="0.15">
      <c r="A198" s="844"/>
      <c r="B198" s="813" t="s">
        <v>326</v>
      </c>
      <c r="C198" s="814">
        <v>8520</v>
      </c>
      <c r="D198" s="815">
        <v>343</v>
      </c>
      <c r="E198" s="815">
        <v>388</v>
      </c>
      <c r="F198" s="815">
        <v>380</v>
      </c>
      <c r="G198" s="815">
        <v>565</v>
      </c>
      <c r="H198" s="815">
        <v>492</v>
      </c>
      <c r="I198" s="815">
        <v>414</v>
      </c>
      <c r="J198" s="815">
        <v>418</v>
      </c>
      <c r="K198" s="815">
        <v>450</v>
      </c>
      <c r="L198" s="815">
        <v>569</v>
      </c>
      <c r="M198" s="815">
        <v>631</v>
      </c>
      <c r="N198" s="815">
        <v>592</v>
      </c>
      <c r="O198" s="815">
        <v>629</v>
      </c>
      <c r="P198" s="815">
        <v>623</v>
      </c>
      <c r="Q198" s="815">
        <v>503</v>
      </c>
      <c r="R198" s="815">
        <v>624</v>
      </c>
      <c r="S198" s="815">
        <v>434</v>
      </c>
      <c r="T198" s="815">
        <v>308</v>
      </c>
      <c r="U198" s="815">
        <v>157</v>
      </c>
      <c r="V198" s="815">
        <v>7093</v>
      </c>
      <c r="W198" s="816">
        <v>45.1</v>
      </c>
      <c r="X198" s="813" t="s">
        <v>326</v>
      </c>
      <c r="Y198" s="844"/>
      <c r="Z198" s="587"/>
    </row>
    <row r="199" spans="1:26" s="690" customFormat="1" ht="14.65" customHeight="1" x14ac:dyDescent="0.15">
      <c r="A199" s="845" t="s">
        <v>4</v>
      </c>
      <c r="B199" s="809" t="s">
        <v>324</v>
      </c>
      <c r="C199" s="810">
        <v>10272</v>
      </c>
      <c r="D199" s="811">
        <v>373</v>
      </c>
      <c r="E199" s="811">
        <v>493</v>
      </c>
      <c r="F199" s="811">
        <v>579</v>
      </c>
      <c r="G199" s="811">
        <v>671</v>
      </c>
      <c r="H199" s="811">
        <v>664</v>
      </c>
      <c r="I199" s="811">
        <v>578</v>
      </c>
      <c r="J199" s="811">
        <v>532</v>
      </c>
      <c r="K199" s="811">
        <v>545</v>
      </c>
      <c r="L199" s="811">
        <v>705</v>
      </c>
      <c r="M199" s="811">
        <v>813</v>
      </c>
      <c r="N199" s="811">
        <v>788</v>
      </c>
      <c r="O199" s="811">
        <v>924</v>
      </c>
      <c r="P199" s="811">
        <v>757</v>
      </c>
      <c r="Q199" s="811">
        <v>430</v>
      </c>
      <c r="R199" s="811">
        <v>551</v>
      </c>
      <c r="S199" s="811">
        <v>455</v>
      </c>
      <c r="T199" s="811">
        <v>280</v>
      </c>
      <c r="U199" s="811">
        <v>134</v>
      </c>
      <c r="V199" s="811">
        <v>8423</v>
      </c>
      <c r="W199" s="812">
        <v>43</v>
      </c>
      <c r="X199" s="809" t="s">
        <v>324</v>
      </c>
      <c r="Y199" s="845" t="s">
        <v>4</v>
      </c>
      <c r="Z199" s="590"/>
    </row>
    <row r="200" spans="1:26" s="597" customFormat="1" ht="14.65" customHeight="1" x14ac:dyDescent="0.15">
      <c r="A200" s="844"/>
      <c r="B200" s="813" t="s">
        <v>325</v>
      </c>
      <c r="C200" s="814">
        <v>5107</v>
      </c>
      <c r="D200" s="815">
        <v>196</v>
      </c>
      <c r="E200" s="815">
        <v>243</v>
      </c>
      <c r="F200" s="815">
        <v>293</v>
      </c>
      <c r="G200" s="815">
        <v>348</v>
      </c>
      <c r="H200" s="815">
        <v>349</v>
      </c>
      <c r="I200" s="815">
        <v>325</v>
      </c>
      <c r="J200" s="815">
        <v>304</v>
      </c>
      <c r="K200" s="815">
        <v>271</v>
      </c>
      <c r="L200" s="815">
        <v>348</v>
      </c>
      <c r="M200" s="815">
        <v>419</v>
      </c>
      <c r="N200" s="815">
        <v>419</v>
      </c>
      <c r="O200" s="815">
        <v>501</v>
      </c>
      <c r="P200" s="815">
        <v>382</v>
      </c>
      <c r="Q200" s="815">
        <v>183</v>
      </c>
      <c r="R200" s="815">
        <v>210</v>
      </c>
      <c r="S200" s="815">
        <v>176</v>
      </c>
      <c r="T200" s="815">
        <v>98</v>
      </c>
      <c r="U200" s="815">
        <v>42</v>
      </c>
      <c r="V200" s="815">
        <v>4169</v>
      </c>
      <c r="W200" s="816">
        <v>41.4</v>
      </c>
      <c r="X200" s="813" t="s">
        <v>325</v>
      </c>
      <c r="Y200" s="844"/>
      <c r="Z200" s="587"/>
    </row>
    <row r="201" spans="1:26" s="690" customFormat="1" ht="14.65" customHeight="1" x14ac:dyDescent="0.15">
      <c r="A201" s="845"/>
      <c r="B201" s="809" t="s">
        <v>326</v>
      </c>
      <c r="C201" s="810">
        <v>5165</v>
      </c>
      <c r="D201" s="811">
        <v>177</v>
      </c>
      <c r="E201" s="811">
        <v>250</v>
      </c>
      <c r="F201" s="811">
        <v>286</v>
      </c>
      <c r="G201" s="811">
        <v>323</v>
      </c>
      <c r="H201" s="811">
        <v>315</v>
      </c>
      <c r="I201" s="811">
        <v>253</v>
      </c>
      <c r="J201" s="811">
        <v>228</v>
      </c>
      <c r="K201" s="811">
        <v>274</v>
      </c>
      <c r="L201" s="811">
        <v>357</v>
      </c>
      <c r="M201" s="811">
        <v>394</v>
      </c>
      <c r="N201" s="811">
        <v>369</v>
      </c>
      <c r="O201" s="811">
        <v>423</v>
      </c>
      <c r="P201" s="811">
        <v>375</v>
      </c>
      <c r="Q201" s="811">
        <v>247</v>
      </c>
      <c r="R201" s="811">
        <v>341</v>
      </c>
      <c r="S201" s="811">
        <v>279</v>
      </c>
      <c r="T201" s="811">
        <v>182</v>
      </c>
      <c r="U201" s="811">
        <v>92</v>
      </c>
      <c r="V201" s="811">
        <v>4254</v>
      </c>
      <c r="W201" s="812">
        <v>44.6</v>
      </c>
      <c r="X201" s="809" t="s">
        <v>326</v>
      </c>
      <c r="Y201" s="845"/>
      <c r="Z201" s="590"/>
    </row>
    <row r="202" spans="1:26" s="597" customFormat="1" ht="14.65" customHeight="1" x14ac:dyDescent="0.15">
      <c r="A202" s="844" t="s">
        <v>5</v>
      </c>
      <c r="B202" s="813" t="s">
        <v>324</v>
      </c>
      <c r="C202" s="814">
        <v>23925</v>
      </c>
      <c r="D202" s="815">
        <v>1130</v>
      </c>
      <c r="E202" s="815">
        <v>1183</v>
      </c>
      <c r="F202" s="815">
        <v>1171</v>
      </c>
      <c r="G202" s="815">
        <v>1461</v>
      </c>
      <c r="H202" s="815">
        <v>1623</v>
      </c>
      <c r="I202" s="815">
        <v>1573</v>
      </c>
      <c r="J202" s="815">
        <v>1465</v>
      </c>
      <c r="K202" s="815">
        <v>1497</v>
      </c>
      <c r="L202" s="815">
        <v>1527</v>
      </c>
      <c r="M202" s="815">
        <v>1841</v>
      </c>
      <c r="N202" s="815">
        <v>1920</v>
      </c>
      <c r="O202" s="815">
        <v>2073</v>
      </c>
      <c r="P202" s="815">
        <v>1725</v>
      </c>
      <c r="Q202" s="815">
        <v>1101</v>
      </c>
      <c r="R202" s="815">
        <v>1070</v>
      </c>
      <c r="S202" s="815">
        <v>855</v>
      </c>
      <c r="T202" s="815">
        <v>470</v>
      </c>
      <c r="U202" s="815">
        <v>240</v>
      </c>
      <c r="V202" s="815">
        <v>19566</v>
      </c>
      <c r="W202" s="816">
        <v>41.5</v>
      </c>
      <c r="X202" s="813" t="s">
        <v>324</v>
      </c>
      <c r="Y202" s="844" t="s">
        <v>5</v>
      </c>
      <c r="Z202" s="587"/>
    </row>
    <row r="203" spans="1:26" s="690" customFormat="1" ht="14.65" customHeight="1" x14ac:dyDescent="0.15">
      <c r="A203" s="845"/>
      <c r="B203" s="809" t="s">
        <v>325</v>
      </c>
      <c r="C203" s="810">
        <v>11730</v>
      </c>
      <c r="D203" s="811">
        <v>607</v>
      </c>
      <c r="E203" s="811">
        <v>598</v>
      </c>
      <c r="F203" s="811">
        <v>584</v>
      </c>
      <c r="G203" s="811">
        <v>782</v>
      </c>
      <c r="H203" s="811">
        <v>872</v>
      </c>
      <c r="I203" s="811">
        <v>863</v>
      </c>
      <c r="J203" s="811">
        <v>808</v>
      </c>
      <c r="K203" s="811">
        <v>786</v>
      </c>
      <c r="L203" s="811">
        <v>769</v>
      </c>
      <c r="M203" s="811">
        <v>914</v>
      </c>
      <c r="N203" s="811">
        <v>953</v>
      </c>
      <c r="O203" s="811">
        <v>1031</v>
      </c>
      <c r="P203" s="811">
        <v>784</v>
      </c>
      <c r="Q203" s="811">
        <v>451</v>
      </c>
      <c r="R203" s="811">
        <v>412</v>
      </c>
      <c r="S203" s="811">
        <v>296</v>
      </c>
      <c r="T203" s="811">
        <v>154</v>
      </c>
      <c r="U203" s="811">
        <v>66</v>
      </c>
      <c r="V203" s="811">
        <v>9458</v>
      </c>
      <c r="W203" s="812">
        <v>39.4</v>
      </c>
      <c r="X203" s="809" t="s">
        <v>325</v>
      </c>
      <c r="Y203" s="845"/>
      <c r="Z203" s="590"/>
    </row>
    <row r="204" spans="1:26" s="597" customFormat="1" ht="14.65" customHeight="1" x14ac:dyDescent="0.15">
      <c r="A204" s="844"/>
      <c r="B204" s="813" t="s">
        <v>326</v>
      </c>
      <c r="C204" s="814">
        <v>12195</v>
      </c>
      <c r="D204" s="815">
        <v>523</v>
      </c>
      <c r="E204" s="815">
        <v>585</v>
      </c>
      <c r="F204" s="815">
        <v>587</v>
      </c>
      <c r="G204" s="815">
        <v>679</v>
      </c>
      <c r="H204" s="815">
        <v>751</v>
      </c>
      <c r="I204" s="815">
        <v>710</v>
      </c>
      <c r="J204" s="815">
        <v>657</v>
      </c>
      <c r="K204" s="815">
        <v>711</v>
      </c>
      <c r="L204" s="815">
        <v>758</v>
      </c>
      <c r="M204" s="815">
        <v>927</v>
      </c>
      <c r="N204" s="815">
        <v>967</v>
      </c>
      <c r="O204" s="815">
        <v>1042</v>
      </c>
      <c r="P204" s="815">
        <v>941</v>
      </c>
      <c r="Q204" s="815">
        <v>650</v>
      </c>
      <c r="R204" s="815">
        <v>658</v>
      </c>
      <c r="S204" s="815">
        <v>559</v>
      </c>
      <c r="T204" s="815">
        <v>316</v>
      </c>
      <c r="U204" s="815">
        <v>174</v>
      </c>
      <c r="V204" s="815">
        <v>10108</v>
      </c>
      <c r="W204" s="816">
        <v>43.6</v>
      </c>
      <c r="X204" s="813" t="s">
        <v>326</v>
      </c>
      <c r="Y204" s="844"/>
      <c r="Z204" s="587"/>
    </row>
    <row r="205" spans="1:26" s="690" customFormat="1" ht="14.65" customHeight="1" x14ac:dyDescent="0.15">
      <c r="A205" s="845" t="s">
        <v>6</v>
      </c>
      <c r="B205" s="809" t="s">
        <v>324</v>
      </c>
      <c r="C205" s="810">
        <v>13267</v>
      </c>
      <c r="D205" s="811">
        <v>500</v>
      </c>
      <c r="E205" s="811">
        <v>597</v>
      </c>
      <c r="F205" s="811">
        <v>643</v>
      </c>
      <c r="G205" s="811">
        <v>813</v>
      </c>
      <c r="H205" s="811">
        <v>854</v>
      </c>
      <c r="I205" s="811">
        <v>787</v>
      </c>
      <c r="J205" s="811">
        <v>697</v>
      </c>
      <c r="K205" s="811">
        <v>717</v>
      </c>
      <c r="L205" s="811">
        <v>849</v>
      </c>
      <c r="M205" s="811">
        <v>1029</v>
      </c>
      <c r="N205" s="811">
        <v>1103</v>
      </c>
      <c r="O205" s="811">
        <v>1169</v>
      </c>
      <c r="P205" s="811">
        <v>979</v>
      </c>
      <c r="Q205" s="811">
        <v>616</v>
      </c>
      <c r="R205" s="811">
        <v>745</v>
      </c>
      <c r="S205" s="811">
        <v>621</v>
      </c>
      <c r="T205" s="811">
        <v>394</v>
      </c>
      <c r="U205" s="811">
        <v>154</v>
      </c>
      <c r="V205" s="811">
        <v>11066</v>
      </c>
      <c r="W205" s="812">
        <v>43.7</v>
      </c>
      <c r="X205" s="809" t="s">
        <v>324</v>
      </c>
      <c r="Y205" s="845" t="s">
        <v>6</v>
      </c>
      <c r="Z205" s="590"/>
    </row>
    <row r="206" spans="1:26" s="597" customFormat="1" ht="14.65" customHeight="1" x14ac:dyDescent="0.15">
      <c r="A206" s="844"/>
      <c r="B206" s="813" t="s">
        <v>325</v>
      </c>
      <c r="C206" s="814">
        <v>6642</v>
      </c>
      <c r="D206" s="815">
        <v>259</v>
      </c>
      <c r="E206" s="815">
        <v>318</v>
      </c>
      <c r="F206" s="815">
        <v>327</v>
      </c>
      <c r="G206" s="815">
        <v>432</v>
      </c>
      <c r="H206" s="815">
        <v>470</v>
      </c>
      <c r="I206" s="815">
        <v>466</v>
      </c>
      <c r="J206" s="815">
        <v>376</v>
      </c>
      <c r="K206" s="815">
        <v>365</v>
      </c>
      <c r="L206" s="815">
        <v>436</v>
      </c>
      <c r="M206" s="815">
        <v>525</v>
      </c>
      <c r="N206" s="815">
        <v>570</v>
      </c>
      <c r="O206" s="815">
        <v>630</v>
      </c>
      <c r="P206" s="815">
        <v>481</v>
      </c>
      <c r="Q206" s="815">
        <v>254</v>
      </c>
      <c r="R206" s="815">
        <v>320</v>
      </c>
      <c r="S206" s="815">
        <v>231</v>
      </c>
      <c r="T206" s="815">
        <v>140</v>
      </c>
      <c r="U206" s="815">
        <v>42</v>
      </c>
      <c r="V206" s="815">
        <v>5492</v>
      </c>
      <c r="W206" s="816">
        <v>41.7</v>
      </c>
      <c r="X206" s="813" t="s">
        <v>325</v>
      </c>
      <c r="Y206" s="844"/>
      <c r="Z206" s="587"/>
    </row>
    <row r="207" spans="1:26" s="690" customFormat="1" ht="14.65" customHeight="1" x14ac:dyDescent="0.15">
      <c r="A207" s="847"/>
      <c r="B207" s="809" t="s">
        <v>326</v>
      </c>
      <c r="C207" s="810">
        <v>6625</v>
      </c>
      <c r="D207" s="811">
        <v>241</v>
      </c>
      <c r="E207" s="811">
        <v>279</v>
      </c>
      <c r="F207" s="811">
        <v>316</v>
      </c>
      <c r="G207" s="811">
        <v>381</v>
      </c>
      <c r="H207" s="811">
        <v>384</v>
      </c>
      <c r="I207" s="811">
        <v>321</v>
      </c>
      <c r="J207" s="811">
        <v>321</v>
      </c>
      <c r="K207" s="811">
        <v>352</v>
      </c>
      <c r="L207" s="811">
        <v>413</v>
      </c>
      <c r="M207" s="811">
        <v>504</v>
      </c>
      <c r="N207" s="811">
        <v>533</v>
      </c>
      <c r="O207" s="811">
        <v>539</v>
      </c>
      <c r="P207" s="811">
        <v>498</v>
      </c>
      <c r="Q207" s="811">
        <v>362</v>
      </c>
      <c r="R207" s="811">
        <v>425</v>
      </c>
      <c r="S207" s="811">
        <v>390</v>
      </c>
      <c r="T207" s="811">
        <v>254</v>
      </c>
      <c r="U207" s="811">
        <v>112</v>
      </c>
      <c r="V207" s="811">
        <v>5574</v>
      </c>
      <c r="W207" s="812">
        <v>45.6</v>
      </c>
      <c r="X207" s="809" t="s">
        <v>326</v>
      </c>
      <c r="Y207" s="847"/>
      <c r="Z207" s="590"/>
    </row>
    <row r="208" spans="1:26" s="495" customFormat="1" ht="14.65" customHeight="1" x14ac:dyDescent="0.15">
      <c r="A208" s="827" t="s">
        <v>132</v>
      </c>
      <c r="B208" s="807" t="s">
        <v>324</v>
      </c>
      <c r="C208" s="798">
        <v>312278</v>
      </c>
      <c r="D208" s="799">
        <v>13801</v>
      </c>
      <c r="E208" s="799">
        <v>14763</v>
      </c>
      <c r="F208" s="799">
        <v>15018</v>
      </c>
      <c r="G208" s="799">
        <v>17959</v>
      </c>
      <c r="H208" s="799">
        <v>19683</v>
      </c>
      <c r="I208" s="799">
        <v>20724</v>
      </c>
      <c r="J208" s="799">
        <v>20987</v>
      </c>
      <c r="K208" s="799">
        <v>20734</v>
      </c>
      <c r="L208" s="799">
        <v>20774</v>
      </c>
      <c r="M208" s="799">
        <v>22752</v>
      </c>
      <c r="N208" s="799">
        <v>24779</v>
      </c>
      <c r="O208" s="799">
        <v>26362</v>
      </c>
      <c r="P208" s="799">
        <v>22774</v>
      </c>
      <c r="Q208" s="799">
        <v>13698</v>
      </c>
      <c r="R208" s="799">
        <v>15422</v>
      </c>
      <c r="S208" s="799">
        <v>12371</v>
      </c>
      <c r="T208" s="799">
        <v>6836</v>
      </c>
      <c r="U208" s="799">
        <v>2841</v>
      </c>
      <c r="V208" s="799">
        <v>258135</v>
      </c>
      <c r="W208" s="800">
        <v>42.1</v>
      </c>
      <c r="X208" s="807" t="s">
        <v>324</v>
      </c>
      <c r="Y208" s="827" t="s">
        <v>132</v>
      </c>
      <c r="Z208" s="585"/>
    </row>
    <row r="209" spans="1:26" s="509" customFormat="1" ht="14.65" customHeight="1" x14ac:dyDescent="0.15">
      <c r="A209" s="820"/>
      <c r="B209" s="803" t="s">
        <v>325</v>
      </c>
      <c r="C209" s="804">
        <v>153492</v>
      </c>
      <c r="D209" s="805">
        <v>7184</v>
      </c>
      <c r="E209" s="805">
        <v>7481</v>
      </c>
      <c r="F209" s="805">
        <v>7710</v>
      </c>
      <c r="G209" s="805">
        <v>9245</v>
      </c>
      <c r="H209" s="805">
        <v>10253</v>
      </c>
      <c r="I209" s="805">
        <v>10993</v>
      </c>
      <c r="J209" s="805">
        <v>11074</v>
      </c>
      <c r="K209" s="805">
        <v>10648</v>
      </c>
      <c r="L209" s="805">
        <v>10436</v>
      </c>
      <c r="M209" s="805">
        <v>11307</v>
      </c>
      <c r="N209" s="805">
        <v>12396</v>
      </c>
      <c r="O209" s="805">
        <v>13048</v>
      </c>
      <c r="P209" s="805">
        <v>10861</v>
      </c>
      <c r="Q209" s="805">
        <v>6184</v>
      </c>
      <c r="R209" s="805">
        <v>6555</v>
      </c>
      <c r="S209" s="805">
        <v>4834</v>
      </c>
      <c r="T209" s="805">
        <v>2494</v>
      </c>
      <c r="U209" s="805">
        <v>789</v>
      </c>
      <c r="V209" s="805">
        <v>125701</v>
      </c>
      <c r="W209" s="806">
        <v>40.6</v>
      </c>
      <c r="X209" s="803" t="s">
        <v>325</v>
      </c>
      <c r="Y209" s="820"/>
      <c r="Z209" s="588"/>
    </row>
    <row r="210" spans="1:26" s="495" customFormat="1" ht="14.65" customHeight="1" x14ac:dyDescent="0.15">
      <c r="A210" s="841"/>
      <c r="B210" s="807" t="s">
        <v>326</v>
      </c>
      <c r="C210" s="798">
        <v>158786</v>
      </c>
      <c r="D210" s="799">
        <v>6617</v>
      </c>
      <c r="E210" s="799">
        <v>7282</v>
      </c>
      <c r="F210" s="799">
        <v>7308</v>
      </c>
      <c r="G210" s="799">
        <v>8714</v>
      </c>
      <c r="H210" s="799">
        <v>9430</v>
      </c>
      <c r="I210" s="799">
        <v>9731</v>
      </c>
      <c r="J210" s="799">
        <v>9913</v>
      </c>
      <c r="K210" s="799">
        <v>10086</v>
      </c>
      <c r="L210" s="799">
        <v>10338</v>
      </c>
      <c r="M210" s="799">
        <v>11445</v>
      </c>
      <c r="N210" s="799">
        <v>12383</v>
      </c>
      <c r="O210" s="799">
        <v>13314</v>
      </c>
      <c r="P210" s="799">
        <v>11913</v>
      </c>
      <c r="Q210" s="799">
        <v>7514</v>
      </c>
      <c r="R210" s="799">
        <v>8867</v>
      </c>
      <c r="S210" s="799">
        <v>7537</v>
      </c>
      <c r="T210" s="799">
        <v>4342</v>
      </c>
      <c r="U210" s="799">
        <v>2052</v>
      </c>
      <c r="V210" s="799">
        <v>132434</v>
      </c>
      <c r="W210" s="800">
        <v>43.5</v>
      </c>
      <c r="X210" s="807" t="s">
        <v>326</v>
      </c>
      <c r="Y210" s="841"/>
      <c r="Z210" s="585"/>
    </row>
    <row r="211" spans="1:26" s="594" customFormat="1" ht="14.65" customHeight="1" x14ac:dyDescent="0.2">
      <c r="A211" s="842" t="s">
        <v>213</v>
      </c>
      <c r="B211" s="836" t="s">
        <v>324</v>
      </c>
      <c r="C211" s="837">
        <v>79940</v>
      </c>
      <c r="D211" s="838">
        <v>3395</v>
      </c>
      <c r="E211" s="838">
        <v>3926</v>
      </c>
      <c r="F211" s="838">
        <v>3958</v>
      </c>
      <c r="G211" s="838">
        <v>4645</v>
      </c>
      <c r="H211" s="838">
        <v>4920</v>
      </c>
      <c r="I211" s="838">
        <v>4904</v>
      </c>
      <c r="J211" s="838">
        <v>5223</v>
      </c>
      <c r="K211" s="838">
        <v>5432</v>
      </c>
      <c r="L211" s="838">
        <v>5487</v>
      </c>
      <c r="M211" s="838">
        <v>6079</v>
      </c>
      <c r="N211" s="838">
        <v>6272</v>
      </c>
      <c r="O211" s="838">
        <v>6605</v>
      </c>
      <c r="P211" s="838">
        <v>5686</v>
      </c>
      <c r="Q211" s="838">
        <v>3576</v>
      </c>
      <c r="R211" s="838">
        <v>4125</v>
      </c>
      <c r="S211" s="838">
        <v>3186</v>
      </c>
      <c r="T211" s="838">
        <v>1843</v>
      </c>
      <c r="U211" s="838">
        <v>678</v>
      </c>
      <c r="V211" s="838">
        <v>65930</v>
      </c>
      <c r="W211" s="839">
        <v>42.2</v>
      </c>
      <c r="X211" s="836" t="s">
        <v>324</v>
      </c>
      <c r="Y211" s="842" t="s">
        <v>213</v>
      </c>
      <c r="Z211" s="586"/>
    </row>
    <row r="212" spans="1:26" s="593" customFormat="1" ht="14.65" customHeight="1" x14ac:dyDescent="0.2">
      <c r="A212" s="843"/>
      <c r="B212" s="829" t="s">
        <v>325</v>
      </c>
      <c r="C212" s="830">
        <v>39042</v>
      </c>
      <c r="D212" s="831">
        <v>1788</v>
      </c>
      <c r="E212" s="831">
        <v>1972</v>
      </c>
      <c r="F212" s="831">
        <v>2018</v>
      </c>
      <c r="G212" s="831">
        <v>2381</v>
      </c>
      <c r="H212" s="831">
        <v>2533</v>
      </c>
      <c r="I212" s="831">
        <v>2568</v>
      </c>
      <c r="J212" s="831">
        <v>2752</v>
      </c>
      <c r="K212" s="831">
        <v>2760</v>
      </c>
      <c r="L212" s="831">
        <v>2724</v>
      </c>
      <c r="M212" s="831">
        <v>3125</v>
      </c>
      <c r="N212" s="831">
        <v>3067</v>
      </c>
      <c r="O212" s="831">
        <v>3271</v>
      </c>
      <c r="P212" s="831">
        <v>2655</v>
      </c>
      <c r="Q212" s="831">
        <v>1582</v>
      </c>
      <c r="R212" s="831">
        <v>1741</v>
      </c>
      <c r="S212" s="831">
        <v>1235</v>
      </c>
      <c r="T212" s="831">
        <v>680</v>
      </c>
      <c r="U212" s="831">
        <v>190</v>
      </c>
      <c r="V212" s="831">
        <v>31875</v>
      </c>
      <c r="W212" s="832">
        <v>40.700000000000003</v>
      </c>
      <c r="X212" s="829" t="s">
        <v>325</v>
      </c>
      <c r="Y212" s="843"/>
      <c r="Z212" s="592"/>
    </row>
    <row r="213" spans="1:26" s="594" customFormat="1" ht="14.65" customHeight="1" x14ac:dyDescent="0.2">
      <c r="A213" s="842"/>
      <c r="B213" s="836" t="s">
        <v>326</v>
      </c>
      <c r="C213" s="837">
        <v>40898</v>
      </c>
      <c r="D213" s="838">
        <v>1607</v>
      </c>
      <c r="E213" s="838">
        <v>1954</v>
      </c>
      <c r="F213" s="838">
        <v>1940</v>
      </c>
      <c r="G213" s="838">
        <v>2264</v>
      </c>
      <c r="H213" s="838">
        <v>2387</v>
      </c>
      <c r="I213" s="838">
        <v>2336</v>
      </c>
      <c r="J213" s="838">
        <v>2471</v>
      </c>
      <c r="K213" s="838">
        <v>2672</v>
      </c>
      <c r="L213" s="838">
        <v>2763</v>
      </c>
      <c r="M213" s="838">
        <v>2954</v>
      </c>
      <c r="N213" s="838">
        <v>3205</v>
      </c>
      <c r="O213" s="838">
        <v>3334</v>
      </c>
      <c r="P213" s="838">
        <v>3031</v>
      </c>
      <c r="Q213" s="838">
        <v>1994</v>
      </c>
      <c r="R213" s="838">
        <v>2384</v>
      </c>
      <c r="S213" s="838">
        <v>1951</v>
      </c>
      <c r="T213" s="838">
        <v>1163</v>
      </c>
      <c r="U213" s="838">
        <v>488</v>
      </c>
      <c r="V213" s="838">
        <v>34055</v>
      </c>
      <c r="W213" s="839">
        <v>43.7</v>
      </c>
      <c r="X213" s="836" t="s">
        <v>326</v>
      </c>
      <c r="Y213" s="842"/>
      <c r="Z213" s="586"/>
    </row>
    <row r="214" spans="1:26" s="597" customFormat="1" ht="14.65" customHeight="1" x14ac:dyDescent="0.15">
      <c r="A214" s="844" t="s">
        <v>34</v>
      </c>
      <c r="B214" s="813" t="s">
        <v>324</v>
      </c>
      <c r="C214" s="814">
        <v>47433</v>
      </c>
      <c r="D214" s="815">
        <v>2178</v>
      </c>
      <c r="E214" s="815">
        <v>2163</v>
      </c>
      <c r="F214" s="815">
        <v>2121</v>
      </c>
      <c r="G214" s="815">
        <v>2678</v>
      </c>
      <c r="H214" s="815">
        <v>2948</v>
      </c>
      <c r="I214" s="815">
        <v>3270</v>
      </c>
      <c r="J214" s="815">
        <v>3283</v>
      </c>
      <c r="K214" s="815">
        <v>3171</v>
      </c>
      <c r="L214" s="815">
        <v>3092</v>
      </c>
      <c r="M214" s="815">
        <v>3402</v>
      </c>
      <c r="N214" s="815">
        <v>3675</v>
      </c>
      <c r="O214" s="815">
        <v>4023</v>
      </c>
      <c r="P214" s="815">
        <v>3462</v>
      </c>
      <c r="Q214" s="815">
        <v>2055</v>
      </c>
      <c r="R214" s="815">
        <v>2459</v>
      </c>
      <c r="S214" s="815">
        <v>1945</v>
      </c>
      <c r="T214" s="815">
        <v>1060</v>
      </c>
      <c r="U214" s="815">
        <v>448</v>
      </c>
      <c r="V214" s="815">
        <v>39396</v>
      </c>
      <c r="W214" s="816">
        <v>42.3</v>
      </c>
      <c r="X214" s="813" t="s">
        <v>324</v>
      </c>
      <c r="Y214" s="844" t="s">
        <v>34</v>
      </c>
      <c r="Z214" s="587"/>
    </row>
    <row r="215" spans="1:26" s="690" customFormat="1" ht="14.65" customHeight="1" x14ac:dyDescent="0.15">
      <c r="A215" s="845"/>
      <c r="B215" s="809" t="s">
        <v>325</v>
      </c>
      <c r="C215" s="810">
        <v>23414</v>
      </c>
      <c r="D215" s="811">
        <v>1130</v>
      </c>
      <c r="E215" s="811">
        <v>1098</v>
      </c>
      <c r="F215" s="811">
        <v>1125</v>
      </c>
      <c r="G215" s="811">
        <v>1383</v>
      </c>
      <c r="H215" s="811">
        <v>1513</v>
      </c>
      <c r="I215" s="811">
        <v>1734</v>
      </c>
      <c r="J215" s="811">
        <v>1748</v>
      </c>
      <c r="K215" s="811">
        <v>1624</v>
      </c>
      <c r="L215" s="811">
        <v>1558</v>
      </c>
      <c r="M215" s="811">
        <v>1687</v>
      </c>
      <c r="N215" s="811">
        <v>1880</v>
      </c>
      <c r="O215" s="811">
        <v>1970</v>
      </c>
      <c r="P215" s="811">
        <v>1669</v>
      </c>
      <c r="Q215" s="811">
        <v>939</v>
      </c>
      <c r="R215" s="811">
        <v>1062</v>
      </c>
      <c r="S215" s="811">
        <v>807</v>
      </c>
      <c r="T215" s="811">
        <v>373</v>
      </c>
      <c r="U215" s="811">
        <v>114</v>
      </c>
      <c r="V215" s="811">
        <v>19243</v>
      </c>
      <c r="W215" s="812">
        <v>40.799999999999997</v>
      </c>
      <c r="X215" s="809" t="s">
        <v>325</v>
      </c>
      <c r="Y215" s="845"/>
      <c r="Z215" s="590"/>
    </row>
    <row r="216" spans="1:26" s="597" customFormat="1" ht="14.65" customHeight="1" x14ac:dyDescent="0.15">
      <c r="A216" s="844"/>
      <c r="B216" s="813" t="s">
        <v>326</v>
      </c>
      <c r="C216" s="814">
        <v>24019</v>
      </c>
      <c r="D216" s="815">
        <v>1048</v>
      </c>
      <c r="E216" s="815">
        <v>1065</v>
      </c>
      <c r="F216" s="815">
        <v>996</v>
      </c>
      <c r="G216" s="815">
        <v>1295</v>
      </c>
      <c r="H216" s="815">
        <v>1435</v>
      </c>
      <c r="I216" s="815">
        <v>1536</v>
      </c>
      <c r="J216" s="815">
        <v>1535</v>
      </c>
      <c r="K216" s="815">
        <v>1547</v>
      </c>
      <c r="L216" s="815">
        <v>1534</v>
      </c>
      <c r="M216" s="815">
        <v>1715</v>
      </c>
      <c r="N216" s="815">
        <v>1795</v>
      </c>
      <c r="O216" s="815">
        <v>2053</v>
      </c>
      <c r="P216" s="815">
        <v>1793</v>
      </c>
      <c r="Q216" s="815">
        <v>1116</v>
      </c>
      <c r="R216" s="815">
        <v>1397</v>
      </c>
      <c r="S216" s="815">
        <v>1138</v>
      </c>
      <c r="T216" s="815">
        <v>687</v>
      </c>
      <c r="U216" s="815">
        <v>334</v>
      </c>
      <c r="V216" s="815">
        <v>20153</v>
      </c>
      <c r="W216" s="816">
        <v>43.7</v>
      </c>
      <c r="X216" s="813" t="s">
        <v>326</v>
      </c>
      <c r="Y216" s="844"/>
      <c r="Z216" s="587"/>
    </row>
    <row r="217" spans="1:26" s="690" customFormat="1" ht="14.65" customHeight="1" x14ac:dyDescent="0.15">
      <c r="A217" s="845" t="s">
        <v>35</v>
      </c>
      <c r="B217" s="809" t="s">
        <v>324</v>
      </c>
      <c r="C217" s="810">
        <v>10866</v>
      </c>
      <c r="D217" s="811">
        <v>429</v>
      </c>
      <c r="E217" s="811">
        <v>439</v>
      </c>
      <c r="F217" s="811">
        <v>499</v>
      </c>
      <c r="G217" s="811">
        <v>587</v>
      </c>
      <c r="H217" s="811">
        <v>700</v>
      </c>
      <c r="I217" s="811">
        <v>688</v>
      </c>
      <c r="J217" s="811">
        <v>593</v>
      </c>
      <c r="K217" s="811">
        <v>610</v>
      </c>
      <c r="L217" s="811">
        <v>678</v>
      </c>
      <c r="M217" s="811">
        <v>803</v>
      </c>
      <c r="N217" s="811">
        <v>906</v>
      </c>
      <c r="O217" s="811">
        <v>976</v>
      </c>
      <c r="P217" s="811">
        <v>851</v>
      </c>
      <c r="Q217" s="811">
        <v>560</v>
      </c>
      <c r="R217" s="811">
        <v>594</v>
      </c>
      <c r="S217" s="811">
        <v>521</v>
      </c>
      <c r="T217" s="811">
        <v>286</v>
      </c>
      <c r="U217" s="811">
        <v>146</v>
      </c>
      <c r="V217" s="811">
        <v>9147</v>
      </c>
      <c r="W217" s="812">
        <v>44.1</v>
      </c>
      <c r="X217" s="809" t="s">
        <v>324</v>
      </c>
      <c r="Y217" s="845" t="s">
        <v>35</v>
      </c>
      <c r="Z217" s="590"/>
    </row>
    <row r="218" spans="1:26" s="597" customFormat="1" ht="14.65" customHeight="1" x14ac:dyDescent="0.15">
      <c r="A218" s="844"/>
      <c r="B218" s="813" t="s">
        <v>325</v>
      </c>
      <c r="C218" s="814">
        <v>5323</v>
      </c>
      <c r="D218" s="815">
        <v>204</v>
      </c>
      <c r="E218" s="815">
        <v>224</v>
      </c>
      <c r="F218" s="815">
        <v>260</v>
      </c>
      <c r="G218" s="815">
        <v>307</v>
      </c>
      <c r="H218" s="815">
        <v>385</v>
      </c>
      <c r="I218" s="815">
        <v>385</v>
      </c>
      <c r="J218" s="815">
        <v>299</v>
      </c>
      <c r="K218" s="815">
        <v>307</v>
      </c>
      <c r="L218" s="815">
        <v>321</v>
      </c>
      <c r="M218" s="815">
        <v>403</v>
      </c>
      <c r="N218" s="815">
        <v>481</v>
      </c>
      <c r="O218" s="815">
        <v>494</v>
      </c>
      <c r="P218" s="815">
        <v>401</v>
      </c>
      <c r="Q218" s="815">
        <v>263</v>
      </c>
      <c r="R218" s="815">
        <v>258</v>
      </c>
      <c r="S218" s="815">
        <v>189</v>
      </c>
      <c r="T218" s="815">
        <v>100</v>
      </c>
      <c r="U218" s="815">
        <v>42</v>
      </c>
      <c r="V218" s="815">
        <v>4458</v>
      </c>
      <c r="W218" s="816">
        <v>42.4</v>
      </c>
      <c r="X218" s="813" t="s">
        <v>325</v>
      </c>
      <c r="Y218" s="844"/>
      <c r="Z218" s="587"/>
    </row>
    <row r="219" spans="1:26" s="690" customFormat="1" ht="14.65" customHeight="1" x14ac:dyDescent="0.15">
      <c r="A219" s="845"/>
      <c r="B219" s="809" t="s">
        <v>326</v>
      </c>
      <c r="C219" s="810">
        <v>5543</v>
      </c>
      <c r="D219" s="811">
        <v>225</v>
      </c>
      <c r="E219" s="811">
        <v>215</v>
      </c>
      <c r="F219" s="811">
        <v>239</v>
      </c>
      <c r="G219" s="811">
        <v>280</v>
      </c>
      <c r="H219" s="811">
        <v>315</v>
      </c>
      <c r="I219" s="811">
        <v>303</v>
      </c>
      <c r="J219" s="811">
        <v>294</v>
      </c>
      <c r="K219" s="811">
        <v>303</v>
      </c>
      <c r="L219" s="811">
        <v>357</v>
      </c>
      <c r="M219" s="811">
        <v>400</v>
      </c>
      <c r="N219" s="811">
        <v>425</v>
      </c>
      <c r="O219" s="811">
        <v>482</v>
      </c>
      <c r="P219" s="811">
        <v>450</v>
      </c>
      <c r="Q219" s="811">
        <v>297</v>
      </c>
      <c r="R219" s="811">
        <v>336</v>
      </c>
      <c r="S219" s="811">
        <v>332</v>
      </c>
      <c r="T219" s="811">
        <v>186</v>
      </c>
      <c r="U219" s="811">
        <v>104</v>
      </c>
      <c r="V219" s="811">
        <v>4689</v>
      </c>
      <c r="W219" s="812">
        <v>45.7</v>
      </c>
      <c r="X219" s="809" t="s">
        <v>326</v>
      </c>
      <c r="Y219" s="845"/>
      <c r="Z219" s="590"/>
    </row>
    <row r="220" spans="1:26" s="597" customFormat="1" ht="14.65" customHeight="1" x14ac:dyDescent="0.15">
      <c r="A220" s="844" t="s">
        <v>36</v>
      </c>
      <c r="B220" s="813" t="s">
        <v>324</v>
      </c>
      <c r="C220" s="814">
        <v>19720</v>
      </c>
      <c r="D220" s="815">
        <v>929</v>
      </c>
      <c r="E220" s="815">
        <v>976</v>
      </c>
      <c r="F220" s="815">
        <v>1029</v>
      </c>
      <c r="G220" s="815">
        <v>1164</v>
      </c>
      <c r="H220" s="815">
        <v>1346</v>
      </c>
      <c r="I220" s="815">
        <v>1378</v>
      </c>
      <c r="J220" s="815">
        <v>1240</v>
      </c>
      <c r="K220" s="815">
        <v>1291</v>
      </c>
      <c r="L220" s="815">
        <v>1307</v>
      </c>
      <c r="M220" s="815">
        <v>1552</v>
      </c>
      <c r="N220" s="815">
        <v>1539</v>
      </c>
      <c r="O220" s="815">
        <v>1532</v>
      </c>
      <c r="P220" s="815">
        <v>1305</v>
      </c>
      <c r="Q220" s="815">
        <v>829</v>
      </c>
      <c r="R220" s="815">
        <v>983</v>
      </c>
      <c r="S220" s="815">
        <v>756</v>
      </c>
      <c r="T220" s="815">
        <v>427</v>
      </c>
      <c r="U220" s="815">
        <v>137</v>
      </c>
      <c r="V220" s="815">
        <v>16107</v>
      </c>
      <c r="W220" s="816">
        <v>41.2</v>
      </c>
      <c r="X220" s="813" t="s">
        <v>324</v>
      </c>
      <c r="Y220" s="844" t="s">
        <v>36</v>
      </c>
      <c r="Z220" s="587"/>
    </row>
    <row r="221" spans="1:26" s="690" customFormat="1" ht="14.65" customHeight="1" x14ac:dyDescent="0.15">
      <c r="A221" s="845"/>
      <c r="B221" s="809" t="s">
        <v>325</v>
      </c>
      <c r="C221" s="810">
        <v>9939</v>
      </c>
      <c r="D221" s="811">
        <v>474</v>
      </c>
      <c r="E221" s="811">
        <v>504</v>
      </c>
      <c r="F221" s="811">
        <v>512</v>
      </c>
      <c r="G221" s="811">
        <v>605</v>
      </c>
      <c r="H221" s="811">
        <v>741</v>
      </c>
      <c r="I221" s="811">
        <v>783</v>
      </c>
      <c r="J221" s="811">
        <v>643</v>
      </c>
      <c r="K221" s="811">
        <v>705</v>
      </c>
      <c r="L221" s="811">
        <v>642</v>
      </c>
      <c r="M221" s="811">
        <v>801</v>
      </c>
      <c r="N221" s="811">
        <v>792</v>
      </c>
      <c r="O221" s="811">
        <v>790</v>
      </c>
      <c r="P221" s="811">
        <v>622</v>
      </c>
      <c r="Q221" s="811">
        <v>360</v>
      </c>
      <c r="R221" s="811">
        <v>435</v>
      </c>
      <c r="S221" s="811">
        <v>314</v>
      </c>
      <c r="T221" s="811">
        <v>171</v>
      </c>
      <c r="U221" s="811">
        <v>45</v>
      </c>
      <c r="V221" s="811">
        <v>8090</v>
      </c>
      <c r="W221" s="812">
        <v>39.9</v>
      </c>
      <c r="X221" s="809" t="s">
        <v>325</v>
      </c>
      <c r="Y221" s="845"/>
      <c r="Z221" s="590"/>
    </row>
    <row r="222" spans="1:26" s="597" customFormat="1" ht="14.65" customHeight="1" x14ac:dyDescent="0.15">
      <c r="A222" s="844"/>
      <c r="B222" s="813" t="s">
        <v>326</v>
      </c>
      <c r="C222" s="814">
        <v>9781</v>
      </c>
      <c r="D222" s="815">
        <v>455</v>
      </c>
      <c r="E222" s="815">
        <v>472</v>
      </c>
      <c r="F222" s="815">
        <v>517</v>
      </c>
      <c r="G222" s="815">
        <v>559</v>
      </c>
      <c r="H222" s="815">
        <v>605</v>
      </c>
      <c r="I222" s="815">
        <v>595</v>
      </c>
      <c r="J222" s="815">
        <v>597</v>
      </c>
      <c r="K222" s="815">
        <v>586</v>
      </c>
      <c r="L222" s="815">
        <v>665</v>
      </c>
      <c r="M222" s="815">
        <v>751</v>
      </c>
      <c r="N222" s="815">
        <v>747</v>
      </c>
      <c r="O222" s="815">
        <v>742</v>
      </c>
      <c r="P222" s="815">
        <v>683</v>
      </c>
      <c r="Q222" s="815">
        <v>469</v>
      </c>
      <c r="R222" s="815">
        <v>548</v>
      </c>
      <c r="S222" s="815">
        <v>442</v>
      </c>
      <c r="T222" s="815">
        <v>256</v>
      </c>
      <c r="U222" s="815">
        <v>92</v>
      </c>
      <c r="V222" s="815">
        <v>8017</v>
      </c>
      <c r="W222" s="816">
        <v>42.5</v>
      </c>
      <c r="X222" s="813" t="s">
        <v>326</v>
      </c>
      <c r="Y222" s="844"/>
      <c r="Z222" s="587"/>
    </row>
    <row r="223" spans="1:26" s="690" customFormat="1" ht="14.65" customHeight="1" x14ac:dyDescent="0.15">
      <c r="A223" s="845" t="s">
        <v>37</v>
      </c>
      <c r="B223" s="809" t="s">
        <v>324</v>
      </c>
      <c r="C223" s="810">
        <v>54339</v>
      </c>
      <c r="D223" s="811">
        <v>2248</v>
      </c>
      <c r="E223" s="811">
        <v>2406</v>
      </c>
      <c r="F223" s="811">
        <v>2566</v>
      </c>
      <c r="G223" s="811">
        <v>3154</v>
      </c>
      <c r="H223" s="811">
        <v>3368</v>
      </c>
      <c r="I223" s="811">
        <v>3525</v>
      </c>
      <c r="J223" s="811">
        <v>3588</v>
      </c>
      <c r="K223" s="811">
        <v>3555</v>
      </c>
      <c r="L223" s="811">
        <v>3596</v>
      </c>
      <c r="M223" s="811">
        <v>3917</v>
      </c>
      <c r="N223" s="811">
        <v>4510</v>
      </c>
      <c r="O223" s="811">
        <v>4692</v>
      </c>
      <c r="P223" s="811">
        <v>4090</v>
      </c>
      <c r="Q223" s="811">
        <v>2278</v>
      </c>
      <c r="R223" s="811">
        <v>2689</v>
      </c>
      <c r="S223" s="811">
        <v>2305</v>
      </c>
      <c r="T223" s="811">
        <v>1262</v>
      </c>
      <c r="U223" s="811">
        <v>590</v>
      </c>
      <c r="V223" s="811">
        <v>45261</v>
      </c>
      <c r="W223" s="812">
        <v>42.7</v>
      </c>
      <c r="X223" s="809" t="s">
        <v>324</v>
      </c>
      <c r="Y223" s="845" t="s">
        <v>37</v>
      </c>
      <c r="Z223" s="590"/>
    </row>
    <row r="224" spans="1:26" s="597" customFormat="1" ht="14.65" customHeight="1" x14ac:dyDescent="0.15">
      <c r="A224" s="844"/>
      <c r="B224" s="813" t="s">
        <v>325</v>
      </c>
      <c r="C224" s="814">
        <v>26654</v>
      </c>
      <c r="D224" s="815">
        <v>1162</v>
      </c>
      <c r="E224" s="815">
        <v>1226</v>
      </c>
      <c r="F224" s="815">
        <v>1329</v>
      </c>
      <c r="G224" s="815">
        <v>1601</v>
      </c>
      <c r="H224" s="815">
        <v>1780</v>
      </c>
      <c r="I224" s="815">
        <v>1908</v>
      </c>
      <c r="J224" s="815">
        <v>1898</v>
      </c>
      <c r="K224" s="815">
        <v>1781</v>
      </c>
      <c r="L224" s="815">
        <v>1823</v>
      </c>
      <c r="M224" s="815">
        <v>1923</v>
      </c>
      <c r="N224" s="815">
        <v>2278</v>
      </c>
      <c r="O224" s="815">
        <v>2277</v>
      </c>
      <c r="P224" s="815">
        <v>1972</v>
      </c>
      <c r="Q224" s="815">
        <v>1044</v>
      </c>
      <c r="R224" s="815">
        <v>1133</v>
      </c>
      <c r="S224" s="815">
        <v>887</v>
      </c>
      <c r="T224" s="815">
        <v>464</v>
      </c>
      <c r="U224" s="815">
        <v>168</v>
      </c>
      <c r="V224" s="815">
        <v>22019</v>
      </c>
      <c r="W224" s="816">
        <v>41.1</v>
      </c>
      <c r="X224" s="813" t="s">
        <v>325</v>
      </c>
      <c r="Y224" s="844"/>
      <c r="Z224" s="587"/>
    </row>
    <row r="225" spans="1:26" s="690" customFormat="1" ht="14.65" customHeight="1" x14ac:dyDescent="0.15">
      <c r="A225" s="845"/>
      <c r="B225" s="809" t="s">
        <v>326</v>
      </c>
      <c r="C225" s="810">
        <v>27685</v>
      </c>
      <c r="D225" s="811">
        <v>1086</v>
      </c>
      <c r="E225" s="811">
        <v>1180</v>
      </c>
      <c r="F225" s="811">
        <v>1237</v>
      </c>
      <c r="G225" s="811">
        <v>1553</v>
      </c>
      <c r="H225" s="811">
        <v>1588</v>
      </c>
      <c r="I225" s="811">
        <v>1617</v>
      </c>
      <c r="J225" s="811">
        <v>1690</v>
      </c>
      <c r="K225" s="811">
        <v>1774</v>
      </c>
      <c r="L225" s="811">
        <v>1773</v>
      </c>
      <c r="M225" s="811">
        <v>1994</v>
      </c>
      <c r="N225" s="811">
        <v>2232</v>
      </c>
      <c r="O225" s="811">
        <v>2415</v>
      </c>
      <c r="P225" s="811">
        <v>2118</v>
      </c>
      <c r="Q225" s="811">
        <v>1234</v>
      </c>
      <c r="R225" s="811">
        <v>1556</v>
      </c>
      <c r="S225" s="811">
        <v>1418</v>
      </c>
      <c r="T225" s="811">
        <v>798</v>
      </c>
      <c r="U225" s="811">
        <v>422</v>
      </c>
      <c r="V225" s="811">
        <v>23242</v>
      </c>
      <c r="W225" s="812">
        <v>44.2</v>
      </c>
      <c r="X225" s="809" t="s">
        <v>326</v>
      </c>
      <c r="Y225" s="845"/>
      <c r="Z225" s="590"/>
    </row>
    <row r="226" spans="1:26" s="597" customFormat="1" ht="14.65" customHeight="1" x14ac:dyDescent="0.15">
      <c r="A226" s="844" t="s">
        <v>38</v>
      </c>
      <c r="B226" s="813" t="s">
        <v>324</v>
      </c>
      <c r="C226" s="814">
        <v>65792</v>
      </c>
      <c r="D226" s="815">
        <v>3170</v>
      </c>
      <c r="E226" s="815">
        <v>3356</v>
      </c>
      <c r="F226" s="815">
        <v>3157</v>
      </c>
      <c r="G226" s="815">
        <v>3733</v>
      </c>
      <c r="H226" s="815">
        <v>4246</v>
      </c>
      <c r="I226" s="815">
        <v>4767</v>
      </c>
      <c r="J226" s="815">
        <v>4944</v>
      </c>
      <c r="K226" s="815">
        <v>4571</v>
      </c>
      <c r="L226" s="815">
        <v>4301</v>
      </c>
      <c r="M226" s="815">
        <v>4403</v>
      </c>
      <c r="N226" s="815">
        <v>4985</v>
      </c>
      <c r="O226" s="815">
        <v>5551</v>
      </c>
      <c r="P226" s="815">
        <v>4937</v>
      </c>
      <c r="Q226" s="815">
        <v>2885</v>
      </c>
      <c r="R226" s="815">
        <v>2860</v>
      </c>
      <c r="S226" s="815">
        <v>2208</v>
      </c>
      <c r="T226" s="815">
        <v>1181</v>
      </c>
      <c r="U226" s="815">
        <v>537</v>
      </c>
      <c r="V226" s="815">
        <v>53917</v>
      </c>
      <c r="W226" s="816">
        <v>41</v>
      </c>
      <c r="X226" s="813" t="s">
        <v>324</v>
      </c>
      <c r="Y226" s="844" t="s">
        <v>38</v>
      </c>
      <c r="Z226" s="587"/>
    </row>
    <row r="227" spans="1:26" s="690" customFormat="1" ht="14.65" customHeight="1" x14ac:dyDescent="0.15">
      <c r="A227" s="845"/>
      <c r="B227" s="809" t="s">
        <v>325</v>
      </c>
      <c r="C227" s="810">
        <v>32332</v>
      </c>
      <c r="D227" s="811">
        <v>1657</v>
      </c>
      <c r="E227" s="811">
        <v>1693</v>
      </c>
      <c r="F227" s="811">
        <v>1615</v>
      </c>
      <c r="G227" s="811">
        <v>1958</v>
      </c>
      <c r="H227" s="811">
        <v>2171</v>
      </c>
      <c r="I227" s="811">
        <v>2407</v>
      </c>
      <c r="J227" s="811">
        <v>2614</v>
      </c>
      <c r="K227" s="811">
        <v>2353</v>
      </c>
      <c r="L227" s="811">
        <v>2183</v>
      </c>
      <c r="M227" s="811">
        <v>2072</v>
      </c>
      <c r="N227" s="811">
        <v>2434</v>
      </c>
      <c r="O227" s="811">
        <v>2723</v>
      </c>
      <c r="P227" s="811">
        <v>2397</v>
      </c>
      <c r="Q227" s="811">
        <v>1328</v>
      </c>
      <c r="R227" s="811">
        <v>1237</v>
      </c>
      <c r="S227" s="811">
        <v>878</v>
      </c>
      <c r="T227" s="811">
        <v>460</v>
      </c>
      <c r="U227" s="811">
        <v>152</v>
      </c>
      <c r="V227" s="811">
        <v>26218</v>
      </c>
      <c r="W227" s="812">
        <v>39.700000000000003</v>
      </c>
      <c r="X227" s="809" t="s">
        <v>325</v>
      </c>
      <c r="Y227" s="845"/>
      <c r="Z227" s="590"/>
    </row>
    <row r="228" spans="1:26" s="597" customFormat="1" ht="14.65" customHeight="1" x14ac:dyDescent="0.15">
      <c r="A228" s="844"/>
      <c r="B228" s="813" t="s">
        <v>326</v>
      </c>
      <c r="C228" s="814">
        <v>33460</v>
      </c>
      <c r="D228" s="815">
        <v>1513</v>
      </c>
      <c r="E228" s="815">
        <v>1663</v>
      </c>
      <c r="F228" s="815">
        <v>1542</v>
      </c>
      <c r="G228" s="815">
        <v>1775</v>
      </c>
      <c r="H228" s="815">
        <v>2075</v>
      </c>
      <c r="I228" s="815">
        <v>2360</v>
      </c>
      <c r="J228" s="815">
        <v>2330</v>
      </c>
      <c r="K228" s="815">
        <v>2218</v>
      </c>
      <c r="L228" s="815">
        <v>2118</v>
      </c>
      <c r="M228" s="815">
        <v>2331</v>
      </c>
      <c r="N228" s="815">
        <v>2551</v>
      </c>
      <c r="O228" s="815">
        <v>2828</v>
      </c>
      <c r="P228" s="815">
        <v>2540</v>
      </c>
      <c r="Q228" s="815">
        <v>1557</v>
      </c>
      <c r="R228" s="815">
        <v>1623</v>
      </c>
      <c r="S228" s="815">
        <v>1330</v>
      </c>
      <c r="T228" s="815">
        <v>721</v>
      </c>
      <c r="U228" s="815">
        <v>385</v>
      </c>
      <c r="V228" s="815">
        <v>27699</v>
      </c>
      <c r="W228" s="816">
        <v>42.2</v>
      </c>
      <c r="X228" s="813" t="s">
        <v>326</v>
      </c>
      <c r="Y228" s="844"/>
      <c r="Z228" s="587"/>
    </row>
    <row r="229" spans="1:26" s="690" customFormat="1" ht="14.65" customHeight="1" x14ac:dyDescent="0.15">
      <c r="A229" s="845" t="s">
        <v>39</v>
      </c>
      <c r="B229" s="809" t="s">
        <v>324</v>
      </c>
      <c r="C229" s="810">
        <v>34188</v>
      </c>
      <c r="D229" s="811">
        <v>1452</v>
      </c>
      <c r="E229" s="811">
        <v>1497</v>
      </c>
      <c r="F229" s="811">
        <v>1688</v>
      </c>
      <c r="G229" s="811">
        <v>1998</v>
      </c>
      <c r="H229" s="811">
        <v>2155</v>
      </c>
      <c r="I229" s="811">
        <v>2192</v>
      </c>
      <c r="J229" s="811">
        <v>2116</v>
      </c>
      <c r="K229" s="811">
        <v>2104</v>
      </c>
      <c r="L229" s="811">
        <v>2313</v>
      </c>
      <c r="M229" s="811">
        <v>2596</v>
      </c>
      <c r="N229" s="811">
        <v>2892</v>
      </c>
      <c r="O229" s="811">
        <v>2983</v>
      </c>
      <c r="P229" s="811">
        <v>2443</v>
      </c>
      <c r="Q229" s="811">
        <v>1515</v>
      </c>
      <c r="R229" s="811">
        <v>1712</v>
      </c>
      <c r="S229" s="811">
        <v>1450</v>
      </c>
      <c r="T229" s="811">
        <v>777</v>
      </c>
      <c r="U229" s="811">
        <v>305</v>
      </c>
      <c r="V229" s="811">
        <v>28377</v>
      </c>
      <c r="W229" s="812">
        <v>42.6</v>
      </c>
      <c r="X229" s="809" t="s">
        <v>324</v>
      </c>
      <c r="Y229" s="845" t="s">
        <v>39</v>
      </c>
      <c r="Z229" s="590"/>
    </row>
    <row r="230" spans="1:26" s="597" customFormat="1" ht="14.65" customHeight="1" x14ac:dyDescent="0.15">
      <c r="A230" s="848"/>
      <c r="B230" s="813" t="s">
        <v>325</v>
      </c>
      <c r="C230" s="814">
        <v>16788</v>
      </c>
      <c r="D230" s="815">
        <v>769</v>
      </c>
      <c r="E230" s="815">
        <v>764</v>
      </c>
      <c r="F230" s="815">
        <v>851</v>
      </c>
      <c r="G230" s="815">
        <v>1010</v>
      </c>
      <c r="H230" s="815">
        <v>1130</v>
      </c>
      <c r="I230" s="815">
        <v>1208</v>
      </c>
      <c r="J230" s="815">
        <v>1120</v>
      </c>
      <c r="K230" s="815">
        <v>1118</v>
      </c>
      <c r="L230" s="815">
        <v>1185</v>
      </c>
      <c r="M230" s="815">
        <v>1296</v>
      </c>
      <c r="N230" s="815">
        <v>1464</v>
      </c>
      <c r="O230" s="815">
        <v>1523</v>
      </c>
      <c r="P230" s="815">
        <v>1145</v>
      </c>
      <c r="Q230" s="815">
        <v>668</v>
      </c>
      <c r="R230" s="815">
        <v>689</v>
      </c>
      <c r="S230" s="815">
        <v>524</v>
      </c>
      <c r="T230" s="815">
        <v>246</v>
      </c>
      <c r="U230" s="815">
        <v>78</v>
      </c>
      <c r="V230" s="815">
        <v>13798</v>
      </c>
      <c r="W230" s="816">
        <v>40.700000000000003</v>
      </c>
      <c r="X230" s="813" t="s">
        <v>325</v>
      </c>
      <c r="Y230" s="848"/>
      <c r="Z230" s="587"/>
    </row>
    <row r="231" spans="1:26" s="690" customFormat="1" ht="14.65" customHeight="1" x14ac:dyDescent="0.15">
      <c r="A231" s="847"/>
      <c r="B231" s="809" t="s">
        <v>326</v>
      </c>
      <c r="C231" s="810">
        <v>17400</v>
      </c>
      <c r="D231" s="811">
        <v>683</v>
      </c>
      <c r="E231" s="811">
        <v>733</v>
      </c>
      <c r="F231" s="811">
        <v>837</v>
      </c>
      <c r="G231" s="811">
        <v>988</v>
      </c>
      <c r="H231" s="811">
        <v>1025</v>
      </c>
      <c r="I231" s="811">
        <v>984</v>
      </c>
      <c r="J231" s="811">
        <v>996</v>
      </c>
      <c r="K231" s="811">
        <v>986</v>
      </c>
      <c r="L231" s="811">
        <v>1128</v>
      </c>
      <c r="M231" s="811">
        <v>1300</v>
      </c>
      <c r="N231" s="811">
        <v>1428</v>
      </c>
      <c r="O231" s="811">
        <v>1460</v>
      </c>
      <c r="P231" s="811">
        <v>1298</v>
      </c>
      <c r="Q231" s="811">
        <v>847</v>
      </c>
      <c r="R231" s="811">
        <v>1023</v>
      </c>
      <c r="S231" s="811">
        <v>926</v>
      </c>
      <c r="T231" s="811">
        <v>531</v>
      </c>
      <c r="U231" s="811">
        <v>227</v>
      </c>
      <c r="V231" s="811">
        <v>14579</v>
      </c>
      <c r="W231" s="812">
        <v>44.3</v>
      </c>
      <c r="X231" s="809" t="s">
        <v>326</v>
      </c>
      <c r="Y231" s="847"/>
      <c r="Z231" s="590"/>
    </row>
    <row r="232" spans="1:26" s="495" customFormat="1" ht="14.65" customHeight="1" x14ac:dyDescent="0.15">
      <c r="A232" s="852" t="s">
        <v>333</v>
      </c>
      <c r="B232" s="813" t="s">
        <v>324</v>
      </c>
      <c r="C232" s="814">
        <v>3595613</v>
      </c>
      <c r="D232" s="815">
        <v>157453</v>
      </c>
      <c r="E232" s="815">
        <v>177872</v>
      </c>
      <c r="F232" s="815">
        <v>179753</v>
      </c>
      <c r="G232" s="815">
        <v>207634</v>
      </c>
      <c r="H232" s="815">
        <v>220336</v>
      </c>
      <c r="I232" s="815">
        <v>223031</v>
      </c>
      <c r="J232" s="815">
        <v>226998</v>
      </c>
      <c r="K232" s="815">
        <v>238495</v>
      </c>
      <c r="L232" s="815">
        <v>231971</v>
      </c>
      <c r="M232" s="815">
        <v>239916</v>
      </c>
      <c r="N232" s="815">
        <v>261586</v>
      </c>
      <c r="O232" s="815">
        <v>303394</v>
      </c>
      <c r="P232" s="815">
        <v>265158</v>
      </c>
      <c r="Q232" s="815">
        <v>177030</v>
      </c>
      <c r="R232" s="815">
        <v>184334</v>
      </c>
      <c r="S232" s="815">
        <v>161713</v>
      </c>
      <c r="T232" s="815">
        <v>96585</v>
      </c>
      <c r="U232" s="815">
        <v>42354</v>
      </c>
      <c r="V232" s="815">
        <v>2957590</v>
      </c>
      <c r="W232" s="816">
        <v>42.7</v>
      </c>
      <c r="X232" s="813" t="s">
        <v>324</v>
      </c>
      <c r="Y232" s="852" t="s">
        <v>189</v>
      </c>
      <c r="Z232" s="585"/>
    </row>
    <row r="233" spans="1:26" s="509" customFormat="1" ht="14.65" customHeight="1" x14ac:dyDescent="0.15">
      <c r="A233" s="590"/>
      <c r="B233" s="809" t="s">
        <v>325</v>
      </c>
      <c r="C233" s="810">
        <v>1773733</v>
      </c>
      <c r="D233" s="811">
        <v>81353</v>
      </c>
      <c r="E233" s="811">
        <v>91491</v>
      </c>
      <c r="F233" s="811">
        <v>92436</v>
      </c>
      <c r="G233" s="811">
        <v>107097</v>
      </c>
      <c r="H233" s="811">
        <v>113640</v>
      </c>
      <c r="I233" s="811">
        <v>116028</v>
      </c>
      <c r="J233" s="811">
        <v>116942</v>
      </c>
      <c r="K233" s="811">
        <v>121119</v>
      </c>
      <c r="L233" s="811">
        <v>116442</v>
      </c>
      <c r="M233" s="811">
        <v>119846</v>
      </c>
      <c r="N233" s="811">
        <v>130387</v>
      </c>
      <c r="O233" s="811">
        <v>150480</v>
      </c>
      <c r="P233" s="811">
        <v>129125</v>
      </c>
      <c r="Q233" s="811">
        <v>82842</v>
      </c>
      <c r="R233" s="811">
        <v>82421</v>
      </c>
      <c r="S233" s="811">
        <v>68211</v>
      </c>
      <c r="T233" s="811">
        <v>38819</v>
      </c>
      <c r="U233" s="811">
        <v>15054</v>
      </c>
      <c r="V233" s="811">
        <v>1445005</v>
      </c>
      <c r="W233" s="812">
        <v>41.5</v>
      </c>
      <c r="X233" s="809" t="s">
        <v>325</v>
      </c>
      <c r="Y233" s="590"/>
      <c r="Z233" s="588"/>
    </row>
    <row r="234" spans="1:26" s="495" customFormat="1" ht="14.65" customHeight="1" x14ac:dyDescent="0.15">
      <c r="A234" s="587"/>
      <c r="B234" s="813" t="s">
        <v>326</v>
      </c>
      <c r="C234" s="814">
        <v>1821880</v>
      </c>
      <c r="D234" s="815">
        <v>76100</v>
      </c>
      <c r="E234" s="815">
        <v>86381</v>
      </c>
      <c r="F234" s="815">
        <v>87317</v>
      </c>
      <c r="G234" s="815">
        <v>100537</v>
      </c>
      <c r="H234" s="815">
        <v>106696</v>
      </c>
      <c r="I234" s="815">
        <v>107003</v>
      </c>
      <c r="J234" s="815">
        <v>110056</v>
      </c>
      <c r="K234" s="815">
        <v>117376</v>
      </c>
      <c r="L234" s="815">
        <v>115529</v>
      </c>
      <c r="M234" s="815">
        <v>120070</v>
      </c>
      <c r="N234" s="815">
        <v>131199</v>
      </c>
      <c r="O234" s="815">
        <v>152914</v>
      </c>
      <c r="P234" s="815">
        <v>136033</v>
      </c>
      <c r="Q234" s="815">
        <v>94188</v>
      </c>
      <c r="R234" s="815">
        <v>101913</v>
      </c>
      <c r="S234" s="815">
        <v>93502</v>
      </c>
      <c r="T234" s="815">
        <v>57766</v>
      </c>
      <c r="U234" s="815">
        <v>27300</v>
      </c>
      <c r="V234" s="815">
        <v>1512585</v>
      </c>
      <c r="W234" s="816">
        <v>43.9</v>
      </c>
      <c r="X234" s="813" t="s">
        <v>326</v>
      </c>
      <c r="Y234" s="587"/>
      <c r="Z234" s="585"/>
    </row>
    <row r="235" spans="1:26" s="802" customFormat="1" ht="15.95" customHeight="1" x14ac:dyDescent="0.15">
      <c r="A235" s="817" t="s">
        <v>334</v>
      </c>
      <c r="B235" s="807" t="s">
        <v>324</v>
      </c>
      <c r="C235" s="798">
        <v>2031697</v>
      </c>
      <c r="D235" s="799">
        <v>92447</v>
      </c>
      <c r="E235" s="799">
        <v>103535</v>
      </c>
      <c r="F235" s="799">
        <v>102503</v>
      </c>
      <c r="G235" s="799">
        <v>117320</v>
      </c>
      <c r="H235" s="799">
        <v>126802</v>
      </c>
      <c r="I235" s="799">
        <v>127937</v>
      </c>
      <c r="J235" s="799">
        <v>129807</v>
      </c>
      <c r="K235" s="799">
        <v>134429</v>
      </c>
      <c r="L235" s="799">
        <v>130649</v>
      </c>
      <c r="M235" s="799">
        <v>136535</v>
      </c>
      <c r="N235" s="799">
        <v>151921</v>
      </c>
      <c r="O235" s="799">
        <v>174979</v>
      </c>
      <c r="P235" s="799">
        <v>143823</v>
      </c>
      <c r="Q235" s="799">
        <v>94459</v>
      </c>
      <c r="R235" s="799">
        <v>101282</v>
      </c>
      <c r="S235" s="799">
        <v>88370</v>
      </c>
      <c r="T235" s="799">
        <v>52439</v>
      </c>
      <c r="U235" s="799">
        <v>22460</v>
      </c>
      <c r="V235" s="799">
        <v>1663790</v>
      </c>
      <c r="W235" s="800">
        <v>42.3</v>
      </c>
      <c r="X235" s="807" t="s">
        <v>324</v>
      </c>
      <c r="Y235" s="817" t="s">
        <v>334</v>
      </c>
      <c r="Z235" s="801"/>
    </row>
    <row r="236" spans="1:26" s="802" customFormat="1" ht="13.5" customHeight="1" x14ac:dyDescent="0.15">
      <c r="A236" s="825" t="s">
        <v>335</v>
      </c>
      <c r="B236" s="803" t="s">
        <v>325</v>
      </c>
      <c r="C236" s="804">
        <v>1000820</v>
      </c>
      <c r="D236" s="805">
        <v>47733</v>
      </c>
      <c r="E236" s="805">
        <v>53247</v>
      </c>
      <c r="F236" s="805">
        <v>52638</v>
      </c>
      <c r="G236" s="805">
        <v>60183</v>
      </c>
      <c r="H236" s="805">
        <v>65291</v>
      </c>
      <c r="I236" s="805">
        <v>66713</v>
      </c>
      <c r="J236" s="805">
        <v>66679</v>
      </c>
      <c r="K236" s="805">
        <v>67997</v>
      </c>
      <c r="L236" s="805">
        <v>65152</v>
      </c>
      <c r="M236" s="805">
        <v>67810</v>
      </c>
      <c r="N236" s="805">
        <v>74884</v>
      </c>
      <c r="O236" s="805">
        <v>86546</v>
      </c>
      <c r="P236" s="805">
        <v>70104</v>
      </c>
      <c r="Q236" s="805">
        <v>44077</v>
      </c>
      <c r="R236" s="805">
        <v>45385</v>
      </c>
      <c r="S236" s="805">
        <v>37140</v>
      </c>
      <c r="T236" s="805">
        <v>21280</v>
      </c>
      <c r="U236" s="805">
        <v>7961</v>
      </c>
      <c r="V236" s="805">
        <v>811474</v>
      </c>
      <c r="W236" s="806">
        <v>41.1</v>
      </c>
      <c r="X236" s="803" t="s">
        <v>325</v>
      </c>
      <c r="Y236" s="825" t="s">
        <v>335</v>
      </c>
      <c r="Z236" s="801"/>
    </row>
    <row r="237" spans="1:26" s="802" customFormat="1" ht="13.5" customHeight="1" x14ac:dyDescent="0.15">
      <c r="A237" s="585"/>
      <c r="B237" s="807" t="s">
        <v>326</v>
      </c>
      <c r="C237" s="798">
        <v>1030877</v>
      </c>
      <c r="D237" s="799">
        <v>44714</v>
      </c>
      <c r="E237" s="799">
        <v>50288</v>
      </c>
      <c r="F237" s="799">
        <v>49865</v>
      </c>
      <c r="G237" s="799">
        <v>57137</v>
      </c>
      <c r="H237" s="799">
        <v>61511</v>
      </c>
      <c r="I237" s="799">
        <v>61224</v>
      </c>
      <c r="J237" s="799">
        <v>63128</v>
      </c>
      <c r="K237" s="799">
        <v>66432</v>
      </c>
      <c r="L237" s="799">
        <v>65497</v>
      </c>
      <c r="M237" s="799">
        <v>68725</v>
      </c>
      <c r="N237" s="799">
        <v>77037</v>
      </c>
      <c r="O237" s="799">
        <v>88433</v>
      </c>
      <c r="P237" s="799">
        <v>73719</v>
      </c>
      <c r="Q237" s="799">
        <v>50382</v>
      </c>
      <c r="R237" s="799">
        <v>55897</v>
      </c>
      <c r="S237" s="799">
        <v>51230</v>
      </c>
      <c r="T237" s="799">
        <v>31159</v>
      </c>
      <c r="U237" s="799">
        <v>14499</v>
      </c>
      <c r="V237" s="799">
        <v>852316</v>
      </c>
      <c r="W237" s="800">
        <v>43.4</v>
      </c>
      <c r="X237" s="807" t="s">
        <v>326</v>
      </c>
      <c r="Y237" s="585"/>
      <c r="Z237" s="801"/>
    </row>
    <row r="238" spans="1:26" s="802" customFormat="1" ht="13.5" customHeight="1" x14ac:dyDescent="0.15">
      <c r="A238" s="818" t="s">
        <v>133</v>
      </c>
      <c r="B238" s="803" t="s">
        <v>324</v>
      </c>
      <c r="C238" s="804">
        <v>286549</v>
      </c>
      <c r="D238" s="805">
        <v>12691</v>
      </c>
      <c r="E238" s="805">
        <v>14284</v>
      </c>
      <c r="F238" s="805">
        <v>14435</v>
      </c>
      <c r="G238" s="805">
        <v>16853</v>
      </c>
      <c r="H238" s="805">
        <v>18691</v>
      </c>
      <c r="I238" s="805">
        <v>17578</v>
      </c>
      <c r="J238" s="805">
        <v>17070</v>
      </c>
      <c r="K238" s="805">
        <v>18208</v>
      </c>
      <c r="L238" s="805">
        <v>18871</v>
      </c>
      <c r="M238" s="805">
        <v>20829</v>
      </c>
      <c r="N238" s="805">
        <v>22193</v>
      </c>
      <c r="O238" s="805">
        <v>24588</v>
      </c>
      <c r="P238" s="805">
        <v>19913</v>
      </c>
      <c r="Q238" s="805">
        <v>13843</v>
      </c>
      <c r="R238" s="805">
        <v>14644</v>
      </c>
      <c r="S238" s="805">
        <v>12075</v>
      </c>
      <c r="T238" s="805">
        <v>6828</v>
      </c>
      <c r="U238" s="805">
        <v>2955</v>
      </c>
      <c r="V238" s="805">
        <v>235209</v>
      </c>
      <c r="W238" s="806">
        <v>42.3</v>
      </c>
      <c r="X238" s="803" t="s">
        <v>324</v>
      </c>
      <c r="Y238" s="818" t="s">
        <v>133</v>
      </c>
      <c r="Z238" s="801"/>
    </row>
    <row r="239" spans="1:26" s="464" customFormat="1" ht="13.5" customHeight="1" x14ac:dyDescent="0.15">
      <c r="A239" s="848"/>
      <c r="B239" s="807" t="s">
        <v>325</v>
      </c>
      <c r="C239" s="814">
        <v>141662</v>
      </c>
      <c r="D239" s="815">
        <v>6485</v>
      </c>
      <c r="E239" s="815">
        <v>7340</v>
      </c>
      <c r="F239" s="815">
        <v>7417</v>
      </c>
      <c r="G239" s="815">
        <v>8641</v>
      </c>
      <c r="H239" s="815">
        <v>9661</v>
      </c>
      <c r="I239" s="815">
        <v>9322</v>
      </c>
      <c r="J239" s="815">
        <v>8752</v>
      </c>
      <c r="K239" s="815">
        <v>9296</v>
      </c>
      <c r="L239" s="815">
        <v>9399</v>
      </c>
      <c r="M239" s="815">
        <v>10320</v>
      </c>
      <c r="N239" s="815">
        <v>11116</v>
      </c>
      <c r="O239" s="815">
        <v>12142</v>
      </c>
      <c r="P239" s="815">
        <v>9740</v>
      </c>
      <c r="Q239" s="815">
        <v>6447</v>
      </c>
      <c r="R239" s="815">
        <v>6662</v>
      </c>
      <c r="S239" s="815">
        <v>5003</v>
      </c>
      <c r="T239" s="815">
        <v>2824</v>
      </c>
      <c r="U239" s="815">
        <v>1095</v>
      </c>
      <c r="V239" s="815">
        <v>115373</v>
      </c>
      <c r="W239" s="816">
        <v>41.2</v>
      </c>
      <c r="X239" s="807" t="s">
        <v>325</v>
      </c>
      <c r="Y239" s="848"/>
      <c r="Z239" s="369"/>
    </row>
    <row r="240" spans="1:26" s="464" customFormat="1" ht="13.5" customHeight="1" x14ac:dyDescent="0.15">
      <c r="A240" s="845"/>
      <c r="B240" s="803" t="s">
        <v>326</v>
      </c>
      <c r="C240" s="810">
        <v>144887</v>
      </c>
      <c r="D240" s="811">
        <v>6206</v>
      </c>
      <c r="E240" s="811">
        <v>6944</v>
      </c>
      <c r="F240" s="811">
        <v>7018</v>
      </c>
      <c r="G240" s="811">
        <v>8212</v>
      </c>
      <c r="H240" s="811">
        <v>9030</v>
      </c>
      <c r="I240" s="811">
        <v>8256</v>
      </c>
      <c r="J240" s="811">
        <v>8318</v>
      </c>
      <c r="K240" s="811">
        <v>8912</v>
      </c>
      <c r="L240" s="811">
        <v>9472</v>
      </c>
      <c r="M240" s="811">
        <v>10509</v>
      </c>
      <c r="N240" s="811">
        <v>11077</v>
      </c>
      <c r="O240" s="811">
        <v>12446</v>
      </c>
      <c r="P240" s="811">
        <v>10173</v>
      </c>
      <c r="Q240" s="811">
        <v>7396</v>
      </c>
      <c r="R240" s="811">
        <v>7982</v>
      </c>
      <c r="S240" s="811">
        <v>7072</v>
      </c>
      <c r="T240" s="811">
        <v>4004</v>
      </c>
      <c r="U240" s="811">
        <v>1860</v>
      </c>
      <c r="V240" s="811">
        <v>119836</v>
      </c>
      <c r="W240" s="812">
        <v>43.4</v>
      </c>
      <c r="X240" s="803" t="s">
        <v>326</v>
      </c>
      <c r="Y240" s="845"/>
      <c r="Z240" s="369"/>
    </row>
    <row r="241" spans="1:26" s="834" customFormat="1" ht="13.5" customHeight="1" x14ac:dyDescent="0.2">
      <c r="A241" s="843" t="s">
        <v>214</v>
      </c>
      <c r="B241" s="829" t="s">
        <v>324</v>
      </c>
      <c r="C241" s="830">
        <v>78040</v>
      </c>
      <c r="D241" s="831">
        <v>3352</v>
      </c>
      <c r="E241" s="831">
        <v>3586</v>
      </c>
      <c r="F241" s="831">
        <v>3599</v>
      </c>
      <c r="G241" s="831">
        <v>4360</v>
      </c>
      <c r="H241" s="831">
        <v>5045</v>
      </c>
      <c r="I241" s="831">
        <v>4872</v>
      </c>
      <c r="J241" s="831">
        <v>4902</v>
      </c>
      <c r="K241" s="831">
        <v>5294</v>
      </c>
      <c r="L241" s="831">
        <v>5446</v>
      </c>
      <c r="M241" s="831">
        <v>5854</v>
      </c>
      <c r="N241" s="831">
        <v>6243</v>
      </c>
      <c r="O241" s="831">
        <v>6963</v>
      </c>
      <c r="P241" s="831">
        <v>5491</v>
      </c>
      <c r="Q241" s="831">
        <v>3474</v>
      </c>
      <c r="R241" s="831">
        <v>3858</v>
      </c>
      <c r="S241" s="831">
        <v>3114</v>
      </c>
      <c r="T241" s="831">
        <v>1802</v>
      </c>
      <c r="U241" s="831">
        <v>785</v>
      </c>
      <c r="V241" s="831">
        <v>64949</v>
      </c>
      <c r="W241" s="832">
        <v>42.5</v>
      </c>
      <c r="X241" s="829" t="s">
        <v>324</v>
      </c>
      <c r="Y241" s="843" t="s">
        <v>214</v>
      </c>
      <c r="Z241" s="833"/>
    </row>
    <row r="242" spans="1:26" s="834" customFormat="1" ht="13.5" customHeight="1" x14ac:dyDescent="0.2">
      <c r="A242" s="842"/>
      <c r="B242" s="836" t="s">
        <v>325</v>
      </c>
      <c r="C242" s="837">
        <v>37874</v>
      </c>
      <c r="D242" s="838">
        <v>1693</v>
      </c>
      <c r="E242" s="838">
        <v>1807</v>
      </c>
      <c r="F242" s="838">
        <v>1816</v>
      </c>
      <c r="G242" s="838">
        <v>2274</v>
      </c>
      <c r="H242" s="838">
        <v>2540</v>
      </c>
      <c r="I242" s="838">
        <v>2513</v>
      </c>
      <c r="J242" s="838">
        <v>2456</v>
      </c>
      <c r="K242" s="838">
        <v>2590</v>
      </c>
      <c r="L242" s="838">
        <v>2591</v>
      </c>
      <c r="M242" s="838">
        <v>2857</v>
      </c>
      <c r="N242" s="838">
        <v>2999</v>
      </c>
      <c r="O242" s="838">
        <v>3383</v>
      </c>
      <c r="P242" s="838">
        <v>2708</v>
      </c>
      <c r="Q242" s="838">
        <v>1609</v>
      </c>
      <c r="R242" s="838">
        <v>1757</v>
      </c>
      <c r="S242" s="838">
        <v>1275</v>
      </c>
      <c r="T242" s="838">
        <v>737</v>
      </c>
      <c r="U242" s="838">
        <v>269</v>
      </c>
      <c r="V242" s="838">
        <v>31253</v>
      </c>
      <c r="W242" s="839">
        <v>41.4</v>
      </c>
      <c r="X242" s="836" t="s">
        <v>325</v>
      </c>
      <c r="Y242" s="842"/>
      <c r="Z242" s="833"/>
    </row>
    <row r="243" spans="1:26" s="834" customFormat="1" ht="13.5" customHeight="1" x14ac:dyDescent="0.2">
      <c r="A243" s="843"/>
      <c r="B243" s="829" t="s">
        <v>326</v>
      </c>
      <c r="C243" s="830">
        <v>40166</v>
      </c>
      <c r="D243" s="831">
        <v>1659</v>
      </c>
      <c r="E243" s="831">
        <v>1779</v>
      </c>
      <c r="F243" s="831">
        <v>1783</v>
      </c>
      <c r="G243" s="831">
        <v>2086</v>
      </c>
      <c r="H243" s="831">
        <v>2505</v>
      </c>
      <c r="I243" s="831">
        <v>2359</v>
      </c>
      <c r="J243" s="831">
        <v>2446</v>
      </c>
      <c r="K243" s="831">
        <v>2704</v>
      </c>
      <c r="L243" s="831">
        <v>2855</v>
      </c>
      <c r="M243" s="831">
        <v>2997</v>
      </c>
      <c r="N243" s="831">
        <v>3244</v>
      </c>
      <c r="O243" s="831">
        <v>3580</v>
      </c>
      <c r="P243" s="831">
        <v>2783</v>
      </c>
      <c r="Q243" s="831">
        <v>1865</v>
      </c>
      <c r="R243" s="831">
        <v>2101</v>
      </c>
      <c r="S243" s="831">
        <v>1839</v>
      </c>
      <c r="T243" s="831">
        <v>1065</v>
      </c>
      <c r="U243" s="831">
        <v>516</v>
      </c>
      <c r="V243" s="831">
        <v>33696</v>
      </c>
      <c r="W243" s="832">
        <v>43.5</v>
      </c>
      <c r="X243" s="829" t="s">
        <v>326</v>
      </c>
      <c r="Y243" s="843"/>
      <c r="Z243" s="833"/>
    </row>
    <row r="244" spans="1:26" s="464" customFormat="1" ht="13.5" customHeight="1" x14ac:dyDescent="0.15">
      <c r="A244" s="845" t="s">
        <v>77</v>
      </c>
      <c r="B244" s="809" t="s">
        <v>324</v>
      </c>
      <c r="C244" s="810">
        <v>18792</v>
      </c>
      <c r="D244" s="811">
        <v>843</v>
      </c>
      <c r="E244" s="811">
        <v>942</v>
      </c>
      <c r="F244" s="811">
        <v>1006</v>
      </c>
      <c r="G244" s="811">
        <v>1108</v>
      </c>
      <c r="H244" s="811">
        <v>1235</v>
      </c>
      <c r="I244" s="811">
        <v>1169</v>
      </c>
      <c r="J244" s="811">
        <v>1062</v>
      </c>
      <c r="K244" s="811">
        <v>1321</v>
      </c>
      <c r="L244" s="811">
        <v>1209</v>
      </c>
      <c r="M244" s="811">
        <v>1326</v>
      </c>
      <c r="N244" s="811">
        <v>1460</v>
      </c>
      <c r="O244" s="811">
        <v>1656</v>
      </c>
      <c r="P244" s="811">
        <v>1234</v>
      </c>
      <c r="Q244" s="811">
        <v>832</v>
      </c>
      <c r="R244" s="811">
        <v>920</v>
      </c>
      <c r="S244" s="811">
        <v>774</v>
      </c>
      <c r="T244" s="811">
        <v>502</v>
      </c>
      <c r="U244" s="811">
        <v>193</v>
      </c>
      <c r="V244" s="811">
        <v>15340</v>
      </c>
      <c r="W244" s="812">
        <v>42</v>
      </c>
      <c r="X244" s="809" t="s">
        <v>324</v>
      </c>
      <c r="Y244" s="845" t="s">
        <v>77</v>
      </c>
      <c r="Z244" s="369"/>
    </row>
    <row r="245" spans="1:26" s="464" customFormat="1" ht="13.5" customHeight="1" x14ac:dyDescent="0.15">
      <c r="A245" s="844"/>
      <c r="B245" s="813" t="s">
        <v>325</v>
      </c>
      <c r="C245" s="814">
        <v>9316</v>
      </c>
      <c r="D245" s="815">
        <v>428</v>
      </c>
      <c r="E245" s="815">
        <v>470</v>
      </c>
      <c r="F245" s="815">
        <v>519</v>
      </c>
      <c r="G245" s="815">
        <v>557</v>
      </c>
      <c r="H245" s="815">
        <v>639</v>
      </c>
      <c r="I245" s="815">
        <v>617</v>
      </c>
      <c r="J245" s="815">
        <v>530</v>
      </c>
      <c r="K245" s="815">
        <v>688</v>
      </c>
      <c r="L245" s="815">
        <v>597</v>
      </c>
      <c r="M245" s="815">
        <v>647</v>
      </c>
      <c r="N245" s="815">
        <v>746</v>
      </c>
      <c r="O245" s="815">
        <v>855</v>
      </c>
      <c r="P245" s="815">
        <v>622</v>
      </c>
      <c r="Q245" s="815">
        <v>394</v>
      </c>
      <c r="R245" s="815">
        <v>419</v>
      </c>
      <c r="S245" s="815">
        <v>322</v>
      </c>
      <c r="T245" s="815">
        <v>192</v>
      </c>
      <c r="U245" s="815">
        <v>74</v>
      </c>
      <c r="V245" s="815">
        <v>7547</v>
      </c>
      <c r="W245" s="816">
        <v>41.1</v>
      </c>
      <c r="X245" s="813" t="s">
        <v>325</v>
      </c>
      <c r="Y245" s="844"/>
      <c r="Z245" s="369"/>
    </row>
    <row r="246" spans="1:26" s="464" customFormat="1" ht="13.5" customHeight="1" x14ac:dyDescent="0.15">
      <c r="A246" s="845"/>
      <c r="B246" s="809" t="s">
        <v>326</v>
      </c>
      <c r="C246" s="810">
        <v>9476</v>
      </c>
      <c r="D246" s="811">
        <v>415</v>
      </c>
      <c r="E246" s="811">
        <v>472</v>
      </c>
      <c r="F246" s="811">
        <v>487</v>
      </c>
      <c r="G246" s="811">
        <v>551</v>
      </c>
      <c r="H246" s="811">
        <v>596</v>
      </c>
      <c r="I246" s="811">
        <v>552</v>
      </c>
      <c r="J246" s="811">
        <v>532</v>
      </c>
      <c r="K246" s="811">
        <v>633</v>
      </c>
      <c r="L246" s="811">
        <v>612</v>
      </c>
      <c r="M246" s="811">
        <v>679</v>
      </c>
      <c r="N246" s="811">
        <v>714</v>
      </c>
      <c r="O246" s="811">
        <v>801</v>
      </c>
      <c r="P246" s="811">
        <v>612</v>
      </c>
      <c r="Q246" s="811">
        <v>438</v>
      </c>
      <c r="R246" s="811">
        <v>501</v>
      </c>
      <c r="S246" s="811">
        <v>452</v>
      </c>
      <c r="T246" s="811">
        <v>310</v>
      </c>
      <c r="U246" s="811">
        <v>119</v>
      </c>
      <c r="V246" s="811">
        <v>7793</v>
      </c>
      <c r="W246" s="812">
        <v>43</v>
      </c>
      <c r="X246" s="809" t="s">
        <v>326</v>
      </c>
      <c r="Y246" s="845"/>
      <c r="Z246" s="369"/>
    </row>
    <row r="247" spans="1:26" s="464" customFormat="1" ht="13.5" customHeight="1" x14ac:dyDescent="0.15">
      <c r="A247" s="844" t="s">
        <v>78</v>
      </c>
      <c r="B247" s="813" t="s">
        <v>324</v>
      </c>
      <c r="C247" s="814">
        <v>26022</v>
      </c>
      <c r="D247" s="815">
        <v>1073</v>
      </c>
      <c r="E247" s="815">
        <v>1235</v>
      </c>
      <c r="F247" s="815">
        <v>1240</v>
      </c>
      <c r="G247" s="815">
        <v>1427</v>
      </c>
      <c r="H247" s="815">
        <v>1574</v>
      </c>
      <c r="I247" s="815">
        <v>1488</v>
      </c>
      <c r="J247" s="815">
        <v>1540</v>
      </c>
      <c r="K247" s="815">
        <v>1721</v>
      </c>
      <c r="L247" s="815">
        <v>1691</v>
      </c>
      <c r="M247" s="815">
        <v>1970</v>
      </c>
      <c r="N247" s="815">
        <v>2038</v>
      </c>
      <c r="O247" s="815">
        <v>2294</v>
      </c>
      <c r="P247" s="815">
        <v>1848</v>
      </c>
      <c r="Q247" s="815">
        <v>1360</v>
      </c>
      <c r="R247" s="815">
        <v>1361</v>
      </c>
      <c r="S247" s="815">
        <v>1229</v>
      </c>
      <c r="T247" s="815">
        <v>661</v>
      </c>
      <c r="U247" s="815">
        <v>272</v>
      </c>
      <c r="V247" s="815">
        <v>21632</v>
      </c>
      <c r="W247" s="816">
        <v>43.3</v>
      </c>
      <c r="X247" s="813" t="s">
        <v>324</v>
      </c>
      <c r="Y247" s="844" t="s">
        <v>78</v>
      </c>
      <c r="Z247" s="369"/>
    </row>
    <row r="248" spans="1:26" s="464" customFormat="1" ht="13.5" customHeight="1" x14ac:dyDescent="0.15">
      <c r="A248" s="845"/>
      <c r="B248" s="809" t="s">
        <v>325</v>
      </c>
      <c r="C248" s="810">
        <v>12990</v>
      </c>
      <c r="D248" s="811">
        <v>556</v>
      </c>
      <c r="E248" s="811">
        <v>654</v>
      </c>
      <c r="F248" s="811">
        <v>658</v>
      </c>
      <c r="G248" s="811">
        <v>712</v>
      </c>
      <c r="H248" s="811">
        <v>838</v>
      </c>
      <c r="I248" s="811">
        <v>778</v>
      </c>
      <c r="J248" s="811">
        <v>807</v>
      </c>
      <c r="K248" s="811">
        <v>910</v>
      </c>
      <c r="L248" s="811">
        <v>892</v>
      </c>
      <c r="M248" s="811">
        <v>984</v>
      </c>
      <c r="N248" s="811">
        <v>1054</v>
      </c>
      <c r="O248" s="811">
        <v>1139</v>
      </c>
      <c r="P248" s="811">
        <v>906</v>
      </c>
      <c r="Q248" s="811">
        <v>640</v>
      </c>
      <c r="R248" s="811">
        <v>635</v>
      </c>
      <c r="S248" s="811">
        <v>468</v>
      </c>
      <c r="T248" s="811">
        <v>268</v>
      </c>
      <c r="U248" s="811">
        <v>91</v>
      </c>
      <c r="V248" s="811">
        <v>10702</v>
      </c>
      <c r="W248" s="812">
        <v>42</v>
      </c>
      <c r="X248" s="809" t="s">
        <v>325</v>
      </c>
      <c r="Y248" s="845"/>
      <c r="Z248" s="369"/>
    </row>
    <row r="249" spans="1:26" s="464" customFormat="1" ht="13.5" customHeight="1" x14ac:dyDescent="0.15">
      <c r="A249" s="844"/>
      <c r="B249" s="813" t="s">
        <v>326</v>
      </c>
      <c r="C249" s="814">
        <v>13032</v>
      </c>
      <c r="D249" s="815">
        <v>517</v>
      </c>
      <c r="E249" s="815">
        <v>581</v>
      </c>
      <c r="F249" s="815">
        <v>582</v>
      </c>
      <c r="G249" s="815">
        <v>715</v>
      </c>
      <c r="H249" s="815">
        <v>736</v>
      </c>
      <c r="I249" s="815">
        <v>710</v>
      </c>
      <c r="J249" s="815">
        <v>733</v>
      </c>
      <c r="K249" s="815">
        <v>811</v>
      </c>
      <c r="L249" s="815">
        <v>799</v>
      </c>
      <c r="M249" s="815">
        <v>986</v>
      </c>
      <c r="N249" s="815">
        <v>984</v>
      </c>
      <c r="O249" s="815">
        <v>1155</v>
      </c>
      <c r="P249" s="815">
        <v>942</v>
      </c>
      <c r="Q249" s="815">
        <v>720</v>
      </c>
      <c r="R249" s="815">
        <v>726</v>
      </c>
      <c r="S249" s="815">
        <v>761</v>
      </c>
      <c r="T249" s="815">
        <v>393</v>
      </c>
      <c r="U249" s="815">
        <v>181</v>
      </c>
      <c r="V249" s="815">
        <v>10930</v>
      </c>
      <c r="W249" s="816">
        <v>44.7</v>
      </c>
      <c r="X249" s="813" t="s">
        <v>326</v>
      </c>
      <c r="Y249" s="844"/>
      <c r="Z249" s="369"/>
    </row>
    <row r="250" spans="1:26" s="464" customFormat="1" ht="13.5" customHeight="1" x14ac:dyDescent="0.15">
      <c r="A250" s="845" t="s">
        <v>79</v>
      </c>
      <c r="B250" s="809" t="s">
        <v>324</v>
      </c>
      <c r="C250" s="810">
        <v>12090</v>
      </c>
      <c r="D250" s="811">
        <v>463</v>
      </c>
      <c r="E250" s="811">
        <v>549</v>
      </c>
      <c r="F250" s="811">
        <v>510</v>
      </c>
      <c r="G250" s="811">
        <v>612</v>
      </c>
      <c r="H250" s="811">
        <v>651</v>
      </c>
      <c r="I250" s="811">
        <v>636</v>
      </c>
      <c r="J250" s="811">
        <v>705</v>
      </c>
      <c r="K250" s="811">
        <v>707</v>
      </c>
      <c r="L250" s="811">
        <v>758</v>
      </c>
      <c r="M250" s="811">
        <v>800</v>
      </c>
      <c r="N250" s="811">
        <v>932</v>
      </c>
      <c r="O250" s="811">
        <v>1161</v>
      </c>
      <c r="P250" s="811">
        <v>897</v>
      </c>
      <c r="Q250" s="811">
        <v>632</v>
      </c>
      <c r="R250" s="811">
        <v>690</v>
      </c>
      <c r="S250" s="811">
        <v>701</v>
      </c>
      <c r="T250" s="811">
        <v>494</v>
      </c>
      <c r="U250" s="811">
        <v>192</v>
      </c>
      <c r="V250" s="811">
        <v>10234</v>
      </c>
      <c r="W250" s="812">
        <v>45.5</v>
      </c>
      <c r="X250" s="809" t="s">
        <v>324</v>
      </c>
      <c r="Y250" s="845" t="s">
        <v>79</v>
      </c>
      <c r="Z250" s="369"/>
    </row>
    <row r="251" spans="1:26" s="464" customFormat="1" ht="13.5" customHeight="1" x14ac:dyDescent="0.15">
      <c r="A251" s="844"/>
      <c r="B251" s="813" t="s">
        <v>325</v>
      </c>
      <c r="C251" s="814">
        <v>6010</v>
      </c>
      <c r="D251" s="815">
        <v>237</v>
      </c>
      <c r="E251" s="815">
        <v>311</v>
      </c>
      <c r="F251" s="815">
        <v>248</v>
      </c>
      <c r="G251" s="815">
        <v>334</v>
      </c>
      <c r="H251" s="815">
        <v>339</v>
      </c>
      <c r="I251" s="815">
        <v>360</v>
      </c>
      <c r="J251" s="815">
        <v>368</v>
      </c>
      <c r="K251" s="815">
        <v>368</v>
      </c>
      <c r="L251" s="815">
        <v>386</v>
      </c>
      <c r="M251" s="815">
        <v>381</v>
      </c>
      <c r="N251" s="815">
        <v>464</v>
      </c>
      <c r="O251" s="815">
        <v>580</v>
      </c>
      <c r="P251" s="815">
        <v>471</v>
      </c>
      <c r="Q251" s="815">
        <v>295</v>
      </c>
      <c r="R251" s="815">
        <v>299</v>
      </c>
      <c r="S251" s="815">
        <v>284</v>
      </c>
      <c r="T251" s="815">
        <v>215</v>
      </c>
      <c r="U251" s="815">
        <v>70</v>
      </c>
      <c r="V251" s="815">
        <v>5043</v>
      </c>
      <c r="W251" s="816">
        <v>44</v>
      </c>
      <c r="X251" s="813" t="s">
        <v>325</v>
      </c>
      <c r="Y251" s="844"/>
      <c r="Z251" s="369"/>
    </row>
    <row r="252" spans="1:26" s="464" customFormat="1" ht="13.5" customHeight="1" x14ac:dyDescent="0.15">
      <c r="A252" s="845"/>
      <c r="B252" s="809" t="s">
        <v>326</v>
      </c>
      <c r="C252" s="810">
        <v>6080</v>
      </c>
      <c r="D252" s="811">
        <v>226</v>
      </c>
      <c r="E252" s="811">
        <v>238</v>
      </c>
      <c r="F252" s="811">
        <v>262</v>
      </c>
      <c r="G252" s="811">
        <v>278</v>
      </c>
      <c r="H252" s="811">
        <v>312</v>
      </c>
      <c r="I252" s="811">
        <v>276</v>
      </c>
      <c r="J252" s="811">
        <v>337</v>
      </c>
      <c r="K252" s="811">
        <v>339</v>
      </c>
      <c r="L252" s="811">
        <v>372</v>
      </c>
      <c r="M252" s="811">
        <v>419</v>
      </c>
      <c r="N252" s="811">
        <v>468</v>
      </c>
      <c r="O252" s="811">
        <v>581</v>
      </c>
      <c r="P252" s="811">
        <v>426</v>
      </c>
      <c r="Q252" s="811">
        <v>337</v>
      </c>
      <c r="R252" s="811">
        <v>391</v>
      </c>
      <c r="S252" s="811">
        <v>417</v>
      </c>
      <c r="T252" s="811">
        <v>279</v>
      </c>
      <c r="U252" s="811">
        <v>122</v>
      </c>
      <c r="V252" s="811">
        <v>5191</v>
      </c>
      <c r="W252" s="812">
        <v>47.1</v>
      </c>
      <c r="X252" s="809" t="s">
        <v>326</v>
      </c>
      <c r="Y252" s="845"/>
      <c r="Z252" s="369"/>
    </row>
    <row r="253" spans="1:26" s="464" customFormat="1" ht="13.5" customHeight="1" x14ac:dyDescent="0.15">
      <c r="A253" s="844" t="s">
        <v>80</v>
      </c>
      <c r="B253" s="813" t="s">
        <v>324</v>
      </c>
      <c r="C253" s="814">
        <v>16638</v>
      </c>
      <c r="D253" s="815">
        <v>563</v>
      </c>
      <c r="E253" s="815">
        <v>735</v>
      </c>
      <c r="F253" s="815">
        <v>742</v>
      </c>
      <c r="G253" s="815">
        <v>890</v>
      </c>
      <c r="H253" s="815">
        <v>1095</v>
      </c>
      <c r="I253" s="815">
        <v>957</v>
      </c>
      <c r="J253" s="815">
        <v>840</v>
      </c>
      <c r="K253" s="815">
        <v>873</v>
      </c>
      <c r="L253" s="815">
        <v>979</v>
      </c>
      <c r="M253" s="815">
        <v>1184</v>
      </c>
      <c r="N253" s="815">
        <v>1474</v>
      </c>
      <c r="O253" s="815">
        <v>1611</v>
      </c>
      <c r="P253" s="815">
        <v>1301</v>
      </c>
      <c r="Q253" s="815">
        <v>952</v>
      </c>
      <c r="R253" s="815">
        <v>965</v>
      </c>
      <c r="S253" s="815">
        <v>805</v>
      </c>
      <c r="T253" s="815">
        <v>491</v>
      </c>
      <c r="U253" s="815">
        <v>181</v>
      </c>
      <c r="V253" s="815">
        <v>14075</v>
      </c>
      <c r="W253" s="816">
        <v>44.8</v>
      </c>
      <c r="X253" s="813" t="s">
        <v>324</v>
      </c>
      <c r="Y253" s="844" t="s">
        <v>80</v>
      </c>
      <c r="Z253" s="369"/>
    </row>
    <row r="254" spans="1:26" s="464" customFormat="1" ht="13.5" customHeight="1" x14ac:dyDescent="0.15">
      <c r="A254" s="845"/>
      <c r="B254" s="809" t="s">
        <v>325</v>
      </c>
      <c r="C254" s="810">
        <v>8274</v>
      </c>
      <c r="D254" s="811">
        <v>292</v>
      </c>
      <c r="E254" s="811">
        <v>373</v>
      </c>
      <c r="F254" s="811">
        <v>360</v>
      </c>
      <c r="G254" s="811">
        <v>447</v>
      </c>
      <c r="H254" s="811">
        <v>564</v>
      </c>
      <c r="I254" s="811">
        <v>526</v>
      </c>
      <c r="J254" s="811">
        <v>461</v>
      </c>
      <c r="K254" s="811">
        <v>447</v>
      </c>
      <c r="L254" s="811">
        <v>507</v>
      </c>
      <c r="M254" s="811">
        <v>594</v>
      </c>
      <c r="N254" s="811">
        <v>752</v>
      </c>
      <c r="O254" s="811">
        <v>833</v>
      </c>
      <c r="P254" s="811">
        <v>632</v>
      </c>
      <c r="Q254" s="811">
        <v>458</v>
      </c>
      <c r="R254" s="811">
        <v>408</v>
      </c>
      <c r="S254" s="811">
        <v>345</v>
      </c>
      <c r="T254" s="811">
        <v>209</v>
      </c>
      <c r="U254" s="811">
        <v>66</v>
      </c>
      <c r="V254" s="811">
        <v>7005</v>
      </c>
      <c r="W254" s="812">
        <v>43.7</v>
      </c>
      <c r="X254" s="809" t="s">
        <v>325</v>
      </c>
      <c r="Y254" s="845"/>
      <c r="Z254" s="369"/>
    </row>
    <row r="255" spans="1:26" s="464" customFormat="1" ht="13.5" customHeight="1" x14ac:dyDescent="0.15">
      <c r="A255" s="844"/>
      <c r="B255" s="813" t="s">
        <v>326</v>
      </c>
      <c r="C255" s="814">
        <v>8364</v>
      </c>
      <c r="D255" s="815">
        <v>271</v>
      </c>
      <c r="E255" s="815">
        <v>362</v>
      </c>
      <c r="F255" s="815">
        <v>382</v>
      </c>
      <c r="G255" s="815">
        <v>443</v>
      </c>
      <c r="H255" s="815">
        <v>531</v>
      </c>
      <c r="I255" s="815">
        <v>431</v>
      </c>
      <c r="J255" s="815">
        <v>379</v>
      </c>
      <c r="K255" s="815">
        <v>426</v>
      </c>
      <c r="L255" s="815">
        <v>472</v>
      </c>
      <c r="M255" s="815">
        <v>590</v>
      </c>
      <c r="N255" s="815">
        <v>722</v>
      </c>
      <c r="O255" s="815">
        <v>778</v>
      </c>
      <c r="P255" s="815">
        <v>669</v>
      </c>
      <c r="Q255" s="815">
        <v>494</v>
      </c>
      <c r="R255" s="815">
        <v>557</v>
      </c>
      <c r="S255" s="815">
        <v>460</v>
      </c>
      <c r="T255" s="815">
        <v>282</v>
      </c>
      <c r="U255" s="815">
        <v>115</v>
      </c>
      <c r="V255" s="815">
        <v>7070</v>
      </c>
      <c r="W255" s="816">
        <v>45.8</v>
      </c>
      <c r="X255" s="813" t="s">
        <v>326</v>
      </c>
      <c r="Y255" s="844"/>
      <c r="Z255" s="369"/>
    </row>
    <row r="256" spans="1:26" s="464" customFormat="1" ht="13.5" customHeight="1" x14ac:dyDescent="0.15">
      <c r="A256" s="845" t="s">
        <v>81</v>
      </c>
      <c r="B256" s="809" t="s">
        <v>324</v>
      </c>
      <c r="C256" s="810">
        <v>29638</v>
      </c>
      <c r="D256" s="811">
        <v>1140</v>
      </c>
      <c r="E256" s="811">
        <v>1356</v>
      </c>
      <c r="F256" s="811">
        <v>1380</v>
      </c>
      <c r="G256" s="811">
        <v>1710</v>
      </c>
      <c r="H256" s="811">
        <v>1680</v>
      </c>
      <c r="I256" s="811">
        <v>1757</v>
      </c>
      <c r="J256" s="811">
        <v>1754</v>
      </c>
      <c r="K256" s="811">
        <v>1851</v>
      </c>
      <c r="L256" s="811">
        <v>1866</v>
      </c>
      <c r="M256" s="811">
        <v>1980</v>
      </c>
      <c r="N256" s="811">
        <v>2354</v>
      </c>
      <c r="O256" s="811">
        <v>2775</v>
      </c>
      <c r="P256" s="811">
        <v>2108</v>
      </c>
      <c r="Q256" s="811">
        <v>1380</v>
      </c>
      <c r="R256" s="811">
        <v>1591</v>
      </c>
      <c r="S256" s="811">
        <v>1533</v>
      </c>
      <c r="T256" s="811">
        <v>943</v>
      </c>
      <c r="U256" s="811">
        <v>480</v>
      </c>
      <c r="V256" s="811">
        <v>24748</v>
      </c>
      <c r="W256" s="812">
        <v>44.1</v>
      </c>
      <c r="X256" s="809" t="s">
        <v>324</v>
      </c>
      <c r="Y256" s="845" t="s">
        <v>81</v>
      </c>
      <c r="Z256" s="369"/>
    </row>
    <row r="257" spans="1:26" s="464" customFormat="1" ht="13.5" customHeight="1" x14ac:dyDescent="0.15">
      <c r="A257" s="844"/>
      <c r="B257" s="813" t="s">
        <v>325</v>
      </c>
      <c r="C257" s="814">
        <v>14509</v>
      </c>
      <c r="D257" s="815">
        <v>598</v>
      </c>
      <c r="E257" s="815">
        <v>721</v>
      </c>
      <c r="F257" s="815">
        <v>708</v>
      </c>
      <c r="G257" s="815">
        <v>854</v>
      </c>
      <c r="H257" s="815">
        <v>851</v>
      </c>
      <c r="I257" s="815">
        <v>935</v>
      </c>
      <c r="J257" s="815">
        <v>916</v>
      </c>
      <c r="K257" s="815">
        <v>942</v>
      </c>
      <c r="L257" s="815">
        <v>910</v>
      </c>
      <c r="M257" s="815">
        <v>943</v>
      </c>
      <c r="N257" s="815">
        <v>1175</v>
      </c>
      <c r="O257" s="815">
        <v>1360</v>
      </c>
      <c r="P257" s="815">
        <v>1027</v>
      </c>
      <c r="Q257" s="815">
        <v>643</v>
      </c>
      <c r="R257" s="815">
        <v>730</v>
      </c>
      <c r="S257" s="815">
        <v>612</v>
      </c>
      <c r="T257" s="815">
        <v>405</v>
      </c>
      <c r="U257" s="815">
        <v>179</v>
      </c>
      <c r="V257" s="815">
        <v>11981</v>
      </c>
      <c r="W257" s="816">
        <v>42.8</v>
      </c>
      <c r="X257" s="813" t="s">
        <v>325</v>
      </c>
      <c r="Y257" s="844"/>
      <c r="Z257" s="369"/>
    </row>
    <row r="258" spans="1:26" s="464" customFormat="1" ht="13.5" customHeight="1" x14ac:dyDescent="0.15">
      <c r="A258" s="845"/>
      <c r="B258" s="809" t="s">
        <v>326</v>
      </c>
      <c r="C258" s="810">
        <v>15129</v>
      </c>
      <c r="D258" s="811">
        <v>542</v>
      </c>
      <c r="E258" s="811">
        <v>635</v>
      </c>
      <c r="F258" s="811">
        <v>672</v>
      </c>
      <c r="G258" s="811">
        <v>856</v>
      </c>
      <c r="H258" s="811">
        <v>829</v>
      </c>
      <c r="I258" s="811">
        <v>822</v>
      </c>
      <c r="J258" s="811">
        <v>838</v>
      </c>
      <c r="K258" s="811">
        <v>909</v>
      </c>
      <c r="L258" s="811">
        <v>956</v>
      </c>
      <c r="M258" s="811">
        <v>1037</v>
      </c>
      <c r="N258" s="811">
        <v>1179</v>
      </c>
      <c r="O258" s="811">
        <v>1415</v>
      </c>
      <c r="P258" s="811">
        <v>1081</v>
      </c>
      <c r="Q258" s="811">
        <v>737</v>
      </c>
      <c r="R258" s="811">
        <v>861</v>
      </c>
      <c r="S258" s="811">
        <v>921</v>
      </c>
      <c r="T258" s="811">
        <v>538</v>
      </c>
      <c r="U258" s="811">
        <v>301</v>
      </c>
      <c r="V258" s="811">
        <v>12767</v>
      </c>
      <c r="W258" s="812">
        <v>45.4</v>
      </c>
      <c r="X258" s="809" t="s">
        <v>326</v>
      </c>
      <c r="Y258" s="845"/>
      <c r="Z258" s="369"/>
    </row>
    <row r="259" spans="1:26" s="464" customFormat="1" ht="13.5" customHeight="1" x14ac:dyDescent="0.15">
      <c r="A259" s="844" t="s">
        <v>82</v>
      </c>
      <c r="B259" s="813" t="s">
        <v>324</v>
      </c>
      <c r="C259" s="814">
        <v>27133</v>
      </c>
      <c r="D259" s="815">
        <v>904</v>
      </c>
      <c r="E259" s="815">
        <v>1306</v>
      </c>
      <c r="F259" s="815">
        <v>1339</v>
      </c>
      <c r="G259" s="815">
        <v>1652</v>
      </c>
      <c r="H259" s="815">
        <v>1839</v>
      </c>
      <c r="I259" s="815">
        <v>1635</v>
      </c>
      <c r="J259" s="815">
        <v>1481</v>
      </c>
      <c r="K259" s="815">
        <v>1499</v>
      </c>
      <c r="L259" s="815">
        <v>1704</v>
      </c>
      <c r="M259" s="815">
        <v>2152</v>
      </c>
      <c r="N259" s="815">
        <v>2324</v>
      </c>
      <c r="O259" s="815">
        <v>2565</v>
      </c>
      <c r="P259" s="815">
        <v>2055</v>
      </c>
      <c r="Q259" s="815">
        <v>1585</v>
      </c>
      <c r="R259" s="815">
        <v>1426</v>
      </c>
      <c r="S259" s="815">
        <v>1043</v>
      </c>
      <c r="T259" s="815">
        <v>451</v>
      </c>
      <c r="U259" s="815">
        <v>173</v>
      </c>
      <c r="V259" s="815">
        <v>22601</v>
      </c>
      <c r="W259" s="816">
        <v>42.9</v>
      </c>
      <c r="X259" s="813" t="s">
        <v>324</v>
      </c>
      <c r="Y259" s="844" t="s">
        <v>82</v>
      </c>
      <c r="Z259" s="369"/>
    </row>
    <row r="260" spans="1:26" s="464" customFormat="1" ht="13.5" customHeight="1" x14ac:dyDescent="0.15">
      <c r="A260" s="845"/>
      <c r="B260" s="809" t="s">
        <v>325</v>
      </c>
      <c r="C260" s="810">
        <v>13410</v>
      </c>
      <c r="D260" s="811">
        <v>453</v>
      </c>
      <c r="E260" s="811">
        <v>644</v>
      </c>
      <c r="F260" s="811">
        <v>682</v>
      </c>
      <c r="G260" s="811">
        <v>908</v>
      </c>
      <c r="H260" s="811">
        <v>961</v>
      </c>
      <c r="I260" s="811">
        <v>880</v>
      </c>
      <c r="J260" s="811">
        <v>735</v>
      </c>
      <c r="K260" s="811">
        <v>759</v>
      </c>
      <c r="L260" s="811">
        <v>818</v>
      </c>
      <c r="M260" s="811">
        <v>1077</v>
      </c>
      <c r="N260" s="811">
        <v>1164</v>
      </c>
      <c r="O260" s="811">
        <v>1275</v>
      </c>
      <c r="P260" s="811">
        <v>964</v>
      </c>
      <c r="Q260" s="811">
        <v>742</v>
      </c>
      <c r="R260" s="811">
        <v>662</v>
      </c>
      <c r="S260" s="811">
        <v>440</v>
      </c>
      <c r="T260" s="811">
        <v>179</v>
      </c>
      <c r="U260" s="811">
        <v>67</v>
      </c>
      <c r="V260" s="811">
        <v>11082</v>
      </c>
      <c r="W260" s="812">
        <v>41.9</v>
      </c>
      <c r="X260" s="809" t="s">
        <v>325</v>
      </c>
      <c r="Y260" s="845"/>
      <c r="Z260" s="369"/>
    </row>
    <row r="261" spans="1:26" s="464" customFormat="1" ht="13.5" customHeight="1" x14ac:dyDescent="0.15">
      <c r="A261" s="844"/>
      <c r="B261" s="813" t="s">
        <v>326</v>
      </c>
      <c r="C261" s="814">
        <v>13723</v>
      </c>
      <c r="D261" s="815">
        <v>451</v>
      </c>
      <c r="E261" s="815">
        <v>662</v>
      </c>
      <c r="F261" s="815">
        <v>657</v>
      </c>
      <c r="G261" s="815">
        <v>744</v>
      </c>
      <c r="H261" s="815">
        <v>878</v>
      </c>
      <c r="I261" s="815">
        <v>755</v>
      </c>
      <c r="J261" s="815">
        <v>746</v>
      </c>
      <c r="K261" s="815">
        <v>740</v>
      </c>
      <c r="L261" s="815">
        <v>886</v>
      </c>
      <c r="M261" s="815">
        <v>1075</v>
      </c>
      <c r="N261" s="815">
        <v>1160</v>
      </c>
      <c r="O261" s="815">
        <v>1290</v>
      </c>
      <c r="P261" s="815">
        <v>1091</v>
      </c>
      <c r="Q261" s="815">
        <v>843</v>
      </c>
      <c r="R261" s="815">
        <v>764</v>
      </c>
      <c r="S261" s="815">
        <v>603</v>
      </c>
      <c r="T261" s="815">
        <v>272</v>
      </c>
      <c r="U261" s="815">
        <v>106</v>
      </c>
      <c r="V261" s="815">
        <v>11519</v>
      </c>
      <c r="W261" s="816">
        <v>43.9</v>
      </c>
      <c r="X261" s="813" t="s">
        <v>326</v>
      </c>
      <c r="Y261" s="844"/>
      <c r="Z261" s="369"/>
    </row>
    <row r="262" spans="1:26" s="464" customFormat="1" ht="13.5" customHeight="1" x14ac:dyDescent="0.15">
      <c r="A262" s="845" t="s">
        <v>83</v>
      </c>
      <c r="B262" s="809" t="s">
        <v>324</v>
      </c>
      <c r="C262" s="810">
        <v>37059</v>
      </c>
      <c r="D262" s="811">
        <v>1967</v>
      </c>
      <c r="E262" s="811">
        <v>2004</v>
      </c>
      <c r="F262" s="811">
        <v>2099</v>
      </c>
      <c r="G262" s="811">
        <v>2547</v>
      </c>
      <c r="H262" s="811">
        <v>2721</v>
      </c>
      <c r="I262" s="811">
        <v>2463</v>
      </c>
      <c r="J262" s="811">
        <v>2198</v>
      </c>
      <c r="K262" s="811">
        <v>2249</v>
      </c>
      <c r="L262" s="811">
        <v>2463</v>
      </c>
      <c r="M262" s="811">
        <v>2636</v>
      </c>
      <c r="N262" s="811">
        <v>2697</v>
      </c>
      <c r="O262" s="811">
        <v>2714</v>
      </c>
      <c r="P262" s="811">
        <v>2501</v>
      </c>
      <c r="Q262" s="811">
        <v>1824</v>
      </c>
      <c r="R262" s="811">
        <v>1906</v>
      </c>
      <c r="S262" s="811">
        <v>1241</v>
      </c>
      <c r="T262" s="811">
        <v>585</v>
      </c>
      <c r="U262" s="811">
        <v>244</v>
      </c>
      <c r="V262" s="811">
        <v>29468</v>
      </c>
      <c r="W262" s="812">
        <v>40.1</v>
      </c>
      <c r="X262" s="809" t="s">
        <v>324</v>
      </c>
      <c r="Y262" s="845" t="s">
        <v>83</v>
      </c>
      <c r="Z262" s="369"/>
    </row>
    <row r="263" spans="1:26" s="464" customFormat="1" ht="13.5" customHeight="1" x14ac:dyDescent="0.15">
      <c r="A263" s="844"/>
      <c r="B263" s="813" t="s">
        <v>325</v>
      </c>
      <c r="C263" s="814">
        <v>18551</v>
      </c>
      <c r="D263" s="815">
        <v>1032</v>
      </c>
      <c r="E263" s="815">
        <v>1039</v>
      </c>
      <c r="F263" s="815">
        <v>1119</v>
      </c>
      <c r="G263" s="815">
        <v>1299</v>
      </c>
      <c r="H263" s="815">
        <v>1417</v>
      </c>
      <c r="I263" s="815">
        <v>1336</v>
      </c>
      <c r="J263" s="815">
        <v>1157</v>
      </c>
      <c r="K263" s="815">
        <v>1144</v>
      </c>
      <c r="L263" s="815">
        <v>1274</v>
      </c>
      <c r="M263" s="815">
        <v>1327</v>
      </c>
      <c r="N263" s="815">
        <v>1378</v>
      </c>
      <c r="O263" s="815">
        <v>1289</v>
      </c>
      <c r="P263" s="815">
        <v>1173</v>
      </c>
      <c r="Q263" s="815">
        <v>852</v>
      </c>
      <c r="R263" s="815">
        <v>855</v>
      </c>
      <c r="S263" s="815">
        <v>525</v>
      </c>
      <c r="T263" s="815">
        <v>241</v>
      </c>
      <c r="U263" s="815">
        <v>94</v>
      </c>
      <c r="V263" s="815">
        <v>14586</v>
      </c>
      <c r="W263" s="816">
        <v>38.9</v>
      </c>
      <c r="X263" s="813" t="s">
        <v>325</v>
      </c>
      <c r="Y263" s="844"/>
      <c r="Z263" s="369"/>
    </row>
    <row r="264" spans="1:26" s="464" customFormat="1" ht="13.5" customHeight="1" x14ac:dyDescent="0.15">
      <c r="A264" s="845"/>
      <c r="B264" s="809" t="s">
        <v>326</v>
      </c>
      <c r="C264" s="810">
        <v>18508</v>
      </c>
      <c r="D264" s="811">
        <v>935</v>
      </c>
      <c r="E264" s="811">
        <v>965</v>
      </c>
      <c r="F264" s="811">
        <v>980</v>
      </c>
      <c r="G264" s="811">
        <v>1248</v>
      </c>
      <c r="H264" s="811">
        <v>1304</v>
      </c>
      <c r="I264" s="811">
        <v>1127</v>
      </c>
      <c r="J264" s="811">
        <v>1041</v>
      </c>
      <c r="K264" s="811">
        <v>1105</v>
      </c>
      <c r="L264" s="811">
        <v>1189</v>
      </c>
      <c r="M264" s="811">
        <v>1309</v>
      </c>
      <c r="N264" s="811">
        <v>1319</v>
      </c>
      <c r="O264" s="811">
        <v>1425</v>
      </c>
      <c r="P264" s="811">
        <v>1328</v>
      </c>
      <c r="Q264" s="811">
        <v>972</v>
      </c>
      <c r="R264" s="811">
        <v>1051</v>
      </c>
      <c r="S264" s="811">
        <v>716</v>
      </c>
      <c r="T264" s="811">
        <v>344</v>
      </c>
      <c r="U264" s="811">
        <v>150</v>
      </c>
      <c r="V264" s="811">
        <v>14882</v>
      </c>
      <c r="W264" s="812">
        <v>41.3</v>
      </c>
      <c r="X264" s="809" t="s">
        <v>326</v>
      </c>
      <c r="Y264" s="845"/>
      <c r="Z264" s="369"/>
    </row>
    <row r="265" spans="1:26" s="464" customFormat="1" ht="13.5" customHeight="1" x14ac:dyDescent="0.15">
      <c r="A265" s="844" t="s">
        <v>84</v>
      </c>
      <c r="B265" s="813" t="s">
        <v>324</v>
      </c>
      <c r="C265" s="814">
        <v>26392</v>
      </c>
      <c r="D265" s="815">
        <v>1766</v>
      </c>
      <c r="E265" s="815">
        <v>1928</v>
      </c>
      <c r="F265" s="815">
        <v>1881</v>
      </c>
      <c r="G265" s="815">
        <v>1817</v>
      </c>
      <c r="H265" s="815">
        <v>1948</v>
      </c>
      <c r="I265" s="815">
        <v>1765</v>
      </c>
      <c r="J265" s="815">
        <v>1765</v>
      </c>
      <c r="K265" s="815">
        <v>1783</v>
      </c>
      <c r="L265" s="815">
        <v>1808</v>
      </c>
      <c r="M265" s="815">
        <v>1808</v>
      </c>
      <c r="N265" s="815">
        <v>1603</v>
      </c>
      <c r="O265" s="815">
        <v>1565</v>
      </c>
      <c r="P265" s="815">
        <v>1442</v>
      </c>
      <c r="Q265" s="815">
        <v>1058</v>
      </c>
      <c r="R265" s="815">
        <v>1070</v>
      </c>
      <c r="S265" s="815">
        <v>803</v>
      </c>
      <c r="T265" s="815">
        <v>399</v>
      </c>
      <c r="U265" s="815">
        <v>183</v>
      </c>
      <c r="V265" s="815">
        <v>19724</v>
      </c>
      <c r="W265" s="816">
        <v>37</v>
      </c>
      <c r="X265" s="813" t="s">
        <v>324</v>
      </c>
      <c r="Y265" s="844" t="s">
        <v>84</v>
      </c>
      <c r="Z265" s="369"/>
    </row>
    <row r="266" spans="1:26" s="464" customFormat="1" ht="13.5" customHeight="1" x14ac:dyDescent="0.15">
      <c r="A266" s="845"/>
      <c r="B266" s="809" t="s">
        <v>325</v>
      </c>
      <c r="C266" s="810">
        <v>13434</v>
      </c>
      <c r="D266" s="811">
        <v>876</v>
      </c>
      <c r="E266" s="811">
        <v>983</v>
      </c>
      <c r="F266" s="811">
        <v>983</v>
      </c>
      <c r="G266" s="811">
        <v>902</v>
      </c>
      <c r="H266" s="811">
        <v>1036</v>
      </c>
      <c r="I266" s="811">
        <v>949</v>
      </c>
      <c r="J266" s="811">
        <v>911</v>
      </c>
      <c r="K266" s="811">
        <v>965</v>
      </c>
      <c r="L266" s="811">
        <v>931</v>
      </c>
      <c r="M266" s="811">
        <v>928</v>
      </c>
      <c r="N266" s="811">
        <v>849</v>
      </c>
      <c r="O266" s="811">
        <v>767</v>
      </c>
      <c r="P266" s="811">
        <v>717</v>
      </c>
      <c r="Q266" s="811">
        <v>475</v>
      </c>
      <c r="R266" s="811">
        <v>526</v>
      </c>
      <c r="S266" s="811">
        <v>373</v>
      </c>
      <c r="T266" s="811">
        <v>181</v>
      </c>
      <c r="U266" s="811">
        <v>82</v>
      </c>
      <c r="V266" s="811">
        <v>10055</v>
      </c>
      <c r="W266" s="812">
        <v>36.6</v>
      </c>
      <c r="X266" s="809" t="s">
        <v>325</v>
      </c>
      <c r="Y266" s="845"/>
      <c r="Z266" s="369"/>
    </row>
    <row r="267" spans="1:26" s="464" customFormat="1" ht="13.5" customHeight="1" x14ac:dyDescent="0.15">
      <c r="A267" s="844"/>
      <c r="B267" s="813" t="s">
        <v>326</v>
      </c>
      <c r="C267" s="814">
        <v>12958</v>
      </c>
      <c r="D267" s="815">
        <v>890</v>
      </c>
      <c r="E267" s="815">
        <v>945</v>
      </c>
      <c r="F267" s="815">
        <v>898</v>
      </c>
      <c r="G267" s="815">
        <v>915</v>
      </c>
      <c r="H267" s="815">
        <v>912</v>
      </c>
      <c r="I267" s="815">
        <v>816</v>
      </c>
      <c r="J267" s="815">
        <v>854</v>
      </c>
      <c r="K267" s="815">
        <v>818</v>
      </c>
      <c r="L267" s="815">
        <v>877</v>
      </c>
      <c r="M267" s="815">
        <v>880</v>
      </c>
      <c r="N267" s="815">
        <v>754</v>
      </c>
      <c r="O267" s="815">
        <v>798</v>
      </c>
      <c r="P267" s="815">
        <v>725</v>
      </c>
      <c r="Q267" s="815">
        <v>583</v>
      </c>
      <c r="R267" s="815">
        <v>544</v>
      </c>
      <c r="S267" s="815">
        <v>430</v>
      </c>
      <c r="T267" s="815">
        <v>218</v>
      </c>
      <c r="U267" s="815">
        <v>101</v>
      </c>
      <c r="V267" s="815">
        <v>9669</v>
      </c>
      <c r="W267" s="816">
        <v>37.5</v>
      </c>
      <c r="X267" s="813" t="s">
        <v>326</v>
      </c>
      <c r="Y267" s="844"/>
      <c r="Z267" s="369"/>
    </row>
    <row r="268" spans="1:26" s="464" customFormat="1" ht="13.5" customHeight="1" x14ac:dyDescent="0.15">
      <c r="A268" s="845" t="s">
        <v>85</v>
      </c>
      <c r="B268" s="809" t="s">
        <v>324</v>
      </c>
      <c r="C268" s="810">
        <v>14745</v>
      </c>
      <c r="D268" s="811">
        <v>620</v>
      </c>
      <c r="E268" s="811">
        <v>643</v>
      </c>
      <c r="F268" s="811">
        <v>639</v>
      </c>
      <c r="G268" s="811">
        <v>730</v>
      </c>
      <c r="H268" s="811">
        <v>903</v>
      </c>
      <c r="I268" s="811">
        <v>836</v>
      </c>
      <c r="J268" s="811">
        <v>823</v>
      </c>
      <c r="K268" s="811">
        <v>910</v>
      </c>
      <c r="L268" s="811">
        <v>947</v>
      </c>
      <c r="M268" s="811">
        <v>1119</v>
      </c>
      <c r="N268" s="811">
        <v>1068</v>
      </c>
      <c r="O268" s="811">
        <v>1284</v>
      </c>
      <c r="P268" s="811">
        <v>1036</v>
      </c>
      <c r="Q268" s="811">
        <v>746</v>
      </c>
      <c r="R268" s="811">
        <v>857</v>
      </c>
      <c r="S268" s="811">
        <v>832</v>
      </c>
      <c r="T268" s="811">
        <v>500</v>
      </c>
      <c r="U268" s="811">
        <v>252</v>
      </c>
      <c r="V268" s="811">
        <v>12438</v>
      </c>
      <c r="W268" s="812">
        <v>44.7</v>
      </c>
      <c r="X268" s="809" t="s">
        <v>324</v>
      </c>
      <c r="Y268" s="845" t="s">
        <v>85</v>
      </c>
      <c r="Z268" s="369"/>
    </row>
    <row r="269" spans="1:26" s="464" customFormat="1" ht="13.5" customHeight="1" x14ac:dyDescent="0.15">
      <c r="A269" s="848"/>
      <c r="B269" s="813" t="s">
        <v>325</v>
      </c>
      <c r="C269" s="814">
        <v>7294</v>
      </c>
      <c r="D269" s="815">
        <v>320</v>
      </c>
      <c r="E269" s="815">
        <v>338</v>
      </c>
      <c r="F269" s="815">
        <v>324</v>
      </c>
      <c r="G269" s="815">
        <v>354</v>
      </c>
      <c r="H269" s="815">
        <v>476</v>
      </c>
      <c r="I269" s="815">
        <v>428</v>
      </c>
      <c r="J269" s="815">
        <v>411</v>
      </c>
      <c r="K269" s="815">
        <v>483</v>
      </c>
      <c r="L269" s="815">
        <v>493</v>
      </c>
      <c r="M269" s="815">
        <v>582</v>
      </c>
      <c r="N269" s="815">
        <v>535</v>
      </c>
      <c r="O269" s="815">
        <v>661</v>
      </c>
      <c r="P269" s="815">
        <v>520</v>
      </c>
      <c r="Q269" s="815">
        <v>339</v>
      </c>
      <c r="R269" s="815">
        <v>371</v>
      </c>
      <c r="S269" s="815">
        <v>359</v>
      </c>
      <c r="T269" s="815">
        <v>197</v>
      </c>
      <c r="U269" s="815">
        <v>103</v>
      </c>
      <c r="V269" s="815">
        <v>6119</v>
      </c>
      <c r="W269" s="816">
        <v>43.5</v>
      </c>
      <c r="X269" s="813" t="s">
        <v>325</v>
      </c>
      <c r="Y269" s="848"/>
      <c r="Z269" s="369"/>
    </row>
    <row r="270" spans="1:26" s="464" customFormat="1" ht="13.5" customHeight="1" x14ac:dyDescent="0.15">
      <c r="A270" s="847"/>
      <c r="B270" s="809" t="s">
        <v>326</v>
      </c>
      <c r="C270" s="810">
        <v>7451</v>
      </c>
      <c r="D270" s="811">
        <v>300</v>
      </c>
      <c r="E270" s="811">
        <v>305</v>
      </c>
      <c r="F270" s="811">
        <v>315</v>
      </c>
      <c r="G270" s="811">
        <v>376</v>
      </c>
      <c r="H270" s="811">
        <v>427</v>
      </c>
      <c r="I270" s="811">
        <v>408</v>
      </c>
      <c r="J270" s="811">
        <v>412</v>
      </c>
      <c r="K270" s="811">
        <v>427</v>
      </c>
      <c r="L270" s="811">
        <v>454</v>
      </c>
      <c r="M270" s="811">
        <v>537</v>
      </c>
      <c r="N270" s="811">
        <v>533</v>
      </c>
      <c r="O270" s="811">
        <v>623</v>
      </c>
      <c r="P270" s="811">
        <v>516</v>
      </c>
      <c r="Q270" s="811">
        <v>407</v>
      </c>
      <c r="R270" s="811">
        <v>486</v>
      </c>
      <c r="S270" s="811">
        <v>473</v>
      </c>
      <c r="T270" s="811">
        <v>303</v>
      </c>
      <c r="U270" s="811">
        <v>149</v>
      </c>
      <c r="V270" s="811">
        <v>6319</v>
      </c>
      <c r="W270" s="812">
        <v>45.9</v>
      </c>
      <c r="X270" s="809" t="s">
        <v>326</v>
      </c>
      <c r="Y270" s="847"/>
      <c r="Z270" s="369"/>
    </row>
    <row r="271" spans="1:26" s="802" customFormat="1" ht="13.5" customHeight="1" x14ac:dyDescent="0.15">
      <c r="A271" s="827" t="s">
        <v>134</v>
      </c>
      <c r="B271" s="807" t="s">
        <v>324</v>
      </c>
      <c r="C271" s="798">
        <v>174513</v>
      </c>
      <c r="D271" s="799">
        <v>7278</v>
      </c>
      <c r="E271" s="799">
        <v>8091</v>
      </c>
      <c r="F271" s="799">
        <v>8081</v>
      </c>
      <c r="G271" s="799">
        <v>9718</v>
      </c>
      <c r="H271" s="799">
        <v>10687</v>
      </c>
      <c r="I271" s="799">
        <v>10673</v>
      </c>
      <c r="J271" s="799">
        <v>10669</v>
      </c>
      <c r="K271" s="799">
        <v>11160</v>
      </c>
      <c r="L271" s="799">
        <v>11268</v>
      </c>
      <c r="M271" s="799">
        <v>12646</v>
      </c>
      <c r="N271" s="799">
        <v>13949</v>
      </c>
      <c r="O271" s="799">
        <v>15195</v>
      </c>
      <c r="P271" s="799">
        <v>11975</v>
      </c>
      <c r="Q271" s="799">
        <v>8373</v>
      </c>
      <c r="R271" s="799">
        <v>8998</v>
      </c>
      <c r="S271" s="799">
        <v>8701</v>
      </c>
      <c r="T271" s="799">
        <v>5124</v>
      </c>
      <c r="U271" s="799">
        <v>1927</v>
      </c>
      <c r="V271" s="799">
        <v>145319</v>
      </c>
      <c r="W271" s="800">
        <v>43.4</v>
      </c>
      <c r="X271" s="807" t="s">
        <v>324</v>
      </c>
      <c r="Y271" s="827" t="s">
        <v>134</v>
      </c>
      <c r="Z271" s="801"/>
    </row>
    <row r="272" spans="1:26" s="802" customFormat="1" ht="13.5" customHeight="1" x14ac:dyDescent="0.15">
      <c r="A272" s="820"/>
      <c r="B272" s="803" t="s">
        <v>325</v>
      </c>
      <c r="C272" s="804">
        <v>86476</v>
      </c>
      <c r="D272" s="805">
        <v>3812</v>
      </c>
      <c r="E272" s="805">
        <v>4144</v>
      </c>
      <c r="F272" s="805">
        <v>4094</v>
      </c>
      <c r="G272" s="805">
        <v>4911</v>
      </c>
      <c r="H272" s="805">
        <v>5545</v>
      </c>
      <c r="I272" s="805">
        <v>5700</v>
      </c>
      <c r="J272" s="805">
        <v>5492</v>
      </c>
      <c r="K272" s="805">
        <v>5767</v>
      </c>
      <c r="L272" s="805">
        <v>5574</v>
      </c>
      <c r="M272" s="805">
        <v>6476</v>
      </c>
      <c r="N272" s="805">
        <v>6911</v>
      </c>
      <c r="O272" s="805">
        <v>7615</v>
      </c>
      <c r="P272" s="805">
        <v>5937</v>
      </c>
      <c r="Q272" s="805">
        <v>3949</v>
      </c>
      <c r="R272" s="805">
        <v>4016</v>
      </c>
      <c r="S272" s="805">
        <v>3712</v>
      </c>
      <c r="T272" s="805">
        <v>2110</v>
      </c>
      <c r="U272" s="805">
        <v>711</v>
      </c>
      <c r="V272" s="805">
        <v>71476</v>
      </c>
      <c r="W272" s="806">
        <v>42.2</v>
      </c>
      <c r="X272" s="803" t="s">
        <v>325</v>
      </c>
      <c r="Y272" s="820"/>
      <c r="Z272" s="801"/>
    </row>
    <row r="273" spans="1:26" s="802" customFormat="1" ht="13.5" customHeight="1" x14ac:dyDescent="0.15">
      <c r="A273" s="841"/>
      <c r="B273" s="807" t="s">
        <v>326</v>
      </c>
      <c r="C273" s="798">
        <v>88037</v>
      </c>
      <c r="D273" s="799">
        <v>3466</v>
      </c>
      <c r="E273" s="799">
        <v>3947</v>
      </c>
      <c r="F273" s="799">
        <v>3987</v>
      </c>
      <c r="G273" s="799">
        <v>4807</v>
      </c>
      <c r="H273" s="799">
        <v>5142</v>
      </c>
      <c r="I273" s="799">
        <v>4973</v>
      </c>
      <c r="J273" s="799">
        <v>5177</v>
      </c>
      <c r="K273" s="799">
        <v>5393</v>
      </c>
      <c r="L273" s="799">
        <v>5694</v>
      </c>
      <c r="M273" s="799">
        <v>6170</v>
      </c>
      <c r="N273" s="799">
        <v>7038</v>
      </c>
      <c r="O273" s="799">
        <v>7580</v>
      </c>
      <c r="P273" s="799">
        <v>6038</v>
      </c>
      <c r="Q273" s="799">
        <v>4424</v>
      </c>
      <c r="R273" s="799">
        <v>4982</v>
      </c>
      <c r="S273" s="799">
        <v>4989</v>
      </c>
      <c r="T273" s="799">
        <v>3014</v>
      </c>
      <c r="U273" s="799">
        <v>1216</v>
      </c>
      <c r="V273" s="799">
        <v>73843</v>
      </c>
      <c r="W273" s="800">
        <v>44.5</v>
      </c>
      <c r="X273" s="807" t="s">
        <v>326</v>
      </c>
      <c r="Y273" s="841"/>
      <c r="Z273" s="801"/>
    </row>
    <row r="274" spans="1:26" s="834" customFormat="1" ht="13.5" customHeight="1" x14ac:dyDescent="0.2">
      <c r="A274" s="842" t="s">
        <v>215</v>
      </c>
      <c r="B274" s="836" t="s">
        <v>324</v>
      </c>
      <c r="C274" s="837">
        <v>90312</v>
      </c>
      <c r="D274" s="838">
        <v>3724</v>
      </c>
      <c r="E274" s="838">
        <v>3991</v>
      </c>
      <c r="F274" s="838">
        <v>3923</v>
      </c>
      <c r="G274" s="838">
        <v>4835</v>
      </c>
      <c r="H274" s="838">
        <v>5657</v>
      </c>
      <c r="I274" s="838">
        <v>5818</v>
      </c>
      <c r="J274" s="838">
        <v>5945</v>
      </c>
      <c r="K274" s="838">
        <v>5938</v>
      </c>
      <c r="L274" s="838">
        <v>5873</v>
      </c>
      <c r="M274" s="838">
        <v>6771</v>
      </c>
      <c r="N274" s="838">
        <v>7407</v>
      </c>
      <c r="O274" s="838">
        <v>8003</v>
      </c>
      <c r="P274" s="838">
        <v>6188</v>
      </c>
      <c r="Q274" s="838">
        <v>4269</v>
      </c>
      <c r="R274" s="838">
        <v>4456</v>
      </c>
      <c r="S274" s="838">
        <v>4216</v>
      </c>
      <c r="T274" s="838">
        <v>2337</v>
      </c>
      <c r="U274" s="838">
        <v>961</v>
      </c>
      <c r="V274" s="838">
        <v>75810</v>
      </c>
      <c r="W274" s="839">
        <v>43.2</v>
      </c>
      <c r="X274" s="836" t="s">
        <v>324</v>
      </c>
      <c r="Y274" s="842" t="s">
        <v>215</v>
      </c>
      <c r="Z274" s="833"/>
    </row>
    <row r="275" spans="1:26" s="834" customFormat="1" ht="13.5" customHeight="1" x14ac:dyDescent="0.2">
      <c r="A275" s="843"/>
      <c r="B275" s="829" t="s">
        <v>325</v>
      </c>
      <c r="C275" s="830">
        <v>44148</v>
      </c>
      <c r="D275" s="831">
        <v>1992</v>
      </c>
      <c r="E275" s="831">
        <v>2009</v>
      </c>
      <c r="F275" s="831">
        <v>2018</v>
      </c>
      <c r="G275" s="831">
        <v>2467</v>
      </c>
      <c r="H275" s="831">
        <v>2912</v>
      </c>
      <c r="I275" s="831">
        <v>3055</v>
      </c>
      <c r="J275" s="831">
        <v>2976</v>
      </c>
      <c r="K275" s="831">
        <v>2993</v>
      </c>
      <c r="L275" s="831">
        <v>2767</v>
      </c>
      <c r="M275" s="831">
        <v>3389</v>
      </c>
      <c r="N275" s="831">
        <v>3558</v>
      </c>
      <c r="O275" s="831">
        <v>3914</v>
      </c>
      <c r="P275" s="831">
        <v>3032</v>
      </c>
      <c r="Q275" s="831">
        <v>2006</v>
      </c>
      <c r="R275" s="831">
        <v>1946</v>
      </c>
      <c r="S275" s="831">
        <v>1809</v>
      </c>
      <c r="T275" s="831">
        <v>963</v>
      </c>
      <c r="U275" s="831">
        <v>342</v>
      </c>
      <c r="V275" s="831">
        <v>36654</v>
      </c>
      <c r="W275" s="832">
        <v>42</v>
      </c>
      <c r="X275" s="829" t="s">
        <v>325</v>
      </c>
      <c r="Y275" s="843"/>
      <c r="Z275" s="833"/>
    </row>
    <row r="276" spans="1:26" s="834" customFormat="1" ht="13.5" customHeight="1" x14ac:dyDescent="0.2">
      <c r="A276" s="842"/>
      <c r="B276" s="836" t="s">
        <v>326</v>
      </c>
      <c r="C276" s="837">
        <v>46164</v>
      </c>
      <c r="D276" s="838">
        <v>1732</v>
      </c>
      <c r="E276" s="838">
        <v>1982</v>
      </c>
      <c r="F276" s="838">
        <v>1905</v>
      </c>
      <c r="G276" s="838">
        <v>2368</v>
      </c>
      <c r="H276" s="838">
        <v>2745</v>
      </c>
      <c r="I276" s="838">
        <v>2763</v>
      </c>
      <c r="J276" s="838">
        <v>2969</v>
      </c>
      <c r="K276" s="838">
        <v>2945</v>
      </c>
      <c r="L276" s="838">
        <v>3106</v>
      </c>
      <c r="M276" s="838">
        <v>3382</v>
      </c>
      <c r="N276" s="838">
        <v>3849</v>
      </c>
      <c r="O276" s="838">
        <v>4089</v>
      </c>
      <c r="P276" s="838">
        <v>3156</v>
      </c>
      <c r="Q276" s="838">
        <v>2263</v>
      </c>
      <c r="R276" s="838">
        <v>2510</v>
      </c>
      <c r="S276" s="838">
        <v>2407</v>
      </c>
      <c r="T276" s="838">
        <v>1374</v>
      </c>
      <c r="U276" s="838">
        <v>619</v>
      </c>
      <c r="V276" s="838">
        <v>39156</v>
      </c>
      <c r="W276" s="839">
        <v>44.3</v>
      </c>
      <c r="X276" s="836" t="s">
        <v>326</v>
      </c>
      <c r="Y276" s="842"/>
      <c r="Z276" s="833"/>
    </row>
    <row r="277" spans="1:26" s="464" customFormat="1" ht="13.5" customHeight="1" x14ac:dyDescent="0.15">
      <c r="A277" s="844" t="s">
        <v>46</v>
      </c>
      <c r="B277" s="813" t="s">
        <v>324</v>
      </c>
      <c r="C277" s="814">
        <v>15475</v>
      </c>
      <c r="D277" s="815">
        <v>729</v>
      </c>
      <c r="E277" s="815">
        <v>779</v>
      </c>
      <c r="F277" s="815">
        <v>765</v>
      </c>
      <c r="G277" s="815">
        <v>899</v>
      </c>
      <c r="H277" s="815">
        <v>1028</v>
      </c>
      <c r="I277" s="815">
        <v>1030</v>
      </c>
      <c r="J277" s="815">
        <v>923</v>
      </c>
      <c r="K277" s="815">
        <v>974</v>
      </c>
      <c r="L277" s="815">
        <v>981</v>
      </c>
      <c r="M277" s="815">
        <v>1149</v>
      </c>
      <c r="N277" s="815">
        <v>1213</v>
      </c>
      <c r="O277" s="815">
        <v>1335</v>
      </c>
      <c r="P277" s="815">
        <v>1025</v>
      </c>
      <c r="Q277" s="815">
        <v>689</v>
      </c>
      <c r="R277" s="815">
        <v>679</v>
      </c>
      <c r="S277" s="815">
        <v>715</v>
      </c>
      <c r="T277" s="815">
        <v>411</v>
      </c>
      <c r="U277" s="815">
        <v>151</v>
      </c>
      <c r="V277" s="815">
        <v>12673</v>
      </c>
      <c r="W277" s="816">
        <v>42</v>
      </c>
      <c r="X277" s="813" t="s">
        <v>324</v>
      </c>
      <c r="Y277" s="844" t="s">
        <v>46</v>
      </c>
      <c r="Z277" s="369"/>
    </row>
    <row r="278" spans="1:26" s="464" customFormat="1" ht="13.5" customHeight="1" x14ac:dyDescent="0.15">
      <c r="A278" s="845"/>
      <c r="B278" s="809" t="s">
        <v>325</v>
      </c>
      <c r="C278" s="810">
        <v>7738</v>
      </c>
      <c r="D278" s="811">
        <v>394</v>
      </c>
      <c r="E278" s="811">
        <v>414</v>
      </c>
      <c r="F278" s="811">
        <v>372</v>
      </c>
      <c r="G278" s="811">
        <v>443</v>
      </c>
      <c r="H278" s="811">
        <v>515</v>
      </c>
      <c r="I278" s="811">
        <v>574</v>
      </c>
      <c r="J278" s="811">
        <v>480</v>
      </c>
      <c r="K278" s="811">
        <v>512</v>
      </c>
      <c r="L278" s="811">
        <v>500</v>
      </c>
      <c r="M278" s="811">
        <v>595</v>
      </c>
      <c r="N278" s="811">
        <v>606</v>
      </c>
      <c r="O278" s="811">
        <v>688</v>
      </c>
      <c r="P278" s="811">
        <v>513</v>
      </c>
      <c r="Q278" s="811">
        <v>310</v>
      </c>
      <c r="R278" s="811">
        <v>304</v>
      </c>
      <c r="S278" s="811">
        <v>305</v>
      </c>
      <c r="T278" s="811">
        <v>154</v>
      </c>
      <c r="U278" s="811">
        <v>59</v>
      </c>
      <c r="V278" s="811">
        <v>6291</v>
      </c>
      <c r="W278" s="812">
        <v>40.9</v>
      </c>
      <c r="X278" s="809" t="s">
        <v>325</v>
      </c>
      <c r="Y278" s="845"/>
      <c r="Z278" s="369"/>
    </row>
    <row r="279" spans="1:26" s="464" customFormat="1" ht="13.5" customHeight="1" x14ac:dyDescent="0.15">
      <c r="A279" s="844"/>
      <c r="B279" s="813" t="s">
        <v>326</v>
      </c>
      <c r="C279" s="814">
        <v>7737</v>
      </c>
      <c r="D279" s="815">
        <v>335</v>
      </c>
      <c r="E279" s="815">
        <v>365</v>
      </c>
      <c r="F279" s="815">
        <v>393</v>
      </c>
      <c r="G279" s="815">
        <v>456</v>
      </c>
      <c r="H279" s="815">
        <v>513</v>
      </c>
      <c r="I279" s="815">
        <v>456</v>
      </c>
      <c r="J279" s="815">
        <v>443</v>
      </c>
      <c r="K279" s="815">
        <v>462</v>
      </c>
      <c r="L279" s="815">
        <v>481</v>
      </c>
      <c r="M279" s="815">
        <v>554</v>
      </c>
      <c r="N279" s="815">
        <v>607</v>
      </c>
      <c r="O279" s="815">
        <v>647</v>
      </c>
      <c r="P279" s="815">
        <v>512</v>
      </c>
      <c r="Q279" s="815">
        <v>379</v>
      </c>
      <c r="R279" s="815">
        <v>375</v>
      </c>
      <c r="S279" s="815">
        <v>410</v>
      </c>
      <c r="T279" s="815">
        <v>257</v>
      </c>
      <c r="U279" s="815">
        <v>92</v>
      </c>
      <c r="V279" s="815">
        <v>6382</v>
      </c>
      <c r="W279" s="816">
        <v>43.2</v>
      </c>
      <c r="X279" s="813" t="s">
        <v>326</v>
      </c>
      <c r="Y279" s="844"/>
      <c r="Z279" s="369"/>
    </row>
    <row r="280" spans="1:26" s="464" customFormat="1" ht="13.5" customHeight="1" x14ac:dyDescent="0.15">
      <c r="A280" s="845" t="s">
        <v>47</v>
      </c>
      <c r="B280" s="809" t="s">
        <v>324</v>
      </c>
      <c r="C280" s="810">
        <v>12754</v>
      </c>
      <c r="D280" s="811">
        <v>519</v>
      </c>
      <c r="E280" s="811">
        <v>577</v>
      </c>
      <c r="F280" s="811">
        <v>604</v>
      </c>
      <c r="G280" s="811">
        <v>737</v>
      </c>
      <c r="H280" s="811">
        <v>744</v>
      </c>
      <c r="I280" s="811">
        <v>660</v>
      </c>
      <c r="J280" s="811">
        <v>726</v>
      </c>
      <c r="K280" s="811">
        <v>764</v>
      </c>
      <c r="L280" s="811">
        <v>782</v>
      </c>
      <c r="M280" s="811">
        <v>789</v>
      </c>
      <c r="N280" s="811">
        <v>972</v>
      </c>
      <c r="O280" s="811">
        <v>1126</v>
      </c>
      <c r="P280" s="811">
        <v>925</v>
      </c>
      <c r="Q280" s="811">
        <v>656</v>
      </c>
      <c r="R280" s="811">
        <v>776</v>
      </c>
      <c r="S280" s="811">
        <v>753</v>
      </c>
      <c r="T280" s="811">
        <v>470</v>
      </c>
      <c r="U280" s="811">
        <v>174</v>
      </c>
      <c r="V280" s="811">
        <v>10627</v>
      </c>
      <c r="W280" s="812">
        <v>44.7</v>
      </c>
      <c r="X280" s="809" t="s">
        <v>324</v>
      </c>
      <c r="Y280" s="845" t="s">
        <v>47</v>
      </c>
      <c r="Z280" s="369"/>
    </row>
    <row r="281" spans="1:26" s="464" customFormat="1" ht="13.5" customHeight="1" x14ac:dyDescent="0.15">
      <c r="A281" s="844"/>
      <c r="B281" s="813" t="s">
        <v>325</v>
      </c>
      <c r="C281" s="814">
        <v>6319</v>
      </c>
      <c r="D281" s="815">
        <v>279</v>
      </c>
      <c r="E281" s="815">
        <v>298</v>
      </c>
      <c r="F281" s="815">
        <v>305</v>
      </c>
      <c r="G281" s="815">
        <v>382</v>
      </c>
      <c r="H281" s="815">
        <v>389</v>
      </c>
      <c r="I281" s="815">
        <v>336</v>
      </c>
      <c r="J281" s="815">
        <v>384</v>
      </c>
      <c r="K281" s="815">
        <v>408</v>
      </c>
      <c r="L281" s="815">
        <v>397</v>
      </c>
      <c r="M281" s="815">
        <v>411</v>
      </c>
      <c r="N281" s="815">
        <v>482</v>
      </c>
      <c r="O281" s="815">
        <v>551</v>
      </c>
      <c r="P281" s="815">
        <v>457</v>
      </c>
      <c r="Q281" s="815">
        <v>304</v>
      </c>
      <c r="R281" s="815">
        <v>344</v>
      </c>
      <c r="S281" s="815">
        <v>339</v>
      </c>
      <c r="T281" s="815">
        <v>187</v>
      </c>
      <c r="U281" s="815">
        <v>66</v>
      </c>
      <c r="V281" s="815">
        <v>5207</v>
      </c>
      <c r="W281" s="816">
        <v>43.4</v>
      </c>
      <c r="X281" s="813" t="s">
        <v>325</v>
      </c>
      <c r="Y281" s="844"/>
      <c r="Z281" s="369"/>
    </row>
    <row r="282" spans="1:26" s="464" customFormat="1" ht="13.5" customHeight="1" x14ac:dyDescent="0.15">
      <c r="A282" s="845"/>
      <c r="B282" s="809" t="s">
        <v>326</v>
      </c>
      <c r="C282" s="810">
        <v>6435</v>
      </c>
      <c r="D282" s="811">
        <v>240</v>
      </c>
      <c r="E282" s="811">
        <v>279</v>
      </c>
      <c r="F282" s="811">
        <v>299</v>
      </c>
      <c r="G282" s="811">
        <v>355</v>
      </c>
      <c r="H282" s="811">
        <v>355</v>
      </c>
      <c r="I282" s="811">
        <v>324</v>
      </c>
      <c r="J282" s="811">
        <v>342</v>
      </c>
      <c r="K282" s="811">
        <v>356</v>
      </c>
      <c r="L282" s="811">
        <v>385</v>
      </c>
      <c r="M282" s="811">
        <v>378</v>
      </c>
      <c r="N282" s="811">
        <v>490</v>
      </c>
      <c r="O282" s="811">
        <v>575</v>
      </c>
      <c r="P282" s="811">
        <v>468</v>
      </c>
      <c r="Q282" s="811">
        <v>352</v>
      </c>
      <c r="R282" s="811">
        <v>432</v>
      </c>
      <c r="S282" s="811">
        <v>414</v>
      </c>
      <c r="T282" s="811">
        <v>283</v>
      </c>
      <c r="U282" s="811">
        <v>108</v>
      </c>
      <c r="V282" s="811">
        <v>5420</v>
      </c>
      <c r="W282" s="812">
        <v>46.1</v>
      </c>
      <c r="X282" s="809" t="s">
        <v>326</v>
      </c>
      <c r="Y282" s="845"/>
      <c r="Z282" s="369"/>
    </row>
    <row r="283" spans="1:26" s="464" customFormat="1" ht="15.95" customHeight="1" x14ac:dyDescent="0.15">
      <c r="A283" s="844" t="s">
        <v>48</v>
      </c>
      <c r="B283" s="813" t="s">
        <v>324</v>
      </c>
      <c r="C283" s="814">
        <v>14335</v>
      </c>
      <c r="D283" s="815">
        <v>616</v>
      </c>
      <c r="E283" s="815">
        <v>747</v>
      </c>
      <c r="F283" s="815">
        <v>659</v>
      </c>
      <c r="G283" s="815">
        <v>833</v>
      </c>
      <c r="H283" s="815">
        <v>746</v>
      </c>
      <c r="I283" s="815">
        <v>807</v>
      </c>
      <c r="J283" s="815">
        <v>795</v>
      </c>
      <c r="K283" s="815">
        <v>858</v>
      </c>
      <c r="L283" s="815">
        <v>847</v>
      </c>
      <c r="M283" s="815">
        <v>966</v>
      </c>
      <c r="N283" s="815">
        <v>1041</v>
      </c>
      <c r="O283" s="815">
        <v>1260</v>
      </c>
      <c r="P283" s="815">
        <v>1048</v>
      </c>
      <c r="Q283" s="815">
        <v>737</v>
      </c>
      <c r="R283" s="815">
        <v>827</v>
      </c>
      <c r="S283" s="815">
        <v>824</v>
      </c>
      <c r="T283" s="815">
        <v>529</v>
      </c>
      <c r="U283" s="815">
        <v>195</v>
      </c>
      <c r="V283" s="815">
        <v>11824</v>
      </c>
      <c r="W283" s="816">
        <v>44.4</v>
      </c>
      <c r="X283" s="813" t="s">
        <v>324</v>
      </c>
      <c r="Y283" s="844" t="s">
        <v>48</v>
      </c>
      <c r="Z283" s="369"/>
    </row>
    <row r="284" spans="1:26" s="464" customFormat="1" ht="13.7" customHeight="1" x14ac:dyDescent="0.15">
      <c r="A284" s="845"/>
      <c r="B284" s="809" t="s">
        <v>325</v>
      </c>
      <c r="C284" s="810">
        <v>7249</v>
      </c>
      <c r="D284" s="811">
        <v>312</v>
      </c>
      <c r="E284" s="811">
        <v>400</v>
      </c>
      <c r="F284" s="811">
        <v>353</v>
      </c>
      <c r="G284" s="811">
        <v>419</v>
      </c>
      <c r="H284" s="811">
        <v>384</v>
      </c>
      <c r="I284" s="811">
        <v>447</v>
      </c>
      <c r="J284" s="811">
        <v>421</v>
      </c>
      <c r="K284" s="811">
        <v>460</v>
      </c>
      <c r="L284" s="811">
        <v>456</v>
      </c>
      <c r="M284" s="811">
        <v>510</v>
      </c>
      <c r="N284" s="811">
        <v>503</v>
      </c>
      <c r="O284" s="811">
        <v>645</v>
      </c>
      <c r="P284" s="811">
        <v>530</v>
      </c>
      <c r="Q284" s="811">
        <v>368</v>
      </c>
      <c r="R284" s="811">
        <v>393</v>
      </c>
      <c r="S284" s="811">
        <v>343</v>
      </c>
      <c r="T284" s="811">
        <v>223</v>
      </c>
      <c r="U284" s="811">
        <v>82</v>
      </c>
      <c r="V284" s="811">
        <v>5943</v>
      </c>
      <c r="W284" s="812">
        <v>43.2</v>
      </c>
      <c r="X284" s="809" t="s">
        <v>325</v>
      </c>
      <c r="Y284" s="845"/>
      <c r="Z284" s="369"/>
    </row>
    <row r="285" spans="1:26" s="464" customFormat="1" ht="13.7" customHeight="1" x14ac:dyDescent="0.15">
      <c r="A285" s="844"/>
      <c r="B285" s="813" t="s">
        <v>326</v>
      </c>
      <c r="C285" s="814">
        <v>7086</v>
      </c>
      <c r="D285" s="815">
        <v>304</v>
      </c>
      <c r="E285" s="815">
        <v>347</v>
      </c>
      <c r="F285" s="815">
        <v>306</v>
      </c>
      <c r="G285" s="815">
        <v>414</v>
      </c>
      <c r="H285" s="815">
        <v>362</v>
      </c>
      <c r="I285" s="815">
        <v>360</v>
      </c>
      <c r="J285" s="815">
        <v>374</v>
      </c>
      <c r="K285" s="815">
        <v>398</v>
      </c>
      <c r="L285" s="815">
        <v>391</v>
      </c>
      <c r="M285" s="815">
        <v>456</v>
      </c>
      <c r="N285" s="815">
        <v>538</v>
      </c>
      <c r="O285" s="815">
        <v>615</v>
      </c>
      <c r="P285" s="815">
        <v>518</v>
      </c>
      <c r="Q285" s="815">
        <v>369</v>
      </c>
      <c r="R285" s="815">
        <v>434</v>
      </c>
      <c r="S285" s="815">
        <v>481</v>
      </c>
      <c r="T285" s="815">
        <v>306</v>
      </c>
      <c r="U285" s="815">
        <v>113</v>
      </c>
      <c r="V285" s="815">
        <v>5881</v>
      </c>
      <c r="W285" s="816">
        <v>45.6</v>
      </c>
      <c r="X285" s="813" t="s">
        <v>326</v>
      </c>
      <c r="Y285" s="844"/>
      <c r="Z285" s="369"/>
    </row>
    <row r="286" spans="1:26" s="464" customFormat="1" ht="13.7" customHeight="1" x14ac:dyDescent="0.15">
      <c r="A286" s="845" t="s">
        <v>49</v>
      </c>
      <c r="B286" s="809" t="s">
        <v>324</v>
      </c>
      <c r="C286" s="810">
        <v>12536</v>
      </c>
      <c r="D286" s="811">
        <v>373</v>
      </c>
      <c r="E286" s="811">
        <v>564</v>
      </c>
      <c r="F286" s="811">
        <v>577</v>
      </c>
      <c r="G286" s="811">
        <v>685</v>
      </c>
      <c r="H286" s="811">
        <v>659</v>
      </c>
      <c r="I286" s="811">
        <v>622</v>
      </c>
      <c r="J286" s="811">
        <v>589</v>
      </c>
      <c r="K286" s="811">
        <v>754</v>
      </c>
      <c r="L286" s="811">
        <v>842</v>
      </c>
      <c r="M286" s="811">
        <v>933</v>
      </c>
      <c r="N286" s="811">
        <v>1074</v>
      </c>
      <c r="O286" s="811">
        <v>1084</v>
      </c>
      <c r="P286" s="811">
        <v>883</v>
      </c>
      <c r="Q286" s="811">
        <v>722</v>
      </c>
      <c r="R286" s="811">
        <v>813</v>
      </c>
      <c r="S286" s="811">
        <v>764</v>
      </c>
      <c r="T286" s="811">
        <v>447</v>
      </c>
      <c r="U286" s="811">
        <v>151</v>
      </c>
      <c r="V286" s="811">
        <v>10610</v>
      </c>
      <c r="W286" s="812">
        <v>45.9</v>
      </c>
      <c r="X286" s="809" t="s">
        <v>324</v>
      </c>
      <c r="Y286" s="845" t="s">
        <v>49</v>
      </c>
      <c r="Z286" s="369"/>
    </row>
    <row r="287" spans="1:26" s="464" customFormat="1" ht="13.7" customHeight="1" x14ac:dyDescent="0.15">
      <c r="A287" s="844"/>
      <c r="B287" s="813" t="s">
        <v>325</v>
      </c>
      <c r="C287" s="814">
        <v>6405</v>
      </c>
      <c r="D287" s="815">
        <v>178</v>
      </c>
      <c r="E287" s="815">
        <v>272</v>
      </c>
      <c r="F287" s="815">
        <v>302</v>
      </c>
      <c r="G287" s="815">
        <v>351</v>
      </c>
      <c r="H287" s="815">
        <v>354</v>
      </c>
      <c r="I287" s="815">
        <v>336</v>
      </c>
      <c r="J287" s="815">
        <v>326</v>
      </c>
      <c r="K287" s="815">
        <v>424</v>
      </c>
      <c r="L287" s="815">
        <v>440</v>
      </c>
      <c r="M287" s="815">
        <v>498</v>
      </c>
      <c r="N287" s="815">
        <v>586</v>
      </c>
      <c r="O287" s="815">
        <v>589</v>
      </c>
      <c r="P287" s="815">
        <v>455</v>
      </c>
      <c r="Q287" s="815">
        <v>344</v>
      </c>
      <c r="R287" s="815">
        <v>393</v>
      </c>
      <c r="S287" s="815">
        <v>302</v>
      </c>
      <c r="T287" s="815">
        <v>202</v>
      </c>
      <c r="U287" s="815">
        <v>53</v>
      </c>
      <c r="V287" s="815">
        <v>5430</v>
      </c>
      <c r="W287" s="816">
        <v>44.9</v>
      </c>
      <c r="X287" s="813" t="s">
        <v>325</v>
      </c>
      <c r="Y287" s="844"/>
      <c r="Z287" s="369"/>
    </row>
    <row r="288" spans="1:26" s="464" customFormat="1" ht="13.7" customHeight="1" x14ac:dyDescent="0.15">
      <c r="A288" s="845"/>
      <c r="B288" s="809" t="s">
        <v>326</v>
      </c>
      <c r="C288" s="810">
        <v>6131</v>
      </c>
      <c r="D288" s="811">
        <v>195</v>
      </c>
      <c r="E288" s="811">
        <v>292</v>
      </c>
      <c r="F288" s="811">
        <v>275</v>
      </c>
      <c r="G288" s="811">
        <v>334</v>
      </c>
      <c r="H288" s="811">
        <v>305</v>
      </c>
      <c r="I288" s="811">
        <v>286</v>
      </c>
      <c r="J288" s="811">
        <v>263</v>
      </c>
      <c r="K288" s="811">
        <v>330</v>
      </c>
      <c r="L288" s="811">
        <v>402</v>
      </c>
      <c r="M288" s="811">
        <v>435</v>
      </c>
      <c r="N288" s="811">
        <v>488</v>
      </c>
      <c r="O288" s="811">
        <v>495</v>
      </c>
      <c r="P288" s="811">
        <v>428</v>
      </c>
      <c r="Q288" s="811">
        <v>378</v>
      </c>
      <c r="R288" s="811">
        <v>420</v>
      </c>
      <c r="S288" s="811">
        <v>462</v>
      </c>
      <c r="T288" s="811">
        <v>245</v>
      </c>
      <c r="U288" s="811">
        <v>98</v>
      </c>
      <c r="V288" s="811">
        <v>5180</v>
      </c>
      <c r="W288" s="812">
        <v>46.8</v>
      </c>
      <c r="X288" s="809" t="s">
        <v>326</v>
      </c>
      <c r="Y288" s="845"/>
      <c r="Z288" s="369"/>
    </row>
    <row r="289" spans="1:26" s="464" customFormat="1" ht="13.7" customHeight="1" x14ac:dyDescent="0.15">
      <c r="A289" s="844" t="s">
        <v>50</v>
      </c>
      <c r="B289" s="813" t="s">
        <v>324</v>
      </c>
      <c r="C289" s="814">
        <v>29101</v>
      </c>
      <c r="D289" s="815">
        <v>1317</v>
      </c>
      <c r="E289" s="815">
        <v>1433</v>
      </c>
      <c r="F289" s="815">
        <v>1553</v>
      </c>
      <c r="G289" s="815">
        <v>1729</v>
      </c>
      <c r="H289" s="815">
        <v>1853</v>
      </c>
      <c r="I289" s="815">
        <v>1736</v>
      </c>
      <c r="J289" s="815">
        <v>1691</v>
      </c>
      <c r="K289" s="815">
        <v>1872</v>
      </c>
      <c r="L289" s="815">
        <v>1943</v>
      </c>
      <c r="M289" s="815">
        <v>2038</v>
      </c>
      <c r="N289" s="815">
        <v>2242</v>
      </c>
      <c r="O289" s="815">
        <v>2387</v>
      </c>
      <c r="P289" s="815">
        <v>1906</v>
      </c>
      <c r="Q289" s="815">
        <v>1300</v>
      </c>
      <c r="R289" s="815">
        <v>1447</v>
      </c>
      <c r="S289" s="815">
        <v>1429</v>
      </c>
      <c r="T289" s="815">
        <v>930</v>
      </c>
      <c r="U289" s="815">
        <v>295</v>
      </c>
      <c r="V289" s="815">
        <v>23775</v>
      </c>
      <c r="W289" s="816">
        <v>42.5</v>
      </c>
      <c r="X289" s="813" t="s">
        <v>324</v>
      </c>
      <c r="Y289" s="844" t="s">
        <v>50</v>
      </c>
      <c r="Z289" s="369"/>
    </row>
    <row r="290" spans="1:26" s="464" customFormat="1" ht="13.7" customHeight="1" x14ac:dyDescent="0.15">
      <c r="A290" s="845"/>
      <c r="B290" s="809" t="s">
        <v>325</v>
      </c>
      <c r="C290" s="810">
        <v>14617</v>
      </c>
      <c r="D290" s="811">
        <v>657</v>
      </c>
      <c r="E290" s="811">
        <v>751</v>
      </c>
      <c r="F290" s="811">
        <v>744</v>
      </c>
      <c r="G290" s="811">
        <v>849</v>
      </c>
      <c r="H290" s="811">
        <v>991</v>
      </c>
      <c r="I290" s="811">
        <v>952</v>
      </c>
      <c r="J290" s="811">
        <v>905</v>
      </c>
      <c r="K290" s="811">
        <v>970</v>
      </c>
      <c r="L290" s="811">
        <v>1014</v>
      </c>
      <c r="M290" s="811">
        <v>1073</v>
      </c>
      <c r="N290" s="811">
        <v>1176</v>
      </c>
      <c r="O290" s="811">
        <v>1228</v>
      </c>
      <c r="P290" s="811">
        <v>950</v>
      </c>
      <c r="Q290" s="811">
        <v>617</v>
      </c>
      <c r="R290" s="811">
        <v>636</v>
      </c>
      <c r="S290" s="811">
        <v>614</v>
      </c>
      <c r="T290" s="811">
        <v>381</v>
      </c>
      <c r="U290" s="811">
        <v>109</v>
      </c>
      <c r="V290" s="811">
        <v>11951</v>
      </c>
      <c r="W290" s="812">
        <v>41.6</v>
      </c>
      <c r="X290" s="809" t="s">
        <v>325</v>
      </c>
      <c r="Y290" s="845"/>
      <c r="Z290" s="369"/>
    </row>
    <row r="291" spans="1:26" s="464" customFormat="1" ht="13.7" customHeight="1" x14ac:dyDescent="0.15">
      <c r="A291" s="844"/>
      <c r="B291" s="813" t="s">
        <v>326</v>
      </c>
      <c r="C291" s="814">
        <v>14484</v>
      </c>
      <c r="D291" s="815">
        <v>660</v>
      </c>
      <c r="E291" s="815">
        <v>682</v>
      </c>
      <c r="F291" s="815">
        <v>809</v>
      </c>
      <c r="G291" s="815">
        <v>880</v>
      </c>
      <c r="H291" s="815">
        <v>862</v>
      </c>
      <c r="I291" s="815">
        <v>784</v>
      </c>
      <c r="J291" s="815">
        <v>786</v>
      </c>
      <c r="K291" s="815">
        <v>902</v>
      </c>
      <c r="L291" s="815">
        <v>929</v>
      </c>
      <c r="M291" s="815">
        <v>965</v>
      </c>
      <c r="N291" s="815">
        <v>1066</v>
      </c>
      <c r="O291" s="815">
        <v>1159</v>
      </c>
      <c r="P291" s="815">
        <v>956</v>
      </c>
      <c r="Q291" s="815">
        <v>683</v>
      </c>
      <c r="R291" s="815">
        <v>811</v>
      </c>
      <c r="S291" s="815">
        <v>815</v>
      </c>
      <c r="T291" s="815">
        <v>549</v>
      </c>
      <c r="U291" s="815">
        <v>186</v>
      </c>
      <c r="V291" s="815">
        <v>11824</v>
      </c>
      <c r="W291" s="816">
        <v>43.5</v>
      </c>
      <c r="X291" s="813" t="s">
        <v>326</v>
      </c>
      <c r="Y291" s="844"/>
      <c r="Z291" s="369"/>
    </row>
    <row r="292" spans="1:26" s="802" customFormat="1" ht="13.7" customHeight="1" x14ac:dyDescent="0.15">
      <c r="A292" s="818" t="s">
        <v>135</v>
      </c>
      <c r="B292" s="803" t="s">
        <v>324</v>
      </c>
      <c r="C292" s="804">
        <v>298931</v>
      </c>
      <c r="D292" s="805">
        <v>13070</v>
      </c>
      <c r="E292" s="805">
        <v>15049</v>
      </c>
      <c r="F292" s="805">
        <v>14969</v>
      </c>
      <c r="G292" s="805">
        <v>17368</v>
      </c>
      <c r="H292" s="805">
        <v>18611</v>
      </c>
      <c r="I292" s="805">
        <v>18709</v>
      </c>
      <c r="J292" s="805">
        <v>18952</v>
      </c>
      <c r="K292" s="805">
        <v>20032</v>
      </c>
      <c r="L292" s="805">
        <v>19764</v>
      </c>
      <c r="M292" s="805">
        <v>21237</v>
      </c>
      <c r="N292" s="805">
        <v>23570</v>
      </c>
      <c r="O292" s="805">
        <v>26312</v>
      </c>
      <c r="P292" s="805">
        <v>21135</v>
      </c>
      <c r="Q292" s="805">
        <v>13750</v>
      </c>
      <c r="R292" s="805">
        <v>14066</v>
      </c>
      <c r="S292" s="805">
        <v>12630</v>
      </c>
      <c r="T292" s="805">
        <v>7041</v>
      </c>
      <c r="U292" s="805">
        <v>2666</v>
      </c>
      <c r="V292" s="805">
        <v>245479</v>
      </c>
      <c r="W292" s="806">
        <v>42.1</v>
      </c>
      <c r="X292" s="803" t="s">
        <v>324</v>
      </c>
      <c r="Y292" s="818" t="s">
        <v>135</v>
      </c>
      <c r="Z292" s="801"/>
    </row>
    <row r="293" spans="1:26" s="802" customFormat="1" ht="13.7" customHeight="1" x14ac:dyDescent="0.15">
      <c r="A293" s="841"/>
      <c r="B293" s="807" t="s">
        <v>325</v>
      </c>
      <c r="C293" s="798">
        <v>148184</v>
      </c>
      <c r="D293" s="799">
        <v>6815</v>
      </c>
      <c r="E293" s="799">
        <v>7683</v>
      </c>
      <c r="F293" s="799">
        <v>7776</v>
      </c>
      <c r="G293" s="799">
        <v>8952</v>
      </c>
      <c r="H293" s="799">
        <v>9784</v>
      </c>
      <c r="I293" s="799">
        <v>9795</v>
      </c>
      <c r="J293" s="799">
        <v>9853</v>
      </c>
      <c r="K293" s="799">
        <v>10149</v>
      </c>
      <c r="L293" s="799">
        <v>9943</v>
      </c>
      <c r="M293" s="799">
        <v>10587</v>
      </c>
      <c r="N293" s="799">
        <v>11674</v>
      </c>
      <c r="O293" s="799">
        <v>13147</v>
      </c>
      <c r="P293" s="799">
        <v>10374</v>
      </c>
      <c r="Q293" s="799">
        <v>6543</v>
      </c>
      <c r="R293" s="799">
        <v>6242</v>
      </c>
      <c r="S293" s="799">
        <v>5176</v>
      </c>
      <c r="T293" s="799">
        <v>2806</v>
      </c>
      <c r="U293" s="799">
        <v>885</v>
      </c>
      <c r="V293" s="799">
        <v>120526</v>
      </c>
      <c r="W293" s="800">
        <v>40.9</v>
      </c>
      <c r="X293" s="807" t="s">
        <v>325</v>
      </c>
      <c r="Y293" s="841"/>
      <c r="Z293" s="801"/>
    </row>
    <row r="294" spans="1:26" s="802" customFormat="1" ht="13.7" customHeight="1" x14ac:dyDescent="0.15">
      <c r="A294" s="840"/>
      <c r="B294" s="803" t="s">
        <v>326</v>
      </c>
      <c r="C294" s="804">
        <v>150747</v>
      </c>
      <c r="D294" s="805">
        <v>6255</v>
      </c>
      <c r="E294" s="805">
        <v>7366</v>
      </c>
      <c r="F294" s="805">
        <v>7193</v>
      </c>
      <c r="G294" s="805">
        <v>8416</v>
      </c>
      <c r="H294" s="805">
        <v>8827</v>
      </c>
      <c r="I294" s="805">
        <v>8914</v>
      </c>
      <c r="J294" s="805">
        <v>9099</v>
      </c>
      <c r="K294" s="805">
        <v>9883</v>
      </c>
      <c r="L294" s="805">
        <v>9821</v>
      </c>
      <c r="M294" s="805">
        <v>10650</v>
      </c>
      <c r="N294" s="805">
        <v>11896</v>
      </c>
      <c r="O294" s="805">
        <v>13165</v>
      </c>
      <c r="P294" s="805">
        <v>10761</v>
      </c>
      <c r="Q294" s="805">
        <v>7207</v>
      </c>
      <c r="R294" s="805">
        <v>7824</v>
      </c>
      <c r="S294" s="805">
        <v>7454</v>
      </c>
      <c r="T294" s="805">
        <v>4235</v>
      </c>
      <c r="U294" s="805">
        <v>1781</v>
      </c>
      <c r="V294" s="805">
        <v>124953</v>
      </c>
      <c r="W294" s="806">
        <v>43.3</v>
      </c>
      <c r="X294" s="803" t="s">
        <v>326</v>
      </c>
      <c r="Y294" s="840"/>
      <c r="Z294" s="801"/>
    </row>
    <row r="295" spans="1:26" s="834" customFormat="1" ht="13.7" customHeight="1" x14ac:dyDescent="0.2">
      <c r="A295" s="843" t="s">
        <v>217</v>
      </c>
      <c r="B295" s="829" t="s">
        <v>324</v>
      </c>
      <c r="C295" s="830">
        <v>115884</v>
      </c>
      <c r="D295" s="831">
        <v>5265</v>
      </c>
      <c r="E295" s="831">
        <v>5896</v>
      </c>
      <c r="F295" s="831">
        <v>5641</v>
      </c>
      <c r="G295" s="831">
        <v>6558</v>
      </c>
      <c r="H295" s="831">
        <v>7163</v>
      </c>
      <c r="I295" s="831">
        <v>7647</v>
      </c>
      <c r="J295" s="831">
        <v>7966</v>
      </c>
      <c r="K295" s="831">
        <v>8073</v>
      </c>
      <c r="L295" s="831">
        <v>7844</v>
      </c>
      <c r="M295" s="831">
        <v>8004</v>
      </c>
      <c r="N295" s="831">
        <v>8903</v>
      </c>
      <c r="O295" s="831">
        <v>10147</v>
      </c>
      <c r="P295" s="831">
        <v>8432</v>
      </c>
      <c r="Q295" s="831">
        <v>5152</v>
      </c>
      <c r="R295" s="831">
        <v>5048</v>
      </c>
      <c r="S295" s="831">
        <v>4569</v>
      </c>
      <c r="T295" s="831">
        <v>2538</v>
      </c>
      <c r="U295" s="831">
        <v>1038</v>
      </c>
      <c r="V295" s="831">
        <v>95235</v>
      </c>
      <c r="W295" s="832">
        <v>41.7</v>
      </c>
      <c r="X295" s="829" t="s">
        <v>324</v>
      </c>
      <c r="Y295" s="843" t="s">
        <v>217</v>
      </c>
      <c r="Z295" s="833"/>
    </row>
    <row r="296" spans="1:26" s="834" customFormat="1" ht="13.7" customHeight="1" x14ac:dyDescent="0.2">
      <c r="A296" s="853"/>
      <c r="B296" s="836" t="s">
        <v>325</v>
      </c>
      <c r="C296" s="837">
        <v>56671</v>
      </c>
      <c r="D296" s="838">
        <v>2786</v>
      </c>
      <c r="E296" s="838">
        <v>3022</v>
      </c>
      <c r="F296" s="838">
        <v>2940</v>
      </c>
      <c r="G296" s="838">
        <v>3403</v>
      </c>
      <c r="H296" s="838">
        <v>3703</v>
      </c>
      <c r="I296" s="838">
        <v>3903</v>
      </c>
      <c r="J296" s="838">
        <v>4114</v>
      </c>
      <c r="K296" s="838">
        <v>3997</v>
      </c>
      <c r="L296" s="838">
        <v>3882</v>
      </c>
      <c r="M296" s="838">
        <v>3863</v>
      </c>
      <c r="N296" s="838">
        <v>4258</v>
      </c>
      <c r="O296" s="838">
        <v>4895</v>
      </c>
      <c r="P296" s="838">
        <v>4047</v>
      </c>
      <c r="Q296" s="838">
        <v>2403</v>
      </c>
      <c r="R296" s="838">
        <v>2259</v>
      </c>
      <c r="S296" s="838">
        <v>1845</v>
      </c>
      <c r="T296" s="838">
        <v>993</v>
      </c>
      <c r="U296" s="838">
        <v>358</v>
      </c>
      <c r="V296" s="838">
        <v>45894</v>
      </c>
      <c r="W296" s="839">
        <v>40.4</v>
      </c>
      <c r="X296" s="836" t="s">
        <v>325</v>
      </c>
      <c r="Y296" s="853"/>
      <c r="Z296" s="833"/>
    </row>
    <row r="297" spans="1:26" s="834" customFormat="1" ht="13.7" customHeight="1" x14ac:dyDescent="0.2">
      <c r="A297" s="854"/>
      <c r="B297" s="829" t="s">
        <v>326</v>
      </c>
      <c r="C297" s="830">
        <v>59213</v>
      </c>
      <c r="D297" s="831">
        <v>2479</v>
      </c>
      <c r="E297" s="831">
        <v>2874</v>
      </c>
      <c r="F297" s="831">
        <v>2701</v>
      </c>
      <c r="G297" s="831">
        <v>3155</v>
      </c>
      <c r="H297" s="831">
        <v>3460</v>
      </c>
      <c r="I297" s="831">
        <v>3744</v>
      </c>
      <c r="J297" s="831">
        <v>3852</v>
      </c>
      <c r="K297" s="831">
        <v>4076</v>
      </c>
      <c r="L297" s="831">
        <v>3962</v>
      </c>
      <c r="M297" s="831">
        <v>4141</v>
      </c>
      <c r="N297" s="831">
        <v>4645</v>
      </c>
      <c r="O297" s="831">
        <v>5252</v>
      </c>
      <c r="P297" s="831">
        <v>4385</v>
      </c>
      <c r="Q297" s="831">
        <v>2749</v>
      </c>
      <c r="R297" s="831">
        <v>2789</v>
      </c>
      <c r="S297" s="831">
        <v>2724</v>
      </c>
      <c r="T297" s="831">
        <v>1545</v>
      </c>
      <c r="U297" s="831">
        <v>680</v>
      </c>
      <c r="V297" s="831">
        <v>49341</v>
      </c>
      <c r="W297" s="832">
        <v>43</v>
      </c>
      <c r="X297" s="829" t="s">
        <v>326</v>
      </c>
      <c r="Y297" s="854"/>
      <c r="Z297" s="833"/>
    </row>
    <row r="298" spans="1:26" s="464" customFormat="1" ht="13.7" customHeight="1" x14ac:dyDescent="0.15">
      <c r="A298" s="845" t="s">
        <v>40</v>
      </c>
      <c r="B298" s="809" t="s">
        <v>324</v>
      </c>
      <c r="C298" s="810">
        <v>28883</v>
      </c>
      <c r="D298" s="811">
        <v>1254</v>
      </c>
      <c r="E298" s="811">
        <v>1465</v>
      </c>
      <c r="F298" s="811">
        <v>1487</v>
      </c>
      <c r="G298" s="811">
        <v>1710</v>
      </c>
      <c r="H298" s="811">
        <v>1764</v>
      </c>
      <c r="I298" s="811">
        <v>1735</v>
      </c>
      <c r="J298" s="811">
        <v>1756</v>
      </c>
      <c r="K298" s="811">
        <v>1936</v>
      </c>
      <c r="L298" s="811">
        <v>1917</v>
      </c>
      <c r="M298" s="811">
        <v>1999</v>
      </c>
      <c r="N298" s="811">
        <v>2052</v>
      </c>
      <c r="O298" s="811">
        <v>2510</v>
      </c>
      <c r="P298" s="811">
        <v>1987</v>
      </c>
      <c r="Q298" s="811">
        <v>1397</v>
      </c>
      <c r="R298" s="811">
        <v>1465</v>
      </c>
      <c r="S298" s="811">
        <v>1375</v>
      </c>
      <c r="T298" s="811">
        <v>795</v>
      </c>
      <c r="U298" s="811">
        <v>279</v>
      </c>
      <c r="V298" s="811">
        <v>23653</v>
      </c>
      <c r="W298" s="812">
        <v>42.6</v>
      </c>
      <c r="X298" s="809" t="s">
        <v>324</v>
      </c>
      <c r="Y298" s="845" t="s">
        <v>40</v>
      </c>
      <c r="Z298" s="369"/>
    </row>
    <row r="299" spans="1:26" s="464" customFormat="1" ht="13.7" customHeight="1" x14ac:dyDescent="0.15">
      <c r="A299" s="844"/>
      <c r="B299" s="813" t="s">
        <v>325</v>
      </c>
      <c r="C299" s="814">
        <v>14571</v>
      </c>
      <c r="D299" s="815">
        <v>666</v>
      </c>
      <c r="E299" s="815">
        <v>749</v>
      </c>
      <c r="F299" s="815">
        <v>777</v>
      </c>
      <c r="G299" s="815">
        <v>899</v>
      </c>
      <c r="H299" s="815">
        <v>903</v>
      </c>
      <c r="I299" s="815">
        <v>938</v>
      </c>
      <c r="J299" s="815">
        <v>933</v>
      </c>
      <c r="K299" s="815">
        <v>1003</v>
      </c>
      <c r="L299" s="815">
        <v>1001</v>
      </c>
      <c r="M299" s="815">
        <v>1020</v>
      </c>
      <c r="N299" s="815">
        <v>1034</v>
      </c>
      <c r="O299" s="815">
        <v>1278</v>
      </c>
      <c r="P299" s="815">
        <v>1004</v>
      </c>
      <c r="Q299" s="815">
        <v>687</v>
      </c>
      <c r="R299" s="815">
        <v>701</v>
      </c>
      <c r="S299" s="815">
        <v>568</v>
      </c>
      <c r="T299" s="815">
        <v>310</v>
      </c>
      <c r="U299" s="815">
        <v>100</v>
      </c>
      <c r="V299" s="815">
        <v>11830</v>
      </c>
      <c r="W299" s="816">
        <v>41.4</v>
      </c>
      <c r="X299" s="813" t="s">
        <v>325</v>
      </c>
      <c r="Y299" s="844"/>
      <c r="Z299" s="369"/>
    </row>
    <row r="300" spans="1:26" s="464" customFormat="1" ht="13.7" customHeight="1" x14ac:dyDescent="0.15">
      <c r="A300" s="845"/>
      <c r="B300" s="809" t="s">
        <v>326</v>
      </c>
      <c r="C300" s="810">
        <v>14312</v>
      </c>
      <c r="D300" s="811">
        <v>588</v>
      </c>
      <c r="E300" s="811">
        <v>716</v>
      </c>
      <c r="F300" s="811">
        <v>710</v>
      </c>
      <c r="G300" s="811">
        <v>811</v>
      </c>
      <c r="H300" s="811">
        <v>861</v>
      </c>
      <c r="I300" s="811">
        <v>797</v>
      </c>
      <c r="J300" s="811">
        <v>823</v>
      </c>
      <c r="K300" s="811">
        <v>933</v>
      </c>
      <c r="L300" s="811">
        <v>916</v>
      </c>
      <c r="M300" s="811">
        <v>979</v>
      </c>
      <c r="N300" s="811">
        <v>1018</v>
      </c>
      <c r="O300" s="811">
        <v>1232</v>
      </c>
      <c r="P300" s="811">
        <v>983</v>
      </c>
      <c r="Q300" s="811">
        <v>710</v>
      </c>
      <c r="R300" s="811">
        <v>764</v>
      </c>
      <c r="S300" s="811">
        <v>807</v>
      </c>
      <c r="T300" s="811">
        <v>485</v>
      </c>
      <c r="U300" s="811">
        <v>179</v>
      </c>
      <c r="V300" s="811">
        <v>11823</v>
      </c>
      <c r="W300" s="812">
        <v>43.7</v>
      </c>
      <c r="X300" s="809" t="s">
        <v>326</v>
      </c>
      <c r="Y300" s="845"/>
      <c r="Z300" s="369"/>
    </row>
    <row r="301" spans="1:26" s="464" customFormat="1" ht="13.7" customHeight="1" x14ac:dyDescent="0.15">
      <c r="A301" s="844" t="s">
        <v>41</v>
      </c>
      <c r="B301" s="813" t="s">
        <v>324</v>
      </c>
      <c r="C301" s="814">
        <v>17462</v>
      </c>
      <c r="D301" s="815">
        <v>695</v>
      </c>
      <c r="E301" s="815">
        <v>829</v>
      </c>
      <c r="F301" s="815">
        <v>809</v>
      </c>
      <c r="G301" s="815">
        <v>965</v>
      </c>
      <c r="H301" s="815">
        <v>1033</v>
      </c>
      <c r="I301" s="815">
        <v>924</v>
      </c>
      <c r="J301" s="815">
        <v>938</v>
      </c>
      <c r="K301" s="815">
        <v>1057</v>
      </c>
      <c r="L301" s="815">
        <v>1110</v>
      </c>
      <c r="M301" s="815">
        <v>1296</v>
      </c>
      <c r="N301" s="815">
        <v>1234</v>
      </c>
      <c r="O301" s="815">
        <v>1469</v>
      </c>
      <c r="P301" s="815">
        <v>1341</v>
      </c>
      <c r="Q301" s="815">
        <v>948</v>
      </c>
      <c r="R301" s="815">
        <v>1017</v>
      </c>
      <c r="S301" s="815">
        <v>1000</v>
      </c>
      <c r="T301" s="815">
        <v>584</v>
      </c>
      <c r="U301" s="815">
        <v>213</v>
      </c>
      <c r="V301" s="815">
        <v>14571</v>
      </c>
      <c r="W301" s="816">
        <v>44.5</v>
      </c>
      <c r="X301" s="813" t="s">
        <v>324</v>
      </c>
      <c r="Y301" s="844" t="s">
        <v>41</v>
      </c>
      <c r="Z301" s="369"/>
    </row>
    <row r="302" spans="1:26" s="464" customFormat="1" ht="13.7" customHeight="1" x14ac:dyDescent="0.15">
      <c r="A302" s="845"/>
      <c r="B302" s="809" t="s">
        <v>325</v>
      </c>
      <c r="C302" s="810">
        <v>8937</v>
      </c>
      <c r="D302" s="811">
        <v>372</v>
      </c>
      <c r="E302" s="811">
        <v>445</v>
      </c>
      <c r="F302" s="811">
        <v>431</v>
      </c>
      <c r="G302" s="811">
        <v>520</v>
      </c>
      <c r="H302" s="811">
        <v>597</v>
      </c>
      <c r="I302" s="811">
        <v>541</v>
      </c>
      <c r="J302" s="811">
        <v>498</v>
      </c>
      <c r="K302" s="811">
        <v>560</v>
      </c>
      <c r="L302" s="811">
        <v>560</v>
      </c>
      <c r="M302" s="811">
        <v>704</v>
      </c>
      <c r="N302" s="811">
        <v>633</v>
      </c>
      <c r="O302" s="811">
        <v>761</v>
      </c>
      <c r="P302" s="811">
        <v>679</v>
      </c>
      <c r="Q302" s="811">
        <v>468</v>
      </c>
      <c r="R302" s="811">
        <v>461</v>
      </c>
      <c r="S302" s="811">
        <v>425</v>
      </c>
      <c r="T302" s="811">
        <v>232</v>
      </c>
      <c r="U302" s="811">
        <v>50</v>
      </c>
      <c r="V302" s="811">
        <v>7387</v>
      </c>
      <c r="W302" s="812">
        <v>42.8</v>
      </c>
      <c r="X302" s="809" t="s">
        <v>325</v>
      </c>
      <c r="Y302" s="845"/>
      <c r="Z302" s="369"/>
    </row>
    <row r="303" spans="1:26" s="464" customFormat="1" ht="13.7" customHeight="1" x14ac:dyDescent="0.15">
      <c r="A303" s="844"/>
      <c r="B303" s="813" t="s">
        <v>326</v>
      </c>
      <c r="C303" s="814">
        <v>8525</v>
      </c>
      <c r="D303" s="815">
        <v>323</v>
      </c>
      <c r="E303" s="815">
        <v>384</v>
      </c>
      <c r="F303" s="815">
        <v>378</v>
      </c>
      <c r="G303" s="815">
        <v>445</v>
      </c>
      <c r="H303" s="815">
        <v>436</v>
      </c>
      <c r="I303" s="815">
        <v>383</v>
      </c>
      <c r="J303" s="815">
        <v>440</v>
      </c>
      <c r="K303" s="815">
        <v>497</v>
      </c>
      <c r="L303" s="815">
        <v>550</v>
      </c>
      <c r="M303" s="815">
        <v>592</v>
      </c>
      <c r="N303" s="815">
        <v>601</v>
      </c>
      <c r="O303" s="815">
        <v>708</v>
      </c>
      <c r="P303" s="815">
        <v>662</v>
      </c>
      <c r="Q303" s="815">
        <v>480</v>
      </c>
      <c r="R303" s="815">
        <v>556</v>
      </c>
      <c r="S303" s="815">
        <v>575</v>
      </c>
      <c r="T303" s="815">
        <v>352</v>
      </c>
      <c r="U303" s="815">
        <v>163</v>
      </c>
      <c r="V303" s="815">
        <v>7184</v>
      </c>
      <c r="W303" s="816">
        <v>46.4</v>
      </c>
      <c r="X303" s="813" t="s">
        <v>326</v>
      </c>
      <c r="Y303" s="844"/>
      <c r="Z303" s="369"/>
    </row>
    <row r="304" spans="1:26" s="464" customFormat="1" ht="13.7" customHeight="1" x14ac:dyDescent="0.15">
      <c r="A304" s="845" t="s">
        <v>42</v>
      </c>
      <c r="B304" s="809" t="s">
        <v>324</v>
      </c>
      <c r="C304" s="810">
        <v>13129</v>
      </c>
      <c r="D304" s="811">
        <v>500</v>
      </c>
      <c r="E304" s="811">
        <v>668</v>
      </c>
      <c r="F304" s="811">
        <v>683</v>
      </c>
      <c r="G304" s="811">
        <v>716</v>
      </c>
      <c r="H304" s="811">
        <v>753</v>
      </c>
      <c r="I304" s="811">
        <v>719</v>
      </c>
      <c r="J304" s="811">
        <v>797</v>
      </c>
      <c r="K304" s="811">
        <v>809</v>
      </c>
      <c r="L304" s="811">
        <v>849</v>
      </c>
      <c r="M304" s="811">
        <v>948</v>
      </c>
      <c r="N304" s="811">
        <v>1059</v>
      </c>
      <c r="O304" s="811">
        <v>1145</v>
      </c>
      <c r="P304" s="811">
        <v>884</v>
      </c>
      <c r="Q304" s="811">
        <v>640</v>
      </c>
      <c r="R304" s="811">
        <v>717</v>
      </c>
      <c r="S304" s="811">
        <v>698</v>
      </c>
      <c r="T304" s="811">
        <v>398</v>
      </c>
      <c r="U304" s="811">
        <v>146</v>
      </c>
      <c r="V304" s="811">
        <v>10863</v>
      </c>
      <c r="W304" s="812">
        <v>43.7</v>
      </c>
      <c r="X304" s="809" t="s">
        <v>324</v>
      </c>
      <c r="Y304" s="845" t="s">
        <v>42</v>
      </c>
      <c r="Z304" s="369"/>
    </row>
    <row r="305" spans="1:26" s="464" customFormat="1" ht="13.7" customHeight="1" x14ac:dyDescent="0.15">
      <c r="A305" s="844"/>
      <c r="B305" s="813" t="s">
        <v>325</v>
      </c>
      <c r="C305" s="814">
        <v>6699</v>
      </c>
      <c r="D305" s="815">
        <v>260</v>
      </c>
      <c r="E305" s="815">
        <v>348</v>
      </c>
      <c r="F305" s="815">
        <v>370</v>
      </c>
      <c r="G305" s="815">
        <v>344</v>
      </c>
      <c r="H305" s="815">
        <v>413</v>
      </c>
      <c r="I305" s="815">
        <v>400</v>
      </c>
      <c r="J305" s="815">
        <v>419</v>
      </c>
      <c r="K305" s="815">
        <v>434</v>
      </c>
      <c r="L305" s="815">
        <v>434</v>
      </c>
      <c r="M305" s="815">
        <v>495</v>
      </c>
      <c r="N305" s="815">
        <v>554</v>
      </c>
      <c r="O305" s="815">
        <v>604</v>
      </c>
      <c r="P305" s="815">
        <v>479</v>
      </c>
      <c r="Q305" s="815">
        <v>301</v>
      </c>
      <c r="R305" s="815">
        <v>315</v>
      </c>
      <c r="S305" s="815">
        <v>323</v>
      </c>
      <c r="T305" s="815">
        <v>167</v>
      </c>
      <c r="U305" s="815">
        <v>39</v>
      </c>
      <c r="V305" s="815">
        <v>5526</v>
      </c>
      <c r="W305" s="816">
        <v>42.6</v>
      </c>
      <c r="X305" s="813" t="s">
        <v>325</v>
      </c>
      <c r="Y305" s="844"/>
      <c r="Z305" s="369"/>
    </row>
    <row r="306" spans="1:26" s="464" customFormat="1" ht="13.7" customHeight="1" x14ac:dyDescent="0.15">
      <c r="A306" s="845"/>
      <c r="B306" s="809" t="s">
        <v>326</v>
      </c>
      <c r="C306" s="810">
        <v>6430</v>
      </c>
      <c r="D306" s="811">
        <v>240</v>
      </c>
      <c r="E306" s="811">
        <v>320</v>
      </c>
      <c r="F306" s="811">
        <v>313</v>
      </c>
      <c r="G306" s="811">
        <v>372</v>
      </c>
      <c r="H306" s="811">
        <v>340</v>
      </c>
      <c r="I306" s="811">
        <v>319</v>
      </c>
      <c r="J306" s="811">
        <v>378</v>
      </c>
      <c r="K306" s="811">
        <v>375</v>
      </c>
      <c r="L306" s="811">
        <v>415</v>
      </c>
      <c r="M306" s="811">
        <v>453</v>
      </c>
      <c r="N306" s="811">
        <v>505</v>
      </c>
      <c r="O306" s="811">
        <v>541</v>
      </c>
      <c r="P306" s="811">
        <v>405</v>
      </c>
      <c r="Q306" s="811">
        <v>339</v>
      </c>
      <c r="R306" s="811">
        <v>402</v>
      </c>
      <c r="S306" s="811">
        <v>375</v>
      </c>
      <c r="T306" s="811">
        <v>231</v>
      </c>
      <c r="U306" s="811">
        <v>107</v>
      </c>
      <c r="V306" s="811">
        <v>5337</v>
      </c>
      <c r="W306" s="812">
        <v>44.8</v>
      </c>
      <c r="X306" s="809" t="s">
        <v>326</v>
      </c>
      <c r="Y306" s="845"/>
      <c r="Z306" s="369"/>
    </row>
    <row r="307" spans="1:26" s="464" customFormat="1" ht="13.7" customHeight="1" x14ac:dyDescent="0.15">
      <c r="A307" s="844" t="s">
        <v>43</v>
      </c>
      <c r="B307" s="813" t="s">
        <v>324</v>
      </c>
      <c r="C307" s="814">
        <v>17295</v>
      </c>
      <c r="D307" s="815">
        <v>665</v>
      </c>
      <c r="E307" s="815">
        <v>810</v>
      </c>
      <c r="F307" s="815">
        <v>874</v>
      </c>
      <c r="G307" s="815">
        <v>1060</v>
      </c>
      <c r="H307" s="815">
        <v>1069</v>
      </c>
      <c r="I307" s="815">
        <v>971</v>
      </c>
      <c r="J307" s="815">
        <v>944</v>
      </c>
      <c r="K307" s="815">
        <v>1170</v>
      </c>
      <c r="L307" s="815">
        <v>1175</v>
      </c>
      <c r="M307" s="815">
        <v>1279</v>
      </c>
      <c r="N307" s="815">
        <v>1468</v>
      </c>
      <c r="O307" s="815">
        <v>1589</v>
      </c>
      <c r="P307" s="815">
        <v>1169</v>
      </c>
      <c r="Q307" s="815">
        <v>828</v>
      </c>
      <c r="R307" s="815">
        <v>907</v>
      </c>
      <c r="S307" s="815">
        <v>762</v>
      </c>
      <c r="T307" s="815">
        <v>412</v>
      </c>
      <c r="U307" s="815">
        <v>143</v>
      </c>
      <c r="V307" s="815">
        <v>14309</v>
      </c>
      <c r="W307" s="816">
        <v>42.9</v>
      </c>
      <c r="X307" s="813" t="s">
        <v>324</v>
      </c>
      <c r="Y307" s="844" t="s">
        <v>43</v>
      </c>
      <c r="Z307" s="369"/>
    </row>
    <row r="308" spans="1:26" s="464" customFormat="1" ht="13.7" customHeight="1" x14ac:dyDescent="0.15">
      <c r="A308" s="845"/>
      <c r="B308" s="809" t="s">
        <v>325</v>
      </c>
      <c r="C308" s="810">
        <v>8748</v>
      </c>
      <c r="D308" s="811">
        <v>329</v>
      </c>
      <c r="E308" s="811">
        <v>414</v>
      </c>
      <c r="F308" s="811">
        <v>449</v>
      </c>
      <c r="G308" s="811">
        <v>529</v>
      </c>
      <c r="H308" s="811">
        <v>567</v>
      </c>
      <c r="I308" s="811">
        <v>496</v>
      </c>
      <c r="J308" s="811">
        <v>518</v>
      </c>
      <c r="K308" s="811">
        <v>635</v>
      </c>
      <c r="L308" s="811">
        <v>606</v>
      </c>
      <c r="M308" s="811">
        <v>687</v>
      </c>
      <c r="N308" s="811">
        <v>757</v>
      </c>
      <c r="O308" s="811">
        <v>859</v>
      </c>
      <c r="P308" s="811">
        <v>576</v>
      </c>
      <c r="Q308" s="811">
        <v>402</v>
      </c>
      <c r="R308" s="811">
        <v>405</v>
      </c>
      <c r="S308" s="811">
        <v>303</v>
      </c>
      <c r="T308" s="811">
        <v>166</v>
      </c>
      <c r="U308" s="811">
        <v>50</v>
      </c>
      <c r="V308" s="811">
        <v>7247</v>
      </c>
      <c r="W308" s="812">
        <v>42</v>
      </c>
      <c r="X308" s="809" t="s">
        <v>325</v>
      </c>
      <c r="Y308" s="845"/>
      <c r="Z308" s="369"/>
    </row>
    <row r="309" spans="1:26" s="464" customFormat="1" ht="13.7" customHeight="1" x14ac:dyDescent="0.15">
      <c r="A309" s="844"/>
      <c r="B309" s="813" t="s">
        <v>326</v>
      </c>
      <c r="C309" s="814">
        <v>8547</v>
      </c>
      <c r="D309" s="815">
        <v>336</v>
      </c>
      <c r="E309" s="815">
        <v>396</v>
      </c>
      <c r="F309" s="815">
        <v>425</v>
      </c>
      <c r="G309" s="815">
        <v>531</v>
      </c>
      <c r="H309" s="815">
        <v>502</v>
      </c>
      <c r="I309" s="815">
        <v>475</v>
      </c>
      <c r="J309" s="815">
        <v>426</v>
      </c>
      <c r="K309" s="815">
        <v>535</v>
      </c>
      <c r="L309" s="815">
        <v>569</v>
      </c>
      <c r="M309" s="815">
        <v>592</v>
      </c>
      <c r="N309" s="815">
        <v>711</v>
      </c>
      <c r="O309" s="815">
        <v>730</v>
      </c>
      <c r="P309" s="815">
        <v>593</v>
      </c>
      <c r="Q309" s="815">
        <v>426</v>
      </c>
      <c r="R309" s="815">
        <v>502</v>
      </c>
      <c r="S309" s="815">
        <v>459</v>
      </c>
      <c r="T309" s="815">
        <v>246</v>
      </c>
      <c r="U309" s="815">
        <v>93</v>
      </c>
      <c r="V309" s="815">
        <v>7062</v>
      </c>
      <c r="W309" s="816">
        <v>43.8</v>
      </c>
      <c r="X309" s="813" t="s">
        <v>326</v>
      </c>
      <c r="Y309" s="844"/>
      <c r="Z309" s="369"/>
    </row>
    <row r="310" spans="1:26" s="464" customFormat="1" ht="13.7" customHeight="1" x14ac:dyDescent="0.15">
      <c r="A310" s="845" t="s">
        <v>216</v>
      </c>
      <c r="B310" s="809" t="s">
        <v>324</v>
      </c>
      <c r="C310" s="810">
        <v>79327</v>
      </c>
      <c r="D310" s="811">
        <v>3653</v>
      </c>
      <c r="E310" s="811">
        <v>4077</v>
      </c>
      <c r="F310" s="811">
        <v>4054</v>
      </c>
      <c r="G310" s="811">
        <v>4696</v>
      </c>
      <c r="H310" s="811">
        <v>5022</v>
      </c>
      <c r="I310" s="811">
        <v>5147</v>
      </c>
      <c r="J310" s="811">
        <v>5039</v>
      </c>
      <c r="K310" s="811">
        <v>5312</v>
      </c>
      <c r="L310" s="811">
        <v>5066</v>
      </c>
      <c r="M310" s="811">
        <v>5584</v>
      </c>
      <c r="N310" s="811">
        <v>6432</v>
      </c>
      <c r="O310" s="811">
        <v>6982</v>
      </c>
      <c r="P310" s="811">
        <v>5551</v>
      </c>
      <c r="Q310" s="811">
        <v>3595</v>
      </c>
      <c r="R310" s="811">
        <v>3643</v>
      </c>
      <c r="S310" s="811">
        <v>3182</v>
      </c>
      <c r="T310" s="811">
        <v>1668</v>
      </c>
      <c r="U310" s="811">
        <v>624</v>
      </c>
      <c r="V310" s="811">
        <v>64674</v>
      </c>
      <c r="W310" s="812">
        <v>41.6</v>
      </c>
      <c r="X310" s="809" t="s">
        <v>324</v>
      </c>
      <c r="Y310" s="845" t="s">
        <v>216</v>
      </c>
      <c r="Z310" s="369"/>
    </row>
    <row r="311" spans="1:26" s="464" customFormat="1" ht="13.7" customHeight="1" x14ac:dyDescent="0.15">
      <c r="A311" s="844"/>
      <c r="B311" s="813" t="s">
        <v>325</v>
      </c>
      <c r="C311" s="814">
        <v>39091</v>
      </c>
      <c r="D311" s="815">
        <v>1863</v>
      </c>
      <c r="E311" s="815">
        <v>2071</v>
      </c>
      <c r="F311" s="815">
        <v>2110</v>
      </c>
      <c r="G311" s="815">
        <v>2382</v>
      </c>
      <c r="H311" s="815">
        <v>2636</v>
      </c>
      <c r="I311" s="815">
        <v>2667</v>
      </c>
      <c r="J311" s="815">
        <v>2587</v>
      </c>
      <c r="K311" s="815">
        <v>2679</v>
      </c>
      <c r="L311" s="815">
        <v>2559</v>
      </c>
      <c r="M311" s="815">
        <v>2735</v>
      </c>
      <c r="N311" s="815">
        <v>3163</v>
      </c>
      <c r="O311" s="815">
        <v>3493</v>
      </c>
      <c r="P311" s="815">
        <v>2677</v>
      </c>
      <c r="Q311" s="815">
        <v>1724</v>
      </c>
      <c r="R311" s="815">
        <v>1554</v>
      </c>
      <c r="S311" s="815">
        <v>1301</v>
      </c>
      <c r="T311" s="815">
        <v>679</v>
      </c>
      <c r="U311" s="815">
        <v>211</v>
      </c>
      <c r="V311" s="815">
        <v>31598</v>
      </c>
      <c r="W311" s="816">
        <v>40.5</v>
      </c>
      <c r="X311" s="813" t="s">
        <v>325</v>
      </c>
      <c r="Y311" s="844"/>
      <c r="Z311" s="369"/>
    </row>
    <row r="312" spans="1:26" s="464" customFormat="1" ht="13.7" customHeight="1" x14ac:dyDescent="0.15">
      <c r="A312" s="845"/>
      <c r="B312" s="809" t="s">
        <v>326</v>
      </c>
      <c r="C312" s="810">
        <v>40236</v>
      </c>
      <c r="D312" s="811">
        <v>1790</v>
      </c>
      <c r="E312" s="811">
        <v>2006</v>
      </c>
      <c r="F312" s="811">
        <v>1944</v>
      </c>
      <c r="G312" s="811">
        <v>2314</v>
      </c>
      <c r="H312" s="811">
        <v>2386</v>
      </c>
      <c r="I312" s="811">
        <v>2480</v>
      </c>
      <c r="J312" s="811">
        <v>2452</v>
      </c>
      <c r="K312" s="811">
        <v>2633</v>
      </c>
      <c r="L312" s="811">
        <v>2507</v>
      </c>
      <c r="M312" s="811">
        <v>2849</v>
      </c>
      <c r="N312" s="811">
        <v>3269</v>
      </c>
      <c r="O312" s="811">
        <v>3489</v>
      </c>
      <c r="P312" s="811">
        <v>2874</v>
      </c>
      <c r="Q312" s="811">
        <v>1871</v>
      </c>
      <c r="R312" s="811">
        <v>2089</v>
      </c>
      <c r="S312" s="811">
        <v>1881</v>
      </c>
      <c r="T312" s="811">
        <v>989</v>
      </c>
      <c r="U312" s="811">
        <v>413</v>
      </c>
      <c r="V312" s="811">
        <v>33076</v>
      </c>
      <c r="W312" s="812">
        <v>42.7</v>
      </c>
      <c r="X312" s="809" t="s">
        <v>326</v>
      </c>
      <c r="Y312" s="845"/>
      <c r="Z312" s="369"/>
    </row>
    <row r="313" spans="1:26" s="464" customFormat="1" ht="13.7" customHeight="1" x14ac:dyDescent="0.15">
      <c r="A313" s="844" t="s">
        <v>44</v>
      </c>
      <c r="B313" s="813" t="s">
        <v>324</v>
      </c>
      <c r="C313" s="814">
        <v>14469</v>
      </c>
      <c r="D313" s="815">
        <v>571</v>
      </c>
      <c r="E313" s="815">
        <v>698</v>
      </c>
      <c r="F313" s="815">
        <v>740</v>
      </c>
      <c r="G313" s="815">
        <v>859</v>
      </c>
      <c r="H313" s="815">
        <v>930</v>
      </c>
      <c r="I313" s="815">
        <v>788</v>
      </c>
      <c r="J313" s="815">
        <v>799</v>
      </c>
      <c r="K313" s="815">
        <v>935</v>
      </c>
      <c r="L313" s="815">
        <v>1007</v>
      </c>
      <c r="M313" s="815">
        <v>1089</v>
      </c>
      <c r="N313" s="815">
        <v>1274</v>
      </c>
      <c r="O313" s="815">
        <v>1298</v>
      </c>
      <c r="P313" s="815">
        <v>984</v>
      </c>
      <c r="Q313" s="815">
        <v>705</v>
      </c>
      <c r="R313" s="815">
        <v>707</v>
      </c>
      <c r="S313" s="815">
        <v>595</v>
      </c>
      <c r="T313" s="815">
        <v>372</v>
      </c>
      <c r="U313" s="815">
        <v>118</v>
      </c>
      <c r="V313" s="815">
        <v>11941</v>
      </c>
      <c r="W313" s="816">
        <v>42.7</v>
      </c>
      <c r="X313" s="813" t="s">
        <v>324</v>
      </c>
      <c r="Y313" s="844" t="s">
        <v>44</v>
      </c>
      <c r="Z313" s="369"/>
    </row>
    <row r="314" spans="1:26" s="464" customFormat="1" ht="13.7" customHeight="1" x14ac:dyDescent="0.15">
      <c r="A314" s="845"/>
      <c r="B314" s="809" t="s">
        <v>325</v>
      </c>
      <c r="C314" s="810">
        <v>7295</v>
      </c>
      <c r="D314" s="811">
        <v>309</v>
      </c>
      <c r="E314" s="811">
        <v>342</v>
      </c>
      <c r="F314" s="811">
        <v>375</v>
      </c>
      <c r="G314" s="811">
        <v>453</v>
      </c>
      <c r="H314" s="811">
        <v>474</v>
      </c>
      <c r="I314" s="811">
        <v>435</v>
      </c>
      <c r="J314" s="811">
        <v>405</v>
      </c>
      <c r="K314" s="811">
        <v>472</v>
      </c>
      <c r="L314" s="811">
        <v>523</v>
      </c>
      <c r="M314" s="811">
        <v>596</v>
      </c>
      <c r="N314" s="811">
        <v>692</v>
      </c>
      <c r="O314" s="811">
        <v>663</v>
      </c>
      <c r="P314" s="811">
        <v>503</v>
      </c>
      <c r="Q314" s="811">
        <v>329</v>
      </c>
      <c r="R314" s="811">
        <v>299</v>
      </c>
      <c r="S314" s="811">
        <v>230</v>
      </c>
      <c r="T314" s="811">
        <v>155</v>
      </c>
      <c r="U314" s="811">
        <v>40</v>
      </c>
      <c r="V314" s="811">
        <v>5987</v>
      </c>
      <c r="W314" s="812">
        <v>41.7</v>
      </c>
      <c r="X314" s="809" t="s">
        <v>325</v>
      </c>
      <c r="Y314" s="845"/>
      <c r="Z314" s="369"/>
    </row>
    <row r="315" spans="1:26" s="464" customFormat="1" ht="13.7" customHeight="1" x14ac:dyDescent="0.15">
      <c r="A315" s="844"/>
      <c r="B315" s="813" t="s">
        <v>326</v>
      </c>
      <c r="C315" s="814">
        <v>7174</v>
      </c>
      <c r="D315" s="815">
        <v>262</v>
      </c>
      <c r="E315" s="815">
        <v>356</v>
      </c>
      <c r="F315" s="815">
        <v>365</v>
      </c>
      <c r="G315" s="815">
        <v>406</v>
      </c>
      <c r="H315" s="815">
        <v>456</v>
      </c>
      <c r="I315" s="815">
        <v>353</v>
      </c>
      <c r="J315" s="815">
        <v>394</v>
      </c>
      <c r="K315" s="815">
        <v>463</v>
      </c>
      <c r="L315" s="815">
        <v>484</v>
      </c>
      <c r="M315" s="815">
        <v>493</v>
      </c>
      <c r="N315" s="815">
        <v>582</v>
      </c>
      <c r="O315" s="815">
        <v>635</v>
      </c>
      <c r="P315" s="815">
        <v>481</v>
      </c>
      <c r="Q315" s="815">
        <v>376</v>
      </c>
      <c r="R315" s="815">
        <v>408</v>
      </c>
      <c r="S315" s="815">
        <v>365</v>
      </c>
      <c r="T315" s="815">
        <v>217</v>
      </c>
      <c r="U315" s="815">
        <v>78</v>
      </c>
      <c r="V315" s="815">
        <v>5954</v>
      </c>
      <c r="W315" s="816">
        <v>43.8</v>
      </c>
      <c r="X315" s="813" t="s">
        <v>326</v>
      </c>
      <c r="Y315" s="844"/>
      <c r="Z315" s="369"/>
    </row>
    <row r="316" spans="1:26" s="464" customFormat="1" ht="13.7" customHeight="1" x14ac:dyDescent="0.15">
      <c r="A316" s="845" t="s">
        <v>45</v>
      </c>
      <c r="B316" s="809" t="s">
        <v>324</v>
      </c>
      <c r="C316" s="810">
        <v>12482</v>
      </c>
      <c r="D316" s="811">
        <v>467</v>
      </c>
      <c r="E316" s="811">
        <v>606</v>
      </c>
      <c r="F316" s="811">
        <v>681</v>
      </c>
      <c r="G316" s="811">
        <v>804</v>
      </c>
      <c r="H316" s="811">
        <v>877</v>
      </c>
      <c r="I316" s="811">
        <v>778</v>
      </c>
      <c r="J316" s="811">
        <v>713</v>
      </c>
      <c r="K316" s="811">
        <v>740</v>
      </c>
      <c r="L316" s="811">
        <v>796</v>
      </c>
      <c r="M316" s="811">
        <v>1038</v>
      </c>
      <c r="N316" s="811">
        <v>1148</v>
      </c>
      <c r="O316" s="811">
        <v>1172</v>
      </c>
      <c r="P316" s="811">
        <v>787</v>
      </c>
      <c r="Q316" s="811">
        <v>485</v>
      </c>
      <c r="R316" s="811">
        <v>562</v>
      </c>
      <c r="S316" s="811">
        <v>449</v>
      </c>
      <c r="T316" s="811">
        <v>274</v>
      </c>
      <c r="U316" s="811">
        <v>105</v>
      </c>
      <c r="V316" s="811">
        <v>10233</v>
      </c>
      <c r="W316" s="812">
        <v>41.7</v>
      </c>
      <c r="X316" s="809" t="s">
        <v>324</v>
      </c>
      <c r="Y316" s="845" t="s">
        <v>45</v>
      </c>
      <c r="Z316" s="369"/>
    </row>
    <row r="317" spans="1:26" s="464" customFormat="1" ht="13.7" customHeight="1" x14ac:dyDescent="0.15">
      <c r="A317" s="844"/>
      <c r="B317" s="813" t="s">
        <v>325</v>
      </c>
      <c r="C317" s="814">
        <v>6172</v>
      </c>
      <c r="D317" s="815">
        <v>230</v>
      </c>
      <c r="E317" s="815">
        <v>292</v>
      </c>
      <c r="F317" s="815">
        <v>324</v>
      </c>
      <c r="G317" s="815">
        <v>422</v>
      </c>
      <c r="H317" s="815">
        <v>491</v>
      </c>
      <c r="I317" s="815">
        <v>415</v>
      </c>
      <c r="J317" s="815">
        <v>379</v>
      </c>
      <c r="K317" s="815">
        <v>369</v>
      </c>
      <c r="L317" s="815">
        <v>378</v>
      </c>
      <c r="M317" s="815">
        <v>487</v>
      </c>
      <c r="N317" s="815">
        <v>583</v>
      </c>
      <c r="O317" s="815">
        <v>594</v>
      </c>
      <c r="P317" s="815">
        <v>409</v>
      </c>
      <c r="Q317" s="815">
        <v>229</v>
      </c>
      <c r="R317" s="815">
        <v>248</v>
      </c>
      <c r="S317" s="815">
        <v>181</v>
      </c>
      <c r="T317" s="815">
        <v>104</v>
      </c>
      <c r="U317" s="815">
        <v>37</v>
      </c>
      <c r="V317" s="815">
        <v>5057</v>
      </c>
      <c r="W317" s="816">
        <v>40.799999999999997</v>
      </c>
      <c r="X317" s="813" t="s">
        <v>325</v>
      </c>
      <c r="Y317" s="844"/>
      <c r="Z317" s="369"/>
    </row>
    <row r="318" spans="1:26" s="464" customFormat="1" ht="13.7" customHeight="1" x14ac:dyDescent="0.15">
      <c r="A318" s="845"/>
      <c r="B318" s="809" t="s">
        <v>326</v>
      </c>
      <c r="C318" s="810">
        <v>6310</v>
      </c>
      <c r="D318" s="811">
        <v>237</v>
      </c>
      <c r="E318" s="811">
        <v>314</v>
      </c>
      <c r="F318" s="811">
        <v>357</v>
      </c>
      <c r="G318" s="811">
        <v>382</v>
      </c>
      <c r="H318" s="811">
        <v>386</v>
      </c>
      <c r="I318" s="811">
        <v>363</v>
      </c>
      <c r="J318" s="811">
        <v>334</v>
      </c>
      <c r="K318" s="811">
        <v>371</v>
      </c>
      <c r="L318" s="811">
        <v>418</v>
      </c>
      <c r="M318" s="811">
        <v>551</v>
      </c>
      <c r="N318" s="811">
        <v>565</v>
      </c>
      <c r="O318" s="811">
        <v>578</v>
      </c>
      <c r="P318" s="811">
        <v>378</v>
      </c>
      <c r="Q318" s="811">
        <v>256</v>
      </c>
      <c r="R318" s="811">
        <v>314</v>
      </c>
      <c r="S318" s="811">
        <v>268</v>
      </c>
      <c r="T318" s="811">
        <v>170</v>
      </c>
      <c r="U318" s="811">
        <v>68</v>
      </c>
      <c r="V318" s="811">
        <v>5176</v>
      </c>
      <c r="W318" s="812">
        <v>42.6</v>
      </c>
      <c r="X318" s="809" t="s">
        <v>326</v>
      </c>
      <c r="Y318" s="845"/>
      <c r="Z318" s="369"/>
    </row>
    <row r="319" spans="1:26" s="802" customFormat="1" ht="13.7" customHeight="1" x14ac:dyDescent="0.15">
      <c r="A319" s="827" t="s">
        <v>136</v>
      </c>
      <c r="B319" s="807" t="s">
        <v>324</v>
      </c>
      <c r="C319" s="798">
        <v>212603</v>
      </c>
      <c r="D319" s="799">
        <v>8988</v>
      </c>
      <c r="E319" s="799">
        <v>10049</v>
      </c>
      <c r="F319" s="799">
        <v>9828</v>
      </c>
      <c r="G319" s="799">
        <v>11609</v>
      </c>
      <c r="H319" s="799">
        <v>13049</v>
      </c>
      <c r="I319" s="799">
        <v>13200</v>
      </c>
      <c r="J319" s="799">
        <v>13311</v>
      </c>
      <c r="K319" s="799">
        <v>13989</v>
      </c>
      <c r="L319" s="799">
        <v>13484</v>
      </c>
      <c r="M319" s="799">
        <v>14558</v>
      </c>
      <c r="N319" s="799">
        <v>16227</v>
      </c>
      <c r="O319" s="799">
        <v>19344</v>
      </c>
      <c r="P319" s="799">
        <v>14914</v>
      </c>
      <c r="Q319" s="799">
        <v>9782</v>
      </c>
      <c r="R319" s="799">
        <v>11666</v>
      </c>
      <c r="S319" s="799">
        <v>10051</v>
      </c>
      <c r="T319" s="799">
        <v>5905</v>
      </c>
      <c r="U319" s="799">
        <v>2649</v>
      </c>
      <c r="V319" s="799">
        <v>176926</v>
      </c>
      <c r="W319" s="800">
        <v>43.3</v>
      </c>
      <c r="X319" s="807" t="s">
        <v>324</v>
      </c>
      <c r="Y319" s="827" t="s">
        <v>136</v>
      </c>
      <c r="Z319" s="801"/>
    </row>
    <row r="320" spans="1:26" s="802" customFormat="1" ht="13.7" customHeight="1" x14ac:dyDescent="0.15">
      <c r="A320" s="820"/>
      <c r="B320" s="803" t="s">
        <v>325</v>
      </c>
      <c r="C320" s="804">
        <v>104309</v>
      </c>
      <c r="D320" s="805">
        <v>4657</v>
      </c>
      <c r="E320" s="805">
        <v>5153</v>
      </c>
      <c r="F320" s="805">
        <v>5075</v>
      </c>
      <c r="G320" s="805">
        <v>5932</v>
      </c>
      <c r="H320" s="805">
        <v>6711</v>
      </c>
      <c r="I320" s="805">
        <v>6916</v>
      </c>
      <c r="J320" s="805">
        <v>6888</v>
      </c>
      <c r="K320" s="805">
        <v>7016</v>
      </c>
      <c r="L320" s="805">
        <v>6685</v>
      </c>
      <c r="M320" s="805">
        <v>7180</v>
      </c>
      <c r="N320" s="805">
        <v>7934</v>
      </c>
      <c r="O320" s="805">
        <v>9522</v>
      </c>
      <c r="P320" s="805">
        <v>7220</v>
      </c>
      <c r="Q320" s="805">
        <v>4482</v>
      </c>
      <c r="R320" s="805">
        <v>5219</v>
      </c>
      <c r="S320" s="805">
        <v>4346</v>
      </c>
      <c r="T320" s="805">
        <v>2410</v>
      </c>
      <c r="U320" s="805">
        <v>963</v>
      </c>
      <c r="V320" s="805">
        <v>85903</v>
      </c>
      <c r="W320" s="806">
        <v>42.1</v>
      </c>
      <c r="X320" s="803" t="s">
        <v>325</v>
      </c>
      <c r="Y320" s="820"/>
      <c r="Z320" s="801"/>
    </row>
    <row r="321" spans="1:26" s="802" customFormat="1" ht="13.7" customHeight="1" x14ac:dyDescent="0.15">
      <c r="A321" s="841"/>
      <c r="B321" s="807" t="s">
        <v>326</v>
      </c>
      <c r="C321" s="798">
        <v>108294</v>
      </c>
      <c r="D321" s="799">
        <v>4331</v>
      </c>
      <c r="E321" s="799">
        <v>4896</v>
      </c>
      <c r="F321" s="799">
        <v>4753</v>
      </c>
      <c r="G321" s="799">
        <v>5677</v>
      </c>
      <c r="H321" s="799">
        <v>6338</v>
      </c>
      <c r="I321" s="799">
        <v>6284</v>
      </c>
      <c r="J321" s="799">
        <v>6423</v>
      </c>
      <c r="K321" s="799">
        <v>6973</v>
      </c>
      <c r="L321" s="799">
        <v>6799</v>
      </c>
      <c r="M321" s="799">
        <v>7378</v>
      </c>
      <c r="N321" s="799">
        <v>8293</v>
      </c>
      <c r="O321" s="799">
        <v>9822</v>
      </c>
      <c r="P321" s="799">
        <v>7694</v>
      </c>
      <c r="Q321" s="799">
        <v>5300</v>
      </c>
      <c r="R321" s="799">
        <v>6447</v>
      </c>
      <c r="S321" s="799">
        <v>5705</v>
      </c>
      <c r="T321" s="799">
        <v>3495</v>
      </c>
      <c r="U321" s="799">
        <v>1686</v>
      </c>
      <c r="V321" s="799">
        <v>91023</v>
      </c>
      <c r="W321" s="800">
        <v>44.5</v>
      </c>
      <c r="X321" s="807" t="s">
        <v>326</v>
      </c>
      <c r="Y321" s="841"/>
      <c r="Z321" s="801"/>
    </row>
    <row r="322" spans="1:26" s="834" customFormat="1" ht="15.95" customHeight="1" x14ac:dyDescent="0.2">
      <c r="A322" s="842" t="s">
        <v>218</v>
      </c>
      <c r="B322" s="836" t="s">
        <v>324</v>
      </c>
      <c r="C322" s="837">
        <v>115337</v>
      </c>
      <c r="D322" s="838">
        <v>5117</v>
      </c>
      <c r="E322" s="838">
        <v>5643</v>
      </c>
      <c r="F322" s="838">
        <v>5445</v>
      </c>
      <c r="G322" s="838">
        <v>6272</v>
      </c>
      <c r="H322" s="838">
        <v>7121</v>
      </c>
      <c r="I322" s="838">
        <v>7524</v>
      </c>
      <c r="J322" s="838">
        <v>7583</v>
      </c>
      <c r="K322" s="838">
        <v>7685</v>
      </c>
      <c r="L322" s="838">
        <v>7190</v>
      </c>
      <c r="M322" s="838">
        <v>7901</v>
      </c>
      <c r="N322" s="838">
        <v>8837</v>
      </c>
      <c r="O322" s="838">
        <v>10213</v>
      </c>
      <c r="P322" s="838">
        <v>7925</v>
      </c>
      <c r="Q322" s="838">
        <v>5077</v>
      </c>
      <c r="R322" s="838">
        <v>6129</v>
      </c>
      <c r="S322" s="838">
        <v>5207</v>
      </c>
      <c r="T322" s="838">
        <v>3051</v>
      </c>
      <c r="U322" s="838">
        <v>1417</v>
      </c>
      <c r="V322" s="838">
        <v>95377</v>
      </c>
      <c r="W322" s="839">
        <v>42.7</v>
      </c>
      <c r="X322" s="836" t="s">
        <v>324</v>
      </c>
      <c r="Y322" s="842" t="s">
        <v>218</v>
      </c>
      <c r="Z322" s="833"/>
    </row>
    <row r="323" spans="1:26" s="834" customFormat="1" ht="14.65" customHeight="1" x14ac:dyDescent="0.2">
      <c r="A323" s="854"/>
      <c r="B323" s="829" t="s">
        <v>325</v>
      </c>
      <c r="C323" s="830">
        <v>55995</v>
      </c>
      <c r="D323" s="831">
        <v>2687</v>
      </c>
      <c r="E323" s="831">
        <v>2910</v>
      </c>
      <c r="F323" s="831">
        <v>2808</v>
      </c>
      <c r="G323" s="831">
        <v>3178</v>
      </c>
      <c r="H323" s="831">
        <v>3634</v>
      </c>
      <c r="I323" s="831">
        <v>3890</v>
      </c>
      <c r="J323" s="831">
        <v>3808</v>
      </c>
      <c r="K323" s="831">
        <v>3814</v>
      </c>
      <c r="L323" s="831">
        <v>3490</v>
      </c>
      <c r="M323" s="831">
        <v>3823</v>
      </c>
      <c r="N323" s="831">
        <v>4198</v>
      </c>
      <c r="O323" s="831">
        <v>4922</v>
      </c>
      <c r="P323" s="831">
        <v>3831</v>
      </c>
      <c r="Q323" s="831">
        <v>2277</v>
      </c>
      <c r="R323" s="831">
        <v>2720</v>
      </c>
      <c r="S323" s="831">
        <v>2259</v>
      </c>
      <c r="T323" s="831">
        <v>1242</v>
      </c>
      <c r="U323" s="831">
        <v>504</v>
      </c>
      <c r="V323" s="831">
        <v>45656</v>
      </c>
      <c r="W323" s="832">
        <v>41.4</v>
      </c>
      <c r="X323" s="829" t="s">
        <v>325</v>
      </c>
      <c r="Y323" s="854"/>
      <c r="Z323" s="833"/>
    </row>
    <row r="324" spans="1:26" s="834" customFormat="1" ht="14.65" customHeight="1" x14ac:dyDescent="0.2">
      <c r="A324" s="853"/>
      <c r="B324" s="836" t="s">
        <v>326</v>
      </c>
      <c r="C324" s="837">
        <v>59342</v>
      </c>
      <c r="D324" s="838">
        <v>2430</v>
      </c>
      <c r="E324" s="838">
        <v>2733</v>
      </c>
      <c r="F324" s="838">
        <v>2637</v>
      </c>
      <c r="G324" s="838">
        <v>3094</v>
      </c>
      <c r="H324" s="838">
        <v>3487</v>
      </c>
      <c r="I324" s="838">
        <v>3634</v>
      </c>
      <c r="J324" s="838">
        <v>3775</v>
      </c>
      <c r="K324" s="838">
        <v>3871</v>
      </c>
      <c r="L324" s="838">
        <v>3700</v>
      </c>
      <c r="M324" s="838">
        <v>4078</v>
      </c>
      <c r="N324" s="838">
        <v>4639</v>
      </c>
      <c r="O324" s="838">
        <v>5291</v>
      </c>
      <c r="P324" s="838">
        <v>4094</v>
      </c>
      <c r="Q324" s="838">
        <v>2800</v>
      </c>
      <c r="R324" s="838">
        <v>3409</v>
      </c>
      <c r="S324" s="838">
        <v>2948</v>
      </c>
      <c r="T324" s="838">
        <v>1809</v>
      </c>
      <c r="U324" s="838">
        <v>913</v>
      </c>
      <c r="V324" s="838">
        <v>49721</v>
      </c>
      <c r="W324" s="839">
        <v>44</v>
      </c>
      <c r="X324" s="836" t="s">
        <v>326</v>
      </c>
      <c r="Y324" s="853"/>
      <c r="Z324" s="833"/>
    </row>
    <row r="325" spans="1:26" s="464" customFormat="1" ht="13.7" customHeight="1" x14ac:dyDescent="0.15">
      <c r="A325" s="844" t="s">
        <v>86</v>
      </c>
      <c r="B325" s="813" t="s">
        <v>324</v>
      </c>
      <c r="C325" s="814">
        <v>44406</v>
      </c>
      <c r="D325" s="815">
        <v>1859</v>
      </c>
      <c r="E325" s="815">
        <v>1967</v>
      </c>
      <c r="F325" s="815">
        <v>1926</v>
      </c>
      <c r="G325" s="815">
        <v>2417</v>
      </c>
      <c r="H325" s="815">
        <v>2649</v>
      </c>
      <c r="I325" s="815">
        <v>2792</v>
      </c>
      <c r="J325" s="815">
        <v>2858</v>
      </c>
      <c r="K325" s="815">
        <v>2916</v>
      </c>
      <c r="L325" s="815">
        <v>2796</v>
      </c>
      <c r="M325" s="815">
        <v>2901</v>
      </c>
      <c r="N325" s="815">
        <v>3333</v>
      </c>
      <c r="O325" s="815">
        <v>4241</v>
      </c>
      <c r="P325" s="815">
        <v>3252</v>
      </c>
      <c r="Q325" s="815">
        <v>2149</v>
      </c>
      <c r="R325" s="815">
        <v>2468</v>
      </c>
      <c r="S325" s="815">
        <v>2154</v>
      </c>
      <c r="T325" s="815">
        <v>1253</v>
      </c>
      <c r="U325" s="815">
        <v>475</v>
      </c>
      <c r="V325" s="815">
        <v>37282</v>
      </c>
      <c r="W325" s="816">
        <v>43.7</v>
      </c>
      <c r="X325" s="813" t="s">
        <v>324</v>
      </c>
      <c r="Y325" s="844" t="s">
        <v>86</v>
      </c>
      <c r="Z325" s="369"/>
    </row>
    <row r="326" spans="1:26" s="464" customFormat="1" ht="13.7" customHeight="1" x14ac:dyDescent="0.15">
      <c r="A326" s="845"/>
      <c r="B326" s="809" t="s">
        <v>325</v>
      </c>
      <c r="C326" s="810">
        <v>21802</v>
      </c>
      <c r="D326" s="811">
        <v>943</v>
      </c>
      <c r="E326" s="811">
        <v>1019</v>
      </c>
      <c r="F326" s="811">
        <v>970</v>
      </c>
      <c r="G326" s="811">
        <v>1260</v>
      </c>
      <c r="H326" s="811">
        <v>1382</v>
      </c>
      <c r="I326" s="811">
        <v>1486</v>
      </c>
      <c r="J326" s="811">
        <v>1553</v>
      </c>
      <c r="K326" s="811">
        <v>1443</v>
      </c>
      <c r="L326" s="811">
        <v>1393</v>
      </c>
      <c r="M326" s="811">
        <v>1409</v>
      </c>
      <c r="N326" s="811">
        <v>1613</v>
      </c>
      <c r="O326" s="811">
        <v>2064</v>
      </c>
      <c r="P326" s="811">
        <v>1516</v>
      </c>
      <c r="Q326" s="811">
        <v>997</v>
      </c>
      <c r="R326" s="811">
        <v>1095</v>
      </c>
      <c r="S326" s="811">
        <v>941</v>
      </c>
      <c r="T326" s="811">
        <v>528</v>
      </c>
      <c r="U326" s="811">
        <v>190</v>
      </c>
      <c r="V326" s="811">
        <v>18148</v>
      </c>
      <c r="W326" s="812">
        <v>42.4</v>
      </c>
      <c r="X326" s="809" t="s">
        <v>325</v>
      </c>
      <c r="Y326" s="845"/>
      <c r="Z326" s="369"/>
    </row>
    <row r="327" spans="1:26" s="464" customFormat="1" ht="13.7" customHeight="1" x14ac:dyDescent="0.15">
      <c r="A327" s="844"/>
      <c r="B327" s="813" t="s">
        <v>326</v>
      </c>
      <c r="C327" s="814">
        <v>22604</v>
      </c>
      <c r="D327" s="815">
        <v>916</v>
      </c>
      <c r="E327" s="815">
        <v>948</v>
      </c>
      <c r="F327" s="815">
        <v>956</v>
      </c>
      <c r="G327" s="815">
        <v>1157</v>
      </c>
      <c r="H327" s="815">
        <v>1267</v>
      </c>
      <c r="I327" s="815">
        <v>1306</v>
      </c>
      <c r="J327" s="815">
        <v>1305</v>
      </c>
      <c r="K327" s="815">
        <v>1473</v>
      </c>
      <c r="L327" s="815">
        <v>1403</v>
      </c>
      <c r="M327" s="815">
        <v>1492</v>
      </c>
      <c r="N327" s="815">
        <v>1720</v>
      </c>
      <c r="O327" s="815">
        <v>2177</v>
      </c>
      <c r="P327" s="815">
        <v>1736</v>
      </c>
      <c r="Q327" s="815">
        <v>1152</v>
      </c>
      <c r="R327" s="815">
        <v>1373</v>
      </c>
      <c r="S327" s="815">
        <v>1213</v>
      </c>
      <c r="T327" s="815">
        <v>725</v>
      </c>
      <c r="U327" s="815">
        <v>285</v>
      </c>
      <c r="V327" s="815">
        <v>19134</v>
      </c>
      <c r="W327" s="816">
        <v>44.9</v>
      </c>
      <c r="X327" s="813" t="s">
        <v>326</v>
      </c>
      <c r="Y327" s="844"/>
      <c r="Z327" s="369"/>
    </row>
    <row r="328" spans="1:26" s="464" customFormat="1" ht="13.7" customHeight="1" x14ac:dyDescent="0.15">
      <c r="A328" s="845" t="s">
        <v>87</v>
      </c>
      <c r="B328" s="809" t="s">
        <v>324</v>
      </c>
      <c r="C328" s="810">
        <v>31963</v>
      </c>
      <c r="D328" s="811">
        <v>1343</v>
      </c>
      <c r="E328" s="811">
        <v>1544</v>
      </c>
      <c r="F328" s="811">
        <v>1511</v>
      </c>
      <c r="G328" s="811">
        <v>1799</v>
      </c>
      <c r="H328" s="811">
        <v>2026</v>
      </c>
      <c r="I328" s="811">
        <v>1794</v>
      </c>
      <c r="J328" s="811">
        <v>1809</v>
      </c>
      <c r="K328" s="811">
        <v>2161</v>
      </c>
      <c r="L328" s="811">
        <v>2193</v>
      </c>
      <c r="M328" s="811">
        <v>2293</v>
      </c>
      <c r="N328" s="811">
        <v>2485</v>
      </c>
      <c r="O328" s="811">
        <v>2907</v>
      </c>
      <c r="P328" s="811">
        <v>2254</v>
      </c>
      <c r="Q328" s="811">
        <v>1437</v>
      </c>
      <c r="R328" s="811">
        <v>1672</v>
      </c>
      <c r="S328" s="811">
        <v>1507</v>
      </c>
      <c r="T328" s="811">
        <v>816</v>
      </c>
      <c r="U328" s="811">
        <v>412</v>
      </c>
      <c r="V328" s="811">
        <v>26535</v>
      </c>
      <c r="W328" s="812">
        <v>43.1</v>
      </c>
      <c r="X328" s="809" t="s">
        <v>324</v>
      </c>
      <c r="Y328" s="845" t="s">
        <v>87</v>
      </c>
      <c r="Z328" s="369"/>
    </row>
    <row r="329" spans="1:26" s="464" customFormat="1" ht="13.7" customHeight="1" x14ac:dyDescent="0.15">
      <c r="A329" s="844"/>
      <c r="B329" s="813" t="s">
        <v>325</v>
      </c>
      <c r="C329" s="814">
        <v>16081</v>
      </c>
      <c r="D329" s="815">
        <v>693</v>
      </c>
      <c r="E329" s="815">
        <v>762</v>
      </c>
      <c r="F329" s="815">
        <v>813</v>
      </c>
      <c r="G329" s="815">
        <v>892</v>
      </c>
      <c r="H329" s="815">
        <v>1032</v>
      </c>
      <c r="I329" s="815">
        <v>976</v>
      </c>
      <c r="J329" s="815">
        <v>954</v>
      </c>
      <c r="K329" s="815">
        <v>1111</v>
      </c>
      <c r="L329" s="815">
        <v>1126</v>
      </c>
      <c r="M329" s="815">
        <v>1201</v>
      </c>
      <c r="N329" s="815">
        <v>1298</v>
      </c>
      <c r="O329" s="815">
        <v>1513</v>
      </c>
      <c r="P329" s="815">
        <v>1135</v>
      </c>
      <c r="Q329" s="815">
        <v>693</v>
      </c>
      <c r="R329" s="815">
        <v>781</v>
      </c>
      <c r="S329" s="815">
        <v>639</v>
      </c>
      <c r="T329" s="815">
        <v>306</v>
      </c>
      <c r="U329" s="815">
        <v>156</v>
      </c>
      <c r="V329" s="815">
        <v>13296</v>
      </c>
      <c r="W329" s="816">
        <v>42.2</v>
      </c>
      <c r="X329" s="813" t="s">
        <v>325</v>
      </c>
      <c r="Y329" s="844"/>
      <c r="Z329" s="369"/>
    </row>
    <row r="330" spans="1:26" s="464" customFormat="1" ht="13.7" customHeight="1" x14ac:dyDescent="0.15">
      <c r="A330" s="845"/>
      <c r="B330" s="809" t="s">
        <v>326</v>
      </c>
      <c r="C330" s="810">
        <v>15882</v>
      </c>
      <c r="D330" s="811">
        <v>650</v>
      </c>
      <c r="E330" s="811">
        <v>782</v>
      </c>
      <c r="F330" s="811">
        <v>698</v>
      </c>
      <c r="G330" s="811">
        <v>907</v>
      </c>
      <c r="H330" s="811">
        <v>994</v>
      </c>
      <c r="I330" s="811">
        <v>818</v>
      </c>
      <c r="J330" s="811">
        <v>855</v>
      </c>
      <c r="K330" s="811">
        <v>1050</v>
      </c>
      <c r="L330" s="811">
        <v>1067</v>
      </c>
      <c r="M330" s="811">
        <v>1092</v>
      </c>
      <c r="N330" s="811">
        <v>1187</v>
      </c>
      <c r="O330" s="811">
        <v>1394</v>
      </c>
      <c r="P330" s="811">
        <v>1119</v>
      </c>
      <c r="Q330" s="811">
        <v>744</v>
      </c>
      <c r="R330" s="811">
        <v>891</v>
      </c>
      <c r="S330" s="811">
        <v>868</v>
      </c>
      <c r="T330" s="811">
        <v>510</v>
      </c>
      <c r="U330" s="811">
        <v>256</v>
      </c>
      <c r="V330" s="811">
        <v>13239</v>
      </c>
      <c r="W330" s="812">
        <v>44.1</v>
      </c>
      <c r="X330" s="809" t="s">
        <v>326</v>
      </c>
      <c r="Y330" s="845"/>
      <c r="Z330" s="369"/>
    </row>
    <row r="331" spans="1:26" s="464" customFormat="1" ht="15.95" customHeight="1" x14ac:dyDescent="0.15">
      <c r="A331" s="844" t="s">
        <v>88</v>
      </c>
      <c r="B331" s="813" t="s">
        <v>324</v>
      </c>
      <c r="C331" s="814">
        <v>20897</v>
      </c>
      <c r="D331" s="815">
        <v>669</v>
      </c>
      <c r="E331" s="815">
        <v>895</v>
      </c>
      <c r="F331" s="815">
        <v>946</v>
      </c>
      <c r="G331" s="815">
        <v>1121</v>
      </c>
      <c r="H331" s="815">
        <v>1253</v>
      </c>
      <c r="I331" s="815">
        <v>1090</v>
      </c>
      <c r="J331" s="815">
        <v>1061</v>
      </c>
      <c r="K331" s="815">
        <v>1227</v>
      </c>
      <c r="L331" s="815">
        <v>1305</v>
      </c>
      <c r="M331" s="815">
        <v>1463</v>
      </c>
      <c r="N331" s="815">
        <v>1572</v>
      </c>
      <c r="O331" s="815">
        <v>1983</v>
      </c>
      <c r="P331" s="815">
        <v>1483</v>
      </c>
      <c r="Q331" s="815">
        <v>1119</v>
      </c>
      <c r="R331" s="815">
        <v>1397</v>
      </c>
      <c r="S331" s="815">
        <v>1183</v>
      </c>
      <c r="T331" s="815">
        <v>785</v>
      </c>
      <c r="U331" s="815">
        <v>345</v>
      </c>
      <c r="V331" s="815">
        <v>17732</v>
      </c>
      <c r="W331" s="816">
        <v>45.8</v>
      </c>
      <c r="X331" s="813" t="s">
        <v>324</v>
      </c>
      <c r="Y331" s="844" t="s">
        <v>88</v>
      </c>
      <c r="Z331" s="369"/>
    </row>
    <row r="332" spans="1:26" s="464" customFormat="1" ht="13.7" customHeight="1" x14ac:dyDescent="0.15">
      <c r="A332" s="845"/>
      <c r="B332" s="809" t="s">
        <v>325</v>
      </c>
      <c r="C332" s="810">
        <v>10431</v>
      </c>
      <c r="D332" s="811">
        <v>334</v>
      </c>
      <c r="E332" s="811">
        <v>462</v>
      </c>
      <c r="F332" s="811">
        <v>484</v>
      </c>
      <c r="G332" s="811">
        <v>602</v>
      </c>
      <c r="H332" s="811">
        <v>663</v>
      </c>
      <c r="I332" s="811">
        <v>564</v>
      </c>
      <c r="J332" s="811">
        <v>573</v>
      </c>
      <c r="K332" s="811">
        <v>648</v>
      </c>
      <c r="L332" s="811">
        <v>676</v>
      </c>
      <c r="M332" s="811">
        <v>747</v>
      </c>
      <c r="N332" s="811">
        <v>825</v>
      </c>
      <c r="O332" s="811">
        <v>1023</v>
      </c>
      <c r="P332" s="811">
        <v>738</v>
      </c>
      <c r="Q332" s="811">
        <v>515</v>
      </c>
      <c r="R332" s="811">
        <v>623</v>
      </c>
      <c r="S332" s="811">
        <v>507</v>
      </c>
      <c r="T332" s="811">
        <v>334</v>
      </c>
      <c r="U332" s="811">
        <v>113</v>
      </c>
      <c r="V332" s="811">
        <v>8803</v>
      </c>
      <c r="W332" s="812">
        <v>44.4</v>
      </c>
      <c r="X332" s="809" t="s">
        <v>325</v>
      </c>
      <c r="Y332" s="845"/>
      <c r="Z332" s="369"/>
    </row>
    <row r="333" spans="1:26" s="464" customFormat="1" ht="13.7" customHeight="1" x14ac:dyDescent="0.15">
      <c r="A333" s="844"/>
      <c r="B333" s="813" t="s">
        <v>326</v>
      </c>
      <c r="C333" s="814">
        <v>10466</v>
      </c>
      <c r="D333" s="815">
        <v>335</v>
      </c>
      <c r="E333" s="815">
        <v>433</v>
      </c>
      <c r="F333" s="815">
        <v>462</v>
      </c>
      <c r="G333" s="815">
        <v>519</v>
      </c>
      <c r="H333" s="815">
        <v>590</v>
      </c>
      <c r="I333" s="815">
        <v>526</v>
      </c>
      <c r="J333" s="815">
        <v>488</v>
      </c>
      <c r="K333" s="815">
        <v>579</v>
      </c>
      <c r="L333" s="815">
        <v>629</v>
      </c>
      <c r="M333" s="815">
        <v>716</v>
      </c>
      <c r="N333" s="815">
        <v>747</v>
      </c>
      <c r="O333" s="815">
        <v>960</v>
      </c>
      <c r="P333" s="815">
        <v>745</v>
      </c>
      <c r="Q333" s="815">
        <v>604</v>
      </c>
      <c r="R333" s="815">
        <v>774</v>
      </c>
      <c r="S333" s="815">
        <v>676</v>
      </c>
      <c r="T333" s="815">
        <v>451</v>
      </c>
      <c r="U333" s="815">
        <v>232</v>
      </c>
      <c r="V333" s="815">
        <v>8929</v>
      </c>
      <c r="W333" s="816">
        <v>47.1</v>
      </c>
      <c r="X333" s="813" t="s">
        <v>326</v>
      </c>
      <c r="Y333" s="844"/>
      <c r="Z333" s="369"/>
    </row>
    <row r="334" spans="1:26" s="802" customFormat="1" ht="14.65" customHeight="1" x14ac:dyDescent="0.15">
      <c r="A334" s="818" t="s">
        <v>137</v>
      </c>
      <c r="B334" s="803" t="s">
        <v>324</v>
      </c>
      <c r="C334" s="804">
        <v>214536</v>
      </c>
      <c r="D334" s="805">
        <v>8735</v>
      </c>
      <c r="E334" s="805">
        <v>9735</v>
      </c>
      <c r="F334" s="805">
        <v>10510</v>
      </c>
      <c r="G334" s="805">
        <v>12140</v>
      </c>
      <c r="H334" s="805">
        <v>12386</v>
      </c>
      <c r="I334" s="805">
        <v>12502</v>
      </c>
      <c r="J334" s="805">
        <v>13091</v>
      </c>
      <c r="K334" s="805">
        <v>13722</v>
      </c>
      <c r="L334" s="805">
        <v>13383</v>
      </c>
      <c r="M334" s="805">
        <v>13388</v>
      </c>
      <c r="N334" s="805">
        <v>15584</v>
      </c>
      <c r="O334" s="805">
        <v>18338</v>
      </c>
      <c r="P334" s="805">
        <v>16660</v>
      </c>
      <c r="Q334" s="805">
        <v>11378</v>
      </c>
      <c r="R334" s="805">
        <v>11912</v>
      </c>
      <c r="S334" s="805">
        <v>10844</v>
      </c>
      <c r="T334" s="805">
        <v>7018</v>
      </c>
      <c r="U334" s="805">
        <v>3210</v>
      </c>
      <c r="V334" s="805">
        <v>178310</v>
      </c>
      <c r="W334" s="806">
        <v>44.1</v>
      </c>
      <c r="X334" s="803" t="s">
        <v>324</v>
      </c>
      <c r="Y334" s="818" t="s">
        <v>137</v>
      </c>
      <c r="Z334" s="801"/>
    </row>
    <row r="335" spans="1:26" s="802" customFormat="1" ht="14.65" customHeight="1" x14ac:dyDescent="0.15">
      <c r="A335" s="819"/>
      <c r="B335" s="807" t="s">
        <v>325</v>
      </c>
      <c r="C335" s="798">
        <v>104089</v>
      </c>
      <c r="D335" s="799">
        <v>4492</v>
      </c>
      <c r="E335" s="799">
        <v>5019</v>
      </c>
      <c r="F335" s="799">
        <v>5317</v>
      </c>
      <c r="G335" s="799">
        <v>6209</v>
      </c>
      <c r="H335" s="799">
        <v>6311</v>
      </c>
      <c r="I335" s="799">
        <v>6470</v>
      </c>
      <c r="J335" s="799">
        <v>6682</v>
      </c>
      <c r="K335" s="799">
        <v>6895</v>
      </c>
      <c r="L335" s="799">
        <v>6614</v>
      </c>
      <c r="M335" s="799">
        <v>6617</v>
      </c>
      <c r="N335" s="799">
        <v>7688</v>
      </c>
      <c r="O335" s="799">
        <v>9072</v>
      </c>
      <c r="P335" s="799">
        <v>8080</v>
      </c>
      <c r="Q335" s="799">
        <v>5260</v>
      </c>
      <c r="R335" s="799">
        <v>5159</v>
      </c>
      <c r="S335" s="799">
        <v>4447</v>
      </c>
      <c r="T335" s="799">
        <v>2667</v>
      </c>
      <c r="U335" s="799">
        <v>1090</v>
      </c>
      <c r="V335" s="799">
        <v>85578</v>
      </c>
      <c r="W335" s="800">
        <v>42.6</v>
      </c>
      <c r="X335" s="807" t="s">
        <v>325</v>
      </c>
      <c r="Y335" s="819"/>
      <c r="Z335" s="801"/>
    </row>
    <row r="336" spans="1:26" s="802" customFormat="1" ht="14.65" customHeight="1" x14ac:dyDescent="0.15">
      <c r="A336" s="840"/>
      <c r="B336" s="803" t="s">
        <v>326</v>
      </c>
      <c r="C336" s="804">
        <v>110447</v>
      </c>
      <c r="D336" s="805">
        <v>4243</v>
      </c>
      <c r="E336" s="805">
        <v>4716</v>
      </c>
      <c r="F336" s="805">
        <v>5193</v>
      </c>
      <c r="G336" s="805">
        <v>5931</v>
      </c>
      <c r="H336" s="805">
        <v>6075</v>
      </c>
      <c r="I336" s="805">
        <v>6032</v>
      </c>
      <c r="J336" s="805">
        <v>6409</v>
      </c>
      <c r="K336" s="805">
        <v>6827</v>
      </c>
      <c r="L336" s="805">
        <v>6769</v>
      </c>
      <c r="M336" s="805">
        <v>6771</v>
      </c>
      <c r="N336" s="805">
        <v>7896</v>
      </c>
      <c r="O336" s="805">
        <v>9266</v>
      </c>
      <c r="P336" s="805">
        <v>8580</v>
      </c>
      <c r="Q336" s="805">
        <v>6118</v>
      </c>
      <c r="R336" s="805">
        <v>6753</v>
      </c>
      <c r="S336" s="805">
        <v>6397</v>
      </c>
      <c r="T336" s="805">
        <v>4351</v>
      </c>
      <c r="U336" s="805">
        <v>2120</v>
      </c>
      <c r="V336" s="805">
        <v>92732</v>
      </c>
      <c r="W336" s="806">
        <v>45.4</v>
      </c>
      <c r="X336" s="803" t="s">
        <v>326</v>
      </c>
      <c r="Y336" s="840"/>
      <c r="Z336" s="801"/>
    </row>
    <row r="337" spans="1:26" s="834" customFormat="1" ht="14.65" customHeight="1" x14ac:dyDescent="0.2">
      <c r="A337" s="843" t="s">
        <v>219</v>
      </c>
      <c r="B337" s="829" t="s">
        <v>324</v>
      </c>
      <c r="C337" s="830">
        <v>71852</v>
      </c>
      <c r="D337" s="831">
        <v>3267</v>
      </c>
      <c r="E337" s="831">
        <v>3404</v>
      </c>
      <c r="F337" s="831">
        <v>3670</v>
      </c>
      <c r="G337" s="831">
        <v>4186</v>
      </c>
      <c r="H337" s="831">
        <v>4194</v>
      </c>
      <c r="I337" s="831">
        <v>4442</v>
      </c>
      <c r="J337" s="831">
        <v>4755</v>
      </c>
      <c r="K337" s="831">
        <v>4916</v>
      </c>
      <c r="L337" s="831">
        <v>4695</v>
      </c>
      <c r="M337" s="831">
        <v>4449</v>
      </c>
      <c r="N337" s="831">
        <v>5168</v>
      </c>
      <c r="O337" s="831">
        <v>5955</v>
      </c>
      <c r="P337" s="831">
        <v>5615</v>
      </c>
      <c r="Q337" s="831">
        <v>3470</v>
      </c>
      <c r="R337" s="831">
        <v>3508</v>
      </c>
      <c r="S337" s="831">
        <v>3265</v>
      </c>
      <c r="T337" s="831">
        <v>1974</v>
      </c>
      <c r="U337" s="831">
        <v>919</v>
      </c>
      <c r="V337" s="831">
        <v>59032</v>
      </c>
      <c r="W337" s="832">
        <v>42.7</v>
      </c>
      <c r="X337" s="829" t="s">
        <v>324</v>
      </c>
      <c r="Y337" s="843" t="s">
        <v>219</v>
      </c>
      <c r="Z337" s="833"/>
    </row>
    <row r="338" spans="1:26" s="834" customFormat="1" ht="14.65" customHeight="1" x14ac:dyDescent="0.2">
      <c r="A338" s="842"/>
      <c r="B338" s="836" t="s">
        <v>325</v>
      </c>
      <c r="C338" s="837">
        <v>34770</v>
      </c>
      <c r="D338" s="838">
        <v>1680</v>
      </c>
      <c r="E338" s="838">
        <v>1790</v>
      </c>
      <c r="F338" s="838">
        <v>1870</v>
      </c>
      <c r="G338" s="838">
        <v>2063</v>
      </c>
      <c r="H338" s="838">
        <v>2062</v>
      </c>
      <c r="I338" s="838">
        <v>2254</v>
      </c>
      <c r="J338" s="838">
        <v>2469</v>
      </c>
      <c r="K338" s="838">
        <v>2421</v>
      </c>
      <c r="L338" s="838">
        <v>2372</v>
      </c>
      <c r="M338" s="838">
        <v>2160</v>
      </c>
      <c r="N338" s="838">
        <v>2509</v>
      </c>
      <c r="O338" s="838">
        <v>2857</v>
      </c>
      <c r="P338" s="838">
        <v>2689</v>
      </c>
      <c r="Q338" s="838">
        <v>1600</v>
      </c>
      <c r="R338" s="838">
        <v>1526</v>
      </c>
      <c r="S338" s="838">
        <v>1367</v>
      </c>
      <c r="T338" s="838">
        <v>775</v>
      </c>
      <c r="U338" s="838">
        <v>306</v>
      </c>
      <c r="V338" s="838">
        <v>28209</v>
      </c>
      <c r="W338" s="839">
        <v>41.4</v>
      </c>
      <c r="X338" s="836" t="s">
        <v>325</v>
      </c>
      <c r="Y338" s="842"/>
      <c r="Z338" s="833"/>
    </row>
    <row r="339" spans="1:26" s="834" customFormat="1" ht="14.65" customHeight="1" x14ac:dyDescent="0.2">
      <c r="A339" s="843"/>
      <c r="B339" s="829" t="s">
        <v>326</v>
      </c>
      <c r="C339" s="830">
        <v>37082</v>
      </c>
      <c r="D339" s="831">
        <v>1587</v>
      </c>
      <c r="E339" s="831">
        <v>1614</v>
      </c>
      <c r="F339" s="831">
        <v>1800</v>
      </c>
      <c r="G339" s="831">
        <v>2123</v>
      </c>
      <c r="H339" s="831">
        <v>2132</v>
      </c>
      <c r="I339" s="831">
        <v>2188</v>
      </c>
      <c r="J339" s="831">
        <v>2286</v>
      </c>
      <c r="K339" s="831">
        <v>2495</v>
      </c>
      <c r="L339" s="831">
        <v>2323</v>
      </c>
      <c r="M339" s="831">
        <v>2289</v>
      </c>
      <c r="N339" s="831">
        <v>2659</v>
      </c>
      <c r="O339" s="831">
        <v>3098</v>
      </c>
      <c r="P339" s="831">
        <v>2926</v>
      </c>
      <c r="Q339" s="831">
        <v>1870</v>
      </c>
      <c r="R339" s="831">
        <v>1982</v>
      </c>
      <c r="S339" s="831">
        <v>1898</v>
      </c>
      <c r="T339" s="831">
        <v>1199</v>
      </c>
      <c r="U339" s="831">
        <v>613</v>
      </c>
      <c r="V339" s="831">
        <v>30823</v>
      </c>
      <c r="W339" s="832">
        <v>43.9</v>
      </c>
      <c r="X339" s="829" t="s">
        <v>326</v>
      </c>
      <c r="Y339" s="843"/>
      <c r="Z339" s="833"/>
    </row>
    <row r="340" spans="1:26" s="464" customFormat="1" ht="14.65" customHeight="1" x14ac:dyDescent="0.15">
      <c r="A340" s="845" t="s">
        <v>65</v>
      </c>
      <c r="B340" s="809" t="s">
        <v>324</v>
      </c>
      <c r="C340" s="810">
        <v>23191</v>
      </c>
      <c r="D340" s="811">
        <v>795</v>
      </c>
      <c r="E340" s="811">
        <v>968</v>
      </c>
      <c r="F340" s="811">
        <v>1106</v>
      </c>
      <c r="G340" s="811">
        <v>1294</v>
      </c>
      <c r="H340" s="811">
        <v>1293</v>
      </c>
      <c r="I340" s="811">
        <v>1179</v>
      </c>
      <c r="J340" s="811">
        <v>1235</v>
      </c>
      <c r="K340" s="811">
        <v>1435</v>
      </c>
      <c r="L340" s="811">
        <v>1386</v>
      </c>
      <c r="M340" s="811">
        <v>1446</v>
      </c>
      <c r="N340" s="811">
        <v>1651</v>
      </c>
      <c r="O340" s="811">
        <v>1994</v>
      </c>
      <c r="P340" s="811">
        <v>1770</v>
      </c>
      <c r="Q340" s="811">
        <v>1425</v>
      </c>
      <c r="R340" s="811">
        <v>1544</v>
      </c>
      <c r="S340" s="811">
        <v>1374</v>
      </c>
      <c r="T340" s="811">
        <v>913</v>
      </c>
      <c r="U340" s="811">
        <v>383</v>
      </c>
      <c r="V340" s="811">
        <v>19561</v>
      </c>
      <c r="W340" s="812">
        <v>45.9</v>
      </c>
      <c r="X340" s="809" t="s">
        <v>324</v>
      </c>
      <c r="Y340" s="845" t="s">
        <v>65</v>
      </c>
      <c r="Z340" s="369"/>
    </row>
    <row r="341" spans="1:26" s="464" customFormat="1" ht="14.65" customHeight="1" x14ac:dyDescent="0.15">
      <c r="A341" s="844"/>
      <c r="B341" s="813" t="s">
        <v>325</v>
      </c>
      <c r="C341" s="814">
        <v>11391</v>
      </c>
      <c r="D341" s="815">
        <v>417</v>
      </c>
      <c r="E341" s="815">
        <v>501</v>
      </c>
      <c r="F341" s="815">
        <v>559</v>
      </c>
      <c r="G341" s="815">
        <v>659</v>
      </c>
      <c r="H341" s="815">
        <v>680</v>
      </c>
      <c r="I341" s="815">
        <v>614</v>
      </c>
      <c r="J341" s="815">
        <v>642</v>
      </c>
      <c r="K341" s="815">
        <v>711</v>
      </c>
      <c r="L341" s="815">
        <v>714</v>
      </c>
      <c r="M341" s="815">
        <v>751</v>
      </c>
      <c r="N341" s="815">
        <v>853</v>
      </c>
      <c r="O341" s="815">
        <v>1010</v>
      </c>
      <c r="P341" s="815">
        <v>873</v>
      </c>
      <c r="Q341" s="815">
        <v>652</v>
      </c>
      <c r="R341" s="815">
        <v>685</v>
      </c>
      <c r="S341" s="815">
        <v>554</v>
      </c>
      <c r="T341" s="815">
        <v>374</v>
      </c>
      <c r="U341" s="815">
        <v>142</v>
      </c>
      <c r="V341" s="815">
        <v>9522</v>
      </c>
      <c r="W341" s="816">
        <v>44.4</v>
      </c>
      <c r="X341" s="813" t="s">
        <v>325</v>
      </c>
      <c r="Y341" s="844"/>
      <c r="Z341" s="369"/>
    </row>
    <row r="342" spans="1:26" s="464" customFormat="1" ht="14.65" customHeight="1" x14ac:dyDescent="0.15">
      <c r="A342" s="845"/>
      <c r="B342" s="809" t="s">
        <v>326</v>
      </c>
      <c r="C342" s="810">
        <v>11800</v>
      </c>
      <c r="D342" s="811">
        <v>378</v>
      </c>
      <c r="E342" s="811">
        <v>467</v>
      </c>
      <c r="F342" s="811">
        <v>547</v>
      </c>
      <c r="G342" s="811">
        <v>635</v>
      </c>
      <c r="H342" s="811">
        <v>613</v>
      </c>
      <c r="I342" s="811">
        <v>565</v>
      </c>
      <c r="J342" s="811">
        <v>593</v>
      </c>
      <c r="K342" s="811">
        <v>724</v>
      </c>
      <c r="L342" s="811">
        <v>672</v>
      </c>
      <c r="M342" s="811">
        <v>695</v>
      </c>
      <c r="N342" s="811">
        <v>798</v>
      </c>
      <c r="O342" s="811">
        <v>984</v>
      </c>
      <c r="P342" s="811">
        <v>897</v>
      </c>
      <c r="Q342" s="811">
        <v>773</v>
      </c>
      <c r="R342" s="811">
        <v>859</v>
      </c>
      <c r="S342" s="811">
        <v>820</v>
      </c>
      <c r="T342" s="811">
        <v>539</v>
      </c>
      <c r="U342" s="811">
        <v>241</v>
      </c>
      <c r="V342" s="811">
        <v>10039</v>
      </c>
      <c r="W342" s="812">
        <v>47.3</v>
      </c>
      <c r="X342" s="809" t="s">
        <v>326</v>
      </c>
      <c r="Y342" s="845"/>
      <c r="Z342" s="369"/>
    </row>
    <row r="343" spans="1:26" s="464" customFormat="1" ht="14.65" customHeight="1" x14ac:dyDescent="0.15">
      <c r="A343" s="844" t="s">
        <v>66</v>
      </c>
      <c r="B343" s="813" t="s">
        <v>324</v>
      </c>
      <c r="C343" s="814">
        <v>54242</v>
      </c>
      <c r="D343" s="815">
        <v>2318</v>
      </c>
      <c r="E343" s="815">
        <v>2545</v>
      </c>
      <c r="F343" s="815">
        <v>2706</v>
      </c>
      <c r="G343" s="815">
        <v>3118</v>
      </c>
      <c r="H343" s="815">
        <v>3365</v>
      </c>
      <c r="I343" s="815">
        <v>3374</v>
      </c>
      <c r="J343" s="815">
        <v>3287</v>
      </c>
      <c r="K343" s="815">
        <v>3427</v>
      </c>
      <c r="L343" s="815">
        <v>3334</v>
      </c>
      <c r="M343" s="815">
        <v>3523</v>
      </c>
      <c r="N343" s="815">
        <v>4123</v>
      </c>
      <c r="O343" s="815">
        <v>4726</v>
      </c>
      <c r="P343" s="815">
        <v>3979</v>
      </c>
      <c r="Q343" s="815">
        <v>2772</v>
      </c>
      <c r="R343" s="815">
        <v>2901</v>
      </c>
      <c r="S343" s="815">
        <v>2556</v>
      </c>
      <c r="T343" s="815">
        <v>1490</v>
      </c>
      <c r="U343" s="815">
        <v>698</v>
      </c>
      <c r="V343" s="815">
        <v>44790</v>
      </c>
      <c r="W343" s="816">
        <v>43.2</v>
      </c>
      <c r="X343" s="813" t="s">
        <v>324</v>
      </c>
      <c r="Y343" s="844" t="s">
        <v>66</v>
      </c>
      <c r="Z343" s="369"/>
    </row>
    <row r="344" spans="1:26" s="464" customFormat="1" ht="14.65" customHeight="1" x14ac:dyDescent="0.15">
      <c r="A344" s="845"/>
      <c r="B344" s="809" t="s">
        <v>325</v>
      </c>
      <c r="C344" s="810">
        <v>26417</v>
      </c>
      <c r="D344" s="811">
        <v>1183</v>
      </c>
      <c r="E344" s="811">
        <v>1280</v>
      </c>
      <c r="F344" s="811">
        <v>1366</v>
      </c>
      <c r="G344" s="811">
        <v>1635</v>
      </c>
      <c r="H344" s="811">
        <v>1726</v>
      </c>
      <c r="I344" s="811">
        <v>1739</v>
      </c>
      <c r="J344" s="811">
        <v>1652</v>
      </c>
      <c r="K344" s="811">
        <v>1751</v>
      </c>
      <c r="L344" s="811">
        <v>1578</v>
      </c>
      <c r="M344" s="811">
        <v>1711</v>
      </c>
      <c r="N344" s="811">
        <v>2073</v>
      </c>
      <c r="O344" s="811">
        <v>2378</v>
      </c>
      <c r="P344" s="811">
        <v>1967</v>
      </c>
      <c r="Q344" s="811">
        <v>1297</v>
      </c>
      <c r="R344" s="811">
        <v>1250</v>
      </c>
      <c r="S344" s="811">
        <v>1055</v>
      </c>
      <c r="T344" s="811">
        <v>537</v>
      </c>
      <c r="U344" s="811">
        <v>239</v>
      </c>
      <c r="V344" s="811">
        <v>21601</v>
      </c>
      <c r="W344" s="812">
        <v>41.9</v>
      </c>
      <c r="X344" s="809" t="s">
        <v>325</v>
      </c>
      <c r="Y344" s="845"/>
      <c r="Z344" s="369"/>
    </row>
    <row r="345" spans="1:26" s="464" customFormat="1" ht="14.65" customHeight="1" x14ac:dyDescent="0.15">
      <c r="A345" s="844"/>
      <c r="B345" s="813" t="s">
        <v>326</v>
      </c>
      <c r="C345" s="814">
        <v>27825</v>
      </c>
      <c r="D345" s="815">
        <v>1135</v>
      </c>
      <c r="E345" s="815">
        <v>1265</v>
      </c>
      <c r="F345" s="815">
        <v>1340</v>
      </c>
      <c r="G345" s="815">
        <v>1483</v>
      </c>
      <c r="H345" s="815">
        <v>1639</v>
      </c>
      <c r="I345" s="815">
        <v>1635</v>
      </c>
      <c r="J345" s="815">
        <v>1635</v>
      </c>
      <c r="K345" s="815">
        <v>1676</v>
      </c>
      <c r="L345" s="815">
        <v>1756</v>
      </c>
      <c r="M345" s="815">
        <v>1812</v>
      </c>
      <c r="N345" s="815">
        <v>2050</v>
      </c>
      <c r="O345" s="815">
        <v>2348</v>
      </c>
      <c r="P345" s="815">
        <v>2012</v>
      </c>
      <c r="Q345" s="815">
        <v>1475</v>
      </c>
      <c r="R345" s="815">
        <v>1651</v>
      </c>
      <c r="S345" s="815">
        <v>1501</v>
      </c>
      <c r="T345" s="815">
        <v>953</v>
      </c>
      <c r="U345" s="815">
        <v>459</v>
      </c>
      <c r="V345" s="815">
        <v>23189</v>
      </c>
      <c r="W345" s="816">
        <v>44.4</v>
      </c>
      <c r="X345" s="813" t="s">
        <v>326</v>
      </c>
      <c r="Y345" s="844"/>
      <c r="Z345" s="369"/>
    </row>
    <row r="346" spans="1:26" s="464" customFormat="1" ht="14.65" customHeight="1" x14ac:dyDescent="0.15">
      <c r="A346" s="845" t="s">
        <v>67</v>
      </c>
      <c r="B346" s="809" t="s">
        <v>324</v>
      </c>
      <c r="C346" s="810">
        <v>11055</v>
      </c>
      <c r="D346" s="811">
        <v>314</v>
      </c>
      <c r="E346" s="811">
        <v>386</v>
      </c>
      <c r="F346" s="811">
        <v>425</v>
      </c>
      <c r="G346" s="811">
        <v>529</v>
      </c>
      <c r="H346" s="811">
        <v>517</v>
      </c>
      <c r="I346" s="811">
        <v>492</v>
      </c>
      <c r="J346" s="811">
        <v>537</v>
      </c>
      <c r="K346" s="811">
        <v>566</v>
      </c>
      <c r="L346" s="811">
        <v>643</v>
      </c>
      <c r="M346" s="811">
        <v>620</v>
      </c>
      <c r="N346" s="811">
        <v>723</v>
      </c>
      <c r="O346" s="811">
        <v>1000</v>
      </c>
      <c r="P346" s="811">
        <v>927</v>
      </c>
      <c r="Q346" s="811">
        <v>665</v>
      </c>
      <c r="R346" s="811">
        <v>849</v>
      </c>
      <c r="S346" s="811">
        <v>844</v>
      </c>
      <c r="T346" s="811">
        <v>664</v>
      </c>
      <c r="U346" s="811">
        <v>354</v>
      </c>
      <c r="V346" s="811">
        <v>9636</v>
      </c>
      <c r="W346" s="812">
        <v>49.8</v>
      </c>
      <c r="X346" s="809" t="s">
        <v>324</v>
      </c>
      <c r="Y346" s="845" t="s">
        <v>67</v>
      </c>
      <c r="Z346" s="369"/>
    </row>
    <row r="347" spans="1:26" s="464" customFormat="1" ht="14.65" customHeight="1" x14ac:dyDescent="0.15">
      <c r="A347" s="844"/>
      <c r="B347" s="813" t="s">
        <v>325</v>
      </c>
      <c r="C347" s="814">
        <v>5431</v>
      </c>
      <c r="D347" s="815">
        <v>171</v>
      </c>
      <c r="E347" s="815">
        <v>196</v>
      </c>
      <c r="F347" s="815">
        <v>215</v>
      </c>
      <c r="G347" s="815">
        <v>267</v>
      </c>
      <c r="H347" s="815">
        <v>262</v>
      </c>
      <c r="I347" s="815">
        <v>277</v>
      </c>
      <c r="J347" s="815">
        <v>291</v>
      </c>
      <c r="K347" s="815">
        <v>294</v>
      </c>
      <c r="L347" s="815">
        <v>339</v>
      </c>
      <c r="M347" s="815">
        <v>348</v>
      </c>
      <c r="N347" s="815">
        <v>368</v>
      </c>
      <c r="O347" s="815">
        <v>532</v>
      </c>
      <c r="P347" s="815">
        <v>448</v>
      </c>
      <c r="Q347" s="815">
        <v>315</v>
      </c>
      <c r="R347" s="815">
        <v>384</v>
      </c>
      <c r="S347" s="815">
        <v>352</v>
      </c>
      <c r="T347" s="815">
        <v>267</v>
      </c>
      <c r="U347" s="815">
        <v>105</v>
      </c>
      <c r="V347" s="815">
        <v>4705</v>
      </c>
      <c r="W347" s="816">
        <v>47.8</v>
      </c>
      <c r="X347" s="813" t="s">
        <v>325</v>
      </c>
      <c r="Y347" s="844"/>
      <c r="Z347" s="369"/>
    </row>
    <row r="348" spans="1:26" s="464" customFormat="1" ht="14.65" customHeight="1" x14ac:dyDescent="0.15">
      <c r="A348" s="845"/>
      <c r="B348" s="809" t="s">
        <v>326</v>
      </c>
      <c r="C348" s="810">
        <v>5624</v>
      </c>
      <c r="D348" s="811">
        <v>143</v>
      </c>
      <c r="E348" s="811">
        <v>190</v>
      </c>
      <c r="F348" s="811">
        <v>210</v>
      </c>
      <c r="G348" s="811">
        <v>262</v>
      </c>
      <c r="H348" s="811">
        <v>255</v>
      </c>
      <c r="I348" s="811">
        <v>215</v>
      </c>
      <c r="J348" s="811">
        <v>246</v>
      </c>
      <c r="K348" s="811">
        <v>272</v>
      </c>
      <c r="L348" s="811">
        <v>304</v>
      </c>
      <c r="M348" s="811">
        <v>272</v>
      </c>
      <c r="N348" s="811">
        <v>355</v>
      </c>
      <c r="O348" s="811">
        <v>468</v>
      </c>
      <c r="P348" s="811">
        <v>479</v>
      </c>
      <c r="Q348" s="811">
        <v>350</v>
      </c>
      <c r="R348" s="811">
        <v>465</v>
      </c>
      <c r="S348" s="811">
        <v>492</v>
      </c>
      <c r="T348" s="811">
        <v>397</v>
      </c>
      <c r="U348" s="811">
        <v>249</v>
      </c>
      <c r="V348" s="811">
        <v>4931</v>
      </c>
      <c r="W348" s="812">
        <v>51.6</v>
      </c>
      <c r="X348" s="809" t="s">
        <v>326</v>
      </c>
      <c r="Y348" s="845"/>
      <c r="Z348" s="369"/>
    </row>
    <row r="349" spans="1:26" s="464" customFormat="1" ht="14.65" customHeight="1" x14ac:dyDescent="0.15">
      <c r="A349" s="844" t="s">
        <v>68</v>
      </c>
      <c r="B349" s="813" t="s">
        <v>324</v>
      </c>
      <c r="C349" s="814">
        <v>23551</v>
      </c>
      <c r="D349" s="815">
        <v>859</v>
      </c>
      <c r="E349" s="815">
        <v>1096</v>
      </c>
      <c r="F349" s="815">
        <v>1155</v>
      </c>
      <c r="G349" s="815">
        <v>1336</v>
      </c>
      <c r="H349" s="815">
        <v>1239</v>
      </c>
      <c r="I349" s="815">
        <v>1213</v>
      </c>
      <c r="J349" s="815">
        <v>1345</v>
      </c>
      <c r="K349" s="815">
        <v>1476</v>
      </c>
      <c r="L349" s="815">
        <v>1477</v>
      </c>
      <c r="M349" s="815">
        <v>1401</v>
      </c>
      <c r="N349" s="815">
        <v>1618</v>
      </c>
      <c r="O349" s="815">
        <v>1894</v>
      </c>
      <c r="P349" s="815">
        <v>1879</v>
      </c>
      <c r="Q349" s="815">
        <v>1377</v>
      </c>
      <c r="R349" s="815">
        <v>1422</v>
      </c>
      <c r="S349" s="815">
        <v>1315</v>
      </c>
      <c r="T349" s="815">
        <v>1010</v>
      </c>
      <c r="U349" s="815">
        <v>439</v>
      </c>
      <c r="V349" s="815">
        <v>19617</v>
      </c>
      <c r="W349" s="816">
        <v>45.4</v>
      </c>
      <c r="X349" s="813" t="s">
        <v>324</v>
      </c>
      <c r="Y349" s="844" t="s">
        <v>68</v>
      </c>
      <c r="Z349" s="369"/>
    </row>
    <row r="350" spans="1:26" s="464" customFormat="1" ht="14.65" customHeight="1" x14ac:dyDescent="0.15">
      <c r="A350" s="845"/>
      <c r="B350" s="809" t="s">
        <v>325</v>
      </c>
      <c r="C350" s="810">
        <v>11231</v>
      </c>
      <c r="D350" s="811">
        <v>438</v>
      </c>
      <c r="E350" s="811">
        <v>561</v>
      </c>
      <c r="F350" s="811">
        <v>569</v>
      </c>
      <c r="G350" s="811">
        <v>696</v>
      </c>
      <c r="H350" s="811">
        <v>645</v>
      </c>
      <c r="I350" s="811">
        <v>624</v>
      </c>
      <c r="J350" s="811">
        <v>653</v>
      </c>
      <c r="K350" s="811">
        <v>739</v>
      </c>
      <c r="L350" s="811">
        <v>709</v>
      </c>
      <c r="M350" s="811">
        <v>675</v>
      </c>
      <c r="N350" s="811">
        <v>797</v>
      </c>
      <c r="O350" s="811">
        <v>944</v>
      </c>
      <c r="P350" s="811">
        <v>918</v>
      </c>
      <c r="Q350" s="811">
        <v>615</v>
      </c>
      <c r="R350" s="811">
        <v>601</v>
      </c>
      <c r="S350" s="811">
        <v>513</v>
      </c>
      <c r="T350" s="811">
        <v>383</v>
      </c>
      <c r="U350" s="811">
        <v>151</v>
      </c>
      <c r="V350" s="811">
        <v>9248</v>
      </c>
      <c r="W350" s="812">
        <v>43.7</v>
      </c>
      <c r="X350" s="809" t="s">
        <v>325</v>
      </c>
      <c r="Y350" s="845"/>
      <c r="Z350" s="369"/>
    </row>
    <row r="351" spans="1:26" s="464" customFormat="1" ht="14.65" customHeight="1" x14ac:dyDescent="0.15">
      <c r="A351" s="844"/>
      <c r="B351" s="813" t="s">
        <v>326</v>
      </c>
      <c r="C351" s="814">
        <v>12320</v>
      </c>
      <c r="D351" s="815">
        <v>421</v>
      </c>
      <c r="E351" s="815">
        <v>535</v>
      </c>
      <c r="F351" s="815">
        <v>586</v>
      </c>
      <c r="G351" s="815">
        <v>640</v>
      </c>
      <c r="H351" s="815">
        <v>594</v>
      </c>
      <c r="I351" s="815">
        <v>589</v>
      </c>
      <c r="J351" s="815">
        <v>692</v>
      </c>
      <c r="K351" s="815">
        <v>737</v>
      </c>
      <c r="L351" s="815">
        <v>768</v>
      </c>
      <c r="M351" s="815">
        <v>726</v>
      </c>
      <c r="N351" s="815">
        <v>821</v>
      </c>
      <c r="O351" s="815">
        <v>950</v>
      </c>
      <c r="P351" s="815">
        <v>961</v>
      </c>
      <c r="Q351" s="815">
        <v>762</v>
      </c>
      <c r="R351" s="815">
        <v>821</v>
      </c>
      <c r="S351" s="815">
        <v>802</v>
      </c>
      <c r="T351" s="815">
        <v>627</v>
      </c>
      <c r="U351" s="815">
        <v>288</v>
      </c>
      <c r="V351" s="815">
        <v>10369</v>
      </c>
      <c r="W351" s="816">
        <v>47</v>
      </c>
      <c r="X351" s="813" t="s">
        <v>326</v>
      </c>
      <c r="Y351" s="844"/>
      <c r="Z351" s="369"/>
    </row>
    <row r="352" spans="1:26" s="464" customFormat="1" ht="14.65" customHeight="1" x14ac:dyDescent="0.15">
      <c r="A352" s="845" t="s">
        <v>69</v>
      </c>
      <c r="B352" s="809" t="s">
        <v>324</v>
      </c>
      <c r="C352" s="810">
        <v>30645</v>
      </c>
      <c r="D352" s="811">
        <v>1182</v>
      </c>
      <c r="E352" s="811">
        <v>1336</v>
      </c>
      <c r="F352" s="811">
        <v>1448</v>
      </c>
      <c r="G352" s="811">
        <v>1677</v>
      </c>
      <c r="H352" s="811">
        <v>1778</v>
      </c>
      <c r="I352" s="811">
        <v>1802</v>
      </c>
      <c r="J352" s="811">
        <v>1932</v>
      </c>
      <c r="K352" s="811">
        <v>1902</v>
      </c>
      <c r="L352" s="811">
        <v>1848</v>
      </c>
      <c r="M352" s="811">
        <v>1949</v>
      </c>
      <c r="N352" s="811">
        <v>2301</v>
      </c>
      <c r="O352" s="811">
        <v>2769</v>
      </c>
      <c r="P352" s="811">
        <v>2490</v>
      </c>
      <c r="Q352" s="811">
        <v>1669</v>
      </c>
      <c r="R352" s="811">
        <v>1688</v>
      </c>
      <c r="S352" s="811">
        <v>1490</v>
      </c>
      <c r="T352" s="811">
        <v>967</v>
      </c>
      <c r="U352" s="811">
        <v>417</v>
      </c>
      <c r="V352" s="811">
        <v>25674</v>
      </c>
      <c r="W352" s="812">
        <v>44.3</v>
      </c>
      <c r="X352" s="809" t="s">
        <v>324</v>
      </c>
      <c r="Y352" s="845" t="s">
        <v>69</v>
      </c>
      <c r="Z352" s="369"/>
    </row>
    <row r="353" spans="1:26" s="464" customFormat="1" ht="14.65" customHeight="1" x14ac:dyDescent="0.15">
      <c r="A353" s="848"/>
      <c r="B353" s="813" t="s">
        <v>325</v>
      </c>
      <c r="C353" s="814">
        <v>14849</v>
      </c>
      <c r="D353" s="815">
        <v>603</v>
      </c>
      <c r="E353" s="815">
        <v>691</v>
      </c>
      <c r="F353" s="815">
        <v>738</v>
      </c>
      <c r="G353" s="815">
        <v>889</v>
      </c>
      <c r="H353" s="815">
        <v>936</v>
      </c>
      <c r="I353" s="815">
        <v>962</v>
      </c>
      <c r="J353" s="815">
        <v>975</v>
      </c>
      <c r="K353" s="815">
        <v>979</v>
      </c>
      <c r="L353" s="815">
        <v>902</v>
      </c>
      <c r="M353" s="815">
        <v>972</v>
      </c>
      <c r="N353" s="815">
        <v>1088</v>
      </c>
      <c r="O353" s="815">
        <v>1351</v>
      </c>
      <c r="P353" s="815">
        <v>1185</v>
      </c>
      <c r="Q353" s="815">
        <v>781</v>
      </c>
      <c r="R353" s="815">
        <v>713</v>
      </c>
      <c r="S353" s="815">
        <v>606</v>
      </c>
      <c r="T353" s="815">
        <v>331</v>
      </c>
      <c r="U353" s="815">
        <v>147</v>
      </c>
      <c r="V353" s="815">
        <v>12293</v>
      </c>
      <c r="W353" s="816">
        <v>42.6</v>
      </c>
      <c r="X353" s="813" t="s">
        <v>325</v>
      </c>
      <c r="Y353" s="848"/>
      <c r="Z353" s="369"/>
    </row>
    <row r="354" spans="1:26" s="464" customFormat="1" ht="14.65" customHeight="1" x14ac:dyDescent="0.15">
      <c r="A354" s="847"/>
      <c r="B354" s="809" t="s">
        <v>326</v>
      </c>
      <c r="C354" s="810">
        <v>15796</v>
      </c>
      <c r="D354" s="811">
        <v>579</v>
      </c>
      <c r="E354" s="811">
        <v>645</v>
      </c>
      <c r="F354" s="811">
        <v>710</v>
      </c>
      <c r="G354" s="811">
        <v>788</v>
      </c>
      <c r="H354" s="811">
        <v>842</v>
      </c>
      <c r="I354" s="811">
        <v>840</v>
      </c>
      <c r="J354" s="811">
        <v>957</v>
      </c>
      <c r="K354" s="811">
        <v>923</v>
      </c>
      <c r="L354" s="811">
        <v>946</v>
      </c>
      <c r="M354" s="811">
        <v>977</v>
      </c>
      <c r="N354" s="811">
        <v>1213</v>
      </c>
      <c r="O354" s="811">
        <v>1418</v>
      </c>
      <c r="P354" s="811">
        <v>1305</v>
      </c>
      <c r="Q354" s="811">
        <v>888</v>
      </c>
      <c r="R354" s="811">
        <v>975</v>
      </c>
      <c r="S354" s="811">
        <v>884</v>
      </c>
      <c r="T354" s="811">
        <v>636</v>
      </c>
      <c r="U354" s="811">
        <v>270</v>
      </c>
      <c r="V354" s="811">
        <v>13381</v>
      </c>
      <c r="W354" s="812">
        <v>45.9</v>
      </c>
      <c r="X354" s="809" t="s">
        <v>326</v>
      </c>
      <c r="Y354" s="847"/>
      <c r="Z354" s="369"/>
    </row>
    <row r="355" spans="1:26" s="802" customFormat="1" ht="14.65" customHeight="1" x14ac:dyDescent="0.15">
      <c r="A355" s="827" t="s">
        <v>138</v>
      </c>
      <c r="B355" s="807" t="s">
        <v>324</v>
      </c>
      <c r="C355" s="798">
        <v>241999</v>
      </c>
      <c r="D355" s="799">
        <v>9771</v>
      </c>
      <c r="E355" s="799">
        <v>11307</v>
      </c>
      <c r="F355" s="799">
        <v>11794</v>
      </c>
      <c r="G355" s="799">
        <v>13322</v>
      </c>
      <c r="H355" s="799">
        <v>14092</v>
      </c>
      <c r="I355" s="799">
        <v>14208</v>
      </c>
      <c r="J355" s="799">
        <v>15087</v>
      </c>
      <c r="K355" s="799">
        <v>16330</v>
      </c>
      <c r="L355" s="799">
        <v>15316</v>
      </c>
      <c r="M355" s="799">
        <v>15326</v>
      </c>
      <c r="N355" s="799">
        <v>17502</v>
      </c>
      <c r="O355" s="799">
        <v>21899</v>
      </c>
      <c r="P355" s="799">
        <v>19206</v>
      </c>
      <c r="Q355" s="799">
        <v>12002</v>
      </c>
      <c r="R355" s="799">
        <v>12642</v>
      </c>
      <c r="S355" s="799">
        <v>11635</v>
      </c>
      <c r="T355" s="799">
        <v>7250</v>
      </c>
      <c r="U355" s="799">
        <v>3310</v>
      </c>
      <c r="V355" s="799">
        <v>201209</v>
      </c>
      <c r="W355" s="800">
        <v>43.7</v>
      </c>
      <c r="X355" s="807" t="s">
        <v>324</v>
      </c>
      <c r="Y355" s="827" t="s">
        <v>138</v>
      </c>
      <c r="Z355" s="801"/>
    </row>
    <row r="356" spans="1:26" s="802" customFormat="1" ht="14.65" customHeight="1" x14ac:dyDescent="0.15">
      <c r="A356" s="820"/>
      <c r="B356" s="803" t="s">
        <v>325</v>
      </c>
      <c r="C356" s="804">
        <v>118969</v>
      </c>
      <c r="D356" s="805">
        <v>5024</v>
      </c>
      <c r="E356" s="805">
        <v>5834</v>
      </c>
      <c r="F356" s="805">
        <v>6017</v>
      </c>
      <c r="G356" s="805">
        <v>6803</v>
      </c>
      <c r="H356" s="805">
        <v>7294</v>
      </c>
      <c r="I356" s="805">
        <v>7411</v>
      </c>
      <c r="J356" s="805">
        <v>7731</v>
      </c>
      <c r="K356" s="805">
        <v>8340</v>
      </c>
      <c r="L356" s="805">
        <v>7657</v>
      </c>
      <c r="M356" s="805">
        <v>7603</v>
      </c>
      <c r="N356" s="805">
        <v>8682</v>
      </c>
      <c r="O356" s="805">
        <v>10913</v>
      </c>
      <c r="P356" s="805">
        <v>9446</v>
      </c>
      <c r="Q356" s="805">
        <v>5665</v>
      </c>
      <c r="R356" s="805">
        <v>5721</v>
      </c>
      <c r="S356" s="805">
        <v>4842</v>
      </c>
      <c r="T356" s="805">
        <v>2893</v>
      </c>
      <c r="U356" s="805">
        <v>1093</v>
      </c>
      <c r="V356" s="805">
        <v>98046</v>
      </c>
      <c r="W356" s="806">
        <v>42.4</v>
      </c>
      <c r="X356" s="803" t="s">
        <v>325</v>
      </c>
      <c r="Y356" s="820"/>
      <c r="Z356" s="801"/>
    </row>
    <row r="357" spans="1:26" s="802" customFormat="1" ht="14.65" customHeight="1" x14ac:dyDescent="0.15">
      <c r="A357" s="819"/>
      <c r="B357" s="807" t="s">
        <v>326</v>
      </c>
      <c r="C357" s="798">
        <v>123030</v>
      </c>
      <c r="D357" s="799">
        <v>4747</v>
      </c>
      <c r="E357" s="799">
        <v>5473</v>
      </c>
      <c r="F357" s="799">
        <v>5777</v>
      </c>
      <c r="G357" s="799">
        <v>6519</v>
      </c>
      <c r="H357" s="799">
        <v>6798</v>
      </c>
      <c r="I357" s="799">
        <v>6797</v>
      </c>
      <c r="J357" s="799">
        <v>7356</v>
      </c>
      <c r="K357" s="799">
        <v>7990</v>
      </c>
      <c r="L357" s="799">
        <v>7659</v>
      </c>
      <c r="M357" s="799">
        <v>7723</v>
      </c>
      <c r="N357" s="799">
        <v>8820</v>
      </c>
      <c r="O357" s="799">
        <v>10986</v>
      </c>
      <c r="P357" s="799">
        <v>9760</v>
      </c>
      <c r="Q357" s="799">
        <v>6337</v>
      </c>
      <c r="R357" s="799">
        <v>6921</v>
      </c>
      <c r="S357" s="799">
        <v>6793</v>
      </c>
      <c r="T357" s="799">
        <v>4357</v>
      </c>
      <c r="U357" s="799">
        <v>2217</v>
      </c>
      <c r="V357" s="799">
        <v>103163</v>
      </c>
      <c r="W357" s="800">
        <v>44.9</v>
      </c>
      <c r="X357" s="807" t="s">
        <v>326</v>
      </c>
      <c r="Y357" s="819"/>
      <c r="Z357" s="801"/>
    </row>
    <row r="358" spans="1:26" s="834" customFormat="1" ht="14.65" customHeight="1" x14ac:dyDescent="0.2">
      <c r="A358" s="842" t="s">
        <v>220</v>
      </c>
      <c r="B358" s="836" t="s">
        <v>324</v>
      </c>
      <c r="C358" s="837">
        <v>128752</v>
      </c>
      <c r="D358" s="838">
        <v>5552</v>
      </c>
      <c r="E358" s="838">
        <v>6376</v>
      </c>
      <c r="F358" s="838">
        <v>6478</v>
      </c>
      <c r="G358" s="838">
        <v>7128</v>
      </c>
      <c r="H358" s="838">
        <v>7465</v>
      </c>
      <c r="I358" s="838">
        <v>7930</v>
      </c>
      <c r="J358" s="838">
        <v>8769</v>
      </c>
      <c r="K358" s="838">
        <v>9135</v>
      </c>
      <c r="L358" s="838">
        <v>8156</v>
      </c>
      <c r="M358" s="838">
        <v>7997</v>
      </c>
      <c r="N358" s="838">
        <v>9093</v>
      </c>
      <c r="O358" s="838">
        <v>11552</v>
      </c>
      <c r="P358" s="838">
        <v>10285</v>
      </c>
      <c r="Q358" s="838">
        <v>6182</v>
      </c>
      <c r="R358" s="838">
        <v>6243</v>
      </c>
      <c r="S358" s="838">
        <v>5590</v>
      </c>
      <c r="T358" s="838">
        <v>3321</v>
      </c>
      <c r="U358" s="838">
        <v>1500</v>
      </c>
      <c r="V358" s="838">
        <v>106080</v>
      </c>
      <c r="W358" s="839">
        <v>42.7</v>
      </c>
      <c r="X358" s="836" t="s">
        <v>324</v>
      </c>
      <c r="Y358" s="842" t="s">
        <v>220</v>
      </c>
      <c r="Z358" s="833"/>
    </row>
    <row r="359" spans="1:26" s="834" customFormat="1" ht="14.65" customHeight="1" x14ac:dyDescent="0.2">
      <c r="A359" s="843"/>
      <c r="B359" s="829" t="s">
        <v>325</v>
      </c>
      <c r="C359" s="830">
        <v>62802</v>
      </c>
      <c r="D359" s="831">
        <v>2860</v>
      </c>
      <c r="E359" s="831">
        <v>3270</v>
      </c>
      <c r="F359" s="831">
        <v>3329</v>
      </c>
      <c r="G359" s="831">
        <v>3665</v>
      </c>
      <c r="H359" s="831">
        <v>3849</v>
      </c>
      <c r="I359" s="831">
        <v>4042</v>
      </c>
      <c r="J359" s="831">
        <v>4481</v>
      </c>
      <c r="K359" s="831">
        <v>4590</v>
      </c>
      <c r="L359" s="831">
        <v>4034</v>
      </c>
      <c r="M359" s="831">
        <v>3920</v>
      </c>
      <c r="N359" s="831">
        <v>4373</v>
      </c>
      <c r="O359" s="831">
        <v>5597</v>
      </c>
      <c r="P359" s="831">
        <v>4947</v>
      </c>
      <c r="Q359" s="831">
        <v>2878</v>
      </c>
      <c r="R359" s="831">
        <v>2799</v>
      </c>
      <c r="S359" s="831">
        <v>2359</v>
      </c>
      <c r="T359" s="831">
        <v>1320</v>
      </c>
      <c r="U359" s="831">
        <v>489</v>
      </c>
      <c r="V359" s="831">
        <v>51127</v>
      </c>
      <c r="W359" s="832">
        <v>41.4</v>
      </c>
      <c r="X359" s="829" t="s">
        <v>325</v>
      </c>
      <c r="Y359" s="843"/>
      <c r="Z359" s="833"/>
    </row>
    <row r="360" spans="1:26" s="834" customFormat="1" ht="14.65" customHeight="1" x14ac:dyDescent="0.2">
      <c r="A360" s="842"/>
      <c r="B360" s="836" t="s">
        <v>326</v>
      </c>
      <c r="C360" s="837">
        <v>65950</v>
      </c>
      <c r="D360" s="838">
        <v>2692</v>
      </c>
      <c r="E360" s="838">
        <v>3106</v>
      </c>
      <c r="F360" s="838">
        <v>3149</v>
      </c>
      <c r="G360" s="838">
        <v>3463</v>
      </c>
      <c r="H360" s="838">
        <v>3616</v>
      </c>
      <c r="I360" s="838">
        <v>3888</v>
      </c>
      <c r="J360" s="838">
        <v>4288</v>
      </c>
      <c r="K360" s="838">
        <v>4545</v>
      </c>
      <c r="L360" s="838">
        <v>4122</v>
      </c>
      <c r="M360" s="838">
        <v>4077</v>
      </c>
      <c r="N360" s="838">
        <v>4720</v>
      </c>
      <c r="O360" s="838">
        <v>5955</v>
      </c>
      <c r="P360" s="838">
        <v>5338</v>
      </c>
      <c r="Q360" s="838">
        <v>3304</v>
      </c>
      <c r="R360" s="838">
        <v>3444</v>
      </c>
      <c r="S360" s="838">
        <v>3231</v>
      </c>
      <c r="T360" s="838">
        <v>2001</v>
      </c>
      <c r="U360" s="838">
        <v>1011</v>
      </c>
      <c r="V360" s="838">
        <v>54953</v>
      </c>
      <c r="W360" s="839">
        <v>43.9</v>
      </c>
      <c r="X360" s="836" t="s">
        <v>326</v>
      </c>
      <c r="Y360" s="842"/>
      <c r="Z360" s="833"/>
    </row>
    <row r="361" spans="1:26" s="464" customFormat="1" ht="14.65" customHeight="1" x14ac:dyDescent="0.15">
      <c r="A361" s="844" t="s">
        <v>92</v>
      </c>
      <c r="B361" s="813" t="s">
        <v>324</v>
      </c>
      <c r="C361" s="814">
        <v>26522</v>
      </c>
      <c r="D361" s="815">
        <v>1001</v>
      </c>
      <c r="E361" s="815">
        <v>1199</v>
      </c>
      <c r="F361" s="815">
        <v>1322</v>
      </c>
      <c r="G361" s="815">
        <v>1469</v>
      </c>
      <c r="H361" s="815">
        <v>1581</v>
      </c>
      <c r="I361" s="815">
        <v>1431</v>
      </c>
      <c r="J361" s="815">
        <v>1504</v>
      </c>
      <c r="K361" s="815">
        <v>1723</v>
      </c>
      <c r="L361" s="815">
        <v>1761</v>
      </c>
      <c r="M361" s="815">
        <v>1718</v>
      </c>
      <c r="N361" s="815">
        <v>1983</v>
      </c>
      <c r="O361" s="815">
        <v>2280</v>
      </c>
      <c r="P361" s="815">
        <v>2050</v>
      </c>
      <c r="Q361" s="815">
        <v>1336</v>
      </c>
      <c r="R361" s="815">
        <v>1485</v>
      </c>
      <c r="S361" s="815">
        <v>1415</v>
      </c>
      <c r="T361" s="815">
        <v>887</v>
      </c>
      <c r="U361" s="815">
        <v>377</v>
      </c>
      <c r="V361" s="815">
        <v>22163</v>
      </c>
      <c r="W361" s="816">
        <v>44.3</v>
      </c>
      <c r="X361" s="813" t="s">
        <v>324</v>
      </c>
      <c r="Y361" s="844" t="s">
        <v>92</v>
      </c>
      <c r="Z361" s="369"/>
    </row>
    <row r="362" spans="1:26" s="464" customFormat="1" ht="14.65" customHeight="1" x14ac:dyDescent="0.15">
      <c r="A362" s="845"/>
      <c r="B362" s="809" t="s">
        <v>325</v>
      </c>
      <c r="C362" s="810">
        <v>13295</v>
      </c>
      <c r="D362" s="811">
        <v>511</v>
      </c>
      <c r="E362" s="811">
        <v>629</v>
      </c>
      <c r="F362" s="811">
        <v>639</v>
      </c>
      <c r="G362" s="811">
        <v>741</v>
      </c>
      <c r="H362" s="811">
        <v>801</v>
      </c>
      <c r="I362" s="811">
        <v>753</v>
      </c>
      <c r="J362" s="811">
        <v>761</v>
      </c>
      <c r="K362" s="811">
        <v>902</v>
      </c>
      <c r="L362" s="811">
        <v>930</v>
      </c>
      <c r="M362" s="811">
        <v>895</v>
      </c>
      <c r="N362" s="811">
        <v>1056</v>
      </c>
      <c r="O362" s="811">
        <v>1194</v>
      </c>
      <c r="P362" s="811">
        <v>1037</v>
      </c>
      <c r="Q362" s="811">
        <v>670</v>
      </c>
      <c r="R362" s="811">
        <v>694</v>
      </c>
      <c r="S362" s="811">
        <v>574</v>
      </c>
      <c r="T362" s="811">
        <v>382</v>
      </c>
      <c r="U362" s="811">
        <v>126</v>
      </c>
      <c r="V362" s="811">
        <v>11095</v>
      </c>
      <c r="W362" s="812">
        <v>43.5</v>
      </c>
      <c r="X362" s="809" t="s">
        <v>325</v>
      </c>
      <c r="Y362" s="845"/>
      <c r="Z362" s="369"/>
    </row>
    <row r="363" spans="1:26" s="464" customFormat="1" ht="14.65" customHeight="1" x14ac:dyDescent="0.15">
      <c r="A363" s="844"/>
      <c r="B363" s="813" t="s">
        <v>326</v>
      </c>
      <c r="C363" s="814">
        <v>13227</v>
      </c>
      <c r="D363" s="815">
        <v>490</v>
      </c>
      <c r="E363" s="815">
        <v>570</v>
      </c>
      <c r="F363" s="815">
        <v>683</v>
      </c>
      <c r="G363" s="815">
        <v>728</v>
      </c>
      <c r="H363" s="815">
        <v>780</v>
      </c>
      <c r="I363" s="815">
        <v>678</v>
      </c>
      <c r="J363" s="815">
        <v>743</v>
      </c>
      <c r="K363" s="815">
        <v>821</v>
      </c>
      <c r="L363" s="815">
        <v>831</v>
      </c>
      <c r="M363" s="815">
        <v>823</v>
      </c>
      <c r="N363" s="815">
        <v>927</v>
      </c>
      <c r="O363" s="815">
        <v>1086</v>
      </c>
      <c r="P363" s="815">
        <v>1013</v>
      </c>
      <c r="Q363" s="815">
        <v>666</v>
      </c>
      <c r="R363" s="815">
        <v>791</v>
      </c>
      <c r="S363" s="815">
        <v>841</v>
      </c>
      <c r="T363" s="815">
        <v>505</v>
      </c>
      <c r="U363" s="815">
        <v>251</v>
      </c>
      <c r="V363" s="815">
        <v>11068</v>
      </c>
      <c r="W363" s="816">
        <v>45.2</v>
      </c>
      <c r="X363" s="813" t="s">
        <v>326</v>
      </c>
      <c r="Y363" s="844"/>
      <c r="Z363" s="369"/>
    </row>
    <row r="364" spans="1:26" s="464" customFormat="1" ht="14.65" customHeight="1" x14ac:dyDescent="0.15">
      <c r="A364" s="845" t="s">
        <v>93</v>
      </c>
      <c r="B364" s="809" t="s">
        <v>324</v>
      </c>
      <c r="C364" s="810">
        <v>16317</v>
      </c>
      <c r="D364" s="811">
        <v>570</v>
      </c>
      <c r="E364" s="811">
        <v>687</v>
      </c>
      <c r="F364" s="811">
        <v>764</v>
      </c>
      <c r="G364" s="811">
        <v>960</v>
      </c>
      <c r="H364" s="811">
        <v>1013</v>
      </c>
      <c r="I364" s="811">
        <v>827</v>
      </c>
      <c r="J364" s="811">
        <v>822</v>
      </c>
      <c r="K364" s="811">
        <v>1038</v>
      </c>
      <c r="L364" s="811">
        <v>1142</v>
      </c>
      <c r="M364" s="811">
        <v>1185</v>
      </c>
      <c r="N364" s="811">
        <v>1205</v>
      </c>
      <c r="O364" s="811">
        <v>1324</v>
      </c>
      <c r="P364" s="811">
        <v>1177</v>
      </c>
      <c r="Q364" s="811">
        <v>964</v>
      </c>
      <c r="R364" s="811">
        <v>1031</v>
      </c>
      <c r="S364" s="811">
        <v>869</v>
      </c>
      <c r="T364" s="811">
        <v>517</v>
      </c>
      <c r="U364" s="811">
        <v>222</v>
      </c>
      <c r="V364" s="811">
        <v>13717</v>
      </c>
      <c r="W364" s="812">
        <v>44.8</v>
      </c>
      <c r="X364" s="809" t="s">
        <v>324</v>
      </c>
      <c r="Y364" s="845" t="s">
        <v>93</v>
      </c>
      <c r="Z364" s="369"/>
    </row>
    <row r="365" spans="1:26" s="464" customFormat="1" ht="14.65" customHeight="1" x14ac:dyDescent="0.15">
      <c r="A365" s="844"/>
      <c r="B365" s="813" t="s">
        <v>325</v>
      </c>
      <c r="C365" s="814">
        <v>8375</v>
      </c>
      <c r="D365" s="815">
        <v>309</v>
      </c>
      <c r="E365" s="815">
        <v>364</v>
      </c>
      <c r="F365" s="815">
        <v>412</v>
      </c>
      <c r="G365" s="815">
        <v>468</v>
      </c>
      <c r="H365" s="815">
        <v>555</v>
      </c>
      <c r="I365" s="815">
        <v>434</v>
      </c>
      <c r="J365" s="815">
        <v>431</v>
      </c>
      <c r="K365" s="815">
        <v>547</v>
      </c>
      <c r="L365" s="815">
        <v>584</v>
      </c>
      <c r="M365" s="815">
        <v>648</v>
      </c>
      <c r="N365" s="815">
        <v>671</v>
      </c>
      <c r="O365" s="815">
        <v>712</v>
      </c>
      <c r="P365" s="815">
        <v>595</v>
      </c>
      <c r="Q365" s="815">
        <v>483</v>
      </c>
      <c r="R365" s="815">
        <v>492</v>
      </c>
      <c r="S365" s="815">
        <v>364</v>
      </c>
      <c r="T365" s="815">
        <v>218</v>
      </c>
      <c r="U365" s="815">
        <v>88</v>
      </c>
      <c r="V365" s="815">
        <v>7017</v>
      </c>
      <c r="W365" s="816">
        <v>43.8</v>
      </c>
      <c r="X365" s="813" t="s">
        <v>325</v>
      </c>
      <c r="Y365" s="844"/>
      <c r="Z365" s="369"/>
    </row>
    <row r="366" spans="1:26" s="464" customFormat="1" ht="14.65" customHeight="1" x14ac:dyDescent="0.15">
      <c r="A366" s="845"/>
      <c r="B366" s="809" t="s">
        <v>326</v>
      </c>
      <c r="C366" s="810">
        <v>7942</v>
      </c>
      <c r="D366" s="811">
        <v>261</v>
      </c>
      <c r="E366" s="811">
        <v>323</v>
      </c>
      <c r="F366" s="811">
        <v>352</v>
      </c>
      <c r="G366" s="811">
        <v>492</v>
      </c>
      <c r="H366" s="811">
        <v>458</v>
      </c>
      <c r="I366" s="811">
        <v>393</v>
      </c>
      <c r="J366" s="811">
        <v>391</v>
      </c>
      <c r="K366" s="811">
        <v>491</v>
      </c>
      <c r="L366" s="811">
        <v>558</v>
      </c>
      <c r="M366" s="811">
        <v>537</v>
      </c>
      <c r="N366" s="811">
        <v>534</v>
      </c>
      <c r="O366" s="811">
        <v>612</v>
      </c>
      <c r="P366" s="811">
        <v>582</v>
      </c>
      <c r="Q366" s="811">
        <v>481</v>
      </c>
      <c r="R366" s="811">
        <v>539</v>
      </c>
      <c r="S366" s="811">
        <v>505</v>
      </c>
      <c r="T366" s="811">
        <v>299</v>
      </c>
      <c r="U366" s="811">
        <v>134</v>
      </c>
      <c r="V366" s="811">
        <v>6700</v>
      </c>
      <c r="W366" s="812">
        <v>45.8</v>
      </c>
      <c r="X366" s="809" t="s">
        <v>326</v>
      </c>
      <c r="Y366" s="845"/>
      <c r="Z366" s="369"/>
    </row>
    <row r="367" spans="1:26" s="464" customFormat="1" ht="14.65" customHeight="1" x14ac:dyDescent="0.15">
      <c r="A367" s="844" t="s">
        <v>94</v>
      </c>
      <c r="B367" s="813" t="s">
        <v>324</v>
      </c>
      <c r="C367" s="814">
        <v>17966</v>
      </c>
      <c r="D367" s="815">
        <v>730</v>
      </c>
      <c r="E367" s="815">
        <v>771</v>
      </c>
      <c r="F367" s="815">
        <v>908</v>
      </c>
      <c r="G367" s="815">
        <v>994</v>
      </c>
      <c r="H367" s="815">
        <v>968</v>
      </c>
      <c r="I367" s="815">
        <v>932</v>
      </c>
      <c r="J367" s="815">
        <v>1009</v>
      </c>
      <c r="K367" s="815">
        <v>1172</v>
      </c>
      <c r="L367" s="815">
        <v>1092</v>
      </c>
      <c r="M367" s="815">
        <v>1119</v>
      </c>
      <c r="N367" s="815">
        <v>1201</v>
      </c>
      <c r="O367" s="815">
        <v>1610</v>
      </c>
      <c r="P367" s="815">
        <v>1466</v>
      </c>
      <c r="Q367" s="815">
        <v>905</v>
      </c>
      <c r="R367" s="815">
        <v>984</v>
      </c>
      <c r="S367" s="815">
        <v>1006</v>
      </c>
      <c r="T367" s="815">
        <v>721</v>
      </c>
      <c r="U367" s="815">
        <v>378</v>
      </c>
      <c r="V367" s="815">
        <v>14948</v>
      </c>
      <c r="W367" s="816">
        <v>45.1</v>
      </c>
      <c r="X367" s="813" t="s">
        <v>324</v>
      </c>
      <c r="Y367" s="844" t="s">
        <v>94</v>
      </c>
      <c r="Z367" s="369"/>
    </row>
    <row r="368" spans="1:26" s="464" customFormat="1" ht="14.65" customHeight="1" x14ac:dyDescent="0.15">
      <c r="A368" s="845"/>
      <c r="B368" s="809" t="s">
        <v>325</v>
      </c>
      <c r="C368" s="810">
        <v>8830</v>
      </c>
      <c r="D368" s="811">
        <v>362</v>
      </c>
      <c r="E368" s="811">
        <v>396</v>
      </c>
      <c r="F368" s="811">
        <v>457</v>
      </c>
      <c r="G368" s="811">
        <v>518</v>
      </c>
      <c r="H368" s="811">
        <v>501</v>
      </c>
      <c r="I368" s="811">
        <v>504</v>
      </c>
      <c r="J368" s="811">
        <v>509</v>
      </c>
      <c r="K368" s="811">
        <v>620</v>
      </c>
      <c r="L368" s="811">
        <v>562</v>
      </c>
      <c r="M368" s="811">
        <v>561</v>
      </c>
      <c r="N368" s="811">
        <v>617</v>
      </c>
      <c r="O368" s="811">
        <v>834</v>
      </c>
      <c r="P368" s="811">
        <v>739</v>
      </c>
      <c r="Q368" s="811">
        <v>425</v>
      </c>
      <c r="R368" s="811">
        <v>415</v>
      </c>
      <c r="S368" s="811">
        <v>418</v>
      </c>
      <c r="T368" s="811">
        <v>276</v>
      </c>
      <c r="U368" s="811">
        <v>116</v>
      </c>
      <c r="V368" s="811">
        <v>7286</v>
      </c>
      <c r="W368" s="812">
        <v>43.6</v>
      </c>
      <c r="X368" s="809" t="s">
        <v>325</v>
      </c>
      <c r="Y368" s="845"/>
      <c r="Z368" s="369"/>
    </row>
    <row r="369" spans="1:26" s="464" customFormat="1" ht="14.65" customHeight="1" x14ac:dyDescent="0.15">
      <c r="A369" s="844"/>
      <c r="B369" s="813" t="s">
        <v>326</v>
      </c>
      <c r="C369" s="814">
        <v>9136</v>
      </c>
      <c r="D369" s="815">
        <v>368</v>
      </c>
      <c r="E369" s="815">
        <v>375</v>
      </c>
      <c r="F369" s="815">
        <v>451</v>
      </c>
      <c r="G369" s="815">
        <v>476</v>
      </c>
      <c r="H369" s="815">
        <v>467</v>
      </c>
      <c r="I369" s="815">
        <v>428</v>
      </c>
      <c r="J369" s="815">
        <v>500</v>
      </c>
      <c r="K369" s="815">
        <v>552</v>
      </c>
      <c r="L369" s="815">
        <v>530</v>
      </c>
      <c r="M369" s="815">
        <v>558</v>
      </c>
      <c r="N369" s="815">
        <v>584</v>
      </c>
      <c r="O369" s="815">
        <v>776</v>
      </c>
      <c r="P369" s="815">
        <v>727</v>
      </c>
      <c r="Q369" s="815">
        <v>480</v>
      </c>
      <c r="R369" s="815">
        <v>569</v>
      </c>
      <c r="S369" s="815">
        <v>588</v>
      </c>
      <c r="T369" s="815">
        <v>445</v>
      </c>
      <c r="U369" s="815">
        <v>262</v>
      </c>
      <c r="V369" s="815">
        <v>7662</v>
      </c>
      <c r="W369" s="816">
        <v>46.6</v>
      </c>
      <c r="X369" s="813" t="s">
        <v>326</v>
      </c>
      <c r="Y369" s="844"/>
      <c r="Z369" s="369"/>
    </row>
    <row r="370" spans="1:26" s="464" customFormat="1" ht="14.65" customHeight="1" x14ac:dyDescent="0.15">
      <c r="A370" s="845" t="s">
        <v>95</v>
      </c>
      <c r="B370" s="809" t="s">
        <v>324</v>
      </c>
      <c r="C370" s="810">
        <v>42966</v>
      </c>
      <c r="D370" s="811">
        <v>1555</v>
      </c>
      <c r="E370" s="811">
        <v>1849</v>
      </c>
      <c r="F370" s="811">
        <v>1850</v>
      </c>
      <c r="G370" s="811">
        <v>2211</v>
      </c>
      <c r="H370" s="811">
        <v>2512</v>
      </c>
      <c r="I370" s="811">
        <v>2549</v>
      </c>
      <c r="J370" s="811">
        <v>2441</v>
      </c>
      <c r="K370" s="811">
        <v>2683</v>
      </c>
      <c r="L370" s="811">
        <v>2541</v>
      </c>
      <c r="M370" s="811">
        <v>2722</v>
      </c>
      <c r="N370" s="811">
        <v>3320</v>
      </c>
      <c r="O370" s="811">
        <v>4305</v>
      </c>
      <c r="P370" s="811">
        <v>3451</v>
      </c>
      <c r="Q370" s="811">
        <v>2129</v>
      </c>
      <c r="R370" s="811">
        <v>2393</v>
      </c>
      <c r="S370" s="811">
        <v>2291</v>
      </c>
      <c r="T370" s="811">
        <v>1502</v>
      </c>
      <c r="U370" s="811">
        <v>662</v>
      </c>
      <c r="V370" s="811">
        <v>36434</v>
      </c>
      <c r="W370" s="812">
        <v>45.1</v>
      </c>
      <c r="X370" s="809" t="s">
        <v>324</v>
      </c>
      <c r="Y370" s="845" t="s">
        <v>95</v>
      </c>
      <c r="Z370" s="369"/>
    </row>
    <row r="371" spans="1:26" s="464" customFormat="1" ht="14.65" customHeight="1" x14ac:dyDescent="0.15">
      <c r="A371" s="844"/>
      <c r="B371" s="813" t="s">
        <v>325</v>
      </c>
      <c r="C371" s="814">
        <v>21016</v>
      </c>
      <c r="D371" s="815">
        <v>793</v>
      </c>
      <c r="E371" s="815">
        <v>940</v>
      </c>
      <c r="F371" s="815">
        <v>938</v>
      </c>
      <c r="G371" s="815">
        <v>1109</v>
      </c>
      <c r="H371" s="815">
        <v>1305</v>
      </c>
      <c r="I371" s="815">
        <v>1392</v>
      </c>
      <c r="J371" s="815">
        <v>1271</v>
      </c>
      <c r="K371" s="815">
        <v>1392</v>
      </c>
      <c r="L371" s="815">
        <v>1239</v>
      </c>
      <c r="M371" s="815">
        <v>1272</v>
      </c>
      <c r="N371" s="815">
        <v>1612</v>
      </c>
      <c r="O371" s="815">
        <v>2147</v>
      </c>
      <c r="P371" s="815">
        <v>1770</v>
      </c>
      <c r="Q371" s="815">
        <v>975</v>
      </c>
      <c r="R371" s="815">
        <v>1102</v>
      </c>
      <c r="S371" s="815">
        <v>944</v>
      </c>
      <c r="T371" s="815">
        <v>590</v>
      </c>
      <c r="U371" s="815">
        <v>225</v>
      </c>
      <c r="V371" s="815">
        <v>17711</v>
      </c>
      <c r="W371" s="816">
        <v>43.8</v>
      </c>
      <c r="X371" s="813" t="s">
        <v>325</v>
      </c>
      <c r="Y371" s="844"/>
      <c r="Z371" s="369"/>
    </row>
    <row r="372" spans="1:26" s="464" customFormat="1" ht="14.65" customHeight="1" x14ac:dyDescent="0.15">
      <c r="A372" s="845"/>
      <c r="B372" s="809" t="s">
        <v>326</v>
      </c>
      <c r="C372" s="810">
        <v>21950</v>
      </c>
      <c r="D372" s="811">
        <v>762</v>
      </c>
      <c r="E372" s="811">
        <v>909</v>
      </c>
      <c r="F372" s="811">
        <v>912</v>
      </c>
      <c r="G372" s="811">
        <v>1102</v>
      </c>
      <c r="H372" s="811">
        <v>1207</v>
      </c>
      <c r="I372" s="811">
        <v>1157</v>
      </c>
      <c r="J372" s="811">
        <v>1170</v>
      </c>
      <c r="K372" s="811">
        <v>1291</v>
      </c>
      <c r="L372" s="811">
        <v>1302</v>
      </c>
      <c r="M372" s="811">
        <v>1450</v>
      </c>
      <c r="N372" s="811">
        <v>1708</v>
      </c>
      <c r="O372" s="811">
        <v>2158</v>
      </c>
      <c r="P372" s="811">
        <v>1681</v>
      </c>
      <c r="Q372" s="811">
        <v>1154</v>
      </c>
      <c r="R372" s="811">
        <v>1291</v>
      </c>
      <c r="S372" s="811">
        <v>1347</v>
      </c>
      <c r="T372" s="811">
        <v>912</v>
      </c>
      <c r="U372" s="811">
        <v>437</v>
      </c>
      <c r="V372" s="811">
        <v>18723</v>
      </c>
      <c r="W372" s="812">
        <v>46.4</v>
      </c>
      <c r="X372" s="809" t="s">
        <v>326</v>
      </c>
      <c r="Y372" s="845"/>
      <c r="Z372" s="369"/>
    </row>
    <row r="373" spans="1:26" s="464" customFormat="1" ht="14.65" customHeight="1" x14ac:dyDescent="0.15">
      <c r="A373" s="844" t="s">
        <v>96</v>
      </c>
      <c r="B373" s="813" t="s">
        <v>324</v>
      </c>
      <c r="C373" s="814">
        <v>9476</v>
      </c>
      <c r="D373" s="815">
        <v>363</v>
      </c>
      <c r="E373" s="815">
        <v>425</v>
      </c>
      <c r="F373" s="815">
        <v>472</v>
      </c>
      <c r="G373" s="815">
        <v>560</v>
      </c>
      <c r="H373" s="815">
        <v>553</v>
      </c>
      <c r="I373" s="815">
        <v>539</v>
      </c>
      <c r="J373" s="815">
        <v>542</v>
      </c>
      <c r="K373" s="815">
        <v>579</v>
      </c>
      <c r="L373" s="815">
        <v>624</v>
      </c>
      <c r="M373" s="815">
        <v>585</v>
      </c>
      <c r="N373" s="815">
        <v>700</v>
      </c>
      <c r="O373" s="815">
        <v>828</v>
      </c>
      <c r="P373" s="815">
        <v>777</v>
      </c>
      <c r="Q373" s="815">
        <v>486</v>
      </c>
      <c r="R373" s="815">
        <v>506</v>
      </c>
      <c r="S373" s="815">
        <v>464</v>
      </c>
      <c r="T373" s="815">
        <v>302</v>
      </c>
      <c r="U373" s="815">
        <v>171</v>
      </c>
      <c r="V373" s="815">
        <v>7867</v>
      </c>
      <c r="W373" s="816">
        <v>44.2</v>
      </c>
      <c r="X373" s="813" t="s">
        <v>324</v>
      </c>
      <c r="Y373" s="844" t="s">
        <v>96</v>
      </c>
      <c r="Z373" s="369"/>
    </row>
    <row r="374" spans="1:26" s="464" customFormat="1" ht="14.65" customHeight="1" x14ac:dyDescent="0.15">
      <c r="A374" s="847"/>
      <c r="B374" s="809" t="s">
        <v>325</v>
      </c>
      <c r="C374" s="810">
        <v>4651</v>
      </c>
      <c r="D374" s="811">
        <v>189</v>
      </c>
      <c r="E374" s="811">
        <v>235</v>
      </c>
      <c r="F374" s="811">
        <v>242</v>
      </c>
      <c r="G374" s="811">
        <v>302</v>
      </c>
      <c r="H374" s="811">
        <v>283</v>
      </c>
      <c r="I374" s="811">
        <v>286</v>
      </c>
      <c r="J374" s="811">
        <v>278</v>
      </c>
      <c r="K374" s="811">
        <v>289</v>
      </c>
      <c r="L374" s="811">
        <v>308</v>
      </c>
      <c r="M374" s="811">
        <v>307</v>
      </c>
      <c r="N374" s="811">
        <v>353</v>
      </c>
      <c r="O374" s="811">
        <v>429</v>
      </c>
      <c r="P374" s="811">
        <v>358</v>
      </c>
      <c r="Q374" s="811">
        <v>234</v>
      </c>
      <c r="R374" s="811">
        <v>219</v>
      </c>
      <c r="S374" s="811">
        <v>183</v>
      </c>
      <c r="T374" s="811">
        <v>107</v>
      </c>
      <c r="U374" s="811">
        <v>49</v>
      </c>
      <c r="V374" s="811">
        <v>3810</v>
      </c>
      <c r="W374" s="812">
        <v>42.3</v>
      </c>
      <c r="X374" s="809" t="s">
        <v>325</v>
      </c>
      <c r="Y374" s="847"/>
      <c r="Z374" s="369"/>
    </row>
    <row r="375" spans="1:26" s="464" customFormat="1" ht="14.65" customHeight="1" x14ac:dyDescent="0.15">
      <c r="A375" s="848"/>
      <c r="B375" s="813" t="s">
        <v>326</v>
      </c>
      <c r="C375" s="814">
        <v>4825</v>
      </c>
      <c r="D375" s="815">
        <v>174</v>
      </c>
      <c r="E375" s="815">
        <v>190</v>
      </c>
      <c r="F375" s="815">
        <v>230</v>
      </c>
      <c r="G375" s="815">
        <v>258</v>
      </c>
      <c r="H375" s="815">
        <v>270</v>
      </c>
      <c r="I375" s="815">
        <v>253</v>
      </c>
      <c r="J375" s="815">
        <v>264</v>
      </c>
      <c r="K375" s="815">
        <v>290</v>
      </c>
      <c r="L375" s="815">
        <v>316</v>
      </c>
      <c r="M375" s="815">
        <v>278</v>
      </c>
      <c r="N375" s="815">
        <v>347</v>
      </c>
      <c r="O375" s="815">
        <v>399</v>
      </c>
      <c r="P375" s="815">
        <v>419</v>
      </c>
      <c r="Q375" s="815">
        <v>252</v>
      </c>
      <c r="R375" s="815">
        <v>287</v>
      </c>
      <c r="S375" s="815">
        <v>281</v>
      </c>
      <c r="T375" s="815">
        <v>195</v>
      </c>
      <c r="U375" s="815">
        <v>122</v>
      </c>
      <c r="V375" s="815">
        <v>4057</v>
      </c>
      <c r="W375" s="816">
        <v>46</v>
      </c>
      <c r="X375" s="813" t="s">
        <v>326</v>
      </c>
      <c r="Y375" s="848"/>
      <c r="Z375" s="369"/>
    </row>
    <row r="376" spans="1:26" s="802" customFormat="1" ht="15.95" customHeight="1" x14ac:dyDescent="0.15">
      <c r="A376" s="827" t="s">
        <v>139</v>
      </c>
      <c r="B376" s="807" t="s">
        <v>324</v>
      </c>
      <c r="C376" s="798">
        <v>309258</v>
      </c>
      <c r="D376" s="799">
        <v>18963</v>
      </c>
      <c r="E376" s="799">
        <v>20783</v>
      </c>
      <c r="F376" s="799">
        <v>19314</v>
      </c>
      <c r="G376" s="799">
        <v>20197</v>
      </c>
      <c r="H376" s="799">
        <v>21038</v>
      </c>
      <c r="I376" s="799">
        <v>21305</v>
      </c>
      <c r="J376" s="799">
        <v>21443</v>
      </c>
      <c r="K376" s="799">
        <v>21420</v>
      </c>
      <c r="L376" s="799">
        <v>20142</v>
      </c>
      <c r="M376" s="799">
        <v>19368</v>
      </c>
      <c r="N376" s="799">
        <v>20431</v>
      </c>
      <c r="O376" s="799">
        <v>22417</v>
      </c>
      <c r="P376" s="799">
        <v>18227</v>
      </c>
      <c r="Q376" s="799">
        <v>12222</v>
      </c>
      <c r="R376" s="799">
        <v>13148</v>
      </c>
      <c r="S376" s="799">
        <v>10353</v>
      </c>
      <c r="T376" s="799">
        <v>6015</v>
      </c>
      <c r="U376" s="799">
        <v>2472</v>
      </c>
      <c r="V376" s="799">
        <v>238175</v>
      </c>
      <c r="W376" s="800">
        <v>38.6</v>
      </c>
      <c r="X376" s="807" t="s">
        <v>324</v>
      </c>
      <c r="Y376" s="827" t="s">
        <v>139</v>
      </c>
      <c r="Z376" s="801"/>
    </row>
    <row r="377" spans="1:26" s="802" customFormat="1" ht="15.75" customHeight="1" x14ac:dyDescent="0.15">
      <c r="A377" s="820"/>
      <c r="B377" s="803" t="s">
        <v>325</v>
      </c>
      <c r="C377" s="804">
        <v>153350</v>
      </c>
      <c r="D377" s="805">
        <v>9789</v>
      </c>
      <c r="E377" s="805">
        <v>10821</v>
      </c>
      <c r="F377" s="805">
        <v>9966</v>
      </c>
      <c r="G377" s="805">
        <v>10468</v>
      </c>
      <c r="H377" s="805">
        <v>10708</v>
      </c>
      <c r="I377" s="805">
        <v>10873</v>
      </c>
      <c r="J377" s="805">
        <v>10793</v>
      </c>
      <c r="K377" s="805">
        <v>10669</v>
      </c>
      <c r="L377" s="805">
        <v>10152</v>
      </c>
      <c r="M377" s="805">
        <v>9652</v>
      </c>
      <c r="N377" s="805">
        <v>9999</v>
      </c>
      <c r="O377" s="805">
        <v>10909</v>
      </c>
      <c r="P377" s="805">
        <v>8797</v>
      </c>
      <c r="Q377" s="805">
        <v>5592</v>
      </c>
      <c r="R377" s="805">
        <v>5993</v>
      </c>
      <c r="S377" s="805">
        <v>4527</v>
      </c>
      <c r="T377" s="805">
        <v>2627</v>
      </c>
      <c r="U377" s="805">
        <v>1015</v>
      </c>
      <c r="V377" s="805">
        <v>116537</v>
      </c>
      <c r="W377" s="806">
        <v>37.6</v>
      </c>
      <c r="X377" s="803" t="s">
        <v>325</v>
      </c>
      <c r="Y377" s="820"/>
      <c r="Z377" s="801"/>
    </row>
    <row r="378" spans="1:26" s="802" customFormat="1" ht="15.75" customHeight="1" x14ac:dyDescent="0.15">
      <c r="A378" s="841"/>
      <c r="B378" s="807" t="s">
        <v>326</v>
      </c>
      <c r="C378" s="798">
        <v>155908</v>
      </c>
      <c r="D378" s="799">
        <v>9174</v>
      </c>
      <c r="E378" s="799">
        <v>9962</v>
      </c>
      <c r="F378" s="799">
        <v>9348</v>
      </c>
      <c r="G378" s="799">
        <v>9729</v>
      </c>
      <c r="H378" s="799">
        <v>10330</v>
      </c>
      <c r="I378" s="799">
        <v>10432</v>
      </c>
      <c r="J378" s="799">
        <v>10650</v>
      </c>
      <c r="K378" s="799">
        <v>10751</v>
      </c>
      <c r="L378" s="799">
        <v>9990</v>
      </c>
      <c r="M378" s="799">
        <v>9716</v>
      </c>
      <c r="N378" s="799">
        <v>10432</v>
      </c>
      <c r="O378" s="799">
        <v>11508</v>
      </c>
      <c r="P378" s="799">
        <v>9430</v>
      </c>
      <c r="Q378" s="799">
        <v>6630</v>
      </c>
      <c r="R378" s="799">
        <v>7155</v>
      </c>
      <c r="S378" s="799">
        <v>5826</v>
      </c>
      <c r="T378" s="799">
        <v>3388</v>
      </c>
      <c r="U378" s="799">
        <v>1457</v>
      </c>
      <c r="V378" s="799">
        <v>121638</v>
      </c>
      <c r="W378" s="800">
        <v>39.5</v>
      </c>
      <c r="X378" s="807" t="s">
        <v>326</v>
      </c>
      <c r="Y378" s="841"/>
      <c r="Z378" s="801"/>
    </row>
    <row r="379" spans="1:26" s="834" customFormat="1" ht="15.75" customHeight="1" x14ac:dyDescent="0.2">
      <c r="A379" s="842" t="s">
        <v>221</v>
      </c>
      <c r="B379" s="836" t="s">
        <v>324</v>
      </c>
      <c r="C379" s="837">
        <v>125488</v>
      </c>
      <c r="D379" s="838">
        <v>5646</v>
      </c>
      <c r="E379" s="838">
        <v>6516</v>
      </c>
      <c r="F379" s="838">
        <v>6594</v>
      </c>
      <c r="G379" s="838">
        <v>7317</v>
      </c>
      <c r="H379" s="838">
        <v>7416</v>
      </c>
      <c r="I379" s="838">
        <v>7806</v>
      </c>
      <c r="J379" s="838">
        <v>8202</v>
      </c>
      <c r="K379" s="838">
        <v>8813</v>
      </c>
      <c r="L379" s="838">
        <v>8371</v>
      </c>
      <c r="M379" s="838">
        <v>8054</v>
      </c>
      <c r="N379" s="838">
        <v>8654</v>
      </c>
      <c r="O379" s="838">
        <v>10585</v>
      </c>
      <c r="P379" s="838">
        <v>8673</v>
      </c>
      <c r="Q379" s="838">
        <v>5837</v>
      </c>
      <c r="R379" s="838">
        <v>6797</v>
      </c>
      <c r="S379" s="838">
        <v>5549</v>
      </c>
      <c r="T379" s="838">
        <v>3259</v>
      </c>
      <c r="U379" s="838">
        <v>1399</v>
      </c>
      <c r="V379" s="838">
        <v>102405</v>
      </c>
      <c r="W379" s="839">
        <v>42.3</v>
      </c>
      <c r="X379" s="836" t="s">
        <v>324</v>
      </c>
      <c r="Y379" s="842" t="s">
        <v>221</v>
      </c>
      <c r="Z379" s="833"/>
    </row>
    <row r="380" spans="1:26" s="834" customFormat="1" ht="15.75" customHeight="1" x14ac:dyDescent="0.2">
      <c r="A380" s="843"/>
      <c r="B380" s="829" t="s">
        <v>325</v>
      </c>
      <c r="C380" s="830">
        <v>61585</v>
      </c>
      <c r="D380" s="831">
        <v>2921</v>
      </c>
      <c r="E380" s="831">
        <v>3454</v>
      </c>
      <c r="F380" s="831">
        <v>3392</v>
      </c>
      <c r="G380" s="831">
        <v>3799</v>
      </c>
      <c r="H380" s="831">
        <v>3775</v>
      </c>
      <c r="I380" s="831">
        <v>3982</v>
      </c>
      <c r="J380" s="831">
        <v>4136</v>
      </c>
      <c r="K380" s="831">
        <v>4414</v>
      </c>
      <c r="L380" s="831">
        <v>4248</v>
      </c>
      <c r="M380" s="831">
        <v>4044</v>
      </c>
      <c r="N380" s="831">
        <v>4186</v>
      </c>
      <c r="O380" s="831">
        <v>5102</v>
      </c>
      <c r="P380" s="831">
        <v>4110</v>
      </c>
      <c r="Q380" s="831">
        <v>2639</v>
      </c>
      <c r="R380" s="831">
        <v>3053</v>
      </c>
      <c r="S380" s="831">
        <v>2403</v>
      </c>
      <c r="T380" s="831">
        <v>1387</v>
      </c>
      <c r="U380" s="831">
        <v>540</v>
      </c>
      <c r="V380" s="831">
        <v>49602</v>
      </c>
      <c r="W380" s="832">
        <v>41</v>
      </c>
      <c r="X380" s="829" t="s">
        <v>325</v>
      </c>
      <c r="Y380" s="843"/>
      <c r="Z380" s="833"/>
    </row>
    <row r="381" spans="1:26" s="834" customFormat="1" ht="15.75" customHeight="1" x14ac:dyDescent="0.2">
      <c r="A381" s="842"/>
      <c r="B381" s="836" t="s">
        <v>326</v>
      </c>
      <c r="C381" s="837">
        <v>63903</v>
      </c>
      <c r="D381" s="838">
        <v>2725</v>
      </c>
      <c r="E381" s="838">
        <v>3062</v>
      </c>
      <c r="F381" s="838">
        <v>3202</v>
      </c>
      <c r="G381" s="838">
        <v>3518</v>
      </c>
      <c r="H381" s="838">
        <v>3641</v>
      </c>
      <c r="I381" s="838">
        <v>3824</v>
      </c>
      <c r="J381" s="838">
        <v>4066</v>
      </c>
      <c r="K381" s="838">
        <v>4399</v>
      </c>
      <c r="L381" s="838">
        <v>4123</v>
      </c>
      <c r="M381" s="838">
        <v>4010</v>
      </c>
      <c r="N381" s="838">
        <v>4468</v>
      </c>
      <c r="O381" s="838">
        <v>5483</v>
      </c>
      <c r="P381" s="838">
        <v>4563</v>
      </c>
      <c r="Q381" s="838">
        <v>3198</v>
      </c>
      <c r="R381" s="838">
        <v>3744</v>
      </c>
      <c r="S381" s="838">
        <v>3146</v>
      </c>
      <c r="T381" s="838">
        <v>1872</v>
      </c>
      <c r="U381" s="838">
        <v>859</v>
      </c>
      <c r="V381" s="838">
        <v>52803</v>
      </c>
      <c r="W381" s="839">
        <v>43.5</v>
      </c>
      <c r="X381" s="836" t="s">
        <v>326</v>
      </c>
      <c r="Y381" s="842"/>
      <c r="Z381" s="833"/>
    </row>
    <row r="382" spans="1:26" s="464" customFormat="1" ht="15.75" customHeight="1" x14ac:dyDescent="0.15">
      <c r="A382" s="844" t="s">
        <v>89</v>
      </c>
      <c r="B382" s="813" t="s">
        <v>324</v>
      </c>
      <c r="C382" s="814">
        <v>27527</v>
      </c>
      <c r="D382" s="815">
        <v>1118</v>
      </c>
      <c r="E382" s="815">
        <v>1348</v>
      </c>
      <c r="F382" s="815">
        <v>1356</v>
      </c>
      <c r="G382" s="815">
        <v>1574</v>
      </c>
      <c r="H382" s="815">
        <v>1705</v>
      </c>
      <c r="I382" s="815">
        <v>1647</v>
      </c>
      <c r="J382" s="815">
        <v>1724</v>
      </c>
      <c r="K382" s="815">
        <v>1764</v>
      </c>
      <c r="L382" s="815">
        <v>1750</v>
      </c>
      <c r="M382" s="815">
        <v>1810</v>
      </c>
      <c r="N382" s="815">
        <v>2040</v>
      </c>
      <c r="O382" s="815">
        <v>2316</v>
      </c>
      <c r="P382" s="815">
        <v>1990</v>
      </c>
      <c r="Q382" s="815">
        <v>1319</v>
      </c>
      <c r="R382" s="815">
        <v>1588</v>
      </c>
      <c r="S382" s="815">
        <v>1284</v>
      </c>
      <c r="T382" s="815">
        <v>867</v>
      </c>
      <c r="U382" s="815">
        <v>327</v>
      </c>
      <c r="V382" s="815">
        <v>22799</v>
      </c>
      <c r="W382" s="816">
        <v>43.3</v>
      </c>
      <c r="X382" s="813" t="s">
        <v>324</v>
      </c>
      <c r="Y382" s="844" t="s">
        <v>89</v>
      </c>
      <c r="Z382" s="369"/>
    </row>
    <row r="383" spans="1:26" s="464" customFormat="1" ht="15.75" customHeight="1" x14ac:dyDescent="0.15">
      <c r="A383" s="845"/>
      <c r="B383" s="809" t="s">
        <v>325</v>
      </c>
      <c r="C383" s="810">
        <v>13291</v>
      </c>
      <c r="D383" s="811">
        <v>570</v>
      </c>
      <c r="E383" s="811">
        <v>690</v>
      </c>
      <c r="F383" s="811">
        <v>699</v>
      </c>
      <c r="G383" s="811">
        <v>782</v>
      </c>
      <c r="H383" s="811">
        <v>865</v>
      </c>
      <c r="I383" s="811">
        <v>851</v>
      </c>
      <c r="J383" s="811">
        <v>861</v>
      </c>
      <c r="K383" s="811">
        <v>856</v>
      </c>
      <c r="L383" s="811">
        <v>850</v>
      </c>
      <c r="M383" s="811">
        <v>923</v>
      </c>
      <c r="N383" s="811">
        <v>981</v>
      </c>
      <c r="O383" s="811">
        <v>1106</v>
      </c>
      <c r="P383" s="811">
        <v>908</v>
      </c>
      <c r="Q383" s="811">
        <v>583</v>
      </c>
      <c r="R383" s="811">
        <v>729</v>
      </c>
      <c r="S383" s="811">
        <v>556</v>
      </c>
      <c r="T383" s="811">
        <v>368</v>
      </c>
      <c r="U383" s="811">
        <v>113</v>
      </c>
      <c r="V383" s="811">
        <v>10878</v>
      </c>
      <c r="W383" s="812">
        <v>42</v>
      </c>
      <c r="X383" s="809" t="s">
        <v>325</v>
      </c>
      <c r="Y383" s="845"/>
      <c r="Z383" s="369"/>
    </row>
    <row r="384" spans="1:26" s="464" customFormat="1" ht="15.75" customHeight="1" x14ac:dyDescent="0.15">
      <c r="A384" s="844"/>
      <c r="B384" s="813" t="s">
        <v>326</v>
      </c>
      <c r="C384" s="814">
        <v>14236</v>
      </c>
      <c r="D384" s="815">
        <v>548</v>
      </c>
      <c r="E384" s="815">
        <v>658</v>
      </c>
      <c r="F384" s="815">
        <v>657</v>
      </c>
      <c r="G384" s="815">
        <v>792</v>
      </c>
      <c r="H384" s="815">
        <v>840</v>
      </c>
      <c r="I384" s="815">
        <v>796</v>
      </c>
      <c r="J384" s="815">
        <v>863</v>
      </c>
      <c r="K384" s="815">
        <v>908</v>
      </c>
      <c r="L384" s="815">
        <v>900</v>
      </c>
      <c r="M384" s="815">
        <v>887</v>
      </c>
      <c r="N384" s="815">
        <v>1059</v>
      </c>
      <c r="O384" s="815">
        <v>1210</v>
      </c>
      <c r="P384" s="815">
        <v>1082</v>
      </c>
      <c r="Q384" s="815">
        <v>736</v>
      </c>
      <c r="R384" s="815">
        <v>859</v>
      </c>
      <c r="S384" s="815">
        <v>728</v>
      </c>
      <c r="T384" s="815">
        <v>499</v>
      </c>
      <c r="U384" s="815">
        <v>214</v>
      </c>
      <c r="V384" s="815">
        <v>11921</v>
      </c>
      <c r="W384" s="816">
        <v>44.5</v>
      </c>
      <c r="X384" s="813" t="s">
        <v>326</v>
      </c>
      <c r="Y384" s="844"/>
      <c r="Z384" s="369"/>
    </row>
    <row r="385" spans="1:26" s="464" customFormat="1" ht="15.75" customHeight="1" x14ac:dyDescent="0.15">
      <c r="A385" s="845" t="s">
        <v>222</v>
      </c>
      <c r="B385" s="809" t="s">
        <v>324</v>
      </c>
      <c r="C385" s="810">
        <v>100410</v>
      </c>
      <c r="D385" s="811">
        <v>8271</v>
      </c>
      <c r="E385" s="811">
        <v>8799</v>
      </c>
      <c r="F385" s="811">
        <v>7730</v>
      </c>
      <c r="G385" s="811">
        <v>7426</v>
      </c>
      <c r="H385" s="811">
        <v>7879</v>
      </c>
      <c r="I385" s="811">
        <v>7780</v>
      </c>
      <c r="J385" s="811">
        <v>7587</v>
      </c>
      <c r="K385" s="811">
        <v>6902</v>
      </c>
      <c r="L385" s="811">
        <v>6545</v>
      </c>
      <c r="M385" s="811">
        <v>6229</v>
      </c>
      <c r="N385" s="811">
        <v>6149</v>
      </c>
      <c r="O385" s="811">
        <v>5751</v>
      </c>
      <c r="P385" s="811">
        <v>4487</v>
      </c>
      <c r="Q385" s="811">
        <v>3010</v>
      </c>
      <c r="R385" s="811">
        <v>2698</v>
      </c>
      <c r="S385" s="811">
        <v>1858</v>
      </c>
      <c r="T385" s="811">
        <v>939</v>
      </c>
      <c r="U385" s="811">
        <v>370</v>
      </c>
      <c r="V385" s="811">
        <v>71105</v>
      </c>
      <c r="W385" s="812">
        <v>33.5</v>
      </c>
      <c r="X385" s="809" t="s">
        <v>324</v>
      </c>
      <c r="Y385" s="845" t="s">
        <v>222</v>
      </c>
      <c r="Z385" s="369"/>
    </row>
    <row r="386" spans="1:26" s="464" customFormat="1" ht="15.75" customHeight="1" x14ac:dyDescent="0.15">
      <c r="A386" s="844"/>
      <c r="B386" s="813" t="s">
        <v>325</v>
      </c>
      <c r="C386" s="814">
        <v>49984</v>
      </c>
      <c r="D386" s="815">
        <v>4272</v>
      </c>
      <c r="E386" s="815">
        <v>4513</v>
      </c>
      <c r="F386" s="815">
        <v>4000</v>
      </c>
      <c r="G386" s="815">
        <v>3867</v>
      </c>
      <c r="H386" s="815">
        <v>3937</v>
      </c>
      <c r="I386" s="815">
        <v>3884</v>
      </c>
      <c r="J386" s="815">
        <v>3738</v>
      </c>
      <c r="K386" s="815">
        <v>3338</v>
      </c>
      <c r="L386" s="815">
        <v>3244</v>
      </c>
      <c r="M386" s="815">
        <v>3008</v>
      </c>
      <c r="N386" s="815">
        <v>3035</v>
      </c>
      <c r="O386" s="815">
        <v>2820</v>
      </c>
      <c r="P386" s="815">
        <v>2241</v>
      </c>
      <c r="Q386" s="815">
        <v>1373</v>
      </c>
      <c r="R386" s="815">
        <v>1273</v>
      </c>
      <c r="S386" s="815">
        <v>809</v>
      </c>
      <c r="T386" s="815">
        <v>438</v>
      </c>
      <c r="U386" s="815">
        <v>194</v>
      </c>
      <c r="V386" s="815">
        <v>34815</v>
      </c>
      <c r="W386" s="816">
        <v>32.9</v>
      </c>
      <c r="X386" s="813" t="s">
        <v>325</v>
      </c>
      <c r="Y386" s="844"/>
      <c r="Z386" s="369"/>
    </row>
    <row r="387" spans="1:26" s="464" customFormat="1" ht="15.75" customHeight="1" x14ac:dyDescent="0.15">
      <c r="A387" s="845"/>
      <c r="B387" s="809" t="s">
        <v>326</v>
      </c>
      <c r="C387" s="810">
        <v>50426</v>
      </c>
      <c r="D387" s="811">
        <v>3999</v>
      </c>
      <c r="E387" s="811">
        <v>4286</v>
      </c>
      <c r="F387" s="811">
        <v>3730</v>
      </c>
      <c r="G387" s="811">
        <v>3559</v>
      </c>
      <c r="H387" s="811">
        <v>3942</v>
      </c>
      <c r="I387" s="811">
        <v>3896</v>
      </c>
      <c r="J387" s="811">
        <v>3849</v>
      </c>
      <c r="K387" s="811">
        <v>3564</v>
      </c>
      <c r="L387" s="811">
        <v>3301</v>
      </c>
      <c r="M387" s="811">
        <v>3221</v>
      </c>
      <c r="N387" s="811">
        <v>3114</v>
      </c>
      <c r="O387" s="811">
        <v>2931</v>
      </c>
      <c r="P387" s="811">
        <v>2246</v>
      </c>
      <c r="Q387" s="811">
        <v>1637</v>
      </c>
      <c r="R387" s="811">
        <v>1425</v>
      </c>
      <c r="S387" s="811">
        <v>1049</v>
      </c>
      <c r="T387" s="811">
        <v>501</v>
      </c>
      <c r="U387" s="811">
        <v>176</v>
      </c>
      <c r="V387" s="811">
        <v>36290</v>
      </c>
      <c r="W387" s="812">
        <v>34.1</v>
      </c>
      <c r="X387" s="809" t="s">
        <v>326</v>
      </c>
      <c r="Y387" s="845"/>
      <c r="Z387" s="369"/>
    </row>
    <row r="388" spans="1:26" s="464" customFormat="1" ht="15.75" customHeight="1" x14ac:dyDescent="0.15">
      <c r="A388" s="844" t="s">
        <v>90</v>
      </c>
      <c r="B388" s="813" t="s">
        <v>324</v>
      </c>
      <c r="C388" s="814">
        <v>24678</v>
      </c>
      <c r="D388" s="815">
        <v>1095</v>
      </c>
      <c r="E388" s="815">
        <v>1176</v>
      </c>
      <c r="F388" s="815">
        <v>1216</v>
      </c>
      <c r="G388" s="815">
        <v>1431</v>
      </c>
      <c r="H388" s="815">
        <v>1447</v>
      </c>
      <c r="I388" s="815">
        <v>1495</v>
      </c>
      <c r="J388" s="815">
        <v>1557</v>
      </c>
      <c r="K388" s="815">
        <v>1677</v>
      </c>
      <c r="L388" s="815">
        <v>1535</v>
      </c>
      <c r="M388" s="815">
        <v>1496</v>
      </c>
      <c r="N388" s="815">
        <v>1928</v>
      </c>
      <c r="O388" s="815">
        <v>2167</v>
      </c>
      <c r="P388" s="815">
        <v>1882</v>
      </c>
      <c r="Q388" s="815">
        <v>1205</v>
      </c>
      <c r="R388" s="815">
        <v>1322</v>
      </c>
      <c r="S388" s="815">
        <v>1103</v>
      </c>
      <c r="T388" s="815">
        <v>672</v>
      </c>
      <c r="U388" s="815">
        <v>274</v>
      </c>
      <c r="V388" s="815">
        <v>20336</v>
      </c>
      <c r="W388" s="816">
        <v>43</v>
      </c>
      <c r="X388" s="813" t="s">
        <v>324</v>
      </c>
      <c r="Y388" s="844" t="s">
        <v>90</v>
      </c>
      <c r="Z388" s="369"/>
    </row>
    <row r="389" spans="1:26" s="464" customFormat="1" ht="15.75" customHeight="1" x14ac:dyDescent="0.15">
      <c r="A389" s="845"/>
      <c r="B389" s="809" t="s">
        <v>325</v>
      </c>
      <c r="C389" s="810">
        <v>12376</v>
      </c>
      <c r="D389" s="811">
        <v>560</v>
      </c>
      <c r="E389" s="811">
        <v>606</v>
      </c>
      <c r="F389" s="811">
        <v>633</v>
      </c>
      <c r="G389" s="811">
        <v>763</v>
      </c>
      <c r="H389" s="811">
        <v>723</v>
      </c>
      <c r="I389" s="811">
        <v>799</v>
      </c>
      <c r="J389" s="811">
        <v>815</v>
      </c>
      <c r="K389" s="811">
        <v>861</v>
      </c>
      <c r="L389" s="811">
        <v>802</v>
      </c>
      <c r="M389" s="811">
        <v>780</v>
      </c>
      <c r="N389" s="811">
        <v>946</v>
      </c>
      <c r="O389" s="811">
        <v>1096</v>
      </c>
      <c r="P389" s="811">
        <v>953</v>
      </c>
      <c r="Q389" s="811">
        <v>571</v>
      </c>
      <c r="R389" s="811">
        <v>580</v>
      </c>
      <c r="S389" s="811">
        <v>471</v>
      </c>
      <c r="T389" s="811">
        <v>294</v>
      </c>
      <c r="U389" s="811">
        <v>123</v>
      </c>
      <c r="V389" s="811">
        <v>10121</v>
      </c>
      <c r="W389" s="812">
        <v>42</v>
      </c>
      <c r="X389" s="809" t="s">
        <v>325</v>
      </c>
      <c r="Y389" s="845"/>
      <c r="Z389" s="369"/>
    </row>
    <row r="390" spans="1:26" s="464" customFormat="1" ht="15.75" customHeight="1" x14ac:dyDescent="0.15">
      <c r="A390" s="844"/>
      <c r="B390" s="813" t="s">
        <v>326</v>
      </c>
      <c r="C390" s="814">
        <v>12302</v>
      </c>
      <c r="D390" s="815">
        <v>535</v>
      </c>
      <c r="E390" s="815">
        <v>570</v>
      </c>
      <c r="F390" s="815">
        <v>583</v>
      </c>
      <c r="G390" s="815">
        <v>668</v>
      </c>
      <c r="H390" s="815">
        <v>724</v>
      </c>
      <c r="I390" s="815">
        <v>696</v>
      </c>
      <c r="J390" s="815">
        <v>742</v>
      </c>
      <c r="K390" s="815">
        <v>816</v>
      </c>
      <c r="L390" s="815">
        <v>733</v>
      </c>
      <c r="M390" s="815">
        <v>716</v>
      </c>
      <c r="N390" s="815">
        <v>982</v>
      </c>
      <c r="O390" s="815">
        <v>1071</v>
      </c>
      <c r="P390" s="815">
        <v>929</v>
      </c>
      <c r="Q390" s="815">
        <v>634</v>
      </c>
      <c r="R390" s="815">
        <v>742</v>
      </c>
      <c r="S390" s="815">
        <v>632</v>
      </c>
      <c r="T390" s="815">
        <v>378</v>
      </c>
      <c r="U390" s="815">
        <v>151</v>
      </c>
      <c r="V390" s="815">
        <v>10215</v>
      </c>
      <c r="W390" s="816">
        <v>43.9</v>
      </c>
      <c r="X390" s="813" t="s">
        <v>326</v>
      </c>
      <c r="Y390" s="844"/>
      <c r="Z390" s="369"/>
    </row>
    <row r="391" spans="1:26" s="464" customFormat="1" ht="15.75" customHeight="1" x14ac:dyDescent="0.15">
      <c r="A391" s="845" t="s">
        <v>91</v>
      </c>
      <c r="B391" s="809" t="s">
        <v>324</v>
      </c>
      <c r="C391" s="810">
        <v>31155</v>
      </c>
      <c r="D391" s="811">
        <v>2833</v>
      </c>
      <c r="E391" s="811">
        <v>2944</v>
      </c>
      <c r="F391" s="811">
        <v>2418</v>
      </c>
      <c r="G391" s="811">
        <v>2449</v>
      </c>
      <c r="H391" s="811">
        <v>2591</v>
      </c>
      <c r="I391" s="811">
        <v>2577</v>
      </c>
      <c r="J391" s="811">
        <v>2373</v>
      </c>
      <c r="K391" s="811">
        <v>2264</v>
      </c>
      <c r="L391" s="811">
        <v>1941</v>
      </c>
      <c r="M391" s="811">
        <v>1779</v>
      </c>
      <c r="N391" s="811">
        <v>1660</v>
      </c>
      <c r="O391" s="811">
        <v>1598</v>
      </c>
      <c r="P391" s="811">
        <v>1195</v>
      </c>
      <c r="Q391" s="811">
        <v>851</v>
      </c>
      <c r="R391" s="811">
        <v>743</v>
      </c>
      <c r="S391" s="811">
        <v>559</v>
      </c>
      <c r="T391" s="811">
        <v>278</v>
      </c>
      <c r="U391" s="811">
        <v>102</v>
      </c>
      <c r="V391" s="811">
        <v>21530</v>
      </c>
      <c r="W391" s="812">
        <v>32.1</v>
      </c>
      <c r="X391" s="809" t="s">
        <v>324</v>
      </c>
      <c r="Y391" s="845" t="s">
        <v>91</v>
      </c>
      <c r="Z391" s="369"/>
    </row>
    <row r="392" spans="1:26" s="464" customFormat="1" ht="15.75" customHeight="1" x14ac:dyDescent="0.15">
      <c r="A392" s="848"/>
      <c r="B392" s="813" t="s">
        <v>325</v>
      </c>
      <c r="C392" s="814">
        <v>16114</v>
      </c>
      <c r="D392" s="815">
        <v>1466</v>
      </c>
      <c r="E392" s="815">
        <v>1558</v>
      </c>
      <c r="F392" s="815">
        <v>1242</v>
      </c>
      <c r="G392" s="815">
        <v>1257</v>
      </c>
      <c r="H392" s="815">
        <v>1408</v>
      </c>
      <c r="I392" s="815">
        <v>1357</v>
      </c>
      <c r="J392" s="815">
        <v>1243</v>
      </c>
      <c r="K392" s="815">
        <v>1200</v>
      </c>
      <c r="L392" s="815">
        <v>1008</v>
      </c>
      <c r="M392" s="815">
        <v>897</v>
      </c>
      <c r="N392" s="815">
        <v>851</v>
      </c>
      <c r="O392" s="815">
        <v>785</v>
      </c>
      <c r="P392" s="815">
        <v>585</v>
      </c>
      <c r="Q392" s="815">
        <v>426</v>
      </c>
      <c r="R392" s="815">
        <v>358</v>
      </c>
      <c r="S392" s="815">
        <v>288</v>
      </c>
      <c r="T392" s="815">
        <v>140</v>
      </c>
      <c r="U392" s="815">
        <v>45</v>
      </c>
      <c r="V392" s="815">
        <v>11121</v>
      </c>
      <c r="W392" s="816">
        <v>31.7</v>
      </c>
      <c r="X392" s="813" t="s">
        <v>325</v>
      </c>
      <c r="Y392" s="848"/>
      <c r="Z392" s="369"/>
    </row>
    <row r="393" spans="1:26" s="464" customFormat="1" ht="15.75" customHeight="1" x14ac:dyDescent="0.15">
      <c r="A393" s="847"/>
      <c r="B393" s="809" t="s">
        <v>326</v>
      </c>
      <c r="C393" s="810">
        <v>15041</v>
      </c>
      <c r="D393" s="811">
        <v>1367</v>
      </c>
      <c r="E393" s="811">
        <v>1386</v>
      </c>
      <c r="F393" s="811">
        <v>1176</v>
      </c>
      <c r="G393" s="811">
        <v>1192</v>
      </c>
      <c r="H393" s="811">
        <v>1183</v>
      </c>
      <c r="I393" s="811">
        <v>1220</v>
      </c>
      <c r="J393" s="811">
        <v>1130</v>
      </c>
      <c r="K393" s="811">
        <v>1064</v>
      </c>
      <c r="L393" s="811">
        <v>933</v>
      </c>
      <c r="M393" s="811">
        <v>882</v>
      </c>
      <c r="N393" s="811">
        <v>809</v>
      </c>
      <c r="O393" s="811">
        <v>813</v>
      </c>
      <c r="P393" s="811">
        <v>610</v>
      </c>
      <c r="Q393" s="811">
        <v>425</v>
      </c>
      <c r="R393" s="811">
        <v>385</v>
      </c>
      <c r="S393" s="811">
        <v>271</v>
      </c>
      <c r="T393" s="811">
        <v>138</v>
      </c>
      <c r="U393" s="811">
        <v>57</v>
      </c>
      <c r="V393" s="811">
        <v>10409</v>
      </c>
      <c r="W393" s="812">
        <v>32.5</v>
      </c>
      <c r="X393" s="809" t="s">
        <v>326</v>
      </c>
      <c r="Y393" s="847"/>
      <c r="Z393" s="369"/>
    </row>
    <row r="394" spans="1:26" s="802" customFormat="1" ht="15.75" customHeight="1" x14ac:dyDescent="0.15">
      <c r="A394" s="827" t="s">
        <v>140</v>
      </c>
      <c r="B394" s="807" t="s">
        <v>324</v>
      </c>
      <c r="C394" s="798">
        <v>293308</v>
      </c>
      <c r="D394" s="799">
        <v>12951</v>
      </c>
      <c r="E394" s="799">
        <v>14237</v>
      </c>
      <c r="F394" s="799">
        <v>13572</v>
      </c>
      <c r="G394" s="799">
        <v>16113</v>
      </c>
      <c r="H394" s="799">
        <v>18248</v>
      </c>
      <c r="I394" s="799">
        <v>19762</v>
      </c>
      <c r="J394" s="799">
        <v>20184</v>
      </c>
      <c r="K394" s="799">
        <v>19568</v>
      </c>
      <c r="L394" s="799">
        <v>18421</v>
      </c>
      <c r="M394" s="799">
        <v>19183</v>
      </c>
      <c r="N394" s="799">
        <v>22465</v>
      </c>
      <c r="O394" s="799">
        <v>26886</v>
      </c>
      <c r="P394" s="799">
        <v>21793</v>
      </c>
      <c r="Q394" s="799">
        <v>13109</v>
      </c>
      <c r="R394" s="799">
        <v>14206</v>
      </c>
      <c r="S394" s="799">
        <v>12081</v>
      </c>
      <c r="T394" s="799">
        <v>7258</v>
      </c>
      <c r="U394" s="799">
        <v>3271</v>
      </c>
      <c r="V394" s="799">
        <v>243163</v>
      </c>
      <c r="W394" s="800">
        <v>42.5</v>
      </c>
      <c r="X394" s="807" t="s">
        <v>324</v>
      </c>
      <c r="Y394" s="827" t="s">
        <v>140</v>
      </c>
      <c r="Z394" s="801"/>
    </row>
    <row r="395" spans="1:26" s="802" customFormat="1" ht="15.75" customHeight="1" x14ac:dyDescent="0.15">
      <c r="A395" s="820"/>
      <c r="B395" s="803" t="s">
        <v>325</v>
      </c>
      <c r="C395" s="804">
        <v>143781</v>
      </c>
      <c r="D395" s="805">
        <v>6659</v>
      </c>
      <c r="E395" s="805">
        <v>7253</v>
      </c>
      <c r="F395" s="805">
        <v>6976</v>
      </c>
      <c r="G395" s="805">
        <v>8267</v>
      </c>
      <c r="H395" s="805">
        <v>9277</v>
      </c>
      <c r="I395" s="805">
        <v>10226</v>
      </c>
      <c r="J395" s="805">
        <v>10488</v>
      </c>
      <c r="K395" s="805">
        <v>9865</v>
      </c>
      <c r="L395" s="805">
        <v>9128</v>
      </c>
      <c r="M395" s="805">
        <v>9375</v>
      </c>
      <c r="N395" s="805">
        <v>10880</v>
      </c>
      <c r="O395" s="805">
        <v>13226</v>
      </c>
      <c r="P395" s="805">
        <v>10510</v>
      </c>
      <c r="Q395" s="805">
        <v>6139</v>
      </c>
      <c r="R395" s="805">
        <v>6373</v>
      </c>
      <c r="S395" s="805">
        <v>5087</v>
      </c>
      <c r="T395" s="805">
        <v>2943</v>
      </c>
      <c r="U395" s="805">
        <v>1109</v>
      </c>
      <c r="V395" s="805">
        <v>118035</v>
      </c>
      <c r="W395" s="806">
        <v>41.3</v>
      </c>
      <c r="X395" s="803" t="s">
        <v>325</v>
      </c>
      <c r="Y395" s="820"/>
      <c r="Z395" s="801"/>
    </row>
    <row r="396" spans="1:26" s="802" customFormat="1" ht="15.75" customHeight="1" x14ac:dyDescent="0.15">
      <c r="A396" s="841"/>
      <c r="B396" s="807" t="s">
        <v>326</v>
      </c>
      <c r="C396" s="798">
        <v>149527</v>
      </c>
      <c r="D396" s="799">
        <v>6292</v>
      </c>
      <c r="E396" s="799">
        <v>6984</v>
      </c>
      <c r="F396" s="799">
        <v>6596</v>
      </c>
      <c r="G396" s="799">
        <v>7846</v>
      </c>
      <c r="H396" s="799">
        <v>8971</v>
      </c>
      <c r="I396" s="799">
        <v>9536</v>
      </c>
      <c r="J396" s="799">
        <v>9696</v>
      </c>
      <c r="K396" s="799">
        <v>9703</v>
      </c>
      <c r="L396" s="799">
        <v>9293</v>
      </c>
      <c r="M396" s="799">
        <v>9808</v>
      </c>
      <c r="N396" s="799">
        <v>11585</v>
      </c>
      <c r="O396" s="799">
        <v>13660</v>
      </c>
      <c r="P396" s="799">
        <v>11283</v>
      </c>
      <c r="Q396" s="799">
        <v>6970</v>
      </c>
      <c r="R396" s="799">
        <v>7833</v>
      </c>
      <c r="S396" s="799">
        <v>6994</v>
      </c>
      <c r="T396" s="799">
        <v>4315</v>
      </c>
      <c r="U396" s="799">
        <v>2162</v>
      </c>
      <c r="V396" s="799">
        <v>125128</v>
      </c>
      <c r="W396" s="800">
        <v>43.6</v>
      </c>
      <c r="X396" s="807" t="s">
        <v>326</v>
      </c>
      <c r="Y396" s="841"/>
      <c r="Z396" s="801"/>
    </row>
    <row r="397" spans="1:26" s="834" customFormat="1" ht="15.75" customHeight="1" x14ac:dyDescent="0.2">
      <c r="A397" s="842" t="s">
        <v>223</v>
      </c>
      <c r="B397" s="836" t="s">
        <v>324</v>
      </c>
      <c r="C397" s="837">
        <v>179417</v>
      </c>
      <c r="D397" s="838">
        <v>8235</v>
      </c>
      <c r="E397" s="838">
        <v>8705</v>
      </c>
      <c r="F397" s="838">
        <v>8187</v>
      </c>
      <c r="G397" s="838">
        <v>9620</v>
      </c>
      <c r="H397" s="838">
        <v>11501</v>
      </c>
      <c r="I397" s="838">
        <v>12905</v>
      </c>
      <c r="J397" s="838">
        <v>13076</v>
      </c>
      <c r="K397" s="838">
        <v>12224</v>
      </c>
      <c r="L397" s="838">
        <v>11275</v>
      </c>
      <c r="M397" s="838">
        <v>11978</v>
      </c>
      <c r="N397" s="838">
        <v>13942</v>
      </c>
      <c r="O397" s="838">
        <v>16535</v>
      </c>
      <c r="P397" s="838">
        <v>13262</v>
      </c>
      <c r="Q397" s="838">
        <v>7740</v>
      </c>
      <c r="R397" s="838">
        <v>8116</v>
      </c>
      <c r="S397" s="838">
        <v>6675</v>
      </c>
      <c r="T397" s="838">
        <v>3719</v>
      </c>
      <c r="U397" s="838">
        <v>1722</v>
      </c>
      <c r="V397" s="838">
        <v>148733</v>
      </c>
      <c r="W397" s="839">
        <v>41.8</v>
      </c>
      <c r="X397" s="836" t="s">
        <v>324</v>
      </c>
      <c r="Y397" s="842" t="s">
        <v>223</v>
      </c>
      <c r="Z397" s="833"/>
    </row>
    <row r="398" spans="1:26" s="834" customFormat="1" ht="15.75" customHeight="1" x14ac:dyDescent="0.2">
      <c r="A398" s="843"/>
      <c r="B398" s="829" t="s">
        <v>325</v>
      </c>
      <c r="C398" s="830">
        <v>87334</v>
      </c>
      <c r="D398" s="831">
        <v>4207</v>
      </c>
      <c r="E398" s="831">
        <v>4396</v>
      </c>
      <c r="F398" s="831">
        <v>4216</v>
      </c>
      <c r="G398" s="831">
        <v>4933</v>
      </c>
      <c r="H398" s="831">
        <v>5755</v>
      </c>
      <c r="I398" s="831">
        <v>6553</v>
      </c>
      <c r="J398" s="831">
        <v>6696</v>
      </c>
      <c r="K398" s="831">
        <v>6073</v>
      </c>
      <c r="L398" s="831">
        <v>5504</v>
      </c>
      <c r="M398" s="831">
        <v>5774</v>
      </c>
      <c r="N398" s="831">
        <v>6635</v>
      </c>
      <c r="O398" s="831">
        <v>8055</v>
      </c>
      <c r="P398" s="831">
        <v>6353</v>
      </c>
      <c r="Q398" s="831">
        <v>3646</v>
      </c>
      <c r="R398" s="831">
        <v>3632</v>
      </c>
      <c r="S398" s="831">
        <v>2850</v>
      </c>
      <c r="T398" s="831">
        <v>1461</v>
      </c>
      <c r="U398" s="831">
        <v>595</v>
      </c>
      <c r="V398" s="831">
        <v>71642</v>
      </c>
      <c r="W398" s="832">
        <v>40.700000000000003</v>
      </c>
      <c r="X398" s="829" t="s">
        <v>325</v>
      </c>
      <c r="Y398" s="843"/>
      <c r="Z398" s="833"/>
    </row>
    <row r="399" spans="1:26" s="834" customFormat="1" ht="15.75" customHeight="1" x14ac:dyDescent="0.2">
      <c r="A399" s="842"/>
      <c r="B399" s="836" t="s">
        <v>326</v>
      </c>
      <c r="C399" s="837">
        <v>92083</v>
      </c>
      <c r="D399" s="838">
        <v>4028</v>
      </c>
      <c r="E399" s="838">
        <v>4309</v>
      </c>
      <c r="F399" s="838">
        <v>3971</v>
      </c>
      <c r="G399" s="838">
        <v>4687</v>
      </c>
      <c r="H399" s="838">
        <v>5746</v>
      </c>
      <c r="I399" s="838">
        <v>6352</v>
      </c>
      <c r="J399" s="838">
        <v>6380</v>
      </c>
      <c r="K399" s="838">
        <v>6151</v>
      </c>
      <c r="L399" s="838">
        <v>5771</v>
      </c>
      <c r="M399" s="838">
        <v>6204</v>
      </c>
      <c r="N399" s="838">
        <v>7307</v>
      </c>
      <c r="O399" s="838">
        <v>8480</v>
      </c>
      <c r="P399" s="838">
        <v>6909</v>
      </c>
      <c r="Q399" s="838">
        <v>4094</v>
      </c>
      <c r="R399" s="838">
        <v>4484</v>
      </c>
      <c r="S399" s="838">
        <v>3825</v>
      </c>
      <c r="T399" s="838">
        <v>2258</v>
      </c>
      <c r="U399" s="838">
        <v>1127</v>
      </c>
      <c r="V399" s="838">
        <v>77091</v>
      </c>
      <c r="W399" s="839">
        <v>42.8</v>
      </c>
      <c r="X399" s="836" t="s">
        <v>326</v>
      </c>
      <c r="Y399" s="842"/>
      <c r="Z399" s="833"/>
    </row>
    <row r="400" spans="1:26" s="464" customFormat="1" ht="15.75" customHeight="1" x14ac:dyDescent="0.15">
      <c r="A400" s="844" t="s">
        <v>59</v>
      </c>
      <c r="B400" s="813" t="s">
        <v>324</v>
      </c>
      <c r="C400" s="814">
        <v>46225</v>
      </c>
      <c r="D400" s="815">
        <v>2119</v>
      </c>
      <c r="E400" s="815">
        <v>2431</v>
      </c>
      <c r="F400" s="815">
        <v>2219</v>
      </c>
      <c r="G400" s="815">
        <v>2661</v>
      </c>
      <c r="H400" s="815">
        <v>2814</v>
      </c>
      <c r="I400" s="815">
        <v>2965</v>
      </c>
      <c r="J400" s="815">
        <v>3151</v>
      </c>
      <c r="K400" s="815">
        <v>3123</v>
      </c>
      <c r="L400" s="815">
        <v>2947</v>
      </c>
      <c r="M400" s="815">
        <v>2967</v>
      </c>
      <c r="N400" s="815">
        <v>3534</v>
      </c>
      <c r="O400" s="815">
        <v>4243</v>
      </c>
      <c r="P400" s="815">
        <v>3365</v>
      </c>
      <c r="Q400" s="815">
        <v>2011</v>
      </c>
      <c r="R400" s="815">
        <v>2243</v>
      </c>
      <c r="S400" s="815">
        <v>1858</v>
      </c>
      <c r="T400" s="815">
        <v>1107</v>
      </c>
      <c r="U400" s="815">
        <v>467</v>
      </c>
      <c r="V400" s="815">
        <v>37889</v>
      </c>
      <c r="W400" s="816">
        <v>42</v>
      </c>
      <c r="X400" s="813" t="s">
        <v>324</v>
      </c>
      <c r="Y400" s="844" t="s">
        <v>59</v>
      </c>
      <c r="Z400" s="369"/>
    </row>
    <row r="401" spans="1:26" s="464" customFormat="1" ht="15.75" customHeight="1" x14ac:dyDescent="0.15">
      <c r="A401" s="845"/>
      <c r="B401" s="809" t="s">
        <v>325</v>
      </c>
      <c r="C401" s="810">
        <v>22647</v>
      </c>
      <c r="D401" s="811">
        <v>1097</v>
      </c>
      <c r="E401" s="811">
        <v>1261</v>
      </c>
      <c r="F401" s="811">
        <v>1123</v>
      </c>
      <c r="G401" s="811">
        <v>1369</v>
      </c>
      <c r="H401" s="811">
        <v>1426</v>
      </c>
      <c r="I401" s="811">
        <v>1558</v>
      </c>
      <c r="J401" s="811">
        <v>1646</v>
      </c>
      <c r="K401" s="811">
        <v>1561</v>
      </c>
      <c r="L401" s="811">
        <v>1437</v>
      </c>
      <c r="M401" s="811">
        <v>1445</v>
      </c>
      <c r="N401" s="811">
        <v>1722</v>
      </c>
      <c r="O401" s="811">
        <v>2076</v>
      </c>
      <c r="P401" s="811">
        <v>1601</v>
      </c>
      <c r="Q401" s="811">
        <v>946</v>
      </c>
      <c r="R401" s="811">
        <v>995</v>
      </c>
      <c r="S401" s="811">
        <v>763</v>
      </c>
      <c r="T401" s="811">
        <v>470</v>
      </c>
      <c r="U401" s="811">
        <v>151</v>
      </c>
      <c r="V401" s="811">
        <v>18346</v>
      </c>
      <c r="W401" s="812">
        <v>40.799999999999997</v>
      </c>
      <c r="X401" s="809" t="s">
        <v>325</v>
      </c>
      <c r="Y401" s="845"/>
      <c r="Z401" s="369"/>
    </row>
    <row r="402" spans="1:26" s="464" customFormat="1" ht="15.75" customHeight="1" x14ac:dyDescent="0.15">
      <c r="A402" s="844"/>
      <c r="B402" s="813" t="s">
        <v>326</v>
      </c>
      <c r="C402" s="814">
        <v>23578</v>
      </c>
      <c r="D402" s="815">
        <v>1022</v>
      </c>
      <c r="E402" s="815">
        <v>1170</v>
      </c>
      <c r="F402" s="815">
        <v>1096</v>
      </c>
      <c r="G402" s="815">
        <v>1292</v>
      </c>
      <c r="H402" s="815">
        <v>1388</v>
      </c>
      <c r="I402" s="815">
        <v>1407</v>
      </c>
      <c r="J402" s="815">
        <v>1505</v>
      </c>
      <c r="K402" s="815">
        <v>1562</v>
      </c>
      <c r="L402" s="815">
        <v>1510</v>
      </c>
      <c r="M402" s="815">
        <v>1522</v>
      </c>
      <c r="N402" s="815">
        <v>1812</v>
      </c>
      <c r="O402" s="815">
        <v>2167</v>
      </c>
      <c r="P402" s="815">
        <v>1764</v>
      </c>
      <c r="Q402" s="815">
        <v>1065</v>
      </c>
      <c r="R402" s="815">
        <v>1248</v>
      </c>
      <c r="S402" s="815">
        <v>1095</v>
      </c>
      <c r="T402" s="815">
        <v>637</v>
      </c>
      <c r="U402" s="815">
        <v>316</v>
      </c>
      <c r="V402" s="815">
        <v>19543</v>
      </c>
      <c r="W402" s="816">
        <v>43.2</v>
      </c>
      <c r="X402" s="813" t="s">
        <v>326</v>
      </c>
      <c r="Y402" s="844"/>
      <c r="Z402" s="369"/>
    </row>
    <row r="403" spans="1:26" s="464" customFormat="1" ht="15.75" customHeight="1" x14ac:dyDescent="0.15">
      <c r="A403" s="845" t="s">
        <v>60</v>
      </c>
      <c r="B403" s="809" t="s">
        <v>324</v>
      </c>
      <c r="C403" s="810">
        <v>11760</v>
      </c>
      <c r="D403" s="811">
        <v>491</v>
      </c>
      <c r="E403" s="811">
        <v>601</v>
      </c>
      <c r="F403" s="811">
        <v>583</v>
      </c>
      <c r="G403" s="811">
        <v>681</v>
      </c>
      <c r="H403" s="811">
        <v>722</v>
      </c>
      <c r="I403" s="811">
        <v>741</v>
      </c>
      <c r="J403" s="811">
        <v>765</v>
      </c>
      <c r="K403" s="811">
        <v>763</v>
      </c>
      <c r="L403" s="811">
        <v>712</v>
      </c>
      <c r="M403" s="811">
        <v>724</v>
      </c>
      <c r="N403" s="811">
        <v>846</v>
      </c>
      <c r="O403" s="811">
        <v>1057</v>
      </c>
      <c r="P403" s="811">
        <v>973</v>
      </c>
      <c r="Q403" s="811">
        <v>541</v>
      </c>
      <c r="R403" s="811">
        <v>570</v>
      </c>
      <c r="S403" s="811">
        <v>483</v>
      </c>
      <c r="T403" s="811">
        <v>369</v>
      </c>
      <c r="U403" s="811">
        <v>138</v>
      </c>
      <c r="V403" s="811">
        <v>9705</v>
      </c>
      <c r="W403" s="812">
        <v>42.8</v>
      </c>
      <c r="X403" s="809" t="s">
        <v>324</v>
      </c>
      <c r="Y403" s="845" t="s">
        <v>60</v>
      </c>
      <c r="Z403" s="369"/>
    </row>
    <row r="404" spans="1:26" s="464" customFormat="1" ht="15.75" customHeight="1" x14ac:dyDescent="0.15">
      <c r="A404" s="844"/>
      <c r="B404" s="813" t="s">
        <v>325</v>
      </c>
      <c r="C404" s="814">
        <v>5891</v>
      </c>
      <c r="D404" s="815">
        <v>267</v>
      </c>
      <c r="E404" s="815">
        <v>313</v>
      </c>
      <c r="F404" s="815">
        <v>316</v>
      </c>
      <c r="G404" s="815">
        <v>341</v>
      </c>
      <c r="H404" s="815">
        <v>363</v>
      </c>
      <c r="I404" s="815">
        <v>403</v>
      </c>
      <c r="J404" s="815">
        <v>416</v>
      </c>
      <c r="K404" s="815">
        <v>393</v>
      </c>
      <c r="L404" s="815">
        <v>378</v>
      </c>
      <c r="M404" s="815">
        <v>359</v>
      </c>
      <c r="N404" s="815">
        <v>432</v>
      </c>
      <c r="O404" s="815">
        <v>516</v>
      </c>
      <c r="P404" s="815">
        <v>496</v>
      </c>
      <c r="Q404" s="815">
        <v>266</v>
      </c>
      <c r="R404" s="815">
        <v>241</v>
      </c>
      <c r="S404" s="815">
        <v>192</v>
      </c>
      <c r="T404" s="815">
        <v>150</v>
      </c>
      <c r="U404" s="815">
        <v>49</v>
      </c>
      <c r="V404" s="815">
        <v>4794</v>
      </c>
      <c r="W404" s="816">
        <v>41.4</v>
      </c>
      <c r="X404" s="813" t="s">
        <v>325</v>
      </c>
      <c r="Y404" s="844"/>
      <c r="Z404" s="369"/>
    </row>
    <row r="405" spans="1:26" s="464" customFormat="1" ht="15.75" customHeight="1" x14ac:dyDescent="0.15">
      <c r="A405" s="845"/>
      <c r="B405" s="809" t="s">
        <v>326</v>
      </c>
      <c r="C405" s="810">
        <v>5869</v>
      </c>
      <c r="D405" s="811">
        <v>224</v>
      </c>
      <c r="E405" s="811">
        <v>288</v>
      </c>
      <c r="F405" s="811">
        <v>267</v>
      </c>
      <c r="G405" s="811">
        <v>340</v>
      </c>
      <c r="H405" s="811">
        <v>359</v>
      </c>
      <c r="I405" s="811">
        <v>338</v>
      </c>
      <c r="J405" s="811">
        <v>349</v>
      </c>
      <c r="K405" s="811">
        <v>370</v>
      </c>
      <c r="L405" s="811">
        <v>334</v>
      </c>
      <c r="M405" s="811">
        <v>365</v>
      </c>
      <c r="N405" s="811">
        <v>414</v>
      </c>
      <c r="O405" s="811">
        <v>541</v>
      </c>
      <c r="P405" s="811">
        <v>477</v>
      </c>
      <c r="Q405" s="811">
        <v>275</v>
      </c>
      <c r="R405" s="811">
        <v>329</v>
      </c>
      <c r="S405" s="811">
        <v>291</v>
      </c>
      <c r="T405" s="811">
        <v>219</v>
      </c>
      <c r="U405" s="811">
        <v>89</v>
      </c>
      <c r="V405" s="811">
        <v>4911</v>
      </c>
      <c r="W405" s="812">
        <v>44.2</v>
      </c>
      <c r="X405" s="809" t="s">
        <v>326</v>
      </c>
      <c r="Y405" s="845"/>
      <c r="Z405" s="369"/>
    </row>
    <row r="406" spans="1:26" s="464" customFormat="1" ht="15.75" customHeight="1" x14ac:dyDescent="0.15">
      <c r="A406" s="844" t="s">
        <v>61</v>
      </c>
      <c r="B406" s="813" t="s">
        <v>324</v>
      </c>
      <c r="C406" s="814">
        <v>14237</v>
      </c>
      <c r="D406" s="815">
        <v>470</v>
      </c>
      <c r="E406" s="815">
        <v>611</v>
      </c>
      <c r="F406" s="815">
        <v>623</v>
      </c>
      <c r="G406" s="815">
        <v>741</v>
      </c>
      <c r="H406" s="815">
        <v>791</v>
      </c>
      <c r="I406" s="815">
        <v>773</v>
      </c>
      <c r="J406" s="815">
        <v>711</v>
      </c>
      <c r="K406" s="815">
        <v>818</v>
      </c>
      <c r="L406" s="815">
        <v>863</v>
      </c>
      <c r="M406" s="815">
        <v>896</v>
      </c>
      <c r="N406" s="815">
        <v>1056</v>
      </c>
      <c r="O406" s="815">
        <v>1230</v>
      </c>
      <c r="P406" s="815">
        <v>1025</v>
      </c>
      <c r="Q406" s="815">
        <v>735</v>
      </c>
      <c r="R406" s="815">
        <v>1062</v>
      </c>
      <c r="S406" s="815">
        <v>973</v>
      </c>
      <c r="T406" s="815">
        <v>609</v>
      </c>
      <c r="U406" s="815">
        <v>250</v>
      </c>
      <c r="V406" s="815">
        <v>12091</v>
      </c>
      <c r="W406" s="816">
        <v>46.6</v>
      </c>
      <c r="X406" s="813" t="s">
        <v>324</v>
      </c>
      <c r="Y406" s="844" t="s">
        <v>61</v>
      </c>
      <c r="Z406" s="369"/>
    </row>
    <row r="407" spans="1:26" s="464" customFormat="1" ht="15.75" customHeight="1" x14ac:dyDescent="0.15">
      <c r="A407" s="845"/>
      <c r="B407" s="809" t="s">
        <v>325</v>
      </c>
      <c r="C407" s="810">
        <v>7175</v>
      </c>
      <c r="D407" s="811">
        <v>228</v>
      </c>
      <c r="E407" s="811">
        <v>318</v>
      </c>
      <c r="F407" s="811">
        <v>317</v>
      </c>
      <c r="G407" s="811">
        <v>398</v>
      </c>
      <c r="H407" s="811">
        <v>438</v>
      </c>
      <c r="I407" s="811">
        <v>425</v>
      </c>
      <c r="J407" s="811">
        <v>378</v>
      </c>
      <c r="K407" s="811">
        <v>441</v>
      </c>
      <c r="L407" s="811">
        <v>457</v>
      </c>
      <c r="M407" s="811">
        <v>471</v>
      </c>
      <c r="N407" s="811">
        <v>562</v>
      </c>
      <c r="O407" s="811">
        <v>654</v>
      </c>
      <c r="P407" s="811">
        <v>497</v>
      </c>
      <c r="Q407" s="811">
        <v>333</v>
      </c>
      <c r="R407" s="811">
        <v>488</v>
      </c>
      <c r="S407" s="811">
        <v>405</v>
      </c>
      <c r="T407" s="811">
        <v>278</v>
      </c>
      <c r="U407" s="811">
        <v>87</v>
      </c>
      <c r="V407" s="811">
        <v>6076</v>
      </c>
      <c r="W407" s="812">
        <v>45.1</v>
      </c>
      <c r="X407" s="809" t="s">
        <v>325</v>
      </c>
      <c r="Y407" s="845"/>
      <c r="Z407" s="369"/>
    </row>
    <row r="408" spans="1:26" s="464" customFormat="1" ht="15.75" customHeight="1" x14ac:dyDescent="0.15">
      <c r="A408" s="844"/>
      <c r="B408" s="813" t="s">
        <v>326</v>
      </c>
      <c r="C408" s="814">
        <v>7062</v>
      </c>
      <c r="D408" s="815">
        <v>242</v>
      </c>
      <c r="E408" s="815">
        <v>293</v>
      </c>
      <c r="F408" s="815">
        <v>306</v>
      </c>
      <c r="G408" s="815">
        <v>343</v>
      </c>
      <c r="H408" s="815">
        <v>353</v>
      </c>
      <c r="I408" s="815">
        <v>348</v>
      </c>
      <c r="J408" s="815">
        <v>333</v>
      </c>
      <c r="K408" s="815">
        <v>377</v>
      </c>
      <c r="L408" s="815">
        <v>406</v>
      </c>
      <c r="M408" s="815">
        <v>425</v>
      </c>
      <c r="N408" s="815">
        <v>494</v>
      </c>
      <c r="O408" s="815">
        <v>576</v>
      </c>
      <c r="P408" s="815">
        <v>528</v>
      </c>
      <c r="Q408" s="815">
        <v>402</v>
      </c>
      <c r="R408" s="815">
        <v>574</v>
      </c>
      <c r="S408" s="815">
        <v>568</v>
      </c>
      <c r="T408" s="815">
        <v>331</v>
      </c>
      <c r="U408" s="815">
        <v>163</v>
      </c>
      <c r="V408" s="815">
        <v>6015</v>
      </c>
      <c r="W408" s="816">
        <v>48</v>
      </c>
      <c r="X408" s="813" t="s">
        <v>326</v>
      </c>
      <c r="Y408" s="844"/>
      <c r="Z408" s="369"/>
    </row>
    <row r="409" spans="1:26" s="464" customFormat="1" ht="15.75" customHeight="1" x14ac:dyDescent="0.15">
      <c r="A409" s="845" t="s">
        <v>62</v>
      </c>
      <c r="B409" s="809" t="s">
        <v>324</v>
      </c>
      <c r="C409" s="810">
        <v>7837</v>
      </c>
      <c r="D409" s="811">
        <v>317</v>
      </c>
      <c r="E409" s="811">
        <v>356</v>
      </c>
      <c r="F409" s="811">
        <v>379</v>
      </c>
      <c r="G409" s="811">
        <v>465</v>
      </c>
      <c r="H409" s="811">
        <v>495</v>
      </c>
      <c r="I409" s="811">
        <v>449</v>
      </c>
      <c r="J409" s="811">
        <v>492</v>
      </c>
      <c r="K409" s="811">
        <v>504</v>
      </c>
      <c r="L409" s="811">
        <v>515</v>
      </c>
      <c r="M409" s="811">
        <v>516</v>
      </c>
      <c r="N409" s="811">
        <v>597</v>
      </c>
      <c r="O409" s="811">
        <v>695</v>
      </c>
      <c r="P409" s="811">
        <v>568</v>
      </c>
      <c r="Q409" s="811">
        <v>391</v>
      </c>
      <c r="R409" s="811">
        <v>383</v>
      </c>
      <c r="S409" s="811">
        <v>346</v>
      </c>
      <c r="T409" s="811">
        <v>237</v>
      </c>
      <c r="U409" s="811">
        <v>132</v>
      </c>
      <c r="V409" s="811">
        <v>6514</v>
      </c>
      <c r="W409" s="812">
        <v>43.4</v>
      </c>
      <c r="X409" s="809" t="s">
        <v>324</v>
      </c>
      <c r="Y409" s="845" t="s">
        <v>62</v>
      </c>
      <c r="Z409" s="369"/>
    </row>
    <row r="410" spans="1:26" s="464" customFormat="1" ht="15.75" customHeight="1" x14ac:dyDescent="0.15">
      <c r="A410" s="844"/>
      <c r="B410" s="813" t="s">
        <v>325</v>
      </c>
      <c r="C410" s="814">
        <v>3832</v>
      </c>
      <c r="D410" s="815">
        <v>170</v>
      </c>
      <c r="E410" s="815">
        <v>186</v>
      </c>
      <c r="F410" s="815">
        <v>182</v>
      </c>
      <c r="G410" s="815">
        <v>227</v>
      </c>
      <c r="H410" s="815">
        <v>242</v>
      </c>
      <c r="I410" s="815">
        <v>232</v>
      </c>
      <c r="J410" s="815">
        <v>273</v>
      </c>
      <c r="K410" s="815">
        <v>269</v>
      </c>
      <c r="L410" s="815">
        <v>251</v>
      </c>
      <c r="M410" s="815">
        <v>268</v>
      </c>
      <c r="N410" s="815">
        <v>303</v>
      </c>
      <c r="O410" s="815">
        <v>345</v>
      </c>
      <c r="P410" s="815">
        <v>280</v>
      </c>
      <c r="Q410" s="815">
        <v>170</v>
      </c>
      <c r="R410" s="815">
        <v>165</v>
      </c>
      <c r="S410" s="815">
        <v>145</v>
      </c>
      <c r="T410" s="815">
        <v>80</v>
      </c>
      <c r="U410" s="815">
        <v>44</v>
      </c>
      <c r="V410" s="815">
        <v>3167</v>
      </c>
      <c r="W410" s="816">
        <v>41.9</v>
      </c>
      <c r="X410" s="813" t="s">
        <v>325</v>
      </c>
      <c r="Y410" s="844"/>
      <c r="Z410" s="369"/>
    </row>
    <row r="411" spans="1:26" s="464" customFormat="1" ht="15.75" customHeight="1" x14ac:dyDescent="0.15">
      <c r="A411" s="845"/>
      <c r="B411" s="809" t="s">
        <v>326</v>
      </c>
      <c r="C411" s="810">
        <v>4005</v>
      </c>
      <c r="D411" s="811">
        <v>147</v>
      </c>
      <c r="E411" s="811">
        <v>170</v>
      </c>
      <c r="F411" s="811">
        <v>197</v>
      </c>
      <c r="G411" s="811">
        <v>238</v>
      </c>
      <c r="H411" s="811">
        <v>253</v>
      </c>
      <c r="I411" s="811">
        <v>217</v>
      </c>
      <c r="J411" s="811">
        <v>219</v>
      </c>
      <c r="K411" s="811">
        <v>235</v>
      </c>
      <c r="L411" s="811">
        <v>264</v>
      </c>
      <c r="M411" s="811">
        <v>248</v>
      </c>
      <c r="N411" s="811">
        <v>294</v>
      </c>
      <c r="O411" s="811">
        <v>350</v>
      </c>
      <c r="P411" s="811">
        <v>288</v>
      </c>
      <c r="Q411" s="811">
        <v>221</v>
      </c>
      <c r="R411" s="811">
        <v>218</v>
      </c>
      <c r="S411" s="811">
        <v>201</v>
      </c>
      <c r="T411" s="811">
        <v>157</v>
      </c>
      <c r="U411" s="811">
        <v>88</v>
      </c>
      <c r="V411" s="811">
        <v>3347</v>
      </c>
      <c r="W411" s="812">
        <v>44.8</v>
      </c>
      <c r="X411" s="809" t="s">
        <v>326</v>
      </c>
      <c r="Y411" s="845"/>
      <c r="Z411" s="369"/>
    </row>
    <row r="412" spans="1:26" s="464" customFormat="1" ht="15.75" customHeight="1" x14ac:dyDescent="0.15">
      <c r="A412" s="844" t="s">
        <v>63</v>
      </c>
      <c r="B412" s="813" t="s">
        <v>324</v>
      </c>
      <c r="C412" s="814">
        <v>11503</v>
      </c>
      <c r="D412" s="815">
        <v>423</v>
      </c>
      <c r="E412" s="815">
        <v>500</v>
      </c>
      <c r="F412" s="815">
        <v>527</v>
      </c>
      <c r="G412" s="815">
        <v>652</v>
      </c>
      <c r="H412" s="815">
        <v>686</v>
      </c>
      <c r="I412" s="815">
        <v>635</v>
      </c>
      <c r="J412" s="815">
        <v>682</v>
      </c>
      <c r="K412" s="815">
        <v>756</v>
      </c>
      <c r="L412" s="815">
        <v>698</v>
      </c>
      <c r="M412" s="815">
        <v>721</v>
      </c>
      <c r="N412" s="815">
        <v>776</v>
      </c>
      <c r="O412" s="815">
        <v>1090</v>
      </c>
      <c r="P412" s="815">
        <v>912</v>
      </c>
      <c r="Q412" s="815">
        <v>606</v>
      </c>
      <c r="R412" s="815">
        <v>568</v>
      </c>
      <c r="S412" s="815">
        <v>578</v>
      </c>
      <c r="T412" s="815">
        <v>467</v>
      </c>
      <c r="U412" s="815">
        <v>226</v>
      </c>
      <c r="V412" s="815">
        <v>9658</v>
      </c>
      <c r="W412" s="816">
        <v>44.8</v>
      </c>
      <c r="X412" s="813" t="s">
        <v>324</v>
      </c>
      <c r="Y412" s="844" t="s">
        <v>63</v>
      </c>
      <c r="Z412" s="369"/>
    </row>
    <row r="413" spans="1:26" s="464" customFormat="1" ht="15.75" customHeight="1" x14ac:dyDescent="0.15">
      <c r="A413" s="845"/>
      <c r="B413" s="809" t="s">
        <v>325</v>
      </c>
      <c r="C413" s="810">
        <v>5749</v>
      </c>
      <c r="D413" s="811">
        <v>227</v>
      </c>
      <c r="E413" s="811">
        <v>241</v>
      </c>
      <c r="F413" s="811">
        <v>264</v>
      </c>
      <c r="G413" s="811">
        <v>343</v>
      </c>
      <c r="H413" s="811">
        <v>372</v>
      </c>
      <c r="I413" s="811">
        <v>346</v>
      </c>
      <c r="J413" s="811">
        <v>388</v>
      </c>
      <c r="K413" s="811">
        <v>409</v>
      </c>
      <c r="L413" s="811">
        <v>364</v>
      </c>
      <c r="M413" s="811">
        <v>382</v>
      </c>
      <c r="N413" s="811">
        <v>386</v>
      </c>
      <c r="O413" s="811">
        <v>532</v>
      </c>
      <c r="P413" s="811">
        <v>465</v>
      </c>
      <c r="Q413" s="811">
        <v>275</v>
      </c>
      <c r="R413" s="811">
        <v>258</v>
      </c>
      <c r="S413" s="811">
        <v>231</v>
      </c>
      <c r="T413" s="811">
        <v>198</v>
      </c>
      <c r="U413" s="811">
        <v>68</v>
      </c>
      <c r="V413" s="811">
        <v>4805</v>
      </c>
      <c r="W413" s="812">
        <v>43.2</v>
      </c>
      <c r="X413" s="809" t="s">
        <v>325</v>
      </c>
      <c r="Y413" s="845"/>
      <c r="Z413" s="369"/>
    </row>
    <row r="414" spans="1:26" s="464" customFormat="1" ht="15.75" customHeight="1" x14ac:dyDescent="0.15">
      <c r="A414" s="844"/>
      <c r="B414" s="813" t="s">
        <v>326</v>
      </c>
      <c r="C414" s="814">
        <v>5754</v>
      </c>
      <c r="D414" s="815">
        <v>196</v>
      </c>
      <c r="E414" s="815">
        <v>259</v>
      </c>
      <c r="F414" s="815">
        <v>263</v>
      </c>
      <c r="G414" s="815">
        <v>309</v>
      </c>
      <c r="H414" s="815">
        <v>314</v>
      </c>
      <c r="I414" s="815">
        <v>289</v>
      </c>
      <c r="J414" s="815">
        <v>294</v>
      </c>
      <c r="K414" s="815">
        <v>347</v>
      </c>
      <c r="L414" s="815">
        <v>334</v>
      </c>
      <c r="M414" s="815">
        <v>339</v>
      </c>
      <c r="N414" s="815">
        <v>390</v>
      </c>
      <c r="O414" s="815">
        <v>558</v>
      </c>
      <c r="P414" s="815">
        <v>447</v>
      </c>
      <c r="Q414" s="815">
        <v>331</v>
      </c>
      <c r="R414" s="815">
        <v>310</v>
      </c>
      <c r="S414" s="815">
        <v>347</v>
      </c>
      <c r="T414" s="815">
        <v>269</v>
      </c>
      <c r="U414" s="815">
        <v>158</v>
      </c>
      <c r="V414" s="815">
        <v>4853</v>
      </c>
      <c r="W414" s="816">
        <v>46.4</v>
      </c>
      <c r="X414" s="813" t="s">
        <v>326</v>
      </c>
      <c r="Y414" s="844"/>
      <c r="Z414" s="369"/>
    </row>
    <row r="415" spans="1:26" s="464" customFormat="1" ht="15.75" customHeight="1" x14ac:dyDescent="0.15">
      <c r="A415" s="845" t="s">
        <v>64</v>
      </c>
      <c r="B415" s="809" t="s">
        <v>324</v>
      </c>
      <c r="C415" s="810">
        <v>22329</v>
      </c>
      <c r="D415" s="811">
        <v>896</v>
      </c>
      <c r="E415" s="811">
        <v>1033</v>
      </c>
      <c r="F415" s="811">
        <v>1054</v>
      </c>
      <c r="G415" s="811">
        <v>1293</v>
      </c>
      <c r="H415" s="811">
        <v>1239</v>
      </c>
      <c r="I415" s="811">
        <v>1294</v>
      </c>
      <c r="J415" s="811">
        <v>1307</v>
      </c>
      <c r="K415" s="811">
        <v>1380</v>
      </c>
      <c r="L415" s="811">
        <v>1411</v>
      </c>
      <c r="M415" s="811">
        <v>1381</v>
      </c>
      <c r="N415" s="811">
        <v>1714</v>
      </c>
      <c r="O415" s="811">
        <v>2036</v>
      </c>
      <c r="P415" s="811">
        <v>1688</v>
      </c>
      <c r="Q415" s="811">
        <v>1085</v>
      </c>
      <c r="R415" s="811">
        <v>1264</v>
      </c>
      <c r="S415" s="811">
        <v>1168</v>
      </c>
      <c r="T415" s="811">
        <v>750</v>
      </c>
      <c r="U415" s="811">
        <v>336</v>
      </c>
      <c r="V415" s="811">
        <v>18573</v>
      </c>
      <c r="W415" s="812">
        <v>44.3</v>
      </c>
      <c r="X415" s="809" t="s">
        <v>324</v>
      </c>
      <c r="Y415" s="845" t="s">
        <v>64</v>
      </c>
      <c r="Z415" s="369"/>
    </row>
    <row r="416" spans="1:26" s="464" customFormat="1" ht="15.75" customHeight="1" x14ac:dyDescent="0.15">
      <c r="A416" s="844"/>
      <c r="B416" s="813" t="s">
        <v>325</v>
      </c>
      <c r="C416" s="814">
        <v>11153</v>
      </c>
      <c r="D416" s="815">
        <v>463</v>
      </c>
      <c r="E416" s="815">
        <v>538</v>
      </c>
      <c r="F416" s="815">
        <v>558</v>
      </c>
      <c r="G416" s="815">
        <v>656</v>
      </c>
      <c r="H416" s="815">
        <v>681</v>
      </c>
      <c r="I416" s="815">
        <v>709</v>
      </c>
      <c r="J416" s="815">
        <v>691</v>
      </c>
      <c r="K416" s="815">
        <v>719</v>
      </c>
      <c r="L416" s="815">
        <v>737</v>
      </c>
      <c r="M416" s="815">
        <v>676</v>
      </c>
      <c r="N416" s="815">
        <v>840</v>
      </c>
      <c r="O416" s="815">
        <v>1048</v>
      </c>
      <c r="P416" s="815">
        <v>818</v>
      </c>
      <c r="Q416" s="815">
        <v>503</v>
      </c>
      <c r="R416" s="815">
        <v>594</v>
      </c>
      <c r="S416" s="815">
        <v>501</v>
      </c>
      <c r="T416" s="815">
        <v>306</v>
      </c>
      <c r="U416" s="815">
        <v>115</v>
      </c>
      <c r="V416" s="815">
        <v>9205</v>
      </c>
      <c r="W416" s="816">
        <v>42.8</v>
      </c>
      <c r="X416" s="813" t="s">
        <v>325</v>
      </c>
      <c r="Y416" s="844"/>
      <c r="Z416" s="369"/>
    </row>
    <row r="417" spans="1:26" s="464" customFormat="1" ht="15.75" customHeight="1" x14ac:dyDescent="0.15">
      <c r="A417" s="847"/>
      <c r="B417" s="809" t="s">
        <v>326</v>
      </c>
      <c r="C417" s="810">
        <v>11176</v>
      </c>
      <c r="D417" s="811">
        <v>433</v>
      </c>
      <c r="E417" s="811">
        <v>495</v>
      </c>
      <c r="F417" s="811">
        <v>496</v>
      </c>
      <c r="G417" s="811">
        <v>637</v>
      </c>
      <c r="H417" s="811">
        <v>558</v>
      </c>
      <c r="I417" s="811">
        <v>585</v>
      </c>
      <c r="J417" s="811">
        <v>616</v>
      </c>
      <c r="K417" s="811">
        <v>661</v>
      </c>
      <c r="L417" s="811">
        <v>674</v>
      </c>
      <c r="M417" s="811">
        <v>705</v>
      </c>
      <c r="N417" s="811">
        <v>874</v>
      </c>
      <c r="O417" s="811">
        <v>988</v>
      </c>
      <c r="P417" s="811">
        <v>870</v>
      </c>
      <c r="Q417" s="811">
        <v>582</v>
      </c>
      <c r="R417" s="811">
        <v>670</v>
      </c>
      <c r="S417" s="811">
        <v>667</v>
      </c>
      <c r="T417" s="811">
        <v>444</v>
      </c>
      <c r="U417" s="811">
        <v>221</v>
      </c>
      <c r="V417" s="811">
        <v>9368</v>
      </c>
      <c r="W417" s="812">
        <v>45.7</v>
      </c>
      <c r="X417" s="809" t="s">
        <v>326</v>
      </c>
      <c r="Y417" s="847"/>
      <c r="Z417" s="369"/>
    </row>
    <row r="418" spans="1:26" s="802" customFormat="1" ht="15.95" customHeight="1" x14ac:dyDescent="0.15">
      <c r="A418" s="817" t="s">
        <v>336</v>
      </c>
      <c r="B418" s="807" t="s">
        <v>324</v>
      </c>
      <c r="C418" s="798">
        <v>1563916</v>
      </c>
      <c r="D418" s="799">
        <v>65006</v>
      </c>
      <c r="E418" s="799">
        <v>74337</v>
      </c>
      <c r="F418" s="799">
        <v>77250</v>
      </c>
      <c r="G418" s="799">
        <v>90314</v>
      </c>
      <c r="H418" s="799">
        <v>93534</v>
      </c>
      <c r="I418" s="799">
        <v>95094</v>
      </c>
      <c r="J418" s="799">
        <v>97191</v>
      </c>
      <c r="K418" s="799">
        <v>104066</v>
      </c>
      <c r="L418" s="799">
        <v>101322</v>
      </c>
      <c r="M418" s="799">
        <v>103381</v>
      </c>
      <c r="N418" s="799">
        <v>109665</v>
      </c>
      <c r="O418" s="799">
        <v>128415</v>
      </c>
      <c r="P418" s="799">
        <v>121335</v>
      </c>
      <c r="Q418" s="799">
        <v>82571</v>
      </c>
      <c r="R418" s="799">
        <v>83052</v>
      </c>
      <c r="S418" s="799">
        <v>73343</v>
      </c>
      <c r="T418" s="799">
        <v>44146</v>
      </c>
      <c r="U418" s="799">
        <v>19894</v>
      </c>
      <c r="V418" s="799">
        <v>1293800</v>
      </c>
      <c r="W418" s="800">
        <v>43.3</v>
      </c>
      <c r="X418" s="807" t="s">
        <v>324</v>
      </c>
      <c r="Y418" s="817" t="s">
        <v>336</v>
      </c>
      <c r="Z418" s="801"/>
    </row>
    <row r="419" spans="1:26" s="802" customFormat="1" ht="12.2" customHeight="1" x14ac:dyDescent="0.15">
      <c r="A419" s="825" t="s">
        <v>337</v>
      </c>
      <c r="B419" s="803" t="s">
        <v>325</v>
      </c>
      <c r="C419" s="804">
        <v>772913</v>
      </c>
      <c r="D419" s="805">
        <v>33620</v>
      </c>
      <c r="E419" s="805">
        <v>38244</v>
      </c>
      <c r="F419" s="805">
        <v>39798</v>
      </c>
      <c r="G419" s="805">
        <v>46914</v>
      </c>
      <c r="H419" s="805">
        <v>48349</v>
      </c>
      <c r="I419" s="805">
        <v>49315</v>
      </c>
      <c r="J419" s="805">
        <v>50263</v>
      </c>
      <c r="K419" s="805">
        <v>53122</v>
      </c>
      <c r="L419" s="805">
        <v>51290</v>
      </c>
      <c r="M419" s="805">
        <v>52036</v>
      </c>
      <c r="N419" s="805">
        <v>55503</v>
      </c>
      <c r="O419" s="805">
        <v>63934</v>
      </c>
      <c r="P419" s="805">
        <v>59021</v>
      </c>
      <c r="Q419" s="805">
        <v>38765</v>
      </c>
      <c r="R419" s="805">
        <v>37036</v>
      </c>
      <c r="S419" s="805">
        <v>31071</v>
      </c>
      <c r="T419" s="805">
        <v>17539</v>
      </c>
      <c r="U419" s="805">
        <v>7093</v>
      </c>
      <c r="V419" s="805">
        <v>633531</v>
      </c>
      <c r="W419" s="806">
        <v>42</v>
      </c>
      <c r="X419" s="803" t="s">
        <v>325</v>
      </c>
      <c r="Y419" s="825" t="s">
        <v>337</v>
      </c>
      <c r="Z419" s="801"/>
    </row>
    <row r="420" spans="1:26" s="802" customFormat="1" ht="13.7" customHeight="1" x14ac:dyDescent="0.15">
      <c r="A420" s="585"/>
      <c r="B420" s="807" t="s">
        <v>326</v>
      </c>
      <c r="C420" s="798">
        <v>791003</v>
      </c>
      <c r="D420" s="799">
        <v>31386</v>
      </c>
      <c r="E420" s="799">
        <v>36093</v>
      </c>
      <c r="F420" s="799">
        <v>37452</v>
      </c>
      <c r="G420" s="799">
        <v>43400</v>
      </c>
      <c r="H420" s="799">
        <v>45185</v>
      </c>
      <c r="I420" s="799">
        <v>45779</v>
      </c>
      <c r="J420" s="799">
        <v>46928</v>
      </c>
      <c r="K420" s="799">
        <v>50944</v>
      </c>
      <c r="L420" s="799">
        <v>50032</v>
      </c>
      <c r="M420" s="799">
        <v>51345</v>
      </c>
      <c r="N420" s="799">
        <v>54162</v>
      </c>
      <c r="O420" s="799">
        <v>64481</v>
      </c>
      <c r="P420" s="799">
        <v>62314</v>
      </c>
      <c r="Q420" s="799">
        <v>43806</v>
      </c>
      <c r="R420" s="799">
        <v>46016</v>
      </c>
      <c r="S420" s="799">
        <v>42272</v>
      </c>
      <c r="T420" s="799">
        <v>26607</v>
      </c>
      <c r="U420" s="799">
        <v>12801</v>
      </c>
      <c r="V420" s="799">
        <v>660269</v>
      </c>
      <c r="W420" s="800">
        <v>44.5</v>
      </c>
      <c r="X420" s="807" t="s">
        <v>326</v>
      </c>
      <c r="Y420" s="585"/>
      <c r="Z420" s="801"/>
    </row>
    <row r="421" spans="1:26" s="802" customFormat="1" ht="13.7" customHeight="1" x14ac:dyDescent="0.15">
      <c r="A421" s="818" t="s">
        <v>141</v>
      </c>
      <c r="B421" s="803" t="s">
        <v>324</v>
      </c>
      <c r="C421" s="804">
        <v>124992</v>
      </c>
      <c r="D421" s="805">
        <v>4573</v>
      </c>
      <c r="E421" s="805">
        <v>5327</v>
      </c>
      <c r="F421" s="805">
        <v>5831</v>
      </c>
      <c r="G421" s="805">
        <v>6885</v>
      </c>
      <c r="H421" s="805">
        <v>6947</v>
      </c>
      <c r="I421" s="805">
        <v>6932</v>
      </c>
      <c r="J421" s="805">
        <v>7011</v>
      </c>
      <c r="K421" s="805">
        <v>8133</v>
      </c>
      <c r="L421" s="805">
        <v>8008</v>
      </c>
      <c r="M421" s="805">
        <v>8310</v>
      </c>
      <c r="N421" s="805">
        <v>9492</v>
      </c>
      <c r="O421" s="805">
        <v>10933</v>
      </c>
      <c r="P421" s="805">
        <v>10716</v>
      </c>
      <c r="Q421" s="805">
        <v>7755</v>
      </c>
      <c r="R421" s="805">
        <v>6758</v>
      </c>
      <c r="S421" s="805">
        <v>5957</v>
      </c>
      <c r="T421" s="805">
        <v>3690</v>
      </c>
      <c r="U421" s="805">
        <v>1734</v>
      </c>
      <c r="V421" s="805">
        <v>105213</v>
      </c>
      <c r="W421" s="806">
        <v>44.7</v>
      </c>
      <c r="X421" s="803" t="s">
        <v>324</v>
      </c>
      <c r="Y421" s="818" t="s">
        <v>141</v>
      </c>
      <c r="Z421" s="801"/>
    </row>
    <row r="422" spans="1:26" s="802" customFormat="1" ht="13.7" customHeight="1" x14ac:dyDescent="0.15">
      <c r="A422" s="819"/>
      <c r="B422" s="807" t="s">
        <v>325</v>
      </c>
      <c r="C422" s="798">
        <v>61096</v>
      </c>
      <c r="D422" s="799">
        <v>2359</v>
      </c>
      <c r="E422" s="799">
        <v>2730</v>
      </c>
      <c r="F422" s="799">
        <v>3003</v>
      </c>
      <c r="G422" s="799">
        <v>3628</v>
      </c>
      <c r="H422" s="799">
        <v>3687</v>
      </c>
      <c r="I422" s="799">
        <v>3657</v>
      </c>
      <c r="J422" s="799">
        <v>3750</v>
      </c>
      <c r="K422" s="799">
        <v>4142</v>
      </c>
      <c r="L422" s="799">
        <v>3980</v>
      </c>
      <c r="M422" s="799">
        <v>4089</v>
      </c>
      <c r="N422" s="799">
        <v>4748</v>
      </c>
      <c r="O422" s="799">
        <v>5310</v>
      </c>
      <c r="P422" s="799">
        <v>5082</v>
      </c>
      <c r="Q422" s="799">
        <v>3528</v>
      </c>
      <c r="R422" s="799">
        <v>2905</v>
      </c>
      <c r="S422" s="799">
        <v>2471</v>
      </c>
      <c r="T422" s="799">
        <v>1422</v>
      </c>
      <c r="U422" s="799">
        <v>605</v>
      </c>
      <c r="V422" s="799">
        <v>50880</v>
      </c>
      <c r="W422" s="800">
        <v>43.1</v>
      </c>
      <c r="X422" s="807" t="s">
        <v>325</v>
      </c>
      <c r="Y422" s="819"/>
      <c r="Z422" s="801"/>
    </row>
    <row r="423" spans="1:26" s="802" customFormat="1" ht="13.7" customHeight="1" x14ac:dyDescent="0.15">
      <c r="A423" s="840"/>
      <c r="B423" s="803" t="s">
        <v>326</v>
      </c>
      <c r="C423" s="804">
        <v>63896</v>
      </c>
      <c r="D423" s="805">
        <v>2214</v>
      </c>
      <c r="E423" s="805">
        <v>2597</v>
      </c>
      <c r="F423" s="805">
        <v>2828</v>
      </c>
      <c r="G423" s="805">
        <v>3257</v>
      </c>
      <c r="H423" s="805">
        <v>3260</v>
      </c>
      <c r="I423" s="805">
        <v>3275</v>
      </c>
      <c r="J423" s="805">
        <v>3261</v>
      </c>
      <c r="K423" s="805">
        <v>3991</v>
      </c>
      <c r="L423" s="805">
        <v>4028</v>
      </c>
      <c r="M423" s="805">
        <v>4221</v>
      </c>
      <c r="N423" s="805">
        <v>4744</v>
      </c>
      <c r="O423" s="805">
        <v>5623</v>
      </c>
      <c r="P423" s="805">
        <v>5634</v>
      </c>
      <c r="Q423" s="805">
        <v>4227</v>
      </c>
      <c r="R423" s="805">
        <v>3853</v>
      </c>
      <c r="S423" s="805">
        <v>3486</v>
      </c>
      <c r="T423" s="805">
        <v>2268</v>
      </c>
      <c r="U423" s="805">
        <v>1129</v>
      </c>
      <c r="V423" s="805">
        <v>54333</v>
      </c>
      <c r="W423" s="806">
        <v>46.2</v>
      </c>
      <c r="X423" s="803" t="s">
        <v>326</v>
      </c>
      <c r="Y423" s="840"/>
      <c r="Z423" s="801"/>
    </row>
    <row r="424" spans="1:26" s="834" customFormat="1" ht="13.7" customHeight="1" x14ac:dyDescent="0.2">
      <c r="A424" s="843" t="s">
        <v>70</v>
      </c>
      <c r="B424" s="829" t="s">
        <v>324</v>
      </c>
      <c r="C424" s="830">
        <v>48615</v>
      </c>
      <c r="D424" s="831">
        <v>1983</v>
      </c>
      <c r="E424" s="831">
        <v>2323</v>
      </c>
      <c r="F424" s="831">
        <v>2420</v>
      </c>
      <c r="G424" s="831">
        <v>2929</v>
      </c>
      <c r="H424" s="831">
        <v>3069</v>
      </c>
      <c r="I424" s="831">
        <v>3041</v>
      </c>
      <c r="J424" s="831">
        <v>2911</v>
      </c>
      <c r="K424" s="831">
        <v>3256</v>
      </c>
      <c r="L424" s="831">
        <v>3245</v>
      </c>
      <c r="M424" s="831">
        <v>3465</v>
      </c>
      <c r="N424" s="831">
        <v>4014</v>
      </c>
      <c r="O424" s="831">
        <v>4213</v>
      </c>
      <c r="P424" s="831">
        <v>3847</v>
      </c>
      <c r="Q424" s="831">
        <v>2469</v>
      </c>
      <c r="R424" s="831">
        <v>2185</v>
      </c>
      <c r="S424" s="831">
        <v>1810</v>
      </c>
      <c r="T424" s="831">
        <v>1031</v>
      </c>
      <c r="U424" s="831">
        <v>404</v>
      </c>
      <c r="V424" s="831">
        <v>40227</v>
      </c>
      <c r="W424" s="832">
        <v>42.3</v>
      </c>
      <c r="X424" s="829" t="s">
        <v>324</v>
      </c>
      <c r="Y424" s="843" t="s">
        <v>70</v>
      </c>
      <c r="Z424" s="833"/>
    </row>
    <row r="425" spans="1:26" s="834" customFormat="1" ht="13.7" customHeight="1" x14ac:dyDescent="0.2">
      <c r="A425" s="842"/>
      <c r="B425" s="836" t="s">
        <v>325</v>
      </c>
      <c r="C425" s="837">
        <v>23871</v>
      </c>
      <c r="D425" s="838">
        <v>1034</v>
      </c>
      <c r="E425" s="838">
        <v>1168</v>
      </c>
      <c r="F425" s="838">
        <v>1238</v>
      </c>
      <c r="G425" s="838">
        <v>1535</v>
      </c>
      <c r="H425" s="838">
        <v>1633</v>
      </c>
      <c r="I425" s="838">
        <v>1614</v>
      </c>
      <c r="J425" s="838">
        <v>1536</v>
      </c>
      <c r="K425" s="838">
        <v>1639</v>
      </c>
      <c r="L425" s="838">
        <v>1559</v>
      </c>
      <c r="M425" s="838">
        <v>1667</v>
      </c>
      <c r="N425" s="838">
        <v>2043</v>
      </c>
      <c r="O425" s="838">
        <v>2045</v>
      </c>
      <c r="P425" s="838">
        <v>1832</v>
      </c>
      <c r="Q425" s="838">
        <v>1130</v>
      </c>
      <c r="R425" s="838">
        <v>906</v>
      </c>
      <c r="S425" s="838">
        <v>745</v>
      </c>
      <c r="T425" s="838">
        <v>396</v>
      </c>
      <c r="U425" s="838">
        <v>151</v>
      </c>
      <c r="V425" s="838">
        <v>19559</v>
      </c>
      <c r="W425" s="839">
        <v>40.9</v>
      </c>
      <c r="X425" s="836" t="s">
        <v>325</v>
      </c>
      <c r="Y425" s="842"/>
      <c r="Z425" s="833"/>
    </row>
    <row r="426" spans="1:26" s="834" customFormat="1" ht="13.7" customHeight="1" x14ac:dyDescent="0.2">
      <c r="A426" s="843"/>
      <c r="B426" s="829" t="s">
        <v>326</v>
      </c>
      <c r="C426" s="830">
        <v>24744</v>
      </c>
      <c r="D426" s="831">
        <v>949</v>
      </c>
      <c r="E426" s="831">
        <v>1155</v>
      </c>
      <c r="F426" s="831">
        <v>1182</v>
      </c>
      <c r="G426" s="831">
        <v>1394</v>
      </c>
      <c r="H426" s="831">
        <v>1436</v>
      </c>
      <c r="I426" s="831">
        <v>1427</v>
      </c>
      <c r="J426" s="831">
        <v>1375</v>
      </c>
      <c r="K426" s="831">
        <v>1617</v>
      </c>
      <c r="L426" s="831">
        <v>1686</v>
      </c>
      <c r="M426" s="831">
        <v>1798</v>
      </c>
      <c r="N426" s="831">
        <v>1971</v>
      </c>
      <c r="O426" s="831">
        <v>2168</v>
      </c>
      <c r="P426" s="831">
        <v>2015</v>
      </c>
      <c r="Q426" s="831">
        <v>1339</v>
      </c>
      <c r="R426" s="831">
        <v>1279</v>
      </c>
      <c r="S426" s="831">
        <v>1065</v>
      </c>
      <c r="T426" s="831">
        <v>635</v>
      </c>
      <c r="U426" s="831">
        <v>253</v>
      </c>
      <c r="V426" s="831">
        <v>20668</v>
      </c>
      <c r="W426" s="832">
        <v>43.6</v>
      </c>
      <c r="X426" s="829" t="s">
        <v>326</v>
      </c>
      <c r="Y426" s="843"/>
      <c r="Z426" s="833"/>
    </row>
    <row r="427" spans="1:26" s="464" customFormat="1" ht="13.7" customHeight="1" x14ac:dyDescent="0.15">
      <c r="A427" s="845" t="s">
        <v>71</v>
      </c>
      <c r="B427" s="809" t="s">
        <v>324</v>
      </c>
      <c r="C427" s="810">
        <v>20635</v>
      </c>
      <c r="D427" s="811">
        <v>722</v>
      </c>
      <c r="E427" s="811">
        <v>783</v>
      </c>
      <c r="F427" s="811">
        <v>853</v>
      </c>
      <c r="G427" s="811">
        <v>1019</v>
      </c>
      <c r="H427" s="811">
        <v>987</v>
      </c>
      <c r="I427" s="811">
        <v>1069</v>
      </c>
      <c r="J427" s="811">
        <v>1091</v>
      </c>
      <c r="K427" s="811">
        <v>1301</v>
      </c>
      <c r="L427" s="811">
        <v>1288</v>
      </c>
      <c r="M427" s="811">
        <v>1269</v>
      </c>
      <c r="N427" s="811">
        <v>1457</v>
      </c>
      <c r="O427" s="811">
        <v>1876</v>
      </c>
      <c r="P427" s="811">
        <v>1888</v>
      </c>
      <c r="Q427" s="811">
        <v>1485</v>
      </c>
      <c r="R427" s="811">
        <v>1332</v>
      </c>
      <c r="S427" s="811">
        <v>1177</v>
      </c>
      <c r="T427" s="811">
        <v>707</v>
      </c>
      <c r="U427" s="811">
        <v>331</v>
      </c>
      <c r="V427" s="811">
        <v>17644</v>
      </c>
      <c r="W427" s="812">
        <v>46.8</v>
      </c>
      <c r="X427" s="809" t="s">
        <v>324</v>
      </c>
      <c r="Y427" s="845" t="s">
        <v>71</v>
      </c>
      <c r="Z427" s="369"/>
    </row>
    <row r="428" spans="1:26" s="464" customFormat="1" ht="13.7" customHeight="1" x14ac:dyDescent="0.15">
      <c r="A428" s="844"/>
      <c r="B428" s="813" t="s">
        <v>325</v>
      </c>
      <c r="C428" s="814">
        <v>10068</v>
      </c>
      <c r="D428" s="815">
        <v>384</v>
      </c>
      <c r="E428" s="815">
        <v>403</v>
      </c>
      <c r="F428" s="815">
        <v>440</v>
      </c>
      <c r="G428" s="815">
        <v>538</v>
      </c>
      <c r="H428" s="815">
        <v>517</v>
      </c>
      <c r="I428" s="815">
        <v>559</v>
      </c>
      <c r="J428" s="815">
        <v>588</v>
      </c>
      <c r="K428" s="815">
        <v>677</v>
      </c>
      <c r="L428" s="815">
        <v>687</v>
      </c>
      <c r="M428" s="815">
        <v>634</v>
      </c>
      <c r="N428" s="815">
        <v>747</v>
      </c>
      <c r="O428" s="815">
        <v>887</v>
      </c>
      <c r="P428" s="815">
        <v>885</v>
      </c>
      <c r="Q428" s="815">
        <v>664</v>
      </c>
      <c r="R428" s="815">
        <v>580</v>
      </c>
      <c r="S428" s="815">
        <v>501</v>
      </c>
      <c r="T428" s="815">
        <v>256</v>
      </c>
      <c r="U428" s="815">
        <v>121</v>
      </c>
      <c r="V428" s="815">
        <v>8495</v>
      </c>
      <c r="W428" s="816">
        <v>45</v>
      </c>
      <c r="X428" s="813" t="s">
        <v>325</v>
      </c>
      <c r="Y428" s="844"/>
      <c r="Z428" s="369"/>
    </row>
    <row r="429" spans="1:26" s="464" customFormat="1" ht="13.7" customHeight="1" x14ac:dyDescent="0.15">
      <c r="A429" s="845"/>
      <c r="B429" s="809" t="s">
        <v>326</v>
      </c>
      <c r="C429" s="810">
        <v>10567</v>
      </c>
      <c r="D429" s="811">
        <v>338</v>
      </c>
      <c r="E429" s="811">
        <v>380</v>
      </c>
      <c r="F429" s="811">
        <v>413</v>
      </c>
      <c r="G429" s="811">
        <v>481</v>
      </c>
      <c r="H429" s="811">
        <v>470</v>
      </c>
      <c r="I429" s="811">
        <v>510</v>
      </c>
      <c r="J429" s="811">
        <v>503</v>
      </c>
      <c r="K429" s="811">
        <v>624</v>
      </c>
      <c r="L429" s="811">
        <v>601</v>
      </c>
      <c r="M429" s="811">
        <v>635</v>
      </c>
      <c r="N429" s="811">
        <v>710</v>
      </c>
      <c r="O429" s="811">
        <v>989</v>
      </c>
      <c r="P429" s="811">
        <v>1003</v>
      </c>
      <c r="Q429" s="811">
        <v>821</v>
      </c>
      <c r="R429" s="811">
        <v>752</v>
      </c>
      <c r="S429" s="811">
        <v>676</v>
      </c>
      <c r="T429" s="811">
        <v>451</v>
      </c>
      <c r="U429" s="811">
        <v>210</v>
      </c>
      <c r="V429" s="811">
        <v>9149</v>
      </c>
      <c r="W429" s="812">
        <v>48.5</v>
      </c>
      <c r="X429" s="809" t="s">
        <v>326</v>
      </c>
      <c r="Y429" s="845"/>
      <c r="Z429" s="369"/>
    </row>
    <row r="430" spans="1:26" s="464" customFormat="1" ht="13.7" customHeight="1" x14ac:dyDescent="0.15">
      <c r="A430" s="844" t="s">
        <v>72</v>
      </c>
      <c r="B430" s="813" t="s">
        <v>324</v>
      </c>
      <c r="C430" s="814">
        <v>18686</v>
      </c>
      <c r="D430" s="815">
        <v>647</v>
      </c>
      <c r="E430" s="815">
        <v>821</v>
      </c>
      <c r="F430" s="815">
        <v>902</v>
      </c>
      <c r="G430" s="815">
        <v>1099</v>
      </c>
      <c r="H430" s="815">
        <v>1129</v>
      </c>
      <c r="I430" s="815">
        <v>1083</v>
      </c>
      <c r="J430" s="815">
        <v>1011</v>
      </c>
      <c r="K430" s="815">
        <v>1226</v>
      </c>
      <c r="L430" s="815">
        <v>1283</v>
      </c>
      <c r="M430" s="815">
        <v>1371</v>
      </c>
      <c r="N430" s="815">
        <v>1503</v>
      </c>
      <c r="O430" s="815">
        <v>1738</v>
      </c>
      <c r="P430" s="815">
        <v>1532</v>
      </c>
      <c r="Q430" s="815">
        <v>1090</v>
      </c>
      <c r="R430" s="815">
        <v>858</v>
      </c>
      <c r="S430" s="815">
        <v>758</v>
      </c>
      <c r="T430" s="815">
        <v>443</v>
      </c>
      <c r="U430" s="815">
        <v>192</v>
      </c>
      <c r="V430" s="815">
        <v>15677</v>
      </c>
      <c r="W430" s="816">
        <v>43.6</v>
      </c>
      <c r="X430" s="813" t="s">
        <v>324</v>
      </c>
      <c r="Y430" s="844" t="s">
        <v>72</v>
      </c>
      <c r="Z430" s="369"/>
    </row>
    <row r="431" spans="1:26" s="464" customFormat="1" ht="13.7" customHeight="1" x14ac:dyDescent="0.15">
      <c r="A431" s="845"/>
      <c r="B431" s="809" t="s">
        <v>325</v>
      </c>
      <c r="C431" s="810">
        <v>9331</v>
      </c>
      <c r="D431" s="811">
        <v>337</v>
      </c>
      <c r="E431" s="811">
        <v>445</v>
      </c>
      <c r="F431" s="811">
        <v>464</v>
      </c>
      <c r="G431" s="811">
        <v>608</v>
      </c>
      <c r="H431" s="811">
        <v>605</v>
      </c>
      <c r="I431" s="811">
        <v>586</v>
      </c>
      <c r="J431" s="811">
        <v>564</v>
      </c>
      <c r="K431" s="811">
        <v>635</v>
      </c>
      <c r="L431" s="811">
        <v>649</v>
      </c>
      <c r="M431" s="811">
        <v>697</v>
      </c>
      <c r="N431" s="811">
        <v>735</v>
      </c>
      <c r="O431" s="811">
        <v>823</v>
      </c>
      <c r="P431" s="811">
        <v>727</v>
      </c>
      <c r="Q431" s="811">
        <v>484</v>
      </c>
      <c r="R431" s="811">
        <v>380</v>
      </c>
      <c r="S431" s="811">
        <v>340</v>
      </c>
      <c r="T431" s="811">
        <v>186</v>
      </c>
      <c r="U431" s="811">
        <v>66</v>
      </c>
      <c r="V431" s="811">
        <v>7739</v>
      </c>
      <c r="W431" s="812">
        <v>42</v>
      </c>
      <c r="X431" s="809" t="s">
        <v>325</v>
      </c>
      <c r="Y431" s="845"/>
      <c r="Z431" s="369"/>
    </row>
    <row r="432" spans="1:26" s="464" customFormat="1" ht="13.7" customHeight="1" x14ac:dyDescent="0.15">
      <c r="A432" s="844"/>
      <c r="B432" s="813" t="s">
        <v>326</v>
      </c>
      <c r="C432" s="814">
        <v>9355</v>
      </c>
      <c r="D432" s="815">
        <v>310</v>
      </c>
      <c r="E432" s="815">
        <v>376</v>
      </c>
      <c r="F432" s="815">
        <v>438</v>
      </c>
      <c r="G432" s="815">
        <v>491</v>
      </c>
      <c r="H432" s="815">
        <v>524</v>
      </c>
      <c r="I432" s="815">
        <v>497</v>
      </c>
      <c r="J432" s="815">
        <v>447</v>
      </c>
      <c r="K432" s="815">
        <v>591</v>
      </c>
      <c r="L432" s="815">
        <v>634</v>
      </c>
      <c r="M432" s="815">
        <v>674</v>
      </c>
      <c r="N432" s="815">
        <v>768</v>
      </c>
      <c r="O432" s="815">
        <v>915</v>
      </c>
      <c r="P432" s="815">
        <v>805</v>
      </c>
      <c r="Q432" s="815">
        <v>606</v>
      </c>
      <c r="R432" s="815">
        <v>478</v>
      </c>
      <c r="S432" s="815">
        <v>418</v>
      </c>
      <c r="T432" s="815">
        <v>257</v>
      </c>
      <c r="U432" s="815">
        <v>126</v>
      </c>
      <c r="V432" s="815">
        <v>7938</v>
      </c>
      <c r="W432" s="816">
        <v>45.1</v>
      </c>
      <c r="X432" s="813" t="s">
        <v>326</v>
      </c>
      <c r="Y432" s="844"/>
      <c r="Z432" s="369"/>
    </row>
    <row r="433" spans="1:26" s="464" customFormat="1" ht="13.7" customHeight="1" x14ac:dyDescent="0.15">
      <c r="A433" s="845" t="s">
        <v>73</v>
      </c>
      <c r="B433" s="809" t="s">
        <v>324</v>
      </c>
      <c r="C433" s="810">
        <v>37056</v>
      </c>
      <c r="D433" s="811">
        <v>1221</v>
      </c>
      <c r="E433" s="811">
        <v>1400</v>
      </c>
      <c r="F433" s="811">
        <v>1656</v>
      </c>
      <c r="G433" s="811">
        <v>1838</v>
      </c>
      <c r="H433" s="811">
        <v>1762</v>
      </c>
      <c r="I433" s="811">
        <v>1739</v>
      </c>
      <c r="J433" s="811">
        <v>1998</v>
      </c>
      <c r="K433" s="811">
        <v>2350</v>
      </c>
      <c r="L433" s="811">
        <v>2192</v>
      </c>
      <c r="M433" s="811">
        <v>2205</v>
      </c>
      <c r="N433" s="811">
        <v>2518</v>
      </c>
      <c r="O433" s="811">
        <v>3106</v>
      </c>
      <c r="P433" s="811">
        <v>3449</v>
      </c>
      <c r="Q433" s="811">
        <v>2711</v>
      </c>
      <c r="R433" s="811">
        <v>2383</v>
      </c>
      <c r="S433" s="811">
        <v>2212</v>
      </c>
      <c r="T433" s="811">
        <v>1509</v>
      </c>
      <c r="U433" s="811">
        <v>807</v>
      </c>
      <c r="V433" s="811">
        <v>31665</v>
      </c>
      <c r="W433" s="812">
        <v>47.4</v>
      </c>
      <c r="X433" s="809" t="s">
        <v>324</v>
      </c>
      <c r="Y433" s="845" t="s">
        <v>73</v>
      </c>
      <c r="Z433" s="369"/>
    </row>
    <row r="434" spans="1:26" s="464" customFormat="1" ht="13.7" customHeight="1" x14ac:dyDescent="0.15">
      <c r="A434" s="848"/>
      <c r="B434" s="813" t="s">
        <v>325</v>
      </c>
      <c r="C434" s="814">
        <v>17826</v>
      </c>
      <c r="D434" s="815">
        <v>604</v>
      </c>
      <c r="E434" s="815">
        <v>714</v>
      </c>
      <c r="F434" s="815">
        <v>861</v>
      </c>
      <c r="G434" s="815">
        <v>947</v>
      </c>
      <c r="H434" s="815">
        <v>932</v>
      </c>
      <c r="I434" s="815">
        <v>898</v>
      </c>
      <c r="J434" s="815">
        <v>1062</v>
      </c>
      <c r="K434" s="815">
        <v>1191</v>
      </c>
      <c r="L434" s="815">
        <v>1085</v>
      </c>
      <c r="M434" s="815">
        <v>1091</v>
      </c>
      <c r="N434" s="815">
        <v>1223</v>
      </c>
      <c r="O434" s="815">
        <v>1555</v>
      </c>
      <c r="P434" s="815">
        <v>1638</v>
      </c>
      <c r="Q434" s="815">
        <v>1250</v>
      </c>
      <c r="R434" s="815">
        <v>1039</v>
      </c>
      <c r="S434" s="815">
        <v>885</v>
      </c>
      <c r="T434" s="815">
        <v>584</v>
      </c>
      <c r="U434" s="815">
        <v>267</v>
      </c>
      <c r="V434" s="815">
        <v>15087</v>
      </c>
      <c r="W434" s="816">
        <v>45.6</v>
      </c>
      <c r="X434" s="813" t="s">
        <v>325</v>
      </c>
      <c r="Y434" s="848"/>
      <c r="Z434" s="369"/>
    </row>
    <row r="435" spans="1:26" s="464" customFormat="1" ht="13.7" customHeight="1" x14ac:dyDescent="0.15">
      <c r="A435" s="847"/>
      <c r="B435" s="809" t="s">
        <v>326</v>
      </c>
      <c r="C435" s="810">
        <v>19230</v>
      </c>
      <c r="D435" s="811">
        <v>617</v>
      </c>
      <c r="E435" s="811">
        <v>686</v>
      </c>
      <c r="F435" s="811">
        <v>795</v>
      </c>
      <c r="G435" s="811">
        <v>891</v>
      </c>
      <c r="H435" s="811">
        <v>830</v>
      </c>
      <c r="I435" s="811">
        <v>841</v>
      </c>
      <c r="J435" s="811">
        <v>936</v>
      </c>
      <c r="K435" s="811">
        <v>1159</v>
      </c>
      <c r="L435" s="811">
        <v>1107</v>
      </c>
      <c r="M435" s="811">
        <v>1114</v>
      </c>
      <c r="N435" s="811">
        <v>1295</v>
      </c>
      <c r="O435" s="811">
        <v>1551</v>
      </c>
      <c r="P435" s="811">
        <v>1811</v>
      </c>
      <c r="Q435" s="811">
        <v>1461</v>
      </c>
      <c r="R435" s="811">
        <v>1344</v>
      </c>
      <c r="S435" s="811">
        <v>1327</v>
      </c>
      <c r="T435" s="811">
        <v>925</v>
      </c>
      <c r="U435" s="811">
        <v>540</v>
      </c>
      <c r="V435" s="811">
        <v>16578</v>
      </c>
      <c r="W435" s="812">
        <v>49</v>
      </c>
      <c r="X435" s="809" t="s">
        <v>326</v>
      </c>
      <c r="Y435" s="847"/>
      <c r="Z435" s="369"/>
    </row>
    <row r="436" spans="1:26" s="802" customFormat="1" ht="13.7" customHeight="1" x14ac:dyDescent="0.15">
      <c r="A436" s="827" t="s">
        <v>142</v>
      </c>
      <c r="B436" s="807" t="s">
        <v>324</v>
      </c>
      <c r="C436" s="798">
        <v>183625</v>
      </c>
      <c r="D436" s="799">
        <v>7370</v>
      </c>
      <c r="E436" s="799">
        <v>8597</v>
      </c>
      <c r="F436" s="799">
        <v>9298</v>
      </c>
      <c r="G436" s="799">
        <v>10468</v>
      </c>
      <c r="H436" s="799">
        <v>10169</v>
      </c>
      <c r="I436" s="799">
        <v>10300</v>
      </c>
      <c r="J436" s="799">
        <v>10805</v>
      </c>
      <c r="K436" s="799">
        <v>12219</v>
      </c>
      <c r="L436" s="799">
        <v>11753</v>
      </c>
      <c r="M436" s="799">
        <v>11128</v>
      </c>
      <c r="N436" s="799">
        <v>11709</v>
      </c>
      <c r="O436" s="799">
        <v>15187</v>
      </c>
      <c r="P436" s="799">
        <v>15557</v>
      </c>
      <c r="Q436" s="799">
        <v>10495</v>
      </c>
      <c r="R436" s="799">
        <v>9656</v>
      </c>
      <c r="S436" s="799">
        <v>9045</v>
      </c>
      <c r="T436" s="799">
        <v>6694</v>
      </c>
      <c r="U436" s="799">
        <v>3175</v>
      </c>
      <c r="V436" s="799">
        <v>152181</v>
      </c>
      <c r="W436" s="800">
        <v>44.3</v>
      </c>
      <c r="X436" s="807" t="s">
        <v>324</v>
      </c>
      <c r="Y436" s="827" t="s">
        <v>142</v>
      </c>
      <c r="Z436" s="801"/>
    </row>
    <row r="437" spans="1:26" s="802" customFormat="1" ht="13.7" customHeight="1" x14ac:dyDescent="0.15">
      <c r="A437" s="820"/>
      <c r="B437" s="803" t="s">
        <v>325</v>
      </c>
      <c r="C437" s="804">
        <v>89205</v>
      </c>
      <c r="D437" s="805">
        <v>3798</v>
      </c>
      <c r="E437" s="805">
        <v>4457</v>
      </c>
      <c r="F437" s="805">
        <v>4843</v>
      </c>
      <c r="G437" s="805">
        <v>5376</v>
      </c>
      <c r="H437" s="805">
        <v>5238</v>
      </c>
      <c r="I437" s="805">
        <v>5271</v>
      </c>
      <c r="J437" s="805">
        <v>5507</v>
      </c>
      <c r="K437" s="805">
        <v>6192</v>
      </c>
      <c r="L437" s="805">
        <v>5971</v>
      </c>
      <c r="M437" s="805">
        <v>5592</v>
      </c>
      <c r="N437" s="805">
        <v>5903</v>
      </c>
      <c r="O437" s="805">
        <v>7500</v>
      </c>
      <c r="P437" s="805">
        <v>7364</v>
      </c>
      <c r="Q437" s="805">
        <v>4748</v>
      </c>
      <c r="R437" s="805">
        <v>4173</v>
      </c>
      <c r="S437" s="805">
        <v>3655</v>
      </c>
      <c r="T437" s="805">
        <v>2544</v>
      </c>
      <c r="U437" s="805">
        <v>1073</v>
      </c>
      <c r="V437" s="805">
        <v>72952</v>
      </c>
      <c r="W437" s="806">
        <v>42.6</v>
      </c>
      <c r="X437" s="803" t="s">
        <v>325</v>
      </c>
      <c r="Y437" s="820"/>
      <c r="Z437" s="801"/>
    </row>
    <row r="438" spans="1:26" s="802" customFormat="1" ht="13.7" customHeight="1" x14ac:dyDescent="0.15">
      <c r="A438" s="819"/>
      <c r="B438" s="807" t="s">
        <v>326</v>
      </c>
      <c r="C438" s="798">
        <v>94420</v>
      </c>
      <c r="D438" s="799">
        <v>3572</v>
      </c>
      <c r="E438" s="799">
        <v>4140</v>
      </c>
      <c r="F438" s="799">
        <v>4455</v>
      </c>
      <c r="G438" s="799">
        <v>5092</v>
      </c>
      <c r="H438" s="799">
        <v>4931</v>
      </c>
      <c r="I438" s="799">
        <v>5029</v>
      </c>
      <c r="J438" s="799">
        <v>5298</v>
      </c>
      <c r="K438" s="799">
        <v>6027</v>
      </c>
      <c r="L438" s="799">
        <v>5782</v>
      </c>
      <c r="M438" s="799">
        <v>5536</v>
      </c>
      <c r="N438" s="799">
        <v>5806</v>
      </c>
      <c r="O438" s="799">
        <v>7687</v>
      </c>
      <c r="P438" s="799">
        <v>8193</v>
      </c>
      <c r="Q438" s="799">
        <v>5747</v>
      </c>
      <c r="R438" s="799">
        <v>5483</v>
      </c>
      <c r="S438" s="799">
        <v>5390</v>
      </c>
      <c r="T438" s="799">
        <v>4150</v>
      </c>
      <c r="U438" s="799">
        <v>2102</v>
      </c>
      <c r="V438" s="799">
        <v>79229</v>
      </c>
      <c r="W438" s="800">
        <v>45.9</v>
      </c>
      <c r="X438" s="807" t="s">
        <v>326</v>
      </c>
      <c r="Y438" s="819"/>
      <c r="Z438" s="801"/>
    </row>
    <row r="439" spans="1:26" s="464" customFormat="1" ht="13.7" customHeight="1" x14ac:dyDescent="0.15">
      <c r="A439" s="835" t="s">
        <v>338</v>
      </c>
      <c r="B439" s="836" t="s">
        <v>324</v>
      </c>
      <c r="C439" s="837">
        <v>75334</v>
      </c>
      <c r="D439" s="838">
        <v>3511</v>
      </c>
      <c r="E439" s="838">
        <v>4003</v>
      </c>
      <c r="F439" s="838">
        <v>4060</v>
      </c>
      <c r="G439" s="838">
        <v>4515</v>
      </c>
      <c r="H439" s="838">
        <v>4584</v>
      </c>
      <c r="I439" s="838">
        <v>4768</v>
      </c>
      <c r="J439" s="838">
        <v>5132</v>
      </c>
      <c r="K439" s="838">
        <v>5405</v>
      </c>
      <c r="L439" s="838">
        <v>5098</v>
      </c>
      <c r="M439" s="838">
        <v>4808</v>
      </c>
      <c r="N439" s="838">
        <v>5010</v>
      </c>
      <c r="O439" s="838">
        <v>6246</v>
      </c>
      <c r="P439" s="838">
        <v>5829</v>
      </c>
      <c r="Q439" s="838">
        <v>3522</v>
      </c>
      <c r="R439" s="838">
        <v>3210</v>
      </c>
      <c r="S439" s="838">
        <v>2880</v>
      </c>
      <c r="T439" s="838">
        <v>1894</v>
      </c>
      <c r="U439" s="838">
        <v>859</v>
      </c>
      <c r="V439" s="838">
        <v>61093</v>
      </c>
      <c r="W439" s="839">
        <v>41.5</v>
      </c>
      <c r="X439" s="836" t="s">
        <v>324</v>
      </c>
      <c r="Y439" s="835" t="s">
        <v>338</v>
      </c>
      <c r="Z439" s="369"/>
    </row>
    <row r="440" spans="1:26" s="464" customFormat="1" ht="13.7" customHeight="1" x14ac:dyDescent="0.15">
      <c r="A440" s="587"/>
      <c r="B440" s="829" t="s">
        <v>325</v>
      </c>
      <c r="C440" s="830">
        <v>36276</v>
      </c>
      <c r="D440" s="831">
        <v>1814</v>
      </c>
      <c r="E440" s="831">
        <v>2029</v>
      </c>
      <c r="F440" s="831">
        <v>2051</v>
      </c>
      <c r="G440" s="831">
        <v>2272</v>
      </c>
      <c r="H440" s="831">
        <v>2278</v>
      </c>
      <c r="I440" s="831">
        <v>2424</v>
      </c>
      <c r="J440" s="831">
        <v>2602</v>
      </c>
      <c r="K440" s="831">
        <v>2680</v>
      </c>
      <c r="L440" s="831">
        <v>2524</v>
      </c>
      <c r="M440" s="831">
        <v>2340</v>
      </c>
      <c r="N440" s="831">
        <v>2493</v>
      </c>
      <c r="O440" s="831">
        <v>3034</v>
      </c>
      <c r="P440" s="831">
        <v>2741</v>
      </c>
      <c r="Q440" s="831">
        <v>1576</v>
      </c>
      <c r="R440" s="831">
        <v>1345</v>
      </c>
      <c r="S440" s="831">
        <v>1141</v>
      </c>
      <c r="T440" s="831">
        <v>665</v>
      </c>
      <c r="U440" s="831">
        <v>267</v>
      </c>
      <c r="V440" s="831">
        <v>29036</v>
      </c>
      <c r="W440" s="832">
        <v>40.1</v>
      </c>
      <c r="X440" s="829" t="s">
        <v>325</v>
      </c>
      <c r="Y440" s="587"/>
      <c r="Z440" s="369"/>
    </row>
    <row r="441" spans="1:26" s="464" customFormat="1" ht="13.7" customHeight="1" x14ac:dyDescent="0.15">
      <c r="A441" s="590"/>
      <c r="B441" s="836" t="s">
        <v>326</v>
      </c>
      <c r="C441" s="837">
        <v>39058</v>
      </c>
      <c r="D441" s="838">
        <v>1697</v>
      </c>
      <c r="E441" s="838">
        <v>1974</v>
      </c>
      <c r="F441" s="838">
        <v>2009</v>
      </c>
      <c r="G441" s="838">
        <v>2243</v>
      </c>
      <c r="H441" s="838">
        <v>2306</v>
      </c>
      <c r="I441" s="838">
        <v>2344</v>
      </c>
      <c r="J441" s="838">
        <v>2530</v>
      </c>
      <c r="K441" s="838">
        <v>2725</v>
      </c>
      <c r="L441" s="838">
        <v>2574</v>
      </c>
      <c r="M441" s="838">
        <v>2468</v>
      </c>
      <c r="N441" s="838">
        <v>2517</v>
      </c>
      <c r="O441" s="838">
        <v>3212</v>
      </c>
      <c r="P441" s="838">
        <v>3088</v>
      </c>
      <c r="Q441" s="838">
        <v>1946</v>
      </c>
      <c r="R441" s="838">
        <v>1865</v>
      </c>
      <c r="S441" s="838">
        <v>1739</v>
      </c>
      <c r="T441" s="838">
        <v>1229</v>
      </c>
      <c r="U441" s="838">
        <v>592</v>
      </c>
      <c r="V441" s="838">
        <v>32057</v>
      </c>
      <c r="W441" s="839">
        <v>42.9</v>
      </c>
      <c r="X441" s="836" t="s">
        <v>326</v>
      </c>
      <c r="Y441" s="590"/>
      <c r="Z441" s="369"/>
    </row>
    <row r="442" spans="1:26" s="464" customFormat="1" ht="13.7" customHeight="1" x14ac:dyDescent="0.15">
      <c r="A442" s="823" t="s">
        <v>144</v>
      </c>
      <c r="B442" s="813" t="s">
        <v>324</v>
      </c>
      <c r="C442" s="814">
        <v>61697</v>
      </c>
      <c r="D442" s="815">
        <v>2747</v>
      </c>
      <c r="E442" s="815">
        <v>3059</v>
      </c>
      <c r="F442" s="815">
        <v>3165</v>
      </c>
      <c r="G442" s="815">
        <v>3594</v>
      </c>
      <c r="H442" s="815">
        <v>3720</v>
      </c>
      <c r="I442" s="815">
        <v>3876</v>
      </c>
      <c r="J442" s="815">
        <v>4223</v>
      </c>
      <c r="K442" s="815">
        <v>4499</v>
      </c>
      <c r="L442" s="815">
        <v>4261</v>
      </c>
      <c r="M442" s="815">
        <v>3925</v>
      </c>
      <c r="N442" s="815">
        <v>4064</v>
      </c>
      <c r="O442" s="815">
        <v>5125</v>
      </c>
      <c r="P442" s="815">
        <v>4920</v>
      </c>
      <c r="Q442" s="815">
        <v>3003</v>
      </c>
      <c r="R442" s="815">
        <v>2719</v>
      </c>
      <c r="S442" s="815">
        <v>2467</v>
      </c>
      <c r="T442" s="815">
        <v>1609</v>
      </c>
      <c r="U442" s="815">
        <v>721</v>
      </c>
      <c r="V442" s="815">
        <v>50595</v>
      </c>
      <c r="W442" s="816">
        <v>42.1</v>
      </c>
      <c r="X442" s="807" t="s">
        <v>324</v>
      </c>
      <c r="Y442" s="823" t="s">
        <v>144</v>
      </c>
      <c r="Z442" s="369"/>
    </row>
    <row r="443" spans="1:26" s="464" customFormat="1" ht="13.7" customHeight="1" x14ac:dyDescent="0.15">
      <c r="A443" s="850"/>
      <c r="B443" s="809" t="s">
        <v>325</v>
      </c>
      <c r="C443" s="810">
        <v>29586</v>
      </c>
      <c r="D443" s="811">
        <v>1436</v>
      </c>
      <c r="E443" s="811">
        <v>1562</v>
      </c>
      <c r="F443" s="811">
        <v>1609</v>
      </c>
      <c r="G443" s="811">
        <v>1797</v>
      </c>
      <c r="H443" s="811">
        <v>1842</v>
      </c>
      <c r="I443" s="811">
        <v>1936</v>
      </c>
      <c r="J443" s="811">
        <v>2141</v>
      </c>
      <c r="K443" s="811">
        <v>2217</v>
      </c>
      <c r="L443" s="811">
        <v>2106</v>
      </c>
      <c r="M443" s="811">
        <v>1906</v>
      </c>
      <c r="N443" s="811">
        <v>2013</v>
      </c>
      <c r="O443" s="811">
        <v>2469</v>
      </c>
      <c r="P443" s="811">
        <v>2311</v>
      </c>
      <c r="Q443" s="811">
        <v>1342</v>
      </c>
      <c r="R443" s="811">
        <v>1135</v>
      </c>
      <c r="S443" s="811">
        <v>982</v>
      </c>
      <c r="T443" s="811">
        <v>564</v>
      </c>
      <c r="U443" s="811">
        <v>218</v>
      </c>
      <c r="V443" s="811">
        <v>23899</v>
      </c>
      <c r="W443" s="812">
        <v>40.6</v>
      </c>
      <c r="X443" s="803" t="s">
        <v>325</v>
      </c>
      <c r="Y443" s="850"/>
      <c r="Z443" s="369"/>
    </row>
    <row r="444" spans="1:26" s="464" customFormat="1" ht="13.7" customHeight="1" x14ac:dyDescent="0.15">
      <c r="A444" s="849"/>
      <c r="B444" s="813" t="s">
        <v>326</v>
      </c>
      <c r="C444" s="814">
        <v>32111</v>
      </c>
      <c r="D444" s="815">
        <v>1311</v>
      </c>
      <c r="E444" s="815">
        <v>1497</v>
      </c>
      <c r="F444" s="815">
        <v>1556</v>
      </c>
      <c r="G444" s="815">
        <v>1797</v>
      </c>
      <c r="H444" s="815">
        <v>1878</v>
      </c>
      <c r="I444" s="815">
        <v>1940</v>
      </c>
      <c r="J444" s="815">
        <v>2082</v>
      </c>
      <c r="K444" s="815">
        <v>2282</v>
      </c>
      <c r="L444" s="815">
        <v>2155</v>
      </c>
      <c r="M444" s="815">
        <v>2019</v>
      </c>
      <c r="N444" s="815">
        <v>2051</v>
      </c>
      <c r="O444" s="815">
        <v>2656</v>
      </c>
      <c r="P444" s="815">
        <v>2609</v>
      </c>
      <c r="Q444" s="815">
        <v>1661</v>
      </c>
      <c r="R444" s="815">
        <v>1584</v>
      </c>
      <c r="S444" s="815">
        <v>1485</v>
      </c>
      <c r="T444" s="815">
        <v>1045</v>
      </c>
      <c r="U444" s="815">
        <v>503</v>
      </c>
      <c r="V444" s="815">
        <v>26696</v>
      </c>
      <c r="W444" s="816">
        <v>43.5</v>
      </c>
      <c r="X444" s="807" t="s">
        <v>326</v>
      </c>
      <c r="Y444" s="849"/>
      <c r="Z444" s="369"/>
    </row>
    <row r="445" spans="1:26" s="464" customFormat="1" ht="13.7" customHeight="1" x14ac:dyDescent="0.15">
      <c r="A445" s="824" t="s">
        <v>145</v>
      </c>
      <c r="B445" s="809" t="s">
        <v>324</v>
      </c>
      <c r="C445" s="810">
        <v>13637</v>
      </c>
      <c r="D445" s="811">
        <v>764</v>
      </c>
      <c r="E445" s="811">
        <v>944</v>
      </c>
      <c r="F445" s="811">
        <v>895</v>
      </c>
      <c r="G445" s="811">
        <v>921</v>
      </c>
      <c r="H445" s="811">
        <v>864</v>
      </c>
      <c r="I445" s="811">
        <v>892</v>
      </c>
      <c r="J445" s="811">
        <v>909</v>
      </c>
      <c r="K445" s="811">
        <v>906</v>
      </c>
      <c r="L445" s="811">
        <v>837</v>
      </c>
      <c r="M445" s="811">
        <v>883</v>
      </c>
      <c r="N445" s="811">
        <v>946</v>
      </c>
      <c r="O445" s="811">
        <v>1121</v>
      </c>
      <c r="P445" s="811">
        <v>909</v>
      </c>
      <c r="Q445" s="811">
        <v>519</v>
      </c>
      <c r="R445" s="811">
        <v>491</v>
      </c>
      <c r="S445" s="811">
        <v>413</v>
      </c>
      <c r="T445" s="811">
        <v>285</v>
      </c>
      <c r="U445" s="811">
        <v>138</v>
      </c>
      <c r="V445" s="811">
        <v>10498</v>
      </c>
      <c r="W445" s="812">
        <v>38.9</v>
      </c>
      <c r="X445" s="809" t="s">
        <v>324</v>
      </c>
      <c r="Y445" s="824" t="s">
        <v>145</v>
      </c>
      <c r="Z445" s="369"/>
    </row>
    <row r="446" spans="1:26" s="464" customFormat="1" ht="13.7" customHeight="1" x14ac:dyDescent="0.15">
      <c r="A446" s="849"/>
      <c r="B446" s="813" t="s">
        <v>325</v>
      </c>
      <c r="C446" s="814">
        <v>6690</v>
      </c>
      <c r="D446" s="815">
        <v>378</v>
      </c>
      <c r="E446" s="815">
        <v>467</v>
      </c>
      <c r="F446" s="815">
        <v>442</v>
      </c>
      <c r="G446" s="815">
        <v>475</v>
      </c>
      <c r="H446" s="815">
        <v>436</v>
      </c>
      <c r="I446" s="815">
        <v>488</v>
      </c>
      <c r="J446" s="815">
        <v>461</v>
      </c>
      <c r="K446" s="815">
        <v>463</v>
      </c>
      <c r="L446" s="815">
        <v>418</v>
      </c>
      <c r="M446" s="815">
        <v>434</v>
      </c>
      <c r="N446" s="815">
        <v>480</v>
      </c>
      <c r="O446" s="815">
        <v>565</v>
      </c>
      <c r="P446" s="815">
        <v>430</v>
      </c>
      <c r="Q446" s="815">
        <v>234</v>
      </c>
      <c r="R446" s="815">
        <v>210</v>
      </c>
      <c r="S446" s="815">
        <v>159</v>
      </c>
      <c r="T446" s="815">
        <v>101</v>
      </c>
      <c r="U446" s="815">
        <v>49</v>
      </c>
      <c r="V446" s="815">
        <v>5137</v>
      </c>
      <c r="W446" s="816">
        <v>37.700000000000003</v>
      </c>
      <c r="X446" s="813" t="s">
        <v>325</v>
      </c>
      <c r="Y446" s="855"/>
      <c r="Z446" s="369"/>
    </row>
    <row r="447" spans="1:26" s="464" customFormat="1" ht="13.7" customHeight="1" x14ac:dyDescent="0.15">
      <c r="A447" s="856"/>
      <c r="B447" s="809" t="s">
        <v>326</v>
      </c>
      <c r="C447" s="810">
        <v>6947</v>
      </c>
      <c r="D447" s="811">
        <v>386</v>
      </c>
      <c r="E447" s="811">
        <v>477</v>
      </c>
      <c r="F447" s="811">
        <v>453</v>
      </c>
      <c r="G447" s="811">
        <v>446</v>
      </c>
      <c r="H447" s="811">
        <v>428</v>
      </c>
      <c r="I447" s="811">
        <v>404</v>
      </c>
      <c r="J447" s="811">
        <v>448</v>
      </c>
      <c r="K447" s="811">
        <v>443</v>
      </c>
      <c r="L447" s="811">
        <v>419</v>
      </c>
      <c r="M447" s="811">
        <v>449</v>
      </c>
      <c r="N447" s="811">
        <v>466</v>
      </c>
      <c r="O447" s="811">
        <v>556</v>
      </c>
      <c r="P447" s="811">
        <v>479</v>
      </c>
      <c r="Q447" s="811">
        <v>285</v>
      </c>
      <c r="R447" s="811">
        <v>281</v>
      </c>
      <c r="S447" s="811">
        <v>254</v>
      </c>
      <c r="T447" s="811">
        <v>184</v>
      </c>
      <c r="U447" s="811">
        <v>89</v>
      </c>
      <c r="V447" s="811">
        <v>5361</v>
      </c>
      <c r="W447" s="812">
        <v>40</v>
      </c>
      <c r="X447" s="809" t="s">
        <v>326</v>
      </c>
      <c r="Y447" s="856"/>
      <c r="Z447" s="369"/>
    </row>
    <row r="448" spans="1:26" s="464" customFormat="1" ht="13.7" customHeight="1" x14ac:dyDescent="0.15">
      <c r="A448" s="844" t="s">
        <v>53</v>
      </c>
      <c r="B448" s="813" t="s">
        <v>324</v>
      </c>
      <c r="C448" s="814">
        <v>17610</v>
      </c>
      <c r="D448" s="815">
        <v>680</v>
      </c>
      <c r="E448" s="815">
        <v>805</v>
      </c>
      <c r="F448" s="815">
        <v>844</v>
      </c>
      <c r="G448" s="815">
        <v>1029</v>
      </c>
      <c r="H448" s="815">
        <v>995</v>
      </c>
      <c r="I448" s="815">
        <v>951</v>
      </c>
      <c r="J448" s="815">
        <v>983</v>
      </c>
      <c r="K448" s="815">
        <v>1173</v>
      </c>
      <c r="L448" s="815">
        <v>1185</v>
      </c>
      <c r="M448" s="815">
        <v>1080</v>
      </c>
      <c r="N448" s="815">
        <v>976</v>
      </c>
      <c r="O448" s="815">
        <v>1357</v>
      </c>
      <c r="P448" s="815">
        <v>1545</v>
      </c>
      <c r="Q448" s="815">
        <v>1262</v>
      </c>
      <c r="R448" s="815">
        <v>958</v>
      </c>
      <c r="S448" s="815">
        <v>795</v>
      </c>
      <c r="T448" s="815">
        <v>691</v>
      </c>
      <c r="U448" s="815">
        <v>301</v>
      </c>
      <c r="V448" s="815">
        <v>14681</v>
      </c>
      <c r="W448" s="816">
        <v>44.8</v>
      </c>
      <c r="X448" s="813" t="s">
        <v>324</v>
      </c>
      <c r="Y448" s="844" t="s">
        <v>53</v>
      </c>
      <c r="Z448" s="369"/>
    </row>
    <row r="449" spans="1:26" s="464" customFormat="1" ht="13.7" customHeight="1" x14ac:dyDescent="0.15">
      <c r="A449" s="845"/>
      <c r="B449" s="809" t="s">
        <v>325</v>
      </c>
      <c r="C449" s="810">
        <v>8538</v>
      </c>
      <c r="D449" s="811">
        <v>344</v>
      </c>
      <c r="E449" s="811">
        <v>452</v>
      </c>
      <c r="F449" s="811">
        <v>429</v>
      </c>
      <c r="G449" s="811">
        <v>510</v>
      </c>
      <c r="H449" s="811">
        <v>528</v>
      </c>
      <c r="I449" s="811">
        <v>499</v>
      </c>
      <c r="J449" s="811">
        <v>511</v>
      </c>
      <c r="K449" s="811">
        <v>578</v>
      </c>
      <c r="L449" s="811">
        <v>606</v>
      </c>
      <c r="M449" s="811">
        <v>558</v>
      </c>
      <c r="N449" s="811">
        <v>507</v>
      </c>
      <c r="O449" s="811">
        <v>660</v>
      </c>
      <c r="P449" s="811">
        <v>698</v>
      </c>
      <c r="Q449" s="811">
        <v>554</v>
      </c>
      <c r="R449" s="811">
        <v>426</v>
      </c>
      <c r="S449" s="811">
        <v>311</v>
      </c>
      <c r="T449" s="811">
        <v>266</v>
      </c>
      <c r="U449" s="811">
        <v>101</v>
      </c>
      <c r="V449" s="811">
        <v>7022</v>
      </c>
      <c r="W449" s="812">
        <v>42.9</v>
      </c>
      <c r="X449" s="809" t="s">
        <v>325</v>
      </c>
      <c r="Y449" s="845"/>
      <c r="Z449" s="369"/>
    </row>
    <row r="450" spans="1:26" s="464" customFormat="1" ht="13.7" customHeight="1" x14ac:dyDescent="0.15">
      <c r="A450" s="844"/>
      <c r="B450" s="813" t="s">
        <v>326</v>
      </c>
      <c r="C450" s="814">
        <v>9072</v>
      </c>
      <c r="D450" s="815">
        <v>336</v>
      </c>
      <c r="E450" s="815">
        <v>353</v>
      </c>
      <c r="F450" s="815">
        <v>415</v>
      </c>
      <c r="G450" s="815">
        <v>519</v>
      </c>
      <c r="H450" s="815">
        <v>467</v>
      </c>
      <c r="I450" s="815">
        <v>452</v>
      </c>
      <c r="J450" s="815">
        <v>472</v>
      </c>
      <c r="K450" s="815">
        <v>595</v>
      </c>
      <c r="L450" s="815">
        <v>579</v>
      </c>
      <c r="M450" s="815">
        <v>522</v>
      </c>
      <c r="N450" s="815">
        <v>469</v>
      </c>
      <c r="O450" s="815">
        <v>697</v>
      </c>
      <c r="P450" s="815">
        <v>847</v>
      </c>
      <c r="Q450" s="815">
        <v>708</v>
      </c>
      <c r="R450" s="815">
        <v>532</v>
      </c>
      <c r="S450" s="815">
        <v>484</v>
      </c>
      <c r="T450" s="815">
        <v>425</v>
      </c>
      <c r="U450" s="815">
        <v>200</v>
      </c>
      <c r="V450" s="815">
        <v>7659</v>
      </c>
      <c r="W450" s="816">
        <v>46.5</v>
      </c>
      <c r="X450" s="813" t="s">
        <v>326</v>
      </c>
      <c r="Y450" s="844"/>
      <c r="Z450" s="369"/>
    </row>
    <row r="451" spans="1:26" s="464" customFormat="1" ht="13.7" customHeight="1" x14ac:dyDescent="0.15">
      <c r="A451" s="845" t="s">
        <v>54</v>
      </c>
      <c r="B451" s="809" t="s">
        <v>324</v>
      </c>
      <c r="C451" s="810">
        <v>8331</v>
      </c>
      <c r="D451" s="811">
        <v>275</v>
      </c>
      <c r="E451" s="811">
        <v>309</v>
      </c>
      <c r="F451" s="811">
        <v>466</v>
      </c>
      <c r="G451" s="811">
        <v>443</v>
      </c>
      <c r="H451" s="811">
        <v>420</v>
      </c>
      <c r="I451" s="811">
        <v>370</v>
      </c>
      <c r="J451" s="811">
        <v>431</v>
      </c>
      <c r="K451" s="811">
        <v>528</v>
      </c>
      <c r="L451" s="811">
        <v>519</v>
      </c>
      <c r="M451" s="811">
        <v>525</v>
      </c>
      <c r="N451" s="811">
        <v>549</v>
      </c>
      <c r="O451" s="811">
        <v>730</v>
      </c>
      <c r="P451" s="811">
        <v>753</v>
      </c>
      <c r="Q451" s="811">
        <v>546</v>
      </c>
      <c r="R451" s="811">
        <v>488</v>
      </c>
      <c r="S451" s="811">
        <v>479</v>
      </c>
      <c r="T451" s="811">
        <v>346</v>
      </c>
      <c r="U451" s="811">
        <v>154</v>
      </c>
      <c r="V451" s="811">
        <v>7003</v>
      </c>
      <c r="W451" s="812">
        <v>46.4</v>
      </c>
      <c r="X451" s="809" t="s">
        <v>324</v>
      </c>
      <c r="Y451" s="845" t="s">
        <v>54</v>
      </c>
      <c r="Z451" s="369"/>
    </row>
    <row r="452" spans="1:26" s="464" customFormat="1" ht="13.7" customHeight="1" x14ac:dyDescent="0.15">
      <c r="A452" s="844"/>
      <c r="B452" s="813" t="s">
        <v>325</v>
      </c>
      <c r="C452" s="814">
        <v>4058</v>
      </c>
      <c r="D452" s="815">
        <v>126</v>
      </c>
      <c r="E452" s="815">
        <v>148</v>
      </c>
      <c r="F452" s="815">
        <v>238</v>
      </c>
      <c r="G452" s="815">
        <v>234</v>
      </c>
      <c r="H452" s="815">
        <v>232</v>
      </c>
      <c r="I452" s="815">
        <v>185</v>
      </c>
      <c r="J452" s="815">
        <v>232</v>
      </c>
      <c r="K452" s="815">
        <v>267</v>
      </c>
      <c r="L452" s="815">
        <v>280</v>
      </c>
      <c r="M452" s="815">
        <v>266</v>
      </c>
      <c r="N452" s="815">
        <v>295</v>
      </c>
      <c r="O452" s="815">
        <v>362</v>
      </c>
      <c r="P452" s="815">
        <v>361</v>
      </c>
      <c r="Q452" s="815">
        <v>250</v>
      </c>
      <c r="R452" s="815">
        <v>215</v>
      </c>
      <c r="S452" s="815">
        <v>182</v>
      </c>
      <c r="T452" s="815">
        <v>130</v>
      </c>
      <c r="U452" s="815">
        <v>55</v>
      </c>
      <c r="V452" s="815">
        <v>3398</v>
      </c>
      <c r="W452" s="816">
        <v>44.8</v>
      </c>
      <c r="X452" s="813" t="s">
        <v>325</v>
      </c>
      <c r="Y452" s="844"/>
      <c r="Z452" s="369"/>
    </row>
    <row r="453" spans="1:26" s="464" customFormat="1" ht="13.7" customHeight="1" x14ac:dyDescent="0.15">
      <c r="A453" s="845"/>
      <c r="B453" s="809" t="s">
        <v>326</v>
      </c>
      <c r="C453" s="810">
        <v>4273</v>
      </c>
      <c r="D453" s="811">
        <v>149</v>
      </c>
      <c r="E453" s="811">
        <v>161</v>
      </c>
      <c r="F453" s="811">
        <v>228</v>
      </c>
      <c r="G453" s="811">
        <v>209</v>
      </c>
      <c r="H453" s="811">
        <v>188</v>
      </c>
      <c r="I453" s="811">
        <v>185</v>
      </c>
      <c r="J453" s="811">
        <v>199</v>
      </c>
      <c r="K453" s="811">
        <v>261</v>
      </c>
      <c r="L453" s="811">
        <v>239</v>
      </c>
      <c r="M453" s="811">
        <v>259</v>
      </c>
      <c r="N453" s="811">
        <v>254</v>
      </c>
      <c r="O453" s="811">
        <v>368</v>
      </c>
      <c r="P453" s="811">
        <v>392</v>
      </c>
      <c r="Q453" s="811">
        <v>296</v>
      </c>
      <c r="R453" s="811">
        <v>273</v>
      </c>
      <c r="S453" s="811">
        <v>297</v>
      </c>
      <c r="T453" s="811">
        <v>216</v>
      </c>
      <c r="U453" s="811">
        <v>99</v>
      </c>
      <c r="V453" s="811">
        <v>3605</v>
      </c>
      <c r="W453" s="812">
        <v>47.8</v>
      </c>
      <c r="X453" s="809" t="s">
        <v>326</v>
      </c>
      <c r="Y453" s="845"/>
      <c r="Z453" s="369"/>
    </row>
    <row r="454" spans="1:26" s="464" customFormat="1" ht="13.7" customHeight="1" x14ac:dyDescent="0.15">
      <c r="A454" s="844" t="s">
        <v>55</v>
      </c>
      <c r="B454" s="813" t="s">
        <v>324</v>
      </c>
      <c r="C454" s="814">
        <v>11380</v>
      </c>
      <c r="D454" s="815">
        <v>411</v>
      </c>
      <c r="E454" s="815">
        <v>465</v>
      </c>
      <c r="F454" s="815">
        <v>523</v>
      </c>
      <c r="G454" s="815">
        <v>638</v>
      </c>
      <c r="H454" s="815">
        <v>591</v>
      </c>
      <c r="I454" s="815">
        <v>593</v>
      </c>
      <c r="J454" s="815">
        <v>566</v>
      </c>
      <c r="K454" s="815">
        <v>684</v>
      </c>
      <c r="L454" s="815">
        <v>626</v>
      </c>
      <c r="M454" s="815">
        <v>637</v>
      </c>
      <c r="N454" s="815">
        <v>660</v>
      </c>
      <c r="O454" s="815">
        <v>923</v>
      </c>
      <c r="P454" s="815">
        <v>1051</v>
      </c>
      <c r="Q454" s="815">
        <v>626</v>
      </c>
      <c r="R454" s="815">
        <v>738</v>
      </c>
      <c r="S454" s="815">
        <v>708</v>
      </c>
      <c r="T454" s="815">
        <v>623</v>
      </c>
      <c r="U454" s="815">
        <v>317</v>
      </c>
      <c r="V454" s="815">
        <v>9598</v>
      </c>
      <c r="W454" s="816">
        <v>47.1</v>
      </c>
      <c r="X454" s="813" t="s">
        <v>324</v>
      </c>
      <c r="Y454" s="844" t="s">
        <v>55</v>
      </c>
      <c r="Z454" s="369"/>
    </row>
    <row r="455" spans="1:26" s="464" customFormat="1" ht="13.7" customHeight="1" x14ac:dyDescent="0.15">
      <c r="A455" s="845"/>
      <c r="B455" s="809" t="s">
        <v>325</v>
      </c>
      <c r="C455" s="810">
        <v>5581</v>
      </c>
      <c r="D455" s="811">
        <v>221</v>
      </c>
      <c r="E455" s="811">
        <v>246</v>
      </c>
      <c r="F455" s="811">
        <v>288</v>
      </c>
      <c r="G455" s="811">
        <v>338</v>
      </c>
      <c r="H455" s="811">
        <v>312</v>
      </c>
      <c r="I455" s="811">
        <v>309</v>
      </c>
      <c r="J455" s="811">
        <v>301</v>
      </c>
      <c r="K455" s="811">
        <v>348</v>
      </c>
      <c r="L455" s="811">
        <v>333</v>
      </c>
      <c r="M455" s="811">
        <v>333</v>
      </c>
      <c r="N455" s="811">
        <v>346</v>
      </c>
      <c r="O455" s="811">
        <v>470</v>
      </c>
      <c r="P455" s="811">
        <v>512</v>
      </c>
      <c r="Q455" s="811">
        <v>279</v>
      </c>
      <c r="R455" s="811">
        <v>300</v>
      </c>
      <c r="S455" s="811">
        <v>292</v>
      </c>
      <c r="T455" s="811">
        <v>243</v>
      </c>
      <c r="U455" s="811">
        <v>110</v>
      </c>
      <c r="V455" s="811">
        <v>4630</v>
      </c>
      <c r="W455" s="812">
        <v>44.8</v>
      </c>
      <c r="X455" s="809" t="s">
        <v>325</v>
      </c>
      <c r="Y455" s="845"/>
      <c r="Z455" s="369"/>
    </row>
    <row r="456" spans="1:26" s="464" customFormat="1" ht="13.7" customHeight="1" x14ac:dyDescent="0.15">
      <c r="A456" s="844"/>
      <c r="B456" s="813" t="s">
        <v>326</v>
      </c>
      <c r="C456" s="814">
        <v>5799</v>
      </c>
      <c r="D456" s="815">
        <v>190</v>
      </c>
      <c r="E456" s="815">
        <v>219</v>
      </c>
      <c r="F456" s="815">
        <v>235</v>
      </c>
      <c r="G456" s="815">
        <v>300</v>
      </c>
      <c r="H456" s="815">
        <v>279</v>
      </c>
      <c r="I456" s="815">
        <v>284</v>
      </c>
      <c r="J456" s="815">
        <v>265</v>
      </c>
      <c r="K456" s="815">
        <v>336</v>
      </c>
      <c r="L456" s="815">
        <v>293</v>
      </c>
      <c r="M456" s="815">
        <v>304</v>
      </c>
      <c r="N456" s="815">
        <v>314</v>
      </c>
      <c r="O456" s="815">
        <v>453</v>
      </c>
      <c r="P456" s="815">
        <v>539</v>
      </c>
      <c r="Q456" s="815">
        <v>347</v>
      </c>
      <c r="R456" s="815">
        <v>438</v>
      </c>
      <c r="S456" s="815">
        <v>416</v>
      </c>
      <c r="T456" s="815">
        <v>380</v>
      </c>
      <c r="U456" s="815">
        <v>207</v>
      </c>
      <c r="V456" s="815">
        <v>4968</v>
      </c>
      <c r="W456" s="816">
        <v>49.3</v>
      </c>
      <c r="X456" s="813" t="s">
        <v>326</v>
      </c>
      <c r="Y456" s="844"/>
      <c r="Z456" s="369"/>
    </row>
    <row r="457" spans="1:26" s="464" customFormat="1" ht="13.7" customHeight="1" x14ac:dyDescent="0.15">
      <c r="A457" s="845" t="s">
        <v>56</v>
      </c>
      <c r="B457" s="809" t="s">
        <v>324</v>
      </c>
      <c r="C457" s="810">
        <v>12737</v>
      </c>
      <c r="D457" s="811">
        <v>417</v>
      </c>
      <c r="E457" s="811">
        <v>533</v>
      </c>
      <c r="F457" s="811">
        <v>608</v>
      </c>
      <c r="G457" s="811">
        <v>680</v>
      </c>
      <c r="H457" s="811">
        <v>599</v>
      </c>
      <c r="I457" s="811">
        <v>533</v>
      </c>
      <c r="J457" s="811">
        <v>615</v>
      </c>
      <c r="K457" s="811">
        <v>732</v>
      </c>
      <c r="L457" s="811">
        <v>719</v>
      </c>
      <c r="M457" s="811">
        <v>751</v>
      </c>
      <c r="N457" s="811">
        <v>818</v>
      </c>
      <c r="O457" s="811">
        <v>1137</v>
      </c>
      <c r="P457" s="811">
        <v>1136</v>
      </c>
      <c r="Q457" s="811">
        <v>860</v>
      </c>
      <c r="R457" s="811">
        <v>845</v>
      </c>
      <c r="S457" s="811">
        <v>871</v>
      </c>
      <c r="T457" s="811">
        <v>593</v>
      </c>
      <c r="U457" s="811">
        <v>290</v>
      </c>
      <c r="V457" s="811">
        <v>10777</v>
      </c>
      <c r="W457" s="812">
        <v>47.7</v>
      </c>
      <c r="X457" s="809" t="s">
        <v>324</v>
      </c>
      <c r="Y457" s="845" t="s">
        <v>56</v>
      </c>
      <c r="Z457" s="369"/>
    </row>
    <row r="458" spans="1:26" s="464" customFormat="1" ht="13.7" customHeight="1" x14ac:dyDescent="0.15">
      <c r="A458" s="844"/>
      <c r="B458" s="813" t="s">
        <v>325</v>
      </c>
      <c r="C458" s="814">
        <v>6253</v>
      </c>
      <c r="D458" s="815">
        <v>205</v>
      </c>
      <c r="E458" s="815">
        <v>275</v>
      </c>
      <c r="F458" s="815">
        <v>330</v>
      </c>
      <c r="G458" s="815">
        <v>353</v>
      </c>
      <c r="H458" s="815">
        <v>316</v>
      </c>
      <c r="I458" s="815">
        <v>292</v>
      </c>
      <c r="J458" s="815">
        <v>328</v>
      </c>
      <c r="K458" s="815">
        <v>378</v>
      </c>
      <c r="L458" s="815">
        <v>383</v>
      </c>
      <c r="M458" s="815">
        <v>402</v>
      </c>
      <c r="N458" s="815">
        <v>409</v>
      </c>
      <c r="O458" s="815">
        <v>538</v>
      </c>
      <c r="P458" s="815">
        <v>541</v>
      </c>
      <c r="Q458" s="815">
        <v>382</v>
      </c>
      <c r="R458" s="815">
        <v>388</v>
      </c>
      <c r="S458" s="815">
        <v>367</v>
      </c>
      <c r="T458" s="815">
        <v>254</v>
      </c>
      <c r="U458" s="815">
        <v>112</v>
      </c>
      <c r="V458" s="815">
        <v>5250</v>
      </c>
      <c r="W458" s="816">
        <v>46</v>
      </c>
      <c r="X458" s="813" t="s">
        <v>325</v>
      </c>
      <c r="Y458" s="844"/>
      <c r="Z458" s="369"/>
    </row>
    <row r="459" spans="1:26" s="464" customFormat="1" ht="13.7" customHeight="1" x14ac:dyDescent="0.15">
      <c r="A459" s="845"/>
      <c r="B459" s="809" t="s">
        <v>326</v>
      </c>
      <c r="C459" s="810">
        <v>6484</v>
      </c>
      <c r="D459" s="811">
        <v>212</v>
      </c>
      <c r="E459" s="811">
        <v>258</v>
      </c>
      <c r="F459" s="811">
        <v>278</v>
      </c>
      <c r="G459" s="811">
        <v>327</v>
      </c>
      <c r="H459" s="811">
        <v>283</v>
      </c>
      <c r="I459" s="811">
        <v>241</v>
      </c>
      <c r="J459" s="811">
        <v>287</v>
      </c>
      <c r="K459" s="811">
        <v>354</v>
      </c>
      <c r="L459" s="811">
        <v>336</v>
      </c>
      <c r="M459" s="811">
        <v>349</v>
      </c>
      <c r="N459" s="811">
        <v>409</v>
      </c>
      <c r="O459" s="811">
        <v>599</v>
      </c>
      <c r="P459" s="811">
        <v>595</v>
      </c>
      <c r="Q459" s="811">
        <v>478</v>
      </c>
      <c r="R459" s="811">
        <v>457</v>
      </c>
      <c r="S459" s="811">
        <v>504</v>
      </c>
      <c r="T459" s="811">
        <v>339</v>
      </c>
      <c r="U459" s="811">
        <v>178</v>
      </c>
      <c r="V459" s="811">
        <v>5527</v>
      </c>
      <c r="W459" s="812">
        <v>49.3</v>
      </c>
      <c r="X459" s="809" t="s">
        <v>326</v>
      </c>
      <c r="Y459" s="845"/>
      <c r="Z459" s="369"/>
    </row>
    <row r="460" spans="1:26" s="464" customFormat="1" ht="13.7" customHeight="1" x14ac:dyDescent="0.15">
      <c r="A460" s="844" t="s">
        <v>57</v>
      </c>
      <c r="B460" s="813" t="s">
        <v>324</v>
      </c>
      <c r="C460" s="814">
        <v>15516</v>
      </c>
      <c r="D460" s="815">
        <v>490</v>
      </c>
      <c r="E460" s="815">
        <v>649</v>
      </c>
      <c r="F460" s="815">
        <v>744</v>
      </c>
      <c r="G460" s="815">
        <v>794</v>
      </c>
      <c r="H460" s="815">
        <v>720</v>
      </c>
      <c r="I460" s="815">
        <v>706</v>
      </c>
      <c r="J460" s="815">
        <v>742</v>
      </c>
      <c r="K460" s="815">
        <v>948</v>
      </c>
      <c r="L460" s="815">
        <v>884</v>
      </c>
      <c r="M460" s="815">
        <v>802</v>
      </c>
      <c r="N460" s="815">
        <v>1055</v>
      </c>
      <c r="O460" s="815">
        <v>1445</v>
      </c>
      <c r="P460" s="815">
        <v>1478</v>
      </c>
      <c r="Q460" s="815">
        <v>1023</v>
      </c>
      <c r="R460" s="815">
        <v>1017</v>
      </c>
      <c r="S460" s="815">
        <v>977</v>
      </c>
      <c r="T460" s="815">
        <v>716</v>
      </c>
      <c r="U460" s="815">
        <v>326</v>
      </c>
      <c r="V460" s="815">
        <v>13170</v>
      </c>
      <c r="W460" s="816">
        <v>47.5</v>
      </c>
      <c r="X460" s="813" t="s">
        <v>324</v>
      </c>
      <c r="Y460" s="844" t="s">
        <v>57</v>
      </c>
      <c r="Z460" s="369"/>
    </row>
    <row r="461" spans="1:26" s="464" customFormat="1" ht="13.7" customHeight="1" x14ac:dyDescent="0.15">
      <c r="A461" s="845"/>
      <c r="B461" s="809" t="s">
        <v>325</v>
      </c>
      <c r="C461" s="810">
        <v>7578</v>
      </c>
      <c r="D461" s="811">
        <v>252</v>
      </c>
      <c r="E461" s="811">
        <v>332</v>
      </c>
      <c r="F461" s="811">
        <v>393</v>
      </c>
      <c r="G461" s="811">
        <v>443</v>
      </c>
      <c r="H461" s="811">
        <v>396</v>
      </c>
      <c r="I461" s="811">
        <v>359</v>
      </c>
      <c r="J461" s="811">
        <v>366</v>
      </c>
      <c r="K461" s="811">
        <v>500</v>
      </c>
      <c r="L461" s="811">
        <v>485</v>
      </c>
      <c r="M461" s="811">
        <v>413</v>
      </c>
      <c r="N461" s="811">
        <v>508</v>
      </c>
      <c r="O461" s="811">
        <v>703</v>
      </c>
      <c r="P461" s="811">
        <v>730</v>
      </c>
      <c r="Q461" s="811">
        <v>453</v>
      </c>
      <c r="R461" s="811">
        <v>436</v>
      </c>
      <c r="S461" s="811">
        <v>401</v>
      </c>
      <c r="T461" s="811">
        <v>296</v>
      </c>
      <c r="U461" s="811">
        <v>112</v>
      </c>
      <c r="V461" s="811">
        <v>6344</v>
      </c>
      <c r="W461" s="812">
        <v>45.6</v>
      </c>
      <c r="X461" s="809" t="s">
        <v>325</v>
      </c>
      <c r="Y461" s="845"/>
      <c r="Z461" s="369"/>
    </row>
    <row r="462" spans="1:26" s="464" customFormat="1" ht="13.7" customHeight="1" x14ac:dyDescent="0.15">
      <c r="A462" s="844"/>
      <c r="B462" s="813" t="s">
        <v>326</v>
      </c>
      <c r="C462" s="814">
        <v>7938</v>
      </c>
      <c r="D462" s="815">
        <v>238</v>
      </c>
      <c r="E462" s="815">
        <v>317</v>
      </c>
      <c r="F462" s="815">
        <v>351</v>
      </c>
      <c r="G462" s="815">
        <v>351</v>
      </c>
      <c r="H462" s="815">
        <v>324</v>
      </c>
      <c r="I462" s="815">
        <v>347</v>
      </c>
      <c r="J462" s="815">
        <v>376</v>
      </c>
      <c r="K462" s="815">
        <v>448</v>
      </c>
      <c r="L462" s="815">
        <v>399</v>
      </c>
      <c r="M462" s="815">
        <v>389</v>
      </c>
      <c r="N462" s="815">
        <v>547</v>
      </c>
      <c r="O462" s="815">
        <v>742</v>
      </c>
      <c r="P462" s="815">
        <v>748</v>
      </c>
      <c r="Q462" s="815">
        <v>570</v>
      </c>
      <c r="R462" s="815">
        <v>581</v>
      </c>
      <c r="S462" s="815">
        <v>576</v>
      </c>
      <c r="T462" s="815">
        <v>420</v>
      </c>
      <c r="U462" s="815">
        <v>214</v>
      </c>
      <c r="V462" s="815">
        <v>6826</v>
      </c>
      <c r="W462" s="816">
        <v>49.3</v>
      </c>
      <c r="X462" s="813" t="s">
        <v>326</v>
      </c>
      <c r="Y462" s="844"/>
      <c r="Z462" s="369"/>
    </row>
    <row r="463" spans="1:26" s="464" customFormat="1" ht="13.7" customHeight="1" x14ac:dyDescent="0.15">
      <c r="A463" s="845" t="s">
        <v>58</v>
      </c>
      <c r="B463" s="809" t="s">
        <v>324</v>
      </c>
      <c r="C463" s="810">
        <v>11458</v>
      </c>
      <c r="D463" s="811">
        <v>397</v>
      </c>
      <c r="E463" s="811">
        <v>519</v>
      </c>
      <c r="F463" s="811">
        <v>581</v>
      </c>
      <c r="G463" s="811">
        <v>628</v>
      </c>
      <c r="H463" s="811">
        <v>611</v>
      </c>
      <c r="I463" s="811">
        <v>611</v>
      </c>
      <c r="J463" s="811">
        <v>644</v>
      </c>
      <c r="K463" s="811">
        <v>718</v>
      </c>
      <c r="L463" s="811">
        <v>700</v>
      </c>
      <c r="M463" s="811">
        <v>658</v>
      </c>
      <c r="N463" s="811">
        <v>706</v>
      </c>
      <c r="O463" s="811">
        <v>928</v>
      </c>
      <c r="P463" s="811">
        <v>1049</v>
      </c>
      <c r="Q463" s="811">
        <v>663</v>
      </c>
      <c r="R463" s="811">
        <v>653</v>
      </c>
      <c r="S463" s="811">
        <v>614</v>
      </c>
      <c r="T463" s="811">
        <v>525</v>
      </c>
      <c r="U463" s="811">
        <v>253</v>
      </c>
      <c r="V463" s="811">
        <v>9585</v>
      </c>
      <c r="W463" s="812">
        <v>45.7</v>
      </c>
      <c r="X463" s="809" t="s">
        <v>324</v>
      </c>
      <c r="Y463" s="845" t="s">
        <v>58</v>
      </c>
      <c r="Z463" s="369"/>
    </row>
    <row r="464" spans="1:26" s="464" customFormat="1" ht="13.7" customHeight="1" x14ac:dyDescent="0.15">
      <c r="A464" s="844"/>
      <c r="B464" s="813" t="s">
        <v>325</v>
      </c>
      <c r="C464" s="814">
        <v>5663</v>
      </c>
      <c r="D464" s="815">
        <v>221</v>
      </c>
      <c r="E464" s="815">
        <v>275</v>
      </c>
      <c r="F464" s="815">
        <v>320</v>
      </c>
      <c r="G464" s="815">
        <v>330</v>
      </c>
      <c r="H464" s="815">
        <v>325</v>
      </c>
      <c r="I464" s="815">
        <v>317</v>
      </c>
      <c r="J464" s="815">
        <v>321</v>
      </c>
      <c r="K464" s="815">
        <v>380</v>
      </c>
      <c r="L464" s="815">
        <v>373</v>
      </c>
      <c r="M464" s="815">
        <v>334</v>
      </c>
      <c r="N464" s="815">
        <v>372</v>
      </c>
      <c r="O464" s="815">
        <v>500</v>
      </c>
      <c r="P464" s="815">
        <v>501</v>
      </c>
      <c r="Q464" s="815">
        <v>305</v>
      </c>
      <c r="R464" s="815">
        <v>279</v>
      </c>
      <c r="S464" s="815">
        <v>240</v>
      </c>
      <c r="T464" s="815">
        <v>190</v>
      </c>
      <c r="U464" s="815">
        <v>80</v>
      </c>
      <c r="V464" s="815">
        <v>4650</v>
      </c>
      <c r="W464" s="816">
        <v>43.5</v>
      </c>
      <c r="X464" s="813" t="s">
        <v>325</v>
      </c>
      <c r="Y464" s="844"/>
      <c r="Z464" s="369"/>
    </row>
    <row r="465" spans="1:26" s="464" customFormat="1" ht="13.7" customHeight="1" x14ac:dyDescent="0.15">
      <c r="A465" s="845"/>
      <c r="B465" s="809" t="s">
        <v>326</v>
      </c>
      <c r="C465" s="810">
        <v>5795</v>
      </c>
      <c r="D465" s="811">
        <v>176</v>
      </c>
      <c r="E465" s="811">
        <v>244</v>
      </c>
      <c r="F465" s="811">
        <v>261</v>
      </c>
      <c r="G465" s="811">
        <v>298</v>
      </c>
      <c r="H465" s="811">
        <v>286</v>
      </c>
      <c r="I465" s="811">
        <v>294</v>
      </c>
      <c r="J465" s="811">
        <v>323</v>
      </c>
      <c r="K465" s="811">
        <v>338</v>
      </c>
      <c r="L465" s="811">
        <v>327</v>
      </c>
      <c r="M465" s="811">
        <v>324</v>
      </c>
      <c r="N465" s="811">
        <v>334</v>
      </c>
      <c r="O465" s="811">
        <v>428</v>
      </c>
      <c r="P465" s="811">
        <v>548</v>
      </c>
      <c r="Q465" s="811">
        <v>358</v>
      </c>
      <c r="R465" s="811">
        <v>374</v>
      </c>
      <c r="S465" s="811">
        <v>374</v>
      </c>
      <c r="T465" s="811">
        <v>335</v>
      </c>
      <c r="U465" s="811">
        <v>173</v>
      </c>
      <c r="V465" s="811">
        <v>4935</v>
      </c>
      <c r="W465" s="812">
        <v>47.9</v>
      </c>
      <c r="X465" s="809" t="s">
        <v>326</v>
      </c>
      <c r="Y465" s="845"/>
      <c r="Z465" s="369"/>
    </row>
    <row r="466" spans="1:26" s="464" customFormat="1" ht="15.95" customHeight="1" x14ac:dyDescent="0.15">
      <c r="A466" s="844" t="s">
        <v>123</v>
      </c>
      <c r="B466" s="813" t="s">
        <v>324</v>
      </c>
      <c r="C466" s="814">
        <v>31259</v>
      </c>
      <c r="D466" s="815">
        <v>1189</v>
      </c>
      <c r="E466" s="815">
        <v>1314</v>
      </c>
      <c r="F466" s="815">
        <v>1472</v>
      </c>
      <c r="G466" s="815">
        <v>1741</v>
      </c>
      <c r="H466" s="815">
        <v>1649</v>
      </c>
      <c r="I466" s="815">
        <v>1768</v>
      </c>
      <c r="J466" s="815">
        <v>1692</v>
      </c>
      <c r="K466" s="815">
        <v>2031</v>
      </c>
      <c r="L466" s="815">
        <v>2022</v>
      </c>
      <c r="M466" s="815">
        <v>1867</v>
      </c>
      <c r="N466" s="815">
        <v>1935</v>
      </c>
      <c r="O466" s="815">
        <v>2421</v>
      </c>
      <c r="P466" s="815">
        <v>2716</v>
      </c>
      <c r="Q466" s="815">
        <v>1993</v>
      </c>
      <c r="R466" s="815">
        <v>1747</v>
      </c>
      <c r="S466" s="815">
        <v>1721</v>
      </c>
      <c r="T466" s="815">
        <v>1306</v>
      </c>
      <c r="U466" s="815">
        <v>675</v>
      </c>
      <c r="V466" s="815">
        <v>26274</v>
      </c>
      <c r="W466" s="816">
        <v>45.6</v>
      </c>
      <c r="X466" s="813" t="s">
        <v>324</v>
      </c>
      <c r="Y466" s="844" t="s">
        <v>123</v>
      </c>
      <c r="Z466" s="369"/>
    </row>
    <row r="467" spans="1:26" s="464" customFormat="1" ht="13.7" customHeight="1" x14ac:dyDescent="0.15">
      <c r="A467" s="847"/>
      <c r="B467" s="809" t="s">
        <v>325</v>
      </c>
      <c r="C467" s="810">
        <v>15258</v>
      </c>
      <c r="D467" s="811">
        <v>615</v>
      </c>
      <c r="E467" s="811">
        <v>700</v>
      </c>
      <c r="F467" s="811">
        <v>794</v>
      </c>
      <c r="G467" s="811">
        <v>896</v>
      </c>
      <c r="H467" s="811">
        <v>851</v>
      </c>
      <c r="I467" s="811">
        <v>886</v>
      </c>
      <c r="J467" s="811">
        <v>846</v>
      </c>
      <c r="K467" s="811">
        <v>1061</v>
      </c>
      <c r="L467" s="811">
        <v>987</v>
      </c>
      <c r="M467" s="811">
        <v>946</v>
      </c>
      <c r="N467" s="811">
        <v>973</v>
      </c>
      <c r="O467" s="811">
        <v>1233</v>
      </c>
      <c r="P467" s="811">
        <v>1280</v>
      </c>
      <c r="Q467" s="811">
        <v>949</v>
      </c>
      <c r="R467" s="811">
        <v>784</v>
      </c>
      <c r="S467" s="811">
        <v>721</v>
      </c>
      <c r="T467" s="811">
        <v>500</v>
      </c>
      <c r="U467" s="811">
        <v>236</v>
      </c>
      <c r="V467" s="811">
        <v>12622</v>
      </c>
      <c r="W467" s="812">
        <v>44</v>
      </c>
      <c r="X467" s="809" t="s">
        <v>325</v>
      </c>
      <c r="Y467" s="847"/>
      <c r="Z467" s="369"/>
    </row>
    <row r="468" spans="1:26" s="464" customFormat="1" ht="13.7" customHeight="1" x14ac:dyDescent="0.15">
      <c r="A468" s="855"/>
      <c r="B468" s="813" t="s">
        <v>326</v>
      </c>
      <c r="C468" s="814">
        <v>16001</v>
      </c>
      <c r="D468" s="815">
        <v>574</v>
      </c>
      <c r="E468" s="815">
        <v>614</v>
      </c>
      <c r="F468" s="815">
        <v>678</v>
      </c>
      <c r="G468" s="815">
        <v>845</v>
      </c>
      <c r="H468" s="815">
        <v>798</v>
      </c>
      <c r="I468" s="815">
        <v>882</v>
      </c>
      <c r="J468" s="815">
        <v>846</v>
      </c>
      <c r="K468" s="815">
        <v>970</v>
      </c>
      <c r="L468" s="815">
        <v>1035</v>
      </c>
      <c r="M468" s="815">
        <v>921</v>
      </c>
      <c r="N468" s="815">
        <v>962</v>
      </c>
      <c r="O468" s="815">
        <v>1188</v>
      </c>
      <c r="P468" s="815">
        <v>1436</v>
      </c>
      <c r="Q468" s="815">
        <v>1044</v>
      </c>
      <c r="R468" s="815">
        <v>963</v>
      </c>
      <c r="S468" s="815">
        <v>1000</v>
      </c>
      <c r="T468" s="815">
        <v>806</v>
      </c>
      <c r="U468" s="815">
        <v>439</v>
      </c>
      <c r="V468" s="815">
        <v>13652</v>
      </c>
      <c r="W468" s="816">
        <v>47.2</v>
      </c>
      <c r="X468" s="813" t="s">
        <v>326</v>
      </c>
      <c r="Y468" s="855"/>
      <c r="Z468" s="369"/>
    </row>
    <row r="469" spans="1:26" s="802" customFormat="1" ht="13.7" customHeight="1" x14ac:dyDescent="0.15">
      <c r="A469" s="818" t="s">
        <v>146</v>
      </c>
      <c r="B469" s="803" t="s">
        <v>324</v>
      </c>
      <c r="C469" s="804">
        <v>119967</v>
      </c>
      <c r="D469" s="805">
        <v>4183</v>
      </c>
      <c r="E469" s="805">
        <v>4716</v>
      </c>
      <c r="F469" s="805">
        <v>4886</v>
      </c>
      <c r="G469" s="805">
        <v>5846</v>
      </c>
      <c r="H469" s="805">
        <v>6102</v>
      </c>
      <c r="I469" s="805">
        <v>6500</v>
      </c>
      <c r="J469" s="805">
        <v>6693</v>
      </c>
      <c r="K469" s="805">
        <v>7307</v>
      </c>
      <c r="L469" s="805">
        <v>7197</v>
      </c>
      <c r="M469" s="805">
        <v>7353</v>
      </c>
      <c r="N469" s="805">
        <v>8601</v>
      </c>
      <c r="O469" s="805">
        <v>10555</v>
      </c>
      <c r="P469" s="805">
        <v>11035</v>
      </c>
      <c r="Q469" s="805">
        <v>7686</v>
      </c>
      <c r="R469" s="805">
        <v>7457</v>
      </c>
      <c r="S469" s="805">
        <v>6744</v>
      </c>
      <c r="T469" s="805">
        <v>4592</v>
      </c>
      <c r="U469" s="805">
        <v>2514</v>
      </c>
      <c r="V469" s="805">
        <v>102723</v>
      </c>
      <c r="W469" s="806">
        <v>46.7</v>
      </c>
      <c r="X469" s="803" t="s">
        <v>324</v>
      </c>
      <c r="Y469" s="818" t="s">
        <v>146</v>
      </c>
      <c r="Z469" s="801"/>
    </row>
    <row r="470" spans="1:26" s="802" customFormat="1" ht="13.7" customHeight="1" x14ac:dyDescent="0.15">
      <c r="A470" s="819"/>
      <c r="B470" s="807" t="s">
        <v>325</v>
      </c>
      <c r="C470" s="798">
        <v>58473</v>
      </c>
      <c r="D470" s="799">
        <v>2217</v>
      </c>
      <c r="E470" s="799">
        <v>2455</v>
      </c>
      <c r="F470" s="799">
        <v>2504</v>
      </c>
      <c r="G470" s="799">
        <v>3081</v>
      </c>
      <c r="H470" s="799">
        <v>3150</v>
      </c>
      <c r="I470" s="799">
        <v>3506</v>
      </c>
      <c r="J470" s="799">
        <v>3588</v>
      </c>
      <c r="K470" s="799">
        <v>3782</v>
      </c>
      <c r="L470" s="799">
        <v>3595</v>
      </c>
      <c r="M470" s="799">
        <v>3668</v>
      </c>
      <c r="N470" s="799">
        <v>4305</v>
      </c>
      <c r="O470" s="799">
        <v>5077</v>
      </c>
      <c r="P470" s="799">
        <v>5264</v>
      </c>
      <c r="Q470" s="799">
        <v>3550</v>
      </c>
      <c r="R470" s="799">
        <v>3229</v>
      </c>
      <c r="S470" s="799">
        <v>2808</v>
      </c>
      <c r="T470" s="799">
        <v>1806</v>
      </c>
      <c r="U470" s="799">
        <v>888</v>
      </c>
      <c r="V470" s="799">
        <v>49507</v>
      </c>
      <c r="W470" s="800">
        <v>45</v>
      </c>
      <c r="X470" s="807" t="s">
        <v>325</v>
      </c>
      <c r="Y470" s="819"/>
      <c r="Z470" s="801"/>
    </row>
    <row r="471" spans="1:26" s="802" customFormat="1" ht="13.7" customHeight="1" x14ac:dyDescent="0.15">
      <c r="A471" s="840"/>
      <c r="B471" s="803" t="s">
        <v>326</v>
      </c>
      <c r="C471" s="804">
        <v>61494</v>
      </c>
      <c r="D471" s="805">
        <v>1966</v>
      </c>
      <c r="E471" s="805">
        <v>2261</v>
      </c>
      <c r="F471" s="805">
        <v>2382</v>
      </c>
      <c r="G471" s="805">
        <v>2765</v>
      </c>
      <c r="H471" s="805">
        <v>2952</v>
      </c>
      <c r="I471" s="805">
        <v>2994</v>
      </c>
      <c r="J471" s="805">
        <v>3105</v>
      </c>
      <c r="K471" s="805">
        <v>3525</v>
      </c>
      <c r="L471" s="805">
        <v>3602</v>
      </c>
      <c r="M471" s="805">
        <v>3685</v>
      </c>
      <c r="N471" s="805">
        <v>4296</v>
      </c>
      <c r="O471" s="805">
        <v>5478</v>
      </c>
      <c r="P471" s="805">
        <v>5771</v>
      </c>
      <c r="Q471" s="805">
        <v>4136</v>
      </c>
      <c r="R471" s="805">
        <v>4228</v>
      </c>
      <c r="S471" s="805">
        <v>3936</v>
      </c>
      <c r="T471" s="805">
        <v>2786</v>
      </c>
      <c r="U471" s="805">
        <v>1626</v>
      </c>
      <c r="V471" s="805">
        <v>53216</v>
      </c>
      <c r="W471" s="806">
        <v>48.4</v>
      </c>
      <c r="X471" s="803" t="s">
        <v>326</v>
      </c>
      <c r="Y471" s="840"/>
      <c r="Z471" s="801"/>
    </row>
    <row r="472" spans="1:26" s="834" customFormat="1" ht="13.7" customHeight="1" x14ac:dyDescent="0.2">
      <c r="A472" s="843" t="s">
        <v>224</v>
      </c>
      <c r="B472" s="829" t="s">
        <v>324</v>
      </c>
      <c r="C472" s="830">
        <v>59461</v>
      </c>
      <c r="D472" s="831">
        <v>2132</v>
      </c>
      <c r="E472" s="831">
        <v>2446</v>
      </c>
      <c r="F472" s="831">
        <v>2500</v>
      </c>
      <c r="G472" s="831">
        <v>2998</v>
      </c>
      <c r="H472" s="831">
        <v>3174</v>
      </c>
      <c r="I472" s="831">
        <v>3429</v>
      </c>
      <c r="J472" s="831">
        <v>3545</v>
      </c>
      <c r="K472" s="831">
        <v>3769</v>
      </c>
      <c r="L472" s="831">
        <v>3712</v>
      </c>
      <c r="M472" s="831">
        <v>3796</v>
      </c>
      <c r="N472" s="831">
        <v>4386</v>
      </c>
      <c r="O472" s="831">
        <v>5124</v>
      </c>
      <c r="P472" s="831">
        <v>5383</v>
      </c>
      <c r="Q472" s="831">
        <v>3717</v>
      </c>
      <c r="R472" s="831">
        <v>3506</v>
      </c>
      <c r="S472" s="831">
        <v>2968</v>
      </c>
      <c r="T472" s="831">
        <v>1865</v>
      </c>
      <c r="U472" s="831">
        <v>1011</v>
      </c>
      <c r="V472" s="831">
        <v>50575</v>
      </c>
      <c r="W472" s="832">
        <v>45.5</v>
      </c>
      <c r="X472" s="829" t="s">
        <v>324</v>
      </c>
      <c r="Y472" s="843" t="s">
        <v>224</v>
      </c>
      <c r="Z472" s="833"/>
    </row>
    <row r="473" spans="1:26" s="834" customFormat="1" ht="13.7" customHeight="1" x14ac:dyDescent="0.2">
      <c r="A473" s="842"/>
      <c r="B473" s="836" t="s">
        <v>325</v>
      </c>
      <c r="C473" s="837">
        <v>29032</v>
      </c>
      <c r="D473" s="838">
        <v>1136</v>
      </c>
      <c r="E473" s="838">
        <v>1267</v>
      </c>
      <c r="F473" s="838">
        <v>1308</v>
      </c>
      <c r="G473" s="838">
        <v>1542</v>
      </c>
      <c r="H473" s="838">
        <v>1629</v>
      </c>
      <c r="I473" s="838">
        <v>1835</v>
      </c>
      <c r="J473" s="838">
        <v>1881</v>
      </c>
      <c r="K473" s="838">
        <v>1925</v>
      </c>
      <c r="L473" s="838">
        <v>1860</v>
      </c>
      <c r="M473" s="838">
        <v>1912</v>
      </c>
      <c r="N473" s="838">
        <v>2166</v>
      </c>
      <c r="O473" s="838">
        <v>2448</v>
      </c>
      <c r="P473" s="838">
        <v>2554</v>
      </c>
      <c r="Q473" s="838">
        <v>1707</v>
      </c>
      <c r="R473" s="838">
        <v>1544</v>
      </c>
      <c r="S473" s="838">
        <v>1239</v>
      </c>
      <c r="T473" s="838">
        <v>729</v>
      </c>
      <c r="U473" s="838">
        <v>350</v>
      </c>
      <c r="V473" s="838">
        <v>24418</v>
      </c>
      <c r="W473" s="839">
        <v>43.9</v>
      </c>
      <c r="X473" s="836" t="s">
        <v>325</v>
      </c>
      <c r="Y473" s="842"/>
      <c r="Z473" s="833"/>
    </row>
    <row r="474" spans="1:26" s="834" customFormat="1" ht="13.7" customHeight="1" x14ac:dyDescent="0.2">
      <c r="A474" s="843"/>
      <c r="B474" s="829" t="s">
        <v>326</v>
      </c>
      <c r="C474" s="830">
        <v>30429</v>
      </c>
      <c r="D474" s="831">
        <v>996</v>
      </c>
      <c r="E474" s="831">
        <v>1179</v>
      </c>
      <c r="F474" s="831">
        <v>1192</v>
      </c>
      <c r="G474" s="831">
        <v>1456</v>
      </c>
      <c r="H474" s="831">
        <v>1545</v>
      </c>
      <c r="I474" s="831">
        <v>1594</v>
      </c>
      <c r="J474" s="831">
        <v>1664</v>
      </c>
      <c r="K474" s="831">
        <v>1844</v>
      </c>
      <c r="L474" s="831">
        <v>1852</v>
      </c>
      <c r="M474" s="831">
        <v>1884</v>
      </c>
      <c r="N474" s="831">
        <v>2220</v>
      </c>
      <c r="O474" s="831">
        <v>2676</v>
      </c>
      <c r="P474" s="831">
        <v>2829</v>
      </c>
      <c r="Q474" s="831">
        <v>2010</v>
      </c>
      <c r="R474" s="831">
        <v>1962</v>
      </c>
      <c r="S474" s="831">
        <v>1729</v>
      </c>
      <c r="T474" s="831">
        <v>1136</v>
      </c>
      <c r="U474" s="831">
        <v>661</v>
      </c>
      <c r="V474" s="831">
        <v>26157</v>
      </c>
      <c r="W474" s="832">
        <v>47.1</v>
      </c>
      <c r="X474" s="829" t="s">
        <v>326</v>
      </c>
      <c r="Y474" s="843"/>
      <c r="Z474" s="833"/>
    </row>
    <row r="475" spans="1:26" s="464" customFormat="1" ht="13.7" customHeight="1" x14ac:dyDescent="0.15">
      <c r="A475" s="845" t="s">
        <v>74</v>
      </c>
      <c r="B475" s="809" t="s">
        <v>324</v>
      </c>
      <c r="C475" s="810">
        <v>12994</v>
      </c>
      <c r="D475" s="811">
        <v>475</v>
      </c>
      <c r="E475" s="811">
        <v>533</v>
      </c>
      <c r="F475" s="811">
        <v>549</v>
      </c>
      <c r="G475" s="811">
        <v>669</v>
      </c>
      <c r="H475" s="811">
        <v>666</v>
      </c>
      <c r="I475" s="811">
        <v>644</v>
      </c>
      <c r="J475" s="811">
        <v>643</v>
      </c>
      <c r="K475" s="811">
        <v>706</v>
      </c>
      <c r="L475" s="811">
        <v>777</v>
      </c>
      <c r="M475" s="811">
        <v>843</v>
      </c>
      <c r="N475" s="811">
        <v>906</v>
      </c>
      <c r="O475" s="811">
        <v>1190</v>
      </c>
      <c r="P475" s="811">
        <v>1114</v>
      </c>
      <c r="Q475" s="811">
        <v>836</v>
      </c>
      <c r="R475" s="811">
        <v>837</v>
      </c>
      <c r="S475" s="811">
        <v>837</v>
      </c>
      <c r="T475" s="811">
        <v>501</v>
      </c>
      <c r="U475" s="811">
        <v>268</v>
      </c>
      <c r="V475" s="811">
        <v>11055</v>
      </c>
      <c r="W475" s="812">
        <v>46.9</v>
      </c>
      <c r="X475" s="809" t="s">
        <v>324</v>
      </c>
      <c r="Y475" s="845" t="s">
        <v>74</v>
      </c>
      <c r="Z475" s="369"/>
    </row>
    <row r="476" spans="1:26" s="464" customFormat="1" ht="13.7" customHeight="1" x14ac:dyDescent="0.15">
      <c r="A476" s="844"/>
      <c r="B476" s="813" t="s">
        <v>325</v>
      </c>
      <c r="C476" s="814">
        <v>6352</v>
      </c>
      <c r="D476" s="815">
        <v>263</v>
      </c>
      <c r="E476" s="815">
        <v>269</v>
      </c>
      <c r="F476" s="815">
        <v>279</v>
      </c>
      <c r="G476" s="815">
        <v>355</v>
      </c>
      <c r="H476" s="815">
        <v>351</v>
      </c>
      <c r="I476" s="815">
        <v>364</v>
      </c>
      <c r="J476" s="815">
        <v>344</v>
      </c>
      <c r="K476" s="815">
        <v>380</v>
      </c>
      <c r="L476" s="815">
        <v>390</v>
      </c>
      <c r="M476" s="815">
        <v>425</v>
      </c>
      <c r="N476" s="815">
        <v>457</v>
      </c>
      <c r="O476" s="815">
        <v>569</v>
      </c>
      <c r="P476" s="815">
        <v>517</v>
      </c>
      <c r="Q476" s="815">
        <v>381</v>
      </c>
      <c r="R476" s="815">
        <v>363</v>
      </c>
      <c r="S476" s="815">
        <v>372</v>
      </c>
      <c r="T476" s="815">
        <v>183</v>
      </c>
      <c r="U476" s="815">
        <v>90</v>
      </c>
      <c r="V476" s="815">
        <v>5342</v>
      </c>
      <c r="W476" s="816">
        <v>44.9</v>
      </c>
      <c r="X476" s="813" t="s">
        <v>325</v>
      </c>
      <c r="Y476" s="844"/>
      <c r="Z476" s="369"/>
    </row>
    <row r="477" spans="1:26" s="464" customFormat="1" ht="13.7" customHeight="1" x14ac:dyDescent="0.15">
      <c r="A477" s="845"/>
      <c r="B477" s="809" t="s">
        <v>326</v>
      </c>
      <c r="C477" s="810">
        <v>6642</v>
      </c>
      <c r="D477" s="811">
        <v>212</v>
      </c>
      <c r="E477" s="811">
        <v>264</v>
      </c>
      <c r="F477" s="811">
        <v>270</v>
      </c>
      <c r="G477" s="811">
        <v>314</v>
      </c>
      <c r="H477" s="811">
        <v>315</v>
      </c>
      <c r="I477" s="811">
        <v>280</v>
      </c>
      <c r="J477" s="811">
        <v>299</v>
      </c>
      <c r="K477" s="811">
        <v>326</v>
      </c>
      <c r="L477" s="811">
        <v>387</v>
      </c>
      <c r="M477" s="811">
        <v>418</v>
      </c>
      <c r="N477" s="811">
        <v>449</v>
      </c>
      <c r="O477" s="811">
        <v>621</v>
      </c>
      <c r="P477" s="811">
        <v>597</v>
      </c>
      <c r="Q477" s="811">
        <v>455</v>
      </c>
      <c r="R477" s="811">
        <v>474</v>
      </c>
      <c r="S477" s="811">
        <v>465</v>
      </c>
      <c r="T477" s="811">
        <v>318</v>
      </c>
      <c r="U477" s="811">
        <v>178</v>
      </c>
      <c r="V477" s="811">
        <v>5713</v>
      </c>
      <c r="W477" s="812">
        <v>48.8</v>
      </c>
      <c r="X477" s="809" t="s">
        <v>326</v>
      </c>
      <c r="Y477" s="845"/>
      <c r="Z477" s="369"/>
    </row>
    <row r="478" spans="1:26" s="464" customFormat="1" ht="13.7" customHeight="1" x14ac:dyDescent="0.15">
      <c r="A478" s="844" t="s">
        <v>75</v>
      </c>
      <c r="B478" s="813" t="s">
        <v>324</v>
      </c>
      <c r="C478" s="814">
        <v>31491</v>
      </c>
      <c r="D478" s="815">
        <v>1043</v>
      </c>
      <c r="E478" s="815">
        <v>1125</v>
      </c>
      <c r="F478" s="815">
        <v>1147</v>
      </c>
      <c r="G478" s="815">
        <v>1384</v>
      </c>
      <c r="H478" s="815">
        <v>1453</v>
      </c>
      <c r="I478" s="815">
        <v>1643</v>
      </c>
      <c r="J478" s="815">
        <v>1646</v>
      </c>
      <c r="K478" s="815">
        <v>1874</v>
      </c>
      <c r="L478" s="815">
        <v>1754</v>
      </c>
      <c r="M478" s="815">
        <v>1795</v>
      </c>
      <c r="N478" s="815">
        <v>2203</v>
      </c>
      <c r="O478" s="815">
        <v>2831</v>
      </c>
      <c r="P478" s="815">
        <v>3036</v>
      </c>
      <c r="Q478" s="815">
        <v>2033</v>
      </c>
      <c r="R478" s="815">
        <v>2051</v>
      </c>
      <c r="S478" s="815">
        <v>2080</v>
      </c>
      <c r="T478" s="815">
        <v>1515</v>
      </c>
      <c r="U478" s="815">
        <v>878</v>
      </c>
      <c r="V478" s="815">
        <v>27350</v>
      </c>
      <c r="W478" s="816">
        <v>48.6</v>
      </c>
      <c r="X478" s="813" t="s">
        <v>324</v>
      </c>
      <c r="Y478" s="844" t="s">
        <v>75</v>
      </c>
      <c r="Z478" s="369"/>
    </row>
    <row r="479" spans="1:26" s="464" customFormat="1" ht="13.7" customHeight="1" x14ac:dyDescent="0.15">
      <c r="A479" s="845"/>
      <c r="B479" s="809" t="s">
        <v>325</v>
      </c>
      <c r="C479" s="810">
        <v>15361</v>
      </c>
      <c r="D479" s="811">
        <v>542</v>
      </c>
      <c r="E479" s="811">
        <v>593</v>
      </c>
      <c r="F479" s="811">
        <v>565</v>
      </c>
      <c r="G479" s="811">
        <v>767</v>
      </c>
      <c r="H479" s="811">
        <v>760</v>
      </c>
      <c r="I479" s="811">
        <v>894</v>
      </c>
      <c r="J479" s="811">
        <v>913</v>
      </c>
      <c r="K479" s="811">
        <v>980</v>
      </c>
      <c r="L479" s="811">
        <v>849</v>
      </c>
      <c r="M479" s="811">
        <v>884</v>
      </c>
      <c r="N479" s="811">
        <v>1103</v>
      </c>
      <c r="O479" s="811">
        <v>1403</v>
      </c>
      <c r="P479" s="811">
        <v>1482</v>
      </c>
      <c r="Q479" s="811">
        <v>939</v>
      </c>
      <c r="R479" s="811">
        <v>893</v>
      </c>
      <c r="S479" s="811">
        <v>850</v>
      </c>
      <c r="T479" s="811">
        <v>620</v>
      </c>
      <c r="U479" s="811">
        <v>324</v>
      </c>
      <c r="V479" s="811">
        <v>13210</v>
      </c>
      <c r="W479" s="812">
        <v>46.7</v>
      </c>
      <c r="X479" s="809" t="s">
        <v>325</v>
      </c>
      <c r="Y479" s="845"/>
      <c r="Z479" s="369"/>
    </row>
    <row r="480" spans="1:26" s="464" customFormat="1" ht="13.7" customHeight="1" x14ac:dyDescent="0.15">
      <c r="A480" s="844"/>
      <c r="B480" s="813" t="s">
        <v>326</v>
      </c>
      <c r="C480" s="814">
        <v>16130</v>
      </c>
      <c r="D480" s="815">
        <v>501</v>
      </c>
      <c r="E480" s="815">
        <v>532</v>
      </c>
      <c r="F480" s="815">
        <v>582</v>
      </c>
      <c r="G480" s="815">
        <v>617</v>
      </c>
      <c r="H480" s="815">
        <v>693</v>
      </c>
      <c r="I480" s="815">
        <v>749</v>
      </c>
      <c r="J480" s="815">
        <v>733</v>
      </c>
      <c r="K480" s="815">
        <v>894</v>
      </c>
      <c r="L480" s="815">
        <v>905</v>
      </c>
      <c r="M480" s="815">
        <v>911</v>
      </c>
      <c r="N480" s="815">
        <v>1100</v>
      </c>
      <c r="O480" s="815">
        <v>1428</v>
      </c>
      <c r="P480" s="815">
        <v>1554</v>
      </c>
      <c r="Q480" s="815">
        <v>1094</v>
      </c>
      <c r="R480" s="815">
        <v>1158</v>
      </c>
      <c r="S480" s="815">
        <v>1230</v>
      </c>
      <c r="T480" s="815">
        <v>895</v>
      </c>
      <c r="U480" s="815">
        <v>554</v>
      </c>
      <c r="V480" s="815">
        <v>14140</v>
      </c>
      <c r="W480" s="816">
        <v>50.3</v>
      </c>
      <c r="X480" s="813" t="s">
        <v>326</v>
      </c>
      <c r="Y480" s="844"/>
      <c r="Z480" s="369"/>
    </row>
    <row r="481" spans="1:26" s="464" customFormat="1" ht="13.7" customHeight="1" x14ac:dyDescent="0.15">
      <c r="A481" s="845" t="s">
        <v>76</v>
      </c>
      <c r="B481" s="809" t="s">
        <v>324</v>
      </c>
      <c r="C481" s="810">
        <v>16021</v>
      </c>
      <c r="D481" s="811">
        <v>533</v>
      </c>
      <c r="E481" s="811">
        <v>612</v>
      </c>
      <c r="F481" s="811">
        <v>690</v>
      </c>
      <c r="G481" s="811">
        <v>795</v>
      </c>
      <c r="H481" s="811">
        <v>809</v>
      </c>
      <c r="I481" s="811">
        <v>784</v>
      </c>
      <c r="J481" s="811">
        <v>859</v>
      </c>
      <c r="K481" s="811">
        <v>958</v>
      </c>
      <c r="L481" s="811">
        <v>954</v>
      </c>
      <c r="M481" s="811">
        <v>919</v>
      </c>
      <c r="N481" s="811">
        <v>1106</v>
      </c>
      <c r="O481" s="811">
        <v>1410</v>
      </c>
      <c r="P481" s="811">
        <v>1502</v>
      </c>
      <c r="Q481" s="811">
        <v>1100</v>
      </c>
      <c r="R481" s="811">
        <v>1063</v>
      </c>
      <c r="S481" s="811">
        <v>859</v>
      </c>
      <c r="T481" s="811">
        <v>711</v>
      </c>
      <c r="U481" s="811">
        <v>357</v>
      </c>
      <c r="V481" s="811">
        <v>13743</v>
      </c>
      <c r="W481" s="812">
        <v>47.3</v>
      </c>
      <c r="X481" s="809" t="s">
        <v>324</v>
      </c>
      <c r="Y481" s="845" t="s">
        <v>76</v>
      </c>
      <c r="Z481" s="369"/>
    </row>
    <row r="482" spans="1:26" s="464" customFormat="1" ht="13.7" customHeight="1" x14ac:dyDescent="0.15">
      <c r="A482" s="848"/>
      <c r="B482" s="813" t="s">
        <v>325</v>
      </c>
      <c r="C482" s="814">
        <v>7728</v>
      </c>
      <c r="D482" s="815">
        <v>276</v>
      </c>
      <c r="E482" s="815">
        <v>326</v>
      </c>
      <c r="F482" s="815">
        <v>352</v>
      </c>
      <c r="G482" s="815">
        <v>417</v>
      </c>
      <c r="H482" s="815">
        <v>410</v>
      </c>
      <c r="I482" s="815">
        <v>413</v>
      </c>
      <c r="J482" s="815">
        <v>450</v>
      </c>
      <c r="K482" s="815">
        <v>497</v>
      </c>
      <c r="L482" s="815">
        <v>496</v>
      </c>
      <c r="M482" s="815">
        <v>447</v>
      </c>
      <c r="N482" s="815">
        <v>579</v>
      </c>
      <c r="O482" s="815">
        <v>657</v>
      </c>
      <c r="P482" s="815">
        <v>711</v>
      </c>
      <c r="Q482" s="815">
        <v>523</v>
      </c>
      <c r="R482" s="815">
        <v>429</v>
      </c>
      <c r="S482" s="815">
        <v>347</v>
      </c>
      <c r="T482" s="815">
        <v>274</v>
      </c>
      <c r="U482" s="815">
        <v>124</v>
      </c>
      <c r="V482" s="815">
        <v>6537</v>
      </c>
      <c r="W482" s="816">
        <v>45.4</v>
      </c>
      <c r="X482" s="813" t="s">
        <v>325</v>
      </c>
      <c r="Y482" s="848"/>
      <c r="Z482" s="369"/>
    </row>
    <row r="483" spans="1:26" s="464" customFormat="1" ht="13.7" customHeight="1" x14ac:dyDescent="0.15">
      <c r="A483" s="847"/>
      <c r="B483" s="809" t="s">
        <v>326</v>
      </c>
      <c r="C483" s="810">
        <v>8293</v>
      </c>
      <c r="D483" s="811">
        <v>257</v>
      </c>
      <c r="E483" s="811">
        <v>286</v>
      </c>
      <c r="F483" s="811">
        <v>338</v>
      </c>
      <c r="G483" s="811">
        <v>378</v>
      </c>
      <c r="H483" s="811">
        <v>399</v>
      </c>
      <c r="I483" s="811">
        <v>371</v>
      </c>
      <c r="J483" s="811">
        <v>409</v>
      </c>
      <c r="K483" s="811">
        <v>461</v>
      </c>
      <c r="L483" s="811">
        <v>458</v>
      </c>
      <c r="M483" s="811">
        <v>472</v>
      </c>
      <c r="N483" s="811">
        <v>527</v>
      </c>
      <c r="O483" s="811">
        <v>753</v>
      </c>
      <c r="P483" s="811">
        <v>791</v>
      </c>
      <c r="Q483" s="811">
        <v>577</v>
      </c>
      <c r="R483" s="811">
        <v>634</v>
      </c>
      <c r="S483" s="811">
        <v>512</v>
      </c>
      <c r="T483" s="811">
        <v>437</v>
      </c>
      <c r="U483" s="811">
        <v>233</v>
      </c>
      <c r="V483" s="811">
        <v>7206</v>
      </c>
      <c r="W483" s="812">
        <v>49.1</v>
      </c>
      <c r="X483" s="809" t="s">
        <v>326</v>
      </c>
      <c r="Y483" s="847"/>
      <c r="Z483" s="369"/>
    </row>
    <row r="484" spans="1:26" s="802" customFormat="1" ht="13.7" customHeight="1" x14ac:dyDescent="0.15">
      <c r="A484" s="819" t="s">
        <v>147</v>
      </c>
      <c r="B484" s="807" t="s">
        <v>324</v>
      </c>
      <c r="C484" s="798">
        <v>216304</v>
      </c>
      <c r="D484" s="799">
        <v>9145</v>
      </c>
      <c r="E484" s="799">
        <v>11111</v>
      </c>
      <c r="F484" s="799">
        <v>11345</v>
      </c>
      <c r="G484" s="799">
        <v>13179</v>
      </c>
      <c r="H484" s="799">
        <v>13548</v>
      </c>
      <c r="I484" s="799">
        <v>13177</v>
      </c>
      <c r="J484" s="799">
        <v>13226</v>
      </c>
      <c r="K484" s="799">
        <v>14701</v>
      </c>
      <c r="L484" s="799">
        <v>14192</v>
      </c>
      <c r="M484" s="799">
        <v>15138</v>
      </c>
      <c r="N484" s="799">
        <v>14924</v>
      </c>
      <c r="O484" s="799">
        <v>17024</v>
      </c>
      <c r="P484" s="799">
        <v>15594</v>
      </c>
      <c r="Q484" s="799">
        <v>10709</v>
      </c>
      <c r="R484" s="799">
        <v>11895</v>
      </c>
      <c r="S484" s="799">
        <v>10111</v>
      </c>
      <c r="T484" s="799">
        <v>5362</v>
      </c>
      <c r="U484" s="799">
        <v>1923</v>
      </c>
      <c r="V484" s="799">
        <v>176888</v>
      </c>
      <c r="W484" s="800">
        <v>42.4</v>
      </c>
      <c r="X484" s="807" t="s">
        <v>324</v>
      </c>
      <c r="Y484" s="819" t="s">
        <v>147</v>
      </c>
      <c r="Z484" s="801"/>
    </row>
    <row r="485" spans="1:26" s="802" customFormat="1" ht="13.7" customHeight="1" x14ac:dyDescent="0.15">
      <c r="A485" s="820"/>
      <c r="B485" s="803" t="s">
        <v>325</v>
      </c>
      <c r="C485" s="804">
        <v>107982</v>
      </c>
      <c r="D485" s="805">
        <v>4703</v>
      </c>
      <c r="E485" s="805">
        <v>5688</v>
      </c>
      <c r="F485" s="805">
        <v>5889</v>
      </c>
      <c r="G485" s="805">
        <v>6899</v>
      </c>
      <c r="H485" s="805">
        <v>6995</v>
      </c>
      <c r="I485" s="805">
        <v>6784</v>
      </c>
      <c r="J485" s="805">
        <v>6752</v>
      </c>
      <c r="K485" s="805">
        <v>7547</v>
      </c>
      <c r="L485" s="805">
        <v>7189</v>
      </c>
      <c r="M485" s="805">
        <v>7824</v>
      </c>
      <c r="N485" s="805">
        <v>7719</v>
      </c>
      <c r="O485" s="805">
        <v>8629</v>
      </c>
      <c r="P485" s="805">
        <v>7697</v>
      </c>
      <c r="Q485" s="805">
        <v>5147</v>
      </c>
      <c r="R485" s="805">
        <v>5332</v>
      </c>
      <c r="S485" s="805">
        <v>4288</v>
      </c>
      <c r="T485" s="805">
        <v>2164</v>
      </c>
      <c r="U485" s="805">
        <v>736</v>
      </c>
      <c r="V485" s="805">
        <v>87636</v>
      </c>
      <c r="W485" s="806">
        <v>41.3</v>
      </c>
      <c r="X485" s="803" t="s">
        <v>325</v>
      </c>
      <c r="Y485" s="820"/>
      <c r="Z485" s="801"/>
    </row>
    <row r="486" spans="1:26" s="802" customFormat="1" ht="13.7" customHeight="1" x14ac:dyDescent="0.15">
      <c r="A486" s="841"/>
      <c r="B486" s="807" t="s">
        <v>326</v>
      </c>
      <c r="C486" s="798">
        <v>108322</v>
      </c>
      <c r="D486" s="799">
        <v>4442</v>
      </c>
      <c r="E486" s="799">
        <v>5423</v>
      </c>
      <c r="F486" s="799">
        <v>5456</v>
      </c>
      <c r="G486" s="799">
        <v>6280</v>
      </c>
      <c r="H486" s="799">
        <v>6553</v>
      </c>
      <c r="I486" s="799">
        <v>6393</v>
      </c>
      <c r="J486" s="799">
        <v>6474</v>
      </c>
      <c r="K486" s="799">
        <v>7154</v>
      </c>
      <c r="L486" s="799">
        <v>7003</v>
      </c>
      <c r="M486" s="799">
        <v>7314</v>
      </c>
      <c r="N486" s="799">
        <v>7205</v>
      </c>
      <c r="O486" s="799">
        <v>8395</v>
      </c>
      <c r="P486" s="799">
        <v>7897</v>
      </c>
      <c r="Q486" s="799">
        <v>5562</v>
      </c>
      <c r="R486" s="799">
        <v>6563</v>
      </c>
      <c r="S486" s="799">
        <v>5823</v>
      </c>
      <c r="T486" s="799">
        <v>3198</v>
      </c>
      <c r="U486" s="799">
        <v>1187</v>
      </c>
      <c r="V486" s="799">
        <v>89252</v>
      </c>
      <c r="W486" s="800">
        <v>43.4</v>
      </c>
      <c r="X486" s="807" t="s">
        <v>326</v>
      </c>
      <c r="Y486" s="841"/>
      <c r="Z486" s="801"/>
    </row>
    <row r="487" spans="1:26" s="834" customFormat="1" ht="13.7" customHeight="1" x14ac:dyDescent="0.2">
      <c r="A487" s="842" t="s">
        <v>225</v>
      </c>
      <c r="B487" s="836" t="s">
        <v>324</v>
      </c>
      <c r="C487" s="837">
        <v>144206</v>
      </c>
      <c r="D487" s="838">
        <v>6124</v>
      </c>
      <c r="E487" s="838">
        <v>7387</v>
      </c>
      <c r="F487" s="838">
        <v>7494</v>
      </c>
      <c r="G487" s="838">
        <v>8690</v>
      </c>
      <c r="H487" s="838">
        <v>9064</v>
      </c>
      <c r="I487" s="838">
        <v>9043</v>
      </c>
      <c r="J487" s="838">
        <v>9169</v>
      </c>
      <c r="K487" s="838">
        <v>9993</v>
      </c>
      <c r="L487" s="838">
        <v>9500</v>
      </c>
      <c r="M487" s="838">
        <v>10171</v>
      </c>
      <c r="N487" s="838">
        <v>10104</v>
      </c>
      <c r="O487" s="838">
        <v>11559</v>
      </c>
      <c r="P487" s="838">
        <v>10513</v>
      </c>
      <c r="Q487" s="838">
        <v>6861</v>
      </c>
      <c r="R487" s="838">
        <v>7572</v>
      </c>
      <c r="S487" s="838">
        <v>6377</v>
      </c>
      <c r="T487" s="838">
        <v>3312</v>
      </c>
      <c r="U487" s="838">
        <v>1273</v>
      </c>
      <c r="V487" s="838">
        <v>118027</v>
      </c>
      <c r="W487" s="839">
        <v>42.1</v>
      </c>
      <c r="X487" s="836" t="s">
        <v>324</v>
      </c>
      <c r="Y487" s="842" t="s">
        <v>225</v>
      </c>
      <c r="Z487" s="833"/>
    </row>
    <row r="488" spans="1:26" s="834" customFormat="1" ht="13.7" customHeight="1" x14ac:dyDescent="0.2">
      <c r="A488" s="843"/>
      <c r="B488" s="829" t="s">
        <v>325</v>
      </c>
      <c r="C488" s="830">
        <v>71632</v>
      </c>
      <c r="D488" s="831">
        <v>3127</v>
      </c>
      <c r="E488" s="831">
        <v>3770</v>
      </c>
      <c r="F488" s="831">
        <v>3926</v>
      </c>
      <c r="G488" s="831">
        <v>4539</v>
      </c>
      <c r="H488" s="831">
        <v>4659</v>
      </c>
      <c r="I488" s="831">
        <v>4636</v>
      </c>
      <c r="J488" s="831">
        <v>4652</v>
      </c>
      <c r="K488" s="831">
        <v>5093</v>
      </c>
      <c r="L488" s="831">
        <v>4748</v>
      </c>
      <c r="M488" s="831">
        <v>5131</v>
      </c>
      <c r="N488" s="831">
        <v>5116</v>
      </c>
      <c r="O488" s="831">
        <v>5821</v>
      </c>
      <c r="P488" s="831">
        <v>5160</v>
      </c>
      <c r="Q488" s="831">
        <v>3308</v>
      </c>
      <c r="R488" s="831">
        <v>3376</v>
      </c>
      <c r="S488" s="831">
        <v>2718</v>
      </c>
      <c r="T488" s="831">
        <v>1355</v>
      </c>
      <c r="U488" s="831">
        <v>497</v>
      </c>
      <c r="V488" s="831">
        <v>58130</v>
      </c>
      <c r="W488" s="832">
        <v>41.1</v>
      </c>
      <c r="X488" s="829" t="s">
        <v>325</v>
      </c>
      <c r="Y488" s="843"/>
      <c r="Z488" s="833"/>
    </row>
    <row r="489" spans="1:26" s="834" customFormat="1" ht="13.7" customHeight="1" x14ac:dyDescent="0.2">
      <c r="A489" s="842"/>
      <c r="B489" s="836" t="s">
        <v>326</v>
      </c>
      <c r="C489" s="837">
        <v>72574</v>
      </c>
      <c r="D489" s="838">
        <v>2997</v>
      </c>
      <c r="E489" s="838">
        <v>3617</v>
      </c>
      <c r="F489" s="838">
        <v>3568</v>
      </c>
      <c r="G489" s="838">
        <v>4151</v>
      </c>
      <c r="H489" s="838">
        <v>4405</v>
      </c>
      <c r="I489" s="838">
        <v>4407</v>
      </c>
      <c r="J489" s="838">
        <v>4517</v>
      </c>
      <c r="K489" s="838">
        <v>4900</v>
      </c>
      <c r="L489" s="838">
        <v>4752</v>
      </c>
      <c r="M489" s="838">
        <v>5040</v>
      </c>
      <c r="N489" s="838">
        <v>4988</v>
      </c>
      <c r="O489" s="838">
        <v>5738</v>
      </c>
      <c r="P489" s="838">
        <v>5353</v>
      </c>
      <c r="Q489" s="838">
        <v>3553</v>
      </c>
      <c r="R489" s="838">
        <v>4196</v>
      </c>
      <c r="S489" s="838">
        <v>3659</v>
      </c>
      <c r="T489" s="838">
        <v>1957</v>
      </c>
      <c r="U489" s="838">
        <v>776</v>
      </c>
      <c r="V489" s="838">
        <v>59897</v>
      </c>
      <c r="W489" s="839">
        <v>43.1</v>
      </c>
      <c r="X489" s="836" t="s">
        <v>326</v>
      </c>
      <c r="Y489" s="842"/>
      <c r="Z489" s="833"/>
    </row>
    <row r="490" spans="1:26" s="464" customFormat="1" ht="13.7" customHeight="1" x14ac:dyDescent="0.15">
      <c r="A490" s="844" t="s">
        <v>111</v>
      </c>
      <c r="B490" s="813" t="s">
        <v>324</v>
      </c>
      <c r="C490" s="814">
        <v>11104</v>
      </c>
      <c r="D490" s="815">
        <v>527</v>
      </c>
      <c r="E490" s="815">
        <v>664</v>
      </c>
      <c r="F490" s="815">
        <v>617</v>
      </c>
      <c r="G490" s="815">
        <v>687</v>
      </c>
      <c r="H490" s="815">
        <v>639</v>
      </c>
      <c r="I490" s="815">
        <v>547</v>
      </c>
      <c r="J490" s="815">
        <v>556</v>
      </c>
      <c r="K490" s="815">
        <v>691</v>
      </c>
      <c r="L490" s="815">
        <v>708</v>
      </c>
      <c r="M490" s="815">
        <v>710</v>
      </c>
      <c r="N490" s="815">
        <v>635</v>
      </c>
      <c r="O490" s="815">
        <v>766</v>
      </c>
      <c r="P490" s="815">
        <v>747</v>
      </c>
      <c r="Q490" s="815">
        <v>649</v>
      </c>
      <c r="R490" s="815">
        <v>792</v>
      </c>
      <c r="S490" s="815">
        <v>665</v>
      </c>
      <c r="T490" s="815">
        <v>375</v>
      </c>
      <c r="U490" s="815">
        <v>129</v>
      </c>
      <c r="V490" s="815">
        <v>8882</v>
      </c>
      <c r="W490" s="816">
        <v>43.4</v>
      </c>
      <c r="X490" s="813" t="s">
        <v>324</v>
      </c>
      <c r="Y490" s="844" t="s">
        <v>111</v>
      </c>
      <c r="Z490" s="369"/>
    </row>
    <row r="491" spans="1:26" s="464" customFormat="1" ht="13.7" customHeight="1" x14ac:dyDescent="0.15">
      <c r="A491" s="845"/>
      <c r="B491" s="809" t="s">
        <v>325</v>
      </c>
      <c r="C491" s="810">
        <v>5609</v>
      </c>
      <c r="D491" s="811">
        <v>268</v>
      </c>
      <c r="E491" s="811">
        <v>355</v>
      </c>
      <c r="F491" s="811">
        <v>327</v>
      </c>
      <c r="G491" s="811">
        <v>327</v>
      </c>
      <c r="H491" s="811">
        <v>322</v>
      </c>
      <c r="I491" s="811">
        <v>304</v>
      </c>
      <c r="J491" s="811">
        <v>264</v>
      </c>
      <c r="K491" s="811">
        <v>372</v>
      </c>
      <c r="L491" s="811">
        <v>376</v>
      </c>
      <c r="M491" s="811">
        <v>398</v>
      </c>
      <c r="N491" s="811">
        <v>341</v>
      </c>
      <c r="O491" s="811">
        <v>390</v>
      </c>
      <c r="P491" s="811">
        <v>386</v>
      </c>
      <c r="Q491" s="811">
        <v>315</v>
      </c>
      <c r="R491" s="811">
        <v>367</v>
      </c>
      <c r="S491" s="811">
        <v>296</v>
      </c>
      <c r="T491" s="811">
        <v>154</v>
      </c>
      <c r="U491" s="811">
        <v>47</v>
      </c>
      <c r="V491" s="811">
        <v>4476</v>
      </c>
      <c r="W491" s="812">
        <v>42.5</v>
      </c>
      <c r="X491" s="809" t="s">
        <v>325</v>
      </c>
      <c r="Y491" s="845"/>
      <c r="Z491" s="369"/>
    </row>
    <row r="492" spans="1:26" s="464" customFormat="1" ht="13.7" customHeight="1" x14ac:dyDescent="0.15">
      <c r="A492" s="844"/>
      <c r="B492" s="813" t="s">
        <v>326</v>
      </c>
      <c r="C492" s="814">
        <v>5495</v>
      </c>
      <c r="D492" s="815">
        <v>259</v>
      </c>
      <c r="E492" s="815">
        <v>309</v>
      </c>
      <c r="F492" s="815">
        <v>290</v>
      </c>
      <c r="G492" s="815">
        <v>360</v>
      </c>
      <c r="H492" s="815">
        <v>317</v>
      </c>
      <c r="I492" s="815">
        <v>243</v>
      </c>
      <c r="J492" s="815">
        <v>292</v>
      </c>
      <c r="K492" s="815">
        <v>319</v>
      </c>
      <c r="L492" s="815">
        <v>332</v>
      </c>
      <c r="M492" s="815">
        <v>312</v>
      </c>
      <c r="N492" s="815">
        <v>294</v>
      </c>
      <c r="O492" s="815">
        <v>376</v>
      </c>
      <c r="P492" s="815">
        <v>361</v>
      </c>
      <c r="Q492" s="815">
        <v>334</v>
      </c>
      <c r="R492" s="815">
        <v>425</v>
      </c>
      <c r="S492" s="815">
        <v>369</v>
      </c>
      <c r="T492" s="815">
        <v>221</v>
      </c>
      <c r="U492" s="815">
        <v>82</v>
      </c>
      <c r="V492" s="815">
        <v>4406</v>
      </c>
      <c r="W492" s="816">
        <v>44.4</v>
      </c>
      <c r="X492" s="813" t="s">
        <v>326</v>
      </c>
      <c r="Y492" s="844"/>
      <c r="Z492" s="369"/>
    </row>
    <row r="493" spans="1:26" s="464" customFormat="1" ht="13.7" customHeight="1" x14ac:dyDescent="0.15">
      <c r="A493" s="845" t="s">
        <v>112</v>
      </c>
      <c r="B493" s="809" t="s">
        <v>324</v>
      </c>
      <c r="C493" s="810">
        <v>29893</v>
      </c>
      <c r="D493" s="811">
        <v>1201</v>
      </c>
      <c r="E493" s="811">
        <v>1540</v>
      </c>
      <c r="F493" s="811">
        <v>1582</v>
      </c>
      <c r="G493" s="811">
        <v>1841</v>
      </c>
      <c r="H493" s="811">
        <v>1853</v>
      </c>
      <c r="I493" s="811">
        <v>1849</v>
      </c>
      <c r="J493" s="811">
        <v>1878</v>
      </c>
      <c r="K493" s="811">
        <v>2049</v>
      </c>
      <c r="L493" s="811">
        <v>1986</v>
      </c>
      <c r="M493" s="811">
        <v>2093</v>
      </c>
      <c r="N493" s="811">
        <v>2102</v>
      </c>
      <c r="O493" s="811">
        <v>2376</v>
      </c>
      <c r="P493" s="811">
        <v>2106</v>
      </c>
      <c r="Q493" s="811">
        <v>1402</v>
      </c>
      <c r="R493" s="811">
        <v>1599</v>
      </c>
      <c r="S493" s="811">
        <v>1459</v>
      </c>
      <c r="T493" s="811">
        <v>757</v>
      </c>
      <c r="U493" s="811">
        <v>220</v>
      </c>
      <c r="V493" s="811">
        <v>24482</v>
      </c>
      <c r="W493" s="812">
        <v>42.3</v>
      </c>
      <c r="X493" s="809" t="s">
        <v>324</v>
      </c>
      <c r="Y493" s="845" t="s">
        <v>112</v>
      </c>
      <c r="Z493" s="369"/>
    </row>
    <row r="494" spans="1:26" s="464" customFormat="1" ht="13.7" customHeight="1" x14ac:dyDescent="0.15">
      <c r="A494" s="844"/>
      <c r="B494" s="813" t="s">
        <v>325</v>
      </c>
      <c r="C494" s="814">
        <v>15011</v>
      </c>
      <c r="D494" s="815">
        <v>649</v>
      </c>
      <c r="E494" s="815">
        <v>786</v>
      </c>
      <c r="F494" s="815">
        <v>798</v>
      </c>
      <c r="G494" s="815">
        <v>995</v>
      </c>
      <c r="H494" s="815">
        <v>983</v>
      </c>
      <c r="I494" s="815">
        <v>920</v>
      </c>
      <c r="J494" s="815">
        <v>980</v>
      </c>
      <c r="K494" s="815">
        <v>1068</v>
      </c>
      <c r="L494" s="815">
        <v>1012</v>
      </c>
      <c r="M494" s="815">
        <v>1082</v>
      </c>
      <c r="N494" s="815">
        <v>1128</v>
      </c>
      <c r="O494" s="815">
        <v>1213</v>
      </c>
      <c r="P494" s="815">
        <v>1051</v>
      </c>
      <c r="Q494" s="815">
        <v>650</v>
      </c>
      <c r="R494" s="815">
        <v>706</v>
      </c>
      <c r="S494" s="815">
        <v>613</v>
      </c>
      <c r="T494" s="815">
        <v>303</v>
      </c>
      <c r="U494" s="815">
        <v>74</v>
      </c>
      <c r="V494" s="815">
        <v>12194</v>
      </c>
      <c r="W494" s="816">
        <v>41.1</v>
      </c>
      <c r="X494" s="813" t="s">
        <v>325</v>
      </c>
      <c r="Y494" s="844"/>
      <c r="Z494" s="369"/>
    </row>
    <row r="495" spans="1:26" s="464" customFormat="1" ht="13.7" customHeight="1" x14ac:dyDescent="0.15">
      <c r="A495" s="845"/>
      <c r="B495" s="809" t="s">
        <v>326</v>
      </c>
      <c r="C495" s="810">
        <v>14882</v>
      </c>
      <c r="D495" s="811">
        <v>552</v>
      </c>
      <c r="E495" s="811">
        <v>754</v>
      </c>
      <c r="F495" s="811">
        <v>784</v>
      </c>
      <c r="G495" s="811">
        <v>846</v>
      </c>
      <c r="H495" s="811">
        <v>870</v>
      </c>
      <c r="I495" s="811">
        <v>929</v>
      </c>
      <c r="J495" s="811">
        <v>898</v>
      </c>
      <c r="K495" s="811">
        <v>981</v>
      </c>
      <c r="L495" s="811">
        <v>974</v>
      </c>
      <c r="M495" s="811">
        <v>1011</v>
      </c>
      <c r="N495" s="811">
        <v>974</v>
      </c>
      <c r="O495" s="811">
        <v>1163</v>
      </c>
      <c r="P495" s="811">
        <v>1055</v>
      </c>
      <c r="Q495" s="811">
        <v>752</v>
      </c>
      <c r="R495" s="811">
        <v>893</v>
      </c>
      <c r="S495" s="811">
        <v>846</v>
      </c>
      <c r="T495" s="811">
        <v>454</v>
      </c>
      <c r="U495" s="811">
        <v>146</v>
      </c>
      <c r="V495" s="811">
        <v>12288</v>
      </c>
      <c r="W495" s="812">
        <v>43.5</v>
      </c>
      <c r="X495" s="809" t="s">
        <v>326</v>
      </c>
      <c r="Y495" s="845"/>
      <c r="Z495" s="369"/>
    </row>
    <row r="496" spans="1:26" s="464" customFormat="1" ht="13.7" customHeight="1" x14ac:dyDescent="0.15">
      <c r="A496" s="844" t="s">
        <v>113</v>
      </c>
      <c r="B496" s="813" t="s">
        <v>324</v>
      </c>
      <c r="C496" s="814">
        <v>22000</v>
      </c>
      <c r="D496" s="815">
        <v>930</v>
      </c>
      <c r="E496" s="815">
        <v>1122</v>
      </c>
      <c r="F496" s="815">
        <v>1232</v>
      </c>
      <c r="G496" s="815">
        <v>1429</v>
      </c>
      <c r="H496" s="815">
        <v>1423</v>
      </c>
      <c r="I496" s="815">
        <v>1256</v>
      </c>
      <c r="J496" s="815">
        <v>1212</v>
      </c>
      <c r="K496" s="815">
        <v>1461</v>
      </c>
      <c r="L496" s="815">
        <v>1453</v>
      </c>
      <c r="M496" s="815">
        <v>1533</v>
      </c>
      <c r="N496" s="815">
        <v>1412</v>
      </c>
      <c r="O496" s="815">
        <v>1674</v>
      </c>
      <c r="P496" s="815">
        <v>1601</v>
      </c>
      <c r="Q496" s="815">
        <v>1242</v>
      </c>
      <c r="R496" s="815">
        <v>1268</v>
      </c>
      <c r="S496" s="815">
        <v>1005</v>
      </c>
      <c r="T496" s="815">
        <v>556</v>
      </c>
      <c r="U496" s="815">
        <v>191</v>
      </c>
      <c r="V496" s="815">
        <v>17883</v>
      </c>
      <c r="W496" s="816">
        <v>42.4</v>
      </c>
      <c r="X496" s="813" t="s">
        <v>324</v>
      </c>
      <c r="Y496" s="844" t="s">
        <v>113</v>
      </c>
      <c r="Z496" s="369"/>
    </row>
    <row r="497" spans="1:26" s="464" customFormat="1" ht="13.7" customHeight="1" x14ac:dyDescent="0.15">
      <c r="A497" s="845"/>
      <c r="B497" s="809" t="s">
        <v>325</v>
      </c>
      <c r="C497" s="810">
        <v>11046</v>
      </c>
      <c r="D497" s="811">
        <v>470</v>
      </c>
      <c r="E497" s="811">
        <v>582</v>
      </c>
      <c r="F497" s="811">
        <v>616</v>
      </c>
      <c r="G497" s="811">
        <v>741</v>
      </c>
      <c r="H497" s="811">
        <v>729</v>
      </c>
      <c r="I497" s="811">
        <v>653</v>
      </c>
      <c r="J497" s="811">
        <v>620</v>
      </c>
      <c r="K497" s="811">
        <v>755</v>
      </c>
      <c r="L497" s="811">
        <v>728</v>
      </c>
      <c r="M497" s="811">
        <v>840</v>
      </c>
      <c r="N497" s="811">
        <v>762</v>
      </c>
      <c r="O497" s="811">
        <v>841</v>
      </c>
      <c r="P497" s="811">
        <v>807</v>
      </c>
      <c r="Q497" s="811">
        <v>603</v>
      </c>
      <c r="R497" s="811">
        <v>587</v>
      </c>
      <c r="S497" s="811">
        <v>416</v>
      </c>
      <c r="T497" s="811">
        <v>221</v>
      </c>
      <c r="U497" s="811">
        <v>75</v>
      </c>
      <c r="V497" s="811">
        <v>8932</v>
      </c>
      <c r="W497" s="812">
        <v>41.6</v>
      </c>
      <c r="X497" s="809" t="s">
        <v>325</v>
      </c>
      <c r="Y497" s="845"/>
      <c r="Z497" s="369"/>
    </row>
    <row r="498" spans="1:26" s="464" customFormat="1" ht="13.7" customHeight="1" x14ac:dyDescent="0.15">
      <c r="A498" s="844"/>
      <c r="B498" s="813" t="s">
        <v>326</v>
      </c>
      <c r="C498" s="814">
        <v>10954</v>
      </c>
      <c r="D498" s="815">
        <v>460</v>
      </c>
      <c r="E498" s="815">
        <v>540</v>
      </c>
      <c r="F498" s="815">
        <v>616</v>
      </c>
      <c r="G498" s="815">
        <v>688</v>
      </c>
      <c r="H498" s="815">
        <v>694</v>
      </c>
      <c r="I498" s="815">
        <v>603</v>
      </c>
      <c r="J498" s="815">
        <v>592</v>
      </c>
      <c r="K498" s="815">
        <v>706</v>
      </c>
      <c r="L498" s="815">
        <v>725</v>
      </c>
      <c r="M498" s="815">
        <v>693</v>
      </c>
      <c r="N498" s="815">
        <v>650</v>
      </c>
      <c r="O498" s="815">
        <v>833</v>
      </c>
      <c r="P498" s="815">
        <v>794</v>
      </c>
      <c r="Q498" s="815">
        <v>639</v>
      </c>
      <c r="R498" s="815">
        <v>681</v>
      </c>
      <c r="S498" s="815">
        <v>589</v>
      </c>
      <c r="T498" s="815">
        <v>335</v>
      </c>
      <c r="U498" s="815">
        <v>116</v>
      </c>
      <c r="V498" s="815">
        <v>8951</v>
      </c>
      <c r="W498" s="816">
        <v>43.3</v>
      </c>
      <c r="X498" s="813" t="s">
        <v>326</v>
      </c>
      <c r="Y498" s="844"/>
      <c r="Z498" s="369"/>
    </row>
    <row r="499" spans="1:26" s="464" customFormat="1" ht="13.7" customHeight="1" x14ac:dyDescent="0.15">
      <c r="A499" s="845" t="s">
        <v>114</v>
      </c>
      <c r="B499" s="809" t="s">
        <v>324</v>
      </c>
      <c r="C499" s="810">
        <v>7438</v>
      </c>
      <c r="D499" s="811">
        <v>329</v>
      </c>
      <c r="E499" s="811">
        <v>366</v>
      </c>
      <c r="F499" s="811">
        <v>384</v>
      </c>
      <c r="G499" s="811">
        <v>465</v>
      </c>
      <c r="H499" s="811">
        <v>504</v>
      </c>
      <c r="I499" s="811">
        <v>419</v>
      </c>
      <c r="J499" s="811">
        <v>358</v>
      </c>
      <c r="K499" s="811">
        <v>434</v>
      </c>
      <c r="L499" s="811">
        <v>464</v>
      </c>
      <c r="M499" s="811">
        <v>503</v>
      </c>
      <c r="N499" s="811">
        <v>528</v>
      </c>
      <c r="O499" s="811">
        <v>496</v>
      </c>
      <c r="P499" s="811">
        <v>494</v>
      </c>
      <c r="Q499" s="811">
        <v>438</v>
      </c>
      <c r="R499" s="811">
        <v>491</v>
      </c>
      <c r="S499" s="811">
        <v>423</v>
      </c>
      <c r="T499" s="811">
        <v>266</v>
      </c>
      <c r="U499" s="811">
        <v>76</v>
      </c>
      <c r="V499" s="811">
        <v>6093</v>
      </c>
      <c r="W499" s="812">
        <v>43.6</v>
      </c>
      <c r="X499" s="809" t="s">
        <v>324</v>
      </c>
      <c r="Y499" s="845" t="s">
        <v>114</v>
      </c>
      <c r="Z499" s="369"/>
    </row>
    <row r="500" spans="1:26" s="464" customFormat="1" ht="13.7" customHeight="1" x14ac:dyDescent="0.15">
      <c r="A500" s="844"/>
      <c r="B500" s="813" t="s">
        <v>325</v>
      </c>
      <c r="C500" s="814">
        <v>3846</v>
      </c>
      <c r="D500" s="815">
        <v>174</v>
      </c>
      <c r="E500" s="815">
        <v>183</v>
      </c>
      <c r="F500" s="815">
        <v>205</v>
      </c>
      <c r="G500" s="815">
        <v>256</v>
      </c>
      <c r="H500" s="815">
        <v>268</v>
      </c>
      <c r="I500" s="815">
        <v>233</v>
      </c>
      <c r="J500" s="815">
        <v>203</v>
      </c>
      <c r="K500" s="815">
        <v>219</v>
      </c>
      <c r="L500" s="815">
        <v>273</v>
      </c>
      <c r="M500" s="815">
        <v>290</v>
      </c>
      <c r="N500" s="815">
        <v>288</v>
      </c>
      <c r="O500" s="815">
        <v>283</v>
      </c>
      <c r="P500" s="815">
        <v>230</v>
      </c>
      <c r="Q500" s="815">
        <v>219</v>
      </c>
      <c r="R500" s="815">
        <v>218</v>
      </c>
      <c r="S500" s="815">
        <v>177</v>
      </c>
      <c r="T500" s="815">
        <v>96</v>
      </c>
      <c r="U500" s="815">
        <v>31</v>
      </c>
      <c r="V500" s="815">
        <v>3133</v>
      </c>
      <c r="W500" s="816">
        <v>42.2</v>
      </c>
      <c r="X500" s="813" t="s">
        <v>325</v>
      </c>
      <c r="Y500" s="844"/>
      <c r="Z500" s="369"/>
    </row>
    <row r="501" spans="1:26" s="464" customFormat="1" ht="13.7" customHeight="1" x14ac:dyDescent="0.15">
      <c r="A501" s="845"/>
      <c r="B501" s="809" t="s">
        <v>326</v>
      </c>
      <c r="C501" s="810">
        <v>3592</v>
      </c>
      <c r="D501" s="811">
        <v>155</v>
      </c>
      <c r="E501" s="811">
        <v>183</v>
      </c>
      <c r="F501" s="811">
        <v>179</v>
      </c>
      <c r="G501" s="811">
        <v>209</v>
      </c>
      <c r="H501" s="811">
        <v>236</v>
      </c>
      <c r="I501" s="811">
        <v>186</v>
      </c>
      <c r="J501" s="811">
        <v>155</v>
      </c>
      <c r="K501" s="811">
        <v>215</v>
      </c>
      <c r="L501" s="811">
        <v>191</v>
      </c>
      <c r="M501" s="811">
        <v>213</v>
      </c>
      <c r="N501" s="811">
        <v>240</v>
      </c>
      <c r="O501" s="811">
        <v>213</v>
      </c>
      <c r="P501" s="811">
        <v>264</v>
      </c>
      <c r="Q501" s="811">
        <v>219</v>
      </c>
      <c r="R501" s="811">
        <v>273</v>
      </c>
      <c r="S501" s="811">
        <v>246</v>
      </c>
      <c r="T501" s="811">
        <v>170</v>
      </c>
      <c r="U501" s="811">
        <v>45</v>
      </c>
      <c r="V501" s="811">
        <v>2960</v>
      </c>
      <c r="W501" s="812">
        <v>45.2</v>
      </c>
      <c r="X501" s="809" t="s">
        <v>326</v>
      </c>
      <c r="Y501" s="845"/>
      <c r="Z501" s="369"/>
    </row>
    <row r="502" spans="1:26" s="464" customFormat="1" ht="13.7" customHeight="1" x14ac:dyDescent="0.15">
      <c r="A502" s="844" t="s">
        <v>115</v>
      </c>
      <c r="B502" s="813" t="s">
        <v>324</v>
      </c>
      <c r="C502" s="814">
        <v>1663</v>
      </c>
      <c r="D502" s="815">
        <v>34</v>
      </c>
      <c r="E502" s="815">
        <v>32</v>
      </c>
      <c r="F502" s="815">
        <v>36</v>
      </c>
      <c r="G502" s="815">
        <v>67</v>
      </c>
      <c r="H502" s="815">
        <v>65</v>
      </c>
      <c r="I502" s="815">
        <v>63</v>
      </c>
      <c r="J502" s="815">
        <v>53</v>
      </c>
      <c r="K502" s="815">
        <v>73</v>
      </c>
      <c r="L502" s="815">
        <v>81</v>
      </c>
      <c r="M502" s="815">
        <v>128</v>
      </c>
      <c r="N502" s="815">
        <v>143</v>
      </c>
      <c r="O502" s="815">
        <v>153</v>
      </c>
      <c r="P502" s="815">
        <v>133</v>
      </c>
      <c r="Q502" s="815">
        <v>117</v>
      </c>
      <c r="R502" s="815">
        <v>173</v>
      </c>
      <c r="S502" s="815">
        <v>182</v>
      </c>
      <c r="T502" s="815">
        <v>96</v>
      </c>
      <c r="U502" s="815">
        <v>34</v>
      </c>
      <c r="V502" s="815">
        <v>1521</v>
      </c>
      <c r="W502" s="816">
        <v>53.7</v>
      </c>
      <c r="X502" s="813" t="s">
        <v>324</v>
      </c>
      <c r="Y502" s="844" t="s">
        <v>115</v>
      </c>
      <c r="Z502" s="369"/>
    </row>
    <row r="503" spans="1:26" s="464" customFormat="1" ht="13.7" customHeight="1" x14ac:dyDescent="0.15">
      <c r="A503" s="847"/>
      <c r="B503" s="809" t="s">
        <v>325</v>
      </c>
      <c r="C503" s="810">
        <v>838</v>
      </c>
      <c r="D503" s="811">
        <v>15</v>
      </c>
      <c r="E503" s="811">
        <v>12</v>
      </c>
      <c r="F503" s="811">
        <v>17</v>
      </c>
      <c r="G503" s="811">
        <v>41</v>
      </c>
      <c r="H503" s="811">
        <v>34</v>
      </c>
      <c r="I503" s="811">
        <v>38</v>
      </c>
      <c r="J503" s="811">
        <v>33</v>
      </c>
      <c r="K503" s="811">
        <v>40</v>
      </c>
      <c r="L503" s="811">
        <v>52</v>
      </c>
      <c r="M503" s="811">
        <v>83</v>
      </c>
      <c r="N503" s="811">
        <v>84</v>
      </c>
      <c r="O503" s="811">
        <v>81</v>
      </c>
      <c r="P503" s="811">
        <v>63</v>
      </c>
      <c r="Q503" s="811">
        <v>52</v>
      </c>
      <c r="R503" s="811">
        <v>78</v>
      </c>
      <c r="S503" s="811">
        <v>68</v>
      </c>
      <c r="T503" s="811">
        <v>35</v>
      </c>
      <c r="U503" s="811">
        <v>12</v>
      </c>
      <c r="V503" s="811">
        <v>771</v>
      </c>
      <c r="W503" s="812">
        <v>51.4</v>
      </c>
      <c r="X503" s="809" t="s">
        <v>325</v>
      </c>
      <c r="Y503" s="847"/>
      <c r="Z503" s="369"/>
    </row>
    <row r="504" spans="1:26" s="464" customFormat="1" ht="13.7" customHeight="1" x14ac:dyDescent="0.15">
      <c r="A504" s="848"/>
      <c r="B504" s="813" t="s">
        <v>326</v>
      </c>
      <c r="C504" s="814">
        <v>825</v>
      </c>
      <c r="D504" s="815">
        <v>19</v>
      </c>
      <c r="E504" s="815">
        <v>20</v>
      </c>
      <c r="F504" s="815">
        <v>19</v>
      </c>
      <c r="G504" s="815">
        <v>26</v>
      </c>
      <c r="H504" s="815">
        <v>31</v>
      </c>
      <c r="I504" s="815">
        <v>25</v>
      </c>
      <c r="J504" s="815">
        <v>20</v>
      </c>
      <c r="K504" s="815">
        <v>33</v>
      </c>
      <c r="L504" s="815">
        <v>29</v>
      </c>
      <c r="M504" s="815">
        <v>45</v>
      </c>
      <c r="N504" s="815">
        <v>59</v>
      </c>
      <c r="O504" s="815">
        <v>72</v>
      </c>
      <c r="P504" s="815">
        <v>70</v>
      </c>
      <c r="Q504" s="815">
        <v>65</v>
      </c>
      <c r="R504" s="815">
        <v>95</v>
      </c>
      <c r="S504" s="815">
        <v>114</v>
      </c>
      <c r="T504" s="815">
        <v>61</v>
      </c>
      <c r="U504" s="815">
        <v>22</v>
      </c>
      <c r="V504" s="815">
        <v>750</v>
      </c>
      <c r="W504" s="816">
        <v>56.1</v>
      </c>
      <c r="X504" s="813" t="s">
        <v>326</v>
      </c>
      <c r="Y504" s="848"/>
      <c r="Z504" s="369"/>
    </row>
    <row r="505" spans="1:26" s="802" customFormat="1" ht="13.7" customHeight="1" x14ac:dyDescent="0.15">
      <c r="A505" s="818" t="s">
        <v>148</v>
      </c>
      <c r="B505" s="803" t="s">
        <v>324</v>
      </c>
      <c r="C505" s="804">
        <v>376319</v>
      </c>
      <c r="D505" s="805">
        <v>16205</v>
      </c>
      <c r="E505" s="805">
        <v>17403</v>
      </c>
      <c r="F505" s="805">
        <v>17482</v>
      </c>
      <c r="G505" s="805">
        <v>20953</v>
      </c>
      <c r="H505" s="805">
        <v>22418</v>
      </c>
      <c r="I505" s="805">
        <v>24887</v>
      </c>
      <c r="J505" s="805">
        <v>25839</v>
      </c>
      <c r="K505" s="805">
        <v>25751</v>
      </c>
      <c r="L505" s="805">
        <v>24434</v>
      </c>
      <c r="M505" s="805">
        <v>24970</v>
      </c>
      <c r="N505" s="805">
        <v>25635</v>
      </c>
      <c r="O505" s="805">
        <v>30139</v>
      </c>
      <c r="P505" s="805">
        <v>28640</v>
      </c>
      <c r="Q505" s="805">
        <v>19333</v>
      </c>
      <c r="R505" s="805">
        <v>20146</v>
      </c>
      <c r="S505" s="805">
        <v>17284</v>
      </c>
      <c r="T505" s="805">
        <v>10203</v>
      </c>
      <c r="U505" s="805">
        <v>4597</v>
      </c>
      <c r="V505" s="805">
        <v>312941</v>
      </c>
      <c r="W505" s="806">
        <v>43</v>
      </c>
      <c r="X505" s="803" t="s">
        <v>324</v>
      </c>
      <c r="Y505" s="818" t="s">
        <v>148</v>
      </c>
      <c r="Z505" s="801"/>
    </row>
    <row r="506" spans="1:26" s="802" customFormat="1" ht="13.7" customHeight="1" x14ac:dyDescent="0.15">
      <c r="A506" s="819"/>
      <c r="B506" s="807" t="s">
        <v>325</v>
      </c>
      <c r="C506" s="798">
        <v>184966</v>
      </c>
      <c r="D506" s="799">
        <v>8312</v>
      </c>
      <c r="E506" s="799">
        <v>8990</v>
      </c>
      <c r="F506" s="799">
        <v>8917</v>
      </c>
      <c r="G506" s="799">
        <v>10768</v>
      </c>
      <c r="H506" s="799">
        <v>11436</v>
      </c>
      <c r="I506" s="799">
        <v>12522</v>
      </c>
      <c r="J506" s="799">
        <v>13074</v>
      </c>
      <c r="K506" s="799">
        <v>12950</v>
      </c>
      <c r="L506" s="799">
        <v>12195</v>
      </c>
      <c r="M506" s="799">
        <v>12239</v>
      </c>
      <c r="N506" s="799">
        <v>12815</v>
      </c>
      <c r="O506" s="799">
        <v>14876</v>
      </c>
      <c r="P506" s="799">
        <v>13879</v>
      </c>
      <c r="Q506" s="799">
        <v>9185</v>
      </c>
      <c r="R506" s="799">
        <v>9297</v>
      </c>
      <c r="S506" s="799">
        <v>7632</v>
      </c>
      <c r="T506" s="799">
        <v>4182</v>
      </c>
      <c r="U506" s="799">
        <v>1697</v>
      </c>
      <c r="V506" s="799">
        <v>152424</v>
      </c>
      <c r="W506" s="800">
        <v>42</v>
      </c>
      <c r="X506" s="807" t="s">
        <v>325</v>
      </c>
      <c r="Y506" s="819"/>
      <c r="Z506" s="801"/>
    </row>
    <row r="507" spans="1:26" s="802" customFormat="1" ht="13.7" customHeight="1" x14ac:dyDescent="0.15">
      <c r="A507" s="820"/>
      <c r="B507" s="803" t="s">
        <v>326</v>
      </c>
      <c r="C507" s="804">
        <v>191353</v>
      </c>
      <c r="D507" s="805">
        <v>7893</v>
      </c>
      <c r="E507" s="805">
        <v>8413</v>
      </c>
      <c r="F507" s="805">
        <v>8565</v>
      </c>
      <c r="G507" s="805">
        <v>10185</v>
      </c>
      <c r="H507" s="805">
        <v>10982</v>
      </c>
      <c r="I507" s="805">
        <v>12365</v>
      </c>
      <c r="J507" s="805">
        <v>12765</v>
      </c>
      <c r="K507" s="805">
        <v>12801</v>
      </c>
      <c r="L507" s="805">
        <v>12239</v>
      </c>
      <c r="M507" s="805">
        <v>12731</v>
      </c>
      <c r="N507" s="805">
        <v>12820</v>
      </c>
      <c r="O507" s="805">
        <v>15263</v>
      </c>
      <c r="P507" s="805">
        <v>14761</v>
      </c>
      <c r="Q507" s="805">
        <v>10148</v>
      </c>
      <c r="R507" s="805">
        <v>10849</v>
      </c>
      <c r="S507" s="805">
        <v>9652</v>
      </c>
      <c r="T507" s="805">
        <v>6021</v>
      </c>
      <c r="U507" s="805">
        <v>2900</v>
      </c>
      <c r="V507" s="805">
        <v>160517</v>
      </c>
      <c r="W507" s="806">
        <v>44</v>
      </c>
      <c r="X507" s="803" t="s">
        <v>326</v>
      </c>
      <c r="Y507" s="820"/>
      <c r="Z507" s="801"/>
    </row>
    <row r="508" spans="1:26" s="464" customFormat="1" ht="13.7" customHeight="1" x14ac:dyDescent="0.15">
      <c r="A508" s="828" t="s">
        <v>339</v>
      </c>
      <c r="B508" s="829" t="s">
        <v>324</v>
      </c>
      <c r="C508" s="830">
        <v>260237</v>
      </c>
      <c r="D508" s="831">
        <v>11846</v>
      </c>
      <c r="E508" s="831">
        <v>12218</v>
      </c>
      <c r="F508" s="831">
        <v>12132</v>
      </c>
      <c r="G508" s="831">
        <v>14731</v>
      </c>
      <c r="H508" s="831">
        <v>16084</v>
      </c>
      <c r="I508" s="831">
        <v>18606</v>
      </c>
      <c r="J508" s="831">
        <v>19132</v>
      </c>
      <c r="K508" s="831">
        <v>18733</v>
      </c>
      <c r="L508" s="831">
        <v>17509</v>
      </c>
      <c r="M508" s="831">
        <v>17805</v>
      </c>
      <c r="N508" s="831">
        <v>17993</v>
      </c>
      <c r="O508" s="831">
        <v>20506</v>
      </c>
      <c r="P508" s="831">
        <v>19200</v>
      </c>
      <c r="Q508" s="831">
        <v>12555</v>
      </c>
      <c r="R508" s="831">
        <v>12460</v>
      </c>
      <c r="S508" s="831">
        <v>10337</v>
      </c>
      <c r="T508" s="831">
        <v>5726</v>
      </c>
      <c r="U508" s="831">
        <v>2664</v>
      </c>
      <c r="V508" s="831">
        <v>215381</v>
      </c>
      <c r="W508" s="832">
        <v>41.9</v>
      </c>
      <c r="X508" s="829" t="s">
        <v>324</v>
      </c>
      <c r="Y508" s="828" t="s">
        <v>339</v>
      </c>
      <c r="Z508" s="369"/>
    </row>
    <row r="509" spans="1:26" s="464" customFormat="1" ht="13.7" customHeight="1" x14ac:dyDescent="0.15">
      <c r="A509" s="808"/>
      <c r="B509" s="836" t="s">
        <v>325</v>
      </c>
      <c r="C509" s="837">
        <v>126645</v>
      </c>
      <c r="D509" s="838">
        <v>6091</v>
      </c>
      <c r="E509" s="838">
        <v>6361</v>
      </c>
      <c r="F509" s="838">
        <v>6171</v>
      </c>
      <c r="G509" s="838">
        <v>7577</v>
      </c>
      <c r="H509" s="838">
        <v>8114</v>
      </c>
      <c r="I509" s="838">
        <v>9189</v>
      </c>
      <c r="J509" s="838">
        <v>9518</v>
      </c>
      <c r="K509" s="838">
        <v>9232</v>
      </c>
      <c r="L509" s="838">
        <v>8519</v>
      </c>
      <c r="M509" s="838">
        <v>8553</v>
      </c>
      <c r="N509" s="838">
        <v>8784</v>
      </c>
      <c r="O509" s="838">
        <v>9876</v>
      </c>
      <c r="P509" s="838">
        <v>9068</v>
      </c>
      <c r="Q509" s="838">
        <v>5883</v>
      </c>
      <c r="R509" s="838">
        <v>5707</v>
      </c>
      <c r="S509" s="838">
        <v>4648</v>
      </c>
      <c r="T509" s="838">
        <v>2332</v>
      </c>
      <c r="U509" s="838">
        <v>1022</v>
      </c>
      <c r="V509" s="838">
        <v>103519</v>
      </c>
      <c r="W509" s="839">
        <v>40.9</v>
      </c>
      <c r="X509" s="836" t="s">
        <v>325</v>
      </c>
      <c r="Y509" s="808"/>
      <c r="Z509" s="369"/>
    </row>
    <row r="510" spans="1:26" s="464" customFormat="1" ht="13.7" customHeight="1" x14ac:dyDescent="0.15">
      <c r="A510" s="855"/>
      <c r="B510" s="829" t="s">
        <v>326</v>
      </c>
      <c r="C510" s="830">
        <v>133592</v>
      </c>
      <c r="D510" s="831">
        <v>5755</v>
      </c>
      <c r="E510" s="831">
        <v>5857</v>
      </c>
      <c r="F510" s="831">
        <v>5961</v>
      </c>
      <c r="G510" s="831">
        <v>7154</v>
      </c>
      <c r="H510" s="831">
        <v>7970</v>
      </c>
      <c r="I510" s="831">
        <v>9417</v>
      </c>
      <c r="J510" s="831">
        <v>9614</v>
      </c>
      <c r="K510" s="831">
        <v>9501</v>
      </c>
      <c r="L510" s="831">
        <v>8990</v>
      </c>
      <c r="M510" s="831">
        <v>9252</v>
      </c>
      <c r="N510" s="831">
        <v>9209</v>
      </c>
      <c r="O510" s="831">
        <v>10630</v>
      </c>
      <c r="P510" s="831">
        <v>10132</v>
      </c>
      <c r="Q510" s="831">
        <v>6672</v>
      </c>
      <c r="R510" s="831">
        <v>6753</v>
      </c>
      <c r="S510" s="831">
        <v>5689</v>
      </c>
      <c r="T510" s="831">
        <v>3394</v>
      </c>
      <c r="U510" s="831">
        <v>1642</v>
      </c>
      <c r="V510" s="831">
        <v>111862</v>
      </c>
      <c r="W510" s="832">
        <v>42.8</v>
      </c>
      <c r="X510" s="829" t="s">
        <v>326</v>
      </c>
      <c r="Y510" s="855"/>
      <c r="Z510" s="369"/>
    </row>
    <row r="511" spans="1:26" s="464" customFormat="1" ht="13.7" customHeight="1" x14ac:dyDescent="0.15">
      <c r="A511" s="824" t="s">
        <v>231</v>
      </c>
      <c r="B511" s="809" t="s">
        <v>324</v>
      </c>
      <c r="C511" s="810">
        <v>85969</v>
      </c>
      <c r="D511" s="811">
        <v>3734</v>
      </c>
      <c r="E511" s="811">
        <v>3616</v>
      </c>
      <c r="F511" s="811">
        <v>3529</v>
      </c>
      <c r="G511" s="811">
        <v>4400</v>
      </c>
      <c r="H511" s="811">
        <v>5055</v>
      </c>
      <c r="I511" s="811">
        <v>6474</v>
      </c>
      <c r="J511" s="811">
        <v>6714</v>
      </c>
      <c r="K511" s="811">
        <v>6288</v>
      </c>
      <c r="L511" s="811">
        <v>5548</v>
      </c>
      <c r="M511" s="811">
        <v>5611</v>
      </c>
      <c r="N511" s="811">
        <v>5786</v>
      </c>
      <c r="O511" s="811">
        <v>7087</v>
      </c>
      <c r="P511" s="811">
        <v>6930</v>
      </c>
      <c r="Q511" s="811">
        <v>4335</v>
      </c>
      <c r="R511" s="811">
        <v>4154</v>
      </c>
      <c r="S511" s="811">
        <v>3540</v>
      </c>
      <c r="T511" s="811">
        <v>2056</v>
      </c>
      <c r="U511" s="811">
        <v>1112</v>
      </c>
      <c r="V511" s="811">
        <v>72566</v>
      </c>
      <c r="W511" s="812">
        <v>42.9</v>
      </c>
      <c r="X511" s="809" t="s">
        <v>324</v>
      </c>
      <c r="Y511" s="824" t="s">
        <v>231</v>
      </c>
      <c r="Z511" s="369"/>
    </row>
    <row r="512" spans="1:26" s="464" customFormat="1" ht="13.7" customHeight="1" x14ac:dyDescent="0.15">
      <c r="A512" s="849"/>
      <c r="B512" s="813" t="s">
        <v>325</v>
      </c>
      <c r="C512" s="814">
        <v>40350</v>
      </c>
      <c r="D512" s="815">
        <v>1894</v>
      </c>
      <c r="E512" s="815">
        <v>1866</v>
      </c>
      <c r="F512" s="815">
        <v>1744</v>
      </c>
      <c r="G512" s="815">
        <v>2261</v>
      </c>
      <c r="H512" s="815">
        <v>2462</v>
      </c>
      <c r="I512" s="815">
        <v>3131</v>
      </c>
      <c r="J512" s="815">
        <v>3265</v>
      </c>
      <c r="K512" s="815">
        <v>2971</v>
      </c>
      <c r="L512" s="815">
        <v>2672</v>
      </c>
      <c r="M512" s="815">
        <v>2577</v>
      </c>
      <c r="N512" s="815">
        <v>2691</v>
      </c>
      <c r="O512" s="815">
        <v>3202</v>
      </c>
      <c r="P512" s="815">
        <v>3117</v>
      </c>
      <c r="Q512" s="815">
        <v>1926</v>
      </c>
      <c r="R512" s="815">
        <v>1801</v>
      </c>
      <c r="S512" s="815">
        <v>1543</v>
      </c>
      <c r="T512" s="815">
        <v>770</v>
      </c>
      <c r="U512" s="815">
        <v>457</v>
      </c>
      <c r="V512" s="815">
        <v>33555</v>
      </c>
      <c r="W512" s="816">
        <v>41.6</v>
      </c>
      <c r="X512" s="813" t="s">
        <v>325</v>
      </c>
      <c r="Y512" s="849"/>
      <c r="Z512" s="369"/>
    </row>
    <row r="513" spans="1:26" s="464" customFormat="1" ht="13.7" customHeight="1" x14ac:dyDescent="0.15">
      <c r="A513" s="824"/>
      <c r="B513" s="809" t="s">
        <v>326</v>
      </c>
      <c r="C513" s="810">
        <v>45619</v>
      </c>
      <c r="D513" s="811">
        <v>1840</v>
      </c>
      <c r="E513" s="811">
        <v>1750</v>
      </c>
      <c r="F513" s="811">
        <v>1785</v>
      </c>
      <c r="G513" s="811">
        <v>2139</v>
      </c>
      <c r="H513" s="811">
        <v>2593</v>
      </c>
      <c r="I513" s="811">
        <v>3343</v>
      </c>
      <c r="J513" s="811">
        <v>3449</v>
      </c>
      <c r="K513" s="811">
        <v>3317</v>
      </c>
      <c r="L513" s="811">
        <v>2876</v>
      </c>
      <c r="M513" s="811">
        <v>3034</v>
      </c>
      <c r="N513" s="811">
        <v>3095</v>
      </c>
      <c r="O513" s="811">
        <v>3885</v>
      </c>
      <c r="P513" s="811">
        <v>3813</v>
      </c>
      <c r="Q513" s="811">
        <v>2409</v>
      </c>
      <c r="R513" s="811">
        <v>2353</v>
      </c>
      <c r="S513" s="811">
        <v>1997</v>
      </c>
      <c r="T513" s="811">
        <v>1286</v>
      </c>
      <c r="U513" s="811">
        <v>655</v>
      </c>
      <c r="V513" s="811">
        <v>39011</v>
      </c>
      <c r="W513" s="812">
        <v>44</v>
      </c>
      <c r="X513" s="809" t="s">
        <v>326</v>
      </c>
      <c r="Y513" s="824"/>
      <c r="Z513" s="369"/>
    </row>
    <row r="514" spans="1:26" s="526" customFormat="1" ht="15.95" customHeight="1" x14ac:dyDescent="0.15">
      <c r="A514" s="823" t="s">
        <v>227</v>
      </c>
      <c r="B514" s="813" t="s">
        <v>324</v>
      </c>
      <c r="C514" s="814">
        <v>14680</v>
      </c>
      <c r="D514" s="815">
        <v>594</v>
      </c>
      <c r="E514" s="815">
        <v>649</v>
      </c>
      <c r="F514" s="815">
        <v>637</v>
      </c>
      <c r="G514" s="815">
        <v>830</v>
      </c>
      <c r="H514" s="815">
        <v>878</v>
      </c>
      <c r="I514" s="815">
        <v>918</v>
      </c>
      <c r="J514" s="815">
        <v>965</v>
      </c>
      <c r="K514" s="815">
        <v>935</v>
      </c>
      <c r="L514" s="815">
        <v>960</v>
      </c>
      <c r="M514" s="815">
        <v>1075</v>
      </c>
      <c r="N514" s="815">
        <v>1033</v>
      </c>
      <c r="O514" s="815">
        <v>1138</v>
      </c>
      <c r="P514" s="815">
        <v>1088</v>
      </c>
      <c r="Q514" s="815">
        <v>813</v>
      </c>
      <c r="R514" s="815">
        <v>862</v>
      </c>
      <c r="S514" s="815">
        <v>716</v>
      </c>
      <c r="T514" s="815">
        <v>395</v>
      </c>
      <c r="U514" s="815">
        <v>194</v>
      </c>
      <c r="V514" s="815">
        <v>12321</v>
      </c>
      <c r="W514" s="816">
        <v>43.7</v>
      </c>
      <c r="X514" s="813" t="s">
        <v>324</v>
      </c>
      <c r="Y514" s="823" t="s">
        <v>227</v>
      </c>
      <c r="Z514" s="369"/>
    </row>
    <row r="515" spans="1:26" s="526" customFormat="1" ht="12.95" customHeight="1" x14ac:dyDescent="0.15">
      <c r="A515" s="824"/>
      <c r="B515" s="809" t="s">
        <v>325</v>
      </c>
      <c r="C515" s="810">
        <v>7413</v>
      </c>
      <c r="D515" s="811">
        <v>304</v>
      </c>
      <c r="E515" s="811">
        <v>322</v>
      </c>
      <c r="F515" s="811">
        <v>318</v>
      </c>
      <c r="G515" s="811">
        <v>442</v>
      </c>
      <c r="H515" s="811">
        <v>462</v>
      </c>
      <c r="I515" s="811">
        <v>491</v>
      </c>
      <c r="J515" s="811">
        <v>498</v>
      </c>
      <c r="K515" s="811">
        <v>477</v>
      </c>
      <c r="L515" s="811">
        <v>474</v>
      </c>
      <c r="M515" s="811">
        <v>539</v>
      </c>
      <c r="N515" s="811">
        <v>554</v>
      </c>
      <c r="O515" s="811">
        <v>570</v>
      </c>
      <c r="P515" s="811">
        <v>557</v>
      </c>
      <c r="Q515" s="811">
        <v>408</v>
      </c>
      <c r="R515" s="811">
        <v>414</v>
      </c>
      <c r="S515" s="811">
        <v>334</v>
      </c>
      <c r="T515" s="811">
        <v>186</v>
      </c>
      <c r="U515" s="811">
        <v>63</v>
      </c>
      <c r="V515" s="811">
        <v>6205</v>
      </c>
      <c r="W515" s="812">
        <v>43.1</v>
      </c>
      <c r="X515" s="809" t="s">
        <v>325</v>
      </c>
      <c r="Y515" s="824"/>
      <c r="Z515" s="369"/>
    </row>
    <row r="516" spans="1:26" s="526" customFormat="1" ht="12.95" customHeight="1" x14ac:dyDescent="0.15">
      <c r="A516" s="823"/>
      <c r="B516" s="813" t="s">
        <v>326</v>
      </c>
      <c r="C516" s="814">
        <v>7267</v>
      </c>
      <c r="D516" s="815">
        <v>290</v>
      </c>
      <c r="E516" s="815">
        <v>327</v>
      </c>
      <c r="F516" s="815">
        <v>319</v>
      </c>
      <c r="G516" s="815">
        <v>388</v>
      </c>
      <c r="H516" s="815">
        <v>416</v>
      </c>
      <c r="I516" s="815">
        <v>427</v>
      </c>
      <c r="J516" s="815">
        <v>467</v>
      </c>
      <c r="K516" s="815">
        <v>458</v>
      </c>
      <c r="L516" s="815">
        <v>486</v>
      </c>
      <c r="M516" s="815">
        <v>536</v>
      </c>
      <c r="N516" s="815">
        <v>479</v>
      </c>
      <c r="O516" s="815">
        <v>568</v>
      </c>
      <c r="P516" s="815">
        <v>531</v>
      </c>
      <c r="Q516" s="815">
        <v>405</v>
      </c>
      <c r="R516" s="815">
        <v>448</v>
      </c>
      <c r="S516" s="815">
        <v>382</v>
      </c>
      <c r="T516" s="815">
        <v>209</v>
      </c>
      <c r="U516" s="815">
        <v>131</v>
      </c>
      <c r="V516" s="815">
        <v>6116</v>
      </c>
      <c r="W516" s="816">
        <v>44.4</v>
      </c>
      <c r="X516" s="813" t="s">
        <v>326</v>
      </c>
      <c r="Y516" s="823"/>
      <c r="Z516" s="369"/>
    </row>
    <row r="517" spans="1:26" s="526" customFormat="1" ht="12.95" customHeight="1" x14ac:dyDescent="0.15">
      <c r="A517" s="824" t="s">
        <v>202</v>
      </c>
      <c r="B517" s="809" t="s">
        <v>324</v>
      </c>
      <c r="C517" s="810">
        <v>73801</v>
      </c>
      <c r="D517" s="811">
        <v>3518</v>
      </c>
      <c r="E517" s="811">
        <v>3704</v>
      </c>
      <c r="F517" s="811">
        <v>3651</v>
      </c>
      <c r="G517" s="811">
        <v>4395</v>
      </c>
      <c r="H517" s="811">
        <v>4811</v>
      </c>
      <c r="I517" s="811">
        <v>5229</v>
      </c>
      <c r="J517" s="811">
        <v>5467</v>
      </c>
      <c r="K517" s="811">
        <v>5367</v>
      </c>
      <c r="L517" s="811">
        <v>5149</v>
      </c>
      <c r="M517" s="811">
        <v>5244</v>
      </c>
      <c r="N517" s="811">
        <v>5123</v>
      </c>
      <c r="O517" s="811">
        <v>5595</v>
      </c>
      <c r="P517" s="811">
        <v>5175</v>
      </c>
      <c r="Q517" s="811">
        <v>3368</v>
      </c>
      <c r="R517" s="811">
        <v>3323</v>
      </c>
      <c r="S517" s="811">
        <v>2663</v>
      </c>
      <c r="T517" s="811">
        <v>1446</v>
      </c>
      <c r="U517" s="811">
        <v>573</v>
      </c>
      <c r="V517" s="811">
        <v>60363</v>
      </c>
      <c r="W517" s="812">
        <v>40.9</v>
      </c>
      <c r="X517" s="809" t="s">
        <v>324</v>
      </c>
      <c r="Y517" s="824" t="s">
        <v>202</v>
      </c>
      <c r="Z517" s="369"/>
    </row>
    <row r="518" spans="1:26" s="526" customFormat="1" ht="12.95" customHeight="1" x14ac:dyDescent="0.15">
      <c r="A518" s="823"/>
      <c r="B518" s="813" t="s">
        <v>325</v>
      </c>
      <c r="C518" s="814">
        <v>36410</v>
      </c>
      <c r="D518" s="815">
        <v>1859</v>
      </c>
      <c r="E518" s="815">
        <v>1959</v>
      </c>
      <c r="F518" s="815">
        <v>1884</v>
      </c>
      <c r="G518" s="815">
        <v>2243</v>
      </c>
      <c r="H518" s="815">
        <v>2432</v>
      </c>
      <c r="I518" s="815">
        <v>2584</v>
      </c>
      <c r="J518" s="815">
        <v>2736</v>
      </c>
      <c r="K518" s="815">
        <v>2686</v>
      </c>
      <c r="L518" s="815">
        <v>2503</v>
      </c>
      <c r="M518" s="815">
        <v>2571</v>
      </c>
      <c r="N518" s="815">
        <v>2550</v>
      </c>
      <c r="O518" s="815">
        <v>2756</v>
      </c>
      <c r="P518" s="815">
        <v>2436</v>
      </c>
      <c r="Q518" s="815">
        <v>1595</v>
      </c>
      <c r="R518" s="815">
        <v>1569</v>
      </c>
      <c r="S518" s="815">
        <v>1206</v>
      </c>
      <c r="T518" s="815">
        <v>623</v>
      </c>
      <c r="U518" s="815">
        <v>218</v>
      </c>
      <c r="V518" s="815">
        <v>29377</v>
      </c>
      <c r="W518" s="816">
        <v>40</v>
      </c>
      <c r="X518" s="813" t="s">
        <v>325</v>
      </c>
      <c r="Y518" s="823"/>
      <c r="Z518" s="369"/>
    </row>
    <row r="519" spans="1:26" s="526" customFormat="1" ht="12.95" customHeight="1" x14ac:dyDescent="0.15">
      <c r="A519" s="824"/>
      <c r="B519" s="809" t="s">
        <v>326</v>
      </c>
      <c r="C519" s="810">
        <v>37391</v>
      </c>
      <c r="D519" s="811">
        <v>1659</v>
      </c>
      <c r="E519" s="811">
        <v>1745</v>
      </c>
      <c r="F519" s="811">
        <v>1767</v>
      </c>
      <c r="G519" s="811">
        <v>2152</v>
      </c>
      <c r="H519" s="811">
        <v>2379</v>
      </c>
      <c r="I519" s="811">
        <v>2645</v>
      </c>
      <c r="J519" s="811">
        <v>2731</v>
      </c>
      <c r="K519" s="811">
        <v>2681</v>
      </c>
      <c r="L519" s="811">
        <v>2646</v>
      </c>
      <c r="M519" s="811">
        <v>2673</v>
      </c>
      <c r="N519" s="811">
        <v>2573</v>
      </c>
      <c r="O519" s="811">
        <v>2839</v>
      </c>
      <c r="P519" s="811">
        <v>2739</v>
      </c>
      <c r="Q519" s="811">
        <v>1773</v>
      </c>
      <c r="R519" s="811">
        <v>1754</v>
      </c>
      <c r="S519" s="811">
        <v>1457</v>
      </c>
      <c r="T519" s="811">
        <v>823</v>
      </c>
      <c r="U519" s="811">
        <v>355</v>
      </c>
      <c r="V519" s="811">
        <v>30986</v>
      </c>
      <c r="W519" s="812">
        <v>41.7</v>
      </c>
      <c r="X519" s="809" t="s">
        <v>326</v>
      </c>
      <c r="Y519" s="824"/>
      <c r="Z519" s="369"/>
    </row>
    <row r="520" spans="1:26" s="526" customFormat="1" ht="12.95" customHeight="1" x14ac:dyDescent="0.15">
      <c r="A520" s="823" t="s">
        <v>228</v>
      </c>
      <c r="B520" s="813" t="s">
        <v>324</v>
      </c>
      <c r="C520" s="814">
        <v>53486</v>
      </c>
      <c r="D520" s="815">
        <v>2512</v>
      </c>
      <c r="E520" s="815">
        <v>2616</v>
      </c>
      <c r="F520" s="815">
        <v>2639</v>
      </c>
      <c r="G520" s="815">
        <v>3137</v>
      </c>
      <c r="H520" s="815">
        <v>3337</v>
      </c>
      <c r="I520" s="815">
        <v>3848</v>
      </c>
      <c r="J520" s="815">
        <v>3966</v>
      </c>
      <c r="K520" s="815">
        <v>4021</v>
      </c>
      <c r="L520" s="815">
        <v>3645</v>
      </c>
      <c r="M520" s="815">
        <v>3648</v>
      </c>
      <c r="N520" s="815">
        <v>3683</v>
      </c>
      <c r="O520" s="815">
        <v>4111</v>
      </c>
      <c r="P520" s="815">
        <v>3744</v>
      </c>
      <c r="Q520" s="815">
        <v>2495</v>
      </c>
      <c r="R520" s="815">
        <v>2532</v>
      </c>
      <c r="S520" s="815">
        <v>2030</v>
      </c>
      <c r="T520" s="815">
        <v>1059</v>
      </c>
      <c r="U520" s="815">
        <v>463</v>
      </c>
      <c r="V520" s="815">
        <v>43810</v>
      </c>
      <c r="W520" s="816">
        <v>41.2</v>
      </c>
      <c r="X520" s="813" t="s">
        <v>324</v>
      </c>
      <c r="Y520" s="823" t="s">
        <v>228</v>
      </c>
      <c r="Z520" s="369"/>
    </row>
    <row r="521" spans="1:26" s="526" customFormat="1" ht="12.95" customHeight="1" x14ac:dyDescent="0.15">
      <c r="A521" s="824"/>
      <c r="B521" s="809" t="s">
        <v>325</v>
      </c>
      <c r="C521" s="810">
        <v>26267</v>
      </c>
      <c r="D521" s="811">
        <v>1272</v>
      </c>
      <c r="E521" s="811">
        <v>1386</v>
      </c>
      <c r="F521" s="811">
        <v>1356</v>
      </c>
      <c r="G521" s="811">
        <v>1603</v>
      </c>
      <c r="H521" s="811">
        <v>1712</v>
      </c>
      <c r="I521" s="811">
        <v>1914</v>
      </c>
      <c r="J521" s="811">
        <v>1951</v>
      </c>
      <c r="K521" s="811">
        <v>2007</v>
      </c>
      <c r="L521" s="811">
        <v>1766</v>
      </c>
      <c r="M521" s="811">
        <v>1735</v>
      </c>
      <c r="N521" s="811">
        <v>1785</v>
      </c>
      <c r="O521" s="811">
        <v>2004</v>
      </c>
      <c r="P521" s="811">
        <v>1818</v>
      </c>
      <c r="Q521" s="811">
        <v>1209</v>
      </c>
      <c r="R521" s="811">
        <v>1193</v>
      </c>
      <c r="S521" s="811">
        <v>938</v>
      </c>
      <c r="T521" s="811">
        <v>451</v>
      </c>
      <c r="U521" s="811">
        <v>167</v>
      </c>
      <c r="V521" s="811">
        <v>21282</v>
      </c>
      <c r="W521" s="812">
        <v>40.4</v>
      </c>
      <c r="X521" s="809" t="s">
        <v>325</v>
      </c>
      <c r="Y521" s="824"/>
      <c r="Z521" s="369"/>
    </row>
    <row r="522" spans="1:26" s="526" customFormat="1" ht="12.95" customHeight="1" x14ac:dyDescent="0.15">
      <c r="A522" s="823"/>
      <c r="B522" s="813" t="s">
        <v>326</v>
      </c>
      <c r="C522" s="814">
        <v>27219</v>
      </c>
      <c r="D522" s="815">
        <v>1240</v>
      </c>
      <c r="E522" s="815">
        <v>1230</v>
      </c>
      <c r="F522" s="815">
        <v>1283</v>
      </c>
      <c r="G522" s="815">
        <v>1534</v>
      </c>
      <c r="H522" s="815">
        <v>1625</v>
      </c>
      <c r="I522" s="815">
        <v>1934</v>
      </c>
      <c r="J522" s="815">
        <v>2015</v>
      </c>
      <c r="K522" s="815">
        <v>2014</v>
      </c>
      <c r="L522" s="815">
        <v>1879</v>
      </c>
      <c r="M522" s="815">
        <v>1913</v>
      </c>
      <c r="N522" s="815">
        <v>1898</v>
      </c>
      <c r="O522" s="815">
        <v>2107</v>
      </c>
      <c r="P522" s="815">
        <v>1926</v>
      </c>
      <c r="Q522" s="815">
        <v>1286</v>
      </c>
      <c r="R522" s="815">
        <v>1339</v>
      </c>
      <c r="S522" s="815">
        <v>1092</v>
      </c>
      <c r="T522" s="815">
        <v>608</v>
      </c>
      <c r="U522" s="815">
        <v>296</v>
      </c>
      <c r="V522" s="815">
        <v>22528</v>
      </c>
      <c r="W522" s="816">
        <v>42</v>
      </c>
      <c r="X522" s="813" t="s">
        <v>326</v>
      </c>
      <c r="Y522" s="823"/>
      <c r="Z522" s="369"/>
    </row>
    <row r="523" spans="1:26" s="526" customFormat="1" ht="12.95" customHeight="1" x14ac:dyDescent="0.15">
      <c r="A523" s="824" t="s">
        <v>229</v>
      </c>
      <c r="B523" s="809" t="s">
        <v>324</v>
      </c>
      <c r="C523" s="810">
        <v>32301</v>
      </c>
      <c r="D523" s="811">
        <v>1488</v>
      </c>
      <c r="E523" s="811">
        <v>1633</v>
      </c>
      <c r="F523" s="811">
        <v>1676</v>
      </c>
      <c r="G523" s="811">
        <v>1969</v>
      </c>
      <c r="H523" s="811">
        <v>2003</v>
      </c>
      <c r="I523" s="811">
        <v>2137</v>
      </c>
      <c r="J523" s="811">
        <v>2020</v>
      </c>
      <c r="K523" s="811">
        <v>2122</v>
      </c>
      <c r="L523" s="811">
        <v>2207</v>
      </c>
      <c r="M523" s="811">
        <v>2227</v>
      </c>
      <c r="N523" s="811">
        <v>2368</v>
      </c>
      <c r="O523" s="811">
        <v>2575</v>
      </c>
      <c r="P523" s="811">
        <v>2263</v>
      </c>
      <c r="Q523" s="811">
        <v>1544</v>
      </c>
      <c r="R523" s="811">
        <v>1589</v>
      </c>
      <c r="S523" s="811">
        <v>1388</v>
      </c>
      <c r="T523" s="811">
        <v>770</v>
      </c>
      <c r="U523" s="811">
        <v>322</v>
      </c>
      <c r="V523" s="811">
        <v>26321</v>
      </c>
      <c r="W523" s="812">
        <v>41.9</v>
      </c>
      <c r="X523" s="809" t="s">
        <v>324</v>
      </c>
      <c r="Y523" s="824" t="s">
        <v>229</v>
      </c>
      <c r="Z523" s="369"/>
    </row>
    <row r="524" spans="1:26" s="526" customFormat="1" ht="12.95" customHeight="1" x14ac:dyDescent="0.15">
      <c r="A524" s="848"/>
      <c r="B524" s="813" t="s">
        <v>325</v>
      </c>
      <c r="C524" s="814">
        <v>16205</v>
      </c>
      <c r="D524" s="815">
        <v>762</v>
      </c>
      <c r="E524" s="815">
        <v>828</v>
      </c>
      <c r="F524" s="815">
        <v>869</v>
      </c>
      <c r="G524" s="815">
        <v>1028</v>
      </c>
      <c r="H524" s="815">
        <v>1046</v>
      </c>
      <c r="I524" s="815">
        <v>1069</v>
      </c>
      <c r="J524" s="815">
        <v>1068</v>
      </c>
      <c r="K524" s="815">
        <v>1091</v>
      </c>
      <c r="L524" s="815">
        <v>1104</v>
      </c>
      <c r="M524" s="815">
        <v>1131</v>
      </c>
      <c r="N524" s="815">
        <v>1204</v>
      </c>
      <c r="O524" s="815">
        <v>1344</v>
      </c>
      <c r="P524" s="815">
        <v>1140</v>
      </c>
      <c r="Q524" s="815">
        <v>745</v>
      </c>
      <c r="R524" s="815">
        <v>730</v>
      </c>
      <c r="S524" s="815">
        <v>627</v>
      </c>
      <c r="T524" s="815">
        <v>302</v>
      </c>
      <c r="U524" s="815">
        <v>117</v>
      </c>
      <c r="V524" s="815">
        <v>13100</v>
      </c>
      <c r="W524" s="816">
        <v>41</v>
      </c>
      <c r="X524" s="813" t="s">
        <v>325</v>
      </c>
      <c r="Y524" s="848"/>
      <c r="Z524" s="369"/>
    </row>
    <row r="525" spans="1:26" s="526" customFormat="1" ht="12.95" customHeight="1" x14ac:dyDescent="0.15">
      <c r="A525" s="847"/>
      <c r="B525" s="809" t="s">
        <v>326</v>
      </c>
      <c r="C525" s="810">
        <v>16096</v>
      </c>
      <c r="D525" s="811">
        <v>726</v>
      </c>
      <c r="E525" s="811">
        <v>805</v>
      </c>
      <c r="F525" s="811">
        <v>807</v>
      </c>
      <c r="G525" s="811">
        <v>941</v>
      </c>
      <c r="H525" s="811">
        <v>957</v>
      </c>
      <c r="I525" s="811">
        <v>1068</v>
      </c>
      <c r="J525" s="811">
        <v>952</v>
      </c>
      <c r="K525" s="811">
        <v>1031</v>
      </c>
      <c r="L525" s="811">
        <v>1103</v>
      </c>
      <c r="M525" s="811">
        <v>1096</v>
      </c>
      <c r="N525" s="811">
        <v>1164</v>
      </c>
      <c r="O525" s="811">
        <v>1231</v>
      </c>
      <c r="P525" s="811">
        <v>1123</v>
      </c>
      <c r="Q525" s="811">
        <v>799</v>
      </c>
      <c r="R525" s="811">
        <v>859</v>
      </c>
      <c r="S525" s="811">
        <v>761</v>
      </c>
      <c r="T525" s="811">
        <v>468</v>
      </c>
      <c r="U525" s="811">
        <v>205</v>
      </c>
      <c r="V525" s="811">
        <v>13221</v>
      </c>
      <c r="W525" s="812">
        <v>42.7</v>
      </c>
      <c r="X525" s="809" t="s">
        <v>326</v>
      </c>
      <c r="Y525" s="847"/>
      <c r="Z525" s="369"/>
    </row>
    <row r="526" spans="1:26" s="526" customFormat="1" ht="12.95" customHeight="1" x14ac:dyDescent="0.15">
      <c r="A526" s="844" t="s">
        <v>97</v>
      </c>
      <c r="B526" s="813" t="s">
        <v>324</v>
      </c>
      <c r="C526" s="814">
        <v>51863</v>
      </c>
      <c r="D526" s="815">
        <v>2079</v>
      </c>
      <c r="E526" s="815">
        <v>2427</v>
      </c>
      <c r="F526" s="815">
        <v>2465</v>
      </c>
      <c r="G526" s="815">
        <v>2980</v>
      </c>
      <c r="H526" s="815">
        <v>3041</v>
      </c>
      <c r="I526" s="815">
        <v>3074</v>
      </c>
      <c r="J526" s="815">
        <v>3208</v>
      </c>
      <c r="K526" s="815">
        <v>3350</v>
      </c>
      <c r="L526" s="815">
        <v>3193</v>
      </c>
      <c r="M526" s="815">
        <v>3234</v>
      </c>
      <c r="N526" s="815">
        <v>3624</v>
      </c>
      <c r="O526" s="815">
        <v>4482</v>
      </c>
      <c r="P526" s="815">
        <v>4160</v>
      </c>
      <c r="Q526" s="815">
        <v>2606</v>
      </c>
      <c r="R526" s="815">
        <v>3013</v>
      </c>
      <c r="S526" s="815">
        <v>2570</v>
      </c>
      <c r="T526" s="815">
        <v>1636</v>
      </c>
      <c r="U526" s="815">
        <v>721</v>
      </c>
      <c r="V526" s="815">
        <v>43160</v>
      </c>
      <c r="W526" s="816">
        <v>43.9</v>
      </c>
      <c r="X526" s="813" t="s">
        <v>324</v>
      </c>
      <c r="Y526" s="844" t="s">
        <v>97</v>
      </c>
      <c r="Z526" s="369"/>
    </row>
    <row r="527" spans="1:26" s="526" customFormat="1" ht="12.95" customHeight="1" x14ac:dyDescent="0.15">
      <c r="A527" s="847"/>
      <c r="B527" s="809" t="s">
        <v>325</v>
      </c>
      <c r="C527" s="810">
        <v>25679</v>
      </c>
      <c r="D527" s="811">
        <v>1032</v>
      </c>
      <c r="E527" s="811">
        <v>1221</v>
      </c>
      <c r="F527" s="811">
        <v>1246</v>
      </c>
      <c r="G527" s="811">
        <v>1505</v>
      </c>
      <c r="H527" s="811">
        <v>1598</v>
      </c>
      <c r="I527" s="811">
        <v>1640</v>
      </c>
      <c r="J527" s="811">
        <v>1674</v>
      </c>
      <c r="K527" s="811">
        <v>1752</v>
      </c>
      <c r="L527" s="811">
        <v>1671</v>
      </c>
      <c r="M527" s="811">
        <v>1585</v>
      </c>
      <c r="N527" s="811">
        <v>1864</v>
      </c>
      <c r="O527" s="811">
        <v>2251</v>
      </c>
      <c r="P527" s="811">
        <v>2095</v>
      </c>
      <c r="Q527" s="811">
        <v>1211</v>
      </c>
      <c r="R527" s="811">
        <v>1361</v>
      </c>
      <c r="S527" s="811">
        <v>1084</v>
      </c>
      <c r="T527" s="811">
        <v>647</v>
      </c>
      <c r="U527" s="811">
        <v>242</v>
      </c>
      <c r="V527" s="811">
        <v>21328</v>
      </c>
      <c r="W527" s="812">
        <v>42.8</v>
      </c>
      <c r="X527" s="809" t="s">
        <v>325</v>
      </c>
      <c r="Y527" s="847"/>
      <c r="Z527" s="369"/>
    </row>
    <row r="528" spans="1:26" s="526" customFormat="1" ht="12.95" customHeight="1" x14ac:dyDescent="0.15">
      <c r="A528" s="844"/>
      <c r="B528" s="813" t="s">
        <v>326</v>
      </c>
      <c r="C528" s="814">
        <v>26184</v>
      </c>
      <c r="D528" s="815">
        <v>1047</v>
      </c>
      <c r="E528" s="815">
        <v>1206</v>
      </c>
      <c r="F528" s="815">
        <v>1219</v>
      </c>
      <c r="G528" s="815">
        <v>1475</v>
      </c>
      <c r="H528" s="815">
        <v>1443</v>
      </c>
      <c r="I528" s="815">
        <v>1434</v>
      </c>
      <c r="J528" s="815">
        <v>1534</v>
      </c>
      <c r="K528" s="815">
        <v>1598</v>
      </c>
      <c r="L528" s="815">
        <v>1522</v>
      </c>
      <c r="M528" s="815">
        <v>1649</v>
      </c>
      <c r="N528" s="815">
        <v>1760</v>
      </c>
      <c r="O528" s="815">
        <v>2231</v>
      </c>
      <c r="P528" s="815">
        <v>2065</v>
      </c>
      <c r="Q528" s="815">
        <v>1395</v>
      </c>
      <c r="R528" s="815">
        <v>1652</v>
      </c>
      <c r="S528" s="815">
        <v>1486</v>
      </c>
      <c r="T528" s="815">
        <v>989</v>
      </c>
      <c r="U528" s="815">
        <v>479</v>
      </c>
      <c r="V528" s="815">
        <v>21832</v>
      </c>
      <c r="W528" s="816">
        <v>45.1</v>
      </c>
      <c r="X528" s="813" t="s">
        <v>326</v>
      </c>
      <c r="Y528" s="844"/>
      <c r="Z528" s="369"/>
    </row>
    <row r="529" spans="1:26" s="526" customFormat="1" ht="12.95" customHeight="1" x14ac:dyDescent="0.15">
      <c r="A529" s="845" t="s">
        <v>98</v>
      </c>
      <c r="B529" s="809" t="s">
        <v>324</v>
      </c>
      <c r="C529" s="810">
        <v>8389</v>
      </c>
      <c r="D529" s="811">
        <v>169</v>
      </c>
      <c r="E529" s="811">
        <v>272</v>
      </c>
      <c r="F529" s="811">
        <v>301</v>
      </c>
      <c r="G529" s="811">
        <v>321</v>
      </c>
      <c r="H529" s="811">
        <v>331</v>
      </c>
      <c r="I529" s="811">
        <v>343</v>
      </c>
      <c r="J529" s="811">
        <v>328</v>
      </c>
      <c r="K529" s="811">
        <v>400</v>
      </c>
      <c r="L529" s="811">
        <v>453</v>
      </c>
      <c r="M529" s="811">
        <v>489</v>
      </c>
      <c r="N529" s="811">
        <v>547</v>
      </c>
      <c r="O529" s="811">
        <v>666</v>
      </c>
      <c r="P529" s="811">
        <v>659</v>
      </c>
      <c r="Q529" s="811">
        <v>645</v>
      </c>
      <c r="R529" s="811">
        <v>835</v>
      </c>
      <c r="S529" s="811">
        <v>868</v>
      </c>
      <c r="T529" s="811">
        <v>568</v>
      </c>
      <c r="U529" s="811">
        <v>194</v>
      </c>
      <c r="V529" s="811">
        <v>7452</v>
      </c>
      <c r="W529" s="812">
        <v>52.5</v>
      </c>
      <c r="X529" s="809" t="s">
        <v>324</v>
      </c>
      <c r="Y529" s="845" t="s">
        <v>98</v>
      </c>
      <c r="Z529" s="369"/>
    </row>
    <row r="530" spans="1:26" s="526" customFormat="1" ht="12.95" customHeight="1" x14ac:dyDescent="0.15">
      <c r="A530" s="844"/>
      <c r="B530" s="813" t="s">
        <v>325</v>
      </c>
      <c r="C530" s="814">
        <v>4288</v>
      </c>
      <c r="D530" s="815">
        <v>94</v>
      </c>
      <c r="E530" s="815">
        <v>135</v>
      </c>
      <c r="F530" s="815">
        <v>145</v>
      </c>
      <c r="G530" s="815">
        <v>158</v>
      </c>
      <c r="H530" s="815">
        <v>189</v>
      </c>
      <c r="I530" s="815">
        <v>198</v>
      </c>
      <c r="J530" s="815">
        <v>180</v>
      </c>
      <c r="K530" s="815">
        <v>215</v>
      </c>
      <c r="L530" s="815">
        <v>257</v>
      </c>
      <c r="M530" s="815">
        <v>293</v>
      </c>
      <c r="N530" s="815">
        <v>315</v>
      </c>
      <c r="O530" s="815">
        <v>392</v>
      </c>
      <c r="P530" s="815">
        <v>342</v>
      </c>
      <c r="Q530" s="815">
        <v>320</v>
      </c>
      <c r="R530" s="815">
        <v>379</v>
      </c>
      <c r="S530" s="815">
        <v>370</v>
      </c>
      <c r="T530" s="815">
        <v>242</v>
      </c>
      <c r="U530" s="815">
        <v>64</v>
      </c>
      <c r="V530" s="815">
        <v>3813</v>
      </c>
      <c r="W530" s="816">
        <v>50.8</v>
      </c>
      <c r="X530" s="813" t="s">
        <v>325</v>
      </c>
      <c r="Y530" s="844"/>
      <c r="Z530" s="369"/>
    </row>
    <row r="531" spans="1:26" s="526" customFormat="1" ht="12.95" customHeight="1" x14ac:dyDescent="0.15">
      <c r="A531" s="845"/>
      <c r="B531" s="809" t="s">
        <v>326</v>
      </c>
      <c r="C531" s="810">
        <v>4101</v>
      </c>
      <c r="D531" s="811">
        <v>75</v>
      </c>
      <c r="E531" s="811">
        <v>137</v>
      </c>
      <c r="F531" s="811">
        <v>156</v>
      </c>
      <c r="G531" s="811">
        <v>163</v>
      </c>
      <c r="H531" s="811">
        <v>142</v>
      </c>
      <c r="I531" s="811">
        <v>145</v>
      </c>
      <c r="J531" s="811">
        <v>148</v>
      </c>
      <c r="K531" s="811">
        <v>185</v>
      </c>
      <c r="L531" s="811">
        <v>196</v>
      </c>
      <c r="M531" s="811">
        <v>196</v>
      </c>
      <c r="N531" s="811">
        <v>232</v>
      </c>
      <c r="O531" s="811">
        <v>274</v>
      </c>
      <c r="P531" s="811">
        <v>317</v>
      </c>
      <c r="Q531" s="811">
        <v>325</v>
      </c>
      <c r="R531" s="811">
        <v>456</v>
      </c>
      <c r="S531" s="811">
        <v>498</v>
      </c>
      <c r="T531" s="811">
        <v>326</v>
      </c>
      <c r="U531" s="811">
        <v>130</v>
      </c>
      <c r="V531" s="811">
        <v>3639</v>
      </c>
      <c r="W531" s="812">
        <v>54.2</v>
      </c>
      <c r="X531" s="809" t="s">
        <v>326</v>
      </c>
      <c r="Y531" s="845"/>
      <c r="Z531" s="369"/>
    </row>
    <row r="532" spans="1:26" s="526" customFormat="1" ht="12.95" customHeight="1" x14ac:dyDescent="0.15">
      <c r="A532" s="844" t="s">
        <v>99</v>
      </c>
      <c r="B532" s="813" t="s">
        <v>324</v>
      </c>
      <c r="C532" s="814">
        <v>18463</v>
      </c>
      <c r="D532" s="815">
        <v>864</v>
      </c>
      <c r="E532" s="815">
        <v>892</v>
      </c>
      <c r="F532" s="815">
        <v>965</v>
      </c>
      <c r="G532" s="815">
        <v>1061</v>
      </c>
      <c r="H532" s="815">
        <v>1172</v>
      </c>
      <c r="I532" s="815">
        <v>1076</v>
      </c>
      <c r="J532" s="815">
        <v>1158</v>
      </c>
      <c r="K532" s="815">
        <v>1165</v>
      </c>
      <c r="L532" s="815">
        <v>1196</v>
      </c>
      <c r="M532" s="815">
        <v>1277</v>
      </c>
      <c r="N532" s="815">
        <v>1197</v>
      </c>
      <c r="O532" s="815">
        <v>1356</v>
      </c>
      <c r="P532" s="815">
        <v>1323</v>
      </c>
      <c r="Q532" s="815">
        <v>1009</v>
      </c>
      <c r="R532" s="815">
        <v>1114</v>
      </c>
      <c r="S532" s="815">
        <v>897</v>
      </c>
      <c r="T532" s="815">
        <v>544</v>
      </c>
      <c r="U532" s="815">
        <v>197</v>
      </c>
      <c r="V532" s="815">
        <v>15108</v>
      </c>
      <c r="W532" s="816">
        <v>42.9</v>
      </c>
      <c r="X532" s="813" t="s">
        <v>324</v>
      </c>
      <c r="Y532" s="844" t="s">
        <v>99</v>
      </c>
      <c r="Z532" s="369"/>
    </row>
    <row r="533" spans="1:26" s="526" customFormat="1" ht="12.95" customHeight="1" x14ac:dyDescent="0.15">
      <c r="A533" s="845"/>
      <c r="B533" s="809" t="s">
        <v>325</v>
      </c>
      <c r="C533" s="810">
        <v>9460</v>
      </c>
      <c r="D533" s="811">
        <v>456</v>
      </c>
      <c r="E533" s="811">
        <v>456</v>
      </c>
      <c r="F533" s="811">
        <v>504</v>
      </c>
      <c r="G533" s="811">
        <v>545</v>
      </c>
      <c r="H533" s="811">
        <v>609</v>
      </c>
      <c r="I533" s="811">
        <v>545</v>
      </c>
      <c r="J533" s="811">
        <v>613</v>
      </c>
      <c r="K533" s="811">
        <v>620</v>
      </c>
      <c r="L533" s="811">
        <v>619</v>
      </c>
      <c r="M533" s="811">
        <v>664</v>
      </c>
      <c r="N533" s="811">
        <v>656</v>
      </c>
      <c r="O533" s="811">
        <v>704</v>
      </c>
      <c r="P533" s="811">
        <v>707</v>
      </c>
      <c r="Q533" s="811">
        <v>514</v>
      </c>
      <c r="R533" s="811">
        <v>549</v>
      </c>
      <c r="S533" s="811">
        <v>389</v>
      </c>
      <c r="T533" s="811">
        <v>232</v>
      </c>
      <c r="U533" s="811">
        <v>78</v>
      </c>
      <c r="V533" s="811">
        <v>7729</v>
      </c>
      <c r="W533" s="812">
        <v>42.3</v>
      </c>
      <c r="X533" s="809" t="s">
        <v>325</v>
      </c>
      <c r="Y533" s="845"/>
      <c r="Z533" s="369"/>
    </row>
    <row r="534" spans="1:26" s="526" customFormat="1" ht="12.95" customHeight="1" x14ac:dyDescent="0.15">
      <c r="A534" s="844"/>
      <c r="B534" s="813" t="s">
        <v>326</v>
      </c>
      <c r="C534" s="814">
        <v>9003</v>
      </c>
      <c r="D534" s="815">
        <v>408</v>
      </c>
      <c r="E534" s="815">
        <v>436</v>
      </c>
      <c r="F534" s="815">
        <v>461</v>
      </c>
      <c r="G534" s="815">
        <v>516</v>
      </c>
      <c r="H534" s="815">
        <v>563</v>
      </c>
      <c r="I534" s="815">
        <v>531</v>
      </c>
      <c r="J534" s="815">
        <v>545</v>
      </c>
      <c r="K534" s="815">
        <v>545</v>
      </c>
      <c r="L534" s="815">
        <v>577</v>
      </c>
      <c r="M534" s="815">
        <v>613</v>
      </c>
      <c r="N534" s="815">
        <v>541</v>
      </c>
      <c r="O534" s="815">
        <v>652</v>
      </c>
      <c r="P534" s="815">
        <v>616</v>
      </c>
      <c r="Q534" s="815">
        <v>495</v>
      </c>
      <c r="R534" s="815">
        <v>565</v>
      </c>
      <c r="S534" s="815">
        <v>508</v>
      </c>
      <c r="T534" s="815">
        <v>312</v>
      </c>
      <c r="U534" s="815">
        <v>119</v>
      </c>
      <c r="V534" s="815">
        <v>7379</v>
      </c>
      <c r="W534" s="816">
        <v>43.6</v>
      </c>
      <c r="X534" s="813" t="s">
        <v>326</v>
      </c>
      <c r="Y534" s="844"/>
      <c r="Z534" s="369"/>
    </row>
    <row r="535" spans="1:26" s="526" customFormat="1" ht="12.95" customHeight="1" x14ac:dyDescent="0.15">
      <c r="A535" s="845" t="s">
        <v>100</v>
      </c>
      <c r="B535" s="809" t="s">
        <v>324</v>
      </c>
      <c r="C535" s="810">
        <v>13968</v>
      </c>
      <c r="D535" s="811">
        <v>561</v>
      </c>
      <c r="E535" s="811">
        <v>699</v>
      </c>
      <c r="F535" s="811">
        <v>719</v>
      </c>
      <c r="G535" s="811">
        <v>848</v>
      </c>
      <c r="H535" s="811">
        <v>828</v>
      </c>
      <c r="I535" s="811">
        <v>712</v>
      </c>
      <c r="J535" s="811">
        <v>805</v>
      </c>
      <c r="K535" s="811">
        <v>840</v>
      </c>
      <c r="L535" s="811">
        <v>879</v>
      </c>
      <c r="M535" s="811">
        <v>916</v>
      </c>
      <c r="N535" s="811">
        <v>831</v>
      </c>
      <c r="O535" s="811">
        <v>1002</v>
      </c>
      <c r="P535" s="811">
        <v>1094</v>
      </c>
      <c r="Q535" s="811">
        <v>812</v>
      </c>
      <c r="R535" s="811">
        <v>958</v>
      </c>
      <c r="S535" s="811">
        <v>799</v>
      </c>
      <c r="T535" s="811">
        <v>478</v>
      </c>
      <c r="U535" s="811">
        <v>187</v>
      </c>
      <c r="V535" s="811">
        <v>11507</v>
      </c>
      <c r="W535" s="812">
        <v>44.3</v>
      </c>
      <c r="X535" s="809" t="s">
        <v>324</v>
      </c>
      <c r="Y535" s="845" t="s">
        <v>100</v>
      </c>
      <c r="Z535" s="369"/>
    </row>
    <row r="536" spans="1:26" s="526" customFormat="1" ht="12.95" customHeight="1" x14ac:dyDescent="0.15">
      <c r="A536" s="844"/>
      <c r="B536" s="813" t="s">
        <v>325</v>
      </c>
      <c r="C536" s="814">
        <v>7174</v>
      </c>
      <c r="D536" s="815">
        <v>275</v>
      </c>
      <c r="E536" s="815">
        <v>350</v>
      </c>
      <c r="F536" s="815">
        <v>366</v>
      </c>
      <c r="G536" s="815">
        <v>451</v>
      </c>
      <c r="H536" s="815">
        <v>439</v>
      </c>
      <c r="I536" s="815">
        <v>380</v>
      </c>
      <c r="J536" s="815">
        <v>423</v>
      </c>
      <c r="K536" s="815">
        <v>449</v>
      </c>
      <c r="L536" s="815">
        <v>467</v>
      </c>
      <c r="M536" s="815">
        <v>510</v>
      </c>
      <c r="N536" s="815">
        <v>456</v>
      </c>
      <c r="O536" s="815">
        <v>552</v>
      </c>
      <c r="P536" s="815">
        <v>551</v>
      </c>
      <c r="Q536" s="815">
        <v>417</v>
      </c>
      <c r="R536" s="815">
        <v>475</v>
      </c>
      <c r="S536" s="815">
        <v>343</v>
      </c>
      <c r="T536" s="815">
        <v>207</v>
      </c>
      <c r="U536" s="815">
        <v>63</v>
      </c>
      <c r="V536" s="815">
        <v>5932</v>
      </c>
      <c r="W536" s="816">
        <v>43.6</v>
      </c>
      <c r="X536" s="813" t="s">
        <v>325</v>
      </c>
      <c r="Y536" s="844"/>
      <c r="Z536" s="369"/>
    </row>
    <row r="537" spans="1:26" s="526" customFormat="1" ht="12.95" customHeight="1" x14ac:dyDescent="0.15">
      <c r="A537" s="845"/>
      <c r="B537" s="809" t="s">
        <v>326</v>
      </c>
      <c r="C537" s="810">
        <v>6794</v>
      </c>
      <c r="D537" s="811">
        <v>286</v>
      </c>
      <c r="E537" s="811">
        <v>349</v>
      </c>
      <c r="F537" s="811">
        <v>353</v>
      </c>
      <c r="G537" s="811">
        <v>397</v>
      </c>
      <c r="H537" s="811">
        <v>389</v>
      </c>
      <c r="I537" s="811">
        <v>332</v>
      </c>
      <c r="J537" s="811">
        <v>382</v>
      </c>
      <c r="K537" s="811">
        <v>391</v>
      </c>
      <c r="L537" s="811">
        <v>412</v>
      </c>
      <c r="M537" s="811">
        <v>406</v>
      </c>
      <c r="N537" s="811">
        <v>375</v>
      </c>
      <c r="O537" s="811">
        <v>450</v>
      </c>
      <c r="P537" s="811">
        <v>543</v>
      </c>
      <c r="Q537" s="811">
        <v>395</v>
      </c>
      <c r="R537" s="811">
        <v>483</v>
      </c>
      <c r="S537" s="811">
        <v>456</v>
      </c>
      <c r="T537" s="811">
        <v>271</v>
      </c>
      <c r="U537" s="811">
        <v>124</v>
      </c>
      <c r="V537" s="811">
        <v>5575</v>
      </c>
      <c r="W537" s="812">
        <v>45.1</v>
      </c>
      <c r="X537" s="809" t="s">
        <v>326</v>
      </c>
      <c r="Y537" s="845"/>
      <c r="Z537" s="369"/>
    </row>
    <row r="538" spans="1:26" s="526" customFormat="1" ht="12.95" customHeight="1" x14ac:dyDescent="0.15">
      <c r="A538" s="844" t="s">
        <v>101</v>
      </c>
      <c r="B538" s="813" t="s">
        <v>324</v>
      </c>
      <c r="C538" s="814">
        <v>9150</v>
      </c>
      <c r="D538" s="815">
        <v>299</v>
      </c>
      <c r="E538" s="815">
        <v>366</v>
      </c>
      <c r="F538" s="815">
        <v>409</v>
      </c>
      <c r="G538" s="815">
        <v>450</v>
      </c>
      <c r="H538" s="815">
        <v>381</v>
      </c>
      <c r="I538" s="815">
        <v>418</v>
      </c>
      <c r="J538" s="815">
        <v>442</v>
      </c>
      <c r="K538" s="815">
        <v>524</v>
      </c>
      <c r="L538" s="815">
        <v>491</v>
      </c>
      <c r="M538" s="815">
        <v>470</v>
      </c>
      <c r="N538" s="815">
        <v>585</v>
      </c>
      <c r="O538" s="815">
        <v>869</v>
      </c>
      <c r="P538" s="815">
        <v>862</v>
      </c>
      <c r="Q538" s="815">
        <v>619</v>
      </c>
      <c r="R538" s="815">
        <v>640</v>
      </c>
      <c r="S538" s="815">
        <v>672</v>
      </c>
      <c r="T538" s="815">
        <v>441</v>
      </c>
      <c r="U538" s="815">
        <v>212</v>
      </c>
      <c r="V538" s="815">
        <v>7807</v>
      </c>
      <c r="W538" s="816">
        <v>48.5</v>
      </c>
      <c r="X538" s="813" t="s">
        <v>324</v>
      </c>
      <c r="Y538" s="844" t="s">
        <v>101</v>
      </c>
      <c r="Z538" s="369"/>
    </row>
    <row r="539" spans="1:26" s="526" customFormat="1" ht="12.95" customHeight="1" x14ac:dyDescent="0.15">
      <c r="A539" s="845"/>
      <c r="B539" s="809" t="s">
        <v>325</v>
      </c>
      <c r="C539" s="810">
        <v>4551</v>
      </c>
      <c r="D539" s="811">
        <v>164</v>
      </c>
      <c r="E539" s="811">
        <v>200</v>
      </c>
      <c r="F539" s="811">
        <v>214</v>
      </c>
      <c r="G539" s="811">
        <v>243</v>
      </c>
      <c r="H539" s="811">
        <v>189</v>
      </c>
      <c r="I539" s="811">
        <v>226</v>
      </c>
      <c r="J539" s="811">
        <v>233</v>
      </c>
      <c r="K539" s="811">
        <v>292</v>
      </c>
      <c r="L539" s="811">
        <v>272</v>
      </c>
      <c r="M539" s="811">
        <v>235</v>
      </c>
      <c r="N539" s="811">
        <v>297</v>
      </c>
      <c r="O539" s="811">
        <v>435</v>
      </c>
      <c r="P539" s="811">
        <v>422</v>
      </c>
      <c r="Q539" s="811">
        <v>297</v>
      </c>
      <c r="R539" s="811">
        <v>289</v>
      </c>
      <c r="S539" s="811">
        <v>294</v>
      </c>
      <c r="T539" s="811">
        <v>181</v>
      </c>
      <c r="U539" s="811">
        <v>68</v>
      </c>
      <c r="V539" s="811">
        <v>3836</v>
      </c>
      <c r="W539" s="812">
        <v>46.6</v>
      </c>
      <c r="X539" s="809" t="s">
        <v>325</v>
      </c>
      <c r="Y539" s="845"/>
      <c r="Z539" s="369"/>
    </row>
    <row r="540" spans="1:26" s="526" customFormat="1" ht="12.95" customHeight="1" x14ac:dyDescent="0.15">
      <c r="A540" s="844"/>
      <c r="B540" s="813" t="s">
        <v>326</v>
      </c>
      <c r="C540" s="814">
        <v>4599</v>
      </c>
      <c r="D540" s="815">
        <v>135</v>
      </c>
      <c r="E540" s="815">
        <v>166</v>
      </c>
      <c r="F540" s="815">
        <v>195</v>
      </c>
      <c r="G540" s="815">
        <v>207</v>
      </c>
      <c r="H540" s="815">
        <v>192</v>
      </c>
      <c r="I540" s="815">
        <v>192</v>
      </c>
      <c r="J540" s="815">
        <v>209</v>
      </c>
      <c r="K540" s="815">
        <v>232</v>
      </c>
      <c r="L540" s="815">
        <v>219</v>
      </c>
      <c r="M540" s="815">
        <v>235</v>
      </c>
      <c r="N540" s="815">
        <v>288</v>
      </c>
      <c r="O540" s="815">
        <v>434</v>
      </c>
      <c r="P540" s="815">
        <v>440</v>
      </c>
      <c r="Q540" s="815">
        <v>322</v>
      </c>
      <c r="R540" s="815">
        <v>351</v>
      </c>
      <c r="S540" s="815">
        <v>378</v>
      </c>
      <c r="T540" s="815">
        <v>260</v>
      </c>
      <c r="U540" s="815">
        <v>144</v>
      </c>
      <c r="V540" s="815">
        <v>3971</v>
      </c>
      <c r="W540" s="816">
        <v>50.3</v>
      </c>
      <c r="X540" s="813" t="s">
        <v>326</v>
      </c>
      <c r="Y540" s="844"/>
      <c r="Z540" s="369"/>
    </row>
    <row r="541" spans="1:26" s="526" customFormat="1" ht="12.95" customHeight="1" x14ac:dyDescent="0.15">
      <c r="A541" s="845" t="s">
        <v>102</v>
      </c>
      <c r="B541" s="809" t="s">
        <v>324</v>
      </c>
      <c r="C541" s="810">
        <v>14249</v>
      </c>
      <c r="D541" s="811">
        <v>387</v>
      </c>
      <c r="E541" s="811">
        <v>529</v>
      </c>
      <c r="F541" s="811">
        <v>491</v>
      </c>
      <c r="G541" s="811">
        <v>562</v>
      </c>
      <c r="H541" s="811">
        <v>581</v>
      </c>
      <c r="I541" s="811">
        <v>658</v>
      </c>
      <c r="J541" s="811">
        <v>766</v>
      </c>
      <c r="K541" s="811">
        <v>739</v>
      </c>
      <c r="L541" s="811">
        <v>713</v>
      </c>
      <c r="M541" s="811">
        <v>779</v>
      </c>
      <c r="N541" s="811">
        <v>858</v>
      </c>
      <c r="O541" s="811">
        <v>1258</v>
      </c>
      <c r="P541" s="811">
        <v>1342</v>
      </c>
      <c r="Q541" s="811">
        <v>1087</v>
      </c>
      <c r="R541" s="811">
        <v>1126</v>
      </c>
      <c r="S541" s="811">
        <v>1141</v>
      </c>
      <c r="T541" s="811">
        <v>810</v>
      </c>
      <c r="U541" s="811">
        <v>422</v>
      </c>
      <c r="V541" s="811">
        <v>12526</v>
      </c>
      <c r="W541" s="812">
        <v>50.6</v>
      </c>
      <c r="X541" s="809" t="s">
        <v>324</v>
      </c>
      <c r="Y541" s="845" t="s">
        <v>102</v>
      </c>
      <c r="Z541" s="369"/>
    </row>
    <row r="542" spans="1:26" s="526" customFormat="1" ht="12.95" customHeight="1" x14ac:dyDescent="0.15">
      <c r="A542" s="848"/>
      <c r="B542" s="813" t="s">
        <v>325</v>
      </c>
      <c r="C542" s="814">
        <v>7169</v>
      </c>
      <c r="D542" s="815">
        <v>200</v>
      </c>
      <c r="E542" s="815">
        <v>267</v>
      </c>
      <c r="F542" s="815">
        <v>271</v>
      </c>
      <c r="G542" s="815">
        <v>289</v>
      </c>
      <c r="H542" s="815">
        <v>298</v>
      </c>
      <c r="I542" s="815">
        <v>344</v>
      </c>
      <c r="J542" s="815">
        <v>433</v>
      </c>
      <c r="K542" s="815">
        <v>390</v>
      </c>
      <c r="L542" s="815">
        <v>390</v>
      </c>
      <c r="M542" s="815">
        <v>399</v>
      </c>
      <c r="N542" s="815">
        <v>443</v>
      </c>
      <c r="O542" s="815">
        <v>666</v>
      </c>
      <c r="P542" s="815">
        <v>694</v>
      </c>
      <c r="Q542" s="815">
        <v>543</v>
      </c>
      <c r="R542" s="815">
        <v>537</v>
      </c>
      <c r="S542" s="815">
        <v>504</v>
      </c>
      <c r="T542" s="815">
        <v>341</v>
      </c>
      <c r="U542" s="815">
        <v>160</v>
      </c>
      <c r="V542" s="815">
        <v>6267</v>
      </c>
      <c r="W542" s="816">
        <v>49.3</v>
      </c>
      <c r="X542" s="813" t="s">
        <v>325</v>
      </c>
      <c r="Y542" s="848"/>
      <c r="Z542" s="369"/>
    </row>
    <row r="543" spans="1:26" s="526" customFormat="1" ht="12.95" customHeight="1" x14ac:dyDescent="0.15">
      <c r="A543" s="847"/>
      <c r="B543" s="809" t="s">
        <v>326</v>
      </c>
      <c r="C543" s="810">
        <v>7080</v>
      </c>
      <c r="D543" s="811">
        <v>187</v>
      </c>
      <c r="E543" s="811">
        <v>262</v>
      </c>
      <c r="F543" s="811">
        <v>220</v>
      </c>
      <c r="G543" s="811">
        <v>273</v>
      </c>
      <c r="H543" s="811">
        <v>283</v>
      </c>
      <c r="I543" s="811">
        <v>314</v>
      </c>
      <c r="J543" s="811">
        <v>333</v>
      </c>
      <c r="K543" s="811">
        <v>349</v>
      </c>
      <c r="L543" s="811">
        <v>323</v>
      </c>
      <c r="M543" s="811">
        <v>380</v>
      </c>
      <c r="N543" s="811">
        <v>415</v>
      </c>
      <c r="O543" s="811">
        <v>592</v>
      </c>
      <c r="P543" s="811">
        <v>648</v>
      </c>
      <c r="Q543" s="811">
        <v>544</v>
      </c>
      <c r="R543" s="811">
        <v>589</v>
      </c>
      <c r="S543" s="811">
        <v>637</v>
      </c>
      <c r="T543" s="811">
        <v>469</v>
      </c>
      <c r="U543" s="811">
        <v>262</v>
      </c>
      <c r="V543" s="811">
        <v>6259</v>
      </c>
      <c r="W543" s="812">
        <v>51.9</v>
      </c>
      <c r="X543" s="809" t="s">
        <v>326</v>
      </c>
      <c r="Y543" s="847"/>
      <c r="Z543" s="369"/>
    </row>
    <row r="544" spans="1:26" s="857" customFormat="1" ht="12.95" customHeight="1" x14ac:dyDescent="0.15">
      <c r="A544" s="827" t="s">
        <v>150</v>
      </c>
      <c r="B544" s="807" t="s">
        <v>324</v>
      </c>
      <c r="C544" s="798">
        <v>92479</v>
      </c>
      <c r="D544" s="799">
        <v>3282</v>
      </c>
      <c r="E544" s="799">
        <v>3748</v>
      </c>
      <c r="F544" s="799">
        <v>4067</v>
      </c>
      <c r="G544" s="799">
        <v>4824</v>
      </c>
      <c r="H544" s="799">
        <v>5255</v>
      </c>
      <c r="I544" s="799">
        <v>5340</v>
      </c>
      <c r="J544" s="799">
        <v>5239</v>
      </c>
      <c r="K544" s="799">
        <v>5744</v>
      </c>
      <c r="L544" s="799">
        <v>5911</v>
      </c>
      <c r="M544" s="799">
        <v>6420</v>
      </c>
      <c r="N544" s="799">
        <v>6841</v>
      </c>
      <c r="O544" s="799">
        <v>7665</v>
      </c>
      <c r="P544" s="799">
        <v>7380</v>
      </c>
      <c r="Q544" s="799">
        <v>5159</v>
      </c>
      <c r="R544" s="799">
        <v>5607</v>
      </c>
      <c r="S544" s="799">
        <v>5278</v>
      </c>
      <c r="T544" s="799">
        <v>3091</v>
      </c>
      <c r="U544" s="799">
        <v>1628</v>
      </c>
      <c r="V544" s="799">
        <v>78433</v>
      </c>
      <c r="W544" s="800">
        <v>45.4</v>
      </c>
      <c r="X544" s="807" t="s">
        <v>324</v>
      </c>
      <c r="Y544" s="827" t="s">
        <v>150</v>
      </c>
      <c r="Z544" s="801"/>
    </row>
    <row r="545" spans="1:26" s="857" customFormat="1" ht="12.95" customHeight="1" x14ac:dyDescent="0.15">
      <c r="A545" s="820"/>
      <c r="B545" s="803" t="s">
        <v>325</v>
      </c>
      <c r="C545" s="804">
        <v>46768</v>
      </c>
      <c r="D545" s="805">
        <v>1662</v>
      </c>
      <c r="E545" s="805">
        <v>1938</v>
      </c>
      <c r="F545" s="805">
        <v>2097</v>
      </c>
      <c r="G545" s="805">
        <v>2480</v>
      </c>
      <c r="H545" s="805">
        <v>2752</v>
      </c>
      <c r="I545" s="805">
        <v>2791</v>
      </c>
      <c r="J545" s="805">
        <v>2761</v>
      </c>
      <c r="K545" s="805">
        <v>2978</v>
      </c>
      <c r="L545" s="805">
        <v>3037</v>
      </c>
      <c r="M545" s="805">
        <v>3395</v>
      </c>
      <c r="N545" s="805">
        <v>3591</v>
      </c>
      <c r="O545" s="805">
        <v>3933</v>
      </c>
      <c r="P545" s="805">
        <v>3746</v>
      </c>
      <c r="Q545" s="805">
        <v>2585</v>
      </c>
      <c r="R545" s="805">
        <v>2702</v>
      </c>
      <c r="S545" s="805">
        <v>2381</v>
      </c>
      <c r="T545" s="805">
        <v>1309</v>
      </c>
      <c r="U545" s="805">
        <v>630</v>
      </c>
      <c r="V545" s="805">
        <v>39560</v>
      </c>
      <c r="W545" s="806">
        <v>44.6</v>
      </c>
      <c r="X545" s="803" t="s">
        <v>325</v>
      </c>
      <c r="Y545" s="820"/>
      <c r="Z545" s="801"/>
    </row>
    <row r="546" spans="1:26" s="857" customFormat="1" ht="12.95" customHeight="1" x14ac:dyDescent="0.15">
      <c r="A546" s="841"/>
      <c r="B546" s="807" t="s">
        <v>326</v>
      </c>
      <c r="C546" s="798">
        <v>45711</v>
      </c>
      <c r="D546" s="799">
        <v>1620</v>
      </c>
      <c r="E546" s="799">
        <v>1810</v>
      </c>
      <c r="F546" s="799">
        <v>1970</v>
      </c>
      <c r="G546" s="799">
        <v>2344</v>
      </c>
      <c r="H546" s="799">
        <v>2503</v>
      </c>
      <c r="I546" s="799">
        <v>2549</v>
      </c>
      <c r="J546" s="799">
        <v>2478</v>
      </c>
      <c r="K546" s="799">
        <v>2766</v>
      </c>
      <c r="L546" s="799">
        <v>2874</v>
      </c>
      <c r="M546" s="799">
        <v>3025</v>
      </c>
      <c r="N546" s="799">
        <v>3250</v>
      </c>
      <c r="O546" s="799">
        <v>3732</v>
      </c>
      <c r="P546" s="799">
        <v>3634</v>
      </c>
      <c r="Q546" s="799">
        <v>2574</v>
      </c>
      <c r="R546" s="799">
        <v>2905</v>
      </c>
      <c r="S546" s="799">
        <v>2897</v>
      </c>
      <c r="T546" s="799">
        <v>1782</v>
      </c>
      <c r="U546" s="799">
        <v>998</v>
      </c>
      <c r="V546" s="799">
        <v>38873</v>
      </c>
      <c r="W546" s="800">
        <v>46.3</v>
      </c>
      <c r="X546" s="807" t="s">
        <v>326</v>
      </c>
      <c r="Y546" s="841"/>
      <c r="Z546" s="801"/>
    </row>
    <row r="547" spans="1:26" s="858" customFormat="1" ht="12.95" customHeight="1" x14ac:dyDescent="0.2">
      <c r="A547" s="842" t="s">
        <v>110</v>
      </c>
      <c r="B547" s="836" t="s">
        <v>324</v>
      </c>
      <c r="C547" s="837">
        <v>57928</v>
      </c>
      <c r="D547" s="838">
        <v>2191</v>
      </c>
      <c r="E547" s="838">
        <v>2415</v>
      </c>
      <c r="F547" s="838">
        <v>2661</v>
      </c>
      <c r="G547" s="838">
        <v>3158</v>
      </c>
      <c r="H547" s="838">
        <v>3420</v>
      </c>
      <c r="I547" s="838">
        <v>3527</v>
      </c>
      <c r="J547" s="838">
        <v>3462</v>
      </c>
      <c r="K547" s="838">
        <v>3744</v>
      </c>
      <c r="L547" s="838">
        <v>3898</v>
      </c>
      <c r="M547" s="838">
        <v>4104</v>
      </c>
      <c r="N547" s="838">
        <v>4348</v>
      </c>
      <c r="O547" s="838">
        <v>4728</v>
      </c>
      <c r="P547" s="838">
        <v>4630</v>
      </c>
      <c r="Q547" s="838">
        <v>3136</v>
      </c>
      <c r="R547" s="838">
        <v>3184</v>
      </c>
      <c r="S547" s="838">
        <v>2821</v>
      </c>
      <c r="T547" s="838">
        <v>1664</v>
      </c>
      <c r="U547" s="838">
        <v>837</v>
      </c>
      <c r="V547" s="838">
        <v>48723</v>
      </c>
      <c r="W547" s="839">
        <v>44.2</v>
      </c>
      <c r="X547" s="836" t="s">
        <v>324</v>
      </c>
      <c r="Y547" s="842" t="s">
        <v>110</v>
      </c>
      <c r="Z547" s="833"/>
    </row>
    <row r="548" spans="1:26" s="858" customFormat="1" ht="12.95" customHeight="1" x14ac:dyDescent="0.2">
      <c r="A548" s="843"/>
      <c r="B548" s="829" t="s">
        <v>325</v>
      </c>
      <c r="C548" s="830">
        <v>29108</v>
      </c>
      <c r="D548" s="831">
        <v>1119</v>
      </c>
      <c r="E548" s="831">
        <v>1275</v>
      </c>
      <c r="F548" s="831">
        <v>1351</v>
      </c>
      <c r="G548" s="831">
        <v>1608</v>
      </c>
      <c r="H548" s="831">
        <v>1787</v>
      </c>
      <c r="I548" s="831">
        <v>1822</v>
      </c>
      <c r="J548" s="831">
        <v>1777</v>
      </c>
      <c r="K548" s="831">
        <v>1923</v>
      </c>
      <c r="L548" s="831">
        <v>1948</v>
      </c>
      <c r="M548" s="831">
        <v>2158</v>
      </c>
      <c r="N548" s="831">
        <v>2243</v>
      </c>
      <c r="O548" s="831">
        <v>2392</v>
      </c>
      <c r="P548" s="831">
        <v>2323</v>
      </c>
      <c r="Q548" s="831">
        <v>1570</v>
      </c>
      <c r="R548" s="831">
        <v>1548</v>
      </c>
      <c r="S548" s="831">
        <v>1235</v>
      </c>
      <c r="T548" s="831">
        <v>715</v>
      </c>
      <c r="U548" s="831">
        <v>314</v>
      </c>
      <c r="V548" s="831">
        <v>24380</v>
      </c>
      <c r="W548" s="832">
        <v>43.4</v>
      </c>
      <c r="X548" s="829" t="s">
        <v>325</v>
      </c>
      <c r="Y548" s="843"/>
      <c r="Z548" s="833"/>
    </row>
    <row r="549" spans="1:26" s="858" customFormat="1" ht="12.95" customHeight="1" x14ac:dyDescent="0.2">
      <c r="A549" s="842"/>
      <c r="B549" s="836" t="s">
        <v>326</v>
      </c>
      <c r="C549" s="837">
        <v>28820</v>
      </c>
      <c r="D549" s="838">
        <v>1072</v>
      </c>
      <c r="E549" s="838">
        <v>1140</v>
      </c>
      <c r="F549" s="838">
        <v>1310</v>
      </c>
      <c r="G549" s="838">
        <v>1550</v>
      </c>
      <c r="H549" s="838">
        <v>1633</v>
      </c>
      <c r="I549" s="838">
        <v>1705</v>
      </c>
      <c r="J549" s="838">
        <v>1685</v>
      </c>
      <c r="K549" s="838">
        <v>1821</v>
      </c>
      <c r="L549" s="838">
        <v>1950</v>
      </c>
      <c r="M549" s="838">
        <v>1946</v>
      </c>
      <c r="N549" s="838">
        <v>2105</v>
      </c>
      <c r="O549" s="838">
        <v>2336</v>
      </c>
      <c r="P549" s="838">
        <v>2307</v>
      </c>
      <c r="Q549" s="838">
        <v>1566</v>
      </c>
      <c r="R549" s="838">
        <v>1636</v>
      </c>
      <c r="S549" s="838">
        <v>1586</v>
      </c>
      <c r="T549" s="838">
        <v>949</v>
      </c>
      <c r="U549" s="838">
        <v>523</v>
      </c>
      <c r="V549" s="838">
        <v>24343</v>
      </c>
      <c r="W549" s="839">
        <v>45</v>
      </c>
      <c r="X549" s="836" t="s">
        <v>326</v>
      </c>
      <c r="Y549" s="842"/>
      <c r="Z549" s="833"/>
    </row>
    <row r="550" spans="1:26" s="526" customFormat="1" ht="12.95" customHeight="1" x14ac:dyDescent="0.15">
      <c r="A550" s="844" t="s">
        <v>107</v>
      </c>
      <c r="B550" s="813" t="s">
        <v>324</v>
      </c>
      <c r="C550" s="814">
        <v>12307</v>
      </c>
      <c r="D550" s="815">
        <v>362</v>
      </c>
      <c r="E550" s="815">
        <v>410</v>
      </c>
      <c r="F550" s="815">
        <v>444</v>
      </c>
      <c r="G550" s="815">
        <v>536</v>
      </c>
      <c r="H550" s="815">
        <v>605</v>
      </c>
      <c r="I550" s="815">
        <v>614</v>
      </c>
      <c r="J550" s="815">
        <v>613</v>
      </c>
      <c r="K550" s="815">
        <v>687</v>
      </c>
      <c r="L550" s="815">
        <v>625</v>
      </c>
      <c r="M550" s="815">
        <v>767</v>
      </c>
      <c r="N550" s="815">
        <v>878</v>
      </c>
      <c r="O550" s="815">
        <v>1055</v>
      </c>
      <c r="P550" s="815">
        <v>1045</v>
      </c>
      <c r="Q550" s="815">
        <v>659</v>
      </c>
      <c r="R550" s="815">
        <v>992</v>
      </c>
      <c r="S550" s="815">
        <v>1119</v>
      </c>
      <c r="T550" s="815">
        <v>581</v>
      </c>
      <c r="U550" s="815">
        <v>315</v>
      </c>
      <c r="V550" s="815">
        <v>10762</v>
      </c>
      <c r="W550" s="816">
        <v>49.5</v>
      </c>
      <c r="X550" s="813" t="s">
        <v>324</v>
      </c>
      <c r="Y550" s="844" t="s">
        <v>107</v>
      </c>
      <c r="Z550" s="369"/>
    </row>
    <row r="551" spans="1:26" s="526" customFormat="1" ht="12.95" customHeight="1" x14ac:dyDescent="0.15">
      <c r="A551" s="845"/>
      <c r="B551" s="809" t="s">
        <v>325</v>
      </c>
      <c r="C551" s="810">
        <v>6261</v>
      </c>
      <c r="D551" s="811">
        <v>168</v>
      </c>
      <c r="E551" s="811">
        <v>222</v>
      </c>
      <c r="F551" s="811">
        <v>249</v>
      </c>
      <c r="G551" s="811">
        <v>283</v>
      </c>
      <c r="H551" s="811">
        <v>303</v>
      </c>
      <c r="I551" s="811">
        <v>337</v>
      </c>
      <c r="J551" s="811">
        <v>331</v>
      </c>
      <c r="K551" s="811">
        <v>384</v>
      </c>
      <c r="L551" s="811">
        <v>336</v>
      </c>
      <c r="M551" s="811">
        <v>421</v>
      </c>
      <c r="N551" s="811">
        <v>461</v>
      </c>
      <c r="O551" s="811">
        <v>563</v>
      </c>
      <c r="P551" s="811">
        <v>546</v>
      </c>
      <c r="Q551" s="811">
        <v>327</v>
      </c>
      <c r="R551" s="811">
        <v>454</v>
      </c>
      <c r="S551" s="811">
        <v>499</v>
      </c>
      <c r="T551" s="811">
        <v>250</v>
      </c>
      <c r="U551" s="811">
        <v>127</v>
      </c>
      <c r="V551" s="811">
        <v>5441</v>
      </c>
      <c r="W551" s="812">
        <v>48.2</v>
      </c>
      <c r="X551" s="809" t="s">
        <v>325</v>
      </c>
      <c r="Y551" s="845"/>
      <c r="Z551" s="369"/>
    </row>
    <row r="552" spans="1:26" s="526" customFormat="1" ht="12.95" customHeight="1" x14ac:dyDescent="0.15">
      <c r="A552" s="844"/>
      <c r="B552" s="813" t="s">
        <v>326</v>
      </c>
      <c r="C552" s="814">
        <v>6046</v>
      </c>
      <c r="D552" s="815">
        <v>194</v>
      </c>
      <c r="E552" s="815">
        <v>188</v>
      </c>
      <c r="F552" s="815">
        <v>195</v>
      </c>
      <c r="G552" s="815">
        <v>253</v>
      </c>
      <c r="H552" s="815">
        <v>302</v>
      </c>
      <c r="I552" s="815">
        <v>277</v>
      </c>
      <c r="J552" s="815">
        <v>282</v>
      </c>
      <c r="K552" s="815">
        <v>303</v>
      </c>
      <c r="L552" s="815">
        <v>289</v>
      </c>
      <c r="M552" s="815">
        <v>346</v>
      </c>
      <c r="N552" s="815">
        <v>417</v>
      </c>
      <c r="O552" s="815">
        <v>492</v>
      </c>
      <c r="P552" s="815">
        <v>499</v>
      </c>
      <c r="Q552" s="815">
        <v>332</v>
      </c>
      <c r="R552" s="815">
        <v>538</v>
      </c>
      <c r="S552" s="815">
        <v>620</v>
      </c>
      <c r="T552" s="815">
        <v>331</v>
      </c>
      <c r="U552" s="815">
        <v>188</v>
      </c>
      <c r="V552" s="815">
        <v>5321</v>
      </c>
      <c r="W552" s="816">
        <v>50.9</v>
      </c>
      <c r="X552" s="813" t="s">
        <v>326</v>
      </c>
      <c r="Y552" s="844"/>
      <c r="Z552" s="369"/>
    </row>
    <row r="553" spans="1:26" s="526" customFormat="1" ht="12.95" customHeight="1" x14ac:dyDescent="0.15">
      <c r="A553" s="845" t="s">
        <v>108</v>
      </c>
      <c r="B553" s="809" t="s">
        <v>324</v>
      </c>
      <c r="C553" s="810">
        <v>12126</v>
      </c>
      <c r="D553" s="811">
        <v>427</v>
      </c>
      <c r="E553" s="811">
        <v>532</v>
      </c>
      <c r="F553" s="811">
        <v>514</v>
      </c>
      <c r="G553" s="811">
        <v>622</v>
      </c>
      <c r="H553" s="811">
        <v>729</v>
      </c>
      <c r="I553" s="811">
        <v>692</v>
      </c>
      <c r="J553" s="811">
        <v>609</v>
      </c>
      <c r="K553" s="811">
        <v>612</v>
      </c>
      <c r="L553" s="811">
        <v>721</v>
      </c>
      <c r="M553" s="811">
        <v>808</v>
      </c>
      <c r="N553" s="811">
        <v>938</v>
      </c>
      <c r="O553" s="811">
        <v>1017</v>
      </c>
      <c r="P553" s="811">
        <v>859</v>
      </c>
      <c r="Q553" s="811">
        <v>719</v>
      </c>
      <c r="R553" s="811">
        <v>745</v>
      </c>
      <c r="S553" s="811">
        <v>798</v>
      </c>
      <c r="T553" s="811">
        <v>501</v>
      </c>
      <c r="U553" s="811">
        <v>283</v>
      </c>
      <c r="V553" s="811">
        <v>10287</v>
      </c>
      <c r="W553" s="812">
        <v>46.3</v>
      </c>
      <c r="X553" s="809" t="s">
        <v>324</v>
      </c>
      <c r="Y553" s="845" t="s">
        <v>108</v>
      </c>
      <c r="Z553" s="369"/>
    </row>
    <row r="554" spans="1:26" s="526" customFormat="1" ht="12.95" customHeight="1" x14ac:dyDescent="0.15">
      <c r="A554" s="851"/>
      <c r="B554" s="813" t="s">
        <v>325</v>
      </c>
      <c r="C554" s="814">
        <v>6259</v>
      </c>
      <c r="D554" s="815">
        <v>217</v>
      </c>
      <c r="E554" s="815">
        <v>267</v>
      </c>
      <c r="F554" s="815">
        <v>272</v>
      </c>
      <c r="G554" s="815">
        <v>333</v>
      </c>
      <c r="H554" s="815">
        <v>402</v>
      </c>
      <c r="I554" s="815">
        <v>366</v>
      </c>
      <c r="J554" s="815">
        <v>354</v>
      </c>
      <c r="K554" s="815">
        <v>306</v>
      </c>
      <c r="L554" s="815">
        <v>388</v>
      </c>
      <c r="M554" s="815">
        <v>414</v>
      </c>
      <c r="N554" s="815">
        <v>509</v>
      </c>
      <c r="O554" s="815">
        <v>536</v>
      </c>
      <c r="P554" s="815">
        <v>446</v>
      </c>
      <c r="Q554" s="815">
        <v>366</v>
      </c>
      <c r="R554" s="815">
        <v>355</v>
      </c>
      <c r="S554" s="815">
        <v>392</v>
      </c>
      <c r="T554" s="815">
        <v>222</v>
      </c>
      <c r="U554" s="815">
        <v>114</v>
      </c>
      <c r="V554" s="815">
        <v>5312</v>
      </c>
      <c r="W554" s="816">
        <v>45.5</v>
      </c>
      <c r="X554" s="813" t="s">
        <v>325</v>
      </c>
      <c r="Y554" s="851"/>
      <c r="Z554" s="369"/>
    </row>
    <row r="555" spans="1:26" s="526" customFormat="1" ht="12.95" customHeight="1" x14ac:dyDescent="0.15">
      <c r="A555" s="856"/>
      <c r="B555" s="809" t="s">
        <v>326</v>
      </c>
      <c r="C555" s="810">
        <v>5867</v>
      </c>
      <c r="D555" s="811">
        <v>210</v>
      </c>
      <c r="E555" s="811">
        <v>265</v>
      </c>
      <c r="F555" s="811">
        <v>242</v>
      </c>
      <c r="G555" s="811">
        <v>289</v>
      </c>
      <c r="H555" s="811">
        <v>327</v>
      </c>
      <c r="I555" s="811">
        <v>326</v>
      </c>
      <c r="J555" s="811">
        <v>255</v>
      </c>
      <c r="K555" s="811">
        <v>306</v>
      </c>
      <c r="L555" s="811">
        <v>333</v>
      </c>
      <c r="M555" s="811">
        <v>394</v>
      </c>
      <c r="N555" s="811">
        <v>429</v>
      </c>
      <c r="O555" s="811">
        <v>481</v>
      </c>
      <c r="P555" s="811">
        <v>413</v>
      </c>
      <c r="Q555" s="811">
        <v>353</v>
      </c>
      <c r="R555" s="811">
        <v>390</v>
      </c>
      <c r="S555" s="811">
        <v>406</v>
      </c>
      <c r="T555" s="811">
        <v>279</v>
      </c>
      <c r="U555" s="811">
        <v>169</v>
      </c>
      <c r="V555" s="811">
        <v>4975</v>
      </c>
      <c r="W555" s="812">
        <v>47.2</v>
      </c>
      <c r="X555" s="809" t="s">
        <v>326</v>
      </c>
      <c r="Y555" s="856"/>
      <c r="Z555" s="369"/>
    </row>
    <row r="556" spans="1:26" s="526" customFormat="1" ht="12.95" customHeight="1" x14ac:dyDescent="0.15">
      <c r="A556" s="844" t="s">
        <v>340</v>
      </c>
      <c r="B556" s="813" t="s">
        <v>324</v>
      </c>
      <c r="C556" s="814">
        <v>10118</v>
      </c>
      <c r="D556" s="815">
        <v>302</v>
      </c>
      <c r="E556" s="815">
        <v>391</v>
      </c>
      <c r="F556" s="815">
        <v>448</v>
      </c>
      <c r="G556" s="815">
        <v>508</v>
      </c>
      <c r="H556" s="815">
        <v>501</v>
      </c>
      <c r="I556" s="815">
        <v>507</v>
      </c>
      <c r="J556" s="815">
        <v>555</v>
      </c>
      <c r="K556" s="815">
        <v>701</v>
      </c>
      <c r="L556" s="815">
        <v>667</v>
      </c>
      <c r="M556" s="815">
        <v>741</v>
      </c>
      <c r="N556" s="815">
        <v>677</v>
      </c>
      <c r="O556" s="815">
        <v>865</v>
      </c>
      <c r="P556" s="815">
        <v>846</v>
      </c>
      <c r="Q556" s="815">
        <v>645</v>
      </c>
      <c r="R556" s="815">
        <v>686</v>
      </c>
      <c r="S556" s="815">
        <v>540</v>
      </c>
      <c r="T556" s="815">
        <v>345</v>
      </c>
      <c r="U556" s="815">
        <v>193</v>
      </c>
      <c r="V556" s="815">
        <v>8661</v>
      </c>
      <c r="W556" s="816">
        <v>46.5</v>
      </c>
      <c r="X556" s="813" t="s">
        <v>324</v>
      </c>
      <c r="Y556" s="844" t="s">
        <v>340</v>
      </c>
      <c r="Z556" s="369"/>
    </row>
    <row r="557" spans="1:26" s="526" customFormat="1" ht="12.95" customHeight="1" x14ac:dyDescent="0.15">
      <c r="A557" s="845"/>
      <c r="B557" s="809" t="s">
        <v>325</v>
      </c>
      <c r="C557" s="810">
        <v>5140</v>
      </c>
      <c r="D557" s="811">
        <v>158</v>
      </c>
      <c r="E557" s="811">
        <v>174</v>
      </c>
      <c r="F557" s="811">
        <v>225</v>
      </c>
      <c r="G557" s="811">
        <v>256</v>
      </c>
      <c r="H557" s="811">
        <v>260</v>
      </c>
      <c r="I557" s="811">
        <v>266</v>
      </c>
      <c r="J557" s="811">
        <v>299</v>
      </c>
      <c r="K557" s="811">
        <v>365</v>
      </c>
      <c r="L557" s="811">
        <v>365</v>
      </c>
      <c r="M557" s="811">
        <v>402</v>
      </c>
      <c r="N557" s="811">
        <v>378</v>
      </c>
      <c r="O557" s="811">
        <v>442</v>
      </c>
      <c r="P557" s="811">
        <v>431</v>
      </c>
      <c r="Q557" s="811">
        <v>322</v>
      </c>
      <c r="R557" s="811">
        <v>345</v>
      </c>
      <c r="S557" s="811">
        <v>255</v>
      </c>
      <c r="T557" s="811">
        <v>122</v>
      </c>
      <c r="U557" s="811">
        <v>75</v>
      </c>
      <c r="V557" s="811">
        <v>4427</v>
      </c>
      <c r="W557" s="812">
        <v>45.9</v>
      </c>
      <c r="X557" s="809" t="s">
        <v>325</v>
      </c>
      <c r="Y557" s="845"/>
      <c r="Z557" s="369"/>
    </row>
    <row r="558" spans="1:26" s="526" customFormat="1" ht="12.95" customHeight="1" x14ac:dyDescent="0.15">
      <c r="A558" s="844"/>
      <c r="B558" s="813" t="s">
        <v>326</v>
      </c>
      <c r="C558" s="814">
        <v>4978</v>
      </c>
      <c r="D558" s="815">
        <v>144</v>
      </c>
      <c r="E558" s="815">
        <v>217</v>
      </c>
      <c r="F558" s="815">
        <v>223</v>
      </c>
      <c r="G558" s="815">
        <v>252</v>
      </c>
      <c r="H558" s="815">
        <v>241</v>
      </c>
      <c r="I558" s="815">
        <v>241</v>
      </c>
      <c r="J558" s="815">
        <v>256</v>
      </c>
      <c r="K558" s="815">
        <v>336</v>
      </c>
      <c r="L558" s="815">
        <v>302</v>
      </c>
      <c r="M558" s="815">
        <v>339</v>
      </c>
      <c r="N558" s="815">
        <v>299</v>
      </c>
      <c r="O558" s="815">
        <v>423</v>
      </c>
      <c r="P558" s="815">
        <v>415</v>
      </c>
      <c r="Q558" s="815">
        <v>323</v>
      </c>
      <c r="R558" s="815">
        <v>341</v>
      </c>
      <c r="S558" s="815">
        <v>285</v>
      </c>
      <c r="T558" s="815">
        <v>223</v>
      </c>
      <c r="U558" s="815">
        <v>118</v>
      </c>
      <c r="V558" s="815">
        <v>4234</v>
      </c>
      <c r="W558" s="816">
        <v>47.1</v>
      </c>
      <c r="X558" s="813" t="s">
        <v>326</v>
      </c>
      <c r="Y558" s="844"/>
      <c r="Z558" s="369"/>
    </row>
    <row r="559" spans="1:26" s="857" customFormat="1" ht="15.95" customHeight="1" x14ac:dyDescent="0.15">
      <c r="A559" s="818" t="s">
        <v>151</v>
      </c>
      <c r="B559" s="803" t="s">
        <v>324</v>
      </c>
      <c r="C559" s="804">
        <v>199395</v>
      </c>
      <c r="D559" s="805">
        <v>8990</v>
      </c>
      <c r="E559" s="805">
        <v>10134</v>
      </c>
      <c r="F559" s="805">
        <v>10414</v>
      </c>
      <c r="G559" s="805">
        <v>12134</v>
      </c>
      <c r="H559" s="805">
        <v>12545</v>
      </c>
      <c r="I559" s="805">
        <v>12729</v>
      </c>
      <c r="J559" s="805">
        <v>13013</v>
      </c>
      <c r="K559" s="805">
        <v>13486</v>
      </c>
      <c r="L559" s="805">
        <v>12758</v>
      </c>
      <c r="M559" s="805">
        <v>12735</v>
      </c>
      <c r="N559" s="805">
        <v>14657</v>
      </c>
      <c r="O559" s="805">
        <v>17665</v>
      </c>
      <c r="P559" s="805">
        <v>15085</v>
      </c>
      <c r="Q559" s="805">
        <v>9229</v>
      </c>
      <c r="R559" s="805">
        <v>8949</v>
      </c>
      <c r="S559" s="805">
        <v>8082</v>
      </c>
      <c r="T559" s="805">
        <v>4791</v>
      </c>
      <c r="U559" s="805">
        <v>1999</v>
      </c>
      <c r="V559" s="805">
        <v>162595</v>
      </c>
      <c r="W559" s="806">
        <v>41.9</v>
      </c>
      <c r="X559" s="803" t="s">
        <v>324</v>
      </c>
      <c r="Y559" s="818" t="s">
        <v>151</v>
      </c>
      <c r="Z559" s="801"/>
    </row>
    <row r="560" spans="1:26" s="857" customFormat="1" ht="12" customHeight="1" x14ac:dyDescent="0.15">
      <c r="A560" s="819"/>
      <c r="B560" s="807" t="s">
        <v>325</v>
      </c>
      <c r="C560" s="798">
        <v>98370</v>
      </c>
      <c r="D560" s="799">
        <v>4725</v>
      </c>
      <c r="E560" s="799">
        <v>5171</v>
      </c>
      <c r="F560" s="799">
        <v>5339</v>
      </c>
      <c r="G560" s="799">
        <v>6295</v>
      </c>
      <c r="H560" s="799">
        <v>6485</v>
      </c>
      <c r="I560" s="799">
        <v>6760</v>
      </c>
      <c r="J560" s="799">
        <v>6793</v>
      </c>
      <c r="K560" s="799">
        <v>6936</v>
      </c>
      <c r="L560" s="799">
        <v>6507</v>
      </c>
      <c r="M560" s="799">
        <v>6243</v>
      </c>
      <c r="N560" s="799">
        <v>7240</v>
      </c>
      <c r="O560" s="799">
        <v>8715</v>
      </c>
      <c r="P560" s="799">
        <v>7351</v>
      </c>
      <c r="Q560" s="799">
        <v>4240</v>
      </c>
      <c r="R560" s="799">
        <v>3751</v>
      </c>
      <c r="S560" s="799">
        <v>3334</v>
      </c>
      <c r="T560" s="799">
        <v>1835</v>
      </c>
      <c r="U560" s="799">
        <v>650</v>
      </c>
      <c r="V560" s="799">
        <v>79363</v>
      </c>
      <c r="W560" s="800">
        <v>40.4</v>
      </c>
      <c r="X560" s="807" t="s">
        <v>325</v>
      </c>
      <c r="Y560" s="819"/>
      <c r="Z560" s="801"/>
    </row>
    <row r="561" spans="1:26" s="857" customFormat="1" ht="12" customHeight="1" x14ac:dyDescent="0.15">
      <c r="A561" s="840"/>
      <c r="B561" s="803" t="s">
        <v>326</v>
      </c>
      <c r="C561" s="804">
        <v>101025</v>
      </c>
      <c r="D561" s="805">
        <v>4265</v>
      </c>
      <c r="E561" s="805">
        <v>4963</v>
      </c>
      <c r="F561" s="805">
        <v>5075</v>
      </c>
      <c r="G561" s="805">
        <v>5839</v>
      </c>
      <c r="H561" s="805">
        <v>6060</v>
      </c>
      <c r="I561" s="805">
        <v>5969</v>
      </c>
      <c r="J561" s="805">
        <v>6220</v>
      </c>
      <c r="K561" s="805">
        <v>6550</v>
      </c>
      <c r="L561" s="805">
        <v>6251</v>
      </c>
      <c r="M561" s="805">
        <v>6492</v>
      </c>
      <c r="N561" s="805">
        <v>7417</v>
      </c>
      <c r="O561" s="805">
        <v>8950</v>
      </c>
      <c r="P561" s="805">
        <v>7734</v>
      </c>
      <c r="Q561" s="805">
        <v>4989</v>
      </c>
      <c r="R561" s="805">
        <v>5198</v>
      </c>
      <c r="S561" s="805">
        <v>4748</v>
      </c>
      <c r="T561" s="805">
        <v>2956</v>
      </c>
      <c r="U561" s="805">
        <v>1349</v>
      </c>
      <c r="V561" s="805">
        <v>83232</v>
      </c>
      <c r="W561" s="806">
        <v>43.2</v>
      </c>
      <c r="X561" s="803" t="s">
        <v>326</v>
      </c>
      <c r="Y561" s="840"/>
      <c r="Z561" s="801"/>
    </row>
    <row r="562" spans="1:26" s="858" customFormat="1" ht="15.95" customHeight="1" x14ac:dyDescent="0.2">
      <c r="A562" s="843" t="s">
        <v>226</v>
      </c>
      <c r="B562" s="829" t="s">
        <v>324</v>
      </c>
      <c r="C562" s="830">
        <v>108209</v>
      </c>
      <c r="D562" s="831">
        <v>5139</v>
      </c>
      <c r="E562" s="831">
        <v>5663</v>
      </c>
      <c r="F562" s="831">
        <v>5845</v>
      </c>
      <c r="G562" s="831">
        <v>6782</v>
      </c>
      <c r="H562" s="831">
        <v>7086</v>
      </c>
      <c r="I562" s="831">
        <v>7475</v>
      </c>
      <c r="J562" s="831">
        <v>7365</v>
      </c>
      <c r="K562" s="831">
        <v>7510</v>
      </c>
      <c r="L562" s="831">
        <v>6861</v>
      </c>
      <c r="M562" s="831">
        <v>6984</v>
      </c>
      <c r="N562" s="831">
        <v>8004</v>
      </c>
      <c r="O562" s="831">
        <v>9510</v>
      </c>
      <c r="P562" s="831">
        <v>7892</v>
      </c>
      <c r="Q562" s="831">
        <v>4633</v>
      </c>
      <c r="R562" s="831">
        <v>4428</v>
      </c>
      <c r="S562" s="831">
        <v>3950</v>
      </c>
      <c r="T562" s="831">
        <v>2190</v>
      </c>
      <c r="U562" s="831">
        <v>892</v>
      </c>
      <c r="V562" s="831">
        <v>87494</v>
      </c>
      <c r="W562" s="832">
        <v>40.799999999999997</v>
      </c>
      <c r="X562" s="829" t="s">
        <v>324</v>
      </c>
      <c r="Y562" s="843" t="s">
        <v>226</v>
      </c>
      <c r="Z562" s="833"/>
    </row>
    <row r="563" spans="1:26" s="858" customFormat="1" ht="11.85" customHeight="1" x14ac:dyDescent="0.2">
      <c r="A563" s="842"/>
      <c r="B563" s="836" t="s">
        <v>325</v>
      </c>
      <c r="C563" s="837">
        <v>53445</v>
      </c>
      <c r="D563" s="838">
        <v>2702</v>
      </c>
      <c r="E563" s="838">
        <v>2863</v>
      </c>
      <c r="F563" s="838">
        <v>2996</v>
      </c>
      <c r="G563" s="838">
        <v>3492</v>
      </c>
      <c r="H563" s="838">
        <v>3643</v>
      </c>
      <c r="I563" s="838">
        <v>3945</v>
      </c>
      <c r="J563" s="838">
        <v>3852</v>
      </c>
      <c r="K563" s="838">
        <v>3831</v>
      </c>
      <c r="L563" s="838">
        <v>3474</v>
      </c>
      <c r="M563" s="838">
        <v>3401</v>
      </c>
      <c r="N563" s="838">
        <v>3951</v>
      </c>
      <c r="O563" s="838">
        <v>4680</v>
      </c>
      <c r="P563" s="838">
        <v>3868</v>
      </c>
      <c r="Q563" s="838">
        <v>2144</v>
      </c>
      <c r="R563" s="838">
        <v>1844</v>
      </c>
      <c r="S563" s="838">
        <v>1620</v>
      </c>
      <c r="T563" s="838">
        <v>844</v>
      </c>
      <c r="U563" s="838">
        <v>295</v>
      </c>
      <c r="V563" s="838">
        <v>42794</v>
      </c>
      <c r="W563" s="839">
        <v>39.5</v>
      </c>
      <c r="X563" s="836" t="s">
        <v>325</v>
      </c>
      <c r="Y563" s="842"/>
      <c r="Z563" s="833"/>
    </row>
    <row r="564" spans="1:26" s="858" customFormat="1" ht="11.85" customHeight="1" x14ac:dyDescent="0.2">
      <c r="A564" s="843"/>
      <c r="B564" s="829" t="s">
        <v>326</v>
      </c>
      <c r="C564" s="830">
        <v>54764</v>
      </c>
      <c r="D564" s="831">
        <v>2437</v>
      </c>
      <c r="E564" s="831">
        <v>2800</v>
      </c>
      <c r="F564" s="831">
        <v>2849</v>
      </c>
      <c r="G564" s="831">
        <v>3290</v>
      </c>
      <c r="H564" s="831">
        <v>3443</v>
      </c>
      <c r="I564" s="831">
        <v>3530</v>
      </c>
      <c r="J564" s="831">
        <v>3513</v>
      </c>
      <c r="K564" s="831">
        <v>3679</v>
      </c>
      <c r="L564" s="831">
        <v>3387</v>
      </c>
      <c r="M564" s="831">
        <v>3583</v>
      </c>
      <c r="N564" s="831">
        <v>4053</v>
      </c>
      <c r="O564" s="831">
        <v>4830</v>
      </c>
      <c r="P564" s="831">
        <v>4024</v>
      </c>
      <c r="Q564" s="831">
        <v>2489</v>
      </c>
      <c r="R564" s="831">
        <v>2584</v>
      </c>
      <c r="S564" s="831">
        <v>2330</v>
      </c>
      <c r="T564" s="831">
        <v>1346</v>
      </c>
      <c r="U564" s="831">
        <v>597</v>
      </c>
      <c r="V564" s="831">
        <v>44700</v>
      </c>
      <c r="W564" s="832">
        <v>42</v>
      </c>
      <c r="X564" s="829" t="s">
        <v>326</v>
      </c>
      <c r="Y564" s="843"/>
      <c r="Z564" s="833"/>
    </row>
    <row r="565" spans="1:26" s="526" customFormat="1" ht="15.95" customHeight="1" x14ac:dyDescent="0.15">
      <c r="A565" s="844" t="s">
        <v>51</v>
      </c>
      <c r="B565" s="813" t="s">
        <v>324</v>
      </c>
      <c r="C565" s="814">
        <v>40902</v>
      </c>
      <c r="D565" s="815">
        <v>1659</v>
      </c>
      <c r="E565" s="815">
        <v>2068</v>
      </c>
      <c r="F565" s="815">
        <v>2082</v>
      </c>
      <c r="G565" s="815">
        <v>2469</v>
      </c>
      <c r="H565" s="815">
        <v>2487</v>
      </c>
      <c r="I565" s="815">
        <v>2466</v>
      </c>
      <c r="J565" s="815">
        <v>2576</v>
      </c>
      <c r="K565" s="815">
        <v>2617</v>
      </c>
      <c r="L565" s="815">
        <v>2703</v>
      </c>
      <c r="M565" s="815">
        <v>2603</v>
      </c>
      <c r="N565" s="815">
        <v>2902</v>
      </c>
      <c r="O565" s="815">
        <v>3534</v>
      </c>
      <c r="P565" s="815">
        <v>3111</v>
      </c>
      <c r="Q565" s="815">
        <v>2041</v>
      </c>
      <c r="R565" s="815">
        <v>2058</v>
      </c>
      <c r="S565" s="815">
        <v>1824</v>
      </c>
      <c r="T565" s="815">
        <v>1172</v>
      </c>
      <c r="U565" s="815">
        <v>530</v>
      </c>
      <c r="V565" s="815">
        <v>33649</v>
      </c>
      <c r="W565" s="816">
        <v>42.9</v>
      </c>
      <c r="X565" s="813" t="s">
        <v>324</v>
      </c>
      <c r="Y565" s="844" t="s">
        <v>51</v>
      </c>
      <c r="Z565" s="369"/>
    </row>
    <row r="566" spans="1:26" s="526" customFormat="1" ht="12" customHeight="1" x14ac:dyDescent="0.15">
      <c r="A566" s="845"/>
      <c r="B566" s="809" t="s">
        <v>325</v>
      </c>
      <c r="C566" s="810">
        <v>20139</v>
      </c>
      <c r="D566" s="811">
        <v>868</v>
      </c>
      <c r="E566" s="811">
        <v>1041</v>
      </c>
      <c r="F566" s="811">
        <v>1073</v>
      </c>
      <c r="G566" s="811">
        <v>1310</v>
      </c>
      <c r="H566" s="811">
        <v>1284</v>
      </c>
      <c r="I566" s="811">
        <v>1314</v>
      </c>
      <c r="J566" s="811">
        <v>1361</v>
      </c>
      <c r="K566" s="811">
        <v>1333</v>
      </c>
      <c r="L566" s="811">
        <v>1389</v>
      </c>
      <c r="M566" s="811">
        <v>1322</v>
      </c>
      <c r="N566" s="811">
        <v>1410</v>
      </c>
      <c r="O566" s="811">
        <v>1781</v>
      </c>
      <c r="P566" s="811">
        <v>1511</v>
      </c>
      <c r="Q566" s="811">
        <v>929</v>
      </c>
      <c r="R566" s="811">
        <v>872</v>
      </c>
      <c r="S566" s="811">
        <v>723</v>
      </c>
      <c r="T566" s="811">
        <v>449</v>
      </c>
      <c r="U566" s="811">
        <v>169</v>
      </c>
      <c r="V566" s="811">
        <v>16386</v>
      </c>
      <c r="W566" s="812">
        <v>41.3</v>
      </c>
      <c r="X566" s="809" t="s">
        <v>325</v>
      </c>
      <c r="Y566" s="845"/>
      <c r="Z566" s="369"/>
    </row>
    <row r="567" spans="1:26" s="526" customFormat="1" ht="12" customHeight="1" x14ac:dyDescent="0.15">
      <c r="A567" s="844"/>
      <c r="B567" s="813" t="s">
        <v>326</v>
      </c>
      <c r="C567" s="814">
        <v>20763</v>
      </c>
      <c r="D567" s="815">
        <v>791</v>
      </c>
      <c r="E567" s="815">
        <v>1027</v>
      </c>
      <c r="F567" s="815">
        <v>1009</v>
      </c>
      <c r="G567" s="815">
        <v>1159</v>
      </c>
      <c r="H567" s="815">
        <v>1203</v>
      </c>
      <c r="I567" s="815">
        <v>1152</v>
      </c>
      <c r="J567" s="815">
        <v>1215</v>
      </c>
      <c r="K567" s="815">
        <v>1284</v>
      </c>
      <c r="L567" s="815">
        <v>1314</v>
      </c>
      <c r="M567" s="815">
        <v>1281</v>
      </c>
      <c r="N567" s="815">
        <v>1492</v>
      </c>
      <c r="O567" s="815">
        <v>1753</v>
      </c>
      <c r="P567" s="815">
        <v>1600</v>
      </c>
      <c r="Q567" s="815">
        <v>1112</v>
      </c>
      <c r="R567" s="815">
        <v>1186</v>
      </c>
      <c r="S567" s="815">
        <v>1101</v>
      </c>
      <c r="T567" s="815">
        <v>723</v>
      </c>
      <c r="U567" s="815">
        <v>361</v>
      </c>
      <c r="V567" s="815">
        <v>17263</v>
      </c>
      <c r="W567" s="816">
        <v>44.4</v>
      </c>
      <c r="X567" s="813" t="s">
        <v>326</v>
      </c>
      <c r="Y567" s="844"/>
      <c r="Z567" s="369"/>
    </row>
    <row r="568" spans="1:26" s="526" customFormat="1" ht="11.85" customHeight="1" x14ac:dyDescent="0.15">
      <c r="A568" s="845" t="s">
        <v>341</v>
      </c>
      <c r="B568" s="809" t="s">
        <v>324</v>
      </c>
      <c r="C568" s="810">
        <v>50284</v>
      </c>
      <c r="D568" s="811">
        <v>2192</v>
      </c>
      <c r="E568" s="811">
        <v>2403</v>
      </c>
      <c r="F568" s="811">
        <v>2487</v>
      </c>
      <c r="G568" s="811">
        <v>2883</v>
      </c>
      <c r="H568" s="811">
        <v>2972</v>
      </c>
      <c r="I568" s="811">
        <v>2788</v>
      </c>
      <c r="J568" s="811">
        <v>3072</v>
      </c>
      <c r="K568" s="811">
        <v>3359</v>
      </c>
      <c r="L568" s="811">
        <v>3194</v>
      </c>
      <c r="M568" s="811">
        <v>3148</v>
      </c>
      <c r="N568" s="811">
        <v>3751</v>
      </c>
      <c r="O568" s="811">
        <v>4621</v>
      </c>
      <c r="P568" s="811">
        <v>4082</v>
      </c>
      <c r="Q568" s="811">
        <v>2555</v>
      </c>
      <c r="R568" s="811">
        <v>2463</v>
      </c>
      <c r="S568" s="811">
        <v>2308</v>
      </c>
      <c r="T568" s="811">
        <v>1429</v>
      </c>
      <c r="U568" s="811">
        <v>577</v>
      </c>
      <c r="V568" s="811">
        <v>41452</v>
      </c>
      <c r="W568" s="812">
        <v>43.3</v>
      </c>
      <c r="X568" s="809" t="s">
        <v>324</v>
      </c>
      <c r="Y568" s="845" t="s">
        <v>341</v>
      </c>
      <c r="Z568" s="369"/>
    </row>
    <row r="569" spans="1:26" s="526" customFormat="1" ht="11.85" customHeight="1" x14ac:dyDescent="0.15">
      <c r="A569" s="844" t="s">
        <v>342</v>
      </c>
      <c r="B569" s="813" t="s">
        <v>325</v>
      </c>
      <c r="C569" s="814">
        <v>24786</v>
      </c>
      <c r="D569" s="815">
        <v>1155</v>
      </c>
      <c r="E569" s="815">
        <v>1267</v>
      </c>
      <c r="F569" s="815">
        <v>1270</v>
      </c>
      <c r="G569" s="815">
        <v>1493</v>
      </c>
      <c r="H569" s="815">
        <v>1558</v>
      </c>
      <c r="I569" s="815">
        <v>1501</v>
      </c>
      <c r="J569" s="815">
        <v>1580</v>
      </c>
      <c r="K569" s="815">
        <v>1772</v>
      </c>
      <c r="L569" s="815">
        <v>1644</v>
      </c>
      <c r="M569" s="815">
        <v>1520</v>
      </c>
      <c r="N569" s="815">
        <v>1879</v>
      </c>
      <c r="O569" s="815">
        <v>2254</v>
      </c>
      <c r="P569" s="815">
        <v>1972</v>
      </c>
      <c r="Q569" s="815">
        <v>1167</v>
      </c>
      <c r="R569" s="815">
        <v>1035</v>
      </c>
      <c r="S569" s="815">
        <v>991</v>
      </c>
      <c r="T569" s="815">
        <v>542</v>
      </c>
      <c r="U569" s="815">
        <v>186</v>
      </c>
      <c r="V569" s="815">
        <v>20183</v>
      </c>
      <c r="W569" s="816">
        <v>41.7</v>
      </c>
      <c r="X569" s="813" t="s">
        <v>325</v>
      </c>
      <c r="Y569" s="844" t="s">
        <v>342</v>
      </c>
      <c r="Z569" s="369"/>
    </row>
    <row r="570" spans="1:26" s="526" customFormat="1" ht="11.85" customHeight="1" x14ac:dyDescent="0.15">
      <c r="A570" s="845"/>
      <c r="B570" s="809" t="s">
        <v>326</v>
      </c>
      <c r="C570" s="810">
        <v>25498</v>
      </c>
      <c r="D570" s="811">
        <v>1037</v>
      </c>
      <c r="E570" s="811">
        <v>1136</v>
      </c>
      <c r="F570" s="811">
        <v>1217</v>
      </c>
      <c r="G570" s="811">
        <v>1390</v>
      </c>
      <c r="H570" s="811">
        <v>1414</v>
      </c>
      <c r="I570" s="811">
        <v>1287</v>
      </c>
      <c r="J570" s="811">
        <v>1492</v>
      </c>
      <c r="K570" s="811">
        <v>1587</v>
      </c>
      <c r="L570" s="811">
        <v>1550</v>
      </c>
      <c r="M570" s="811">
        <v>1628</v>
      </c>
      <c r="N570" s="811">
        <v>1872</v>
      </c>
      <c r="O570" s="811">
        <v>2367</v>
      </c>
      <c r="P570" s="811">
        <v>2110</v>
      </c>
      <c r="Q570" s="811">
        <v>1388</v>
      </c>
      <c r="R570" s="811">
        <v>1428</v>
      </c>
      <c r="S570" s="811">
        <v>1317</v>
      </c>
      <c r="T570" s="811">
        <v>887</v>
      </c>
      <c r="U570" s="811">
        <v>391</v>
      </c>
      <c r="V570" s="811">
        <v>21269</v>
      </c>
      <c r="W570" s="812">
        <v>44.8</v>
      </c>
      <c r="X570" s="809" t="s">
        <v>326</v>
      </c>
      <c r="Y570" s="845"/>
      <c r="Z570" s="369"/>
    </row>
    <row r="571" spans="1:26" s="857" customFormat="1" ht="11.85" customHeight="1" x14ac:dyDescent="0.15">
      <c r="A571" s="827" t="s">
        <v>152</v>
      </c>
      <c r="B571" s="807" t="s">
        <v>324</v>
      </c>
      <c r="C571" s="798">
        <v>159081</v>
      </c>
      <c r="D571" s="799">
        <v>7403</v>
      </c>
      <c r="E571" s="799">
        <v>8712</v>
      </c>
      <c r="F571" s="799">
        <v>8971</v>
      </c>
      <c r="G571" s="799">
        <v>10375</v>
      </c>
      <c r="H571" s="799">
        <v>10845</v>
      </c>
      <c r="I571" s="799">
        <v>10205</v>
      </c>
      <c r="J571" s="799">
        <v>10208</v>
      </c>
      <c r="K571" s="799">
        <v>10837</v>
      </c>
      <c r="L571" s="799">
        <v>11141</v>
      </c>
      <c r="M571" s="799">
        <v>11220</v>
      </c>
      <c r="N571" s="799">
        <v>11566</v>
      </c>
      <c r="O571" s="799">
        <v>12148</v>
      </c>
      <c r="P571" s="799">
        <v>10494</v>
      </c>
      <c r="Q571" s="799">
        <v>7073</v>
      </c>
      <c r="R571" s="799">
        <v>7138</v>
      </c>
      <c r="S571" s="799">
        <v>6218</v>
      </c>
      <c r="T571" s="799">
        <v>3201</v>
      </c>
      <c r="U571" s="799">
        <v>1326</v>
      </c>
      <c r="V571" s="799">
        <v>127842</v>
      </c>
      <c r="W571" s="800">
        <v>40.6</v>
      </c>
      <c r="X571" s="807" t="s">
        <v>324</v>
      </c>
      <c r="Y571" s="827" t="s">
        <v>152</v>
      </c>
      <c r="Z571" s="801"/>
    </row>
    <row r="572" spans="1:26" s="857" customFormat="1" ht="11.85" customHeight="1" x14ac:dyDescent="0.15">
      <c r="A572" s="820"/>
      <c r="B572" s="803" t="s">
        <v>325</v>
      </c>
      <c r="C572" s="804">
        <v>79922</v>
      </c>
      <c r="D572" s="805">
        <v>3809</v>
      </c>
      <c r="E572" s="805">
        <v>4432</v>
      </c>
      <c r="F572" s="805">
        <v>4633</v>
      </c>
      <c r="G572" s="805">
        <v>5426</v>
      </c>
      <c r="H572" s="805">
        <v>5630</v>
      </c>
      <c r="I572" s="805">
        <v>5316</v>
      </c>
      <c r="J572" s="805">
        <v>5313</v>
      </c>
      <c r="K572" s="805">
        <v>5605</v>
      </c>
      <c r="L572" s="805">
        <v>5761</v>
      </c>
      <c r="M572" s="805">
        <v>5799</v>
      </c>
      <c r="N572" s="805">
        <v>5916</v>
      </c>
      <c r="O572" s="805">
        <v>6243</v>
      </c>
      <c r="P572" s="805">
        <v>5155</v>
      </c>
      <c r="Q572" s="805">
        <v>3388</v>
      </c>
      <c r="R572" s="805">
        <v>3153</v>
      </c>
      <c r="S572" s="805">
        <v>2608</v>
      </c>
      <c r="T572" s="805">
        <v>1277</v>
      </c>
      <c r="U572" s="805">
        <v>458</v>
      </c>
      <c r="V572" s="805">
        <v>63826</v>
      </c>
      <c r="W572" s="806">
        <v>39.6</v>
      </c>
      <c r="X572" s="803" t="s">
        <v>325</v>
      </c>
      <c r="Y572" s="820"/>
      <c r="Z572" s="801"/>
    </row>
    <row r="573" spans="1:26" s="857" customFormat="1" ht="11.85" customHeight="1" x14ac:dyDescent="0.15">
      <c r="A573" s="819"/>
      <c r="B573" s="807" t="s">
        <v>326</v>
      </c>
      <c r="C573" s="798">
        <v>79159</v>
      </c>
      <c r="D573" s="799">
        <v>3594</v>
      </c>
      <c r="E573" s="799">
        <v>4280</v>
      </c>
      <c r="F573" s="799">
        <v>4338</v>
      </c>
      <c r="G573" s="799">
        <v>4949</v>
      </c>
      <c r="H573" s="799">
        <v>5215</v>
      </c>
      <c r="I573" s="799">
        <v>4889</v>
      </c>
      <c r="J573" s="799">
        <v>4895</v>
      </c>
      <c r="K573" s="799">
        <v>5232</v>
      </c>
      <c r="L573" s="799">
        <v>5380</v>
      </c>
      <c r="M573" s="799">
        <v>5421</v>
      </c>
      <c r="N573" s="799">
        <v>5650</v>
      </c>
      <c r="O573" s="799">
        <v>5905</v>
      </c>
      <c r="P573" s="799">
        <v>5339</v>
      </c>
      <c r="Q573" s="799">
        <v>3685</v>
      </c>
      <c r="R573" s="799">
        <v>3985</v>
      </c>
      <c r="S573" s="799">
        <v>3610</v>
      </c>
      <c r="T573" s="799">
        <v>1924</v>
      </c>
      <c r="U573" s="799">
        <v>868</v>
      </c>
      <c r="V573" s="799">
        <v>64016</v>
      </c>
      <c r="W573" s="800">
        <v>41.7</v>
      </c>
      <c r="X573" s="807" t="s">
        <v>326</v>
      </c>
      <c r="Y573" s="819"/>
      <c r="Z573" s="801"/>
    </row>
    <row r="574" spans="1:26" s="526" customFormat="1" ht="11.85" customHeight="1" x14ac:dyDescent="0.15">
      <c r="A574" s="835" t="s">
        <v>343</v>
      </c>
      <c r="B574" s="836" t="s">
        <v>324</v>
      </c>
      <c r="C574" s="837">
        <v>83524</v>
      </c>
      <c r="D574" s="838">
        <v>3866</v>
      </c>
      <c r="E574" s="838">
        <v>4505</v>
      </c>
      <c r="F574" s="838">
        <v>4755</v>
      </c>
      <c r="G574" s="838">
        <v>5340</v>
      </c>
      <c r="H574" s="838">
        <v>5690</v>
      </c>
      <c r="I574" s="838">
        <v>5602</v>
      </c>
      <c r="J574" s="838">
        <v>5627</v>
      </c>
      <c r="K574" s="838">
        <v>5892</v>
      </c>
      <c r="L574" s="838">
        <v>5974</v>
      </c>
      <c r="M574" s="838">
        <v>5965</v>
      </c>
      <c r="N574" s="838">
        <v>6159</v>
      </c>
      <c r="O574" s="838">
        <v>6385</v>
      </c>
      <c r="P574" s="838">
        <v>5619</v>
      </c>
      <c r="Q574" s="838">
        <v>3579</v>
      </c>
      <c r="R574" s="838">
        <v>3522</v>
      </c>
      <c r="S574" s="838">
        <v>2990</v>
      </c>
      <c r="T574" s="838">
        <v>1469</v>
      </c>
      <c r="U574" s="838">
        <v>585</v>
      </c>
      <c r="V574" s="838">
        <v>67224</v>
      </c>
      <c r="W574" s="839">
        <v>40.200000000000003</v>
      </c>
      <c r="X574" s="836" t="s">
        <v>324</v>
      </c>
      <c r="Y574" s="835" t="s">
        <v>343</v>
      </c>
      <c r="Z574" s="369"/>
    </row>
    <row r="575" spans="1:26" s="526" customFormat="1" ht="11.85" customHeight="1" x14ac:dyDescent="0.15">
      <c r="A575" s="848"/>
      <c r="B575" s="829" t="s">
        <v>325</v>
      </c>
      <c r="C575" s="830">
        <v>41807</v>
      </c>
      <c r="D575" s="831">
        <v>2002</v>
      </c>
      <c r="E575" s="831">
        <v>2321</v>
      </c>
      <c r="F575" s="831">
        <v>2462</v>
      </c>
      <c r="G575" s="831">
        <v>2762</v>
      </c>
      <c r="H575" s="831">
        <v>2896</v>
      </c>
      <c r="I575" s="831">
        <v>2881</v>
      </c>
      <c r="J575" s="831">
        <v>2875</v>
      </c>
      <c r="K575" s="831">
        <v>3052</v>
      </c>
      <c r="L575" s="831">
        <v>3043</v>
      </c>
      <c r="M575" s="831">
        <v>3037</v>
      </c>
      <c r="N575" s="831">
        <v>3126</v>
      </c>
      <c r="O575" s="831">
        <v>3267</v>
      </c>
      <c r="P575" s="831">
        <v>2716</v>
      </c>
      <c r="Q575" s="831">
        <v>1729</v>
      </c>
      <c r="R575" s="831">
        <v>1563</v>
      </c>
      <c r="S575" s="831">
        <v>1263</v>
      </c>
      <c r="T575" s="831">
        <v>597</v>
      </c>
      <c r="U575" s="831">
        <v>215</v>
      </c>
      <c r="V575" s="831">
        <v>33388</v>
      </c>
      <c r="W575" s="832">
        <v>39.299999999999997</v>
      </c>
      <c r="X575" s="829" t="s">
        <v>325</v>
      </c>
      <c r="Y575" s="848"/>
      <c r="Z575" s="369"/>
    </row>
    <row r="576" spans="1:26" s="526" customFormat="1" ht="11.85" customHeight="1" x14ac:dyDescent="0.15">
      <c r="A576" s="847"/>
      <c r="B576" s="836" t="s">
        <v>326</v>
      </c>
      <c r="C576" s="837">
        <v>41717</v>
      </c>
      <c r="D576" s="838">
        <v>1864</v>
      </c>
      <c r="E576" s="838">
        <v>2184</v>
      </c>
      <c r="F576" s="838">
        <v>2293</v>
      </c>
      <c r="G576" s="838">
        <v>2578</v>
      </c>
      <c r="H576" s="838">
        <v>2794</v>
      </c>
      <c r="I576" s="838">
        <v>2721</v>
      </c>
      <c r="J576" s="838">
        <v>2752</v>
      </c>
      <c r="K576" s="838">
        <v>2840</v>
      </c>
      <c r="L576" s="838">
        <v>2931</v>
      </c>
      <c r="M576" s="838">
        <v>2928</v>
      </c>
      <c r="N576" s="838">
        <v>3033</v>
      </c>
      <c r="O576" s="838">
        <v>3118</v>
      </c>
      <c r="P576" s="838">
        <v>2903</v>
      </c>
      <c r="Q576" s="838">
        <v>1850</v>
      </c>
      <c r="R576" s="838">
        <v>1959</v>
      </c>
      <c r="S576" s="838">
        <v>1727</v>
      </c>
      <c r="T576" s="838">
        <v>872</v>
      </c>
      <c r="U576" s="838">
        <v>370</v>
      </c>
      <c r="V576" s="838">
        <v>33836</v>
      </c>
      <c r="W576" s="839">
        <v>41.2</v>
      </c>
      <c r="X576" s="836" t="s">
        <v>326</v>
      </c>
      <c r="Y576" s="847"/>
      <c r="Z576" s="369"/>
    </row>
    <row r="577" spans="1:26" s="526" customFormat="1" ht="11.85" customHeight="1" x14ac:dyDescent="0.15">
      <c r="A577" s="823" t="s">
        <v>162</v>
      </c>
      <c r="B577" s="813" t="s">
        <v>324</v>
      </c>
      <c r="C577" s="814">
        <v>73944</v>
      </c>
      <c r="D577" s="815">
        <v>3458</v>
      </c>
      <c r="E577" s="815">
        <v>4011</v>
      </c>
      <c r="F577" s="815">
        <v>4224</v>
      </c>
      <c r="G577" s="815">
        <v>4739</v>
      </c>
      <c r="H577" s="815">
        <v>5068</v>
      </c>
      <c r="I577" s="815">
        <v>4992</v>
      </c>
      <c r="J577" s="815">
        <v>5036</v>
      </c>
      <c r="K577" s="815">
        <v>5269</v>
      </c>
      <c r="L577" s="815">
        <v>5335</v>
      </c>
      <c r="M577" s="815">
        <v>5330</v>
      </c>
      <c r="N577" s="815">
        <v>5389</v>
      </c>
      <c r="O577" s="815">
        <v>5598</v>
      </c>
      <c r="P577" s="815">
        <v>4926</v>
      </c>
      <c r="Q577" s="815">
        <v>3188</v>
      </c>
      <c r="R577" s="815">
        <v>3044</v>
      </c>
      <c r="S577" s="815">
        <v>2573</v>
      </c>
      <c r="T577" s="815">
        <v>1252</v>
      </c>
      <c r="U577" s="815">
        <v>512</v>
      </c>
      <c r="V577" s="815">
        <v>59427</v>
      </c>
      <c r="W577" s="816">
        <v>40.1</v>
      </c>
      <c r="X577" s="813" t="s">
        <v>324</v>
      </c>
      <c r="Y577" s="823" t="s">
        <v>162</v>
      </c>
      <c r="Z577" s="369"/>
    </row>
    <row r="578" spans="1:26" s="526" customFormat="1" ht="11.85" customHeight="1" x14ac:dyDescent="0.15">
      <c r="A578" s="850"/>
      <c r="B578" s="809" t="s">
        <v>325</v>
      </c>
      <c r="C578" s="810">
        <v>36980</v>
      </c>
      <c r="D578" s="811">
        <v>1799</v>
      </c>
      <c r="E578" s="811">
        <v>2061</v>
      </c>
      <c r="F578" s="811">
        <v>2200</v>
      </c>
      <c r="G578" s="811">
        <v>2464</v>
      </c>
      <c r="H578" s="811">
        <v>2590</v>
      </c>
      <c r="I578" s="811">
        <v>2554</v>
      </c>
      <c r="J578" s="811">
        <v>2553</v>
      </c>
      <c r="K578" s="811">
        <v>2707</v>
      </c>
      <c r="L578" s="811">
        <v>2683</v>
      </c>
      <c r="M578" s="811">
        <v>2711</v>
      </c>
      <c r="N578" s="811">
        <v>2726</v>
      </c>
      <c r="O578" s="811">
        <v>2851</v>
      </c>
      <c r="P578" s="811">
        <v>2399</v>
      </c>
      <c r="Q578" s="811">
        <v>1533</v>
      </c>
      <c r="R578" s="811">
        <v>1361</v>
      </c>
      <c r="S578" s="811">
        <v>1097</v>
      </c>
      <c r="T578" s="811">
        <v>506</v>
      </c>
      <c r="U578" s="811">
        <v>185</v>
      </c>
      <c r="V578" s="811">
        <v>29451</v>
      </c>
      <c r="W578" s="812">
        <v>39.200000000000003</v>
      </c>
      <c r="X578" s="809" t="s">
        <v>325</v>
      </c>
      <c r="Y578" s="850"/>
      <c r="Z578" s="369"/>
    </row>
    <row r="579" spans="1:26" s="526" customFormat="1" ht="11.85" customHeight="1" x14ac:dyDescent="0.15">
      <c r="A579" s="849"/>
      <c r="B579" s="813" t="s">
        <v>326</v>
      </c>
      <c r="C579" s="814">
        <v>36964</v>
      </c>
      <c r="D579" s="815">
        <v>1659</v>
      </c>
      <c r="E579" s="815">
        <v>1950</v>
      </c>
      <c r="F579" s="815">
        <v>2024</v>
      </c>
      <c r="G579" s="815">
        <v>2275</v>
      </c>
      <c r="H579" s="815">
        <v>2478</v>
      </c>
      <c r="I579" s="815">
        <v>2438</v>
      </c>
      <c r="J579" s="815">
        <v>2483</v>
      </c>
      <c r="K579" s="815">
        <v>2562</v>
      </c>
      <c r="L579" s="815">
        <v>2652</v>
      </c>
      <c r="M579" s="815">
        <v>2619</v>
      </c>
      <c r="N579" s="815">
        <v>2663</v>
      </c>
      <c r="O579" s="815">
        <v>2747</v>
      </c>
      <c r="P579" s="815">
        <v>2527</v>
      </c>
      <c r="Q579" s="815">
        <v>1655</v>
      </c>
      <c r="R579" s="815">
        <v>1683</v>
      </c>
      <c r="S579" s="815">
        <v>1476</v>
      </c>
      <c r="T579" s="815">
        <v>746</v>
      </c>
      <c r="U579" s="815">
        <v>327</v>
      </c>
      <c r="V579" s="815">
        <v>29976</v>
      </c>
      <c r="W579" s="816">
        <v>41</v>
      </c>
      <c r="X579" s="813" t="s">
        <v>326</v>
      </c>
      <c r="Y579" s="849"/>
      <c r="Z579" s="369"/>
    </row>
    <row r="580" spans="1:26" s="526" customFormat="1" ht="11.85" customHeight="1" x14ac:dyDescent="0.15">
      <c r="A580" s="824" t="s">
        <v>163</v>
      </c>
      <c r="B580" s="809" t="s">
        <v>324</v>
      </c>
      <c r="C580" s="810">
        <v>9580</v>
      </c>
      <c r="D580" s="811">
        <v>408</v>
      </c>
      <c r="E580" s="811">
        <v>494</v>
      </c>
      <c r="F580" s="811">
        <v>531</v>
      </c>
      <c r="G580" s="811">
        <v>601</v>
      </c>
      <c r="H580" s="811">
        <v>622</v>
      </c>
      <c r="I580" s="811">
        <v>610</v>
      </c>
      <c r="J580" s="811">
        <v>591</v>
      </c>
      <c r="K580" s="811">
        <v>623</v>
      </c>
      <c r="L580" s="811">
        <v>639</v>
      </c>
      <c r="M580" s="811">
        <v>635</v>
      </c>
      <c r="N580" s="811">
        <v>770</v>
      </c>
      <c r="O580" s="811">
        <v>787</v>
      </c>
      <c r="P580" s="811">
        <v>693</v>
      </c>
      <c r="Q580" s="811">
        <v>391</v>
      </c>
      <c r="R580" s="811">
        <v>478</v>
      </c>
      <c r="S580" s="811">
        <v>417</v>
      </c>
      <c r="T580" s="811">
        <v>217</v>
      </c>
      <c r="U580" s="811">
        <v>73</v>
      </c>
      <c r="V580" s="811">
        <v>7797</v>
      </c>
      <c r="W580" s="812">
        <v>41.7</v>
      </c>
      <c r="X580" s="809" t="s">
        <v>324</v>
      </c>
      <c r="Y580" s="824" t="s">
        <v>163</v>
      </c>
      <c r="Z580" s="369"/>
    </row>
    <row r="581" spans="1:26" s="526" customFormat="1" ht="11.85" customHeight="1" x14ac:dyDescent="0.15">
      <c r="A581" s="855"/>
      <c r="B581" s="813" t="s">
        <v>325</v>
      </c>
      <c r="C581" s="814">
        <v>4827</v>
      </c>
      <c r="D581" s="815">
        <v>203</v>
      </c>
      <c r="E581" s="815">
        <v>260</v>
      </c>
      <c r="F581" s="815">
        <v>262</v>
      </c>
      <c r="G581" s="815">
        <v>298</v>
      </c>
      <c r="H581" s="815">
        <v>306</v>
      </c>
      <c r="I581" s="815">
        <v>327</v>
      </c>
      <c r="J581" s="815">
        <v>322</v>
      </c>
      <c r="K581" s="815">
        <v>345</v>
      </c>
      <c r="L581" s="815">
        <v>360</v>
      </c>
      <c r="M581" s="815">
        <v>326</v>
      </c>
      <c r="N581" s="815">
        <v>400</v>
      </c>
      <c r="O581" s="815">
        <v>416</v>
      </c>
      <c r="P581" s="815">
        <v>317</v>
      </c>
      <c r="Q581" s="815">
        <v>196</v>
      </c>
      <c r="R581" s="815">
        <v>202</v>
      </c>
      <c r="S581" s="815">
        <v>166</v>
      </c>
      <c r="T581" s="815">
        <v>91</v>
      </c>
      <c r="U581" s="815">
        <v>30</v>
      </c>
      <c r="V581" s="815">
        <v>3937</v>
      </c>
      <c r="W581" s="816">
        <v>40.799999999999997</v>
      </c>
      <c r="X581" s="813" t="s">
        <v>325</v>
      </c>
      <c r="Y581" s="849"/>
      <c r="Z581" s="369"/>
    </row>
    <row r="582" spans="1:26" s="526" customFormat="1" ht="11.85" customHeight="1" x14ac:dyDescent="0.15">
      <c r="A582" s="808"/>
      <c r="B582" s="809" t="s">
        <v>326</v>
      </c>
      <c r="C582" s="810">
        <v>4753</v>
      </c>
      <c r="D582" s="811">
        <v>205</v>
      </c>
      <c r="E582" s="811">
        <v>234</v>
      </c>
      <c r="F582" s="811">
        <v>269</v>
      </c>
      <c r="G582" s="811">
        <v>303</v>
      </c>
      <c r="H582" s="811">
        <v>316</v>
      </c>
      <c r="I582" s="811">
        <v>283</v>
      </c>
      <c r="J582" s="811">
        <v>269</v>
      </c>
      <c r="K582" s="811">
        <v>278</v>
      </c>
      <c r="L582" s="811">
        <v>279</v>
      </c>
      <c r="M582" s="811">
        <v>309</v>
      </c>
      <c r="N582" s="811">
        <v>370</v>
      </c>
      <c r="O582" s="811">
        <v>371</v>
      </c>
      <c r="P582" s="811">
        <v>376</v>
      </c>
      <c r="Q582" s="811">
        <v>195</v>
      </c>
      <c r="R582" s="811">
        <v>276</v>
      </c>
      <c r="S582" s="811">
        <v>251</v>
      </c>
      <c r="T582" s="811">
        <v>126</v>
      </c>
      <c r="U582" s="811">
        <v>43</v>
      </c>
      <c r="V582" s="811">
        <v>3860</v>
      </c>
      <c r="W582" s="812">
        <v>42.6</v>
      </c>
      <c r="X582" s="809" t="s">
        <v>326</v>
      </c>
      <c r="Y582" s="808"/>
      <c r="Z582" s="369"/>
    </row>
    <row r="583" spans="1:26" s="526" customFormat="1" ht="11.85" customHeight="1" x14ac:dyDescent="0.15">
      <c r="A583" s="844" t="s">
        <v>116</v>
      </c>
      <c r="B583" s="813" t="s">
        <v>324</v>
      </c>
      <c r="C583" s="814">
        <v>8129</v>
      </c>
      <c r="D583" s="815">
        <v>261</v>
      </c>
      <c r="E583" s="815">
        <v>368</v>
      </c>
      <c r="F583" s="815">
        <v>383</v>
      </c>
      <c r="G583" s="815">
        <v>470</v>
      </c>
      <c r="H583" s="815">
        <v>452</v>
      </c>
      <c r="I583" s="815">
        <v>402</v>
      </c>
      <c r="J583" s="815">
        <v>450</v>
      </c>
      <c r="K583" s="815">
        <v>551</v>
      </c>
      <c r="L583" s="815">
        <v>577</v>
      </c>
      <c r="M583" s="815">
        <v>548</v>
      </c>
      <c r="N583" s="815">
        <v>577</v>
      </c>
      <c r="O583" s="815">
        <v>635</v>
      </c>
      <c r="P583" s="815">
        <v>566</v>
      </c>
      <c r="Q583" s="815">
        <v>517</v>
      </c>
      <c r="R583" s="815">
        <v>487</v>
      </c>
      <c r="S583" s="815">
        <v>453</v>
      </c>
      <c r="T583" s="815">
        <v>289</v>
      </c>
      <c r="U583" s="815">
        <v>143</v>
      </c>
      <c r="V583" s="815">
        <v>6843</v>
      </c>
      <c r="W583" s="816">
        <v>45.2</v>
      </c>
      <c r="X583" s="813" t="s">
        <v>324</v>
      </c>
      <c r="Y583" s="844" t="s">
        <v>116</v>
      </c>
      <c r="Z583" s="369"/>
    </row>
    <row r="584" spans="1:26" s="526" customFormat="1" ht="11.85" customHeight="1" x14ac:dyDescent="0.15">
      <c r="A584" s="845"/>
      <c r="B584" s="809" t="s">
        <v>325</v>
      </c>
      <c r="C584" s="810">
        <v>4159</v>
      </c>
      <c r="D584" s="811">
        <v>124</v>
      </c>
      <c r="E584" s="811">
        <v>195</v>
      </c>
      <c r="F584" s="811">
        <v>203</v>
      </c>
      <c r="G584" s="811">
        <v>257</v>
      </c>
      <c r="H584" s="811">
        <v>228</v>
      </c>
      <c r="I584" s="811">
        <v>231</v>
      </c>
      <c r="J584" s="811">
        <v>236</v>
      </c>
      <c r="K584" s="811">
        <v>322</v>
      </c>
      <c r="L584" s="811">
        <v>329</v>
      </c>
      <c r="M584" s="811">
        <v>306</v>
      </c>
      <c r="N584" s="811">
        <v>312</v>
      </c>
      <c r="O584" s="811">
        <v>326</v>
      </c>
      <c r="P584" s="811">
        <v>285</v>
      </c>
      <c r="Q584" s="811">
        <v>243</v>
      </c>
      <c r="R584" s="811">
        <v>204</v>
      </c>
      <c r="S584" s="811">
        <v>189</v>
      </c>
      <c r="T584" s="811">
        <v>114</v>
      </c>
      <c r="U584" s="811">
        <v>55</v>
      </c>
      <c r="V584" s="811">
        <v>3491</v>
      </c>
      <c r="W584" s="812">
        <v>43.6</v>
      </c>
      <c r="X584" s="809" t="s">
        <v>325</v>
      </c>
      <c r="Y584" s="845"/>
      <c r="Z584" s="369"/>
    </row>
    <row r="585" spans="1:26" s="526" customFormat="1" ht="11.85" customHeight="1" x14ac:dyDescent="0.15">
      <c r="A585" s="844"/>
      <c r="B585" s="813" t="s">
        <v>326</v>
      </c>
      <c r="C585" s="814">
        <v>3970</v>
      </c>
      <c r="D585" s="815">
        <v>137</v>
      </c>
      <c r="E585" s="815">
        <v>173</v>
      </c>
      <c r="F585" s="815">
        <v>180</v>
      </c>
      <c r="G585" s="815">
        <v>213</v>
      </c>
      <c r="H585" s="815">
        <v>224</v>
      </c>
      <c r="I585" s="815">
        <v>171</v>
      </c>
      <c r="J585" s="815">
        <v>214</v>
      </c>
      <c r="K585" s="815">
        <v>229</v>
      </c>
      <c r="L585" s="815">
        <v>248</v>
      </c>
      <c r="M585" s="815">
        <v>242</v>
      </c>
      <c r="N585" s="815">
        <v>265</v>
      </c>
      <c r="O585" s="815">
        <v>309</v>
      </c>
      <c r="P585" s="815">
        <v>281</v>
      </c>
      <c r="Q585" s="815">
        <v>274</v>
      </c>
      <c r="R585" s="815">
        <v>283</v>
      </c>
      <c r="S585" s="815">
        <v>264</v>
      </c>
      <c r="T585" s="815">
        <v>175</v>
      </c>
      <c r="U585" s="815">
        <v>88</v>
      </c>
      <c r="V585" s="815">
        <v>3352</v>
      </c>
      <c r="W585" s="816">
        <v>46.8</v>
      </c>
      <c r="X585" s="813" t="s">
        <v>326</v>
      </c>
      <c r="Y585" s="844"/>
      <c r="Z585" s="369"/>
    </row>
    <row r="586" spans="1:26" s="526" customFormat="1" ht="11.85" customHeight="1" x14ac:dyDescent="0.15">
      <c r="A586" s="845" t="s">
        <v>344</v>
      </c>
      <c r="B586" s="809" t="s">
        <v>324</v>
      </c>
      <c r="C586" s="810">
        <v>18067</v>
      </c>
      <c r="D586" s="811">
        <v>1076</v>
      </c>
      <c r="E586" s="811">
        <v>1258</v>
      </c>
      <c r="F586" s="811">
        <v>1237</v>
      </c>
      <c r="G586" s="811">
        <v>1508</v>
      </c>
      <c r="H586" s="811">
        <v>1389</v>
      </c>
      <c r="I586" s="811">
        <v>1214</v>
      </c>
      <c r="J586" s="811">
        <v>1088</v>
      </c>
      <c r="K586" s="811">
        <v>1150</v>
      </c>
      <c r="L586" s="811">
        <v>1306</v>
      </c>
      <c r="M586" s="811">
        <v>1254</v>
      </c>
      <c r="N586" s="811">
        <v>1138</v>
      </c>
      <c r="O586" s="811">
        <v>1055</v>
      </c>
      <c r="P586" s="811">
        <v>943</v>
      </c>
      <c r="Q586" s="811">
        <v>757</v>
      </c>
      <c r="R586" s="811">
        <v>699</v>
      </c>
      <c r="S586" s="811">
        <v>543</v>
      </c>
      <c r="T586" s="811">
        <v>301</v>
      </c>
      <c r="U586" s="811">
        <v>151</v>
      </c>
      <c r="V586" s="811">
        <v>13599</v>
      </c>
      <c r="W586" s="812">
        <v>37.299999999999997</v>
      </c>
      <c r="X586" s="809" t="s">
        <v>324</v>
      </c>
      <c r="Y586" s="845" t="s">
        <v>344</v>
      </c>
      <c r="Z586" s="369"/>
    </row>
    <row r="587" spans="1:26" s="526" customFormat="1" ht="11.85" customHeight="1" x14ac:dyDescent="0.15">
      <c r="A587" s="844"/>
      <c r="B587" s="813" t="s">
        <v>325</v>
      </c>
      <c r="C587" s="814">
        <v>9185</v>
      </c>
      <c r="D587" s="815">
        <v>547</v>
      </c>
      <c r="E587" s="815">
        <v>621</v>
      </c>
      <c r="F587" s="815">
        <v>644</v>
      </c>
      <c r="G587" s="815">
        <v>778</v>
      </c>
      <c r="H587" s="815">
        <v>751</v>
      </c>
      <c r="I587" s="815">
        <v>641</v>
      </c>
      <c r="J587" s="815">
        <v>575</v>
      </c>
      <c r="K587" s="815">
        <v>586</v>
      </c>
      <c r="L587" s="815">
        <v>679</v>
      </c>
      <c r="M587" s="815">
        <v>672</v>
      </c>
      <c r="N587" s="815">
        <v>612</v>
      </c>
      <c r="O587" s="815">
        <v>556</v>
      </c>
      <c r="P587" s="815">
        <v>445</v>
      </c>
      <c r="Q587" s="815">
        <v>369</v>
      </c>
      <c r="R587" s="815">
        <v>327</v>
      </c>
      <c r="S587" s="815">
        <v>214</v>
      </c>
      <c r="T587" s="815">
        <v>122</v>
      </c>
      <c r="U587" s="815">
        <v>46</v>
      </c>
      <c r="V587" s="815">
        <v>6898</v>
      </c>
      <c r="W587" s="816">
        <v>36.4</v>
      </c>
      <c r="X587" s="813" t="s">
        <v>325</v>
      </c>
      <c r="Y587" s="844"/>
      <c r="Z587" s="369"/>
    </row>
    <row r="588" spans="1:26" s="526" customFormat="1" ht="11.85" customHeight="1" x14ac:dyDescent="0.15">
      <c r="A588" s="845"/>
      <c r="B588" s="809" t="s">
        <v>326</v>
      </c>
      <c r="C588" s="810">
        <v>8882</v>
      </c>
      <c r="D588" s="811">
        <v>529</v>
      </c>
      <c r="E588" s="811">
        <v>637</v>
      </c>
      <c r="F588" s="811">
        <v>593</v>
      </c>
      <c r="G588" s="811">
        <v>730</v>
      </c>
      <c r="H588" s="811">
        <v>638</v>
      </c>
      <c r="I588" s="811">
        <v>573</v>
      </c>
      <c r="J588" s="811">
        <v>513</v>
      </c>
      <c r="K588" s="811">
        <v>564</v>
      </c>
      <c r="L588" s="811">
        <v>627</v>
      </c>
      <c r="M588" s="811">
        <v>582</v>
      </c>
      <c r="N588" s="811">
        <v>526</v>
      </c>
      <c r="O588" s="811">
        <v>499</v>
      </c>
      <c r="P588" s="811">
        <v>498</v>
      </c>
      <c r="Q588" s="811">
        <v>388</v>
      </c>
      <c r="R588" s="811">
        <v>372</v>
      </c>
      <c r="S588" s="811">
        <v>329</v>
      </c>
      <c r="T588" s="811">
        <v>179</v>
      </c>
      <c r="U588" s="811">
        <v>105</v>
      </c>
      <c r="V588" s="811">
        <v>6701</v>
      </c>
      <c r="W588" s="812">
        <v>38.1</v>
      </c>
      <c r="X588" s="809" t="s">
        <v>326</v>
      </c>
      <c r="Y588" s="845"/>
      <c r="Z588" s="369"/>
    </row>
    <row r="589" spans="1:26" s="526" customFormat="1" ht="11.85" customHeight="1" x14ac:dyDescent="0.15">
      <c r="A589" s="844" t="s">
        <v>118</v>
      </c>
      <c r="B589" s="813" t="s">
        <v>324</v>
      </c>
      <c r="C589" s="814">
        <v>20871</v>
      </c>
      <c r="D589" s="815">
        <v>913</v>
      </c>
      <c r="E589" s="815">
        <v>1097</v>
      </c>
      <c r="F589" s="815">
        <v>1002</v>
      </c>
      <c r="G589" s="815">
        <v>1173</v>
      </c>
      <c r="H589" s="815">
        <v>1300</v>
      </c>
      <c r="I589" s="815">
        <v>1267</v>
      </c>
      <c r="J589" s="815">
        <v>1317</v>
      </c>
      <c r="K589" s="815">
        <v>1354</v>
      </c>
      <c r="L589" s="815">
        <v>1309</v>
      </c>
      <c r="M589" s="815">
        <v>1413</v>
      </c>
      <c r="N589" s="815">
        <v>1571</v>
      </c>
      <c r="O589" s="815">
        <v>1828</v>
      </c>
      <c r="P589" s="815">
        <v>1492</v>
      </c>
      <c r="Q589" s="815">
        <v>996</v>
      </c>
      <c r="R589" s="815">
        <v>1124</v>
      </c>
      <c r="S589" s="815">
        <v>1017</v>
      </c>
      <c r="T589" s="815">
        <v>499</v>
      </c>
      <c r="U589" s="815">
        <v>199</v>
      </c>
      <c r="V589" s="815">
        <v>17161</v>
      </c>
      <c r="W589" s="816">
        <v>42.7</v>
      </c>
      <c r="X589" s="813" t="s">
        <v>324</v>
      </c>
      <c r="Y589" s="844" t="s">
        <v>118</v>
      </c>
      <c r="Z589" s="369"/>
    </row>
    <row r="590" spans="1:26" s="526" customFormat="1" ht="11.85" customHeight="1" x14ac:dyDescent="0.15">
      <c r="A590" s="845"/>
      <c r="B590" s="809" t="s">
        <v>325</v>
      </c>
      <c r="C590" s="810">
        <v>10414</v>
      </c>
      <c r="D590" s="811">
        <v>473</v>
      </c>
      <c r="E590" s="811">
        <v>541</v>
      </c>
      <c r="F590" s="811">
        <v>511</v>
      </c>
      <c r="G590" s="811">
        <v>625</v>
      </c>
      <c r="H590" s="811">
        <v>667</v>
      </c>
      <c r="I590" s="811">
        <v>657</v>
      </c>
      <c r="J590" s="811">
        <v>698</v>
      </c>
      <c r="K590" s="811">
        <v>689</v>
      </c>
      <c r="L590" s="811">
        <v>681</v>
      </c>
      <c r="M590" s="811">
        <v>711</v>
      </c>
      <c r="N590" s="811">
        <v>792</v>
      </c>
      <c r="O590" s="811">
        <v>939</v>
      </c>
      <c r="P590" s="811">
        <v>760</v>
      </c>
      <c r="Q590" s="811">
        <v>506</v>
      </c>
      <c r="R590" s="811">
        <v>474</v>
      </c>
      <c r="S590" s="811">
        <v>427</v>
      </c>
      <c r="T590" s="811">
        <v>199</v>
      </c>
      <c r="U590" s="811">
        <v>64</v>
      </c>
      <c r="V590" s="811">
        <v>8518</v>
      </c>
      <c r="W590" s="812">
        <v>41.6</v>
      </c>
      <c r="X590" s="809" t="s">
        <v>325</v>
      </c>
      <c r="Y590" s="845"/>
      <c r="Z590" s="369"/>
    </row>
    <row r="591" spans="1:26" s="526" customFormat="1" ht="11.85" customHeight="1" x14ac:dyDescent="0.15">
      <c r="A591" s="844"/>
      <c r="B591" s="813" t="s">
        <v>326</v>
      </c>
      <c r="C591" s="814">
        <v>10457</v>
      </c>
      <c r="D591" s="815">
        <v>440</v>
      </c>
      <c r="E591" s="815">
        <v>556</v>
      </c>
      <c r="F591" s="815">
        <v>491</v>
      </c>
      <c r="G591" s="815">
        <v>548</v>
      </c>
      <c r="H591" s="815">
        <v>633</v>
      </c>
      <c r="I591" s="815">
        <v>610</v>
      </c>
      <c r="J591" s="815">
        <v>619</v>
      </c>
      <c r="K591" s="815">
        <v>665</v>
      </c>
      <c r="L591" s="815">
        <v>628</v>
      </c>
      <c r="M591" s="815">
        <v>702</v>
      </c>
      <c r="N591" s="815">
        <v>779</v>
      </c>
      <c r="O591" s="815">
        <v>889</v>
      </c>
      <c r="P591" s="815">
        <v>732</v>
      </c>
      <c r="Q591" s="815">
        <v>490</v>
      </c>
      <c r="R591" s="815">
        <v>650</v>
      </c>
      <c r="S591" s="815">
        <v>590</v>
      </c>
      <c r="T591" s="815">
        <v>300</v>
      </c>
      <c r="U591" s="815">
        <v>135</v>
      </c>
      <c r="V591" s="815">
        <v>8643</v>
      </c>
      <c r="W591" s="816">
        <v>43.7</v>
      </c>
      <c r="X591" s="813" t="s">
        <v>326</v>
      </c>
      <c r="Y591" s="844"/>
      <c r="Z591" s="369"/>
    </row>
    <row r="592" spans="1:26" s="526" customFormat="1" ht="11.85" customHeight="1" x14ac:dyDescent="0.15">
      <c r="A592" s="845" t="s">
        <v>345</v>
      </c>
      <c r="B592" s="809" t="s">
        <v>324</v>
      </c>
      <c r="C592" s="810">
        <v>3080</v>
      </c>
      <c r="D592" s="811">
        <v>145</v>
      </c>
      <c r="E592" s="811">
        <v>189</v>
      </c>
      <c r="F592" s="811">
        <v>207</v>
      </c>
      <c r="G592" s="811">
        <v>264</v>
      </c>
      <c r="H592" s="811">
        <v>258</v>
      </c>
      <c r="I592" s="811">
        <v>172</v>
      </c>
      <c r="J592" s="811">
        <v>184</v>
      </c>
      <c r="K592" s="811">
        <v>202</v>
      </c>
      <c r="L592" s="811">
        <v>226</v>
      </c>
      <c r="M592" s="811">
        <v>216</v>
      </c>
      <c r="N592" s="811">
        <v>210</v>
      </c>
      <c r="O592" s="811">
        <v>178</v>
      </c>
      <c r="P592" s="811">
        <v>150</v>
      </c>
      <c r="Q592" s="811">
        <v>141</v>
      </c>
      <c r="R592" s="811">
        <v>131</v>
      </c>
      <c r="S592" s="811">
        <v>125</v>
      </c>
      <c r="T592" s="811">
        <v>62</v>
      </c>
      <c r="U592" s="811">
        <v>20</v>
      </c>
      <c r="V592" s="811">
        <v>2391</v>
      </c>
      <c r="W592" s="812">
        <v>38.700000000000003</v>
      </c>
      <c r="X592" s="809" t="s">
        <v>324</v>
      </c>
      <c r="Y592" s="845" t="s">
        <v>345</v>
      </c>
      <c r="Z592" s="369"/>
    </row>
    <row r="593" spans="1:26" s="526" customFormat="1" ht="11.85" customHeight="1" x14ac:dyDescent="0.15">
      <c r="A593" s="844"/>
      <c r="B593" s="813" t="s">
        <v>325</v>
      </c>
      <c r="C593" s="814">
        <v>1591</v>
      </c>
      <c r="D593" s="815">
        <v>78</v>
      </c>
      <c r="E593" s="815">
        <v>100</v>
      </c>
      <c r="F593" s="815">
        <v>103</v>
      </c>
      <c r="G593" s="815">
        <v>152</v>
      </c>
      <c r="H593" s="815">
        <v>141</v>
      </c>
      <c r="I593" s="815">
        <v>88</v>
      </c>
      <c r="J593" s="815">
        <v>93</v>
      </c>
      <c r="K593" s="815">
        <v>98</v>
      </c>
      <c r="L593" s="815">
        <v>123</v>
      </c>
      <c r="M593" s="815">
        <v>115</v>
      </c>
      <c r="N593" s="815">
        <v>116</v>
      </c>
      <c r="O593" s="815">
        <v>94</v>
      </c>
      <c r="P593" s="815">
        <v>75</v>
      </c>
      <c r="Q593" s="815">
        <v>62</v>
      </c>
      <c r="R593" s="815">
        <v>64</v>
      </c>
      <c r="S593" s="815">
        <v>52</v>
      </c>
      <c r="T593" s="815">
        <v>29</v>
      </c>
      <c r="U593" s="815">
        <v>8</v>
      </c>
      <c r="V593" s="815">
        <v>1214</v>
      </c>
      <c r="W593" s="816">
        <v>37.700000000000003</v>
      </c>
      <c r="X593" s="813" t="s">
        <v>325</v>
      </c>
      <c r="Y593" s="844"/>
      <c r="Z593" s="369"/>
    </row>
    <row r="594" spans="1:26" s="526" customFormat="1" ht="11.85" customHeight="1" x14ac:dyDescent="0.15">
      <c r="A594" s="845"/>
      <c r="B594" s="809" t="s">
        <v>326</v>
      </c>
      <c r="C594" s="810">
        <v>1489</v>
      </c>
      <c r="D594" s="811">
        <v>67</v>
      </c>
      <c r="E594" s="811">
        <v>89</v>
      </c>
      <c r="F594" s="811">
        <v>104</v>
      </c>
      <c r="G594" s="811">
        <v>112</v>
      </c>
      <c r="H594" s="811">
        <v>117</v>
      </c>
      <c r="I594" s="811">
        <v>84</v>
      </c>
      <c r="J594" s="811">
        <v>91</v>
      </c>
      <c r="K594" s="811">
        <v>104</v>
      </c>
      <c r="L594" s="811">
        <v>103</v>
      </c>
      <c r="M594" s="811">
        <v>101</v>
      </c>
      <c r="N594" s="811">
        <v>94</v>
      </c>
      <c r="O594" s="811">
        <v>84</v>
      </c>
      <c r="P594" s="811">
        <v>75</v>
      </c>
      <c r="Q594" s="811">
        <v>79</v>
      </c>
      <c r="R594" s="811">
        <v>67</v>
      </c>
      <c r="S594" s="811">
        <v>73</v>
      </c>
      <c r="T594" s="811">
        <v>33</v>
      </c>
      <c r="U594" s="811">
        <v>12</v>
      </c>
      <c r="V594" s="811">
        <v>1177</v>
      </c>
      <c r="W594" s="812">
        <v>39.799999999999997</v>
      </c>
      <c r="X594" s="809" t="s">
        <v>326</v>
      </c>
      <c r="Y594" s="845"/>
      <c r="Z594" s="369"/>
    </row>
    <row r="595" spans="1:26" s="526" customFormat="1" ht="11.85" customHeight="1" x14ac:dyDescent="0.15">
      <c r="A595" s="844" t="s">
        <v>120</v>
      </c>
      <c r="B595" s="813" t="s">
        <v>324</v>
      </c>
      <c r="C595" s="814">
        <v>20319</v>
      </c>
      <c r="D595" s="815">
        <v>955</v>
      </c>
      <c r="E595" s="815">
        <v>1059</v>
      </c>
      <c r="F595" s="815">
        <v>1128</v>
      </c>
      <c r="G595" s="815">
        <v>1255</v>
      </c>
      <c r="H595" s="815">
        <v>1318</v>
      </c>
      <c r="I595" s="815">
        <v>1264</v>
      </c>
      <c r="J595" s="815">
        <v>1299</v>
      </c>
      <c r="K595" s="815">
        <v>1387</v>
      </c>
      <c r="L595" s="815">
        <v>1367</v>
      </c>
      <c r="M595" s="815">
        <v>1367</v>
      </c>
      <c r="N595" s="815">
        <v>1524</v>
      </c>
      <c r="O595" s="815">
        <v>1680</v>
      </c>
      <c r="P595" s="815">
        <v>1446</v>
      </c>
      <c r="Q595" s="815">
        <v>837</v>
      </c>
      <c r="R595" s="815">
        <v>940</v>
      </c>
      <c r="S595" s="815">
        <v>851</v>
      </c>
      <c r="T595" s="815">
        <v>463</v>
      </c>
      <c r="U595" s="815">
        <v>179</v>
      </c>
      <c r="V595" s="815">
        <v>16424</v>
      </c>
      <c r="W595" s="816">
        <v>41.3</v>
      </c>
      <c r="X595" s="813" t="s">
        <v>324</v>
      </c>
      <c r="Y595" s="844" t="s">
        <v>120</v>
      </c>
      <c r="Z595" s="369"/>
    </row>
    <row r="596" spans="1:26" s="526" customFormat="1" ht="11.85" customHeight="1" x14ac:dyDescent="0.15">
      <c r="A596" s="845"/>
      <c r="B596" s="809" t="s">
        <v>325</v>
      </c>
      <c r="C596" s="810">
        <v>10050</v>
      </c>
      <c r="D596" s="811">
        <v>489</v>
      </c>
      <c r="E596" s="811">
        <v>535</v>
      </c>
      <c r="F596" s="811">
        <v>572</v>
      </c>
      <c r="G596" s="811">
        <v>654</v>
      </c>
      <c r="H596" s="811">
        <v>691</v>
      </c>
      <c r="I596" s="811">
        <v>653</v>
      </c>
      <c r="J596" s="811">
        <v>690</v>
      </c>
      <c r="K596" s="811">
        <v>682</v>
      </c>
      <c r="L596" s="811">
        <v>697</v>
      </c>
      <c r="M596" s="811">
        <v>689</v>
      </c>
      <c r="N596" s="811">
        <v>741</v>
      </c>
      <c r="O596" s="811">
        <v>863</v>
      </c>
      <c r="P596" s="811">
        <v>728</v>
      </c>
      <c r="Q596" s="811">
        <v>371</v>
      </c>
      <c r="R596" s="811">
        <v>420</v>
      </c>
      <c r="S596" s="811">
        <v>358</v>
      </c>
      <c r="T596" s="811">
        <v>162</v>
      </c>
      <c r="U596" s="811">
        <v>55</v>
      </c>
      <c r="V596" s="811">
        <v>8059</v>
      </c>
      <c r="W596" s="812">
        <v>40.1</v>
      </c>
      <c r="X596" s="809" t="s">
        <v>325</v>
      </c>
      <c r="Y596" s="845"/>
      <c r="Z596" s="369"/>
    </row>
    <row r="597" spans="1:26" s="526" customFormat="1" ht="11.85" customHeight="1" x14ac:dyDescent="0.15">
      <c r="A597" s="844"/>
      <c r="B597" s="813" t="s">
        <v>326</v>
      </c>
      <c r="C597" s="814">
        <v>10269</v>
      </c>
      <c r="D597" s="815">
        <v>466</v>
      </c>
      <c r="E597" s="815">
        <v>524</v>
      </c>
      <c r="F597" s="815">
        <v>556</v>
      </c>
      <c r="G597" s="815">
        <v>601</v>
      </c>
      <c r="H597" s="815">
        <v>627</v>
      </c>
      <c r="I597" s="815">
        <v>611</v>
      </c>
      <c r="J597" s="815">
        <v>609</v>
      </c>
      <c r="K597" s="815">
        <v>705</v>
      </c>
      <c r="L597" s="815">
        <v>670</v>
      </c>
      <c r="M597" s="815">
        <v>678</v>
      </c>
      <c r="N597" s="815">
        <v>783</v>
      </c>
      <c r="O597" s="815">
        <v>817</v>
      </c>
      <c r="P597" s="815">
        <v>718</v>
      </c>
      <c r="Q597" s="815">
        <v>466</v>
      </c>
      <c r="R597" s="815">
        <v>520</v>
      </c>
      <c r="S597" s="815">
        <v>493</v>
      </c>
      <c r="T597" s="815">
        <v>301</v>
      </c>
      <c r="U597" s="815">
        <v>124</v>
      </c>
      <c r="V597" s="815">
        <v>8365</v>
      </c>
      <c r="W597" s="816">
        <v>42.5</v>
      </c>
      <c r="X597" s="813" t="s">
        <v>326</v>
      </c>
      <c r="Y597" s="844"/>
      <c r="Z597" s="369"/>
    </row>
    <row r="598" spans="1:26" s="526" customFormat="1" ht="11.85" customHeight="1" x14ac:dyDescent="0.15">
      <c r="A598" s="845" t="s">
        <v>121</v>
      </c>
      <c r="B598" s="809" t="s">
        <v>324</v>
      </c>
      <c r="C598" s="810">
        <v>5091</v>
      </c>
      <c r="D598" s="811">
        <v>187</v>
      </c>
      <c r="E598" s="811">
        <v>236</v>
      </c>
      <c r="F598" s="811">
        <v>259</v>
      </c>
      <c r="G598" s="811">
        <v>365</v>
      </c>
      <c r="H598" s="811">
        <v>438</v>
      </c>
      <c r="I598" s="811">
        <v>284</v>
      </c>
      <c r="J598" s="811">
        <v>243</v>
      </c>
      <c r="K598" s="811">
        <v>301</v>
      </c>
      <c r="L598" s="811">
        <v>382</v>
      </c>
      <c r="M598" s="811">
        <v>457</v>
      </c>
      <c r="N598" s="811">
        <v>387</v>
      </c>
      <c r="O598" s="811">
        <v>387</v>
      </c>
      <c r="P598" s="811">
        <v>278</v>
      </c>
      <c r="Q598" s="811">
        <v>246</v>
      </c>
      <c r="R598" s="811">
        <v>235</v>
      </c>
      <c r="S598" s="811">
        <v>239</v>
      </c>
      <c r="T598" s="811">
        <v>118</v>
      </c>
      <c r="U598" s="811">
        <v>49</v>
      </c>
      <c r="V598" s="811">
        <v>4200</v>
      </c>
      <c r="W598" s="812">
        <v>41.8</v>
      </c>
      <c r="X598" s="809" t="s">
        <v>324</v>
      </c>
      <c r="Y598" s="845" t="s">
        <v>121</v>
      </c>
      <c r="Z598" s="369"/>
    </row>
    <row r="599" spans="1:26" s="526" customFormat="1" ht="11.85" customHeight="1" x14ac:dyDescent="0.15">
      <c r="A599" s="844"/>
      <c r="B599" s="813" t="s">
        <v>325</v>
      </c>
      <c r="C599" s="814">
        <v>2716</v>
      </c>
      <c r="D599" s="815">
        <v>96</v>
      </c>
      <c r="E599" s="815">
        <v>119</v>
      </c>
      <c r="F599" s="815">
        <v>138</v>
      </c>
      <c r="G599" s="815">
        <v>198</v>
      </c>
      <c r="H599" s="815">
        <v>256</v>
      </c>
      <c r="I599" s="815">
        <v>165</v>
      </c>
      <c r="J599" s="815">
        <v>146</v>
      </c>
      <c r="K599" s="815">
        <v>176</v>
      </c>
      <c r="L599" s="815">
        <v>209</v>
      </c>
      <c r="M599" s="815">
        <v>269</v>
      </c>
      <c r="N599" s="815">
        <v>217</v>
      </c>
      <c r="O599" s="815">
        <v>198</v>
      </c>
      <c r="P599" s="815">
        <v>146</v>
      </c>
      <c r="Q599" s="815">
        <v>108</v>
      </c>
      <c r="R599" s="815">
        <v>101</v>
      </c>
      <c r="S599" s="815">
        <v>105</v>
      </c>
      <c r="T599" s="815">
        <v>54</v>
      </c>
      <c r="U599" s="815">
        <v>15</v>
      </c>
      <c r="V599" s="815">
        <v>2258</v>
      </c>
      <c r="W599" s="816">
        <v>40.6</v>
      </c>
      <c r="X599" s="813" t="s">
        <v>325</v>
      </c>
      <c r="Y599" s="844"/>
      <c r="Z599" s="369"/>
    </row>
    <row r="600" spans="1:26" s="526" customFormat="1" ht="11.85" customHeight="1" x14ac:dyDescent="0.15">
      <c r="A600" s="847"/>
      <c r="B600" s="809" t="s">
        <v>326</v>
      </c>
      <c r="C600" s="810">
        <v>2375</v>
      </c>
      <c r="D600" s="811">
        <v>91</v>
      </c>
      <c r="E600" s="811">
        <v>117</v>
      </c>
      <c r="F600" s="811">
        <v>121</v>
      </c>
      <c r="G600" s="811">
        <v>167</v>
      </c>
      <c r="H600" s="811">
        <v>182</v>
      </c>
      <c r="I600" s="811">
        <v>119</v>
      </c>
      <c r="J600" s="811">
        <v>97</v>
      </c>
      <c r="K600" s="811">
        <v>125</v>
      </c>
      <c r="L600" s="811">
        <v>173</v>
      </c>
      <c r="M600" s="811">
        <v>188</v>
      </c>
      <c r="N600" s="811">
        <v>170</v>
      </c>
      <c r="O600" s="811">
        <v>189</v>
      </c>
      <c r="P600" s="811">
        <v>132</v>
      </c>
      <c r="Q600" s="811">
        <v>138</v>
      </c>
      <c r="R600" s="811">
        <v>134</v>
      </c>
      <c r="S600" s="811">
        <v>134</v>
      </c>
      <c r="T600" s="811">
        <v>64</v>
      </c>
      <c r="U600" s="811">
        <v>34</v>
      </c>
      <c r="V600" s="811">
        <v>1942</v>
      </c>
      <c r="W600" s="812">
        <v>43.2</v>
      </c>
      <c r="X600" s="809" t="s">
        <v>326</v>
      </c>
      <c r="Y600" s="847"/>
      <c r="Z600" s="369"/>
    </row>
    <row r="601" spans="1:26" s="857" customFormat="1" ht="11.85" customHeight="1" x14ac:dyDescent="0.15">
      <c r="A601" s="827" t="s">
        <v>153</v>
      </c>
      <c r="B601" s="807" t="s">
        <v>324</v>
      </c>
      <c r="C601" s="798">
        <v>91754</v>
      </c>
      <c r="D601" s="799">
        <v>3855</v>
      </c>
      <c r="E601" s="799">
        <v>4589</v>
      </c>
      <c r="F601" s="799">
        <v>4956</v>
      </c>
      <c r="G601" s="799">
        <v>5650</v>
      </c>
      <c r="H601" s="799">
        <v>5705</v>
      </c>
      <c r="I601" s="799">
        <v>5024</v>
      </c>
      <c r="J601" s="799">
        <v>5157</v>
      </c>
      <c r="K601" s="799">
        <v>5888</v>
      </c>
      <c r="L601" s="799">
        <v>5928</v>
      </c>
      <c r="M601" s="799">
        <v>6107</v>
      </c>
      <c r="N601" s="799">
        <v>6240</v>
      </c>
      <c r="O601" s="799">
        <v>7099</v>
      </c>
      <c r="P601" s="799">
        <v>6834</v>
      </c>
      <c r="Q601" s="799">
        <v>5132</v>
      </c>
      <c r="R601" s="799">
        <v>5446</v>
      </c>
      <c r="S601" s="799">
        <v>4624</v>
      </c>
      <c r="T601" s="799">
        <v>2522</v>
      </c>
      <c r="U601" s="799">
        <v>998</v>
      </c>
      <c r="V601" s="799">
        <v>74984</v>
      </c>
      <c r="W601" s="800">
        <v>43.1</v>
      </c>
      <c r="X601" s="807" t="s">
        <v>324</v>
      </c>
      <c r="Y601" s="827" t="s">
        <v>153</v>
      </c>
      <c r="Z601" s="801"/>
    </row>
    <row r="602" spans="1:26" s="857" customFormat="1" ht="11.85" customHeight="1" x14ac:dyDescent="0.15">
      <c r="A602" s="820"/>
      <c r="B602" s="803" t="s">
        <v>325</v>
      </c>
      <c r="C602" s="804">
        <v>46131</v>
      </c>
      <c r="D602" s="805">
        <v>2035</v>
      </c>
      <c r="E602" s="805">
        <v>2383</v>
      </c>
      <c r="F602" s="805">
        <v>2573</v>
      </c>
      <c r="G602" s="805">
        <v>2961</v>
      </c>
      <c r="H602" s="805">
        <v>2976</v>
      </c>
      <c r="I602" s="805">
        <v>2708</v>
      </c>
      <c r="J602" s="805">
        <v>2725</v>
      </c>
      <c r="K602" s="805">
        <v>2990</v>
      </c>
      <c r="L602" s="805">
        <v>3055</v>
      </c>
      <c r="M602" s="805">
        <v>3187</v>
      </c>
      <c r="N602" s="805">
        <v>3266</v>
      </c>
      <c r="O602" s="805">
        <v>3651</v>
      </c>
      <c r="P602" s="805">
        <v>3483</v>
      </c>
      <c r="Q602" s="805">
        <v>2394</v>
      </c>
      <c r="R602" s="805">
        <v>2494</v>
      </c>
      <c r="S602" s="805">
        <v>1894</v>
      </c>
      <c r="T602" s="805">
        <v>1000</v>
      </c>
      <c r="U602" s="805">
        <v>356</v>
      </c>
      <c r="V602" s="805">
        <v>37383</v>
      </c>
      <c r="W602" s="806">
        <v>41.9</v>
      </c>
      <c r="X602" s="803" t="s">
        <v>325</v>
      </c>
      <c r="Y602" s="820"/>
      <c r="Z602" s="801"/>
    </row>
    <row r="603" spans="1:26" s="857" customFormat="1" ht="11.85" customHeight="1" x14ac:dyDescent="0.15">
      <c r="A603" s="841"/>
      <c r="B603" s="807" t="s">
        <v>326</v>
      </c>
      <c r="C603" s="798">
        <v>45623</v>
      </c>
      <c r="D603" s="799">
        <v>1820</v>
      </c>
      <c r="E603" s="799">
        <v>2206</v>
      </c>
      <c r="F603" s="799">
        <v>2383</v>
      </c>
      <c r="G603" s="799">
        <v>2689</v>
      </c>
      <c r="H603" s="799">
        <v>2729</v>
      </c>
      <c r="I603" s="799">
        <v>2316</v>
      </c>
      <c r="J603" s="799">
        <v>2432</v>
      </c>
      <c r="K603" s="799">
        <v>2898</v>
      </c>
      <c r="L603" s="799">
        <v>2873</v>
      </c>
      <c r="M603" s="799">
        <v>2920</v>
      </c>
      <c r="N603" s="799">
        <v>2974</v>
      </c>
      <c r="O603" s="799">
        <v>3448</v>
      </c>
      <c r="P603" s="799">
        <v>3351</v>
      </c>
      <c r="Q603" s="799">
        <v>2738</v>
      </c>
      <c r="R603" s="799">
        <v>2952</v>
      </c>
      <c r="S603" s="799">
        <v>2730</v>
      </c>
      <c r="T603" s="799">
        <v>1522</v>
      </c>
      <c r="U603" s="799">
        <v>642</v>
      </c>
      <c r="V603" s="799">
        <v>37601</v>
      </c>
      <c r="W603" s="800">
        <v>44.4</v>
      </c>
      <c r="X603" s="807" t="s">
        <v>326</v>
      </c>
      <c r="Y603" s="841"/>
      <c r="Z603" s="801"/>
    </row>
    <row r="604" spans="1:26" s="858" customFormat="1" ht="11.85" customHeight="1" x14ac:dyDescent="0.2">
      <c r="A604" s="842" t="s">
        <v>106</v>
      </c>
      <c r="B604" s="836" t="s">
        <v>324</v>
      </c>
      <c r="C604" s="837">
        <v>44419</v>
      </c>
      <c r="D604" s="838">
        <v>1974</v>
      </c>
      <c r="E604" s="838">
        <v>2250</v>
      </c>
      <c r="F604" s="838">
        <v>2466</v>
      </c>
      <c r="G604" s="838">
        <v>2805</v>
      </c>
      <c r="H604" s="838">
        <v>2862</v>
      </c>
      <c r="I604" s="838">
        <v>2502</v>
      </c>
      <c r="J604" s="838">
        <v>2635</v>
      </c>
      <c r="K604" s="838">
        <v>2932</v>
      </c>
      <c r="L604" s="838">
        <v>2944</v>
      </c>
      <c r="M604" s="838">
        <v>2948</v>
      </c>
      <c r="N604" s="838">
        <v>2986</v>
      </c>
      <c r="O604" s="838">
        <v>3437</v>
      </c>
      <c r="P604" s="838">
        <v>3362</v>
      </c>
      <c r="Q604" s="838">
        <v>2349</v>
      </c>
      <c r="R604" s="838">
        <v>2448</v>
      </c>
      <c r="S604" s="838">
        <v>1985</v>
      </c>
      <c r="T604" s="838">
        <v>1107</v>
      </c>
      <c r="U604" s="838">
        <v>427</v>
      </c>
      <c r="V604" s="838">
        <v>36048</v>
      </c>
      <c r="W604" s="839">
        <v>42.3</v>
      </c>
      <c r="X604" s="836" t="s">
        <v>324</v>
      </c>
      <c r="Y604" s="842" t="s">
        <v>106</v>
      </c>
      <c r="Z604" s="833"/>
    </row>
    <row r="605" spans="1:26" s="858" customFormat="1" ht="11.85" customHeight="1" x14ac:dyDescent="0.2">
      <c r="A605" s="592"/>
      <c r="B605" s="829" t="s">
        <v>325</v>
      </c>
      <c r="C605" s="830">
        <v>22056</v>
      </c>
      <c r="D605" s="831">
        <v>1044</v>
      </c>
      <c r="E605" s="831">
        <v>1156</v>
      </c>
      <c r="F605" s="831">
        <v>1296</v>
      </c>
      <c r="G605" s="831">
        <v>1481</v>
      </c>
      <c r="H605" s="831">
        <v>1475</v>
      </c>
      <c r="I605" s="831">
        <v>1325</v>
      </c>
      <c r="J605" s="831">
        <v>1383</v>
      </c>
      <c r="K605" s="831">
        <v>1448</v>
      </c>
      <c r="L605" s="831">
        <v>1515</v>
      </c>
      <c r="M605" s="831">
        <v>1457</v>
      </c>
      <c r="N605" s="831">
        <v>1521</v>
      </c>
      <c r="O605" s="831">
        <v>1739</v>
      </c>
      <c r="P605" s="831">
        <v>1672</v>
      </c>
      <c r="Q605" s="831">
        <v>1070</v>
      </c>
      <c r="R605" s="831">
        <v>1092</v>
      </c>
      <c r="S605" s="831">
        <v>792</v>
      </c>
      <c r="T605" s="831">
        <v>431</v>
      </c>
      <c r="U605" s="831">
        <v>159</v>
      </c>
      <c r="V605" s="831">
        <v>17677</v>
      </c>
      <c r="W605" s="832">
        <v>40.9</v>
      </c>
      <c r="X605" s="829" t="s">
        <v>325</v>
      </c>
      <c r="Y605" s="854"/>
      <c r="Z605" s="833"/>
    </row>
    <row r="606" spans="1:26" s="858" customFormat="1" ht="11.85" customHeight="1" x14ac:dyDescent="0.2">
      <c r="A606" s="586"/>
      <c r="B606" s="836" t="s">
        <v>326</v>
      </c>
      <c r="C606" s="837">
        <v>22363</v>
      </c>
      <c r="D606" s="838">
        <v>930</v>
      </c>
      <c r="E606" s="838">
        <v>1094</v>
      </c>
      <c r="F606" s="838">
        <v>1170</v>
      </c>
      <c r="G606" s="838">
        <v>1324</v>
      </c>
      <c r="H606" s="838">
        <v>1387</v>
      </c>
      <c r="I606" s="838">
        <v>1177</v>
      </c>
      <c r="J606" s="838">
        <v>1252</v>
      </c>
      <c r="K606" s="838">
        <v>1484</v>
      </c>
      <c r="L606" s="838">
        <v>1429</v>
      </c>
      <c r="M606" s="838">
        <v>1491</v>
      </c>
      <c r="N606" s="838">
        <v>1465</v>
      </c>
      <c r="O606" s="838">
        <v>1698</v>
      </c>
      <c r="P606" s="838">
        <v>1690</v>
      </c>
      <c r="Q606" s="838">
        <v>1279</v>
      </c>
      <c r="R606" s="838">
        <v>1356</v>
      </c>
      <c r="S606" s="838">
        <v>1193</v>
      </c>
      <c r="T606" s="838">
        <v>676</v>
      </c>
      <c r="U606" s="838">
        <v>268</v>
      </c>
      <c r="V606" s="838">
        <v>18371</v>
      </c>
      <c r="W606" s="839">
        <v>43.7</v>
      </c>
      <c r="X606" s="836" t="s">
        <v>326</v>
      </c>
      <c r="Y606" s="586"/>
      <c r="Z606" s="833"/>
    </row>
    <row r="607" spans="1:26" s="526" customFormat="1" ht="11.85" customHeight="1" x14ac:dyDescent="0.15">
      <c r="A607" s="844" t="s">
        <v>103</v>
      </c>
      <c r="B607" s="813" t="s">
        <v>324</v>
      </c>
      <c r="C607" s="814">
        <v>11754</v>
      </c>
      <c r="D607" s="815">
        <v>396</v>
      </c>
      <c r="E607" s="815">
        <v>492</v>
      </c>
      <c r="F607" s="815">
        <v>549</v>
      </c>
      <c r="G607" s="815">
        <v>643</v>
      </c>
      <c r="H607" s="815">
        <v>661</v>
      </c>
      <c r="I607" s="815">
        <v>564</v>
      </c>
      <c r="J607" s="815">
        <v>609</v>
      </c>
      <c r="K607" s="815">
        <v>622</v>
      </c>
      <c r="L607" s="815">
        <v>729</v>
      </c>
      <c r="M607" s="815">
        <v>800</v>
      </c>
      <c r="N607" s="815">
        <v>840</v>
      </c>
      <c r="O607" s="815">
        <v>917</v>
      </c>
      <c r="P607" s="815">
        <v>898</v>
      </c>
      <c r="Q607" s="815">
        <v>804</v>
      </c>
      <c r="R607" s="815">
        <v>853</v>
      </c>
      <c r="S607" s="815">
        <v>746</v>
      </c>
      <c r="T607" s="815">
        <v>431</v>
      </c>
      <c r="U607" s="815">
        <v>200</v>
      </c>
      <c r="V607" s="815">
        <v>9939</v>
      </c>
      <c r="W607" s="816">
        <v>46.4</v>
      </c>
      <c r="X607" s="813" t="s">
        <v>324</v>
      </c>
      <c r="Y607" s="844" t="s">
        <v>103</v>
      </c>
      <c r="Z607" s="369"/>
    </row>
    <row r="608" spans="1:26" s="526" customFormat="1" ht="11.85" customHeight="1" x14ac:dyDescent="0.15">
      <c r="A608" s="845"/>
      <c r="B608" s="809" t="s">
        <v>325</v>
      </c>
      <c r="C608" s="810">
        <v>5857</v>
      </c>
      <c r="D608" s="811">
        <v>210</v>
      </c>
      <c r="E608" s="811">
        <v>244</v>
      </c>
      <c r="F608" s="811">
        <v>271</v>
      </c>
      <c r="G608" s="811">
        <v>338</v>
      </c>
      <c r="H608" s="811">
        <v>353</v>
      </c>
      <c r="I608" s="811">
        <v>296</v>
      </c>
      <c r="J608" s="811">
        <v>336</v>
      </c>
      <c r="K608" s="811">
        <v>326</v>
      </c>
      <c r="L608" s="811">
        <v>362</v>
      </c>
      <c r="M608" s="811">
        <v>440</v>
      </c>
      <c r="N608" s="811">
        <v>431</v>
      </c>
      <c r="O608" s="811">
        <v>469</v>
      </c>
      <c r="P608" s="811">
        <v>462</v>
      </c>
      <c r="Q608" s="811">
        <v>392</v>
      </c>
      <c r="R608" s="811">
        <v>397</v>
      </c>
      <c r="S608" s="811">
        <v>283</v>
      </c>
      <c r="T608" s="811">
        <v>180</v>
      </c>
      <c r="U608" s="811">
        <v>67</v>
      </c>
      <c r="V608" s="811">
        <v>4942</v>
      </c>
      <c r="W608" s="812">
        <v>45</v>
      </c>
      <c r="X608" s="809" t="s">
        <v>325</v>
      </c>
      <c r="Y608" s="845"/>
      <c r="Z608" s="369"/>
    </row>
    <row r="609" spans="1:26" s="526" customFormat="1" ht="11.85" customHeight="1" x14ac:dyDescent="0.15">
      <c r="A609" s="844"/>
      <c r="B609" s="813" t="s">
        <v>326</v>
      </c>
      <c r="C609" s="814">
        <v>5897</v>
      </c>
      <c r="D609" s="815">
        <v>186</v>
      </c>
      <c r="E609" s="815">
        <v>248</v>
      </c>
      <c r="F609" s="815">
        <v>278</v>
      </c>
      <c r="G609" s="815">
        <v>305</v>
      </c>
      <c r="H609" s="815">
        <v>308</v>
      </c>
      <c r="I609" s="815">
        <v>268</v>
      </c>
      <c r="J609" s="815">
        <v>273</v>
      </c>
      <c r="K609" s="815">
        <v>296</v>
      </c>
      <c r="L609" s="815">
        <v>367</v>
      </c>
      <c r="M609" s="815">
        <v>360</v>
      </c>
      <c r="N609" s="815">
        <v>409</v>
      </c>
      <c r="O609" s="815">
        <v>448</v>
      </c>
      <c r="P609" s="815">
        <v>436</v>
      </c>
      <c r="Q609" s="815">
        <v>412</v>
      </c>
      <c r="R609" s="815">
        <v>456</v>
      </c>
      <c r="S609" s="815">
        <v>463</v>
      </c>
      <c r="T609" s="815">
        <v>251</v>
      </c>
      <c r="U609" s="815">
        <v>133</v>
      </c>
      <c r="V609" s="815">
        <v>4997</v>
      </c>
      <c r="W609" s="816">
        <v>47.8</v>
      </c>
      <c r="X609" s="813" t="s">
        <v>326</v>
      </c>
      <c r="Y609" s="844"/>
      <c r="Z609" s="369"/>
    </row>
    <row r="610" spans="1:26" s="526" customFormat="1" ht="11.85" customHeight="1" x14ac:dyDescent="0.15">
      <c r="A610" s="845" t="s">
        <v>104</v>
      </c>
      <c r="B610" s="809" t="s">
        <v>324</v>
      </c>
      <c r="C610" s="810">
        <v>16368</v>
      </c>
      <c r="D610" s="811">
        <v>775</v>
      </c>
      <c r="E610" s="811">
        <v>864</v>
      </c>
      <c r="F610" s="811">
        <v>846</v>
      </c>
      <c r="G610" s="811">
        <v>1008</v>
      </c>
      <c r="H610" s="811">
        <v>955</v>
      </c>
      <c r="I610" s="811">
        <v>853</v>
      </c>
      <c r="J610" s="811">
        <v>923</v>
      </c>
      <c r="K610" s="811">
        <v>1103</v>
      </c>
      <c r="L610" s="811">
        <v>1032</v>
      </c>
      <c r="M610" s="811">
        <v>1020</v>
      </c>
      <c r="N610" s="811">
        <v>968</v>
      </c>
      <c r="O610" s="811">
        <v>1189</v>
      </c>
      <c r="P610" s="811">
        <v>1235</v>
      </c>
      <c r="Q610" s="811">
        <v>902</v>
      </c>
      <c r="R610" s="811">
        <v>1054</v>
      </c>
      <c r="S610" s="811">
        <v>943</v>
      </c>
      <c r="T610" s="811">
        <v>513</v>
      </c>
      <c r="U610" s="811">
        <v>185</v>
      </c>
      <c r="V610" s="811">
        <v>13281</v>
      </c>
      <c r="W610" s="812">
        <v>43.4</v>
      </c>
      <c r="X610" s="809" t="s">
        <v>324</v>
      </c>
      <c r="Y610" s="845" t="s">
        <v>104</v>
      </c>
      <c r="Z610" s="369"/>
    </row>
    <row r="611" spans="1:26" s="526" customFormat="1" ht="11.85" customHeight="1" x14ac:dyDescent="0.15">
      <c r="A611" s="844"/>
      <c r="B611" s="813" t="s">
        <v>325</v>
      </c>
      <c r="C611" s="814">
        <v>8356</v>
      </c>
      <c r="D611" s="815">
        <v>404</v>
      </c>
      <c r="E611" s="815">
        <v>443</v>
      </c>
      <c r="F611" s="815">
        <v>424</v>
      </c>
      <c r="G611" s="815">
        <v>505</v>
      </c>
      <c r="H611" s="815">
        <v>482</v>
      </c>
      <c r="I611" s="815">
        <v>469</v>
      </c>
      <c r="J611" s="815">
        <v>478</v>
      </c>
      <c r="K611" s="815">
        <v>583</v>
      </c>
      <c r="L611" s="815">
        <v>540</v>
      </c>
      <c r="M611" s="815">
        <v>578</v>
      </c>
      <c r="N611" s="815">
        <v>527</v>
      </c>
      <c r="O611" s="815">
        <v>635</v>
      </c>
      <c r="P611" s="815">
        <v>651</v>
      </c>
      <c r="Q611" s="815">
        <v>454</v>
      </c>
      <c r="R611" s="815">
        <v>506</v>
      </c>
      <c r="S611" s="815">
        <v>412</v>
      </c>
      <c r="T611" s="815">
        <v>199</v>
      </c>
      <c r="U611" s="815">
        <v>66</v>
      </c>
      <c r="V611" s="815">
        <v>6780</v>
      </c>
      <c r="W611" s="816">
        <v>42.6</v>
      </c>
      <c r="X611" s="813" t="s">
        <v>325</v>
      </c>
      <c r="Y611" s="844"/>
      <c r="Z611" s="369"/>
    </row>
    <row r="612" spans="1:26" s="526" customFormat="1" ht="11.85" customHeight="1" x14ac:dyDescent="0.15">
      <c r="A612" s="845"/>
      <c r="B612" s="809" t="s">
        <v>326</v>
      </c>
      <c r="C612" s="810">
        <v>8012</v>
      </c>
      <c r="D612" s="811">
        <v>371</v>
      </c>
      <c r="E612" s="811">
        <v>421</v>
      </c>
      <c r="F612" s="811">
        <v>422</v>
      </c>
      <c r="G612" s="811">
        <v>503</v>
      </c>
      <c r="H612" s="811">
        <v>473</v>
      </c>
      <c r="I612" s="811">
        <v>384</v>
      </c>
      <c r="J612" s="811">
        <v>445</v>
      </c>
      <c r="K612" s="811">
        <v>520</v>
      </c>
      <c r="L612" s="811">
        <v>492</v>
      </c>
      <c r="M612" s="811">
        <v>442</v>
      </c>
      <c r="N612" s="811">
        <v>441</v>
      </c>
      <c r="O612" s="811">
        <v>554</v>
      </c>
      <c r="P612" s="811">
        <v>584</v>
      </c>
      <c r="Q612" s="811">
        <v>448</v>
      </c>
      <c r="R612" s="811">
        <v>548</v>
      </c>
      <c r="S612" s="811">
        <v>531</v>
      </c>
      <c r="T612" s="811">
        <v>314</v>
      </c>
      <c r="U612" s="811">
        <v>119</v>
      </c>
      <c r="V612" s="811">
        <v>6501</v>
      </c>
      <c r="W612" s="812">
        <v>44.2</v>
      </c>
      <c r="X612" s="809" t="s">
        <v>326</v>
      </c>
      <c r="Y612" s="845"/>
      <c r="Z612" s="369"/>
    </row>
    <row r="613" spans="1:26" s="526" customFormat="1" ht="11.85" customHeight="1" x14ac:dyDescent="0.15">
      <c r="A613" s="844" t="s">
        <v>105</v>
      </c>
      <c r="B613" s="813" t="s">
        <v>324</v>
      </c>
      <c r="C613" s="814">
        <v>19213</v>
      </c>
      <c r="D613" s="815">
        <v>710</v>
      </c>
      <c r="E613" s="815">
        <v>983</v>
      </c>
      <c r="F613" s="815">
        <v>1095</v>
      </c>
      <c r="G613" s="815">
        <v>1194</v>
      </c>
      <c r="H613" s="815">
        <v>1227</v>
      </c>
      <c r="I613" s="815">
        <v>1105</v>
      </c>
      <c r="J613" s="815">
        <v>990</v>
      </c>
      <c r="K613" s="815">
        <v>1231</v>
      </c>
      <c r="L613" s="815">
        <v>1223</v>
      </c>
      <c r="M613" s="815">
        <v>1339</v>
      </c>
      <c r="N613" s="815">
        <v>1446</v>
      </c>
      <c r="O613" s="815">
        <v>1556</v>
      </c>
      <c r="P613" s="815">
        <v>1339</v>
      </c>
      <c r="Q613" s="815">
        <v>1077</v>
      </c>
      <c r="R613" s="815">
        <v>1091</v>
      </c>
      <c r="S613" s="815">
        <v>950</v>
      </c>
      <c r="T613" s="815">
        <v>471</v>
      </c>
      <c r="U613" s="815">
        <v>186</v>
      </c>
      <c r="V613" s="815">
        <v>15716</v>
      </c>
      <c r="W613" s="816">
        <v>43</v>
      </c>
      <c r="X613" s="813" t="s">
        <v>324</v>
      </c>
      <c r="Y613" s="844" t="s">
        <v>105</v>
      </c>
      <c r="Z613" s="369"/>
    </row>
    <row r="614" spans="1:26" s="526" customFormat="1" ht="11.85" customHeight="1" x14ac:dyDescent="0.15">
      <c r="A614" s="845"/>
      <c r="B614" s="809" t="s">
        <v>325</v>
      </c>
      <c r="C614" s="810">
        <v>9862</v>
      </c>
      <c r="D614" s="811">
        <v>377</v>
      </c>
      <c r="E614" s="811">
        <v>540</v>
      </c>
      <c r="F614" s="811">
        <v>582</v>
      </c>
      <c r="G614" s="811">
        <v>637</v>
      </c>
      <c r="H614" s="811">
        <v>666</v>
      </c>
      <c r="I614" s="811">
        <v>618</v>
      </c>
      <c r="J614" s="811">
        <v>528</v>
      </c>
      <c r="K614" s="811">
        <v>633</v>
      </c>
      <c r="L614" s="811">
        <v>638</v>
      </c>
      <c r="M614" s="811">
        <v>712</v>
      </c>
      <c r="N614" s="811">
        <v>787</v>
      </c>
      <c r="O614" s="811">
        <v>808</v>
      </c>
      <c r="P614" s="811">
        <v>698</v>
      </c>
      <c r="Q614" s="811">
        <v>478</v>
      </c>
      <c r="R614" s="811">
        <v>499</v>
      </c>
      <c r="S614" s="811">
        <v>407</v>
      </c>
      <c r="T614" s="811">
        <v>190</v>
      </c>
      <c r="U614" s="811">
        <v>64</v>
      </c>
      <c r="V614" s="811">
        <v>7984</v>
      </c>
      <c r="W614" s="812">
        <v>41.5</v>
      </c>
      <c r="X614" s="809" t="s">
        <v>325</v>
      </c>
      <c r="Y614" s="845"/>
      <c r="Z614" s="369"/>
    </row>
    <row r="615" spans="1:26" s="526" customFormat="1" ht="11.85" customHeight="1" x14ac:dyDescent="0.15">
      <c r="A615" s="844"/>
      <c r="B615" s="813" t="s">
        <v>326</v>
      </c>
      <c r="C615" s="814">
        <v>9351</v>
      </c>
      <c r="D615" s="815">
        <v>333</v>
      </c>
      <c r="E615" s="815">
        <v>443</v>
      </c>
      <c r="F615" s="815">
        <v>513</v>
      </c>
      <c r="G615" s="815">
        <v>557</v>
      </c>
      <c r="H615" s="815">
        <v>561</v>
      </c>
      <c r="I615" s="815">
        <v>487</v>
      </c>
      <c r="J615" s="815">
        <v>462</v>
      </c>
      <c r="K615" s="815">
        <v>598</v>
      </c>
      <c r="L615" s="815">
        <v>585</v>
      </c>
      <c r="M615" s="815">
        <v>627</v>
      </c>
      <c r="N615" s="815">
        <v>659</v>
      </c>
      <c r="O615" s="815">
        <v>748</v>
      </c>
      <c r="P615" s="815">
        <v>641</v>
      </c>
      <c r="Q615" s="815">
        <v>599</v>
      </c>
      <c r="R615" s="815">
        <v>592</v>
      </c>
      <c r="S615" s="815">
        <v>543</v>
      </c>
      <c r="T615" s="815">
        <v>281</v>
      </c>
      <c r="U615" s="815">
        <v>122</v>
      </c>
      <c r="V615" s="815">
        <v>7732</v>
      </c>
      <c r="W615" s="816">
        <v>44.4</v>
      </c>
      <c r="X615" s="813" t="s">
        <v>326</v>
      </c>
      <c r="Y615" s="844"/>
      <c r="Z615" s="369"/>
    </row>
    <row r="616" spans="1:26" s="857" customFormat="1" ht="11.85" customHeight="1" x14ac:dyDescent="0.15">
      <c r="A616" s="859" t="s">
        <v>346</v>
      </c>
      <c r="B616" s="803" t="s">
        <v>324</v>
      </c>
      <c r="C616" s="860" t="s">
        <v>273</v>
      </c>
      <c r="D616" s="861" t="s">
        <v>273</v>
      </c>
      <c r="E616" s="861" t="s">
        <v>273</v>
      </c>
      <c r="F616" s="861" t="s">
        <v>273</v>
      </c>
      <c r="G616" s="861" t="s">
        <v>273</v>
      </c>
      <c r="H616" s="861" t="s">
        <v>273</v>
      </c>
      <c r="I616" s="861" t="s">
        <v>273</v>
      </c>
      <c r="J616" s="861" t="s">
        <v>273</v>
      </c>
      <c r="K616" s="861" t="s">
        <v>273</v>
      </c>
      <c r="L616" s="861" t="s">
        <v>273</v>
      </c>
      <c r="M616" s="861" t="s">
        <v>273</v>
      </c>
      <c r="N616" s="861" t="s">
        <v>273</v>
      </c>
      <c r="O616" s="861" t="s">
        <v>273</v>
      </c>
      <c r="P616" s="861" t="s">
        <v>273</v>
      </c>
      <c r="Q616" s="861" t="s">
        <v>273</v>
      </c>
      <c r="R616" s="861" t="s">
        <v>273</v>
      </c>
      <c r="S616" s="861" t="s">
        <v>273</v>
      </c>
      <c r="T616" s="861" t="s">
        <v>273</v>
      </c>
      <c r="U616" s="861" t="s">
        <v>273</v>
      </c>
      <c r="V616" s="861" t="s">
        <v>273</v>
      </c>
      <c r="W616" s="703" t="s">
        <v>273</v>
      </c>
      <c r="X616" s="803" t="s">
        <v>324</v>
      </c>
      <c r="Y616" s="859" t="s">
        <v>346</v>
      </c>
      <c r="Z616" s="801"/>
    </row>
    <row r="617" spans="1:26" s="857" customFormat="1" ht="11.85" customHeight="1" x14ac:dyDescent="0.15">
      <c r="A617" s="817" t="s">
        <v>347</v>
      </c>
      <c r="B617" s="807" t="s">
        <v>325</v>
      </c>
      <c r="C617" s="862" t="s">
        <v>273</v>
      </c>
      <c r="D617" s="863" t="s">
        <v>273</v>
      </c>
      <c r="E617" s="863" t="s">
        <v>273</v>
      </c>
      <c r="F617" s="863" t="s">
        <v>273</v>
      </c>
      <c r="G617" s="863" t="s">
        <v>273</v>
      </c>
      <c r="H617" s="863" t="s">
        <v>273</v>
      </c>
      <c r="I617" s="863" t="s">
        <v>273</v>
      </c>
      <c r="J617" s="863" t="s">
        <v>273</v>
      </c>
      <c r="K617" s="863" t="s">
        <v>273</v>
      </c>
      <c r="L617" s="863" t="s">
        <v>273</v>
      </c>
      <c r="M617" s="863" t="s">
        <v>273</v>
      </c>
      <c r="N617" s="863" t="s">
        <v>273</v>
      </c>
      <c r="O617" s="863" t="s">
        <v>273</v>
      </c>
      <c r="P617" s="863" t="s">
        <v>273</v>
      </c>
      <c r="Q617" s="863" t="s">
        <v>273</v>
      </c>
      <c r="R617" s="863" t="s">
        <v>273</v>
      </c>
      <c r="S617" s="863" t="s">
        <v>273</v>
      </c>
      <c r="T617" s="863" t="s">
        <v>273</v>
      </c>
      <c r="U617" s="863" t="s">
        <v>273</v>
      </c>
      <c r="V617" s="863" t="s">
        <v>273</v>
      </c>
      <c r="W617" s="864" t="s">
        <v>273</v>
      </c>
      <c r="X617" s="807" t="s">
        <v>325</v>
      </c>
      <c r="Y617" s="817" t="s">
        <v>347</v>
      </c>
      <c r="Z617" s="801"/>
    </row>
    <row r="618" spans="1:26" s="857" customFormat="1" ht="11.85" customHeight="1" x14ac:dyDescent="0.15">
      <c r="A618" s="859"/>
      <c r="B618" s="803" t="s">
        <v>326</v>
      </c>
      <c r="C618" s="860" t="s">
        <v>273</v>
      </c>
      <c r="D618" s="861" t="s">
        <v>273</v>
      </c>
      <c r="E618" s="861" t="s">
        <v>273</v>
      </c>
      <c r="F618" s="861" t="s">
        <v>273</v>
      </c>
      <c r="G618" s="861" t="s">
        <v>273</v>
      </c>
      <c r="H618" s="861" t="s">
        <v>273</v>
      </c>
      <c r="I618" s="861" t="s">
        <v>273</v>
      </c>
      <c r="J618" s="861" t="s">
        <v>273</v>
      </c>
      <c r="K618" s="861" t="s">
        <v>273</v>
      </c>
      <c r="L618" s="861" t="s">
        <v>273</v>
      </c>
      <c r="M618" s="861" t="s">
        <v>273</v>
      </c>
      <c r="N618" s="861" t="s">
        <v>273</v>
      </c>
      <c r="O618" s="861" t="s">
        <v>273</v>
      </c>
      <c r="P618" s="861" t="s">
        <v>273</v>
      </c>
      <c r="Q618" s="861" t="s">
        <v>273</v>
      </c>
      <c r="R618" s="861" t="s">
        <v>273</v>
      </c>
      <c r="S618" s="861" t="s">
        <v>273</v>
      </c>
      <c r="T618" s="861" t="s">
        <v>273</v>
      </c>
      <c r="U618" s="861" t="s">
        <v>273</v>
      </c>
      <c r="V618" s="861" t="s">
        <v>273</v>
      </c>
      <c r="W618" s="703" t="s">
        <v>273</v>
      </c>
      <c r="X618" s="803" t="s">
        <v>326</v>
      </c>
      <c r="Y618" s="859"/>
      <c r="Z618" s="801"/>
    </row>
    <row r="619" spans="1:26" s="526" customFormat="1" ht="10.7" customHeight="1" x14ac:dyDescent="0.15">
      <c r="A619" s="865"/>
      <c r="B619" s="866"/>
      <c r="C619" s="867"/>
      <c r="D619" s="867"/>
      <c r="E619" s="867"/>
      <c r="F619" s="867"/>
      <c r="G619" s="868"/>
      <c r="H619" s="868"/>
      <c r="I619" s="868"/>
      <c r="J619" s="868"/>
      <c r="K619" s="868"/>
      <c r="L619" s="868"/>
      <c r="M619" s="868"/>
      <c r="N619" s="868"/>
      <c r="O619" s="868"/>
      <c r="P619" s="868"/>
      <c r="Q619" s="868"/>
      <c r="R619" s="868"/>
      <c r="S619" s="868"/>
      <c r="T619" s="868"/>
      <c r="U619" s="868"/>
      <c r="V619" s="868"/>
      <c r="W619" s="869"/>
      <c r="X619" s="866"/>
      <c r="Y619" s="865"/>
    </row>
    <row r="620" spans="1:26" s="369" customFormat="1" ht="10.7" customHeight="1" x14ac:dyDescent="0.15">
      <c r="A620" s="870" t="s">
        <v>348</v>
      </c>
      <c r="B620" s="871"/>
      <c r="C620" s="871"/>
      <c r="D620" s="871"/>
      <c r="E620" s="871"/>
      <c r="F620" s="871"/>
      <c r="G620" s="871"/>
      <c r="H620" s="871"/>
      <c r="I620" s="871"/>
      <c r="J620" s="871"/>
      <c r="K620" s="871"/>
      <c r="L620" s="871"/>
      <c r="M620" s="871"/>
      <c r="N620" s="872"/>
      <c r="O620" s="872"/>
      <c r="P620" s="872"/>
      <c r="Q620" s="872"/>
      <c r="R620" s="872"/>
      <c r="S620" s="872"/>
      <c r="T620" s="872"/>
      <c r="U620" s="872"/>
      <c r="V620" s="872"/>
      <c r="W620" s="873"/>
      <c r="X620" s="874"/>
      <c r="Y620" s="817"/>
    </row>
    <row r="621" spans="1:26" s="702" customFormat="1" x14ac:dyDescent="0.2">
      <c r="B621" s="875"/>
      <c r="W621" s="876"/>
      <c r="X621" s="877"/>
    </row>
    <row r="622" spans="1:26" x14ac:dyDescent="0.2">
      <c r="B622" s="878"/>
      <c r="X622" s="880"/>
    </row>
    <row r="623" spans="1:26" x14ac:dyDescent="0.2">
      <c r="B623" s="878"/>
      <c r="X623" s="880"/>
    </row>
    <row r="624" spans="1:26" x14ac:dyDescent="0.2">
      <c r="B624" s="878"/>
      <c r="X624" s="880"/>
    </row>
    <row r="625" spans="2:24" x14ac:dyDescent="0.2">
      <c r="B625" s="878"/>
      <c r="X625" s="880"/>
    </row>
    <row r="626" spans="2:24" x14ac:dyDescent="0.2">
      <c r="B626" s="878"/>
      <c r="X626" s="880"/>
    </row>
    <row r="627" spans="2:24" x14ac:dyDescent="0.2">
      <c r="B627" s="878"/>
      <c r="X627" s="880"/>
    </row>
    <row r="628" spans="2:24" x14ac:dyDescent="0.2">
      <c r="B628" s="878"/>
      <c r="X628" s="880"/>
    </row>
    <row r="629" spans="2:24" x14ac:dyDescent="0.2">
      <c r="B629" s="878"/>
      <c r="X629" s="880"/>
    </row>
    <row r="630" spans="2:24" x14ac:dyDescent="0.2">
      <c r="B630" s="878"/>
      <c r="X630" s="880"/>
    </row>
    <row r="631" spans="2:24" x14ac:dyDescent="0.2">
      <c r="B631" s="878"/>
      <c r="X631" s="880"/>
    </row>
    <row r="632" spans="2:24" x14ac:dyDescent="0.2">
      <c r="B632" s="878"/>
      <c r="X632" s="880"/>
    </row>
    <row r="633" spans="2:24" x14ac:dyDescent="0.2">
      <c r="B633" s="878"/>
      <c r="X633" s="880"/>
    </row>
    <row r="634" spans="2:24" x14ac:dyDescent="0.2">
      <c r="B634" s="878"/>
      <c r="X634" s="880"/>
    </row>
    <row r="635" spans="2:24" x14ac:dyDescent="0.2">
      <c r="B635" s="878"/>
      <c r="X635" s="880"/>
    </row>
    <row r="636" spans="2:24" x14ac:dyDescent="0.2">
      <c r="B636" s="878"/>
      <c r="X636" s="880"/>
    </row>
    <row r="637" spans="2:24" x14ac:dyDescent="0.2">
      <c r="B637" s="878"/>
      <c r="X637" s="880"/>
    </row>
    <row r="638" spans="2:24" x14ac:dyDescent="0.2">
      <c r="B638" s="878"/>
      <c r="X638" s="880"/>
    </row>
    <row r="639" spans="2:24" x14ac:dyDescent="0.2">
      <c r="B639" s="878"/>
      <c r="X639" s="880"/>
    </row>
    <row r="640" spans="2:24" x14ac:dyDescent="0.2">
      <c r="B640" s="878"/>
      <c r="X640" s="880"/>
    </row>
    <row r="641" spans="2:24" x14ac:dyDescent="0.2">
      <c r="B641" s="878"/>
      <c r="X641" s="880"/>
    </row>
    <row r="642" spans="2:24" x14ac:dyDescent="0.2">
      <c r="B642" s="878"/>
      <c r="X642" s="880"/>
    </row>
    <row r="643" spans="2:24" x14ac:dyDescent="0.2">
      <c r="B643" s="878"/>
      <c r="X643" s="880"/>
    </row>
    <row r="644" spans="2:24" x14ac:dyDescent="0.2">
      <c r="B644" s="878"/>
      <c r="X644" s="880"/>
    </row>
    <row r="645" spans="2:24" x14ac:dyDescent="0.2">
      <c r="B645" s="878"/>
      <c r="X645" s="880"/>
    </row>
    <row r="646" spans="2:24" x14ac:dyDescent="0.2">
      <c r="B646" s="878"/>
      <c r="X646" s="880"/>
    </row>
    <row r="647" spans="2:24" x14ac:dyDescent="0.2">
      <c r="B647" s="878"/>
      <c r="X647" s="880"/>
    </row>
    <row r="648" spans="2:24" x14ac:dyDescent="0.2">
      <c r="B648" s="878"/>
      <c r="X648" s="880"/>
    </row>
    <row r="649" spans="2:24" x14ac:dyDescent="0.2">
      <c r="B649" s="878"/>
      <c r="X649" s="880"/>
    </row>
    <row r="650" spans="2:24" x14ac:dyDescent="0.2">
      <c r="X650" s="880"/>
    </row>
    <row r="651" spans="2:24" x14ac:dyDescent="0.2">
      <c r="X651" s="880"/>
    </row>
    <row r="652" spans="2:24" x14ac:dyDescent="0.2">
      <c r="X652" s="880"/>
    </row>
    <row r="653" spans="2:24" x14ac:dyDescent="0.2">
      <c r="X653" s="880"/>
    </row>
    <row r="654" spans="2:24" x14ac:dyDescent="0.2">
      <c r="X654" s="880"/>
    </row>
    <row r="655" spans="2:24" x14ac:dyDescent="0.2">
      <c r="X655" s="880"/>
    </row>
    <row r="656" spans="2:24" x14ac:dyDescent="0.2">
      <c r="X656" s="880"/>
    </row>
    <row r="657" spans="24:24" x14ac:dyDescent="0.2">
      <c r="X657" s="880"/>
    </row>
    <row r="658" spans="24:24" x14ac:dyDescent="0.2">
      <c r="X658" s="880"/>
    </row>
    <row r="659" spans="24:24" x14ac:dyDescent="0.2">
      <c r="X659" s="880"/>
    </row>
    <row r="660" spans="24:24" x14ac:dyDescent="0.2">
      <c r="X660" s="880"/>
    </row>
    <row r="661" spans="24:24" x14ac:dyDescent="0.2">
      <c r="X661" s="880"/>
    </row>
    <row r="662" spans="24:24" x14ac:dyDescent="0.2">
      <c r="X662" s="880"/>
    </row>
    <row r="663" spans="24:24" x14ac:dyDescent="0.2">
      <c r="X663" s="880"/>
    </row>
    <row r="664" spans="24:24" x14ac:dyDescent="0.2">
      <c r="X664" s="880"/>
    </row>
    <row r="665" spans="24:24" x14ac:dyDescent="0.2">
      <c r="X665" s="880"/>
    </row>
    <row r="666" spans="24:24" x14ac:dyDescent="0.2">
      <c r="X666" s="880"/>
    </row>
    <row r="667" spans="24:24" x14ac:dyDescent="0.2">
      <c r="X667" s="880"/>
    </row>
    <row r="668" spans="24:24" x14ac:dyDescent="0.2">
      <c r="X668" s="880"/>
    </row>
    <row r="669" spans="24:24" x14ac:dyDescent="0.2">
      <c r="X669" s="880"/>
    </row>
    <row r="670" spans="24:24" x14ac:dyDescent="0.2">
      <c r="X670" s="880"/>
    </row>
    <row r="671" spans="24:24" x14ac:dyDescent="0.2">
      <c r="X671" s="880"/>
    </row>
    <row r="672" spans="24:24" x14ac:dyDescent="0.2">
      <c r="X672" s="880"/>
    </row>
    <row r="673" spans="24:24" x14ac:dyDescent="0.2">
      <c r="X673" s="880"/>
    </row>
    <row r="674" spans="24:24" x14ac:dyDescent="0.2">
      <c r="X674" s="880"/>
    </row>
    <row r="675" spans="24:24" x14ac:dyDescent="0.2">
      <c r="X675" s="880"/>
    </row>
    <row r="676" spans="24:24" x14ac:dyDescent="0.2">
      <c r="X676" s="880"/>
    </row>
    <row r="677" spans="24:24" x14ac:dyDescent="0.2">
      <c r="X677" s="880"/>
    </row>
    <row r="678" spans="24:24" x14ac:dyDescent="0.2">
      <c r="X678" s="880"/>
    </row>
    <row r="679" spans="24:24" x14ac:dyDescent="0.2">
      <c r="X679" s="880"/>
    </row>
    <row r="680" spans="24:24" x14ac:dyDescent="0.2">
      <c r="X680" s="880"/>
    </row>
    <row r="681" spans="24:24" x14ac:dyDescent="0.2">
      <c r="X681" s="880"/>
    </row>
    <row r="682" spans="24:24" x14ac:dyDescent="0.2">
      <c r="X682" s="880"/>
    </row>
    <row r="683" spans="24:24" x14ac:dyDescent="0.2">
      <c r="X683" s="880"/>
    </row>
    <row r="684" spans="24:24" x14ac:dyDescent="0.2">
      <c r="X684" s="880"/>
    </row>
    <row r="685" spans="24:24" x14ac:dyDescent="0.2">
      <c r="X685" s="880"/>
    </row>
    <row r="686" spans="24:24" x14ac:dyDescent="0.2">
      <c r="X686" s="880"/>
    </row>
    <row r="687" spans="24:24" x14ac:dyDescent="0.2">
      <c r="X687" s="880"/>
    </row>
    <row r="688" spans="24:24" x14ac:dyDescent="0.2">
      <c r="X688" s="880"/>
    </row>
    <row r="689" spans="24:24" x14ac:dyDescent="0.2">
      <c r="X689" s="880"/>
    </row>
    <row r="690" spans="24:24" x14ac:dyDescent="0.2">
      <c r="X690" s="880"/>
    </row>
    <row r="691" spans="24:24" x14ac:dyDescent="0.2">
      <c r="X691" s="880"/>
    </row>
    <row r="692" spans="24:24" x14ac:dyDescent="0.2">
      <c r="X692" s="880"/>
    </row>
    <row r="693" spans="24:24" x14ac:dyDescent="0.2">
      <c r="X693" s="880"/>
    </row>
    <row r="694" spans="24:24" x14ac:dyDescent="0.2">
      <c r="X694" s="880"/>
    </row>
    <row r="695" spans="24:24" x14ac:dyDescent="0.2">
      <c r="X695" s="880"/>
    </row>
    <row r="696" spans="24:24" x14ac:dyDescent="0.2">
      <c r="X696" s="880"/>
    </row>
    <row r="697" spans="24:24" x14ac:dyDescent="0.2">
      <c r="X697" s="880"/>
    </row>
    <row r="698" spans="24:24" x14ac:dyDescent="0.2">
      <c r="X698" s="880"/>
    </row>
    <row r="699" spans="24:24" x14ac:dyDescent="0.2">
      <c r="X699" s="880"/>
    </row>
    <row r="700" spans="24:24" x14ac:dyDescent="0.2">
      <c r="X700" s="880"/>
    </row>
    <row r="701" spans="24:24" x14ac:dyDescent="0.2">
      <c r="X701" s="880"/>
    </row>
    <row r="702" spans="24:24" x14ac:dyDescent="0.2">
      <c r="X702" s="880"/>
    </row>
    <row r="703" spans="24:24" x14ac:dyDescent="0.2">
      <c r="X703" s="880"/>
    </row>
    <row r="704" spans="24:24" x14ac:dyDescent="0.2">
      <c r="X704" s="880"/>
    </row>
    <row r="705" spans="24:24" x14ac:dyDescent="0.2">
      <c r="X705" s="880"/>
    </row>
    <row r="706" spans="24:24" x14ac:dyDescent="0.2">
      <c r="X706" s="880"/>
    </row>
    <row r="707" spans="24:24" x14ac:dyDescent="0.2">
      <c r="X707" s="880"/>
    </row>
    <row r="708" spans="24:24" x14ac:dyDescent="0.2">
      <c r="X708" s="880"/>
    </row>
    <row r="709" spans="24:24" x14ac:dyDescent="0.2">
      <c r="X709" s="880"/>
    </row>
    <row r="710" spans="24:24" x14ac:dyDescent="0.2">
      <c r="X710" s="880"/>
    </row>
    <row r="711" spans="24:24" x14ac:dyDescent="0.2">
      <c r="X711" s="880"/>
    </row>
    <row r="712" spans="24:24" x14ac:dyDescent="0.2">
      <c r="X712" s="880"/>
    </row>
    <row r="713" spans="24:24" x14ac:dyDescent="0.2">
      <c r="X713" s="880"/>
    </row>
    <row r="714" spans="24:24" x14ac:dyDescent="0.2">
      <c r="X714" s="880"/>
    </row>
    <row r="715" spans="24:24" x14ac:dyDescent="0.2">
      <c r="X715" s="880"/>
    </row>
    <row r="716" spans="24:24" x14ac:dyDescent="0.2">
      <c r="X716" s="880"/>
    </row>
    <row r="717" spans="24:24" x14ac:dyDescent="0.2">
      <c r="X717" s="880"/>
    </row>
    <row r="718" spans="24:24" x14ac:dyDescent="0.2">
      <c r="X718" s="880"/>
    </row>
    <row r="719" spans="24:24" x14ac:dyDescent="0.2">
      <c r="X719" s="880"/>
    </row>
    <row r="720" spans="24:24" x14ac:dyDescent="0.2">
      <c r="X720" s="880"/>
    </row>
    <row r="721" spans="24:24" x14ac:dyDescent="0.2">
      <c r="X721" s="880"/>
    </row>
    <row r="722" spans="24:24" x14ac:dyDescent="0.2">
      <c r="X722" s="880"/>
    </row>
    <row r="723" spans="24:24" x14ac:dyDescent="0.2">
      <c r="X723" s="880"/>
    </row>
    <row r="724" spans="24:24" x14ac:dyDescent="0.2">
      <c r="X724" s="880"/>
    </row>
    <row r="725" spans="24:24" x14ac:dyDescent="0.2">
      <c r="X725" s="880"/>
    </row>
    <row r="726" spans="24:24" x14ac:dyDescent="0.2">
      <c r="X726" s="880"/>
    </row>
    <row r="727" spans="24:24" x14ac:dyDescent="0.2">
      <c r="X727" s="880"/>
    </row>
    <row r="728" spans="24:24" x14ac:dyDescent="0.2">
      <c r="X728" s="880"/>
    </row>
    <row r="729" spans="24:24" x14ac:dyDescent="0.2">
      <c r="X729" s="880"/>
    </row>
    <row r="730" spans="24:24" x14ac:dyDescent="0.2">
      <c r="X730" s="880"/>
    </row>
    <row r="731" spans="24:24" x14ac:dyDescent="0.2">
      <c r="X731" s="880"/>
    </row>
    <row r="732" spans="24:24" x14ac:dyDescent="0.2">
      <c r="X732" s="880"/>
    </row>
    <row r="733" spans="24:24" x14ac:dyDescent="0.2">
      <c r="X733" s="880"/>
    </row>
    <row r="734" spans="24:24" x14ac:dyDescent="0.2">
      <c r="X734" s="880"/>
    </row>
    <row r="735" spans="24:24" x14ac:dyDescent="0.2">
      <c r="X735" s="880"/>
    </row>
    <row r="736" spans="24:24" x14ac:dyDescent="0.2">
      <c r="X736" s="880"/>
    </row>
    <row r="737" spans="24:24" x14ac:dyDescent="0.2">
      <c r="X737" s="880"/>
    </row>
    <row r="738" spans="24:24" x14ac:dyDescent="0.2">
      <c r="X738" s="880"/>
    </row>
    <row r="739" spans="24:24" x14ac:dyDescent="0.2">
      <c r="X739" s="880"/>
    </row>
    <row r="740" spans="24:24" x14ac:dyDescent="0.2">
      <c r="X740" s="880"/>
    </row>
    <row r="741" spans="24:24" x14ac:dyDescent="0.2">
      <c r="X741" s="880"/>
    </row>
    <row r="742" spans="24:24" x14ac:dyDescent="0.2">
      <c r="X742" s="880"/>
    </row>
    <row r="743" spans="24:24" x14ac:dyDescent="0.2">
      <c r="X743" s="880"/>
    </row>
    <row r="744" spans="24:24" x14ac:dyDescent="0.2">
      <c r="X744" s="880"/>
    </row>
    <row r="745" spans="24:24" x14ac:dyDescent="0.2">
      <c r="X745" s="880"/>
    </row>
    <row r="746" spans="24:24" x14ac:dyDescent="0.2">
      <c r="X746" s="880"/>
    </row>
    <row r="747" spans="24:24" x14ac:dyDescent="0.2">
      <c r="X747" s="880"/>
    </row>
    <row r="748" spans="24:24" x14ac:dyDescent="0.2">
      <c r="X748" s="880"/>
    </row>
    <row r="749" spans="24:24" x14ac:dyDescent="0.2">
      <c r="X749" s="880"/>
    </row>
    <row r="750" spans="24:24" x14ac:dyDescent="0.2">
      <c r="X750" s="880"/>
    </row>
    <row r="751" spans="24:24" x14ac:dyDescent="0.2">
      <c r="X751" s="880"/>
    </row>
    <row r="752" spans="24:24" x14ac:dyDescent="0.2">
      <c r="X752" s="880"/>
    </row>
    <row r="753" spans="24:24" x14ac:dyDescent="0.2">
      <c r="X753" s="880"/>
    </row>
    <row r="754" spans="24:24" x14ac:dyDescent="0.2">
      <c r="X754" s="880"/>
    </row>
    <row r="755" spans="24:24" x14ac:dyDescent="0.2">
      <c r="X755" s="880"/>
    </row>
    <row r="756" spans="24:24" x14ac:dyDescent="0.2">
      <c r="X756" s="880"/>
    </row>
    <row r="757" spans="24:24" x14ac:dyDescent="0.2">
      <c r="X757" s="880"/>
    </row>
    <row r="758" spans="24:24" x14ac:dyDescent="0.2">
      <c r="X758" s="880"/>
    </row>
    <row r="759" spans="24:24" x14ac:dyDescent="0.2">
      <c r="X759" s="880"/>
    </row>
    <row r="760" spans="24:24" x14ac:dyDescent="0.2">
      <c r="X760" s="880"/>
    </row>
    <row r="761" spans="24:24" x14ac:dyDescent="0.2">
      <c r="X761" s="880"/>
    </row>
    <row r="762" spans="24:24" x14ac:dyDescent="0.2">
      <c r="X762" s="880"/>
    </row>
    <row r="763" spans="24:24" x14ac:dyDescent="0.2">
      <c r="X763" s="880"/>
    </row>
    <row r="764" spans="24:24" x14ac:dyDescent="0.2">
      <c r="X764" s="880"/>
    </row>
    <row r="765" spans="24:24" x14ac:dyDescent="0.2">
      <c r="X765" s="880"/>
    </row>
    <row r="766" spans="24:24" x14ac:dyDescent="0.2">
      <c r="X766" s="880"/>
    </row>
    <row r="767" spans="24:24" x14ac:dyDescent="0.2">
      <c r="X767" s="880"/>
    </row>
    <row r="768" spans="24:24" x14ac:dyDescent="0.2">
      <c r="X768" s="880"/>
    </row>
    <row r="769" spans="24:24" x14ac:dyDescent="0.2">
      <c r="X769" s="880"/>
    </row>
    <row r="770" spans="24:24" x14ac:dyDescent="0.2">
      <c r="X770" s="880"/>
    </row>
    <row r="771" spans="24:24" x14ac:dyDescent="0.2">
      <c r="X771" s="880"/>
    </row>
    <row r="772" spans="24:24" x14ac:dyDescent="0.2">
      <c r="X772" s="880"/>
    </row>
    <row r="773" spans="24:24" x14ac:dyDescent="0.2">
      <c r="X773" s="880"/>
    </row>
    <row r="774" spans="24:24" x14ac:dyDescent="0.2">
      <c r="X774" s="880"/>
    </row>
    <row r="775" spans="24:24" x14ac:dyDescent="0.2">
      <c r="X775" s="880"/>
    </row>
    <row r="776" spans="24:24" x14ac:dyDescent="0.2">
      <c r="X776" s="880"/>
    </row>
    <row r="777" spans="24:24" x14ac:dyDescent="0.2">
      <c r="X777" s="880"/>
    </row>
    <row r="778" spans="24:24" x14ac:dyDescent="0.2">
      <c r="X778" s="880"/>
    </row>
    <row r="779" spans="24:24" x14ac:dyDescent="0.2">
      <c r="X779" s="880"/>
    </row>
    <row r="780" spans="24:24" x14ac:dyDescent="0.2">
      <c r="X780" s="880"/>
    </row>
    <row r="781" spans="24:24" x14ac:dyDescent="0.2">
      <c r="X781" s="880"/>
    </row>
    <row r="782" spans="24:24" x14ac:dyDescent="0.2">
      <c r="X782" s="880"/>
    </row>
    <row r="783" spans="24:24" x14ac:dyDescent="0.2">
      <c r="X783" s="880"/>
    </row>
    <row r="784" spans="24:24" x14ac:dyDescent="0.2">
      <c r="X784" s="880"/>
    </row>
    <row r="785" spans="24:24" x14ac:dyDescent="0.2">
      <c r="X785" s="880"/>
    </row>
    <row r="786" spans="24:24" x14ac:dyDescent="0.2">
      <c r="X786" s="880"/>
    </row>
    <row r="787" spans="24:24" x14ac:dyDescent="0.2">
      <c r="X787" s="880"/>
    </row>
    <row r="788" spans="24:24" x14ac:dyDescent="0.2">
      <c r="X788" s="880"/>
    </row>
    <row r="789" spans="24:24" x14ac:dyDescent="0.2">
      <c r="X789" s="880"/>
    </row>
    <row r="790" spans="24:24" x14ac:dyDescent="0.2">
      <c r="X790" s="880"/>
    </row>
    <row r="791" spans="24:24" x14ac:dyDescent="0.2">
      <c r="X791" s="880"/>
    </row>
    <row r="792" spans="24:24" x14ac:dyDescent="0.2">
      <c r="X792" s="880"/>
    </row>
    <row r="793" spans="24:24" x14ac:dyDescent="0.2">
      <c r="X793" s="880"/>
    </row>
    <row r="794" spans="24:24" x14ac:dyDescent="0.2">
      <c r="X794" s="880"/>
    </row>
    <row r="795" spans="24:24" x14ac:dyDescent="0.2">
      <c r="X795" s="880"/>
    </row>
    <row r="796" spans="24:24" x14ac:dyDescent="0.2">
      <c r="X796" s="880"/>
    </row>
    <row r="797" spans="24:24" x14ac:dyDescent="0.2">
      <c r="X797" s="880"/>
    </row>
    <row r="798" spans="24:24" x14ac:dyDescent="0.2">
      <c r="X798" s="880"/>
    </row>
    <row r="799" spans="24:24" x14ac:dyDescent="0.2">
      <c r="X799" s="880"/>
    </row>
    <row r="800" spans="24:24" x14ac:dyDescent="0.2">
      <c r="X800" s="880"/>
    </row>
    <row r="801" spans="24:24" x14ac:dyDescent="0.2">
      <c r="X801" s="880"/>
    </row>
    <row r="802" spans="24:24" x14ac:dyDescent="0.2">
      <c r="X802" s="880"/>
    </row>
    <row r="803" spans="24:24" x14ac:dyDescent="0.2">
      <c r="X803" s="880"/>
    </row>
    <row r="804" spans="24:24" x14ac:dyDescent="0.2">
      <c r="X804" s="880"/>
    </row>
    <row r="805" spans="24:24" x14ac:dyDescent="0.2">
      <c r="X805" s="880"/>
    </row>
    <row r="806" spans="24:24" x14ac:dyDescent="0.2">
      <c r="X806" s="880"/>
    </row>
    <row r="807" spans="24:24" x14ac:dyDescent="0.2">
      <c r="X807" s="880"/>
    </row>
    <row r="808" spans="24:24" x14ac:dyDescent="0.2">
      <c r="X808" s="880"/>
    </row>
    <row r="809" spans="24:24" x14ac:dyDescent="0.2">
      <c r="X809" s="880"/>
    </row>
    <row r="810" spans="24:24" x14ac:dyDescent="0.2">
      <c r="X810" s="880"/>
    </row>
    <row r="811" spans="24:24" x14ac:dyDescent="0.2">
      <c r="X811" s="880"/>
    </row>
    <row r="812" spans="24:24" x14ac:dyDescent="0.2">
      <c r="X812" s="880"/>
    </row>
    <row r="813" spans="24:24" x14ac:dyDescent="0.2">
      <c r="X813" s="880"/>
    </row>
    <row r="814" spans="24:24" x14ac:dyDescent="0.2">
      <c r="X814" s="880"/>
    </row>
    <row r="815" spans="24:24" x14ac:dyDescent="0.2">
      <c r="X815" s="880"/>
    </row>
    <row r="816" spans="24:24" x14ac:dyDescent="0.2">
      <c r="X816" s="880"/>
    </row>
    <row r="817" spans="24:24" x14ac:dyDescent="0.2">
      <c r="X817" s="880"/>
    </row>
    <row r="818" spans="24:24" x14ac:dyDescent="0.2">
      <c r="X818" s="880"/>
    </row>
    <row r="819" spans="24:24" x14ac:dyDescent="0.2">
      <c r="X819" s="880"/>
    </row>
    <row r="820" spans="24:24" x14ac:dyDescent="0.2">
      <c r="X820" s="880"/>
    </row>
    <row r="821" spans="24:24" x14ac:dyDescent="0.2">
      <c r="X821" s="880"/>
    </row>
    <row r="822" spans="24:24" x14ac:dyDescent="0.2">
      <c r="X822" s="880"/>
    </row>
    <row r="823" spans="24:24" x14ac:dyDescent="0.2">
      <c r="X823" s="880"/>
    </row>
    <row r="824" spans="24:24" x14ac:dyDescent="0.2">
      <c r="X824" s="880"/>
    </row>
    <row r="825" spans="24:24" x14ac:dyDescent="0.2">
      <c r="X825" s="880"/>
    </row>
    <row r="826" spans="24:24" x14ac:dyDescent="0.2">
      <c r="X826" s="880"/>
    </row>
    <row r="827" spans="24:24" x14ac:dyDescent="0.2">
      <c r="X827" s="880"/>
    </row>
    <row r="828" spans="24:24" x14ac:dyDescent="0.2">
      <c r="X828" s="880"/>
    </row>
    <row r="829" spans="24:24" x14ac:dyDescent="0.2">
      <c r="X829" s="880"/>
    </row>
    <row r="830" spans="24:24" x14ac:dyDescent="0.2">
      <c r="X830" s="880"/>
    </row>
    <row r="831" spans="24:24" x14ac:dyDescent="0.2">
      <c r="X831" s="880"/>
    </row>
    <row r="832" spans="24:24" x14ac:dyDescent="0.2">
      <c r="X832" s="880"/>
    </row>
    <row r="833" spans="24:24" x14ac:dyDescent="0.2">
      <c r="X833" s="880"/>
    </row>
    <row r="834" spans="24:24" x14ac:dyDescent="0.2">
      <c r="X834" s="880"/>
    </row>
    <row r="835" spans="24:24" x14ac:dyDescent="0.2">
      <c r="X835" s="880"/>
    </row>
    <row r="836" spans="24:24" x14ac:dyDescent="0.2">
      <c r="X836" s="880"/>
    </row>
    <row r="837" spans="24:24" x14ac:dyDescent="0.2">
      <c r="X837" s="880"/>
    </row>
    <row r="838" spans="24:24" x14ac:dyDescent="0.2">
      <c r="X838" s="880"/>
    </row>
    <row r="839" spans="24:24" x14ac:dyDescent="0.2">
      <c r="X839" s="880"/>
    </row>
    <row r="840" spans="24:24" x14ac:dyDescent="0.2">
      <c r="X840" s="880"/>
    </row>
    <row r="841" spans="24:24" x14ac:dyDescent="0.2">
      <c r="X841" s="880"/>
    </row>
    <row r="842" spans="24:24" x14ac:dyDescent="0.2">
      <c r="X842" s="880"/>
    </row>
    <row r="843" spans="24:24" x14ac:dyDescent="0.2">
      <c r="X843" s="880"/>
    </row>
    <row r="844" spans="24:24" x14ac:dyDescent="0.2">
      <c r="X844" s="880"/>
    </row>
    <row r="845" spans="24:24" x14ac:dyDescent="0.2">
      <c r="X845" s="880"/>
    </row>
    <row r="846" spans="24:24" x14ac:dyDescent="0.2">
      <c r="X846" s="880"/>
    </row>
    <row r="847" spans="24:24" x14ac:dyDescent="0.2">
      <c r="X847" s="880"/>
    </row>
    <row r="848" spans="24:24" x14ac:dyDescent="0.2">
      <c r="X848" s="880"/>
    </row>
    <row r="849" spans="24:24" x14ac:dyDescent="0.2">
      <c r="X849" s="880"/>
    </row>
    <row r="850" spans="24:24" x14ac:dyDescent="0.2">
      <c r="X850" s="880"/>
    </row>
    <row r="851" spans="24:24" x14ac:dyDescent="0.2">
      <c r="X851" s="880"/>
    </row>
    <row r="852" spans="24:24" x14ac:dyDescent="0.2">
      <c r="X852" s="880"/>
    </row>
    <row r="853" spans="24:24" x14ac:dyDescent="0.2">
      <c r="X853" s="880"/>
    </row>
    <row r="854" spans="24:24" x14ac:dyDescent="0.2">
      <c r="X854" s="880"/>
    </row>
    <row r="855" spans="24:24" x14ac:dyDescent="0.2">
      <c r="X855" s="880"/>
    </row>
    <row r="856" spans="24:24" x14ac:dyDescent="0.2">
      <c r="X856" s="880"/>
    </row>
    <row r="857" spans="24:24" x14ac:dyDescent="0.2">
      <c r="X857" s="880"/>
    </row>
    <row r="858" spans="24:24" x14ac:dyDescent="0.2">
      <c r="X858" s="880"/>
    </row>
    <row r="859" spans="24:24" x14ac:dyDescent="0.2">
      <c r="X859" s="880"/>
    </row>
    <row r="860" spans="24:24" x14ac:dyDescent="0.2">
      <c r="X860" s="880"/>
    </row>
    <row r="861" spans="24:24" x14ac:dyDescent="0.2">
      <c r="X861" s="880"/>
    </row>
    <row r="862" spans="24:24" x14ac:dyDescent="0.2">
      <c r="X862" s="880"/>
    </row>
    <row r="863" spans="24:24" x14ac:dyDescent="0.2">
      <c r="X863" s="880"/>
    </row>
    <row r="864" spans="24:24" x14ac:dyDescent="0.2">
      <c r="X864" s="880"/>
    </row>
    <row r="865" spans="24:24" x14ac:dyDescent="0.2">
      <c r="X865" s="880"/>
    </row>
    <row r="866" spans="24:24" x14ac:dyDescent="0.2">
      <c r="X866" s="880"/>
    </row>
    <row r="867" spans="24:24" x14ac:dyDescent="0.2">
      <c r="X867" s="880"/>
    </row>
    <row r="868" spans="24:24" x14ac:dyDescent="0.2">
      <c r="X868" s="880"/>
    </row>
    <row r="869" spans="24:24" x14ac:dyDescent="0.2">
      <c r="X869" s="880"/>
    </row>
    <row r="870" spans="24:24" x14ac:dyDescent="0.2">
      <c r="X870" s="880"/>
    </row>
    <row r="871" spans="24:24" x14ac:dyDescent="0.2">
      <c r="X871" s="880"/>
    </row>
    <row r="872" spans="24:24" x14ac:dyDescent="0.2">
      <c r="X872" s="880"/>
    </row>
    <row r="873" spans="24:24" x14ac:dyDescent="0.2">
      <c r="X873" s="880"/>
    </row>
    <row r="874" spans="24:24" x14ac:dyDescent="0.2">
      <c r="X874" s="880"/>
    </row>
    <row r="875" spans="24:24" x14ac:dyDescent="0.2">
      <c r="X875" s="880"/>
    </row>
    <row r="876" spans="24:24" x14ac:dyDescent="0.2">
      <c r="X876" s="880"/>
    </row>
    <row r="877" spans="24:24" x14ac:dyDescent="0.2">
      <c r="X877" s="880"/>
    </row>
    <row r="878" spans="24:24" x14ac:dyDescent="0.2">
      <c r="X878" s="880"/>
    </row>
    <row r="879" spans="24:24" x14ac:dyDescent="0.2">
      <c r="X879" s="880"/>
    </row>
    <row r="880" spans="24:24" x14ac:dyDescent="0.2">
      <c r="X880" s="880"/>
    </row>
    <row r="881" spans="24:24" x14ac:dyDescent="0.2">
      <c r="X881" s="880"/>
    </row>
    <row r="882" spans="24:24" x14ac:dyDescent="0.2">
      <c r="X882" s="880"/>
    </row>
    <row r="883" spans="24:24" x14ac:dyDescent="0.2">
      <c r="X883" s="880"/>
    </row>
    <row r="884" spans="24:24" x14ac:dyDescent="0.2">
      <c r="X884" s="880"/>
    </row>
    <row r="885" spans="24:24" x14ac:dyDescent="0.2">
      <c r="X885" s="880"/>
    </row>
    <row r="886" spans="24:24" x14ac:dyDescent="0.2">
      <c r="X886" s="880"/>
    </row>
    <row r="887" spans="24:24" x14ac:dyDescent="0.2">
      <c r="X887" s="880"/>
    </row>
    <row r="888" spans="24:24" x14ac:dyDescent="0.2">
      <c r="X888" s="880"/>
    </row>
    <row r="889" spans="24:24" x14ac:dyDescent="0.2">
      <c r="X889" s="880"/>
    </row>
    <row r="890" spans="24:24" x14ac:dyDescent="0.2">
      <c r="X890" s="880"/>
    </row>
    <row r="891" spans="24:24" x14ac:dyDescent="0.2">
      <c r="X891" s="880"/>
    </row>
    <row r="892" spans="24:24" x14ac:dyDescent="0.2">
      <c r="X892" s="880"/>
    </row>
    <row r="893" spans="24:24" x14ac:dyDescent="0.2">
      <c r="X893" s="880"/>
    </row>
    <row r="894" spans="24:24" x14ac:dyDescent="0.2">
      <c r="X894" s="880"/>
    </row>
    <row r="895" spans="24:24" x14ac:dyDescent="0.2">
      <c r="X895" s="880"/>
    </row>
    <row r="896" spans="24:24" x14ac:dyDescent="0.2">
      <c r="X896" s="880"/>
    </row>
    <row r="897" spans="24:24" x14ac:dyDescent="0.2">
      <c r="X897" s="880"/>
    </row>
    <row r="898" spans="24:24" x14ac:dyDescent="0.2">
      <c r="X898" s="880"/>
    </row>
    <row r="899" spans="24:24" x14ac:dyDescent="0.2">
      <c r="X899" s="880"/>
    </row>
    <row r="900" spans="24:24" x14ac:dyDescent="0.2">
      <c r="X900" s="880"/>
    </row>
    <row r="901" spans="24:24" x14ac:dyDescent="0.2">
      <c r="X901" s="880"/>
    </row>
    <row r="902" spans="24:24" x14ac:dyDescent="0.2">
      <c r="X902" s="880"/>
    </row>
    <row r="903" spans="24:24" x14ac:dyDescent="0.2">
      <c r="X903" s="880"/>
    </row>
    <row r="904" spans="24:24" x14ac:dyDescent="0.2">
      <c r="X904" s="880"/>
    </row>
    <row r="905" spans="24:24" x14ac:dyDescent="0.2">
      <c r="X905" s="880"/>
    </row>
    <row r="906" spans="24:24" x14ac:dyDescent="0.2">
      <c r="X906" s="880"/>
    </row>
    <row r="907" spans="24:24" x14ac:dyDescent="0.2">
      <c r="X907" s="880"/>
    </row>
    <row r="908" spans="24:24" x14ac:dyDescent="0.2">
      <c r="X908" s="880"/>
    </row>
    <row r="909" spans="24:24" x14ac:dyDescent="0.2">
      <c r="X909" s="880"/>
    </row>
    <row r="910" spans="24:24" x14ac:dyDescent="0.2">
      <c r="X910" s="880"/>
    </row>
    <row r="911" spans="24:24" x14ac:dyDescent="0.2">
      <c r="X911" s="880"/>
    </row>
    <row r="912" spans="24:24" x14ac:dyDescent="0.2">
      <c r="X912" s="880"/>
    </row>
    <row r="913" spans="24:24" x14ac:dyDescent="0.2">
      <c r="X913" s="880"/>
    </row>
    <row r="914" spans="24:24" x14ac:dyDescent="0.2">
      <c r="X914" s="880"/>
    </row>
    <row r="915" spans="24:24" x14ac:dyDescent="0.2">
      <c r="X915" s="880"/>
    </row>
    <row r="916" spans="24:24" x14ac:dyDescent="0.2">
      <c r="X916" s="880"/>
    </row>
    <row r="917" spans="24:24" x14ac:dyDescent="0.2">
      <c r="X917" s="880"/>
    </row>
    <row r="918" spans="24:24" x14ac:dyDescent="0.2">
      <c r="X918" s="880"/>
    </row>
    <row r="919" spans="24:24" x14ac:dyDescent="0.2">
      <c r="X919" s="880"/>
    </row>
    <row r="920" spans="24:24" x14ac:dyDescent="0.2">
      <c r="X920" s="880"/>
    </row>
    <row r="921" spans="24:24" x14ac:dyDescent="0.2">
      <c r="X921" s="880"/>
    </row>
    <row r="922" spans="24:24" x14ac:dyDescent="0.2">
      <c r="X922" s="880"/>
    </row>
    <row r="923" spans="24:24" x14ac:dyDescent="0.2">
      <c r="X923" s="880"/>
    </row>
    <row r="924" spans="24:24" x14ac:dyDescent="0.2">
      <c r="X924" s="880"/>
    </row>
    <row r="925" spans="24:24" x14ac:dyDescent="0.2">
      <c r="X925" s="880"/>
    </row>
    <row r="926" spans="24:24" x14ac:dyDescent="0.2">
      <c r="X926" s="880"/>
    </row>
    <row r="927" spans="24:24" x14ac:dyDescent="0.2">
      <c r="X927" s="880"/>
    </row>
    <row r="928" spans="24:24" x14ac:dyDescent="0.2">
      <c r="X928" s="880"/>
    </row>
    <row r="929" spans="24:24" x14ac:dyDescent="0.2">
      <c r="X929" s="880"/>
    </row>
    <row r="930" spans="24:24" x14ac:dyDescent="0.2">
      <c r="X930" s="880"/>
    </row>
    <row r="931" spans="24:24" x14ac:dyDescent="0.2">
      <c r="X931" s="880"/>
    </row>
    <row r="932" spans="24:24" x14ac:dyDescent="0.2">
      <c r="X932" s="880"/>
    </row>
    <row r="933" spans="24:24" x14ac:dyDescent="0.2">
      <c r="X933" s="880"/>
    </row>
    <row r="934" spans="24:24" x14ac:dyDescent="0.2">
      <c r="X934" s="880"/>
    </row>
    <row r="935" spans="24:24" x14ac:dyDescent="0.2">
      <c r="X935" s="880"/>
    </row>
    <row r="936" spans="24:24" x14ac:dyDescent="0.2">
      <c r="X936" s="880"/>
    </row>
    <row r="937" spans="24:24" x14ac:dyDescent="0.2">
      <c r="X937" s="880"/>
    </row>
    <row r="938" spans="24:24" x14ac:dyDescent="0.2">
      <c r="X938" s="880"/>
    </row>
    <row r="939" spans="24:24" x14ac:dyDescent="0.2">
      <c r="X939" s="880"/>
    </row>
    <row r="940" spans="24:24" x14ac:dyDescent="0.2">
      <c r="X940" s="880"/>
    </row>
    <row r="941" spans="24:24" x14ac:dyDescent="0.2">
      <c r="X941" s="880"/>
    </row>
    <row r="942" spans="24:24" x14ac:dyDescent="0.2">
      <c r="X942" s="880"/>
    </row>
    <row r="943" spans="24:24" x14ac:dyDescent="0.2">
      <c r="X943" s="880"/>
    </row>
    <row r="944" spans="24:24" x14ac:dyDescent="0.2">
      <c r="X944" s="880"/>
    </row>
    <row r="945" spans="24:24" x14ac:dyDescent="0.2">
      <c r="X945" s="880"/>
    </row>
    <row r="946" spans="24:24" x14ac:dyDescent="0.2">
      <c r="X946" s="880"/>
    </row>
    <row r="947" spans="24:24" x14ac:dyDescent="0.2">
      <c r="X947" s="880"/>
    </row>
    <row r="948" spans="24:24" x14ac:dyDescent="0.2">
      <c r="X948" s="880"/>
    </row>
    <row r="949" spans="24:24" x14ac:dyDescent="0.2">
      <c r="X949" s="880"/>
    </row>
    <row r="950" spans="24:24" x14ac:dyDescent="0.2">
      <c r="X950" s="880"/>
    </row>
    <row r="951" spans="24:24" x14ac:dyDescent="0.2">
      <c r="X951" s="880"/>
    </row>
    <row r="952" spans="24:24" x14ac:dyDescent="0.2">
      <c r="X952" s="880"/>
    </row>
    <row r="953" spans="24:24" x14ac:dyDescent="0.2">
      <c r="X953" s="880"/>
    </row>
    <row r="954" spans="24:24" x14ac:dyDescent="0.2">
      <c r="X954" s="880"/>
    </row>
    <row r="955" spans="24:24" x14ac:dyDescent="0.2">
      <c r="X955" s="880"/>
    </row>
    <row r="956" spans="24:24" x14ac:dyDescent="0.2">
      <c r="X956" s="880"/>
    </row>
    <row r="957" spans="24:24" x14ac:dyDescent="0.2">
      <c r="X957" s="880"/>
    </row>
    <row r="958" spans="24:24" x14ac:dyDescent="0.2">
      <c r="X958" s="880"/>
    </row>
    <row r="959" spans="24:24" x14ac:dyDescent="0.2">
      <c r="X959" s="880"/>
    </row>
    <row r="960" spans="24:24" x14ac:dyDescent="0.2">
      <c r="X960" s="880"/>
    </row>
    <row r="961" spans="24:24" x14ac:dyDescent="0.2">
      <c r="X961" s="880"/>
    </row>
    <row r="962" spans="24:24" x14ac:dyDescent="0.2">
      <c r="X962" s="880"/>
    </row>
    <row r="963" spans="24:24" x14ac:dyDescent="0.2">
      <c r="X963" s="880"/>
    </row>
    <row r="964" spans="24:24" x14ac:dyDescent="0.2">
      <c r="X964" s="880"/>
    </row>
    <row r="965" spans="24:24" x14ac:dyDescent="0.2">
      <c r="X965" s="880"/>
    </row>
    <row r="966" spans="24:24" x14ac:dyDescent="0.2">
      <c r="X966" s="880"/>
    </row>
    <row r="967" spans="24:24" x14ac:dyDescent="0.2">
      <c r="X967" s="880"/>
    </row>
    <row r="968" spans="24:24" x14ac:dyDescent="0.2">
      <c r="X968" s="880"/>
    </row>
    <row r="969" spans="24:24" x14ac:dyDescent="0.2">
      <c r="X969" s="880"/>
    </row>
    <row r="970" spans="24:24" x14ac:dyDescent="0.2">
      <c r="X970" s="880"/>
    </row>
    <row r="971" spans="24:24" x14ac:dyDescent="0.2">
      <c r="X971" s="880"/>
    </row>
    <row r="972" spans="24:24" x14ac:dyDescent="0.2">
      <c r="X972" s="880"/>
    </row>
    <row r="973" spans="24:24" x14ac:dyDescent="0.2">
      <c r="X973" s="880"/>
    </row>
    <row r="974" spans="24:24" x14ac:dyDescent="0.2">
      <c r="X974" s="880"/>
    </row>
    <row r="975" spans="24:24" x14ac:dyDescent="0.2">
      <c r="X975" s="880"/>
    </row>
    <row r="976" spans="24:24" x14ac:dyDescent="0.2">
      <c r="X976" s="880"/>
    </row>
    <row r="977" spans="24:24" x14ac:dyDescent="0.2">
      <c r="X977" s="880"/>
    </row>
    <row r="978" spans="24:24" x14ac:dyDescent="0.2">
      <c r="X978" s="880"/>
    </row>
    <row r="979" spans="24:24" x14ac:dyDescent="0.2">
      <c r="X979" s="880"/>
    </row>
    <row r="980" spans="24:24" x14ac:dyDescent="0.2">
      <c r="X980" s="880"/>
    </row>
    <row r="981" spans="24:24" x14ac:dyDescent="0.2">
      <c r="X981" s="880"/>
    </row>
    <row r="982" spans="24:24" x14ac:dyDescent="0.2">
      <c r="X982" s="880"/>
    </row>
    <row r="983" spans="24:24" x14ac:dyDescent="0.2">
      <c r="X983" s="880"/>
    </row>
    <row r="984" spans="24:24" x14ac:dyDescent="0.2">
      <c r="X984" s="880"/>
    </row>
    <row r="985" spans="24:24" x14ac:dyDescent="0.2">
      <c r="X985" s="880"/>
    </row>
    <row r="986" spans="24:24" x14ac:dyDescent="0.2">
      <c r="X986" s="880"/>
    </row>
    <row r="987" spans="24:24" x14ac:dyDescent="0.2">
      <c r="X987" s="880"/>
    </row>
    <row r="988" spans="24:24" x14ac:dyDescent="0.2">
      <c r="X988" s="880"/>
    </row>
    <row r="989" spans="24:24" x14ac:dyDescent="0.2">
      <c r="X989" s="880"/>
    </row>
    <row r="990" spans="24:24" x14ac:dyDescent="0.2">
      <c r="X990" s="880"/>
    </row>
    <row r="991" spans="24:24" x14ac:dyDescent="0.2">
      <c r="X991" s="880"/>
    </row>
    <row r="992" spans="24:24" x14ac:dyDescent="0.2">
      <c r="X992" s="880"/>
    </row>
    <row r="993" spans="24:24" x14ac:dyDescent="0.2">
      <c r="X993" s="880"/>
    </row>
    <row r="994" spans="24:24" x14ac:dyDescent="0.2">
      <c r="X994" s="880"/>
    </row>
    <row r="995" spans="24:24" x14ac:dyDescent="0.2">
      <c r="X995" s="880"/>
    </row>
    <row r="996" spans="24:24" x14ac:dyDescent="0.2">
      <c r="X996" s="880"/>
    </row>
    <row r="997" spans="24:24" x14ac:dyDescent="0.2">
      <c r="X997" s="880"/>
    </row>
    <row r="998" spans="24:24" x14ac:dyDescent="0.2">
      <c r="X998" s="880"/>
    </row>
    <row r="999" spans="24:24" x14ac:dyDescent="0.2">
      <c r="X999" s="880"/>
    </row>
    <row r="1000" spans="24:24" x14ac:dyDescent="0.2">
      <c r="X1000" s="880"/>
    </row>
    <row r="1001" spans="24:24" x14ac:dyDescent="0.2">
      <c r="X1001" s="880"/>
    </row>
    <row r="1002" spans="24:24" x14ac:dyDescent="0.2">
      <c r="X1002" s="880"/>
    </row>
    <row r="1003" spans="24:24" x14ac:dyDescent="0.2">
      <c r="X1003" s="880"/>
    </row>
    <row r="1004" spans="24:24" x14ac:dyDescent="0.2">
      <c r="X1004" s="880"/>
    </row>
    <row r="1005" spans="24:24" x14ac:dyDescent="0.2">
      <c r="X1005" s="880"/>
    </row>
    <row r="1006" spans="24:24" x14ac:dyDescent="0.2">
      <c r="X1006" s="880"/>
    </row>
    <row r="1007" spans="24:24" x14ac:dyDescent="0.2">
      <c r="X1007" s="880"/>
    </row>
    <row r="1008" spans="24:24" x14ac:dyDescent="0.2">
      <c r="X1008" s="880"/>
    </row>
    <row r="1009" spans="24:24" x14ac:dyDescent="0.2">
      <c r="X1009" s="880"/>
    </row>
    <row r="1010" spans="24:24" x14ac:dyDescent="0.2">
      <c r="X1010" s="880"/>
    </row>
    <row r="1011" spans="24:24" x14ac:dyDescent="0.2">
      <c r="X1011" s="880"/>
    </row>
    <row r="1012" spans="24:24" x14ac:dyDescent="0.2">
      <c r="X1012" s="880"/>
    </row>
    <row r="1013" spans="24:24" x14ac:dyDescent="0.2">
      <c r="X1013" s="880"/>
    </row>
    <row r="1014" spans="24:24" x14ac:dyDescent="0.2">
      <c r="X1014" s="880"/>
    </row>
    <row r="1015" spans="24:24" x14ac:dyDescent="0.2">
      <c r="X1015" s="880"/>
    </row>
    <row r="1016" spans="24:24" x14ac:dyDescent="0.2">
      <c r="X1016" s="880"/>
    </row>
    <row r="1017" spans="24:24" x14ac:dyDescent="0.2">
      <c r="X1017" s="880"/>
    </row>
    <row r="1018" spans="24:24" x14ac:dyDescent="0.2">
      <c r="X1018" s="880"/>
    </row>
    <row r="1019" spans="24:24" x14ac:dyDescent="0.2">
      <c r="X1019" s="880"/>
    </row>
    <row r="1020" spans="24:24" x14ac:dyDescent="0.2">
      <c r="X1020" s="880"/>
    </row>
    <row r="1021" spans="24:24" x14ac:dyDescent="0.2">
      <c r="X1021" s="880"/>
    </row>
    <row r="1022" spans="24:24" x14ac:dyDescent="0.2">
      <c r="X1022" s="880"/>
    </row>
    <row r="1023" spans="24:24" x14ac:dyDescent="0.2">
      <c r="X1023" s="880"/>
    </row>
    <row r="1024" spans="24:24" x14ac:dyDescent="0.2">
      <c r="X1024" s="880"/>
    </row>
    <row r="1025" spans="24:24" x14ac:dyDescent="0.2">
      <c r="X1025" s="880"/>
    </row>
    <row r="1026" spans="24:24" x14ac:dyDescent="0.2">
      <c r="X1026" s="880"/>
    </row>
    <row r="1027" spans="24:24" x14ac:dyDescent="0.2">
      <c r="X1027" s="880"/>
    </row>
    <row r="1028" spans="24:24" x14ac:dyDescent="0.2">
      <c r="X1028" s="880"/>
    </row>
    <row r="1029" spans="24:24" x14ac:dyDescent="0.2">
      <c r="X1029" s="880"/>
    </row>
    <row r="1030" spans="24:24" x14ac:dyDescent="0.2">
      <c r="X1030" s="880"/>
    </row>
    <row r="1031" spans="24:24" x14ac:dyDescent="0.2">
      <c r="X1031" s="880"/>
    </row>
    <row r="1032" spans="24:24" x14ac:dyDescent="0.2">
      <c r="X1032" s="880"/>
    </row>
    <row r="1033" spans="24:24" x14ac:dyDescent="0.2">
      <c r="X1033" s="880"/>
    </row>
    <row r="1034" spans="24:24" x14ac:dyDescent="0.2">
      <c r="X1034" s="880"/>
    </row>
    <row r="1035" spans="24:24" x14ac:dyDescent="0.2">
      <c r="X1035" s="880"/>
    </row>
    <row r="1036" spans="24:24" x14ac:dyDescent="0.2">
      <c r="X1036" s="880"/>
    </row>
    <row r="1037" spans="24:24" x14ac:dyDescent="0.2">
      <c r="X1037" s="880"/>
    </row>
    <row r="1038" spans="24:24" x14ac:dyDescent="0.2">
      <c r="X1038" s="880"/>
    </row>
    <row r="1039" spans="24:24" x14ac:dyDescent="0.2">
      <c r="X1039" s="880"/>
    </row>
    <row r="1040" spans="24:24" x14ac:dyDescent="0.2">
      <c r="X1040" s="880"/>
    </row>
    <row r="1041" spans="24:24" x14ac:dyDescent="0.2">
      <c r="X1041" s="880"/>
    </row>
    <row r="1042" spans="24:24" x14ac:dyDescent="0.2">
      <c r="X1042" s="880"/>
    </row>
    <row r="1043" spans="24:24" x14ac:dyDescent="0.2">
      <c r="X1043" s="880"/>
    </row>
    <row r="1044" spans="24:24" x14ac:dyDescent="0.2">
      <c r="X1044" s="880"/>
    </row>
    <row r="1045" spans="24:24" x14ac:dyDescent="0.2">
      <c r="X1045" s="880"/>
    </row>
    <row r="1046" spans="24:24" x14ac:dyDescent="0.2">
      <c r="X1046" s="880"/>
    </row>
    <row r="1047" spans="24:24" x14ac:dyDescent="0.2">
      <c r="X1047" s="880"/>
    </row>
    <row r="1048" spans="24:24" x14ac:dyDescent="0.2">
      <c r="X1048" s="880"/>
    </row>
    <row r="1049" spans="24:24" x14ac:dyDescent="0.2">
      <c r="X1049" s="880"/>
    </row>
    <row r="1050" spans="24:24" x14ac:dyDescent="0.2">
      <c r="X1050" s="880"/>
    </row>
    <row r="1051" spans="24:24" x14ac:dyDescent="0.2">
      <c r="X1051" s="880"/>
    </row>
    <row r="1052" spans="24:24" x14ac:dyDescent="0.2">
      <c r="X1052" s="880"/>
    </row>
    <row r="1053" spans="24:24" x14ac:dyDescent="0.2">
      <c r="X1053" s="880"/>
    </row>
    <row r="1054" spans="24:24" x14ac:dyDescent="0.2">
      <c r="X1054" s="880"/>
    </row>
    <row r="1055" spans="24:24" x14ac:dyDescent="0.2">
      <c r="X1055" s="880"/>
    </row>
    <row r="1056" spans="24:24" x14ac:dyDescent="0.2">
      <c r="X1056" s="880"/>
    </row>
    <row r="1057" spans="24:24" x14ac:dyDescent="0.2">
      <c r="X1057" s="880"/>
    </row>
    <row r="1058" spans="24:24" x14ac:dyDescent="0.2">
      <c r="X1058" s="880"/>
    </row>
    <row r="1059" spans="24:24" x14ac:dyDescent="0.2">
      <c r="X1059" s="880"/>
    </row>
    <row r="1060" spans="24:24" x14ac:dyDescent="0.2">
      <c r="X1060" s="880"/>
    </row>
    <row r="1061" spans="24:24" x14ac:dyDescent="0.2">
      <c r="X1061" s="880"/>
    </row>
    <row r="1062" spans="24:24" x14ac:dyDescent="0.2">
      <c r="X1062" s="880"/>
    </row>
    <row r="1063" spans="24:24" x14ac:dyDescent="0.2">
      <c r="X1063" s="880"/>
    </row>
    <row r="1064" spans="24:24" x14ac:dyDescent="0.2">
      <c r="X1064" s="880"/>
    </row>
    <row r="1065" spans="24:24" x14ac:dyDescent="0.2">
      <c r="X1065" s="880"/>
    </row>
    <row r="1066" spans="24:24" x14ac:dyDescent="0.2">
      <c r="X1066" s="880"/>
    </row>
    <row r="1067" spans="24:24" x14ac:dyDescent="0.2">
      <c r="X1067" s="880"/>
    </row>
    <row r="1068" spans="24:24" x14ac:dyDescent="0.2">
      <c r="X1068" s="880"/>
    </row>
    <row r="1069" spans="24:24" x14ac:dyDescent="0.2">
      <c r="X1069" s="880"/>
    </row>
    <row r="1070" spans="24:24" x14ac:dyDescent="0.2">
      <c r="X1070" s="880"/>
    </row>
    <row r="1071" spans="24:24" x14ac:dyDescent="0.2">
      <c r="X1071" s="880"/>
    </row>
    <row r="1072" spans="24:24" x14ac:dyDescent="0.2">
      <c r="X1072" s="880"/>
    </row>
    <row r="1073" spans="24:24" x14ac:dyDescent="0.2">
      <c r="X1073" s="880"/>
    </row>
    <row r="1074" spans="24:24" x14ac:dyDescent="0.2">
      <c r="X1074" s="880"/>
    </row>
    <row r="1075" spans="24:24" x14ac:dyDescent="0.2">
      <c r="X1075" s="880"/>
    </row>
    <row r="1076" spans="24:24" x14ac:dyDescent="0.2">
      <c r="X1076" s="880"/>
    </row>
    <row r="1077" spans="24:24" x14ac:dyDescent="0.2">
      <c r="X1077" s="880"/>
    </row>
    <row r="1078" spans="24:24" x14ac:dyDescent="0.2">
      <c r="X1078" s="880"/>
    </row>
    <row r="1079" spans="24:24" x14ac:dyDescent="0.2">
      <c r="X1079" s="880"/>
    </row>
    <row r="1080" spans="24:24" x14ac:dyDescent="0.2">
      <c r="X1080" s="880"/>
    </row>
    <row r="1081" spans="24:24" x14ac:dyDescent="0.2">
      <c r="X1081" s="880"/>
    </row>
    <row r="1082" spans="24:24" x14ac:dyDescent="0.2">
      <c r="X1082" s="880"/>
    </row>
    <row r="1083" spans="24:24" x14ac:dyDescent="0.2">
      <c r="X1083" s="880"/>
    </row>
    <row r="1084" spans="24:24" x14ac:dyDescent="0.2">
      <c r="X1084" s="880"/>
    </row>
    <row r="1085" spans="24:24" x14ac:dyDescent="0.2">
      <c r="X1085" s="880"/>
    </row>
    <row r="1086" spans="24:24" x14ac:dyDescent="0.2">
      <c r="X1086" s="880"/>
    </row>
    <row r="1087" spans="24:24" x14ac:dyDescent="0.2">
      <c r="X1087" s="880"/>
    </row>
    <row r="1088" spans="24:24" x14ac:dyDescent="0.2">
      <c r="X1088" s="880"/>
    </row>
    <row r="1089" spans="24:24" x14ac:dyDescent="0.2">
      <c r="X1089" s="880"/>
    </row>
    <row r="1090" spans="24:24" x14ac:dyDescent="0.2">
      <c r="X1090" s="880"/>
    </row>
    <row r="1091" spans="24:24" x14ac:dyDescent="0.2">
      <c r="X1091" s="880"/>
    </row>
    <row r="1092" spans="24:24" x14ac:dyDescent="0.2">
      <c r="X1092" s="880"/>
    </row>
    <row r="1093" spans="24:24" x14ac:dyDescent="0.2">
      <c r="X1093" s="880"/>
    </row>
    <row r="1094" spans="24:24" x14ac:dyDescent="0.2">
      <c r="X1094" s="880"/>
    </row>
    <row r="1095" spans="24:24" x14ac:dyDescent="0.2">
      <c r="X1095" s="880"/>
    </row>
    <row r="1096" spans="24:24" x14ac:dyDescent="0.2">
      <c r="X1096" s="880"/>
    </row>
    <row r="1097" spans="24:24" x14ac:dyDescent="0.2">
      <c r="X1097" s="880"/>
    </row>
    <row r="1098" spans="24:24" x14ac:dyDescent="0.2">
      <c r="X1098" s="880"/>
    </row>
    <row r="1099" spans="24:24" x14ac:dyDescent="0.2">
      <c r="X1099" s="880"/>
    </row>
    <row r="1100" spans="24:24" x14ac:dyDescent="0.2">
      <c r="X1100" s="880"/>
    </row>
    <row r="1101" spans="24:24" x14ac:dyDescent="0.2">
      <c r="X1101" s="880"/>
    </row>
    <row r="1102" spans="24:24" x14ac:dyDescent="0.2">
      <c r="X1102" s="880"/>
    </row>
    <row r="1103" spans="24:24" x14ac:dyDescent="0.2">
      <c r="X1103" s="880"/>
    </row>
    <row r="1104" spans="24:24" x14ac:dyDescent="0.2">
      <c r="X1104" s="880"/>
    </row>
    <row r="1105" spans="24:24" x14ac:dyDescent="0.2">
      <c r="X1105" s="880"/>
    </row>
    <row r="1106" spans="24:24" x14ac:dyDescent="0.2">
      <c r="X1106" s="880"/>
    </row>
    <row r="1107" spans="24:24" x14ac:dyDescent="0.2">
      <c r="X1107" s="880"/>
    </row>
    <row r="1108" spans="24:24" x14ac:dyDescent="0.2">
      <c r="X1108" s="880"/>
    </row>
    <row r="1109" spans="24:24" x14ac:dyDescent="0.2">
      <c r="X1109" s="880"/>
    </row>
    <row r="1110" spans="24:24" x14ac:dyDescent="0.2">
      <c r="X1110" s="880"/>
    </row>
    <row r="1111" spans="24:24" x14ac:dyDescent="0.2">
      <c r="X1111" s="880"/>
    </row>
    <row r="1112" spans="24:24" x14ac:dyDescent="0.2">
      <c r="X1112" s="880"/>
    </row>
    <row r="1113" spans="24:24" x14ac:dyDescent="0.2">
      <c r="X1113" s="880"/>
    </row>
    <row r="1114" spans="24:24" x14ac:dyDescent="0.2">
      <c r="X1114" s="880"/>
    </row>
    <row r="1115" spans="24:24" x14ac:dyDescent="0.2">
      <c r="X1115" s="880"/>
    </row>
    <row r="1116" spans="24:24" x14ac:dyDescent="0.2">
      <c r="X1116" s="880"/>
    </row>
    <row r="1117" spans="24:24" x14ac:dyDescent="0.2">
      <c r="X1117" s="880"/>
    </row>
    <row r="1118" spans="24:24" x14ac:dyDescent="0.2">
      <c r="X1118" s="880"/>
    </row>
    <row r="1119" spans="24:24" x14ac:dyDescent="0.2">
      <c r="X1119" s="880"/>
    </row>
    <row r="1120" spans="24:24" x14ac:dyDescent="0.2">
      <c r="X1120" s="880"/>
    </row>
    <row r="1121" spans="24:24" x14ac:dyDescent="0.2">
      <c r="X1121" s="880"/>
    </row>
    <row r="1122" spans="24:24" x14ac:dyDescent="0.2">
      <c r="X1122" s="880"/>
    </row>
    <row r="1123" spans="24:24" x14ac:dyDescent="0.2">
      <c r="X1123" s="880"/>
    </row>
    <row r="1124" spans="24:24" x14ac:dyDescent="0.2">
      <c r="X1124" s="880"/>
    </row>
    <row r="1125" spans="24:24" x14ac:dyDescent="0.2">
      <c r="X1125" s="880"/>
    </row>
    <row r="1126" spans="24:24" x14ac:dyDescent="0.2">
      <c r="X1126" s="880"/>
    </row>
    <row r="1127" spans="24:24" x14ac:dyDescent="0.2">
      <c r="X1127" s="880"/>
    </row>
    <row r="1128" spans="24:24" x14ac:dyDescent="0.2">
      <c r="X1128" s="880"/>
    </row>
    <row r="1129" spans="24:24" x14ac:dyDescent="0.2">
      <c r="X1129" s="880"/>
    </row>
    <row r="1130" spans="24:24" x14ac:dyDescent="0.2">
      <c r="X1130" s="880"/>
    </row>
    <row r="1131" spans="24:24" x14ac:dyDescent="0.2">
      <c r="X1131" s="880"/>
    </row>
    <row r="1132" spans="24:24" x14ac:dyDescent="0.2">
      <c r="X1132" s="880"/>
    </row>
    <row r="1133" spans="24:24" x14ac:dyDescent="0.2">
      <c r="X1133" s="880"/>
    </row>
    <row r="1134" spans="24:24" x14ac:dyDescent="0.2">
      <c r="X1134" s="880"/>
    </row>
    <row r="1135" spans="24:24" x14ac:dyDescent="0.2">
      <c r="X1135" s="880"/>
    </row>
    <row r="1136" spans="24:24" x14ac:dyDescent="0.2">
      <c r="X1136" s="880"/>
    </row>
    <row r="1137" spans="24:24" x14ac:dyDescent="0.2">
      <c r="X1137" s="880"/>
    </row>
    <row r="1138" spans="24:24" x14ac:dyDescent="0.2">
      <c r="X1138" s="880"/>
    </row>
    <row r="1139" spans="24:24" x14ac:dyDescent="0.2">
      <c r="X1139" s="880"/>
    </row>
    <row r="1140" spans="24:24" x14ac:dyDescent="0.2">
      <c r="X1140" s="880"/>
    </row>
    <row r="1141" spans="24:24" x14ac:dyDescent="0.2">
      <c r="X1141" s="880"/>
    </row>
    <row r="1142" spans="24:24" x14ac:dyDescent="0.2">
      <c r="X1142" s="880"/>
    </row>
    <row r="1143" spans="24:24" x14ac:dyDescent="0.2">
      <c r="X1143" s="880"/>
    </row>
    <row r="1144" spans="24:24" x14ac:dyDescent="0.2">
      <c r="X1144" s="880"/>
    </row>
    <row r="1145" spans="24:24" x14ac:dyDescent="0.2">
      <c r="X1145" s="880"/>
    </row>
    <row r="1146" spans="24:24" x14ac:dyDescent="0.2">
      <c r="X1146" s="880"/>
    </row>
    <row r="1147" spans="24:24" x14ac:dyDescent="0.2">
      <c r="X1147" s="880"/>
    </row>
    <row r="1148" spans="24:24" x14ac:dyDescent="0.2">
      <c r="X1148" s="880"/>
    </row>
    <row r="1149" spans="24:24" x14ac:dyDescent="0.2">
      <c r="X1149" s="880"/>
    </row>
    <row r="1150" spans="24:24" x14ac:dyDescent="0.2">
      <c r="X1150" s="880"/>
    </row>
    <row r="1151" spans="24:24" x14ac:dyDescent="0.2">
      <c r="X1151" s="880"/>
    </row>
    <row r="1152" spans="24:24" x14ac:dyDescent="0.2">
      <c r="X1152" s="880"/>
    </row>
    <row r="1153" spans="24:24" x14ac:dyDescent="0.2">
      <c r="X1153" s="880"/>
    </row>
    <row r="1154" spans="24:24" x14ac:dyDescent="0.2">
      <c r="X1154" s="880"/>
    </row>
    <row r="1155" spans="24:24" x14ac:dyDescent="0.2">
      <c r="X1155" s="880"/>
    </row>
    <row r="1156" spans="24:24" x14ac:dyDescent="0.2">
      <c r="X1156" s="880"/>
    </row>
    <row r="1157" spans="24:24" x14ac:dyDescent="0.2">
      <c r="X1157" s="880"/>
    </row>
    <row r="1158" spans="24:24" x14ac:dyDescent="0.2">
      <c r="X1158" s="880"/>
    </row>
    <row r="1159" spans="24:24" x14ac:dyDescent="0.2">
      <c r="X1159" s="880"/>
    </row>
    <row r="1160" spans="24:24" x14ac:dyDescent="0.2">
      <c r="X1160" s="880"/>
    </row>
    <row r="1161" spans="24:24" x14ac:dyDescent="0.2">
      <c r="X1161" s="880"/>
    </row>
    <row r="1162" spans="24:24" x14ac:dyDescent="0.2">
      <c r="X1162" s="880"/>
    </row>
    <row r="1163" spans="24:24" x14ac:dyDescent="0.2">
      <c r="X1163" s="880"/>
    </row>
    <row r="1164" spans="24:24" x14ac:dyDescent="0.2">
      <c r="X1164" s="880"/>
    </row>
    <row r="1165" spans="24:24" x14ac:dyDescent="0.2">
      <c r="X1165" s="880"/>
    </row>
    <row r="1166" spans="24:24" x14ac:dyDescent="0.2">
      <c r="X1166" s="880"/>
    </row>
    <row r="1167" spans="24:24" x14ac:dyDescent="0.2">
      <c r="X1167" s="880"/>
    </row>
    <row r="1168" spans="24:24" x14ac:dyDescent="0.2">
      <c r="X1168" s="880"/>
    </row>
    <row r="1169" spans="24:24" x14ac:dyDescent="0.2">
      <c r="X1169" s="880"/>
    </row>
    <row r="1170" spans="24:24" x14ac:dyDescent="0.2">
      <c r="X1170" s="880"/>
    </row>
    <row r="1171" spans="24:24" x14ac:dyDescent="0.2">
      <c r="X1171" s="880"/>
    </row>
    <row r="1172" spans="24:24" x14ac:dyDescent="0.2">
      <c r="X1172" s="880"/>
    </row>
    <row r="1173" spans="24:24" x14ac:dyDescent="0.2">
      <c r="X1173" s="880"/>
    </row>
    <row r="1174" spans="24:24" x14ac:dyDescent="0.2">
      <c r="X1174" s="880"/>
    </row>
    <row r="1175" spans="24:24" x14ac:dyDescent="0.2">
      <c r="X1175" s="880"/>
    </row>
    <row r="1176" spans="24:24" x14ac:dyDescent="0.2">
      <c r="X1176" s="880"/>
    </row>
    <row r="1177" spans="24:24" x14ac:dyDescent="0.2">
      <c r="X1177" s="880"/>
    </row>
    <row r="1178" spans="24:24" x14ac:dyDescent="0.2">
      <c r="X1178" s="880"/>
    </row>
    <row r="1179" spans="24:24" x14ac:dyDescent="0.2">
      <c r="X1179" s="880"/>
    </row>
    <row r="1180" spans="24:24" x14ac:dyDescent="0.2">
      <c r="X1180" s="880"/>
    </row>
    <row r="1181" spans="24:24" x14ac:dyDescent="0.2">
      <c r="X1181" s="880"/>
    </row>
    <row r="1182" spans="24:24" x14ac:dyDescent="0.2">
      <c r="X1182" s="880"/>
    </row>
    <row r="1183" spans="24:24" x14ac:dyDescent="0.2">
      <c r="X1183" s="880"/>
    </row>
    <row r="1184" spans="24:24" x14ac:dyDescent="0.2">
      <c r="X1184" s="880"/>
    </row>
    <row r="1185" spans="24:24" x14ac:dyDescent="0.2">
      <c r="X1185" s="880"/>
    </row>
    <row r="1186" spans="24:24" x14ac:dyDescent="0.2">
      <c r="X1186" s="880"/>
    </row>
    <row r="1187" spans="24:24" x14ac:dyDescent="0.2">
      <c r="X1187" s="880"/>
    </row>
    <row r="1188" spans="24:24" x14ac:dyDescent="0.2">
      <c r="X1188" s="880"/>
    </row>
    <row r="1189" spans="24:24" x14ac:dyDescent="0.2">
      <c r="X1189" s="880"/>
    </row>
    <row r="1190" spans="24:24" x14ac:dyDescent="0.2">
      <c r="X1190" s="880"/>
    </row>
    <row r="1191" spans="24:24" x14ac:dyDescent="0.2">
      <c r="X1191" s="880"/>
    </row>
    <row r="1192" spans="24:24" x14ac:dyDescent="0.2">
      <c r="X1192" s="880"/>
    </row>
    <row r="1193" spans="24:24" x14ac:dyDescent="0.2">
      <c r="X1193" s="880"/>
    </row>
    <row r="1194" spans="24:24" x14ac:dyDescent="0.2">
      <c r="X1194" s="880"/>
    </row>
    <row r="1195" spans="24:24" x14ac:dyDescent="0.2">
      <c r="X1195" s="880"/>
    </row>
    <row r="1196" spans="24:24" x14ac:dyDescent="0.2">
      <c r="X1196" s="880"/>
    </row>
    <row r="1197" spans="24:24" x14ac:dyDescent="0.2">
      <c r="X1197" s="880"/>
    </row>
    <row r="1198" spans="24:24" x14ac:dyDescent="0.2">
      <c r="X1198" s="880"/>
    </row>
    <row r="1199" spans="24:24" x14ac:dyDescent="0.2">
      <c r="X1199" s="880"/>
    </row>
    <row r="1200" spans="24:24" x14ac:dyDescent="0.2">
      <c r="X1200" s="880"/>
    </row>
    <row r="1201" spans="24:24" x14ac:dyDescent="0.2">
      <c r="X1201" s="880"/>
    </row>
    <row r="1202" spans="24:24" x14ac:dyDescent="0.2">
      <c r="X1202" s="880"/>
    </row>
    <row r="1203" spans="24:24" x14ac:dyDescent="0.2">
      <c r="X1203" s="880"/>
    </row>
    <row r="1204" spans="24:24" x14ac:dyDescent="0.2">
      <c r="X1204" s="880"/>
    </row>
    <row r="1205" spans="24:24" x14ac:dyDescent="0.2">
      <c r="X1205" s="880"/>
    </row>
    <row r="1206" spans="24:24" x14ac:dyDescent="0.2">
      <c r="X1206" s="880"/>
    </row>
    <row r="1207" spans="24:24" x14ac:dyDescent="0.2">
      <c r="X1207" s="880"/>
    </row>
    <row r="1208" spans="24:24" x14ac:dyDescent="0.2">
      <c r="X1208" s="880"/>
    </row>
    <row r="1209" spans="24:24" x14ac:dyDescent="0.2">
      <c r="X1209" s="880"/>
    </row>
    <row r="1210" spans="24:24" x14ac:dyDescent="0.2">
      <c r="X1210" s="880"/>
    </row>
    <row r="1211" spans="24:24" x14ac:dyDescent="0.2">
      <c r="X1211" s="880"/>
    </row>
    <row r="1212" spans="24:24" x14ac:dyDescent="0.2">
      <c r="X1212" s="880"/>
    </row>
    <row r="1213" spans="24:24" x14ac:dyDescent="0.2">
      <c r="X1213" s="880"/>
    </row>
    <row r="1214" spans="24:24" x14ac:dyDescent="0.2">
      <c r="X1214" s="880"/>
    </row>
    <row r="1215" spans="24:24" x14ac:dyDescent="0.2">
      <c r="X1215" s="880"/>
    </row>
    <row r="1216" spans="24:24" x14ac:dyDescent="0.2">
      <c r="X1216" s="880"/>
    </row>
    <row r="1217" spans="24:24" x14ac:dyDescent="0.2">
      <c r="X1217" s="880"/>
    </row>
    <row r="1218" spans="24:24" x14ac:dyDescent="0.2">
      <c r="X1218" s="880"/>
    </row>
    <row r="1219" spans="24:24" x14ac:dyDescent="0.2">
      <c r="X1219" s="880"/>
    </row>
    <row r="1220" spans="24:24" x14ac:dyDescent="0.2">
      <c r="X1220" s="880"/>
    </row>
    <row r="1221" spans="24:24" x14ac:dyDescent="0.2">
      <c r="X1221" s="880"/>
    </row>
    <row r="1222" spans="24:24" x14ac:dyDescent="0.2">
      <c r="X1222" s="880"/>
    </row>
    <row r="1223" spans="24:24" x14ac:dyDescent="0.2">
      <c r="X1223" s="880"/>
    </row>
    <row r="1224" spans="24:24" x14ac:dyDescent="0.2">
      <c r="X1224" s="880"/>
    </row>
    <row r="1225" spans="24:24" x14ac:dyDescent="0.2">
      <c r="X1225" s="880"/>
    </row>
    <row r="1226" spans="24:24" x14ac:dyDescent="0.2">
      <c r="X1226" s="880"/>
    </row>
    <row r="1227" spans="24:24" x14ac:dyDescent="0.2">
      <c r="X1227" s="880"/>
    </row>
    <row r="1228" spans="24:24" x14ac:dyDescent="0.2">
      <c r="X1228" s="880"/>
    </row>
    <row r="1229" spans="24:24" x14ac:dyDescent="0.2">
      <c r="X1229" s="880"/>
    </row>
    <row r="1230" spans="24:24" x14ac:dyDescent="0.2">
      <c r="X1230" s="880"/>
    </row>
    <row r="1231" spans="24:24" x14ac:dyDescent="0.2">
      <c r="X1231" s="880"/>
    </row>
    <row r="1232" spans="24:24" x14ac:dyDescent="0.2">
      <c r="X1232" s="880"/>
    </row>
    <row r="1233" spans="24:24" x14ac:dyDescent="0.2">
      <c r="X1233" s="880"/>
    </row>
    <row r="1234" spans="24:24" x14ac:dyDescent="0.2">
      <c r="X1234" s="880"/>
    </row>
    <row r="1235" spans="24:24" x14ac:dyDescent="0.2">
      <c r="X1235" s="880"/>
    </row>
    <row r="1236" spans="24:24" x14ac:dyDescent="0.2">
      <c r="X1236" s="880"/>
    </row>
    <row r="1237" spans="24:24" x14ac:dyDescent="0.2">
      <c r="X1237" s="880"/>
    </row>
    <row r="1238" spans="24:24" x14ac:dyDescent="0.2">
      <c r="X1238" s="880"/>
    </row>
    <row r="1239" spans="24:24" x14ac:dyDescent="0.2">
      <c r="X1239" s="880"/>
    </row>
    <row r="1240" spans="24:24" x14ac:dyDescent="0.2">
      <c r="X1240" s="880"/>
    </row>
    <row r="1241" spans="24:24" x14ac:dyDescent="0.2">
      <c r="X1241" s="880"/>
    </row>
    <row r="1242" spans="24:24" x14ac:dyDescent="0.2">
      <c r="X1242" s="880"/>
    </row>
    <row r="1243" spans="24:24" x14ac:dyDescent="0.2">
      <c r="X1243" s="880"/>
    </row>
    <row r="1244" spans="24:24" x14ac:dyDescent="0.2">
      <c r="X1244" s="880"/>
    </row>
    <row r="1245" spans="24:24" x14ac:dyDescent="0.2">
      <c r="X1245" s="880"/>
    </row>
    <row r="1246" spans="24:24" x14ac:dyDescent="0.2">
      <c r="X1246" s="880"/>
    </row>
    <row r="1247" spans="24:24" x14ac:dyDescent="0.2">
      <c r="X1247" s="880"/>
    </row>
    <row r="1248" spans="24:24" x14ac:dyDescent="0.2">
      <c r="X1248" s="880"/>
    </row>
    <row r="1249" spans="24:24" x14ac:dyDescent="0.2">
      <c r="X1249" s="880"/>
    </row>
    <row r="1250" spans="24:24" x14ac:dyDescent="0.2">
      <c r="X1250" s="880"/>
    </row>
    <row r="1251" spans="24:24" x14ac:dyDescent="0.2">
      <c r="X1251" s="880"/>
    </row>
    <row r="1252" spans="24:24" x14ac:dyDescent="0.2">
      <c r="X1252" s="880"/>
    </row>
    <row r="1253" spans="24:24" x14ac:dyDescent="0.2">
      <c r="X1253" s="880"/>
    </row>
    <row r="1254" spans="24:24" x14ac:dyDescent="0.2">
      <c r="X1254" s="880"/>
    </row>
    <row r="1255" spans="24:24" x14ac:dyDescent="0.2">
      <c r="X1255" s="880"/>
    </row>
    <row r="1256" spans="24:24" x14ac:dyDescent="0.2">
      <c r="X1256" s="880"/>
    </row>
    <row r="1257" spans="24:24" x14ac:dyDescent="0.2">
      <c r="X1257" s="880"/>
    </row>
    <row r="1258" spans="24:24" x14ac:dyDescent="0.2">
      <c r="X1258" s="880"/>
    </row>
    <row r="1259" spans="24:24" x14ac:dyDescent="0.2">
      <c r="X1259" s="880"/>
    </row>
    <row r="1260" spans="24:24" x14ac:dyDescent="0.2">
      <c r="X1260" s="880"/>
    </row>
    <row r="1261" spans="24:24" x14ac:dyDescent="0.2">
      <c r="X1261" s="880"/>
    </row>
    <row r="1262" spans="24:24" x14ac:dyDescent="0.2">
      <c r="X1262" s="880"/>
    </row>
    <row r="1263" spans="24:24" x14ac:dyDescent="0.2">
      <c r="X1263" s="880"/>
    </row>
    <row r="1264" spans="24:24" x14ac:dyDescent="0.2">
      <c r="X1264" s="880"/>
    </row>
    <row r="1265" spans="24:24" x14ac:dyDescent="0.2">
      <c r="X1265" s="880"/>
    </row>
    <row r="1266" spans="24:24" x14ac:dyDescent="0.2">
      <c r="X1266" s="880"/>
    </row>
    <row r="1267" spans="24:24" x14ac:dyDescent="0.2">
      <c r="X1267" s="880"/>
    </row>
    <row r="1268" spans="24:24" x14ac:dyDescent="0.2">
      <c r="X1268" s="880"/>
    </row>
    <row r="1269" spans="24:24" x14ac:dyDescent="0.2">
      <c r="X1269" s="880"/>
    </row>
    <row r="1270" spans="24:24" x14ac:dyDescent="0.2">
      <c r="X1270" s="880"/>
    </row>
    <row r="1271" spans="24:24" x14ac:dyDescent="0.2">
      <c r="X1271" s="880"/>
    </row>
    <row r="1272" spans="24:24" x14ac:dyDescent="0.2">
      <c r="X1272" s="880"/>
    </row>
    <row r="1273" spans="24:24" x14ac:dyDescent="0.2">
      <c r="X1273" s="880"/>
    </row>
    <row r="1274" spans="24:24" x14ac:dyDescent="0.2">
      <c r="X1274" s="880"/>
    </row>
    <row r="1275" spans="24:24" x14ac:dyDescent="0.2">
      <c r="X1275" s="880"/>
    </row>
    <row r="1276" spans="24:24" x14ac:dyDescent="0.2">
      <c r="X1276" s="880"/>
    </row>
    <row r="1277" spans="24:24" x14ac:dyDescent="0.2">
      <c r="X1277" s="880"/>
    </row>
    <row r="1278" spans="24:24" x14ac:dyDescent="0.2">
      <c r="X1278" s="880"/>
    </row>
    <row r="1279" spans="24:24" x14ac:dyDescent="0.2">
      <c r="X1279" s="880"/>
    </row>
    <row r="1280" spans="24:24" x14ac:dyDescent="0.2">
      <c r="X1280" s="880"/>
    </row>
    <row r="1281" spans="24:24" x14ac:dyDescent="0.2">
      <c r="X1281" s="880"/>
    </row>
    <row r="1282" spans="24:24" x14ac:dyDescent="0.2">
      <c r="X1282" s="880"/>
    </row>
    <row r="1283" spans="24:24" x14ac:dyDescent="0.2">
      <c r="X1283" s="880"/>
    </row>
    <row r="1284" spans="24:24" x14ac:dyDescent="0.2">
      <c r="X1284" s="880"/>
    </row>
    <row r="1285" spans="24:24" x14ac:dyDescent="0.2">
      <c r="X1285" s="880"/>
    </row>
    <row r="1286" spans="24:24" x14ac:dyDescent="0.2">
      <c r="X1286" s="880"/>
    </row>
    <row r="1287" spans="24:24" x14ac:dyDescent="0.2">
      <c r="X1287" s="880"/>
    </row>
    <row r="1288" spans="24:24" x14ac:dyDescent="0.2">
      <c r="X1288" s="880"/>
    </row>
    <row r="1289" spans="24:24" x14ac:dyDescent="0.2">
      <c r="X1289" s="880"/>
    </row>
    <row r="1290" spans="24:24" x14ac:dyDescent="0.2">
      <c r="X1290" s="880"/>
    </row>
    <row r="1291" spans="24:24" x14ac:dyDescent="0.2">
      <c r="X1291" s="880"/>
    </row>
    <row r="1292" spans="24:24" x14ac:dyDescent="0.2">
      <c r="X1292" s="880"/>
    </row>
    <row r="1293" spans="24:24" x14ac:dyDescent="0.2">
      <c r="X1293" s="880"/>
    </row>
    <row r="1294" spans="24:24" x14ac:dyDescent="0.2">
      <c r="X1294" s="880"/>
    </row>
    <row r="1295" spans="24:24" x14ac:dyDescent="0.2">
      <c r="X1295" s="880"/>
    </row>
    <row r="1296" spans="24:24" x14ac:dyDescent="0.2">
      <c r="X1296" s="880"/>
    </row>
    <row r="1297" spans="24:24" x14ac:dyDescent="0.2">
      <c r="X1297" s="880"/>
    </row>
    <row r="1298" spans="24:24" x14ac:dyDescent="0.2">
      <c r="X1298" s="880"/>
    </row>
    <row r="1299" spans="24:24" x14ac:dyDescent="0.2">
      <c r="X1299" s="880"/>
    </row>
    <row r="1300" spans="24:24" x14ac:dyDescent="0.2">
      <c r="X1300" s="880"/>
    </row>
    <row r="1301" spans="24:24" x14ac:dyDescent="0.2">
      <c r="X1301" s="880"/>
    </row>
    <row r="1302" spans="24:24" x14ac:dyDescent="0.2">
      <c r="X1302" s="880"/>
    </row>
    <row r="1303" spans="24:24" x14ac:dyDescent="0.2">
      <c r="X1303" s="880"/>
    </row>
    <row r="1304" spans="24:24" x14ac:dyDescent="0.2">
      <c r="X1304" s="880"/>
    </row>
    <row r="1305" spans="24:24" x14ac:dyDescent="0.2">
      <c r="X1305" s="880"/>
    </row>
    <row r="1306" spans="24:24" x14ac:dyDescent="0.2">
      <c r="X1306" s="880"/>
    </row>
    <row r="1307" spans="24:24" x14ac:dyDescent="0.2">
      <c r="X1307" s="880"/>
    </row>
    <row r="1308" spans="24:24" x14ac:dyDescent="0.2">
      <c r="X1308" s="880"/>
    </row>
    <row r="1309" spans="24:24" x14ac:dyDescent="0.2">
      <c r="X1309" s="880"/>
    </row>
    <row r="1310" spans="24:24" x14ac:dyDescent="0.2">
      <c r="X1310" s="880"/>
    </row>
    <row r="1311" spans="24:24" x14ac:dyDescent="0.2">
      <c r="X1311" s="880"/>
    </row>
    <row r="1312" spans="24:24" x14ac:dyDescent="0.2">
      <c r="X1312" s="880"/>
    </row>
    <row r="1313" spans="24:24" x14ac:dyDescent="0.2">
      <c r="X1313" s="880"/>
    </row>
    <row r="1314" spans="24:24" x14ac:dyDescent="0.2">
      <c r="X1314" s="880"/>
    </row>
    <row r="1315" spans="24:24" x14ac:dyDescent="0.2">
      <c r="X1315" s="880"/>
    </row>
    <row r="1316" spans="24:24" x14ac:dyDescent="0.2">
      <c r="X1316" s="880"/>
    </row>
    <row r="1317" spans="24:24" x14ac:dyDescent="0.2">
      <c r="X1317" s="880"/>
    </row>
    <row r="1318" spans="24:24" x14ac:dyDescent="0.2">
      <c r="X1318" s="880"/>
    </row>
    <row r="1319" spans="24:24" x14ac:dyDescent="0.2">
      <c r="X1319" s="880"/>
    </row>
    <row r="1320" spans="24:24" x14ac:dyDescent="0.2">
      <c r="X1320" s="880"/>
    </row>
    <row r="1321" spans="24:24" x14ac:dyDescent="0.2">
      <c r="X1321" s="880"/>
    </row>
    <row r="1322" spans="24:24" x14ac:dyDescent="0.2">
      <c r="X1322" s="880"/>
    </row>
    <row r="1323" spans="24:24" x14ac:dyDescent="0.2">
      <c r="X1323" s="880"/>
    </row>
    <row r="1324" spans="24:24" x14ac:dyDescent="0.2">
      <c r="X1324" s="880"/>
    </row>
    <row r="1325" spans="24:24" x14ac:dyDescent="0.2">
      <c r="X1325" s="880"/>
    </row>
    <row r="1326" spans="24:24" x14ac:dyDescent="0.2">
      <c r="X1326" s="880"/>
    </row>
    <row r="1327" spans="24:24" x14ac:dyDescent="0.2">
      <c r="X1327" s="880"/>
    </row>
    <row r="1328" spans="24:24" x14ac:dyDescent="0.2">
      <c r="X1328" s="880"/>
    </row>
    <row r="1329" spans="24:24" x14ac:dyDescent="0.2">
      <c r="X1329" s="880"/>
    </row>
    <row r="1330" spans="24:24" x14ac:dyDescent="0.2">
      <c r="X1330" s="880"/>
    </row>
    <row r="1331" spans="24:24" x14ac:dyDescent="0.2">
      <c r="X1331" s="880"/>
    </row>
    <row r="1332" spans="24:24" x14ac:dyDescent="0.2">
      <c r="X1332" s="880"/>
    </row>
    <row r="1333" spans="24:24" x14ac:dyDescent="0.2">
      <c r="X1333" s="880"/>
    </row>
    <row r="1334" spans="24:24" x14ac:dyDescent="0.2">
      <c r="X1334" s="880"/>
    </row>
    <row r="1335" spans="24:24" x14ac:dyDescent="0.2">
      <c r="X1335" s="880"/>
    </row>
    <row r="1336" spans="24:24" x14ac:dyDescent="0.2">
      <c r="X1336" s="880"/>
    </row>
    <row r="1337" spans="24:24" x14ac:dyDescent="0.2">
      <c r="X1337" s="880"/>
    </row>
    <row r="1338" spans="24:24" x14ac:dyDescent="0.2">
      <c r="X1338" s="880"/>
    </row>
    <row r="1339" spans="24:24" x14ac:dyDescent="0.2">
      <c r="X1339" s="880"/>
    </row>
    <row r="1340" spans="24:24" x14ac:dyDescent="0.2">
      <c r="X1340" s="880"/>
    </row>
    <row r="1341" spans="24:24" x14ac:dyDescent="0.2">
      <c r="X1341" s="880"/>
    </row>
    <row r="1342" spans="24:24" x14ac:dyDescent="0.2">
      <c r="X1342" s="880"/>
    </row>
    <row r="1343" spans="24:24" x14ac:dyDescent="0.2">
      <c r="X1343" s="880"/>
    </row>
    <row r="1344" spans="24:24" x14ac:dyDescent="0.2">
      <c r="X1344" s="880"/>
    </row>
    <row r="1345" spans="24:24" x14ac:dyDescent="0.2">
      <c r="X1345" s="880"/>
    </row>
    <row r="1346" spans="24:24" x14ac:dyDescent="0.2">
      <c r="X1346" s="880"/>
    </row>
    <row r="1347" spans="24:24" x14ac:dyDescent="0.2">
      <c r="X1347" s="880"/>
    </row>
    <row r="1348" spans="24:24" x14ac:dyDescent="0.2">
      <c r="X1348" s="880"/>
    </row>
    <row r="1349" spans="24:24" x14ac:dyDescent="0.2">
      <c r="X1349" s="880"/>
    </row>
    <row r="1350" spans="24:24" x14ac:dyDescent="0.2">
      <c r="X1350" s="880"/>
    </row>
    <row r="1351" spans="24:24" x14ac:dyDescent="0.2">
      <c r="X1351" s="880"/>
    </row>
    <row r="1352" spans="24:24" x14ac:dyDescent="0.2">
      <c r="X1352" s="880"/>
    </row>
    <row r="1353" spans="24:24" x14ac:dyDescent="0.2">
      <c r="X1353" s="880"/>
    </row>
    <row r="1354" spans="24:24" x14ac:dyDescent="0.2">
      <c r="X1354" s="880"/>
    </row>
    <row r="1355" spans="24:24" x14ac:dyDescent="0.2">
      <c r="X1355" s="880"/>
    </row>
    <row r="1356" spans="24:24" x14ac:dyDescent="0.2">
      <c r="X1356" s="880"/>
    </row>
    <row r="1357" spans="24:24" x14ac:dyDescent="0.2">
      <c r="X1357" s="880"/>
    </row>
    <row r="1358" spans="24:24" x14ac:dyDescent="0.2">
      <c r="X1358" s="880"/>
    </row>
    <row r="1359" spans="24:24" x14ac:dyDescent="0.2">
      <c r="X1359" s="880"/>
    </row>
    <row r="1360" spans="24:24" x14ac:dyDescent="0.2">
      <c r="X1360" s="880"/>
    </row>
    <row r="1361" spans="24:24" x14ac:dyDescent="0.2">
      <c r="X1361" s="880"/>
    </row>
    <row r="1362" spans="24:24" x14ac:dyDescent="0.2">
      <c r="X1362" s="880"/>
    </row>
    <row r="1363" spans="24:24" x14ac:dyDescent="0.2">
      <c r="X1363" s="880"/>
    </row>
    <row r="1364" spans="24:24" x14ac:dyDescent="0.2">
      <c r="X1364" s="880"/>
    </row>
    <row r="1365" spans="24:24" x14ac:dyDescent="0.2">
      <c r="X1365" s="880"/>
    </row>
    <row r="1366" spans="24:24" x14ac:dyDescent="0.2">
      <c r="X1366" s="880"/>
    </row>
    <row r="1367" spans="24:24" x14ac:dyDescent="0.2">
      <c r="X1367" s="880"/>
    </row>
    <row r="1368" spans="24:24" x14ac:dyDescent="0.2">
      <c r="X1368" s="880"/>
    </row>
    <row r="1369" spans="24:24" x14ac:dyDescent="0.2">
      <c r="X1369" s="880"/>
    </row>
    <row r="1370" spans="24:24" x14ac:dyDescent="0.2">
      <c r="X1370" s="880"/>
    </row>
    <row r="1371" spans="24:24" x14ac:dyDescent="0.2">
      <c r="X1371" s="880"/>
    </row>
    <row r="1372" spans="24:24" x14ac:dyDescent="0.2">
      <c r="X1372" s="880"/>
    </row>
    <row r="1373" spans="24:24" x14ac:dyDescent="0.2">
      <c r="X1373" s="880"/>
    </row>
    <row r="1374" spans="24:24" x14ac:dyDescent="0.2">
      <c r="X1374" s="880"/>
    </row>
    <row r="1375" spans="24:24" x14ac:dyDescent="0.2">
      <c r="X1375" s="880"/>
    </row>
    <row r="1376" spans="24:24" x14ac:dyDescent="0.2">
      <c r="X1376" s="880"/>
    </row>
    <row r="1377" spans="24:24" x14ac:dyDescent="0.2">
      <c r="X1377" s="880"/>
    </row>
    <row r="1378" spans="24:24" x14ac:dyDescent="0.2">
      <c r="X1378" s="880"/>
    </row>
    <row r="1379" spans="24:24" x14ac:dyDescent="0.2">
      <c r="X1379" s="880"/>
    </row>
    <row r="1380" spans="24:24" x14ac:dyDescent="0.2">
      <c r="X1380" s="880"/>
    </row>
    <row r="1381" spans="24:24" x14ac:dyDescent="0.2">
      <c r="X1381" s="880"/>
    </row>
    <row r="1382" spans="24:24" x14ac:dyDescent="0.2">
      <c r="X1382" s="880"/>
    </row>
    <row r="1383" spans="24:24" x14ac:dyDescent="0.2">
      <c r="X1383" s="880"/>
    </row>
    <row r="1384" spans="24:24" x14ac:dyDescent="0.2">
      <c r="X1384" s="880"/>
    </row>
    <row r="1385" spans="24:24" x14ac:dyDescent="0.2">
      <c r="X1385" s="880"/>
    </row>
    <row r="1386" spans="24:24" x14ac:dyDescent="0.2">
      <c r="X1386" s="880"/>
    </row>
    <row r="1387" spans="24:24" x14ac:dyDescent="0.2">
      <c r="X1387" s="880"/>
    </row>
    <row r="1388" spans="24:24" x14ac:dyDescent="0.2">
      <c r="X1388" s="880"/>
    </row>
    <row r="1389" spans="24:24" x14ac:dyDescent="0.2">
      <c r="X1389" s="880"/>
    </row>
    <row r="1390" spans="24:24" x14ac:dyDescent="0.2">
      <c r="X1390" s="880"/>
    </row>
    <row r="1391" spans="24:24" x14ac:dyDescent="0.2">
      <c r="X1391" s="880"/>
    </row>
    <row r="1392" spans="24:24" x14ac:dyDescent="0.2">
      <c r="X1392" s="880"/>
    </row>
    <row r="1393" spans="24:24" x14ac:dyDescent="0.2">
      <c r="X1393" s="880"/>
    </row>
    <row r="1394" spans="24:24" x14ac:dyDescent="0.2">
      <c r="X1394" s="880"/>
    </row>
    <row r="1395" spans="24:24" x14ac:dyDescent="0.2">
      <c r="X1395" s="880"/>
    </row>
    <row r="1396" spans="24:24" x14ac:dyDescent="0.2">
      <c r="X1396" s="880"/>
    </row>
    <row r="1397" spans="24:24" x14ac:dyDescent="0.2">
      <c r="X1397" s="880"/>
    </row>
    <row r="1398" spans="24:24" x14ac:dyDescent="0.2">
      <c r="X1398" s="880"/>
    </row>
    <row r="1399" spans="24:24" x14ac:dyDescent="0.2">
      <c r="X1399" s="880"/>
    </row>
    <row r="1400" spans="24:24" x14ac:dyDescent="0.2">
      <c r="X1400" s="880"/>
    </row>
    <row r="1401" spans="24:24" x14ac:dyDescent="0.2">
      <c r="X1401" s="880"/>
    </row>
    <row r="1402" spans="24:24" x14ac:dyDescent="0.2">
      <c r="X1402" s="880"/>
    </row>
    <row r="1403" spans="24:24" x14ac:dyDescent="0.2">
      <c r="X1403" s="880"/>
    </row>
    <row r="1404" spans="24:24" x14ac:dyDescent="0.2">
      <c r="X1404" s="880"/>
    </row>
    <row r="1405" spans="24:24" x14ac:dyDescent="0.2">
      <c r="X1405" s="880"/>
    </row>
    <row r="1406" spans="24:24" x14ac:dyDescent="0.2">
      <c r="X1406" s="880"/>
    </row>
    <row r="1407" spans="24:24" x14ac:dyDescent="0.2">
      <c r="X1407" s="880"/>
    </row>
    <row r="1408" spans="24:24" x14ac:dyDescent="0.2">
      <c r="X1408" s="880"/>
    </row>
    <row r="1409" spans="24:24" x14ac:dyDescent="0.2">
      <c r="X1409" s="880"/>
    </row>
    <row r="1410" spans="24:24" x14ac:dyDescent="0.2">
      <c r="X1410" s="880"/>
    </row>
    <row r="1411" spans="24:24" x14ac:dyDescent="0.2">
      <c r="X1411" s="880"/>
    </row>
    <row r="1412" spans="24:24" x14ac:dyDescent="0.2">
      <c r="X1412" s="880"/>
    </row>
    <row r="1413" spans="24:24" x14ac:dyDescent="0.2">
      <c r="X1413" s="880"/>
    </row>
    <row r="1414" spans="24:24" x14ac:dyDescent="0.2">
      <c r="X1414" s="880"/>
    </row>
    <row r="1415" spans="24:24" x14ac:dyDescent="0.2">
      <c r="X1415" s="880"/>
    </row>
    <row r="1416" spans="24:24" x14ac:dyDescent="0.2">
      <c r="X1416" s="880"/>
    </row>
    <row r="1417" spans="24:24" x14ac:dyDescent="0.2">
      <c r="X1417" s="880"/>
    </row>
    <row r="1418" spans="24:24" x14ac:dyDescent="0.2">
      <c r="X1418" s="880"/>
    </row>
    <row r="1419" spans="24:24" x14ac:dyDescent="0.2">
      <c r="X1419" s="880"/>
    </row>
    <row r="1420" spans="24:24" x14ac:dyDescent="0.2">
      <c r="X1420" s="880"/>
    </row>
    <row r="1421" spans="24:24" x14ac:dyDescent="0.2">
      <c r="X1421" s="880"/>
    </row>
    <row r="1422" spans="24:24" x14ac:dyDescent="0.2">
      <c r="X1422" s="880"/>
    </row>
    <row r="1423" spans="24:24" x14ac:dyDescent="0.2">
      <c r="X1423" s="880"/>
    </row>
    <row r="1424" spans="24:24" x14ac:dyDescent="0.2">
      <c r="X1424" s="880"/>
    </row>
    <row r="1425" spans="24:24" x14ac:dyDescent="0.2">
      <c r="X1425" s="880"/>
    </row>
    <row r="1426" spans="24:24" x14ac:dyDescent="0.2">
      <c r="X1426" s="880"/>
    </row>
    <row r="1427" spans="24:24" x14ac:dyDescent="0.2">
      <c r="X1427" s="880"/>
    </row>
    <row r="1428" spans="24:24" x14ac:dyDescent="0.2">
      <c r="X1428" s="880"/>
    </row>
    <row r="1429" spans="24:24" x14ac:dyDescent="0.2">
      <c r="X1429" s="880"/>
    </row>
    <row r="1430" spans="24:24" x14ac:dyDescent="0.2">
      <c r="X1430" s="880"/>
    </row>
    <row r="1431" spans="24:24" x14ac:dyDescent="0.2">
      <c r="X1431" s="880"/>
    </row>
    <row r="1432" spans="24:24" x14ac:dyDescent="0.2">
      <c r="X1432" s="880"/>
    </row>
    <row r="1433" spans="24:24" x14ac:dyDescent="0.2">
      <c r="X1433" s="880"/>
    </row>
    <row r="1434" spans="24:24" x14ac:dyDescent="0.2">
      <c r="X1434" s="880"/>
    </row>
    <row r="1435" spans="24:24" x14ac:dyDescent="0.2">
      <c r="X1435" s="880"/>
    </row>
    <row r="1436" spans="24:24" x14ac:dyDescent="0.2">
      <c r="X1436" s="880"/>
    </row>
    <row r="1437" spans="24:24" x14ac:dyDescent="0.2">
      <c r="X1437" s="880"/>
    </row>
    <row r="1438" spans="24:24" x14ac:dyDescent="0.2">
      <c r="X1438" s="880"/>
    </row>
    <row r="1439" spans="24:24" x14ac:dyDescent="0.2">
      <c r="X1439" s="880"/>
    </row>
    <row r="1440" spans="24:24" x14ac:dyDescent="0.2">
      <c r="X1440" s="880"/>
    </row>
    <row r="1441" spans="24:24" x14ac:dyDescent="0.2">
      <c r="X1441" s="880"/>
    </row>
    <row r="1442" spans="24:24" x14ac:dyDescent="0.2">
      <c r="X1442" s="880"/>
    </row>
    <row r="1443" spans="24:24" x14ac:dyDescent="0.2">
      <c r="X1443" s="880"/>
    </row>
    <row r="1444" spans="24:24" x14ac:dyDescent="0.2">
      <c r="X1444" s="880"/>
    </row>
    <row r="1445" spans="24:24" x14ac:dyDescent="0.2">
      <c r="X1445" s="880"/>
    </row>
    <row r="1446" spans="24:24" x14ac:dyDescent="0.2">
      <c r="X1446" s="880"/>
    </row>
    <row r="1447" spans="24:24" x14ac:dyDescent="0.2">
      <c r="X1447" s="880"/>
    </row>
    <row r="1448" spans="24:24" x14ac:dyDescent="0.2">
      <c r="X1448" s="880"/>
    </row>
    <row r="1449" spans="24:24" x14ac:dyDescent="0.2">
      <c r="X1449" s="880"/>
    </row>
    <row r="1450" spans="24:24" x14ac:dyDescent="0.2">
      <c r="X1450" s="880"/>
    </row>
    <row r="1451" spans="24:24" x14ac:dyDescent="0.2">
      <c r="X1451" s="880"/>
    </row>
    <row r="1452" spans="24:24" x14ac:dyDescent="0.2">
      <c r="X1452" s="880"/>
    </row>
    <row r="1453" spans="24:24" x14ac:dyDescent="0.2">
      <c r="X1453" s="880"/>
    </row>
    <row r="1454" spans="24:24" x14ac:dyDescent="0.2">
      <c r="X1454" s="880"/>
    </row>
    <row r="1455" spans="24:24" x14ac:dyDescent="0.2">
      <c r="X1455" s="880"/>
    </row>
    <row r="1456" spans="24:24" x14ac:dyDescent="0.2">
      <c r="X1456" s="880"/>
    </row>
    <row r="1457" spans="24:24" x14ac:dyDescent="0.2">
      <c r="X1457" s="880"/>
    </row>
    <row r="1458" spans="24:24" x14ac:dyDescent="0.2">
      <c r="X1458" s="880"/>
    </row>
    <row r="1459" spans="24:24" x14ac:dyDescent="0.2">
      <c r="X1459" s="880"/>
    </row>
    <row r="1460" spans="24:24" x14ac:dyDescent="0.2">
      <c r="X1460" s="880"/>
    </row>
    <row r="1461" spans="24:24" x14ac:dyDescent="0.2">
      <c r="X1461" s="880"/>
    </row>
    <row r="1462" spans="24:24" x14ac:dyDescent="0.2">
      <c r="X1462" s="880"/>
    </row>
    <row r="1463" spans="24:24" x14ac:dyDescent="0.2">
      <c r="X1463" s="880"/>
    </row>
    <row r="1464" spans="24:24" x14ac:dyDescent="0.2">
      <c r="X1464" s="880"/>
    </row>
    <row r="1465" spans="24:24" x14ac:dyDescent="0.2">
      <c r="X1465" s="880"/>
    </row>
    <row r="1466" spans="24:24" x14ac:dyDescent="0.2">
      <c r="X1466" s="880"/>
    </row>
    <row r="1467" spans="24:24" x14ac:dyDescent="0.2">
      <c r="X1467" s="880"/>
    </row>
    <row r="1468" spans="24:24" x14ac:dyDescent="0.2">
      <c r="X1468" s="880"/>
    </row>
    <row r="1469" spans="24:24" x14ac:dyDescent="0.2">
      <c r="X1469" s="880"/>
    </row>
    <row r="1470" spans="24:24" x14ac:dyDescent="0.2">
      <c r="X1470" s="880"/>
    </row>
    <row r="1471" spans="24:24" x14ac:dyDescent="0.2">
      <c r="X1471" s="880"/>
    </row>
    <row r="1472" spans="24:24" x14ac:dyDescent="0.2">
      <c r="X1472" s="880"/>
    </row>
    <row r="1473" spans="24:24" x14ac:dyDescent="0.2">
      <c r="X1473" s="880"/>
    </row>
    <row r="1474" spans="24:24" x14ac:dyDescent="0.2">
      <c r="X1474" s="880"/>
    </row>
    <row r="1475" spans="24:24" x14ac:dyDescent="0.2">
      <c r="X1475" s="880"/>
    </row>
    <row r="1476" spans="24:24" x14ac:dyDescent="0.2">
      <c r="X1476" s="880"/>
    </row>
    <row r="1477" spans="24:24" x14ac:dyDescent="0.2">
      <c r="X1477" s="880"/>
    </row>
    <row r="1478" spans="24:24" x14ac:dyDescent="0.2">
      <c r="X1478" s="880"/>
    </row>
    <row r="1479" spans="24:24" x14ac:dyDescent="0.2">
      <c r="X1479" s="880"/>
    </row>
    <row r="1480" spans="24:24" x14ac:dyDescent="0.2">
      <c r="X1480" s="880"/>
    </row>
    <row r="1481" spans="24:24" x14ac:dyDescent="0.2">
      <c r="X1481" s="880"/>
    </row>
    <row r="1482" spans="24:24" x14ac:dyDescent="0.2">
      <c r="X1482" s="880"/>
    </row>
    <row r="1483" spans="24:24" x14ac:dyDescent="0.2">
      <c r="X1483" s="880"/>
    </row>
    <row r="1484" spans="24:24" x14ac:dyDescent="0.2">
      <c r="X1484" s="880"/>
    </row>
    <row r="1485" spans="24:24" x14ac:dyDescent="0.2">
      <c r="X1485" s="880"/>
    </row>
    <row r="1486" spans="24:24" x14ac:dyDescent="0.2">
      <c r="X1486" s="880"/>
    </row>
    <row r="1487" spans="24:24" x14ac:dyDescent="0.2">
      <c r="X1487" s="880"/>
    </row>
    <row r="1488" spans="24:24" x14ac:dyDescent="0.2">
      <c r="X1488" s="880"/>
    </row>
    <row r="1489" spans="24:24" x14ac:dyDescent="0.2">
      <c r="X1489" s="880"/>
    </row>
    <row r="1490" spans="24:24" x14ac:dyDescent="0.2">
      <c r="X1490" s="880"/>
    </row>
    <row r="1491" spans="24:24" x14ac:dyDescent="0.2">
      <c r="X1491" s="880"/>
    </row>
    <row r="1492" spans="24:24" x14ac:dyDescent="0.2">
      <c r="X1492" s="880"/>
    </row>
    <row r="1493" spans="24:24" x14ac:dyDescent="0.2">
      <c r="X1493" s="880"/>
    </row>
    <row r="1494" spans="24:24" x14ac:dyDescent="0.2">
      <c r="X1494" s="880"/>
    </row>
    <row r="1495" spans="24:24" x14ac:dyDescent="0.2">
      <c r="X1495" s="880"/>
    </row>
    <row r="1496" spans="24:24" x14ac:dyDescent="0.2">
      <c r="X1496" s="880"/>
    </row>
    <row r="1497" spans="24:24" x14ac:dyDescent="0.2">
      <c r="X1497" s="880"/>
    </row>
    <row r="1498" spans="24:24" x14ac:dyDescent="0.2">
      <c r="X1498" s="880"/>
    </row>
    <row r="1499" spans="24:24" x14ac:dyDescent="0.2">
      <c r="X1499" s="880"/>
    </row>
    <row r="1500" spans="24:24" x14ac:dyDescent="0.2">
      <c r="X1500" s="880"/>
    </row>
    <row r="1501" spans="24:24" x14ac:dyDescent="0.2">
      <c r="X1501" s="880"/>
    </row>
    <row r="1502" spans="24:24" x14ac:dyDescent="0.2">
      <c r="X1502" s="880"/>
    </row>
    <row r="1503" spans="24:24" x14ac:dyDescent="0.2">
      <c r="X1503" s="880"/>
    </row>
    <row r="1504" spans="24:24" x14ac:dyDescent="0.2">
      <c r="X1504" s="880"/>
    </row>
    <row r="1505" spans="24:24" x14ac:dyDescent="0.2">
      <c r="X1505" s="880"/>
    </row>
    <row r="1506" spans="24:24" x14ac:dyDescent="0.2">
      <c r="X1506" s="880"/>
    </row>
    <row r="1507" spans="24:24" x14ac:dyDescent="0.2">
      <c r="X1507" s="880"/>
    </row>
    <row r="1508" spans="24:24" x14ac:dyDescent="0.2">
      <c r="X1508" s="880"/>
    </row>
    <row r="1509" spans="24:24" x14ac:dyDescent="0.2">
      <c r="X1509" s="880"/>
    </row>
    <row r="1510" spans="24:24" x14ac:dyDescent="0.2">
      <c r="X1510" s="880"/>
    </row>
    <row r="1511" spans="24:24" x14ac:dyDescent="0.2">
      <c r="X1511" s="880"/>
    </row>
    <row r="1512" spans="24:24" x14ac:dyDescent="0.2">
      <c r="X1512" s="880"/>
    </row>
    <row r="1513" spans="24:24" x14ac:dyDescent="0.2">
      <c r="X1513" s="880"/>
    </row>
    <row r="1514" spans="24:24" x14ac:dyDescent="0.2">
      <c r="X1514" s="880"/>
    </row>
    <row r="1515" spans="24:24" x14ac:dyDescent="0.2">
      <c r="X1515" s="880"/>
    </row>
    <row r="1516" spans="24:24" x14ac:dyDescent="0.2">
      <c r="X1516" s="880"/>
    </row>
    <row r="1517" spans="24:24" x14ac:dyDescent="0.2">
      <c r="X1517" s="880"/>
    </row>
    <row r="1518" spans="24:24" x14ac:dyDescent="0.2">
      <c r="X1518" s="880"/>
    </row>
    <row r="1519" spans="24:24" x14ac:dyDescent="0.2">
      <c r="X1519" s="880"/>
    </row>
    <row r="1520" spans="24:24" x14ac:dyDescent="0.2">
      <c r="X1520" s="880"/>
    </row>
    <row r="1521" spans="24:24" x14ac:dyDescent="0.2">
      <c r="X1521" s="880"/>
    </row>
    <row r="1522" spans="24:24" x14ac:dyDescent="0.2">
      <c r="X1522" s="880"/>
    </row>
    <row r="1523" spans="24:24" x14ac:dyDescent="0.2">
      <c r="X1523" s="880"/>
    </row>
    <row r="1524" spans="24:24" x14ac:dyDescent="0.2">
      <c r="X1524" s="880"/>
    </row>
    <row r="1525" spans="24:24" x14ac:dyDescent="0.2">
      <c r="X1525" s="880"/>
    </row>
    <row r="1526" spans="24:24" x14ac:dyDescent="0.2">
      <c r="X1526" s="880"/>
    </row>
    <row r="1527" spans="24:24" x14ac:dyDescent="0.2">
      <c r="X1527" s="880"/>
    </row>
    <row r="1528" spans="24:24" x14ac:dyDescent="0.2">
      <c r="X1528" s="880"/>
    </row>
    <row r="1529" spans="24:24" x14ac:dyDescent="0.2">
      <c r="X1529" s="880"/>
    </row>
    <row r="1530" spans="24:24" x14ac:dyDescent="0.2">
      <c r="X1530" s="880"/>
    </row>
    <row r="1531" spans="24:24" x14ac:dyDescent="0.2">
      <c r="X1531" s="880"/>
    </row>
    <row r="1532" spans="24:24" x14ac:dyDescent="0.2">
      <c r="X1532" s="880"/>
    </row>
    <row r="1533" spans="24:24" x14ac:dyDescent="0.2">
      <c r="X1533" s="880"/>
    </row>
    <row r="1534" spans="24:24" x14ac:dyDescent="0.2">
      <c r="X1534" s="880"/>
    </row>
    <row r="1535" spans="24:24" x14ac:dyDescent="0.2">
      <c r="X1535" s="880"/>
    </row>
    <row r="1536" spans="24:24" x14ac:dyDescent="0.2">
      <c r="X1536" s="880"/>
    </row>
    <row r="1537" spans="24:24" x14ac:dyDescent="0.2">
      <c r="X1537" s="880"/>
    </row>
    <row r="1538" spans="24:24" x14ac:dyDescent="0.2">
      <c r="X1538" s="880"/>
    </row>
    <row r="1539" spans="24:24" x14ac:dyDescent="0.2">
      <c r="X1539" s="880"/>
    </row>
    <row r="1540" spans="24:24" x14ac:dyDescent="0.2">
      <c r="X1540" s="880"/>
    </row>
    <row r="1541" spans="24:24" x14ac:dyDescent="0.2">
      <c r="X1541" s="880"/>
    </row>
    <row r="1542" spans="24:24" x14ac:dyDescent="0.2">
      <c r="X1542" s="880"/>
    </row>
    <row r="1543" spans="24:24" x14ac:dyDescent="0.2">
      <c r="X1543" s="880"/>
    </row>
    <row r="1544" spans="24:24" x14ac:dyDescent="0.2">
      <c r="X1544" s="880"/>
    </row>
    <row r="1545" spans="24:24" x14ac:dyDescent="0.2">
      <c r="X1545" s="880"/>
    </row>
    <row r="1546" spans="24:24" x14ac:dyDescent="0.2">
      <c r="X1546" s="880"/>
    </row>
    <row r="1547" spans="24:24" x14ac:dyDescent="0.2">
      <c r="X1547" s="880"/>
    </row>
    <row r="1548" spans="24:24" x14ac:dyDescent="0.2">
      <c r="X1548" s="880"/>
    </row>
    <row r="1549" spans="24:24" x14ac:dyDescent="0.2">
      <c r="X1549" s="880"/>
    </row>
    <row r="1550" spans="24:24" x14ac:dyDescent="0.2">
      <c r="X1550" s="880"/>
    </row>
    <row r="1551" spans="24:24" x14ac:dyDescent="0.2">
      <c r="X1551" s="880"/>
    </row>
    <row r="1552" spans="24:24" x14ac:dyDescent="0.2">
      <c r="X1552" s="880"/>
    </row>
    <row r="1553" spans="24:24" x14ac:dyDescent="0.2">
      <c r="X1553" s="880"/>
    </row>
    <row r="1554" spans="24:24" x14ac:dyDescent="0.2">
      <c r="X1554" s="880"/>
    </row>
    <row r="1555" spans="24:24" x14ac:dyDescent="0.2">
      <c r="X1555" s="880"/>
    </row>
    <row r="1556" spans="24:24" x14ac:dyDescent="0.2">
      <c r="X1556" s="880"/>
    </row>
    <row r="1557" spans="24:24" x14ac:dyDescent="0.2">
      <c r="X1557" s="880"/>
    </row>
    <row r="1558" spans="24:24" x14ac:dyDescent="0.2">
      <c r="X1558" s="880"/>
    </row>
    <row r="1559" spans="24:24" x14ac:dyDescent="0.2">
      <c r="X1559" s="880"/>
    </row>
    <row r="1560" spans="24:24" x14ac:dyDescent="0.2">
      <c r="X1560" s="880"/>
    </row>
    <row r="1561" spans="24:24" x14ac:dyDescent="0.2">
      <c r="X1561" s="880"/>
    </row>
    <row r="1562" spans="24:24" x14ac:dyDescent="0.2">
      <c r="X1562" s="880"/>
    </row>
    <row r="1563" spans="24:24" x14ac:dyDescent="0.2">
      <c r="X1563" s="880"/>
    </row>
    <row r="1564" spans="24:24" x14ac:dyDescent="0.2">
      <c r="X1564" s="880"/>
    </row>
    <row r="1565" spans="24:24" x14ac:dyDescent="0.2">
      <c r="X1565" s="880"/>
    </row>
    <row r="1566" spans="24:24" x14ac:dyDescent="0.2">
      <c r="X1566" s="880"/>
    </row>
    <row r="1567" spans="24:24" x14ac:dyDescent="0.2">
      <c r="X1567" s="880"/>
    </row>
    <row r="1568" spans="24:24" x14ac:dyDescent="0.2">
      <c r="X1568" s="880"/>
    </row>
    <row r="1569" spans="24:24" x14ac:dyDescent="0.2">
      <c r="X1569" s="880"/>
    </row>
    <row r="1570" spans="24:24" x14ac:dyDescent="0.2">
      <c r="X1570" s="880"/>
    </row>
    <row r="1571" spans="24:24" x14ac:dyDescent="0.2">
      <c r="X1571" s="880"/>
    </row>
    <row r="1572" spans="24:24" x14ac:dyDescent="0.2">
      <c r="X1572" s="880"/>
    </row>
    <row r="1573" spans="24:24" x14ac:dyDescent="0.2">
      <c r="X1573" s="880"/>
    </row>
    <row r="1574" spans="24:24" x14ac:dyDescent="0.2">
      <c r="X1574" s="880"/>
    </row>
    <row r="1575" spans="24:24" x14ac:dyDescent="0.2">
      <c r="X1575" s="880"/>
    </row>
    <row r="1576" spans="24:24" x14ac:dyDescent="0.2">
      <c r="X1576" s="880"/>
    </row>
    <row r="1577" spans="24:24" x14ac:dyDescent="0.2">
      <c r="X1577" s="880"/>
    </row>
    <row r="1578" spans="24:24" x14ac:dyDescent="0.2">
      <c r="X1578" s="880"/>
    </row>
    <row r="1579" spans="24:24" x14ac:dyDescent="0.2">
      <c r="X1579" s="880"/>
    </row>
    <row r="1580" spans="24:24" x14ac:dyDescent="0.2">
      <c r="X1580" s="880"/>
    </row>
    <row r="1581" spans="24:24" x14ac:dyDescent="0.2">
      <c r="X1581" s="880"/>
    </row>
    <row r="1582" spans="24:24" x14ac:dyDescent="0.2">
      <c r="X1582" s="880"/>
    </row>
    <row r="1583" spans="24:24" x14ac:dyDescent="0.2">
      <c r="X1583" s="880"/>
    </row>
    <row r="1584" spans="24:24" x14ac:dyDescent="0.2">
      <c r="X1584" s="880"/>
    </row>
    <row r="1585" spans="24:24" x14ac:dyDescent="0.2">
      <c r="X1585" s="880"/>
    </row>
    <row r="1586" spans="24:24" x14ac:dyDescent="0.2">
      <c r="X1586" s="880"/>
    </row>
    <row r="1587" spans="24:24" x14ac:dyDescent="0.2">
      <c r="X1587" s="880"/>
    </row>
    <row r="1588" spans="24:24" x14ac:dyDescent="0.2">
      <c r="X1588" s="880"/>
    </row>
    <row r="1589" spans="24:24" x14ac:dyDescent="0.2">
      <c r="X1589" s="880"/>
    </row>
    <row r="1590" spans="24:24" x14ac:dyDescent="0.2">
      <c r="X1590" s="880"/>
    </row>
    <row r="1591" spans="24:24" x14ac:dyDescent="0.2">
      <c r="X1591" s="880"/>
    </row>
    <row r="1592" spans="24:24" x14ac:dyDescent="0.2">
      <c r="X1592" s="880"/>
    </row>
    <row r="1593" spans="24:24" x14ac:dyDescent="0.2">
      <c r="X1593" s="880"/>
    </row>
    <row r="1594" spans="24:24" x14ac:dyDescent="0.2">
      <c r="X1594" s="880"/>
    </row>
    <row r="1595" spans="24:24" x14ac:dyDescent="0.2">
      <c r="X1595" s="880"/>
    </row>
    <row r="1596" spans="24:24" x14ac:dyDescent="0.2">
      <c r="X1596" s="880"/>
    </row>
    <row r="1597" spans="24:24" x14ac:dyDescent="0.2">
      <c r="X1597" s="880"/>
    </row>
    <row r="1598" spans="24:24" x14ac:dyDescent="0.2">
      <c r="X1598" s="880"/>
    </row>
    <row r="1599" spans="24:24" x14ac:dyDescent="0.2">
      <c r="X1599" s="880"/>
    </row>
    <row r="1600" spans="24:24" x14ac:dyDescent="0.2">
      <c r="X1600" s="880"/>
    </row>
    <row r="1601" spans="24:24" x14ac:dyDescent="0.2">
      <c r="X1601" s="880"/>
    </row>
    <row r="1602" spans="24:24" x14ac:dyDescent="0.2">
      <c r="X1602" s="880"/>
    </row>
    <row r="1603" spans="24:24" x14ac:dyDescent="0.2">
      <c r="X1603" s="880"/>
    </row>
    <row r="1604" spans="24:24" x14ac:dyDescent="0.2">
      <c r="X1604" s="880"/>
    </row>
    <row r="1605" spans="24:24" x14ac:dyDescent="0.2">
      <c r="X1605" s="880"/>
    </row>
    <row r="1606" spans="24:24" x14ac:dyDescent="0.2">
      <c r="X1606" s="880"/>
    </row>
    <row r="1607" spans="24:24" x14ac:dyDescent="0.2">
      <c r="X1607" s="880"/>
    </row>
    <row r="1608" spans="24:24" x14ac:dyDescent="0.2">
      <c r="X1608" s="880"/>
    </row>
    <row r="1609" spans="24:24" x14ac:dyDescent="0.2">
      <c r="X1609" s="880"/>
    </row>
    <row r="1610" spans="24:24" x14ac:dyDescent="0.2">
      <c r="X1610" s="880"/>
    </row>
    <row r="1611" spans="24:24" x14ac:dyDescent="0.2">
      <c r="X1611" s="880"/>
    </row>
    <row r="1612" spans="24:24" x14ac:dyDescent="0.2">
      <c r="X1612" s="880"/>
    </row>
    <row r="1613" spans="24:24" x14ac:dyDescent="0.2">
      <c r="X1613" s="880"/>
    </row>
    <row r="1614" spans="24:24" x14ac:dyDescent="0.2">
      <c r="X1614" s="880"/>
    </row>
    <row r="1615" spans="24:24" x14ac:dyDescent="0.2">
      <c r="X1615" s="880"/>
    </row>
    <row r="1616" spans="24:24" x14ac:dyDescent="0.2">
      <c r="X1616" s="880"/>
    </row>
    <row r="1617" spans="24:24" x14ac:dyDescent="0.2">
      <c r="X1617" s="880"/>
    </row>
    <row r="1618" spans="24:24" x14ac:dyDescent="0.2">
      <c r="X1618" s="880"/>
    </row>
    <row r="1619" spans="24:24" x14ac:dyDescent="0.2">
      <c r="X1619" s="880"/>
    </row>
    <row r="1620" spans="24:24" x14ac:dyDescent="0.2">
      <c r="X1620" s="880"/>
    </row>
    <row r="1621" spans="24:24" x14ac:dyDescent="0.2">
      <c r="X1621" s="880"/>
    </row>
    <row r="1622" spans="24:24" x14ac:dyDescent="0.2">
      <c r="X1622" s="880"/>
    </row>
    <row r="1623" spans="24:24" x14ac:dyDescent="0.2">
      <c r="X1623" s="880"/>
    </row>
    <row r="1624" spans="24:24" x14ac:dyDescent="0.2">
      <c r="X1624" s="880"/>
    </row>
    <row r="1625" spans="24:24" x14ac:dyDescent="0.2">
      <c r="X1625" s="880"/>
    </row>
    <row r="1626" spans="24:24" x14ac:dyDescent="0.2">
      <c r="X1626" s="880"/>
    </row>
    <row r="1627" spans="24:24" x14ac:dyDescent="0.2">
      <c r="X1627" s="880"/>
    </row>
    <row r="1628" spans="24:24" x14ac:dyDescent="0.2">
      <c r="X1628" s="880"/>
    </row>
    <row r="1629" spans="24:24" x14ac:dyDescent="0.2">
      <c r="X1629" s="880"/>
    </row>
    <row r="1630" spans="24:24" x14ac:dyDescent="0.2">
      <c r="X1630" s="880"/>
    </row>
    <row r="1631" spans="24:24" x14ac:dyDescent="0.2">
      <c r="X1631" s="880"/>
    </row>
    <row r="1632" spans="24:24" x14ac:dyDescent="0.2">
      <c r="X1632" s="880"/>
    </row>
    <row r="1633" spans="24:24" x14ac:dyDescent="0.2">
      <c r="X1633" s="880"/>
    </row>
    <row r="1634" spans="24:24" x14ac:dyDescent="0.2">
      <c r="X1634" s="880"/>
    </row>
    <row r="1635" spans="24:24" x14ac:dyDescent="0.2">
      <c r="X1635" s="880"/>
    </row>
    <row r="1636" spans="24:24" x14ac:dyDescent="0.2">
      <c r="X1636" s="880"/>
    </row>
    <row r="1637" spans="24:24" x14ac:dyDescent="0.2">
      <c r="X1637" s="880"/>
    </row>
    <row r="1638" spans="24:24" x14ac:dyDescent="0.2">
      <c r="X1638" s="880"/>
    </row>
    <row r="1639" spans="24:24" x14ac:dyDescent="0.2">
      <c r="X1639" s="880"/>
    </row>
    <row r="1640" spans="24:24" x14ac:dyDescent="0.2">
      <c r="X1640" s="880"/>
    </row>
    <row r="1641" spans="24:24" x14ac:dyDescent="0.2">
      <c r="X1641" s="880"/>
    </row>
    <row r="1642" spans="24:24" x14ac:dyDescent="0.2">
      <c r="X1642" s="880"/>
    </row>
    <row r="1643" spans="24:24" x14ac:dyDescent="0.2">
      <c r="X1643" s="880"/>
    </row>
    <row r="1644" spans="24:24" x14ac:dyDescent="0.2">
      <c r="X1644" s="880"/>
    </row>
    <row r="1645" spans="24:24" x14ac:dyDescent="0.2">
      <c r="X1645" s="880"/>
    </row>
    <row r="1646" spans="24:24" x14ac:dyDescent="0.2">
      <c r="X1646" s="880"/>
    </row>
    <row r="1647" spans="24:24" x14ac:dyDescent="0.2">
      <c r="X1647" s="880"/>
    </row>
    <row r="1648" spans="24:24" x14ac:dyDescent="0.2">
      <c r="X1648" s="880"/>
    </row>
    <row r="1649" spans="24:24" x14ac:dyDescent="0.2">
      <c r="X1649" s="880"/>
    </row>
    <row r="1650" spans="24:24" x14ac:dyDescent="0.2">
      <c r="X1650" s="880"/>
    </row>
    <row r="1651" spans="24:24" x14ac:dyDescent="0.2">
      <c r="X1651" s="880"/>
    </row>
    <row r="1652" spans="24:24" x14ac:dyDescent="0.2">
      <c r="X1652" s="880"/>
    </row>
    <row r="1653" spans="24:24" x14ac:dyDescent="0.2">
      <c r="X1653" s="880"/>
    </row>
    <row r="1654" spans="24:24" x14ac:dyDescent="0.2">
      <c r="X1654" s="880"/>
    </row>
    <row r="1655" spans="24:24" x14ac:dyDescent="0.2">
      <c r="X1655" s="880"/>
    </row>
    <row r="1656" spans="24:24" x14ac:dyDescent="0.2">
      <c r="X1656" s="880"/>
    </row>
    <row r="1657" spans="24:24" x14ac:dyDescent="0.2">
      <c r="X1657" s="880"/>
    </row>
    <row r="1658" spans="24:24" x14ac:dyDescent="0.2">
      <c r="X1658" s="880"/>
    </row>
    <row r="1659" spans="24:24" x14ac:dyDescent="0.2">
      <c r="X1659" s="880"/>
    </row>
    <row r="1660" spans="24:24" x14ac:dyDescent="0.2">
      <c r="X1660" s="880"/>
    </row>
    <row r="1661" spans="24:24" x14ac:dyDescent="0.2">
      <c r="X1661" s="880"/>
    </row>
    <row r="1662" spans="24:24" x14ac:dyDescent="0.2">
      <c r="X1662" s="880"/>
    </row>
    <row r="1663" spans="24:24" x14ac:dyDescent="0.2">
      <c r="X1663" s="880"/>
    </row>
    <row r="1664" spans="24:24" x14ac:dyDescent="0.2">
      <c r="X1664" s="880"/>
    </row>
    <row r="1665" spans="24:24" x14ac:dyDescent="0.2">
      <c r="X1665" s="880"/>
    </row>
    <row r="1666" spans="24:24" x14ac:dyDescent="0.2">
      <c r="X1666" s="880"/>
    </row>
  </sheetData>
  <mergeCells count="2">
    <mergeCell ref="A1:M1"/>
    <mergeCell ref="A620:M620"/>
  </mergeCells>
  <printOptions horizontalCentered="1"/>
  <pageMargins left="0.62992125984251968" right="0.62992125984251968" top="0.98425196850393704" bottom="0.98425196850393704" header="0.51181102362204722" footer="0.51181102362204722"/>
  <pageSetup paperSize="9" pageOrder="overThenDown" orientation="portrait" r:id="rId1"/>
  <headerFooter alignWithMargins="0"/>
  <rowBreaks count="12" manualBreakCount="12">
    <brk id="48" max="24" man="1"/>
    <brk id="96" max="24" man="1"/>
    <brk id="144" max="24" man="1"/>
    <brk id="189" max="24" man="1"/>
    <brk id="234" max="24" man="1"/>
    <brk id="282" max="24" man="1"/>
    <brk id="330" max="24" man="1"/>
    <brk id="375" max="24" man="1"/>
    <brk id="417" max="24" man="1"/>
    <brk id="465" max="24" man="1"/>
    <brk id="513" max="25" man="1"/>
    <brk id="564" max="24" man="1"/>
  </rowBreaks>
  <colBreaks count="1" manualBreakCount="1">
    <brk id="13" max="1048575" man="1"/>
  </colBreaks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4"/>
  <sheetViews>
    <sheetView view="pageBreakPreview" zoomScale="150" zoomScaleNormal="100" zoomScaleSheetLayoutView="150" workbookViewId="0">
      <pane ySplit="4" topLeftCell="A5" activePane="bottomLeft" state="frozen"/>
      <selection pane="bottomLeft" activeCell="B25" sqref="B25"/>
    </sheetView>
  </sheetViews>
  <sheetFormatPr defaultRowHeight="10.5" x14ac:dyDescent="0.15"/>
  <cols>
    <col min="1" max="1" width="22.7109375" style="2874" customWidth="1"/>
    <col min="2" max="2" width="10.7109375" style="473" customWidth="1"/>
    <col min="3" max="3" width="8.7109375" style="473" customWidth="1"/>
    <col min="4" max="4" width="10.28515625" style="473" customWidth="1"/>
    <col min="5" max="7" width="9.7109375" style="473" customWidth="1"/>
    <col min="8" max="8" width="8.5703125" style="339" customWidth="1"/>
    <col min="9" max="9" width="9.140625" style="582"/>
    <col min="10" max="10" width="9.140625" style="473"/>
    <col min="11" max="11" width="9.42578125" style="473" bestFit="1" customWidth="1"/>
    <col min="12" max="16384" width="9.140625" style="473"/>
  </cols>
  <sheetData>
    <row r="1" spans="1:11" ht="30" customHeight="1" x14ac:dyDescent="0.2">
      <c r="A1" s="768" t="s">
        <v>1219</v>
      </c>
      <c r="B1" s="768"/>
      <c r="C1" s="768"/>
      <c r="D1" s="768"/>
      <c r="E1" s="768"/>
      <c r="F1" s="768"/>
      <c r="G1" s="768"/>
      <c r="H1" s="768"/>
    </row>
    <row r="2" spans="1:11" ht="5.0999999999999996" customHeight="1" x14ac:dyDescent="0.2">
      <c r="A2" s="2811"/>
      <c r="B2" s="582"/>
      <c r="C2" s="582"/>
      <c r="D2" s="582"/>
      <c r="E2" s="582"/>
      <c r="F2" s="582"/>
      <c r="G2" s="582"/>
      <c r="H2" s="369"/>
    </row>
    <row r="3" spans="1:11" s="369" customFormat="1" ht="18" customHeight="1" x14ac:dyDescent="0.15">
      <c r="A3" s="411" t="s">
        <v>1220</v>
      </c>
      <c r="B3" s="676" t="s">
        <v>1221</v>
      </c>
      <c r="C3" s="2659"/>
      <c r="D3" s="2659"/>
      <c r="E3" s="671"/>
      <c r="F3" s="402" t="s">
        <v>1222</v>
      </c>
      <c r="G3" s="676" t="s">
        <v>1223</v>
      </c>
      <c r="H3" s="677" t="s">
        <v>1224</v>
      </c>
    </row>
    <row r="4" spans="1:11" s="369" customFormat="1" ht="24.95" customHeight="1" x14ac:dyDescent="0.15">
      <c r="A4" s="770"/>
      <c r="B4" s="278" t="s">
        <v>1225</v>
      </c>
      <c r="C4" s="278" t="s">
        <v>1226</v>
      </c>
      <c r="D4" s="278" t="s">
        <v>1227</v>
      </c>
      <c r="E4" s="278" t="s">
        <v>1228</v>
      </c>
      <c r="F4" s="402"/>
      <c r="G4" s="676"/>
      <c r="H4" s="1984"/>
    </row>
    <row r="5" spans="1:11" s="801" customFormat="1" ht="15.95" customHeight="1" x14ac:dyDescent="0.2">
      <c r="A5" s="306" t="s">
        <v>0</v>
      </c>
      <c r="B5" s="1847">
        <v>20101</v>
      </c>
      <c r="C5" s="1847">
        <v>3617</v>
      </c>
      <c r="D5" s="1847">
        <v>2728</v>
      </c>
      <c r="E5" s="1847">
        <v>13756</v>
      </c>
      <c r="F5" s="1847">
        <v>1545</v>
      </c>
      <c r="G5" s="1847">
        <v>1429</v>
      </c>
      <c r="H5" s="2812">
        <v>343.22302373016265</v>
      </c>
      <c r="I5" s="2813"/>
      <c r="J5" s="1113"/>
      <c r="K5" s="2814"/>
    </row>
    <row r="6" spans="1:11" s="369" customFormat="1" ht="15" customHeight="1" x14ac:dyDescent="0.2">
      <c r="A6" s="310" t="s">
        <v>269</v>
      </c>
      <c r="B6" s="1986">
        <v>10530</v>
      </c>
      <c r="C6" s="1986">
        <v>1797</v>
      </c>
      <c r="D6" s="1986">
        <v>1566</v>
      </c>
      <c r="E6" s="1986">
        <v>7167</v>
      </c>
      <c r="F6" s="1986">
        <v>750</v>
      </c>
      <c r="G6" s="1856">
        <v>782</v>
      </c>
      <c r="H6" s="2815">
        <v>335.73903133903133</v>
      </c>
      <c r="I6" s="2816"/>
      <c r="J6" s="1249"/>
      <c r="K6" s="2814"/>
    </row>
    <row r="7" spans="1:11" s="801" customFormat="1" ht="15" customHeight="1" x14ac:dyDescent="0.2">
      <c r="A7" s="314" t="s">
        <v>124</v>
      </c>
      <c r="B7" s="2817">
        <v>5918</v>
      </c>
      <c r="C7" s="2817">
        <v>832</v>
      </c>
      <c r="D7" s="2817">
        <v>832</v>
      </c>
      <c r="E7" s="2817">
        <v>4254</v>
      </c>
      <c r="F7" s="2817">
        <v>339</v>
      </c>
      <c r="G7" s="2817">
        <v>620</v>
      </c>
      <c r="H7" s="2812">
        <v>286.32646164244676</v>
      </c>
      <c r="I7" s="2816"/>
      <c r="J7" s="1386"/>
      <c r="K7" s="2814"/>
    </row>
    <row r="8" spans="1:11" s="369" customFormat="1" ht="21.95" customHeight="1" x14ac:dyDescent="0.2">
      <c r="A8" s="315" t="s">
        <v>270</v>
      </c>
      <c r="B8" s="2818">
        <v>5918</v>
      </c>
      <c r="C8" s="2818">
        <v>832</v>
      </c>
      <c r="D8" s="2818">
        <v>832</v>
      </c>
      <c r="E8" s="2818">
        <v>4254</v>
      </c>
      <c r="F8" s="2818">
        <v>339</v>
      </c>
      <c r="G8" s="2818">
        <v>620</v>
      </c>
      <c r="H8" s="2819">
        <v>286.32646164244676</v>
      </c>
      <c r="I8" s="2816"/>
      <c r="J8" s="1396"/>
      <c r="K8" s="2814"/>
    </row>
    <row r="9" spans="1:11" s="2499" customFormat="1" ht="11.25" customHeight="1" x14ac:dyDescent="0.2">
      <c r="A9" s="731" t="s">
        <v>192</v>
      </c>
      <c r="B9" s="2820">
        <v>33</v>
      </c>
      <c r="C9" s="2821">
        <v>11</v>
      </c>
      <c r="D9" s="2821">
        <v>6</v>
      </c>
      <c r="E9" s="2821">
        <v>16</v>
      </c>
      <c r="F9" s="2821">
        <v>4</v>
      </c>
      <c r="G9" s="2821" t="s">
        <v>252</v>
      </c>
      <c r="H9" s="2822">
        <v>809.57575757575762</v>
      </c>
      <c r="I9" s="2823"/>
      <c r="J9" s="1383"/>
      <c r="K9" s="2814"/>
    </row>
    <row r="10" spans="1:11" s="2499" customFormat="1" ht="11.25" customHeight="1" x14ac:dyDescent="0.2">
      <c r="A10" s="733" t="s">
        <v>193</v>
      </c>
      <c r="B10" s="2824">
        <v>161</v>
      </c>
      <c r="C10" s="2825">
        <v>60</v>
      </c>
      <c r="D10" s="2825">
        <v>2</v>
      </c>
      <c r="E10" s="2825">
        <v>99</v>
      </c>
      <c r="F10" s="2825">
        <v>35</v>
      </c>
      <c r="G10" s="2825">
        <v>13</v>
      </c>
      <c r="H10" s="2815">
        <v>1054.72049689441</v>
      </c>
      <c r="I10" s="2823"/>
      <c r="J10" s="1393"/>
      <c r="K10" s="2814"/>
    </row>
    <row r="11" spans="1:11" s="2499" customFormat="1" ht="11.25" customHeight="1" x14ac:dyDescent="0.2">
      <c r="A11" s="731" t="s">
        <v>194</v>
      </c>
      <c r="B11" s="2820">
        <v>155</v>
      </c>
      <c r="C11" s="2821">
        <v>30</v>
      </c>
      <c r="D11" s="2821">
        <v>13</v>
      </c>
      <c r="E11" s="2821">
        <v>112</v>
      </c>
      <c r="F11" s="2821">
        <v>24</v>
      </c>
      <c r="G11" s="2821">
        <v>400</v>
      </c>
      <c r="H11" s="2822">
        <v>373.94838709677418</v>
      </c>
      <c r="I11" s="2823"/>
      <c r="J11" s="1383"/>
      <c r="K11" s="2814"/>
    </row>
    <row r="12" spans="1:11" s="2499" customFormat="1" ht="11.25" customHeight="1" x14ac:dyDescent="0.2">
      <c r="A12" s="733" t="s">
        <v>195</v>
      </c>
      <c r="B12" s="2824">
        <v>90</v>
      </c>
      <c r="C12" s="2825">
        <v>46</v>
      </c>
      <c r="D12" s="2825">
        <v>1</v>
      </c>
      <c r="E12" s="2825">
        <v>43</v>
      </c>
      <c r="F12" s="2825">
        <v>16</v>
      </c>
      <c r="G12" s="2825" t="s">
        <v>252</v>
      </c>
      <c r="H12" s="2815">
        <v>967.8</v>
      </c>
      <c r="I12" s="2823"/>
      <c r="J12" s="1393"/>
      <c r="K12" s="2814"/>
    </row>
    <row r="13" spans="1:11" s="2499" customFormat="1" ht="11.25" customHeight="1" x14ac:dyDescent="0.2">
      <c r="A13" s="731" t="s">
        <v>196</v>
      </c>
      <c r="B13" s="2820">
        <v>481</v>
      </c>
      <c r="C13" s="2821">
        <v>59</v>
      </c>
      <c r="D13" s="2821">
        <v>75</v>
      </c>
      <c r="E13" s="2821">
        <v>347</v>
      </c>
      <c r="F13" s="2821">
        <v>29</v>
      </c>
      <c r="G13" s="2821">
        <v>9</v>
      </c>
      <c r="H13" s="2822">
        <v>353.90436590436593</v>
      </c>
      <c r="I13" s="2823"/>
      <c r="J13" s="1383"/>
      <c r="K13" s="2814"/>
    </row>
    <row r="14" spans="1:11" s="2499" customFormat="1" ht="11.25" customHeight="1" x14ac:dyDescent="0.2">
      <c r="A14" s="733" t="s">
        <v>197</v>
      </c>
      <c r="B14" s="2824">
        <v>545</v>
      </c>
      <c r="C14" s="2825">
        <v>75</v>
      </c>
      <c r="D14" s="2825">
        <v>149</v>
      </c>
      <c r="E14" s="2825">
        <v>321</v>
      </c>
      <c r="F14" s="2825">
        <v>43</v>
      </c>
      <c r="G14" s="2825">
        <v>15</v>
      </c>
      <c r="H14" s="2815">
        <v>324.18899082568805</v>
      </c>
      <c r="I14" s="2823"/>
      <c r="J14" s="1393"/>
      <c r="K14" s="2814"/>
    </row>
    <row r="15" spans="1:11" s="2499" customFormat="1" ht="11.25" customHeight="1" x14ac:dyDescent="0.2">
      <c r="A15" s="731" t="s">
        <v>198</v>
      </c>
      <c r="B15" s="2820">
        <v>89</v>
      </c>
      <c r="C15" s="2821">
        <v>25</v>
      </c>
      <c r="D15" s="2821">
        <v>12</v>
      </c>
      <c r="E15" s="2821">
        <v>52</v>
      </c>
      <c r="F15" s="2821">
        <v>13</v>
      </c>
      <c r="G15" s="2821">
        <v>2</v>
      </c>
      <c r="H15" s="2822">
        <v>630.61797752808991</v>
      </c>
      <c r="I15" s="2823"/>
      <c r="J15" s="1383"/>
      <c r="K15" s="2814"/>
    </row>
    <row r="16" spans="1:11" s="2499" customFormat="1" ht="11.25" customHeight="1" x14ac:dyDescent="0.2">
      <c r="A16" s="733" t="s">
        <v>199</v>
      </c>
      <c r="B16" s="2824">
        <v>86</v>
      </c>
      <c r="C16" s="2825">
        <v>25</v>
      </c>
      <c r="D16" s="2825">
        <v>8</v>
      </c>
      <c r="E16" s="2825">
        <v>53</v>
      </c>
      <c r="F16" s="2825">
        <v>6</v>
      </c>
      <c r="G16" s="2825">
        <v>1</v>
      </c>
      <c r="H16" s="2815">
        <v>596.22093023255809</v>
      </c>
      <c r="I16" s="2823"/>
      <c r="J16" s="1393"/>
      <c r="K16" s="2814"/>
    </row>
    <row r="17" spans="1:11" s="2499" customFormat="1" ht="11.25" customHeight="1" x14ac:dyDescent="0.2">
      <c r="A17" s="731" t="s">
        <v>200</v>
      </c>
      <c r="B17" s="2820">
        <v>322</v>
      </c>
      <c r="C17" s="2821">
        <v>38</v>
      </c>
      <c r="D17" s="2821">
        <v>37</v>
      </c>
      <c r="E17" s="2821">
        <v>247</v>
      </c>
      <c r="F17" s="2821">
        <v>34</v>
      </c>
      <c r="G17" s="2821">
        <v>10</v>
      </c>
      <c r="H17" s="2822">
        <v>657.72670807453414</v>
      </c>
      <c r="I17" s="2823"/>
      <c r="J17" s="1383"/>
      <c r="K17" s="2814"/>
    </row>
    <row r="18" spans="1:11" s="2499" customFormat="1" ht="11.25" customHeight="1" x14ac:dyDescent="0.2">
      <c r="A18" s="733" t="s">
        <v>201</v>
      </c>
      <c r="B18" s="2824">
        <v>99</v>
      </c>
      <c r="C18" s="2825">
        <v>44</v>
      </c>
      <c r="D18" s="2825">
        <v>12</v>
      </c>
      <c r="E18" s="2825">
        <v>43</v>
      </c>
      <c r="F18" s="2825">
        <v>15</v>
      </c>
      <c r="G18" s="2825">
        <v>2</v>
      </c>
      <c r="H18" s="2815">
        <v>726.79797979797979</v>
      </c>
      <c r="I18" s="2823"/>
      <c r="J18" s="1393"/>
      <c r="K18" s="2814"/>
    </row>
    <row r="19" spans="1:11" s="2499" customFormat="1" ht="11.25" customHeight="1" x14ac:dyDescent="0.2">
      <c r="A19" s="731" t="s">
        <v>202</v>
      </c>
      <c r="B19" s="2820">
        <v>179</v>
      </c>
      <c r="C19" s="2821">
        <v>71</v>
      </c>
      <c r="D19" s="2821">
        <v>19</v>
      </c>
      <c r="E19" s="2821">
        <v>89</v>
      </c>
      <c r="F19" s="2821">
        <v>36</v>
      </c>
      <c r="G19" s="2821">
        <v>5</v>
      </c>
      <c r="H19" s="2822">
        <v>1034.9832402234638</v>
      </c>
      <c r="I19" s="2823"/>
      <c r="J19" s="1383"/>
      <c r="K19" s="2814"/>
    </row>
    <row r="20" spans="1:11" s="2499" customFormat="1" ht="11.25" customHeight="1" x14ac:dyDescent="0.2">
      <c r="A20" s="733" t="s">
        <v>203</v>
      </c>
      <c r="B20" s="2824">
        <v>100</v>
      </c>
      <c r="C20" s="2825">
        <v>25</v>
      </c>
      <c r="D20" s="2825" t="s">
        <v>252</v>
      </c>
      <c r="E20" s="2825">
        <v>75</v>
      </c>
      <c r="F20" s="2825">
        <v>20</v>
      </c>
      <c r="G20" s="2825" t="s">
        <v>252</v>
      </c>
      <c r="H20" s="2815">
        <v>1072.3399999999999</v>
      </c>
      <c r="I20" s="2823"/>
      <c r="J20" s="1393"/>
      <c r="K20" s="2814"/>
    </row>
    <row r="21" spans="1:11" s="2499" customFormat="1" ht="11.25" customHeight="1" x14ac:dyDescent="0.2">
      <c r="A21" s="731" t="s">
        <v>204</v>
      </c>
      <c r="B21" s="2820">
        <v>3171</v>
      </c>
      <c r="C21" s="2821">
        <v>246</v>
      </c>
      <c r="D21" s="2821">
        <v>439</v>
      </c>
      <c r="E21" s="2821">
        <v>2486</v>
      </c>
      <c r="F21" s="2821">
        <v>18</v>
      </c>
      <c r="G21" s="2821">
        <v>153</v>
      </c>
      <c r="H21" s="2822">
        <v>11.053926206244087</v>
      </c>
      <c r="I21" s="2823"/>
      <c r="J21" s="1383"/>
      <c r="K21" s="2814"/>
    </row>
    <row r="22" spans="1:11" s="2499" customFormat="1" ht="11.25" customHeight="1" x14ac:dyDescent="0.2">
      <c r="A22" s="733" t="s">
        <v>205</v>
      </c>
      <c r="B22" s="2824">
        <v>23</v>
      </c>
      <c r="C22" s="2825">
        <v>16</v>
      </c>
      <c r="D22" s="2825">
        <v>4</v>
      </c>
      <c r="E22" s="2825">
        <v>3</v>
      </c>
      <c r="F22" s="2825">
        <v>2</v>
      </c>
      <c r="G22" s="2825">
        <v>1</v>
      </c>
      <c r="H22" s="2815">
        <v>857.13043478260875</v>
      </c>
      <c r="I22" s="2823"/>
      <c r="J22" s="1393"/>
      <c r="K22" s="2814"/>
    </row>
    <row r="23" spans="1:11" s="2499" customFormat="1" ht="11.25" customHeight="1" x14ac:dyDescent="0.2">
      <c r="A23" s="731" t="s">
        <v>206</v>
      </c>
      <c r="B23" s="2820">
        <v>207</v>
      </c>
      <c r="C23" s="2821">
        <v>13</v>
      </c>
      <c r="D23" s="2821">
        <v>30</v>
      </c>
      <c r="E23" s="2821">
        <v>164</v>
      </c>
      <c r="F23" s="2821">
        <v>12</v>
      </c>
      <c r="G23" s="2821">
        <v>7</v>
      </c>
      <c r="H23" s="2822">
        <v>212.71014492753622</v>
      </c>
      <c r="I23" s="2823"/>
      <c r="J23" s="1383"/>
      <c r="K23" s="2814"/>
    </row>
    <row r="24" spans="1:11" s="2499" customFormat="1" ht="11.25" customHeight="1" x14ac:dyDescent="0.2">
      <c r="A24" s="733" t="s">
        <v>207</v>
      </c>
      <c r="B24" s="2826" t="s">
        <v>252</v>
      </c>
      <c r="C24" s="2826" t="s">
        <v>252</v>
      </c>
      <c r="D24" s="2826" t="s">
        <v>252</v>
      </c>
      <c r="E24" s="2826" t="s">
        <v>252</v>
      </c>
      <c r="F24" s="2826" t="s">
        <v>252</v>
      </c>
      <c r="G24" s="2826" t="s">
        <v>252</v>
      </c>
      <c r="H24" s="2826" t="s">
        <v>252</v>
      </c>
      <c r="I24" s="2823"/>
      <c r="J24" s="2827"/>
      <c r="K24" s="2814"/>
    </row>
    <row r="25" spans="1:11" s="2499" customFormat="1" ht="11.25" customHeight="1" x14ac:dyDescent="0.2">
      <c r="A25" s="731" t="s">
        <v>208</v>
      </c>
      <c r="B25" s="2820">
        <v>177</v>
      </c>
      <c r="C25" s="2828">
        <v>48</v>
      </c>
      <c r="D25" s="2828">
        <v>25</v>
      </c>
      <c r="E25" s="2828">
        <v>104</v>
      </c>
      <c r="F25" s="2821">
        <v>32</v>
      </c>
      <c r="G25" s="2821">
        <v>2</v>
      </c>
      <c r="H25" s="2822">
        <v>996.77401129943507</v>
      </c>
      <c r="I25" s="2823"/>
      <c r="J25" s="1383"/>
      <c r="K25" s="2814"/>
    </row>
    <row r="26" spans="1:11" s="801" customFormat="1" ht="15" customHeight="1" x14ac:dyDescent="0.2">
      <c r="A26" s="325" t="s">
        <v>125</v>
      </c>
      <c r="B26" s="2818">
        <v>4612</v>
      </c>
      <c r="C26" s="2818">
        <v>965</v>
      </c>
      <c r="D26" s="2818">
        <v>734</v>
      </c>
      <c r="E26" s="2818">
        <v>2913</v>
      </c>
      <c r="F26" s="2818">
        <v>411</v>
      </c>
      <c r="G26" s="2818">
        <v>162</v>
      </c>
      <c r="H26" s="2819">
        <v>399.14397224631398</v>
      </c>
      <c r="I26" s="2816"/>
      <c r="J26" s="1396"/>
      <c r="K26" s="2814"/>
    </row>
    <row r="27" spans="1:11" s="801" customFormat="1" ht="15" customHeight="1" x14ac:dyDescent="0.2">
      <c r="A27" s="329" t="s">
        <v>126</v>
      </c>
      <c r="B27" s="2817">
        <v>378</v>
      </c>
      <c r="C27" s="2817">
        <v>72</v>
      </c>
      <c r="D27" s="2817">
        <v>65</v>
      </c>
      <c r="E27" s="2817">
        <v>241</v>
      </c>
      <c r="F27" s="2817">
        <v>36</v>
      </c>
      <c r="G27" s="2817">
        <v>12</v>
      </c>
      <c r="H27" s="2812">
        <v>446.66931216931215</v>
      </c>
      <c r="I27" s="2829"/>
      <c r="J27" s="1386"/>
      <c r="K27" s="2814"/>
    </row>
    <row r="28" spans="1:11" s="2834" customFormat="1" ht="11.45" customHeight="1" x14ac:dyDescent="0.2">
      <c r="A28" s="330" t="s">
        <v>209</v>
      </c>
      <c r="B28" s="2830">
        <v>277</v>
      </c>
      <c r="C28" s="2831">
        <v>42</v>
      </c>
      <c r="D28" s="2831">
        <v>47</v>
      </c>
      <c r="E28" s="2831">
        <v>188</v>
      </c>
      <c r="F28" s="2831">
        <v>19</v>
      </c>
      <c r="G28" s="2831">
        <v>9</v>
      </c>
      <c r="H28" s="2832">
        <v>279.64981949458485</v>
      </c>
      <c r="I28" s="2823"/>
      <c r="J28" s="2833"/>
      <c r="K28" s="2814"/>
    </row>
    <row r="29" spans="1:11" s="2499" customFormat="1" ht="11.45" customHeight="1" x14ac:dyDescent="0.2">
      <c r="A29" s="731" t="s">
        <v>20</v>
      </c>
      <c r="B29" s="2820">
        <v>30</v>
      </c>
      <c r="C29" s="338">
        <v>10</v>
      </c>
      <c r="D29" s="338">
        <v>5</v>
      </c>
      <c r="E29" s="338">
        <v>15</v>
      </c>
      <c r="F29" s="338">
        <v>4</v>
      </c>
      <c r="G29" s="338" t="s">
        <v>252</v>
      </c>
      <c r="H29" s="2822">
        <v>868.0333333333333</v>
      </c>
      <c r="I29" s="2823"/>
      <c r="J29" s="1383"/>
      <c r="K29" s="2814"/>
    </row>
    <row r="30" spans="1:11" s="2499" customFormat="1" ht="11.45" customHeight="1" x14ac:dyDescent="0.2">
      <c r="A30" s="733" t="s">
        <v>21</v>
      </c>
      <c r="B30" s="2824">
        <v>38</v>
      </c>
      <c r="C30" s="1986">
        <v>9</v>
      </c>
      <c r="D30" s="1986">
        <v>9</v>
      </c>
      <c r="E30" s="1986">
        <v>20</v>
      </c>
      <c r="F30" s="1986">
        <v>8</v>
      </c>
      <c r="G30" s="1986">
        <v>2</v>
      </c>
      <c r="H30" s="2815">
        <v>1016.578947368421</v>
      </c>
      <c r="I30" s="2823"/>
      <c r="J30" s="1393"/>
      <c r="K30" s="2814"/>
    </row>
    <row r="31" spans="1:11" s="2499" customFormat="1" ht="11.45" customHeight="1" x14ac:dyDescent="0.2">
      <c r="A31" s="731" t="s">
        <v>22</v>
      </c>
      <c r="B31" s="2820">
        <v>33</v>
      </c>
      <c r="C31" s="338">
        <v>11</v>
      </c>
      <c r="D31" s="338">
        <v>4</v>
      </c>
      <c r="E31" s="338">
        <v>18</v>
      </c>
      <c r="F31" s="338">
        <v>5</v>
      </c>
      <c r="G31" s="338">
        <v>1</v>
      </c>
      <c r="H31" s="2822">
        <v>809.30303030303025</v>
      </c>
      <c r="I31" s="2823"/>
      <c r="J31" s="1383"/>
      <c r="K31" s="2814"/>
    </row>
    <row r="32" spans="1:11" s="801" customFormat="1" ht="15" customHeight="1" x14ac:dyDescent="0.2">
      <c r="A32" s="333" t="s">
        <v>127</v>
      </c>
      <c r="B32" s="2818">
        <v>717</v>
      </c>
      <c r="C32" s="1114">
        <v>164</v>
      </c>
      <c r="D32" s="1114">
        <v>132</v>
      </c>
      <c r="E32" s="1114">
        <v>421</v>
      </c>
      <c r="F32" s="1114">
        <v>54</v>
      </c>
      <c r="G32" s="1114">
        <v>23</v>
      </c>
      <c r="H32" s="2819">
        <v>383.94560669456069</v>
      </c>
      <c r="I32" s="2816"/>
      <c r="J32" s="1396"/>
      <c r="K32" s="2814"/>
    </row>
    <row r="33" spans="1:11" s="2834" customFormat="1" ht="11.45" customHeight="1" x14ac:dyDescent="0.2">
      <c r="A33" s="334" t="s">
        <v>210</v>
      </c>
      <c r="B33" s="2835">
        <v>337</v>
      </c>
      <c r="C33" s="2836">
        <v>70</v>
      </c>
      <c r="D33" s="2836">
        <v>66</v>
      </c>
      <c r="E33" s="2836">
        <v>201</v>
      </c>
      <c r="F33" s="2836">
        <v>24</v>
      </c>
      <c r="G33" s="2836">
        <v>10</v>
      </c>
      <c r="H33" s="2837">
        <v>353.02967359050444</v>
      </c>
      <c r="I33" s="2823"/>
      <c r="J33" s="2838"/>
      <c r="K33" s="2814"/>
    </row>
    <row r="34" spans="1:11" s="2499" customFormat="1" ht="11.45" customHeight="1" x14ac:dyDescent="0.2">
      <c r="A34" s="733" t="s">
        <v>13</v>
      </c>
      <c r="B34" s="2824">
        <v>21</v>
      </c>
      <c r="C34" s="1986">
        <v>12</v>
      </c>
      <c r="D34" s="1986">
        <v>2</v>
      </c>
      <c r="E34" s="1986">
        <v>7</v>
      </c>
      <c r="F34" s="1986">
        <v>3</v>
      </c>
      <c r="G34" s="1986">
        <v>1</v>
      </c>
      <c r="H34" s="2815">
        <v>860.38095238095241</v>
      </c>
      <c r="I34" s="2823"/>
      <c r="J34" s="1393"/>
      <c r="K34" s="2814"/>
    </row>
    <row r="35" spans="1:11" s="2499" customFormat="1" ht="11.45" customHeight="1" x14ac:dyDescent="0.2">
      <c r="A35" s="731" t="s">
        <v>14</v>
      </c>
      <c r="B35" s="2820">
        <v>29</v>
      </c>
      <c r="C35" s="338">
        <v>11</v>
      </c>
      <c r="D35" s="338">
        <v>5</v>
      </c>
      <c r="E35" s="338">
        <v>13</v>
      </c>
      <c r="F35" s="338">
        <v>3</v>
      </c>
      <c r="G35" s="338">
        <v>2</v>
      </c>
      <c r="H35" s="2822">
        <v>544.48275862068965</v>
      </c>
      <c r="I35" s="2823"/>
      <c r="J35" s="1383"/>
      <c r="K35" s="2814"/>
    </row>
    <row r="36" spans="1:11" s="2834" customFormat="1" ht="11.45" customHeight="1" x14ac:dyDescent="0.2">
      <c r="A36" s="330" t="s">
        <v>15</v>
      </c>
      <c r="B36" s="2830">
        <v>194</v>
      </c>
      <c r="C36" s="1989">
        <v>31</v>
      </c>
      <c r="D36" s="1989">
        <v>36</v>
      </c>
      <c r="E36" s="1989">
        <v>127</v>
      </c>
      <c r="F36" s="1989">
        <v>9</v>
      </c>
      <c r="G36" s="1989">
        <v>4</v>
      </c>
      <c r="H36" s="2832">
        <v>250.0721649484536</v>
      </c>
      <c r="I36" s="2839"/>
      <c r="J36" s="2833"/>
      <c r="K36" s="2840"/>
    </row>
    <row r="37" spans="1:11" s="2499" customFormat="1" ht="11.45" customHeight="1" x14ac:dyDescent="0.2">
      <c r="A37" s="731" t="s">
        <v>16</v>
      </c>
      <c r="B37" s="2820">
        <v>30</v>
      </c>
      <c r="C37" s="338">
        <v>15</v>
      </c>
      <c r="D37" s="338">
        <v>3</v>
      </c>
      <c r="E37" s="338">
        <v>12</v>
      </c>
      <c r="F37" s="338">
        <v>6</v>
      </c>
      <c r="G37" s="338">
        <v>1</v>
      </c>
      <c r="H37" s="2822">
        <v>782.9666666666667</v>
      </c>
      <c r="I37" s="2823"/>
      <c r="J37" s="1383"/>
      <c r="K37" s="2814"/>
    </row>
    <row r="38" spans="1:11" s="2499" customFormat="1" ht="11.45" customHeight="1" x14ac:dyDescent="0.2">
      <c r="A38" s="733" t="s">
        <v>17</v>
      </c>
      <c r="B38" s="2824">
        <v>80</v>
      </c>
      <c r="C38" s="1986">
        <v>17</v>
      </c>
      <c r="D38" s="1986">
        <v>17</v>
      </c>
      <c r="E38" s="1986">
        <v>46</v>
      </c>
      <c r="F38" s="1986">
        <v>6</v>
      </c>
      <c r="G38" s="1986">
        <v>2</v>
      </c>
      <c r="H38" s="2815">
        <v>385.65</v>
      </c>
      <c r="I38" s="2823"/>
      <c r="J38" s="1393"/>
      <c r="K38" s="2814"/>
    </row>
    <row r="39" spans="1:11" s="2499" customFormat="1" ht="11.45" customHeight="1" x14ac:dyDescent="0.2">
      <c r="A39" s="731" t="s">
        <v>18</v>
      </c>
      <c r="B39" s="2820">
        <v>15</v>
      </c>
      <c r="C39" s="338">
        <v>3</v>
      </c>
      <c r="D39" s="338">
        <v>3</v>
      </c>
      <c r="E39" s="338">
        <v>9</v>
      </c>
      <c r="F39" s="338">
        <v>1</v>
      </c>
      <c r="G39" s="338">
        <v>2</v>
      </c>
      <c r="H39" s="2822">
        <v>637.4</v>
      </c>
      <c r="I39" s="2823"/>
      <c r="J39" s="1383"/>
      <c r="K39" s="2814"/>
    </row>
    <row r="40" spans="1:11" s="2499" customFormat="1" ht="11.45" customHeight="1" x14ac:dyDescent="0.2">
      <c r="A40" s="733" t="s">
        <v>19</v>
      </c>
      <c r="B40" s="2824">
        <v>11</v>
      </c>
      <c r="C40" s="1986">
        <v>5</v>
      </c>
      <c r="D40" s="1986" t="s">
        <v>252</v>
      </c>
      <c r="E40" s="1986">
        <v>6</v>
      </c>
      <c r="F40" s="1986">
        <v>2</v>
      </c>
      <c r="G40" s="1986">
        <v>1</v>
      </c>
      <c r="H40" s="2815">
        <v>913.09090909090912</v>
      </c>
      <c r="I40" s="2823"/>
      <c r="J40" s="1393"/>
      <c r="K40" s="2814"/>
    </row>
    <row r="41" spans="1:11" s="801" customFormat="1" ht="15" customHeight="1" x14ac:dyDescent="0.2">
      <c r="A41" s="329" t="s">
        <v>128</v>
      </c>
      <c r="B41" s="2817">
        <v>1889</v>
      </c>
      <c r="C41" s="2817">
        <v>315</v>
      </c>
      <c r="D41" s="2817">
        <v>269</v>
      </c>
      <c r="E41" s="2817">
        <v>1305</v>
      </c>
      <c r="F41" s="2817">
        <v>162</v>
      </c>
      <c r="G41" s="2817">
        <v>51</v>
      </c>
      <c r="H41" s="2812">
        <v>327.48755955532027</v>
      </c>
      <c r="I41" s="2816"/>
      <c r="J41" s="1386"/>
      <c r="K41" s="2814"/>
    </row>
    <row r="42" spans="1:11" s="2834" customFormat="1" ht="11.45" customHeight="1" x14ac:dyDescent="0.2">
      <c r="A42" s="330" t="s">
        <v>246</v>
      </c>
      <c r="B42" s="2830">
        <v>1501</v>
      </c>
      <c r="C42" s="2841">
        <v>163</v>
      </c>
      <c r="D42" s="2841">
        <v>243</v>
      </c>
      <c r="E42" s="2841">
        <v>1095</v>
      </c>
      <c r="F42" s="2841">
        <v>114</v>
      </c>
      <c r="G42" s="2841">
        <v>31</v>
      </c>
      <c r="H42" s="2832">
        <v>241.62225183211191</v>
      </c>
      <c r="I42" s="2823"/>
      <c r="J42" s="2833"/>
      <c r="K42" s="2814"/>
    </row>
    <row r="43" spans="1:11" s="2499" customFormat="1" ht="11.45" customHeight="1" x14ac:dyDescent="0.2">
      <c r="A43" s="731" t="s">
        <v>23</v>
      </c>
      <c r="B43" s="2820">
        <v>9</v>
      </c>
      <c r="C43" s="2821">
        <v>4</v>
      </c>
      <c r="D43" s="2821">
        <v>1</v>
      </c>
      <c r="E43" s="2821">
        <v>4</v>
      </c>
      <c r="F43" s="2821">
        <v>1</v>
      </c>
      <c r="G43" s="2821">
        <v>1</v>
      </c>
      <c r="H43" s="2822">
        <v>1433.4444444444443</v>
      </c>
      <c r="I43" s="2823"/>
      <c r="J43" s="1383"/>
      <c r="K43" s="2814"/>
    </row>
    <row r="44" spans="1:11" s="2499" customFormat="1" ht="11.45" customHeight="1" x14ac:dyDescent="0.2">
      <c r="A44" s="733" t="s">
        <v>24</v>
      </c>
      <c r="B44" s="2824">
        <v>65</v>
      </c>
      <c r="C44" s="2825">
        <v>42</v>
      </c>
      <c r="D44" s="2825" t="s">
        <v>252</v>
      </c>
      <c r="E44" s="2825">
        <v>23</v>
      </c>
      <c r="F44" s="2825">
        <v>8</v>
      </c>
      <c r="G44" s="2825">
        <v>2</v>
      </c>
      <c r="H44" s="2815">
        <v>788.67692307692312</v>
      </c>
      <c r="I44" s="2823"/>
      <c r="J44" s="1393"/>
      <c r="K44" s="2814"/>
    </row>
    <row r="45" spans="1:11" s="2499" customFormat="1" ht="11.45" customHeight="1" x14ac:dyDescent="0.2">
      <c r="A45" s="731" t="s">
        <v>25</v>
      </c>
      <c r="B45" s="2820">
        <v>14</v>
      </c>
      <c r="C45" s="2821">
        <v>9</v>
      </c>
      <c r="D45" s="2821" t="s">
        <v>252</v>
      </c>
      <c r="E45" s="2821">
        <v>5</v>
      </c>
      <c r="F45" s="2821">
        <v>3</v>
      </c>
      <c r="G45" s="2821" t="s">
        <v>252</v>
      </c>
      <c r="H45" s="2822">
        <v>900.35714285714289</v>
      </c>
      <c r="I45" s="2823"/>
      <c r="J45" s="1383"/>
      <c r="K45" s="2814"/>
    </row>
    <row r="46" spans="1:11" s="2499" customFormat="1" ht="11.45" customHeight="1" x14ac:dyDescent="0.2">
      <c r="A46" s="733" t="s">
        <v>26</v>
      </c>
      <c r="B46" s="2824">
        <v>14</v>
      </c>
      <c r="C46" s="2825">
        <v>5</v>
      </c>
      <c r="D46" s="2825" t="s">
        <v>252</v>
      </c>
      <c r="E46" s="2825">
        <v>9</v>
      </c>
      <c r="F46" s="2825">
        <v>3</v>
      </c>
      <c r="G46" s="2825">
        <v>1</v>
      </c>
      <c r="H46" s="2815">
        <v>1064.6428571428571</v>
      </c>
      <c r="I46" s="2823"/>
      <c r="J46" s="1393"/>
      <c r="K46" s="2814"/>
    </row>
    <row r="47" spans="1:11" s="2499" customFormat="1" ht="11.45" customHeight="1" x14ac:dyDescent="0.2">
      <c r="A47" s="731" t="s">
        <v>27</v>
      </c>
      <c r="B47" s="2820">
        <v>44</v>
      </c>
      <c r="C47" s="2821">
        <v>14</v>
      </c>
      <c r="D47" s="2821">
        <v>4</v>
      </c>
      <c r="E47" s="2821">
        <v>26</v>
      </c>
      <c r="F47" s="2821">
        <v>5</v>
      </c>
      <c r="G47" s="2821">
        <v>2</v>
      </c>
      <c r="H47" s="2822">
        <v>788.06818181818187</v>
      </c>
      <c r="I47" s="2823"/>
      <c r="J47" s="1383"/>
      <c r="K47" s="2814"/>
    </row>
    <row r="48" spans="1:11" s="2499" customFormat="1" ht="11.45" customHeight="1" x14ac:dyDescent="0.2">
      <c r="A48" s="733" t="s">
        <v>28</v>
      </c>
      <c r="B48" s="2824">
        <v>148</v>
      </c>
      <c r="C48" s="2825">
        <v>24</v>
      </c>
      <c r="D48" s="2825">
        <v>17</v>
      </c>
      <c r="E48" s="2825">
        <v>107</v>
      </c>
      <c r="F48" s="2825">
        <v>9</v>
      </c>
      <c r="G48" s="2825">
        <v>11</v>
      </c>
      <c r="H48" s="2815">
        <v>261.17567567567568</v>
      </c>
      <c r="I48" s="2823"/>
      <c r="J48" s="1393"/>
      <c r="K48" s="2814"/>
    </row>
    <row r="49" spans="1:11" s="2499" customFormat="1" ht="11.45" customHeight="1" x14ac:dyDescent="0.2">
      <c r="A49" s="731" t="s">
        <v>29</v>
      </c>
      <c r="B49" s="2820">
        <v>27</v>
      </c>
      <c r="C49" s="2821">
        <v>16</v>
      </c>
      <c r="D49" s="2821" t="s">
        <v>252</v>
      </c>
      <c r="E49" s="2821">
        <v>11</v>
      </c>
      <c r="F49" s="2821">
        <v>6</v>
      </c>
      <c r="G49" s="2821" t="s">
        <v>252</v>
      </c>
      <c r="H49" s="2822">
        <v>920.44444444444446</v>
      </c>
      <c r="I49" s="2823"/>
      <c r="J49" s="1383"/>
      <c r="K49" s="2814"/>
    </row>
    <row r="50" spans="1:11" s="2499" customFormat="1" ht="11.45" customHeight="1" x14ac:dyDescent="0.2">
      <c r="A50" s="733" t="s">
        <v>30</v>
      </c>
      <c r="B50" s="2824">
        <v>17</v>
      </c>
      <c r="C50" s="2825">
        <v>9</v>
      </c>
      <c r="D50" s="2825">
        <v>1</v>
      </c>
      <c r="E50" s="2825">
        <v>7</v>
      </c>
      <c r="F50" s="2825">
        <v>4</v>
      </c>
      <c r="G50" s="2825">
        <v>1</v>
      </c>
      <c r="H50" s="2815">
        <v>897.35294117647061</v>
      </c>
      <c r="I50" s="2823"/>
      <c r="J50" s="1393"/>
      <c r="K50" s="2814"/>
    </row>
    <row r="51" spans="1:11" s="2499" customFormat="1" ht="11.45" customHeight="1" x14ac:dyDescent="0.2">
      <c r="A51" s="731" t="s">
        <v>31</v>
      </c>
      <c r="B51" s="2828" t="s">
        <v>252</v>
      </c>
      <c r="C51" s="2828" t="s">
        <v>252</v>
      </c>
      <c r="D51" s="2828" t="s">
        <v>252</v>
      </c>
      <c r="E51" s="2828" t="s">
        <v>252</v>
      </c>
      <c r="F51" s="2828" t="s">
        <v>252</v>
      </c>
      <c r="G51" s="2828" t="s">
        <v>252</v>
      </c>
      <c r="H51" s="2828" t="s">
        <v>252</v>
      </c>
      <c r="I51" s="2823"/>
      <c r="J51" s="2842"/>
      <c r="K51" s="2814"/>
    </row>
    <row r="52" spans="1:11" s="2843" customFormat="1" ht="11.45" customHeight="1" x14ac:dyDescent="0.2">
      <c r="A52" s="733" t="s">
        <v>32</v>
      </c>
      <c r="B52" s="2824">
        <v>33</v>
      </c>
      <c r="C52" s="2825">
        <v>17</v>
      </c>
      <c r="D52" s="2825">
        <v>3</v>
      </c>
      <c r="E52" s="2825">
        <v>13</v>
      </c>
      <c r="F52" s="2825">
        <v>6</v>
      </c>
      <c r="G52" s="2825">
        <v>2</v>
      </c>
      <c r="H52" s="2815">
        <v>837.24242424242425</v>
      </c>
      <c r="I52" s="2823"/>
      <c r="J52" s="1393"/>
      <c r="K52" s="2814"/>
    </row>
    <row r="53" spans="1:11" s="2843" customFormat="1" ht="11.45" customHeight="1" x14ac:dyDescent="0.2">
      <c r="A53" s="731" t="s">
        <v>33</v>
      </c>
      <c r="B53" s="2820">
        <v>17</v>
      </c>
      <c r="C53" s="2828">
        <v>12</v>
      </c>
      <c r="D53" s="2828" t="s">
        <v>252</v>
      </c>
      <c r="E53" s="2828">
        <v>5</v>
      </c>
      <c r="F53" s="2821">
        <v>3</v>
      </c>
      <c r="G53" s="2821" t="s">
        <v>252</v>
      </c>
      <c r="H53" s="2822">
        <v>879.05882352941171</v>
      </c>
      <c r="I53" s="2823"/>
      <c r="J53" s="1383"/>
      <c r="K53" s="2814"/>
    </row>
    <row r="54" spans="1:11" s="2845" customFormat="1" ht="8.1" customHeight="1" x14ac:dyDescent="0.15">
      <c r="A54" s="337"/>
      <c r="B54" s="2844"/>
      <c r="C54" s="2844"/>
      <c r="D54" s="2844"/>
      <c r="E54" s="2844"/>
      <c r="F54" s="2844"/>
      <c r="G54" s="2844"/>
      <c r="H54" s="2822"/>
      <c r="J54" s="2844"/>
    </row>
    <row r="55" spans="1:11" s="2256" customFormat="1" ht="12" customHeight="1" x14ac:dyDescent="0.15">
      <c r="A55" s="340" t="s">
        <v>1229</v>
      </c>
      <c r="B55" s="2844"/>
      <c r="C55" s="2844"/>
      <c r="D55" s="2844"/>
      <c r="E55" s="2844"/>
      <c r="F55" s="2844"/>
      <c r="G55" s="2844"/>
      <c r="H55" s="2822"/>
      <c r="J55" s="2844"/>
    </row>
    <row r="56" spans="1:11" s="2256" customFormat="1" ht="12" customHeight="1" x14ac:dyDescent="0.15">
      <c r="A56" s="340" t="s">
        <v>1230</v>
      </c>
      <c r="B56" s="2844"/>
      <c r="C56" s="2844"/>
      <c r="D56" s="2844"/>
      <c r="E56" s="2844"/>
      <c r="F56" s="2844"/>
      <c r="G56" s="2844"/>
      <c r="H56" s="2822"/>
      <c r="J56" s="2844"/>
    </row>
    <row r="57" spans="1:11" s="801" customFormat="1" ht="15.95" customHeight="1" x14ac:dyDescent="0.2">
      <c r="A57" s="329" t="s">
        <v>129</v>
      </c>
      <c r="B57" s="2817">
        <v>317</v>
      </c>
      <c r="C57" s="2817">
        <v>63</v>
      </c>
      <c r="D57" s="2817">
        <v>70</v>
      </c>
      <c r="E57" s="2817">
        <v>184</v>
      </c>
      <c r="F57" s="2817">
        <v>28</v>
      </c>
      <c r="G57" s="2817">
        <v>6</v>
      </c>
      <c r="H57" s="2812">
        <v>422.50473186119876</v>
      </c>
      <c r="I57" s="2816"/>
      <c r="J57" s="1386"/>
      <c r="K57" s="2814"/>
    </row>
    <row r="58" spans="1:11" s="2834" customFormat="1" ht="10.5" customHeight="1" x14ac:dyDescent="0.2">
      <c r="A58" s="330" t="s">
        <v>9</v>
      </c>
      <c r="B58" s="2830">
        <v>146</v>
      </c>
      <c r="C58" s="2831">
        <v>27</v>
      </c>
      <c r="D58" s="2831">
        <v>37</v>
      </c>
      <c r="E58" s="2831">
        <v>82</v>
      </c>
      <c r="F58" s="2831">
        <v>13</v>
      </c>
      <c r="G58" s="2831">
        <v>1</v>
      </c>
      <c r="H58" s="2832">
        <v>366.11643835616439</v>
      </c>
      <c r="I58" s="2823"/>
      <c r="J58" s="2833"/>
      <c r="K58" s="2814"/>
    </row>
    <row r="59" spans="1:11" s="2499" customFormat="1" ht="10.5" customHeight="1" x14ac:dyDescent="0.2">
      <c r="A59" s="731" t="s">
        <v>7</v>
      </c>
      <c r="B59" s="2820">
        <v>16</v>
      </c>
      <c r="C59" s="338">
        <v>5</v>
      </c>
      <c r="D59" s="338">
        <v>3</v>
      </c>
      <c r="E59" s="338">
        <v>8</v>
      </c>
      <c r="F59" s="338">
        <v>3</v>
      </c>
      <c r="G59" s="338">
        <v>1</v>
      </c>
      <c r="H59" s="2822">
        <v>976.0625</v>
      </c>
      <c r="I59" s="2823"/>
      <c r="J59" s="1383"/>
      <c r="K59" s="2814"/>
    </row>
    <row r="60" spans="1:11" s="2499" customFormat="1" ht="10.5" customHeight="1" x14ac:dyDescent="0.2">
      <c r="A60" s="733" t="s">
        <v>8</v>
      </c>
      <c r="B60" s="2824">
        <v>36</v>
      </c>
      <c r="C60" s="1986">
        <v>12</v>
      </c>
      <c r="D60" s="1986">
        <v>4</v>
      </c>
      <c r="E60" s="1986">
        <v>20</v>
      </c>
      <c r="F60" s="1986">
        <v>3</v>
      </c>
      <c r="G60" s="1986">
        <v>1</v>
      </c>
      <c r="H60" s="2815">
        <v>649.13888888888891</v>
      </c>
      <c r="I60" s="2823"/>
      <c r="J60" s="1393"/>
      <c r="K60" s="2814"/>
    </row>
    <row r="61" spans="1:11" s="2499" customFormat="1" ht="10.5" customHeight="1" x14ac:dyDescent="0.2">
      <c r="A61" s="731" t="s">
        <v>10</v>
      </c>
      <c r="B61" s="2820">
        <v>31</v>
      </c>
      <c r="C61" s="338">
        <v>3</v>
      </c>
      <c r="D61" s="338">
        <v>9</v>
      </c>
      <c r="E61" s="338">
        <v>19</v>
      </c>
      <c r="F61" s="338">
        <v>2</v>
      </c>
      <c r="G61" s="338" t="s">
        <v>252</v>
      </c>
      <c r="H61" s="2822">
        <v>325.45161290322579</v>
      </c>
      <c r="I61" s="2823"/>
      <c r="J61" s="1383"/>
      <c r="K61" s="2814"/>
    </row>
    <row r="62" spans="1:11" s="2499" customFormat="1" ht="10.5" customHeight="1" x14ac:dyDescent="0.2">
      <c r="A62" s="733" t="s">
        <v>11</v>
      </c>
      <c r="B62" s="2824">
        <v>78</v>
      </c>
      <c r="C62" s="1986">
        <v>10</v>
      </c>
      <c r="D62" s="1986">
        <v>15</v>
      </c>
      <c r="E62" s="1986">
        <v>53</v>
      </c>
      <c r="F62" s="1986">
        <v>5</v>
      </c>
      <c r="G62" s="1986">
        <v>3</v>
      </c>
      <c r="H62" s="2815">
        <v>274.05128205128204</v>
      </c>
      <c r="I62" s="2823"/>
      <c r="J62" s="1393"/>
      <c r="K62" s="2814"/>
    </row>
    <row r="63" spans="1:11" s="2499" customFormat="1" ht="10.5" customHeight="1" x14ac:dyDescent="0.2">
      <c r="A63" s="731" t="s">
        <v>12</v>
      </c>
      <c r="B63" s="2820">
        <v>10</v>
      </c>
      <c r="C63" s="338">
        <v>6</v>
      </c>
      <c r="D63" s="338">
        <v>2</v>
      </c>
      <c r="E63" s="338">
        <v>2</v>
      </c>
      <c r="F63" s="338">
        <v>2</v>
      </c>
      <c r="G63" s="338" t="s">
        <v>252</v>
      </c>
      <c r="H63" s="2822">
        <v>1003</v>
      </c>
      <c r="I63" s="2823"/>
      <c r="J63" s="1383"/>
      <c r="K63" s="2814"/>
    </row>
    <row r="64" spans="1:11" s="2846" customFormat="1" ht="10.5" customHeight="1" x14ac:dyDescent="0.2">
      <c r="A64" s="741" t="s">
        <v>130</v>
      </c>
      <c r="B64" s="2818">
        <v>385</v>
      </c>
      <c r="C64" s="2818">
        <v>95</v>
      </c>
      <c r="D64" s="2818">
        <v>67</v>
      </c>
      <c r="E64" s="2818">
        <v>223</v>
      </c>
      <c r="F64" s="2818">
        <v>36</v>
      </c>
      <c r="G64" s="2818">
        <v>8</v>
      </c>
      <c r="H64" s="2819">
        <v>459.85454545454547</v>
      </c>
      <c r="I64" s="2816"/>
      <c r="J64" s="1396"/>
      <c r="K64" s="2814"/>
    </row>
    <row r="65" spans="1:11" s="2834" customFormat="1" ht="10.5" customHeight="1" x14ac:dyDescent="0.2">
      <c r="A65" s="334" t="s">
        <v>211</v>
      </c>
      <c r="B65" s="2835">
        <v>337</v>
      </c>
      <c r="C65" s="2836">
        <v>82</v>
      </c>
      <c r="D65" s="2836">
        <v>60</v>
      </c>
      <c r="E65" s="2836">
        <v>195</v>
      </c>
      <c r="F65" s="2836">
        <v>28</v>
      </c>
      <c r="G65" s="2836">
        <v>8</v>
      </c>
      <c r="H65" s="2837">
        <v>402.60534124629078</v>
      </c>
      <c r="I65" s="2823"/>
      <c r="J65" s="2838"/>
      <c r="K65" s="2814"/>
    </row>
    <row r="66" spans="1:11" s="2499" customFormat="1" ht="10.5" customHeight="1" x14ac:dyDescent="0.2">
      <c r="A66" s="733" t="s">
        <v>1</v>
      </c>
      <c r="B66" s="2824">
        <v>37</v>
      </c>
      <c r="C66" s="1986">
        <v>7</v>
      </c>
      <c r="D66" s="1986">
        <v>6</v>
      </c>
      <c r="E66" s="1986">
        <v>24</v>
      </c>
      <c r="F66" s="1986">
        <v>5</v>
      </c>
      <c r="G66" s="1986" t="s">
        <v>252</v>
      </c>
      <c r="H66" s="2815">
        <v>818.35135135135135</v>
      </c>
      <c r="I66" s="2823"/>
      <c r="J66" s="1393"/>
      <c r="K66" s="2814"/>
    </row>
    <row r="67" spans="1:11" s="2499" customFormat="1" ht="10.5" customHeight="1" x14ac:dyDescent="0.2">
      <c r="A67" s="731" t="s">
        <v>2</v>
      </c>
      <c r="B67" s="2820">
        <v>11</v>
      </c>
      <c r="C67" s="338">
        <v>6</v>
      </c>
      <c r="D67" s="338">
        <v>1</v>
      </c>
      <c r="E67" s="338">
        <v>4</v>
      </c>
      <c r="F67" s="338">
        <v>3</v>
      </c>
      <c r="G67" s="338" t="s">
        <v>252</v>
      </c>
      <c r="H67" s="2822">
        <v>1007.9090909090909</v>
      </c>
      <c r="I67" s="2823"/>
      <c r="J67" s="1383"/>
      <c r="K67" s="2814"/>
    </row>
    <row r="68" spans="1:11" s="801" customFormat="1" ht="11.1" customHeight="1" x14ac:dyDescent="0.2">
      <c r="A68" s="333" t="s">
        <v>131</v>
      </c>
      <c r="B68" s="2818">
        <v>380</v>
      </c>
      <c r="C68" s="2847">
        <v>104</v>
      </c>
      <c r="D68" s="2847">
        <v>59</v>
      </c>
      <c r="E68" s="2847">
        <v>217</v>
      </c>
      <c r="F68" s="2847">
        <v>36</v>
      </c>
      <c r="G68" s="2847">
        <v>18</v>
      </c>
      <c r="H68" s="2819">
        <v>452.6</v>
      </c>
      <c r="I68" s="2816"/>
      <c r="J68" s="1396"/>
      <c r="K68" s="2814"/>
    </row>
    <row r="69" spans="1:11" s="2834" customFormat="1" ht="10.5" customHeight="1" x14ac:dyDescent="0.2">
      <c r="A69" s="334" t="s">
        <v>212</v>
      </c>
      <c r="B69" s="2835">
        <v>315</v>
      </c>
      <c r="C69" s="2836">
        <v>59</v>
      </c>
      <c r="D69" s="2836">
        <v>53</v>
      </c>
      <c r="E69" s="2836">
        <v>203</v>
      </c>
      <c r="F69" s="2836">
        <v>24</v>
      </c>
      <c r="G69" s="2836">
        <v>11</v>
      </c>
      <c r="H69" s="2837">
        <v>364.06031746031744</v>
      </c>
      <c r="I69" s="2823"/>
      <c r="J69" s="2838"/>
      <c r="K69" s="2814"/>
    </row>
    <row r="70" spans="1:11" s="2499" customFormat="1" ht="10.5" customHeight="1" x14ac:dyDescent="0.2">
      <c r="A70" s="733" t="s">
        <v>3</v>
      </c>
      <c r="B70" s="2824">
        <v>18</v>
      </c>
      <c r="C70" s="1986">
        <v>14</v>
      </c>
      <c r="D70" s="1986" t="s">
        <v>252</v>
      </c>
      <c r="E70" s="1986">
        <v>4</v>
      </c>
      <c r="F70" s="1986">
        <v>3</v>
      </c>
      <c r="G70" s="1986">
        <v>3</v>
      </c>
      <c r="H70" s="2815">
        <v>816.27777777777783</v>
      </c>
      <c r="I70" s="2823"/>
      <c r="J70" s="1393"/>
      <c r="K70" s="2814"/>
    </row>
    <row r="71" spans="1:11" s="2499" customFormat="1" ht="10.5" customHeight="1" x14ac:dyDescent="0.2">
      <c r="A71" s="731" t="s">
        <v>4</v>
      </c>
      <c r="B71" s="2820">
        <v>10</v>
      </c>
      <c r="C71" s="338">
        <v>7</v>
      </c>
      <c r="D71" s="338">
        <v>3</v>
      </c>
      <c r="E71" s="338" t="s">
        <v>252</v>
      </c>
      <c r="F71" s="338">
        <v>2</v>
      </c>
      <c r="G71" s="338">
        <v>2</v>
      </c>
      <c r="H71" s="2822">
        <v>903.3</v>
      </c>
      <c r="I71" s="2823"/>
      <c r="J71" s="1383"/>
      <c r="K71" s="2814"/>
    </row>
    <row r="72" spans="1:11" s="2499" customFormat="1" ht="10.5" customHeight="1" x14ac:dyDescent="0.2">
      <c r="A72" s="733" t="s">
        <v>5</v>
      </c>
      <c r="B72" s="2824">
        <v>26</v>
      </c>
      <c r="C72" s="1986">
        <v>14</v>
      </c>
      <c r="D72" s="1986">
        <v>3</v>
      </c>
      <c r="E72" s="1986">
        <v>9</v>
      </c>
      <c r="F72" s="1986">
        <v>5</v>
      </c>
      <c r="G72" s="1986" t="s">
        <v>252</v>
      </c>
      <c r="H72" s="2815">
        <v>851.5</v>
      </c>
      <c r="I72" s="2823"/>
      <c r="J72" s="1393"/>
      <c r="K72" s="2814"/>
    </row>
    <row r="73" spans="1:11" s="2499" customFormat="1" ht="10.5" customHeight="1" x14ac:dyDescent="0.2">
      <c r="A73" s="731" t="s">
        <v>6</v>
      </c>
      <c r="B73" s="2820">
        <v>11</v>
      </c>
      <c r="C73" s="338">
        <v>10</v>
      </c>
      <c r="D73" s="338" t="s">
        <v>252</v>
      </c>
      <c r="E73" s="338">
        <v>1</v>
      </c>
      <c r="F73" s="338">
        <v>2</v>
      </c>
      <c r="G73" s="338">
        <v>2</v>
      </c>
      <c r="H73" s="2822">
        <v>1040.3636363636363</v>
      </c>
      <c r="I73" s="2823"/>
      <c r="J73" s="1383"/>
      <c r="K73" s="2814"/>
    </row>
    <row r="74" spans="1:11" s="801" customFormat="1" ht="11.1" customHeight="1" x14ac:dyDescent="0.2">
      <c r="A74" s="333" t="s">
        <v>132</v>
      </c>
      <c r="B74" s="2818">
        <v>546</v>
      </c>
      <c r="C74" s="2847">
        <v>152</v>
      </c>
      <c r="D74" s="2847">
        <v>72</v>
      </c>
      <c r="E74" s="2847">
        <v>322</v>
      </c>
      <c r="F74" s="2847">
        <v>59</v>
      </c>
      <c r="G74" s="2847">
        <v>44</v>
      </c>
      <c r="H74" s="2819">
        <v>540.53479853479848</v>
      </c>
      <c r="I74" s="2816"/>
      <c r="J74" s="1396"/>
      <c r="K74" s="2814"/>
    </row>
    <row r="75" spans="1:11" s="2834" customFormat="1" ht="10.5" customHeight="1" x14ac:dyDescent="0.2">
      <c r="A75" s="334" t="s">
        <v>213</v>
      </c>
      <c r="B75" s="2835">
        <v>257</v>
      </c>
      <c r="C75" s="2848">
        <v>31</v>
      </c>
      <c r="D75" s="2848">
        <v>45</v>
      </c>
      <c r="E75" s="2848">
        <v>181</v>
      </c>
      <c r="F75" s="2848">
        <v>23</v>
      </c>
      <c r="G75" s="2848">
        <v>6</v>
      </c>
      <c r="H75" s="2837">
        <v>290.30739299610894</v>
      </c>
      <c r="I75" s="2823"/>
      <c r="J75" s="2838"/>
      <c r="K75" s="2814"/>
    </row>
    <row r="76" spans="1:11" s="2499" customFormat="1" ht="10.5" customHeight="1" x14ac:dyDescent="0.2">
      <c r="A76" s="733" t="s">
        <v>34</v>
      </c>
      <c r="B76" s="2824">
        <v>73</v>
      </c>
      <c r="C76" s="2825">
        <v>30</v>
      </c>
      <c r="D76" s="2825">
        <v>8</v>
      </c>
      <c r="E76" s="2825">
        <v>35</v>
      </c>
      <c r="F76" s="2825">
        <v>9</v>
      </c>
      <c r="G76" s="2825">
        <v>9</v>
      </c>
      <c r="H76" s="2815">
        <v>621.04109589041093</v>
      </c>
      <c r="I76" s="2823"/>
      <c r="J76" s="1393"/>
      <c r="K76" s="2814"/>
    </row>
    <row r="77" spans="1:11" s="2499" customFormat="1" ht="10.5" customHeight="1" x14ac:dyDescent="0.2">
      <c r="A77" s="731" t="s">
        <v>35</v>
      </c>
      <c r="B77" s="2820">
        <v>16</v>
      </c>
      <c r="C77" s="2821">
        <v>5</v>
      </c>
      <c r="D77" s="2821">
        <v>6</v>
      </c>
      <c r="E77" s="2821">
        <v>5</v>
      </c>
      <c r="F77" s="2821">
        <v>2</v>
      </c>
      <c r="G77" s="2821">
        <v>1</v>
      </c>
      <c r="H77" s="2822">
        <v>612.875</v>
      </c>
      <c r="I77" s="2823"/>
      <c r="J77" s="1383"/>
      <c r="K77" s="2814"/>
    </row>
    <row r="78" spans="1:11" s="2499" customFormat="1" ht="10.5" customHeight="1" x14ac:dyDescent="0.2">
      <c r="A78" s="733" t="s">
        <v>36</v>
      </c>
      <c r="B78" s="2824">
        <v>26</v>
      </c>
      <c r="C78" s="2825">
        <v>12</v>
      </c>
      <c r="D78" s="2825">
        <v>1</v>
      </c>
      <c r="E78" s="2825">
        <v>13</v>
      </c>
      <c r="F78" s="2825">
        <v>3</v>
      </c>
      <c r="G78" s="2825">
        <v>2</v>
      </c>
      <c r="H78" s="2815">
        <v>734.42307692307691</v>
      </c>
      <c r="I78" s="2823"/>
      <c r="J78" s="1393"/>
      <c r="K78" s="2814"/>
    </row>
    <row r="79" spans="1:11" s="2499" customFormat="1" ht="10.5" customHeight="1" x14ac:dyDescent="0.2">
      <c r="A79" s="731" t="s">
        <v>37</v>
      </c>
      <c r="B79" s="2820">
        <v>67</v>
      </c>
      <c r="C79" s="2821">
        <v>34</v>
      </c>
      <c r="D79" s="2821">
        <v>4</v>
      </c>
      <c r="E79" s="2821">
        <v>29</v>
      </c>
      <c r="F79" s="2821">
        <v>6</v>
      </c>
      <c r="G79" s="2821">
        <v>8</v>
      </c>
      <c r="H79" s="2822">
        <v>760.68656716417911</v>
      </c>
      <c r="I79" s="2823"/>
      <c r="J79" s="1383"/>
      <c r="K79" s="2814"/>
    </row>
    <row r="80" spans="1:11" s="2499" customFormat="1" ht="10.5" customHeight="1" x14ac:dyDescent="0.2">
      <c r="A80" s="733" t="s">
        <v>38</v>
      </c>
      <c r="B80" s="2824">
        <v>69</v>
      </c>
      <c r="C80" s="2825">
        <v>22</v>
      </c>
      <c r="D80" s="2825">
        <v>3</v>
      </c>
      <c r="E80" s="2825">
        <v>44</v>
      </c>
      <c r="F80" s="2825">
        <v>10</v>
      </c>
      <c r="G80" s="2825">
        <v>13</v>
      </c>
      <c r="H80" s="2815">
        <v>937.3478260869565</v>
      </c>
      <c r="I80" s="2823"/>
      <c r="J80" s="1393"/>
      <c r="K80" s="2814"/>
    </row>
    <row r="81" spans="1:11" s="2499" customFormat="1" ht="10.5" customHeight="1" x14ac:dyDescent="0.2">
      <c r="A81" s="731" t="s">
        <v>39</v>
      </c>
      <c r="B81" s="2820">
        <v>38</v>
      </c>
      <c r="C81" s="2821">
        <v>18</v>
      </c>
      <c r="D81" s="2821">
        <v>5</v>
      </c>
      <c r="E81" s="2821">
        <v>15</v>
      </c>
      <c r="F81" s="2821">
        <v>6</v>
      </c>
      <c r="G81" s="2821">
        <v>5</v>
      </c>
      <c r="H81" s="2822">
        <v>806.39473684210532</v>
      </c>
      <c r="I81" s="2823"/>
      <c r="J81" s="1383"/>
      <c r="K81" s="2814"/>
    </row>
    <row r="82" spans="1:11" s="2499" customFormat="1" ht="15.95" customHeight="1" x14ac:dyDescent="0.2">
      <c r="A82" s="722" t="s">
        <v>189</v>
      </c>
      <c r="B82" s="2824">
        <v>9571</v>
      </c>
      <c r="C82" s="2824">
        <v>1820</v>
      </c>
      <c r="D82" s="2824">
        <v>1162</v>
      </c>
      <c r="E82" s="2824">
        <v>6589</v>
      </c>
      <c r="F82" s="2824">
        <v>795</v>
      </c>
      <c r="G82" s="2824">
        <v>647</v>
      </c>
      <c r="H82" s="2815">
        <v>351.45690105527115</v>
      </c>
      <c r="I82" s="2816"/>
      <c r="J82" s="1393"/>
      <c r="K82" s="2814"/>
    </row>
    <row r="83" spans="1:11" s="801" customFormat="1" ht="20.100000000000001" customHeight="1" x14ac:dyDescent="0.2">
      <c r="A83" s="345" t="s">
        <v>244</v>
      </c>
      <c r="B83" s="2817">
        <v>5089</v>
      </c>
      <c r="C83" s="2817">
        <v>916</v>
      </c>
      <c r="D83" s="2817">
        <v>647</v>
      </c>
      <c r="E83" s="2817">
        <v>3526</v>
      </c>
      <c r="F83" s="2817">
        <v>402</v>
      </c>
      <c r="G83" s="2817">
        <v>339</v>
      </c>
      <c r="H83" s="2812">
        <v>371.47750049125563</v>
      </c>
      <c r="I83" s="2816"/>
      <c r="J83" s="1386"/>
      <c r="K83" s="2814"/>
    </row>
    <row r="84" spans="1:11" s="801" customFormat="1" ht="12" customHeight="1" x14ac:dyDescent="0.2">
      <c r="A84" s="333" t="s">
        <v>133</v>
      </c>
      <c r="B84" s="2818">
        <v>695</v>
      </c>
      <c r="C84" s="1114">
        <v>118</v>
      </c>
      <c r="D84" s="1114">
        <v>109</v>
      </c>
      <c r="E84" s="1114">
        <v>468</v>
      </c>
      <c r="F84" s="1114">
        <v>56</v>
      </c>
      <c r="G84" s="1114">
        <v>70</v>
      </c>
      <c r="H84" s="2819">
        <v>377.9338129496403</v>
      </c>
      <c r="I84" s="2816"/>
      <c r="J84" s="1396"/>
      <c r="K84" s="2814"/>
    </row>
    <row r="85" spans="1:11" s="833" customFormat="1" ht="10.5" customHeight="1" x14ac:dyDescent="0.2">
      <c r="A85" s="433" t="s">
        <v>233</v>
      </c>
      <c r="B85" s="2835">
        <v>356</v>
      </c>
      <c r="C85" s="2848">
        <v>38</v>
      </c>
      <c r="D85" s="2848">
        <v>62</v>
      </c>
      <c r="E85" s="2848">
        <v>256</v>
      </c>
      <c r="F85" s="2848">
        <v>16</v>
      </c>
      <c r="G85" s="2848">
        <v>64</v>
      </c>
      <c r="H85" s="517">
        <v>202.51685393258427</v>
      </c>
      <c r="I85" s="2823"/>
      <c r="J85" s="2838"/>
      <c r="K85" s="2814"/>
    </row>
    <row r="86" spans="1:11" s="369" customFormat="1" ht="10.5" customHeight="1" x14ac:dyDescent="0.15">
      <c r="A86" s="346" t="s">
        <v>214</v>
      </c>
      <c r="B86" s="2825" t="s">
        <v>252</v>
      </c>
      <c r="C86" s="2825" t="s">
        <v>252</v>
      </c>
      <c r="D86" s="2825" t="s">
        <v>252</v>
      </c>
      <c r="E86" s="2825" t="s">
        <v>252</v>
      </c>
      <c r="F86" s="2825" t="s">
        <v>252</v>
      </c>
      <c r="G86" s="2825" t="s">
        <v>252</v>
      </c>
      <c r="H86" s="2825" t="s">
        <v>252</v>
      </c>
      <c r="J86" s="2849"/>
      <c r="K86" s="2814"/>
    </row>
    <row r="87" spans="1:11" s="369" customFormat="1" ht="10.5" customHeight="1" x14ac:dyDescent="0.15">
      <c r="A87" s="347" t="s">
        <v>234</v>
      </c>
      <c r="B87" s="2821" t="s">
        <v>252</v>
      </c>
      <c r="C87" s="2821" t="s">
        <v>252</v>
      </c>
      <c r="D87" s="2821" t="s">
        <v>252</v>
      </c>
      <c r="E87" s="2821" t="s">
        <v>252</v>
      </c>
      <c r="F87" s="2821" t="s">
        <v>252</v>
      </c>
      <c r="G87" s="2821" t="s">
        <v>252</v>
      </c>
      <c r="H87" s="2821" t="s">
        <v>252</v>
      </c>
      <c r="J87" s="2850"/>
      <c r="K87" s="2814"/>
    </row>
    <row r="88" spans="1:11" s="369" customFormat="1" ht="10.5" customHeight="1" x14ac:dyDescent="0.2">
      <c r="A88" s="322" t="s">
        <v>77</v>
      </c>
      <c r="B88" s="2824">
        <v>22</v>
      </c>
      <c r="C88" s="2825">
        <v>5</v>
      </c>
      <c r="D88" s="2825">
        <v>1</v>
      </c>
      <c r="E88" s="2825">
        <v>16</v>
      </c>
      <c r="F88" s="2825">
        <v>3</v>
      </c>
      <c r="G88" s="2825" t="s">
        <v>252</v>
      </c>
      <c r="H88" s="511">
        <v>800.40909090909088</v>
      </c>
      <c r="I88" s="2823"/>
      <c r="J88" s="1393"/>
      <c r="K88" s="2814"/>
    </row>
    <row r="89" spans="1:11" s="369" customFormat="1" ht="10.5" customHeight="1" x14ac:dyDescent="0.2">
      <c r="A89" s="318" t="s">
        <v>78</v>
      </c>
      <c r="B89" s="2820">
        <v>27</v>
      </c>
      <c r="C89" s="2821">
        <v>5</v>
      </c>
      <c r="D89" s="2821">
        <v>7</v>
      </c>
      <c r="E89" s="2821">
        <v>15</v>
      </c>
      <c r="F89" s="2821">
        <v>4</v>
      </c>
      <c r="G89" s="2821">
        <v>1</v>
      </c>
      <c r="H89" s="503">
        <v>883.66666666666663</v>
      </c>
      <c r="I89" s="2823"/>
      <c r="J89" s="1383"/>
      <c r="K89" s="2814"/>
    </row>
    <row r="90" spans="1:11" s="369" customFormat="1" ht="10.5" customHeight="1" x14ac:dyDescent="0.2">
      <c r="A90" s="322" t="s">
        <v>79</v>
      </c>
      <c r="B90" s="2824">
        <v>17</v>
      </c>
      <c r="C90" s="2825">
        <v>6</v>
      </c>
      <c r="D90" s="2825">
        <v>4</v>
      </c>
      <c r="E90" s="2825">
        <v>7</v>
      </c>
      <c r="F90" s="2825">
        <v>2</v>
      </c>
      <c r="G90" s="2825" t="s">
        <v>252</v>
      </c>
      <c r="H90" s="511">
        <v>615.41176470588232</v>
      </c>
      <c r="I90" s="2823"/>
      <c r="J90" s="1393"/>
      <c r="K90" s="2814"/>
    </row>
    <row r="91" spans="1:11" s="369" customFormat="1" ht="10.5" customHeight="1" x14ac:dyDescent="0.2">
      <c r="A91" s="318" t="s">
        <v>80</v>
      </c>
      <c r="B91" s="2820">
        <v>24</v>
      </c>
      <c r="C91" s="2821">
        <v>8</v>
      </c>
      <c r="D91" s="2821">
        <v>1</v>
      </c>
      <c r="E91" s="2821">
        <v>15</v>
      </c>
      <c r="F91" s="2821">
        <v>1</v>
      </c>
      <c r="G91" s="2821" t="s">
        <v>252</v>
      </c>
      <c r="H91" s="503">
        <v>585.58333333333337</v>
      </c>
      <c r="I91" s="2851"/>
      <c r="J91" s="1383"/>
      <c r="K91" s="2814"/>
    </row>
    <row r="92" spans="1:11" s="369" customFormat="1" ht="10.5" customHeight="1" x14ac:dyDescent="0.2">
      <c r="A92" s="322" t="s">
        <v>81</v>
      </c>
      <c r="B92" s="2824">
        <v>29</v>
      </c>
      <c r="C92" s="2825">
        <v>11</v>
      </c>
      <c r="D92" s="2825">
        <v>2</v>
      </c>
      <c r="E92" s="2825">
        <v>16</v>
      </c>
      <c r="F92" s="2825">
        <v>6</v>
      </c>
      <c r="G92" s="2825" t="s">
        <v>252</v>
      </c>
      <c r="H92" s="511">
        <v>929.44827586206895</v>
      </c>
      <c r="I92" s="2823"/>
      <c r="J92" s="1393"/>
      <c r="K92" s="2814"/>
    </row>
    <row r="93" spans="1:11" s="369" customFormat="1" ht="10.5" customHeight="1" x14ac:dyDescent="0.2">
      <c r="A93" s="318" t="s">
        <v>82</v>
      </c>
      <c r="B93" s="2820">
        <v>59</v>
      </c>
      <c r="C93" s="2821">
        <v>7</v>
      </c>
      <c r="D93" s="2821">
        <v>12</v>
      </c>
      <c r="E93" s="2821">
        <v>40</v>
      </c>
      <c r="F93" s="2821">
        <v>7</v>
      </c>
      <c r="G93" s="2821">
        <v>2</v>
      </c>
      <c r="H93" s="503">
        <v>396.15254237288133</v>
      </c>
      <c r="I93" s="2823"/>
      <c r="J93" s="1383"/>
      <c r="K93" s="2814"/>
    </row>
    <row r="94" spans="1:11" s="369" customFormat="1" ht="10.5" customHeight="1" x14ac:dyDescent="0.2">
      <c r="A94" s="322" t="s">
        <v>83</v>
      </c>
      <c r="B94" s="2824">
        <v>98</v>
      </c>
      <c r="C94" s="2825">
        <v>22</v>
      </c>
      <c r="D94" s="2825">
        <v>15</v>
      </c>
      <c r="E94" s="2825">
        <v>61</v>
      </c>
      <c r="F94" s="2825">
        <v>7</v>
      </c>
      <c r="G94" s="2825">
        <v>1</v>
      </c>
      <c r="H94" s="511">
        <v>347.72448979591837</v>
      </c>
      <c r="I94" s="2823"/>
      <c r="J94" s="1393"/>
      <c r="K94" s="2814"/>
    </row>
    <row r="95" spans="1:11" s="369" customFormat="1" ht="10.5" customHeight="1" x14ac:dyDescent="0.2">
      <c r="A95" s="318" t="s">
        <v>84</v>
      </c>
      <c r="B95" s="2820">
        <v>42</v>
      </c>
      <c r="C95" s="2821">
        <v>11</v>
      </c>
      <c r="D95" s="2821">
        <v>2</v>
      </c>
      <c r="E95" s="2821">
        <v>29</v>
      </c>
      <c r="F95" s="2821">
        <v>8</v>
      </c>
      <c r="G95" s="2821" t="s">
        <v>252</v>
      </c>
      <c r="H95" s="503">
        <v>608.57142857142856</v>
      </c>
      <c r="I95" s="2823"/>
      <c r="J95" s="1383"/>
      <c r="K95" s="2814"/>
    </row>
    <row r="96" spans="1:11" s="369" customFormat="1" ht="10.5" customHeight="1" x14ac:dyDescent="0.2">
      <c r="A96" s="322" t="s">
        <v>85</v>
      </c>
      <c r="B96" s="2824">
        <v>21</v>
      </c>
      <c r="C96" s="2825">
        <v>5</v>
      </c>
      <c r="D96" s="2825">
        <v>3</v>
      </c>
      <c r="E96" s="2825">
        <v>13</v>
      </c>
      <c r="F96" s="2825">
        <v>2</v>
      </c>
      <c r="G96" s="2825">
        <v>2</v>
      </c>
      <c r="H96" s="511">
        <v>696.19047619047615</v>
      </c>
      <c r="I96" s="2823"/>
      <c r="J96" s="1393"/>
      <c r="K96" s="2814"/>
    </row>
    <row r="97" spans="1:11" s="801" customFormat="1" ht="12" customHeight="1" x14ac:dyDescent="0.2">
      <c r="A97" s="329" t="s">
        <v>134</v>
      </c>
      <c r="B97" s="2817">
        <v>386</v>
      </c>
      <c r="C97" s="2817">
        <v>54</v>
      </c>
      <c r="D97" s="2817">
        <v>73</v>
      </c>
      <c r="E97" s="2817">
        <v>259</v>
      </c>
      <c r="F97" s="2817">
        <v>32</v>
      </c>
      <c r="G97" s="2817">
        <v>13</v>
      </c>
      <c r="H97" s="492">
        <v>415.95336787564764</v>
      </c>
      <c r="I97" s="2816"/>
      <c r="J97" s="1386"/>
      <c r="K97" s="2814"/>
    </row>
    <row r="98" spans="1:11" s="833" customFormat="1" ht="10.5" customHeight="1" x14ac:dyDescent="0.2">
      <c r="A98" s="437" t="s">
        <v>215</v>
      </c>
      <c r="B98" s="2830">
        <v>300</v>
      </c>
      <c r="C98" s="2841">
        <v>20</v>
      </c>
      <c r="D98" s="2841">
        <v>58</v>
      </c>
      <c r="E98" s="2841">
        <v>222</v>
      </c>
      <c r="F98" s="2841">
        <v>20</v>
      </c>
      <c r="G98" s="2841">
        <v>11</v>
      </c>
      <c r="H98" s="498">
        <v>281.95333333333332</v>
      </c>
      <c r="I98" s="2823"/>
      <c r="J98" s="2833"/>
      <c r="K98" s="2814"/>
    </row>
    <row r="99" spans="1:11" s="369" customFormat="1" ht="10.5" customHeight="1" x14ac:dyDescent="0.2">
      <c r="A99" s="318" t="s">
        <v>46</v>
      </c>
      <c r="B99" s="2820">
        <v>15</v>
      </c>
      <c r="C99" s="2821">
        <v>3</v>
      </c>
      <c r="D99" s="2821">
        <v>4</v>
      </c>
      <c r="E99" s="2821">
        <v>8</v>
      </c>
      <c r="F99" s="2821">
        <v>3</v>
      </c>
      <c r="G99" s="2821" t="s">
        <v>252</v>
      </c>
      <c r="H99" s="503">
        <v>970.2</v>
      </c>
      <c r="I99" s="2823"/>
      <c r="J99" s="1383"/>
      <c r="K99" s="2814"/>
    </row>
    <row r="100" spans="1:11" s="369" customFormat="1" ht="10.5" customHeight="1" x14ac:dyDescent="0.2">
      <c r="A100" s="322" t="s">
        <v>47</v>
      </c>
      <c r="B100" s="2824">
        <v>12</v>
      </c>
      <c r="C100" s="2825">
        <v>3</v>
      </c>
      <c r="D100" s="2825">
        <v>3</v>
      </c>
      <c r="E100" s="2825">
        <v>6</v>
      </c>
      <c r="F100" s="2825">
        <v>2</v>
      </c>
      <c r="G100" s="2825">
        <v>1</v>
      </c>
      <c r="H100" s="511">
        <v>918.08333333333337</v>
      </c>
      <c r="I100" s="2823"/>
      <c r="J100" s="1393"/>
      <c r="K100" s="2814"/>
    </row>
    <row r="101" spans="1:11" s="369" customFormat="1" ht="10.5" customHeight="1" x14ac:dyDescent="0.2">
      <c r="A101" s="318" t="s">
        <v>48</v>
      </c>
      <c r="B101" s="2820">
        <v>14</v>
      </c>
      <c r="C101" s="2821">
        <v>9</v>
      </c>
      <c r="D101" s="2821">
        <v>2</v>
      </c>
      <c r="E101" s="2821">
        <v>3</v>
      </c>
      <c r="F101" s="2821">
        <v>2</v>
      </c>
      <c r="G101" s="2821">
        <v>1</v>
      </c>
      <c r="H101" s="503">
        <v>907.78571428571433</v>
      </c>
      <c r="I101" s="2823"/>
      <c r="J101" s="1383"/>
      <c r="K101" s="2814"/>
    </row>
    <row r="102" spans="1:11" s="369" customFormat="1" ht="10.5" customHeight="1" x14ac:dyDescent="0.2">
      <c r="A102" s="322" t="s">
        <v>49</v>
      </c>
      <c r="B102" s="2824">
        <v>12</v>
      </c>
      <c r="C102" s="2825">
        <v>3</v>
      </c>
      <c r="D102" s="2825">
        <v>2</v>
      </c>
      <c r="E102" s="2825">
        <v>7</v>
      </c>
      <c r="F102" s="2825">
        <v>2</v>
      </c>
      <c r="G102" s="2825" t="s">
        <v>252</v>
      </c>
      <c r="H102" s="511">
        <v>893.08333333333337</v>
      </c>
      <c r="I102" s="2823"/>
      <c r="J102" s="1393"/>
      <c r="K102" s="2814"/>
    </row>
    <row r="103" spans="1:11" s="369" customFormat="1" ht="10.5" customHeight="1" x14ac:dyDescent="0.2">
      <c r="A103" s="318" t="s">
        <v>50</v>
      </c>
      <c r="B103" s="2820">
        <v>33</v>
      </c>
      <c r="C103" s="2821">
        <v>16</v>
      </c>
      <c r="D103" s="2821">
        <v>4</v>
      </c>
      <c r="E103" s="2821">
        <v>13</v>
      </c>
      <c r="F103" s="2821">
        <v>3</v>
      </c>
      <c r="G103" s="2821" t="s">
        <v>252</v>
      </c>
      <c r="H103" s="503">
        <v>817.4545454545455</v>
      </c>
      <c r="I103" s="2823"/>
      <c r="J103" s="1383"/>
      <c r="K103" s="2814"/>
    </row>
    <row r="104" spans="1:11" s="801" customFormat="1" ht="12" customHeight="1" x14ac:dyDescent="0.2">
      <c r="A104" s="333" t="s">
        <v>135</v>
      </c>
      <c r="B104" s="2818">
        <v>619</v>
      </c>
      <c r="C104" s="2852">
        <v>92</v>
      </c>
      <c r="D104" s="2852">
        <v>95</v>
      </c>
      <c r="E104" s="2852">
        <v>432</v>
      </c>
      <c r="F104" s="2852">
        <v>54</v>
      </c>
      <c r="G104" s="2852">
        <v>47</v>
      </c>
      <c r="H104" s="507">
        <v>443.53634894991922</v>
      </c>
      <c r="I104" s="2816"/>
      <c r="J104" s="1396"/>
      <c r="K104" s="2814"/>
    </row>
    <row r="105" spans="1:11" s="833" customFormat="1" ht="10.5" customHeight="1" x14ac:dyDescent="0.2">
      <c r="A105" s="433" t="s">
        <v>217</v>
      </c>
      <c r="B105" s="2835">
        <v>287</v>
      </c>
      <c r="C105" s="2848">
        <v>23</v>
      </c>
      <c r="D105" s="2848">
        <v>40</v>
      </c>
      <c r="E105" s="2848">
        <v>224</v>
      </c>
      <c r="F105" s="2848">
        <v>23</v>
      </c>
      <c r="G105" s="2848">
        <v>9</v>
      </c>
      <c r="H105" s="517">
        <v>380.97560975609758</v>
      </c>
      <c r="I105" s="2823"/>
      <c r="J105" s="2838"/>
      <c r="K105" s="2814"/>
    </row>
    <row r="106" spans="1:11" s="2845" customFormat="1" ht="10.5" customHeight="1" x14ac:dyDescent="0.2">
      <c r="A106" s="322" t="s">
        <v>40</v>
      </c>
      <c r="B106" s="2824">
        <v>30</v>
      </c>
      <c r="C106" s="2825">
        <v>9</v>
      </c>
      <c r="D106" s="2825">
        <v>3</v>
      </c>
      <c r="E106" s="2825">
        <v>18</v>
      </c>
      <c r="F106" s="2825">
        <v>4</v>
      </c>
      <c r="G106" s="2825">
        <v>1</v>
      </c>
      <c r="H106" s="511">
        <v>867.4666666666667</v>
      </c>
      <c r="I106" s="2823"/>
      <c r="J106" s="1393"/>
      <c r="K106" s="2814"/>
    </row>
    <row r="107" spans="1:11" s="2845" customFormat="1" ht="10.5" customHeight="1" x14ac:dyDescent="0.2">
      <c r="A107" s="318" t="s">
        <v>41</v>
      </c>
      <c r="B107" s="2820">
        <v>12</v>
      </c>
      <c r="C107" s="2821">
        <v>4</v>
      </c>
      <c r="D107" s="2821">
        <v>2</v>
      </c>
      <c r="E107" s="2821">
        <v>6</v>
      </c>
      <c r="F107" s="2821">
        <v>2</v>
      </c>
      <c r="G107" s="2821">
        <v>1</v>
      </c>
      <c r="H107" s="503">
        <v>1275.5833333333333</v>
      </c>
      <c r="I107" s="2823"/>
      <c r="J107" s="1383"/>
      <c r="K107" s="2814"/>
    </row>
    <row r="108" spans="1:11" s="369" customFormat="1" ht="10.5" customHeight="1" x14ac:dyDescent="0.2">
      <c r="A108" s="322" t="s">
        <v>42</v>
      </c>
      <c r="B108" s="2824">
        <v>12</v>
      </c>
      <c r="C108" s="2825">
        <v>4</v>
      </c>
      <c r="D108" s="2825">
        <v>3</v>
      </c>
      <c r="E108" s="2825">
        <v>5</v>
      </c>
      <c r="F108" s="2825" t="s">
        <v>252</v>
      </c>
      <c r="G108" s="2825" t="s">
        <v>252</v>
      </c>
      <c r="H108" s="511">
        <v>955.75</v>
      </c>
      <c r="I108" s="2823"/>
      <c r="J108" s="1393"/>
      <c r="K108" s="2814"/>
    </row>
    <row r="109" spans="1:11" s="369" customFormat="1" ht="10.5" customHeight="1" x14ac:dyDescent="0.2">
      <c r="A109" s="318" t="s">
        <v>43</v>
      </c>
      <c r="B109" s="2820">
        <v>14</v>
      </c>
      <c r="C109" s="2821">
        <v>6</v>
      </c>
      <c r="D109" s="2821">
        <v>2</v>
      </c>
      <c r="E109" s="2821">
        <v>6</v>
      </c>
      <c r="F109" s="2821">
        <v>3</v>
      </c>
      <c r="G109" s="2821">
        <v>1</v>
      </c>
      <c r="H109" s="503">
        <v>1077.0714285714287</v>
      </c>
      <c r="I109" s="2823"/>
      <c r="J109" s="1383"/>
      <c r="K109" s="2814"/>
    </row>
    <row r="110" spans="1:11" s="833" customFormat="1" ht="10.5" customHeight="1" x14ac:dyDescent="0.2">
      <c r="A110" s="437" t="s">
        <v>216</v>
      </c>
      <c r="B110" s="2830">
        <v>234</v>
      </c>
      <c r="C110" s="2841">
        <v>39</v>
      </c>
      <c r="D110" s="2841">
        <v>39</v>
      </c>
      <c r="E110" s="2841">
        <v>156</v>
      </c>
      <c r="F110" s="2841">
        <v>17</v>
      </c>
      <c r="G110" s="2841">
        <v>34</v>
      </c>
      <c r="H110" s="498">
        <v>316.13247863247864</v>
      </c>
      <c r="I110" s="2839"/>
      <c r="J110" s="2833"/>
      <c r="K110" s="2840"/>
    </row>
    <row r="111" spans="1:11" s="369" customFormat="1" ht="10.5" customHeight="1" x14ac:dyDescent="0.2">
      <c r="A111" s="318" t="s">
        <v>44</v>
      </c>
      <c r="B111" s="2820">
        <v>19</v>
      </c>
      <c r="C111" s="2821">
        <v>4</v>
      </c>
      <c r="D111" s="2821">
        <v>4</v>
      </c>
      <c r="E111" s="2821">
        <v>11</v>
      </c>
      <c r="F111" s="2821">
        <v>2</v>
      </c>
      <c r="G111" s="2821" t="s">
        <v>252</v>
      </c>
      <c r="H111" s="503">
        <v>648.42105263157896</v>
      </c>
      <c r="I111" s="2823"/>
      <c r="J111" s="1383"/>
      <c r="K111" s="2814"/>
    </row>
    <row r="112" spans="1:11" s="369" customFormat="1" ht="10.5" customHeight="1" x14ac:dyDescent="0.2">
      <c r="A112" s="322" t="s">
        <v>45</v>
      </c>
      <c r="B112" s="2824">
        <v>11</v>
      </c>
      <c r="C112" s="2825">
        <v>3</v>
      </c>
      <c r="D112" s="2825">
        <v>2</v>
      </c>
      <c r="E112" s="2825">
        <v>6</v>
      </c>
      <c r="F112" s="2825">
        <v>3</v>
      </c>
      <c r="G112" s="2825">
        <v>1</v>
      </c>
      <c r="H112" s="511">
        <v>1003.1818181818181</v>
      </c>
      <c r="I112" s="2823"/>
      <c r="J112" s="1393"/>
      <c r="K112" s="2814"/>
    </row>
    <row r="113" spans="1:11" s="369" customFormat="1" ht="8.1" customHeight="1" x14ac:dyDescent="0.15">
      <c r="A113" s="337"/>
      <c r="B113" s="2853"/>
      <c r="C113" s="2853"/>
      <c r="D113" s="2853"/>
      <c r="E113" s="2853"/>
      <c r="F113" s="2854"/>
      <c r="G113" s="2854"/>
      <c r="H113" s="2822"/>
      <c r="J113" s="2855"/>
      <c r="K113" s="2814"/>
    </row>
    <row r="114" spans="1:11" s="531" customFormat="1" ht="12.95" customHeight="1" x14ac:dyDescent="0.15">
      <c r="A114" s="2856" t="s">
        <v>1231</v>
      </c>
      <c r="B114" s="2853"/>
      <c r="C114" s="2853"/>
      <c r="D114" s="2853"/>
      <c r="E114" s="2853"/>
      <c r="F114" s="2854"/>
      <c r="G114" s="2854"/>
      <c r="H114" s="2822"/>
      <c r="J114" s="2855"/>
      <c r="K114" s="2814"/>
    </row>
    <row r="115" spans="1:11" s="531" customFormat="1" ht="12.95" customHeight="1" x14ac:dyDescent="0.15">
      <c r="A115" s="2856" t="s">
        <v>1232</v>
      </c>
      <c r="B115" s="2853"/>
      <c r="C115" s="2853"/>
      <c r="D115" s="2853"/>
      <c r="E115" s="2853"/>
      <c r="F115" s="2854"/>
      <c r="G115" s="2854"/>
      <c r="H115" s="2822"/>
      <c r="J115" s="2855"/>
      <c r="K115" s="2814"/>
    </row>
    <row r="116" spans="1:11" s="801" customFormat="1" ht="15.95" customHeight="1" x14ac:dyDescent="0.2">
      <c r="A116" s="329" t="s">
        <v>136</v>
      </c>
      <c r="B116" s="2857">
        <v>480</v>
      </c>
      <c r="C116" s="2857">
        <v>75</v>
      </c>
      <c r="D116" s="2857">
        <v>52</v>
      </c>
      <c r="E116" s="2857">
        <v>353</v>
      </c>
      <c r="F116" s="2857">
        <v>38</v>
      </c>
      <c r="G116" s="2857">
        <v>47</v>
      </c>
      <c r="H116" s="2812">
        <v>409.40833333333336</v>
      </c>
      <c r="I116" s="2858"/>
      <c r="J116" s="2859"/>
      <c r="K116" s="2814"/>
    </row>
    <row r="117" spans="1:11" s="2834" customFormat="1" ht="11.25" customHeight="1" x14ac:dyDescent="0.2">
      <c r="A117" s="330" t="s">
        <v>218</v>
      </c>
      <c r="B117" s="2860">
        <v>303</v>
      </c>
      <c r="C117" s="2841">
        <v>42</v>
      </c>
      <c r="D117" s="2841">
        <v>28</v>
      </c>
      <c r="E117" s="2841">
        <v>233</v>
      </c>
      <c r="F117" s="2841">
        <v>22</v>
      </c>
      <c r="G117" s="2841">
        <v>43</v>
      </c>
      <c r="H117" s="2832">
        <v>358.86798679867985</v>
      </c>
      <c r="I117" s="2861"/>
      <c r="J117" s="2862"/>
      <c r="K117" s="2814"/>
    </row>
    <row r="118" spans="1:11" s="2499" customFormat="1" ht="11.25" customHeight="1" x14ac:dyDescent="0.2">
      <c r="A118" s="731" t="s">
        <v>86</v>
      </c>
      <c r="B118" s="2828">
        <v>103</v>
      </c>
      <c r="C118" s="2821">
        <v>15</v>
      </c>
      <c r="D118" s="2821">
        <v>11</v>
      </c>
      <c r="E118" s="2821">
        <v>77</v>
      </c>
      <c r="F118" s="2821">
        <v>9</v>
      </c>
      <c r="G118" s="2821">
        <v>2</v>
      </c>
      <c r="H118" s="2822">
        <v>395.621359223301</v>
      </c>
      <c r="I118" s="2851"/>
      <c r="J118" s="2842"/>
      <c r="K118" s="2814"/>
    </row>
    <row r="119" spans="1:11" s="2499" customFormat="1" ht="11.25" customHeight="1" x14ac:dyDescent="0.2">
      <c r="A119" s="733" t="s">
        <v>87</v>
      </c>
      <c r="B119" s="2826">
        <v>46</v>
      </c>
      <c r="C119" s="2825">
        <v>8</v>
      </c>
      <c r="D119" s="2825">
        <v>10</v>
      </c>
      <c r="E119" s="2825">
        <v>28</v>
      </c>
      <c r="F119" s="2825">
        <v>4</v>
      </c>
      <c r="G119" s="2825">
        <v>2</v>
      </c>
      <c r="H119" s="2815">
        <v>632.93478260869563</v>
      </c>
      <c r="I119" s="2851"/>
      <c r="J119" s="2827"/>
      <c r="K119" s="2814"/>
    </row>
    <row r="120" spans="1:11" s="2499" customFormat="1" ht="11.25" customHeight="1" x14ac:dyDescent="0.2">
      <c r="A120" s="731" t="s">
        <v>88</v>
      </c>
      <c r="B120" s="2828">
        <v>28</v>
      </c>
      <c r="C120" s="2821">
        <v>10</v>
      </c>
      <c r="D120" s="2821">
        <v>3</v>
      </c>
      <c r="E120" s="2821">
        <v>15</v>
      </c>
      <c r="F120" s="2821">
        <v>3</v>
      </c>
      <c r="G120" s="2821" t="s">
        <v>252</v>
      </c>
      <c r="H120" s="2822">
        <v>639.82142857142856</v>
      </c>
      <c r="I120" s="2851"/>
      <c r="J120" s="2842"/>
      <c r="K120" s="2814"/>
    </row>
    <row r="121" spans="1:11" s="801" customFormat="1" ht="15" customHeight="1" x14ac:dyDescent="0.2">
      <c r="A121" s="333" t="s">
        <v>137</v>
      </c>
      <c r="B121" s="2863">
        <v>582</v>
      </c>
      <c r="C121" s="1114">
        <v>83</v>
      </c>
      <c r="D121" s="1114">
        <v>54</v>
      </c>
      <c r="E121" s="1114">
        <v>445</v>
      </c>
      <c r="F121" s="1114">
        <v>43</v>
      </c>
      <c r="G121" s="1114">
        <v>29</v>
      </c>
      <c r="H121" s="2819">
        <v>334.49484536082474</v>
      </c>
      <c r="I121" s="2858"/>
      <c r="J121" s="2864"/>
      <c r="K121" s="2814"/>
    </row>
    <row r="122" spans="1:11" s="2834" customFormat="1" ht="11.25" customHeight="1" x14ac:dyDescent="0.2">
      <c r="A122" s="334" t="s">
        <v>219</v>
      </c>
      <c r="B122" s="2865">
        <v>190</v>
      </c>
      <c r="C122" s="2848">
        <v>36</v>
      </c>
      <c r="D122" s="2848">
        <v>24</v>
      </c>
      <c r="E122" s="2848">
        <v>130</v>
      </c>
      <c r="F122" s="2848">
        <v>18</v>
      </c>
      <c r="G122" s="2848">
        <v>19</v>
      </c>
      <c r="H122" s="2837">
        <v>359.88421052631577</v>
      </c>
      <c r="I122" s="2851"/>
      <c r="J122" s="2866"/>
      <c r="K122" s="2814"/>
    </row>
    <row r="123" spans="1:11" s="2499" customFormat="1" ht="11.25" customHeight="1" x14ac:dyDescent="0.2">
      <c r="A123" s="733" t="s">
        <v>65</v>
      </c>
      <c r="B123" s="2826">
        <v>29</v>
      </c>
      <c r="C123" s="2825">
        <v>2</v>
      </c>
      <c r="D123" s="2825">
        <v>6</v>
      </c>
      <c r="E123" s="2825">
        <v>21</v>
      </c>
      <c r="F123" s="2825">
        <v>3</v>
      </c>
      <c r="G123" s="2825" t="s">
        <v>252</v>
      </c>
      <c r="H123" s="2815">
        <v>682.48275862068965</v>
      </c>
      <c r="I123" s="2851"/>
      <c r="J123" s="2827"/>
      <c r="K123" s="2814"/>
    </row>
    <row r="124" spans="1:11" s="2499" customFormat="1" ht="11.25" customHeight="1" x14ac:dyDescent="0.2">
      <c r="A124" s="731" t="s">
        <v>66</v>
      </c>
      <c r="B124" s="2828">
        <v>120</v>
      </c>
      <c r="C124" s="2821">
        <v>18</v>
      </c>
      <c r="D124" s="2821">
        <v>2</v>
      </c>
      <c r="E124" s="2821">
        <v>100</v>
      </c>
      <c r="F124" s="2821">
        <v>7</v>
      </c>
      <c r="G124" s="2821">
        <v>5</v>
      </c>
      <c r="H124" s="2822">
        <v>413.3</v>
      </c>
      <c r="I124" s="2851"/>
      <c r="J124" s="2842"/>
      <c r="K124" s="2814"/>
    </row>
    <row r="125" spans="1:11" s="2499" customFormat="1" ht="11.25" customHeight="1" x14ac:dyDescent="0.2">
      <c r="A125" s="733" t="s">
        <v>67</v>
      </c>
      <c r="B125" s="2826">
        <v>14</v>
      </c>
      <c r="C125" s="2825">
        <v>6</v>
      </c>
      <c r="D125" s="2825">
        <v>1</v>
      </c>
      <c r="E125" s="2825">
        <v>7</v>
      </c>
      <c r="F125" s="2825">
        <v>1</v>
      </c>
      <c r="G125" s="2825" t="s">
        <v>252</v>
      </c>
      <c r="H125" s="2815">
        <v>629.35714285714289</v>
      </c>
      <c r="I125" s="2851"/>
      <c r="J125" s="2827"/>
      <c r="K125" s="2814"/>
    </row>
    <row r="126" spans="1:11" s="2499" customFormat="1" ht="11.25" customHeight="1" x14ac:dyDescent="0.2">
      <c r="A126" s="731" t="s">
        <v>68</v>
      </c>
      <c r="B126" s="2828">
        <v>39</v>
      </c>
      <c r="C126" s="2821">
        <v>9</v>
      </c>
      <c r="D126" s="2821" t="s">
        <v>252</v>
      </c>
      <c r="E126" s="2821">
        <v>30</v>
      </c>
      <c r="F126" s="2821">
        <v>6</v>
      </c>
      <c r="G126" s="2821" t="s">
        <v>252</v>
      </c>
      <c r="H126" s="2822">
        <v>530.92307692307691</v>
      </c>
      <c r="I126" s="2851"/>
      <c r="J126" s="2842"/>
      <c r="K126" s="2814"/>
    </row>
    <row r="127" spans="1:11" s="2499" customFormat="1" ht="11.25" customHeight="1" x14ac:dyDescent="0.2">
      <c r="A127" s="733" t="s">
        <v>69</v>
      </c>
      <c r="B127" s="2826">
        <v>190</v>
      </c>
      <c r="C127" s="2825">
        <v>12</v>
      </c>
      <c r="D127" s="2825">
        <v>21</v>
      </c>
      <c r="E127" s="2825">
        <v>157</v>
      </c>
      <c r="F127" s="2825">
        <v>8</v>
      </c>
      <c r="G127" s="2825">
        <v>5</v>
      </c>
      <c r="H127" s="2815">
        <v>144.17368421052632</v>
      </c>
      <c r="I127" s="2851"/>
      <c r="J127" s="2827"/>
      <c r="K127" s="2814"/>
    </row>
    <row r="128" spans="1:11" s="801" customFormat="1" ht="15" customHeight="1" x14ac:dyDescent="0.2">
      <c r="A128" s="329" t="s">
        <v>138</v>
      </c>
      <c r="B128" s="2857">
        <v>478</v>
      </c>
      <c r="C128" s="1847">
        <v>105</v>
      </c>
      <c r="D128" s="1847">
        <v>48</v>
      </c>
      <c r="E128" s="1847">
        <v>325</v>
      </c>
      <c r="F128" s="1847">
        <v>46</v>
      </c>
      <c r="G128" s="1847">
        <v>6</v>
      </c>
      <c r="H128" s="2812">
        <v>458.19456066945605</v>
      </c>
      <c r="I128" s="2858"/>
      <c r="J128" s="2859"/>
      <c r="K128" s="2814"/>
    </row>
    <row r="129" spans="1:11" s="2834" customFormat="1" ht="11.25" customHeight="1" x14ac:dyDescent="0.2">
      <c r="A129" s="330" t="s">
        <v>220</v>
      </c>
      <c r="B129" s="2860">
        <v>356</v>
      </c>
      <c r="C129" s="2841">
        <v>59</v>
      </c>
      <c r="D129" s="2841">
        <v>40</v>
      </c>
      <c r="E129" s="2841">
        <v>257</v>
      </c>
      <c r="F129" s="2841">
        <v>25</v>
      </c>
      <c r="G129" s="2841">
        <v>6</v>
      </c>
      <c r="H129" s="2832">
        <v>334.36797752808991</v>
      </c>
      <c r="I129" s="2861"/>
      <c r="J129" s="2862"/>
      <c r="K129" s="2814"/>
    </row>
    <row r="130" spans="1:11" s="2499" customFormat="1" ht="11.25" customHeight="1" x14ac:dyDescent="0.2">
      <c r="A130" s="731" t="s">
        <v>92</v>
      </c>
      <c r="B130" s="2828">
        <v>27</v>
      </c>
      <c r="C130" s="2821">
        <v>14</v>
      </c>
      <c r="D130" s="2821">
        <v>1</v>
      </c>
      <c r="E130" s="2821">
        <v>12</v>
      </c>
      <c r="F130" s="2821">
        <v>6</v>
      </c>
      <c r="G130" s="2821" t="s">
        <v>252</v>
      </c>
      <c r="H130" s="2822">
        <v>872.25925925925924</v>
      </c>
      <c r="I130" s="2851"/>
      <c r="J130" s="2842"/>
      <c r="K130" s="2814"/>
    </row>
    <row r="131" spans="1:11" s="2499" customFormat="1" ht="11.25" customHeight="1" x14ac:dyDescent="0.2">
      <c r="A131" s="733" t="s">
        <v>93</v>
      </c>
      <c r="B131" s="2826">
        <v>19</v>
      </c>
      <c r="C131" s="2825">
        <v>1</v>
      </c>
      <c r="D131" s="2825">
        <v>3</v>
      </c>
      <c r="E131" s="2825">
        <v>15</v>
      </c>
      <c r="F131" s="2825">
        <v>3</v>
      </c>
      <c r="G131" s="2825" t="s">
        <v>252</v>
      </c>
      <c r="H131" s="2815">
        <v>754.89473684210532</v>
      </c>
      <c r="I131" s="2851"/>
      <c r="J131" s="2827"/>
      <c r="K131" s="2814"/>
    </row>
    <row r="132" spans="1:11" s="2499" customFormat="1" ht="11.25" customHeight="1" x14ac:dyDescent="0.2">
      <c r="A132" s="731" t="s">
        <v>94</v>
      </c>
      <c r="B132" s="2828">
        <v>18</v>
      </c>
      <c r="C132" s="2821">
        <v>9</v>
      </c>
      <c r="D132" s="2821" t="s">
        <v>252</v>
      </c>
      <c r="E132" s="2821">
        <v>9</v>
      </c>
      <c r="F132" s="2821">
        <v>3</v>
      </c>
      <c r="G132" s="2821" t="s">
        <v>252</v>
      </c>
      <c r="H132" s="2822">
        <v>878.88888888888891</v>
      </c>
      <c r="I132" s="2851"/>
      <c r="J132" s="2842"/>
      <c r="K132" s="2814"/>
    </row>
    <row r="133" spans="1:11" s="2499" customFormat="1" ht="11.25" customHeight="1" x14ac:dyDescent="0.2">
      <c r="A133" s="733" t="s">
        <v>95</v>
      </c>
      <c r="B133" s="2826">
        <v>46</v>
      </c>
      <c r="C133" s="2825">
        <v>16</v>
      </c>
      <c r="D133" s="2825">
        <v>4</v>
      </c>
      <c r="E133" s="2825">
        <v>26</v>
      </c>
      <c r="F133" s="2825">
        <v>7</v>
      </c>
      <c r="G133" s="2825" t="s">
        <v>252</v>
      </c>
      <c r="H133" s="2815">
        <v>823.08695652173913</v>
      </c>
      <c r="I133" s="2851"/>
      <c r="J133" s="2827"/>
      <c r="K133" s="2814"/>
    </row>
    <row r="134" spans="1:11" s="2499" customFormat="1" ht="11.25" customHeight="1" x14ac:dyDescent="0.2">
      <c r="A134" s="731" t="s">
        <v>96</v>
      </c>
      <c r="B134" s="2828">
        <v>12</v>
      </c>
      <c r="C134" s="2821">
        <v>6</v>
      </c>
      <c r="D134" s="2821"/>
      <c r="E134" s="2821">
        <v>6</v>
      </c>
      <c r="F134" s="2821">
        <v>2</v>
      </c>
      <c r="G134" s="2821" t="s">
        <v>252</v>
      </c>
      <c r="H134" s="2822">
        <v>700.5</v>
      </c>
      <c r="I134" s="2851"/>
      <c r="J134" s="2842"/>
      <c r="K134" s="2814"/>
    </row>
    <row r="135" spans="1:11" s="801" customFormat="1" ht="15" customHeight="1" x14ac:dyDescent="0.2">
      <c r="A135" s="333" t="s">
        <v>139</v>
      </c>
      <c r="B135" s="2863">
        <v>807</v>
      </c>
      <c r="C135" s="1114">
        <v>159</v>
      </c>
      <c r="D135" s="1114">
        <v>122</v>
      </c>
      <c r="E135" s="1114">
        <v>526</v>
      </c>
      <c r="F135" s="1114">
        <v>77</v>
      </c>
      <c r="G135" s="1114">
        <v>69</v>
      </c>
      <c r="H135" s="2819">
        <v>376.14869888475835</v>
      </c>
      <c r="I135" s="2816"/>
      <c r="J135" s="2864"/>
      <c r="K135" s="2814"/>
    </row>
    <row r="136" spans="1:11" s="2834" customFormat="1" ht="11.25" customHeight="1" x14ac:dyDescent="0.2">
      <c r="A136" s="334" t="s">
        <v>221</v>
      </c>
      <c r="B136" s="2865">
        <v>347</v>
      </c>
      <c r="C136" s="2848">
        <v>45</v>
      </c>
      <c r="D136" s="2848">
        <v>60</v>
      </c>
      <c r="E136" s="2848">
        <v>242</v>
      </c>
      <c r="F136" s="2848">
        <v>30</v>
      </c>
      <c r="G136" s="2848">
        <v>56</v>
      </c>
      <c r="H136" s="2837">
        <v>334.0662824207493</v>
      </c>
      <c r="I136" s="2823"/>
      <c r="J136" s="2866"/>
      <c r="K136" s="2814"/>
    </row>
    <row r="137" spans="1:11" s="2499" customFormat="1" ht="11.25" customHeight="1" x14ac:dyDescent="0.2">
      <c r="A137" s="733" t="s">
        <v>89</v>
      </c>
      <c r="B137" s="2826">
        <v>78</v>
      </c>
      <c r="C137" s="2825">
        <v>9</v>
      </c>
      <c r="D137" s="2825">
        <v>8</v>
      </c>
      <c r="E137" s="2825">
        <v>61</v>
      </c>
      <c r="F137" s="2825">
        <v>6</v>
      </c>
      <c r="G137" s="2825">
        <v>2</v>
      </c>
      <c r="H137" s="2815">
        <v>329.76923076923077</v>
      </c>
      <c r="I137" s="2823"/>
      <c r="J137" s="2827"/>
      <c r="K137" s="2814"/>
    </row>
    <row r="138" spans="1:11" s="2834" customFormat="1" ht="11.25" customHeight="1" x14ac:dyDescent="0.2">
      <c r="A138" s="334" t="s">
        <v>222</v>
      </c>
      <c r="B138" s="2865">
        <v>307</v>
      </c>
      <c r="C138" s="2848">
        <v>92</v>
      </c>
      <c r="D138" s="2848">
        <v>41</v>
      </c>
      <c r="E138" s="2848">
        <v>174</v>
      </c>
      <c r="F138" s="2848">
        <v>29</v>
      </c>
      <c r="G138" s="2848">
        <v>8</v>
      </c>
      <c r="H138" s="2837">
        <v>351.21172638436479</v>
      </c>
      <c r="I138" s="2839"/>
      <c r="J138" s="2866"/>
      <c r="K138" s="2840"/>
    </row>
    <row r="139" spans="1:11" s="2499" customFormat="1" ht="11.25" customHeight="1" x14ac:dyDescent="0.2">
      <c r="A139" s="733" t="s">
        <v>90</v>
      </c>
      <c r="B139" s="2826">
        <v>35</v>
      </c>
      <c r="C139" s="2825">
        <v>7</v>
      </c>
      <c r="D139" s="2825">
        <v>5</v>
      </c>
      <c r="E139" s="2825">
        <v>23</v>
      </c>
      <c r="F139" s="2825">
        <v>4</v>
      </c>
      <c r="G139" s="2825" t="s">
        <v>252</v>
      </c>
      <c r="H139" s="2815">
        <v>630.7714285714286</v>
      </c>
      <c r="I139" s="2823"/>
      <c r="J139" s="2827"/>
      <c r="K139" s="2814"/>
    </row>
    <row r="140" spans="1:11" s="2499" customFormat="1" ht="11.25" customHeight="1" x14ac:dyDescent="0.2">
      <c r="A140" s="731" t="s">
        <v>91</v>
      </c>
      <c r="B140" s="2828">
        <v>40</v>
      </c>
      <c r="C140" s="2821">
        <v>6</v>
      </c>
      <c r="D140" s="2821">
        <v>8</v>
      </c>
      <c r="E140" s="2821">
        <v>26</v>
      </c>
      <c r="F140" s="2821">
        <v>8</v>
      </c>
      <c r="G140" s="2821">
        <v>3</v>
      </c>
      <c r="H140" s="2822">
        <v>800.25</v>
      </c>
      <c r="I140" s="2823"/>
      <c r="J140" s="2842"/>
      <c r="K140" s="2814"/>
    </row>
    <row r="141" spans="1:11" s="801" customFormat="1" ht="15" customHeight="1" x14ac:dyDescent="0.2">
      <c r="A141" s="333" t="s">
        <v>140</v>
      </c>
      <c r="B141" s="2863">
        <v>1042</v>
      </c>
      <c r="C141" s="2818">
        <v>230</v>
      </c>
      <c r="D141" s="2818">
        <v>94</v>
      </c>
      <c r="E141" s="2818">
        <v>718</v>
      </c>
      <c r="F141" s="2818">
        <v>56</v>
      </c>
      <c r="G141" s="2818">
        <v>58</v>
      </c>
      <c r="H141" s="2819">
        <v>267.67466410748563</v>
      </c>
      <c r="I141" s="2816"/>
      <c r="J141" s="2864"/>
      <c r="K141" s="2814"/>
    </row>
    <row r="142" spans="1:11" s="2834" customFormat="1" ht="11.25" customHeight="1" x14ac:dyDescent="0.2">
      <c r="A142" s="334" t="s">
        <v>223</v>
      </c>
      <c r="B142" s="2865">
        <v>841</v>
      </c>
      <c r="C142" s="2848">
        <v>180</v>
      </c>
      <c r="D142" s="2848">
        <v>70</v>
      </c>
      <c r="E142" s="2848">
        <v>591</v>
      </c>
      <c r="F142" s="2848">
        <v>36</v>
      </c>
      <c r="G142" s="2848">
        <v>54</v>
      </c>
      <c r="H142" s="2837">
        <v>208.93697978596907</v>
      </c>
      <c r="I142" s="2823"/>
      <c r="J142" s="2866"/>
      <c r="K142" s="2814"/>
    </row>
    <row r="143" spans="1:11" s="2499" customFormat="1" ht="11.25" customHeight="1" x14ac:dyDescent="0.2">
      <c r="A143" s="733" t="s">
        <v>59</v>
      </c>
      <c r="B143" s="2826">
        <v>109</v>
      </c>
      <c r="C143" s="2825">
        <v>17</v>
      </c>
      <c r="D143" s="2825">
        <v>16</v>
      </c>
      <c r="E143" s="2825">
        <v>76</v>
      </c>
      <c r="F143" s="2825">
        <v>10</v>
      </c>
      <c r="G143" s="2825">
        <v>2</v>
      </c>
      <c r="H143" s="2815">
        <v>392.348623853211</v>
      </c>
      <c r="I143" s="2823"/>
      <c r="J143" s="2827"/>
      <c r="K143" s="2814"/>
    </row>
    <row r="144" spans="1:11" s="2499" customFormat="1" ht="11.25" customHeight="1" x14ac:dyDescent="0.2">
      <c r="A144" s="731" t="s">
        <v>60</v>
      </c>
      <c r="B144" s="2828">
        <v>18</v>
      </c>
      <c r="C144" s="2821">
        <v>5</v>
      </c>
      <c r="D144" s="2821">
        <v>2</v>
      </c>
      <c r="E144" s="2821">
        <v>11</v>
      </c>
      <c r="F144" s="2821">
        <v>3</v>
      </c>
      <c r="G144" s="2821" t="s">
        <v>252</v>
      </c>
      <c r="H144" s="2822">
        <v>597.05555555555554</v>
      </c>
      <c r="I144" s="2823"/>
      <c r="J144" s="2842"/>
      <c r="K144" s="2814"/>
    </row>
    <row r="145" spans="1:11" s="2499" customFormat="1" ht="11.25" customHeight="1" x14ac:dyDescent="0.2">
      <c r="A145" s="733" t="s">
        <v>61</v>
      </c>
      <c r="B145" s="2826">
        <v>18</v>
      </c>
      <c r="C145" s="2825">
        <v>5</v>
      </c>
      <c r="D145" s="2825">
        <v>2</v>
      </c>
      <c r="E145" s="2825">
        <v>11</v>
      </c>
      <c r="F145" s="2825">
        <v>3</v>
      </c>
      <c r="G145" s="2825" t="s">
        <v>252</v>
      </c>
      <c r="H145" s="2815">
        <v>699.72222222222217</v>
      </c>
      <c r="I145" s="2823"/>
      <c r="J145" s="2827"/>
      <c r="K145" s="2814"/>
    </row>
    <row r="146" spans="1:11" s="2499" customFormat="1" ht="11.25" customHeight="1" x14ac:dyDescent="0.2">
      <c r="A146" s="731" t="s">
        <v>62</v>
      </c>
      <c r="B146" s="2828">
        <v>12</v>
      </c>
      <c r="C146" s="2821">
        <v>4</v>
      </c>
      <c r="D146" s="2821">
        <v>2</v>
      </c>
      <c r="E146" s="2821">
        <v>6</v>
      </c>
      <c r="F146" s="2821">
        <v>2</v>
      </c>
      <c r="G146" s="2821">
        <v>1</v>
      </c>
      <c r="H146" s="2822">
        <v>584.08333333333337</v>
      </c>
      <c r="I146" s="2823"/>
      <c r="J146" s="2842"/>
      <c r="K146" s="2814"/>
    </row>
    <row r="147" spans="1:11" s="2499" customFormat="1" ht="11.25" customHeight="1" x14ac:dyDescent="0.2">
      <c r="A147" s="733" t="s">
        <v>63</v>
      </c>
      <c r="B147" s="2826">
        <v>17</v>
      </c>
      <c r="C147" s="2825">
        <v>9</v>
      </c>
      <c r="D147" s="2825" t="s">
        <v>252</v>
      </c>
      <c r="E147" s="2825">
        <v>8</v>
      </c>
      <c r="F147" s="2825" t="s">
        <v>252</v>
      </c>
      <c r="G147" s="2825">
        <v>1</v>
      </c>
      <c r="H147" s="2815">
        <v>601.52941176470586</v>
      </c>
      <c r="I147" s="2823"/>
      <c r="J147" s="2827"/>
      <c r="K147" s="2814"/>
    </row>
    <row r="148" spans="1:11" s="2499" customFormat="1" ht="11.25" customHeight="1" x14ac:dyDescent="0.2">
      <c r="A148" s="731" t="s">
        <v>64</v>
      </c>
      <c r="B148" s="2828">
        <v>27</v>
      </c>
      <c r="C148" s="2821">
        <v>10</v>
      </c>
      <c r="D148" s="2821">
        <v>2</v>
      </c>
      <c r="E148" s="2821">
        <v>15</v>
      </c>
      <c r="F148" s="2821">
        <v>2</v>
      </c>
      <c r="G148" s="2821" t="s">
        <v>252</v>
      </c>
      <c r="H148" s="2822">
        <v>735.48148148148152</v>
      </c>
      <c r="I148" s="2823"/>
      <c r="J148" s="2842"/>
      <c r="K148" s="2814"/>
    </row>
    <row r="149" spans="1:11" s="801" customFormat="1" ht="21.95" customHeight="1" x14ac:dyDescent="0.2">
      <c r="A149" s="349" t="s">
        <v>271</v>
      </c>
      <c r="B149" s="2863">
        <v>4482</v>
      </c>
      <c r="C149" s="2863">
        <v>904</v>
      </c>
      <c r="D149" s="2863">
        <v>515</v>
      </c>
      <c r="E149" s="2863">
        <v>3063</v>
      </c>
      <c r="F149" s="2863">
        <v>393</v>
      </c>
      <c r="G149" s="2863">
        <v>308</v>
      </c>
      <c r="H149" s="2819">
        <v>328.72489959839356</v>
      </c>
      <c r="I149" s="2816"/>
      <c r="J149" s="2864"/>
      <c r="K149" s="2814"/>
    </row>
    <row r="150" spans="1:11" s="2846" customFormat="1" ht="14.1" customHeight="1" x14ac:dyDescent="0.2">
      <c r="A150" s="738" t="s">
        <v>141</v>
      </c>
      <c r="B150" s="2857">
        <v>329</v>
      </c>
      <c r="C150" s="1847">
        <v>38</v>
      </c>
      <c r="D150" s="1847">
        <v>57</v>
      </c>
      <c r="E150" s="1847">
        <v>234</v>
      </c>
      <c r="F150" s="1847">
        <v>24</v>
      </c>
      <c r="G150" s="1847">
        <v>5</v>
      </c>
      <c r="H150" s="2837">
        <v>331.94528875379939</v>
      </c>
      <c r="I150" s="2816"/>
      <c r="J150" s="2859"/>
      <c r="K150" s="2814"/>
    </row>
    <row r="151" spans="1:11" s="2834" customFormat="1" ht="11.25" customHeight="1" x14ac:dyDescent="0.2">
      <c r="A151" s="330" t="s">
        <v>70</v>
      </c>
      <c r="B151" s="2860">
        <v>143</v>
      </c>
      <c r="C151" s="2841">
        <v>15</v>
      </c>
      <c r="D151" s="2841">
        <v>23</v>
      </c>
      <c r="E151" s="2841">
        <v>105</v>
      </c>
      <c r="F151" s="2841">
        <v>14</v>
      </c>
      <c r="G151" s="2841">
        <v>2</v>
      </c>
      <c r="H151" s="2815">
        <v>307.57342657342656</v>
      </c>
      <c r="I151" s="2823"/>
      <c r="J151" s="2862"/>
      <c r="K151" s="2814"/>
    </row>
    <row r="152" spans="1:11" s="2499" customFormat="1" ht="11.25" customHeight="1" x14ac:dyDescent="0.2">
      <c r="A152" s="731" t="s">
        <v>71</v>
      </c>
      <c r="B152" s="2828">
        <v>59</v>
      </c>
      <c r="C152" s="2821">
        <v>5</v>
      </c>
      <c r="D152" s="2821">
        <v>18</v>
      </c>
      <c r="E152" s="2821">
        <v>36</v>
      </c>
      <c r="F152" s="2821">
        <v>3</v>
      </c>
      <c r="G152" s="2821">
        <v>2</v>
      </c>
      <c r="H152" s="2822">
        <v>305.11864406779659</v>
      </c>
      <c r="I152" s="2823"/>
      <c r="J152" s="2842"/>
      <c r="K152" s="2814"/>
    </row>
    <row r="153" spans="1:11" s="2499" customFormat="1" ht="11.25" customHeight="1" x14ac:dyDescent="0.2">
      <c r="A153" s="733" t="s">
        <v>72</v>
      </c>
      <c r="B153" s="2826">
        <v>40</v>
      </c>
      <c r="C153" s="2825">
        <v>5</v>
      </c>
      <c r="D153" s="2825">
        <v>10</v>
      </c>
      <c r="E153" s="2825">
        <v>25</v>
      </c>
      <c r="F153" s="2825">
        <v>3</v>
      </c>
      <c r="G153" s="2825" t="s">
        <v>252</v>
      </c>
      <c r="H153" s="2815">
        <v>397.32499999999999</v>
      </c>
      <c r="I153" s="2823"/>
      <c r="J153" s="2827"/>
      <c r="K153" s="2814"/>
    </row>
    <row r="154" spans="1:11" s="2499" customFormat="1" ht="11.25" customHeight="1" x14ac:dyDescent="0.2">
      <c r="A154" s="731" t="s">
        <v>73</v>
      </c>
      <c r="B154" s="2828">
        <v>87</v>
      </c>
      <c r="C154" s="2821">
        <v>13</v>
      </c>
      <c r="D154" s="2821">
        <v>6</v>
      </c>
      <c r="E154" s="2821">
        <v>68</v>
      </c>
      <c r="F154" s="2821">
        <v>4</v>
      </c>
      <c r="G154" s="2821">
        <v>1</v>
      </c>
      <c r="H154" s="2822">
        <v>360.13793103448273</v>
      </c>
      <c r="I154" s="2823"/>
      <c r="J154" s="2842"/>
      <c r="K154" s="2814"/>
    </row>
    <row r="155" spans="1:11" s="801" customFormat="1" ht="15" customHeight="1" x14ac:dyDescent="0.2">
      <c r="A155" s="333" t="s">
        <v>142</v>
      </c>
      <c r="B155" s="2863">
        <v>414</v>
      </c>
      <c r="C155" s="2863">
        <v>87</v>
      </c>
      <c r="D155" s="2863">
        <v>71</v>
      </c>
      <c r="E155" s="2863">
        <v>256</v>
      </c>
      <c r="F155" s="2863">
        <v>29</v>
      </c>
      <c r="G155" s="2863">
        <v>57</v>
      </c>
      <c r="H155" s="2819">
        <v>393.85990338164254</v>
      </c>
      <c r="I155" s="2816"/>
      <c r="J155" s="2864"/>
      <c r="K155" s="2814"/>
    </row>
    <row r="156" spans="1:11" s="2834" customFormat="1" ht="14.1" customHeight="1" x14ac:dyDescent="0.2">
      <c r="A156" s="334" t="s">
        <v>143</v>
      </c>
      <c r="B156" s="2865">
        <v>245</v>
      </c>
      <c r="C156" s="2848">
        <v>30</v>
      </c>
      <c r="D156" s="2848">
        <v>47</v>
      </c>
      <c r="E156" s="2848">
        <v>168</v>
      </c>
      <c r="F156" s="2848">
        <v>13</v>
      </c>
      <c r="G156" s="2848">
        <v>54</v>
      </c>
      <c r="H156" s="2837">
        <v>289.90204081632652</v>
      </c>
      <c r="I156" s="2823"/>
      <c r="J156" s="2866"/>
      <c r="K156" s="2814"/>
    </row>
    <row r="157" spans="1:11" s="2499" customFormat="1" ht="11.1" customHeight="1" x14ac:dyDescent="0.15">
      <c r="A157" s="754" t="s">
        <v>144</v>
      </c>
      <c r="B157" s="2825" t="s">
        <v>252</v>
      </c>
      <c r="C157" s="2825" t="s">
        <v>252</v>
      </c>
      <c r="D157" s="2825" t="s">
        <v>252</v>
      </c>
      <c r="E157" s="2825" t="s">
        <v>252</v>
      </c>
      <c r="F157" s="2825" t="s">
        <v>252</v>
      </c>
      <c r="G157" s="2825" t="s">
        <v>252</v>
      </c>
      <c r="H157" s="2825" t="s">
        <v>252</v>
      </c>
      <c r="J157" s="2849"/>
      <c r="K157" s="2814"/>
    </row>
    <row r="158" spans="1:11" s="2499" customFormat="1" ht="11.1" customHeight="1" x14ac:dyDescent="0.15">
      <c r="A158" s="756" t="s">
        <v>145</v>
      </c>
      <c r="B158" s="2821" t="s">
        <v>252</v>
      </c>
      <c r="C158" s="2821" t="s">
        <v>252</v>
      </c>
      <c r="D158" s="2821" t="s">
        <v>252</v>
      </c>
      <c r="E158" s="2821" t="s">
        <v>252</v>
      </c>
      <c r="F158" s="2821" t="s">
        <v>252</v>
      </c>
      <c r="G158" s="2821" t="s">
        <v>252</v>
      </c>
      <c r="H158" s="2821" t="s">
        <v>252</v>
      </c>
      <c r="J158" s="2850"/>
      <c r="K158" s="2814"/>
    </row>
    <row r="159" spans="1:11" s="2499" customFormat="1" ht="11.1" customHeight="1" x14ac:dyDescent="0.2">
      <c r="A159" s="733" t="s">
        <v>53</v>
      </c>
      <c r="B159" s="2826">
        <v>21</v>
      </c>
      <c r="C159" s="2825">
        <v>7</v>
      </c>
      <c r="D159" s="2825">
        <v>3</v>
      </c>
      <c r="E159" s="2825">
        <v>11</v>
      </c>
      <c r="F159" s="2825">
        <v>3</v>
      </c>
      <c r="G159" s="2825" t="s">
        <v>252</v>
      </c>
      <c r="H159" s="2815">
        <v>735.76190476190482</v>
      </c>
      <c r="I159" s="2823"/>
      <c r="J159" s="2827"/>
      <c r="K159" s="2814"/>
    </row>
    <row r="160" spans="1:11" s="2499" customFormat="1" ht="11.1" customHeight="1" x14ac:dyDescent="0.2">
      <c r="A160" s="731" t="s">
        <v>54</v>
      </c>
      <c r="B160" s="2828">
        <v>13</v>
      </c>
      <c r="C160" s="2821">
        <v>5</v>
      </c>
      <c r="D160" s="2821">
        <v>1</v>
      </c>
      <c r="E160" s="2821">
        <v>7</v>
      </c>
      <c r="F160" s="2821">
        <v>2</v>
      </c>
      <c r="G160" s="2821" t="s">
        <v>252</v>
      </c>
      <c r="H160" s="2822">
        <v>549.69230769230774</v>
      </c>
      <c r="I160" s="2823"/>
      <c r="J160" s="2842"/>
      <c r="K160" s="2814"/>
    </row>
    <row r="161" spans="1:11" s="2499" customFormat="1" ht="11.1" customHeight="1" x14ac:dyDescent="0.2">
      <c r="A161" s="733" t="s">
        <v>55</v>
      </c>
      <c r="B161" s="2826">
        <v>11</v>
      </c>
      <c r="C161" s="2825">
        <v>7</v>
      </c>
      <c r="D161" s="2825">
        <v>1</v>
      </c>
      <c r="E161" s="2825">
        <v>3</v>
      </c>
      <c r="F161" s="2825">
        <v>2</v>
      </c>
      <c r="G161" s="2825">
        <v>1</v>
      </c>
      <c r="H161" s="2815">
        <v>831.18181818181813</v>
      </c>
      <c r="I161" s="2823"/>
      <c r="J161" s="2827"/>
      <c r="K161" s="2814"/>
    </row>
    <row r="162" spans="1:11" s="2499" customFormat="1" ht="11.1" customHeight="1" x14ac:dyDescent="0.2">
      <c r="A162" s="731" t="s">
        <v>56</v>
      </c>
      <c r="B162" s="2828">
        <v>19</v>
      </c>
      <c r="C162" s="2821">
        <v>7</v>
      </c>
      <c r="D162" s="2821">
        <v>2</v>
      </c>
      <c r="E162" s="2821">
        <v>10</v>
      </c>
      <c r="F162" s="2821">
        <v>2</v>
      </c>
      <c r="G162" s="2821" t="s">
        <v>252</v>
      </c>
      <c r="H162" s="2822">
        <v>574.73684210526312</v>
      </c>
      <c r="I162" s="2823"/>
      <c r="J162" s="2842"/>
      <c r="K162" s="2814"/>
    </row>
    <row r="163" spans="1:11" s="2499" customFormat="1" ht="11.1" customHeight="1" x14ac:dyDescent="0.2">
      <c r="A163" s="733" t="s">
        <v>57</v>
      </c>
      <c r="B163" s="2826">
        <v>18</v>
      </c>
      <c r="C163" s="2825">
        <v>9</v>
      </c>
      <c r="D163" s="2825">
        <v>3</v>
      </c>
      <c r="E163" s="2825">
        <v>6</v>
      </c>
      <c r="F163" s="2825">
        <v>1</v>
      </c>
      <c r="G163" s="2825" t="s">
        <v>252</v>
      </c>
      <c r="H163" s="2815">
        <v>702.27777777777783</v>
      </c>
      <c r="I163" s="2823"/>
      <c r="J163" s="2827"/>
      <c r="K163" s="2814"/>
    </row>
    <row r="164" spans="1:11" s="2499" customFormat="1" ht="11.1" customHeight="1" x14ac:dyDescent="0.2">
      <c r="A164" s="731" t="s">
        <v>58</v>
      </c>
      <c r="B164" s="2828">
        <v>11</v>
      </c>
      <c r="C164" s="2821">
        <v>6</v>
      </c>
      <c r="D164" s="2821">
        <v>2</v>
      </c>
      <c r="E164" s="2821">
        <v>3</v>
      </c>
      <c r="F164" s="2821">
        <v>2</v>
      </c>
      <c r="G164" s="2821">
        <v>1</v>
      </c>
      <c r="H164" s="2822">
        <v>858.09090909090912</v>
      </c>
      <c r="I164" s="2823"/>
      <c r="J164" s="2842"/>
      <c r="K164" s="2814"/>
    </row>
    <row r="165" spans="1:11" s="2499" customFormat="1" ht="11.1" customHeight="1" x14ac:dyDescent="0.2">
      <c r="A165" s="733" t="s">
        <v>123</v>
      </c>
      <c r="B165" s="2826">
        <v>76</v>
      </c>
      <c r="C165" s="2825">
        <v>16</v>
      </c>
      <c r="D165" s="2825">
        <v>12</v>
      </c>
      <c r="E165" s="2825">
        <v>48</v>
      </c>
      <c r="F165" s="2825">
        <v>4</v>
      </c>
      <c r="G165" s="2825">
        <v>1</v>
      </c>
      <c r="H165" s="2815">
        <v>359.10526315789474</v>
      </c>
      <c r="I165" s="2823"/>
      <c r="J165" s="2827"/>
      <c r="K165" s="2814"/>
    </row>
    <row r="166" spans="1:11" s="369" customFormat="1" ht="8.1" customHeight="1" x14ac:dyDescent="0.15">
      <c r="A166" s="337"/>
      <c r="B166" s="2821"/>
      <c r="C166" s="2821"/>
      <c r="D166" s="2821"/>
      <c r="E166" s="2821"/>
      <c r="F166" s="2867"/>
      <c r="G166" s="2867"/>
      <c r="H166" s="2822"/>
      <c r="J166" s="2850"/>
      <c r="K166" s="2814"/>
    </row>
    <row r="167" spans="1:11" s="531" customFormat="1" ht="12" customHeight="1" x14ac:dyDescent="0.15">
      <c r="A167" s="2480" t="s">
        <v>1233</v>
      </c>
      <c r="B167" s="2821"/>
      <c r="C167" s="2821"/>
      <c r="D167" s="2821"/>
      <c r="E167" s="2821"/>
      <c r="F167" s="2867"/>
      <c r="G167" s="2867"/>
      <c r="H167" s="2822"/>
      <c r="J167" s="2850"/>
      <c r="K167" s="2814"/>
    </row>
    <row r="168" spans="1:11" s="531" customFormat="1" ht="12" customHeight="1" x14ac:dyDescent="0.15">
      <c r="A168" s="340" t="s">
        <v>1234</v>
      </c>
      <c r="B168" s="2821"/>
      <c r="C168" s="2821"/>
      <c r="D168" s="2821"/>
      <c r="E168" s="2821"/>
      <c r="F168" s="2867"/>
      <c r="G168" s="2867"/>
      <c r="H168" s="2822"/>
      <c r="J168" s="2850"/>
      <c r="K168" s="2814"/>
    </row>
    <row r="169" spans="1:11" s="801" customFormat="1" ht="15.95" customHeight="1" x14ac:dyDescent="0.2">
      <c r="A169" s="329" t="s">
        <v>146</v>
      </c>
      <c r="B169" s="2857">
        <v>333</v>
      </c>
      <c r="C169" s="2857">
        <v>58</v>
      </c>
      <c r="D169" s="2857">
        <v>44</v>
      </c>
      <c r="E169" s="2857">
        <v>231</v>
      </c>
      <c r="F169" s="2857">
        <v>21</v>
      </c>
      <c r="G169" s="2857">
        <v>44</v>
      </c>
      <c r="H169" s="2812">
        <v>313.36936936936939</v>
      </c>
      <c r="I169" s="2816"/>
      <c r="J169" s="2859"/>
      <c r="K169" s="2814"/>
    </row>
    <row r="170" spans="1:11" s="2834" customFormat="1" ht="11.1" customHeight="1" x14ac:dyDescent="0.2">
      <c r="A170" s="330" t="s">
        <v>224</v>
      </c>
      <c r="B170" s="2860">
        <v>178</v>
      </c>
      <c r="C170" s="2841">
        <v>19</v>
      </c>
      <c r="D170" s="2841">
        <v>29</v>
      </c>
      <c r="E170" s="2841">
        <v>130</v>
      </c>
      <c r="F170" s="2841">
        <v>11</v>
      </c>
      <c r="G170" s="2841">
        <v>40</v>
      </c>
      <c r="H170" s="2832">
        <v>295.7134831460674</v>
      </c>
      <c r="I170" s="2823"/>
      <c r="J170" s="2862"/>
      <c r="K170" s="2814"/>
    </row>
    <row r="171" spans="1:11" s="2499" customFormat="1" ht="11.1" customHeight="1" x14ac:dyDescent="0.2">
      <c r="A171" s="731" t="s">
        <v>74</v>
      </c>
      <c r="B171" s="2828">
        <v>16</v>
      </c>
      <c r="C171" s="2821">
        <v>4</v>
      </c>
      <c r="D171" s="2821" t="s">
        <v>252</v>
      </c>
      <c r="E171" s="2821">
        <v>12</v>
      </c>
      <c r="F171" s="2821">
        <v>2</v>
      </c>
      <c r="G171" s="2821" t="s">
        <v>252</v>
      </c>
      <c r="H171" s="2822">
        <v>684.375</v>
      </c>
      <c r="I171" s="2823"/>
      <c r="J171" s="2842"/>
      <c r="K171" s="2814"/>
    </row>
    <row r="172" spans="1:11" s="2499" customFormat="1" ht="11.1" customHeight="1" x14ac:dyDescent="0.2">
      <c r="A172" s="733" t="s">
        <v>75</v>
      </c>
      <c r="B172" s="2826">
        <v>85</v>
      </c>
      <c r="C172" s="2825">
        <v>25</v>
      </c>
      <c r="D172" s="2825">
        <v>5</v>
      </c>
      <c r="E172" s="2825">
        <v>55</v>
      </c>
      <c r="F172" s="2825">
        <v>5</v>
      </c>
      <c r="G172" s="2825">
        <v>1</v>
      </c>
      <c r="H172" s="2815">
        <v>317.70588235294116</v>
      </c>
      <c r="I172" s="2823"/>
      <c r="J172" s="2827"/>
      <c r="K172" s="2814"/>
    </row>
    <row r="173" spans="1:11" s="2499" customFormat="1" ht="11.1" customHeight="1" x14ac:dyDescent="0.2">
      <c r="A173" s="731" t="s">
        <v>76</v>
      </c>
      <c r="B173" s="2828">
        <v>54</v>
      </c>
      <c r="C173" s="2821">
        <v>10</v>
      </c>
      <c r="D173" s="2821">
        <v>10</v>
      </c>
      <c r="E173" s="2821">
        <v>34</v>
      </c>
      <c r="F173" s="2821">
        <v>3</v>
      </c>
      <c r="G173" s="2821">
        <v>3</v>
      </c>
      <c r="H173" s="2822">
        <v>254.81481481481481</v>
      </c>
      <c r="I173" s="2823"/>
      <c r="J173" s="2842"/>
      <c r="K173" s="2814"/>
    </row>
    <row r="174" spans="1:11" s="801" customFormat="1" ht="15.95" customHeight="1" x14ac:dyDescent="0.2">
      <c r="A174" s="333" t="s">
        <v>147</v>
      </c>
      <c r="B174" s="2863">
        <v>498</v>
      </c>
      <c r="C174" s="2863">
        <v>106</v>
      </c>
      <c r="D174" s="2863">
        <v>73</v>
      </c>
      <c r="E174" s="2863">
        <v>319</v>
      </c>
      <c r="F174" s="2863">
        <v>49</v>
      </c>
      <c r="G174" s="2863">
        <v>8</v>
      </c>
      <c r="H174" s="2819">
        <v>394.10642570281124</v>
      </c>
      <c r="I174" s="2816"/>
      <c r="J174" s="2864"/>
      <c r="K174" s="2814"/>
    </row>
    <row r="175" spans="1:11" s="2834" customFormat="1" ht="11.1" customHeight="1" x14ac:dyDescent="0.2">
      <c r="A175" s="334" t="s">
        <v>225</v>
      </c>
      <c r="B175" s="2865">
        <v>406</v>
      </c>
      <c r="C175" s="2848">
        <v>71</v>
      </c>
      <c r="D175" s="2848">
        <v>66</v>
      </c>
      <c r="E175" s="2848">
        <v>269</v>
      </c>
      <c r="F175" s="2848">
        <v>34</v>
      </c>
      <c r="G175" s="2848">
        <v>8</v>
      </c>
      <c r="H175" s="2837">
        <v>327.00492610837438</v>
      </c>
      <c r="I175" s="2823"/>
      <c r="J175" s="2866"/>
      <c r="K175" s="2814"/>
    </row>
    <row r="176" spans="1:11" s="2499" customFormat="1" ht="11.1" customHeight="1" x14ac:dyDescent="0.2">
      <c r="A176" s="733" t="s">
        <v>111</v>
      </c>
      <c r="B176" s="2826">
        <v>17</v>
      </c>
      <c r="C176" s="2825">
        <v>4</v>
      </c>
      <c r="D176" s="2825">
        <v>2</v>
      </c>
      <c r="E176" s="2825">
        <v>11</v>
      </c>
      <c r="F176" s="2825">
        <v>2</v>
      </c>
      <c r="G176" s="2825" t="s">
        <v>252</v>
      </c>
      <c r="H176" s="2815">
        <v>580.41176470588232</v>
      </c>
      <c r="I176" s="2823"/>
      <c r="J176" s="2827"/>
      <c r="K176" s="2814"/>
    </row>
    <row r="177" spans="1:11" s="2499" customFormat="1" ht="11.1" customHeight="1" x14ac:dyDescent="0.2">
      <c r="A177" s="731" t="s">
        <v>112</v>
      </c>
      <c r="B177" s="2828">
        <v>28</v>
      </c>
      <c r="C177" s="2821">
        <v>12</v>
      </c>
      <c r="D177" s="2821">
        <v>2</v>
      </c>
      <c r="E177" s="2821">
        <v>14</v>
      </c>
      <c r="F177" s="2821">
        <v>4</v>
      </c>
      <c r="G177" s="2821" t="s">
        <v>252</v>
      </c>
      <c r="H177" s="2822">
        <v>967.89285714285711</v>
      </c>
      <c r="I177" s="2823"/>
      <c r="J177" s="2842"/>
      <c r="K177" s="2814"/>
    </row>
    <row r="178" spans="1:11" s="2499" customFormat="1" ht="11.1" customHeight="1" x14ac:dyDescent="0.2">
      <c r="A178" s="733" t="s">
        <v>113</v>
      </c>
      <c r="B178" s="2826">
        <v>30</v>
      </c>
      <c r="C178" s="2825">
        <v>13</v>
      </c>
      <c r="D178" s="2825" t="s">
        <v>252</v>
      </c>
      <c r="E178" s="2825">
        <v>17</v>
      </c>
      <c r="F178" s="2825">
        <v>6</v>
      </c>
      <c r="G178" s="2825" t="s">
        <v>252</v>
      </c>
      <c r="H178" s="2815">
        <v>637.4666666666667</v>
      </c>
      <c r="I178" s="2823"/>
      <c r="J178" s="2827"/>
      <c r="K178" s="2814"/>
    </row>
    <row r="179" spans="1:11" s="2499" customFormat="1" ht="11.1" customHeight="1" x14ac:dyDescent="0.2">
      <c r="A179" s="731" t="s">
        <v>114</v>
      </c>
      <c r="B179" s="2828">
        <v>17</v>
      </c>
      <c r="C179" s="2821">
        <v>6</v>
      </c>
      <c r="D179" s="2821">
        <v>3</v>
      </c>
      <c r="E179" s="2821">
        <v>8</v>
      </c>
      <c r="F179" s="2821">
        <v>3</v>
      </c>
      <c r="G179" s="2821" t="s">
        <v>252</v>
      </c>
      <c r="H179" s="2822">
        <v>371.11764705882354</v>
      </c>
      <c r="I179" s="2823"/>
      <c r="J179" s="2842"/>
      <c r="K179" s="2814"/>
    </row>
    <row r="180" spans="1:11" s="2499" customFormat="1" ht="11.1" customHeight="1" x14ac:dyDescent="0.2">
      <c r="A180" s="733" t="s">
        <v>115</v>
      </c>
      <c r="B180" s="2826" t="s">
        <v>252</v>
      </c>
      <c r="C180" s="2825" t="s">
        <v>252</v>
      </c>
      <c r="D180" s="2825" t="s">
        <v>252</v>
      </c>
      <c r="E180" s="2825" t="s">
        <v>252</v>
      </c>
      <c r="F180" s="2825" t="s">
        <v>252</v>
      </c>
      <c r="G180" s="2825" t="s">
        <v>252</v>
      </c>
      <c r="H180" s="2815" t="s">
        <v>252</v>
      </c>
      <c r="I180" s="2823"/>
      <c r="J180" s="2827"/>
      <c r="K180" s="2814"/>
    </row>
    <row r="181" spans="1:11" s="801" customFormat="1" ht="15.95" customHeight="1" x14ac:dyDescent="0.2">
      <c r="A181" s="329" t="s">
        <v>148</v>
      </c>
      <c r="B181" s="2857">
        <v>1525</v>
      </c>
      <c r="C181" s="2857">
        <v>291</v>
      </c>
      <c r="D181" s="2857">
        <v>112</v>
      </c>
      <c r="E181" s="2857">
        <v>1122</v>
      </c>
      <c r="F181" s="2857">
        <v>121</v>
      </c>
      <c r="G181" s="2857">
        <v>101</v>
      </c>
      <c r="H181" s="2812">
        <v>234.7016393442623</v>
      </c>
      <c r="I181" s="2816"/>
      <c r="J181" s="2859"/>
      <c r="K181" s="2814"/>
    </row>
    <row r="182" spans="1:11" s="2834" customFormat="1" ht="11.1" customHeight="1" x14ac:dyDescent="0.2">
      <c r="A182" s="330" t="s">
        <v>149</v>
      </c>
      <c r="B182" s="2860">
        <v>1337</v>
      </c>
      <c r="C182" s="2860">
        <v>245</v>
      </c>
      <c r="D182" s="2860">
        <v>101</v>
      </c>
      <c r="E182" s="2860">
        <v>991</v>
      </c>
      <c r="F182" s="2860">
        <v>96</v>
      </c>
      <c r="G182" s="2860">
        <v>100</v>
      </c>
      <c r="H182" s="2832">
        <v>191</v>
      </c>
      <c r="I182" s="2823"/>
      <c r="J182" s="2862"/>
      <c r="K182" s="2814"/>
    </row>
    <row r="183" spans="1:11" s="2499" customFormat="1" ht="11.1" customHeight="1" x14ac:dyDescent="0.2">
      <c r="A183" s="756" t="s">
        <v>272</v>
      </c>
      <c r="B183" s="2821">
        <v>1236</v>
      </c>
      <c r="C183" s="2821">
        <v>245</v>
      </c>
      <c r="D183" s="2821">
        <v>86</v>
      </c>
      <c r="E183" s="2821">
        <v>905</v>
      </c>
      <c r="F183" s="2821">
        <v>95</v>
      </c>
      <c r="G183" s="2821">
        <v>98</v>
      </c>
      <c r="H183" s="2828">
        <v>68.381877022653725</v>
      </c>
      <c r="I183" s="2823"/>
      <c r="J183" s="2850"/>
      <c r="K183" s="2814"/>
    </row>
    <row r="184" spans="1:11" s="2499" customFormat="1" ht="11.1" customHeight="1" x14ac:dyDescent="0.2">
      <c r="A184" s="754" t="s">
        <v>227</v>
      </c>
      <c r="B184" s="2825">
        <v>54</v>
      </c>
      <c r="C184" s="2825" t="s">
        <v>252</v>
      </c>
      <c r="D184" s="2825">
        <v>8</v>
      </c>
      <c r="E184" s="2825">
        <v>46</v>
      </c>
      <c r="F184" s="2825" t="s">
        <v>252</v>
      </c>
      <c r="G184" s="2825">
        <v>1</v>
      </c>
      <c r="H184" s="2826">
        <v>257.38888888888891</v>
      </c>
      <c r="I184" s="2823"/>
      <c r="J184" s="2849"/>
      <c r="K184" s="2814"/>
    </row>
    <row r="185" spans="1:11" s="2499" customFormat="1" ht="11.1" customHeight="1" x14ac:dyDescent="0.2">
      <c r="A185" s="756" t="s">
        <v>202</v>
      </c>
      <c r="B185" s="2821" t="s">
        <v>252</v>
      </c>
      <c r="C185" s="2821" t="s">
        <v>252</v>
      </c>
      <c r="D185" s="2821" t="s">
        <v>252</v>
      </c>
      <c r="E185" s="2821" t="s">
        <v>252</v>
      </c>
      <c r="F185" s="2821" t="s">
        <v>252</v>
      </c>
      <c r="G185" s="2821" t="s">
        <v>252</v>
      </c>
      <c r="H185" s="2821" t="s">
        <v>252</v>
      </c>
      <c r="I185" s="2823"/>
      <c r="J185" s="2850"/>
      <c r="K185" s="2814"/>
    </row>
    <row r="186" spans="1:11" s="2499" customFormat="1" ht="11.1" customHeight="1" x14ac:dyDescent="0.2">
      <c r="A186" s="754" t="s">
        <v>228</v>
      </c>
      <c r="B186" s="2825" t="s">
        <v>252</v>
      </c>
      <c r="C186" s="2825" t="s">
        <v>252</v>
      </c>
      <c r="D186" s="2825" t="s">
        <v>252</v>
      </c>
      <c r="E186" s="2825" t="s">
        <v>252</v>
      </c>
      <c r="F186" s="2825" t="s">
        <v>252</v>
      </c>
      <c r="G186" s="2825" t="s">
        <v>252</v>
      </c>
      <c r="H186" s="2825" t="s">
        <v>252</v>
      </c>
      <c r="I186" s="2823"/>
      <c r="J186" s="2849"/>
      <c r="K186" s="2814"/>
    </row>
    <row r="187" spans="1:11" s="2499" customFormat="1" ht="11.1" customHeight="1" x14ac:dyDescent="0.2">
      <c r="A187" s="756" t="s">
        <v>229</v>
      </c>
      <c r="B187" s="2821">
        <v>47</v>
      </c>
      <c r="C187" s="2821" t="s">
        <v>252</v>
      </c>
      <c r="D187" s="2821">
        <v>7</v>
      </c>
      <c r="E187" s="2821">
        <v>40</v>
      </c>
      <c r="F187" s="2821">
        <v>1</v>
      </c>
      <c r="G187" s="2821">
        <v>1</v>
      </c>
      <c r="H187" s="2828">
        <v>650.531914893617</v>
      </c>
      <c r="I187" s="2823"/>
      <c r="J187" s="2850"/>
      <c r="K187" s="2814"/>
    </row>
    <row r="188" spans="1:11" s="2499" customFormat="1" ht="11.1" customHeight="1" x14ac:dyDescent="0.2">
      <c r="A188" s="733" t="s">
        <v>97</v>
      </c>
      <c r="B188" s="2826">
        <v>96</v>
      </c>
      <c r="C188" s="2825">
        <v>18</v>
      </c>
      <c r="D188" s="2825">
        <v>8</v>
      </c>
      <c r="E188" s="2825">
        <v>70</v>
      </c>
      <c r="F188" s="2825">
        <v>12</v>
      </c>
      <c r="G188" s="2825">
        <v>1</v>
      </c>
      <c r="H188" s="2815">
        <v>484.80208333333331</v>
      </c>
      <c r="I188" s="2823"/>
      <c r="J188" s="2827"/>
      <c r="K188" s="2814"/>
    </row>
    <row r="189" spans="1:11" s="2499" customFormat="1" ht="11.1" customHeight="1" x14ac:dyDescent="0.2">
      <c r="A189" s="731" t="s">
        <v>98</v>
      </c>
      <c r="B189" s="2828">
        <v>14</v>
      </c>
      <c r="C189" s="2821">
        <v>1</v>
      </c>
      <c r="D189" s="2821" t="s">
        <v>252</v>
      </c>
      <c r="E189" s="2821">
        <v>13</v>
      </c>
      <c r="F189" s="2821">
        <v>2</v>
      </c>
      <c r="G189" s="2821" t="s">
        <v>252</v>
      </c>
      <c r="H189" s="2822">
        <v>462.85714285714283</v>
      </c>
      <c r="I189" s="2823"/>
      <c r="J189" s="2842"/>
      <c r="K189" s="2814"/>
    </row>
    <row r="190" spans="1:11" s="2499" customFormat="1" ht="11.1" customHeight="1" x14ac:dyDescent="0.2">
      <c r="A190" s="733" t="s">
        <v>99</v>
      </c>
      <c r="B190" s="2826">
        <v>23</v>
      </c>
      <c r="C190" s="2825">
        <v>6</v>
      </c>
      <c r="D190" s="2825">
        <v>1</v>
      </c>
      <c r="E190" s="2825">
        <v>16</v>
      </c>
      <c r="F190" s="2825">
        <v>3</v>
      </c>
      <c r="G190" s="2825" t="s">
        <v>252</v>
      </c>
      <c r="H190" s="2815">
        <v>769.13043478260875</v>
      </c>
      <c r="I190" s="2823"/>
      <c r="J190" s="2827"/>
      <c r="K190" s="2814"/>
    </row>
    <row r="191" spans="1:11" s="2499" customFormat="1" ht="11.1" customHeight="1" x14ac:dyDescent="0.2">
      <c r="A191" s="731" t="s">
        <v>100</v>
      </c>
      <c r="B191" s="2828">
        <v>19</v>
      </c>
      <c r="C191" s="2821">
        <v>8</v>
      </c>
      <c r="D191" s="2821" t="s">
        <v>252</v>
      </c>
      <c r="E191" s="2821">
        <v>11</v>
      </c>
      <c r="F191" s="2821">
        <v>4</v>
      </c>
      <c r="G191" s="2821" t="s">
        <v>252</v>
      </c>
      <c r="H191" s="2822">
        <v>669.68421052631584</v>
      </c>
      <c r="I191" s="2823"/>
      <c r="J191" s="2842"/>
      <c r="K191" s="2814"/>
    </row>
    <row r="192" spans="1:11" s="2499" customFormat="1" ht="11.1" customHeight="1" x14ac:dyDescent="0.2">
      <c r="A192" s="733" t="s">
        <v>101</v>
      </c>
      <c r="B192" s="2826">
        <v>17</v>
      </c>
      <c r="C192" s="2825">
        <v>9</v>
      </c>
      <c r="D192" s="2825" t="s">
        <v>252</v>
      </c>
      <c r="E192" s="2825">
        <v>8</v>
      </c>
      <c r="F192" s="2825">
        <v>2</v>
      </c>
      <c r="G192" s="2825" t="s">
        <v>252</v>
      </c>
      <c r="H192" s="2815">
        <v>450.8235294117647</v>
      </c>
      <c r="I192" s="2823"/>
      <c r="J192" s="2827"/>
      <c r="K192" s="2814"/>
    </row>
    <row r="193" spans="1:11" s="2499" customFormat="1" ht="11.1" customHeight="1" x14ac:dyDescent="0.2">
      <c r="A193" s="731" t="s">
        <v>102</v>
      </c>
      <c r="B193" s="2828">
        <v>19</v>
      </c>
      <c r="C193" s="2821">
        <v>4</v>
      </c>
      <c r="D193" s="2821">
        <v>2</v>
      </c>
      <c r="E193" s="2821">
        <v>13</v>
      </c>
      <c r="F193" s="2821">
        <v>2</v>
      </c>
      <c r="G193" s="2821" t="s">
        <v>252</v>
      </c>
      <c r="H193" s="2822">
        <v>636.73684210526312</v>
      </c>
      <c r="I193" s="2823"/>
      <c r="J193" s="2842"/>
      <c r="K193" s="2814"/>
    </row>
    <row r="194" spans="1:11" s="801" customFormat="1" ht="15.95" customHeight="1" x14ac:dyDescent="0.2">
      <c r="A194" s="333" t="s">
        <v>150</v>
      </c>
      <c r="B194" s="2863">
        <v>224</v>
      </c>
      <c r="C194" s="1114">
        <v>41</v>
      </c>
      <c r="D194" s="1114">
        <v>29</v>
      </c>
      <c r="E194" s="1114">
        <v>154</v>
      </c>
      <c r="F194" s="1114">
        <v>18</v>
      </c>
      <c r="G194" s="1114">
        <v>19</v>
      </c>
      <c r="H194" s="2819">
        <v>368.46875</v>
      </c>
      <c r="I194" s="2816"/>
      <c r="J194" s="2864"/>
      <c r="K194" s="2814"/>
    </row>
    <row r="195" spans="1:11" s="2834" customFormat="1" ht="11.1" customHeight="1" x14ac:dyDescent="0.2">
      <c r="A195" s="334" t="s">
        <v>110</v>
      </c>
      <c r="B195" s="2865">
        <v>172</v>
      </c>
      <c r="C195" s="2848">
        <v>30</v>
      </c>
      <c r="D195" s="2848">
        <v>21</v>
      </c>
      <c r="E195" s="2848">
        <v>121</v>
      </c>
      <c r="F195" s="2848">
        <v>12</v>
      </c>
      <c r="G195" s="2848">
        <v>19</v>
      </c>
      <c r="H195" s="2837">
        <v>309.77325581395348</v>
      </c>
      <c r="I195" s="2823"/>
      <c r="J195" s="2866"/>
      <c r="K195" s="2814"/>
    </row>
    <row r="196" spans="1:11" s="2499" customFormat="1" ht="11.1" customHeight="1" x14ac:dyDescent="0.2">
      <c r="A196" s="733" t="s">
        <v>107</v>
      </c>
      <c r="B196" s="2826">
        <v>18</v>
      </c>
      <c r="C196" s="2825">
        <v>2</v>
      </c>
      <c r="D196" s="2825">
        <v>6</v>
      </c>
      <c r="E196" s="2825">
        <v>10</v>
      </c>
      <c r="F196" s="2825">
        <v>2</v>
      </c>
      <c r="G196" s="2825" t="s">
        <v>252</v>
      </c>
      <c r="H196" s="2815">
        <v>543.83333333333337</v>
      </c>
      <c r="I196" s="2823"/>
      <c r="J196" s="2827"/>
      <c r="K196" s="2814"/>
    </row>
    <row r="197" spans="1:11" s="2499" customFormat="1" ht="11.1" customHeight="1" x14ac:dyDescent="0.2">
      <c r="A197" s="731" t="s">
        <v>108</v>
      </c>
      <c r="B197" s="2828">
        <v>19</v>
      </c>
      <c r="C197" s="2821">
        <v>1</v>
      </c>
      <c r="D197" s="2821" t="s">
        <v>252</v>
      </c>
      <c r="E197" s="2821">
        <v>18</v>
      </c>
      <c r="F197" s="2821">
        <v>2</v>
      </c>
      <c r="G197" s="2821" t="s">
        <v>252</v>
      </c>
      <c r="H197" s="2822">
        <v>553.84210526315792</v>
      </c>
      <c r="I197" s="2823"/>
      <c r="J197" s="2842"/>
      <c r="K197" s="2814"/>
    </row>
    <row r="198" spans="1:11" s="2499" customFormat="1" ht="11.1" customHeight="1" x14ac:dyDescent="0.2">
      <c r="A198" s="733" t="s">
        <v>109</v>
      </c>
      <c r="B198" s="2826">
        <v>15</v>
      </c>
      <c r="C198" s="2825">
        <v>8</v>
      </c>
      <c r="D198" s="2825">
        <v>2</v>
      </c>
      <c r="E198" s="2825">
        <v>5</v>
      </c>
      <c r="F198" s="2825">
        <v>2</v>
      </c>
      <c r="G198" s="2825" t="s">
        <v>252</v>
      </c>
      <c r="H198" s="2815">
        <v>596.26666666666665</v>
      </c>
      <c r="I198" s="2823"/>
      <c r="J198" s="2827"/>
      <c r="K198" s="2814"/>
    </row>
    <row r="199" spans="1:11" s="801" customFormat="1" ht="15.95" customHeight="1" x14ac:dyDescent="0.2">
      <c r="A199" s="329" t="s">
        <v>151</v>
      </c>
      <c r="B199" s="2857">
        <v>410</v>
      </c>
      <c r="C199" s="1847">
        <v>72</v>
      </c>
      <c r="D199" s="1847">
        <v>68</v>
      </c>
      <c r="E199" s="1847">
        <v>270</v>
      </c>
      <c r="F199" s="1847">
        <v>40</v>
      </c>
      <c r="G199" s="1847">
        <v>36</v>
      </c>
      <c r="H199" s="2812">
        <v>446.08536585365852</v>
      </c>
      <c r="I199" s="2816"/>
      <c r="J199" s="2859"/>
      <c r="K199" s="2814"/>
    </row>
    <row r="200" spans="1:11" s="2834" customFormat="1" ht="11.1" customHeight="1" x14ac:dyDescent="0.2">
      <c r="A200" s="330" t="s">
        <v>226</v>
      </c>
      <c r="B200" s="2860">
        <v>226</v>
      </c>
      <c r="C200" s="2841">
        <v>37</v>
      </c>
      <c r="D200" s="2841">
        <v>29</v>
      </c>
      <c r="E200" s="2841">
        <v>160</v>
      </c>
      <c r="F200" s="2841">
        <v>24</v>
      </c>
      <c r="G200" s="2841">
        <v>29</v>
      </c>
      <c r="H200" s="2832">
        <v>448.37168141592923</v>
      </c>
      <c r="I200" s="2823"/>
      <c r="J200" s="2862"/>
      <c r="K200" s="2814"/>
    </row>
    <row r="201" spans="1:11" s="2499" customFormat="1" ht="11.1" customHeight="1" x14ac:dyDescent="0.2">
      <c r="A201" s="731" t="s">
        <v>51</v>
      </c>
      <c r="B201" s="2828">
        <v>41</v>
      </c>
      <c r="C201" s="2821">
        <v>18</v>
      </c>
      <c r="D201" s="2821">
        <v>4</v>
      </c>
      <c r="E201" s="2821">
        <v>19</v>
      </c>
      <c r="F201" s="2821">
        <v>8</v>
      </c>
      <c r="G201" s="2821">
        <v>3</v>
      </c>
      <c r="H201" s="2822">
        <v>907.85365853658539</v>
      </c>
      <c r="I201" s="2823"/>
      <c r="J201" s="2842"/>
      <c r="K201" s="2814"/>
    </row>
    <row r="202" spans="1:11" s="2499" customFormat="1" ht="11.1" customHeight="1" x14ac:dyDescent="0.2">
      <c r="A202" s="733" t="s">
        <v>52</v>
      </c>
      <c r="B202" s="2826">
        <v>143</v>
      </c>
      <c r="C202" s="2825">
        <v>17</v>
      </c>
      <c r="D202" s="2825">
        <v>35</v>
      </c>
      <c r="E202" s="2825">
        <v>91</v>
      </c>
      <c r="F202" s="2825">
        <v>8</v>
      </c>
      <c r="G202" s="2825">
        <v>4</v>
      </c>
      <c r="H202" s="2815">
        <v>310.07692307692309</v>
      </c>
      <c r="I202" s="2823"/>
      <c r="J202" s="2827"/>
      <c r="K202" s="2814"/>
    </row>
    <row r="203" spans="1:11" s="801" customFormat="1" ht="15.95" customHeight="1" x14ac:dyDescent="0.2">
      <c r="A203" s="329" t="s">
        <v>152</v>
      </c>
      <c r="B203" s="2857">
        <v>522</v>
      </c>
      <c r="C203" s="1847">
        <v>183</v>
      </c>
      <c r="D203" s="1847">
        <v>33</v>
      </c>
      <c r="E203" s="1847">
        <v>306</v>
      </c>
      <c r="F203" s="1847">
        <v>63</v>
      </c>
      <c r="G203" s="1847">
        <v>21</v>
      </c>
      <c r="H203" s="2812">
        <v>373.64176245210729</v>
      </c>
      <c r="I203" s="2816"/>
      <c r="J203" s="2859"/>
      <c r="K203" s="2814"/>
    </row>
    <row r="204" spans="1:11" s="2834" customFormat="1" ht="11.1" customHeight="1" x14ac:dyDescent="0.2">
      <c r="A204" s="330" t="s">
        <v>161</v>
      </c>
      <c r="B204" s="2860">
        <v>288</v>
      </c>
      <c r="C204" s="2841">
        <v>89</v>
      </c>
      <c r="D204" s="2841">
        <v>24</v>
      </c>
      <c r="E204" s="2841">
        <v>175</v>
      </c>
      <c r="F204" s="2841">
        <v>24</v>
      </c>
      <c r="G204" s="2841">
        <v>19</v>
      </c>
      <c r="H204" s="2832">
        <v>274.54166666666669</v>
      </c>
      <c r="I204" s="2823"/>
      <c r="J204" s="2862"/>
      <c r="K204" s="2814"/>
    </row>
    <row r="205" spans="1:11" s="2499" customFormat="1" ht="11.1" customHeight="1" x14ac:dyDescent="0.15">
      <c r="A205" s="756" t="s">
        <v>162</v>
      </c>
      <c r="B205" s="2821" t="s">
        <v>252</v>
      </c>
      <c r="C205" s="2821" t="s">
        <v>252</v>
      </c>
      <c r="D205" s="2821" t="s">
        <v>252</v>
      </c>
      <c r="E205" s="2821" t="s">
        <v>252</v>
      </c>
      <c r="F205" s="2821" t="s">
        <v>252</v>
      </c>
      <c r="G205" s="2821" t="s">
        <v>252</v>
      </c>
      <c r="H205" s="2821" t="s">
        <v>252</v>
      </c>
      <c r="J205" s="2850"/>
      <c r="K205" s="2814"/>
    </row>
    <row r="206" spans="1:11" s="2499" customFormat="1" ht="11.1" customHeight="1" x14ac:dyDescent="0.15">
      <c r="A206" s="754" t="s">
        <v>163</v>
      </c>
      <c r="B206" s="2825" t="s">
        <v>252</v>
      </c>
      <c r="C206" s="2825" t="s">
        <v>252</v>
      </c>
      <c r="D206" s="2825" t="s">
        <v>252</v>
      </c>
      <c r="E206" s="2825" t="s">
        <v>252</v>
      </c>
      <c r="F206" s="2825" t="s">
        <v>252</v>
      </c>
      <c r="G206" s="2825" t="s">
        <v>252</v>
      </c>
      <c r="H206" s="2825" t="s">
        <v>252</v>
      </c>
      <c r="J206" s="2849"/>
      <c r="K206" s="2814"/>
    </row>
    <row r="207" spans="1:11" s="2499" customFormat="1" ht="11.1" customHeight="1" x14ac:dyDescent="0.2">
      <c r="A207" s="731" t="s">
        <v>116</v>
      </c>
      <c r="B207" s="2828">
        <v>14</v>
      </c>
      <c r="C207" s="2821">
        <v>3</v>
      </c>
      <c r="D207" s="2821">
        <v>3</v>
      </c>
      <c r="E207" s="2821">
        <v>8</v>
      </c>
      <c r="F207" s="2821">
        <v>2</v>
      </c>
      <c r="G207" s="2821" t="s">
        <v>252</v>
      </c>
      <c r="H207" s="2822">
        <v>494.57142857142856</v>
      </c>
      <c r="I207" s="2823"/>
      <c r="J207" s="2842"/>
      <c r="K207" s="2814"/>
    </row>
    <row r="208" spans="1:11" s="2499" customFormat="1" ht="11.1" customHeight="1" x14ac:dyDescent="0.2">
      <c r="A208" s="733" t="s">
        <v>117</v>
      </c>
      <c r="B208" s="2826">
        <v>56</v>
      </c>
      <c r="C208" s="2825">
        <v>27</v>
      </c>
      <c r="D208" s="2825">
        <v>4</v>
      </c>
      <c r="E208" s="2825">
        <v>25</v>
      </c>
      <c r="F208" s="2825">
        <v>12</v>
      </c>
      <c r="G208" s="2825">
        <v>2</v>
      </c>
      <c r="H208" s="2815">
        <v>671.69642857142856</v>
      </c>
      <c r="I208" s="2823"/>
      <c r="J208" s="2827"/>
      <c r="K208" s="2814"/>
    </row>
    <row r="209" spans="1:11" s="2499" customFormat="1" ht="11.1" customHeight="1" x14ac:dyDescent="0.2">
      <c r="A209" s="731" t="s">
        <v>118</v>
      </c>
      <c r="B209" s="2828">
        <v>31</v>
      </c>
      <c r="C209" s="2821">
        <v>16</v>
      </c>
      <c r="D209" s="2821" t="s">
        <v>252</v>
      </c>
      <c r="E209" s="2821">
        <v>15</v>
      </c>
      <c r="F209" s="2821">
        <v>5</v>
      </c>
      <c r="G209" s="2821" t="s">
        <v>252</v>
      </c>
      <c r="H209" s="2822">
        <v>595.87096774193549</v>
      </c>
      <c r="I209" s="2823"/>
      <c r="J209" s="2842"/>
      <c r="K209" s="2814"/>
    </row>
    <row r="210" spans="1:11" s="2499" customFormat="1" ht="11.1" customHeight="1" x14ac:dyDescent="0.2">
      <c r="A210" s="733" t="s">
        <v>119</v>
      </c>
      <c r="B210" s="2826">
        <v>41</v>
      </c>
      <c r="C210" s="2825">
        <v>15</v>
      </c>
      <c r="D210" s="2825" t="s">
        <v>252</v>
      </c>
      <c r="E210" s="2825">
        <v>26</v>
      </c>
      <c r="F210" s="2825">
        <v>12</v>
      </c>
      <c r="G210" s="2825" t="s">
        <v>252</v>
      </c>
      <c r="H210" s="2815">
        <v>735.90243902439022</v>
      </c>
      <c r="I210" s="2823"/>
      <c r="J210" s="2827"/>
      <c r="K210" s="2814"/>
    </row>
    <row r="211" spans="1:11" s="2499" customFormat="1" ht="11.1" customHeight="1" x14ac:dyDescent="0.2">
      <c r="A211" s="731" t="s">
        <v>120</v>
      </c>
      <c r="B211" s="2828">
        <v>86</v>
      </c>
      <c r="C211" s="2821">
        <v>30</v>
      </c>
      <c r="D211" s="2821" t="s">
        <v>252</v>
      </c>
      <c r="E211" s="2821">
        <v>56</v>
      </c>
      <c r="F211" s="2821">
        <v>6</v>
      </c>
      <c r="G211" s="2821" t="s">
        <v>252</v>
      </c>
      <c r="H211" s="2822">
        <v>212.91860465116278</v>
      </c>
      <c r="I211" s="2823"/>
      <c r="J211" s="2842"/>
      <c r="K211" s="2814"/>
    </row>
    <row r="212" spans="1:11" s="2499" customFormat="1" ht="11.1" customHeight="1" x14ac:dyDescent="0.2">
      <c r="A212" s="733" t="s">
        <v>121</v>
      </c>
      <c r="B212" s="2826">
        <v>6</v>
      </c>
      <c r="C212" s="2825">
        <v>3</v>
      </c>
      <c r="D212" s="2825">
        <v>2</v>
      </c>
      <c r="E212" s="2825">
        <v>1</v>
      </c>
      <c r="F212" s="2825">
        <v>2</v>
      </c>
      <c r="G212" s="2825" t="s">
        <v>252</v>
      </c>
      <c r="H212" s="2815">
        <v>746.5</v>
      </c>
      <c r="I212" s="2823"/>
      <c r="J212" s="2827"/>
      <c r="K212" s="2814"/>
    </row>
    <row r="213" spans="1:11" s="801" customFormat="1" ht="15.95" customHeight="1" x14ac:dyDescent="0.2">
      <c r="A213" s="329" t="s">
        <v>153</v>
      </c>
      <c r="B213" s="2857">
        <v>227</v>
      </c>
      <c r="C213" s="1847">
        <v>28</v>
      </c>
      <c r="D213" s="1847">
        <v>28</v>
      </c>
      <c r="E213" s="1847">
        <v>171</v>
      </c>
      <c r="F213" s="1847">
        <v>28</v>
      </c>
      <c r="G213" s="1847">
        <v>17</v>
      </c>
      <c r="H213" s="2812">
        <v>361.52863436123346</v>
      </c>
      <c r="I213" s="2816"/>
      <c r="J213" s="2859"/>
      <c r="K213" s="2814"/>
    </row>
    <row r="214" spans="1:11" s="2834" customFormat="1" ht="11.1" customHeight="1" x14ac:dyDescent="0.2">
      <c r="A214" s="330" t="s">
        <v>106</v>
      </c>
      <c r="B214" s="2860">
        <v>162</v>
      </c>
      <c r="C214" s="2841">
        <v>14</v>
      </c>
      <c r="D214" s="2841">
        <v>23</v>
      </c>
      <c r="E214" s="2841">
        <v>125</v>
      </c>
      <c r="F214" s="2841">
        <v>14</v>
      </c>
      <c r="G214" s="2841">
        <v>16</v>
      </c>
      <c r="H214" s="2832">
        <v>248.32716049382717</v>
      </c>
      <c r="I214" s="2823"/>
      <c r="J214" s="2862"/>
      <c r="K214" s="2814"/>
    </row>
    <row r="215" spans="1:11" s="2499" customFormat="1" ht="11.1" customHeight="1" x14ac:dyDescent="0.2">
      <c r="A215" s="731" t="s">
        <v>103</v>
      </c>
      <c r="B215" s="2828">
        <v>14</v>
      </c>
      <c r="C215" s="2821">
        <v>4</v>
      </c>
      <c r="D215" s="2821">
        <v>1</v>
      </c>
      <c r="E215" s="2821">
        <v>9</v>
      </c>
      <c r="F215" s="2821">
        <v>2</v>
      </c>
      <c r="G215" s="2821" t="s">
        <v>252</v>
      </c>
      <c r="H215" s="2822">
        <v>723.71428571428567</v>
      </c>
      <c r="I215" s="2823"/>
      <c r="J215" s="2842"/>
      <c r="K215" s="2814"/>
    </row>
    <row r="216" spans="1:11" s="2499" customFormat="1" ht="11.1" customHeight="1" x14ac:dyDescent="0.2">
      <c r="A216" s="733" t="s">
        <v>104</v>
      </c>
      <c r="B216" s="2826">
        <v>17</v>
      </c>
      <c r="C216" s="2825">
        <v>3</v>
      </c>
      <c r="D216" s="2825">
        <v>3</v>
      </c>
      <c r="E216" s="2825">
        <v>11</v>
      </c>
      <c r="F216" s="2825">
        <v>5</v>
      </c>
      <c r="G216" s="2825" t="s">
        <v>252</v>
      </c>
      <c r="H216" s="2815">
        <v>862.05882352941171</v>
      </c>
      <c r="I216" s="2823"/>
      <c r="J216" s="2827"/>
      <c r="K216" s="2814"/>
    </row>
    <row r="217" spans="1:11" s="2499" customFormat="1" ht="11.1" customHeight="1" x14ac:dyDescent="0.2">
      <c r="A217" s="731" t="s">
        <v>105</v>
      </c>
      <c r="B217" s="2828">
        <v>34</v>
      </c>
      <c r="C217" s="2821">
        <v>7</v>
      </c>
      <c r="D217" s="2821">
        <v>1</v>
      </c>
      <c r="E217" s="2821">
        <v>26</v>
      </c>
      <c r="F217" s="2821">
        <v>7</v>
      </c>
      <c r="G217" s="2821">
        <v>1</v>
      </c>
      <c r="H217" s="2822">
        <v>501.5</v>
      </c>
      <c r="I217" s="2823"/>
      <c r="J217" s="2842"/>
      <c r="K217" s="2814"/>
    </row>
    <row r="218" spans="1:11" s="801" customFormat="1" ht="15.95" customHeight="1" x14ac:dyDescent="0.15">
      <c r="A218" s="325" t="s">
        <v>154</v>
      </c>
      <c r="B218" s="2868" t="s">
        <v>273</v>
      </c>
      <c r="C218" s="2868" t="s">
        <v>273</v>
      </c>
      <c r="D218" s="2868" t="s">
        <v>273</v>
      </c>
      <c r="E218" s="2868" t="s">
        <v>273</v>
      </c>
      <c r="F218" s="2868" t="s">
        <v>273</v>
      </c>
      <c r="G218" s="2868" t="s">
        <v>273</v>
      </c>
      <c r="H218" s="2868" t="s">
        <v>273</v>
      </c>
      <c r="K218" s="2814"/>
    </row>
    <row r="219" spans="1:11" s="369" customFormat="1" ht="9.9499999999999993" customHeight="1" x14ac:dyDescent="0.15">
      <c r="A219" s="337"/>
      <c r="B219" s="1245"/>
      <c r="C219" s="1245"/>
      <c r="D219" s="1245"/>
      <c r="E219" s="1245"/>
      <c r="F219" s="1245"/>
      <c r="G219" s="1245"/>
      <c r="H219" s="1365"/>
      <c r="K219" s="2814"/>
    </row>
    <row r="220" spans="1:11" s="2256" customFormat="1" ht="12.95" customHeight="1" x14ac:dyDescent="0.15">
      <c r="A220" s="2354" t="s">
        <v>1229</v>
      </c>
      <c r="B220" s="2869"/>
      <c r="C220" s="2869"/>
      <c r="D220" s="2869"/>
      <c r="E220" s="2869"/>
      <c r="F220" s="2869"/>
      <c r="G220" s="2869"/>
      <c r="H220" s="1245"/>
      <c r="K220" s="2814"/>
    </row>
    <row r="221" spans="1:11" s="2256" customFormat="1" ht="11.25" customHeight="1" x14ac:dyDescent="0.15">
      <c r="A221" s="340" t="s">
        <v>1230</v>
      </c>
      <c r="B221" s="855"/>
      <c r="C221" s="855"/>
      <c r="D221" s="855"/>
      <c r="E221" s="855"/>
      <c r="F221" s="855"/>
      <c r="G221" s="855"/>
      <c r="H221" s="1245"/>
      <c r="K221" s="2814"/>
    </row>
    <row r="222" spans="1:11" s="2872" customFormat="1" ht="12" customHeight="1" x14ac:dyDescent="0.15">
      <c r="A222" s="2870"/>
      <c r="B222" s="2097"/>
      <c r="C222" s="2871"/>
      <c r="D222" s="2871"/>
      <c r="E222" s="2871"/>
      <c r="F222" s="2871"/>
      <c r="G222" s="2871"/>
      <c r="H222" s="339"/>
      <c r="I222" s="2870"/>
    </row>
    <row r="223" spans="1:11" x14ac:dyDescent="0.15">
      <c r="A223" s="2873"/>
      <c r="B223" s="2873"/>
      <c r="C223" s="2099"/>
      <c r="D223" s="2099"/>
      <c r="E223" s="2099"/>
      <c r="F223" s="2099"/>
      <c r="G223" s="2099"/>
    </row>
    <row r="224" spans="1:11" x14ac:dyDescent="0.15">
      <c r="A224" s="583"/>
      <c r="B224" s="582"/>
    </row>
  </sheetData>
  <mergeCells count="6">
    <mergeCell ref="A1:H1"/>
    <mergeCell ref="A3:A4"/>
    <mergeCell ref="B3:E3"/>
    <mergeCell ref="F3:F4"/>
    <mergeCell ref="G3:G4"/>
    <mergeCell ref="H3:H4"/>
  </mergeCells>
  <printOptions horizontalCentered="1"/>
  <pageMargins left="0.62992125984251968" right="0.62992125984251968" top="0.98425196850393704" bottom="0.98425196850393704" header="0.51181102362204722" footer="0.51181102362204722"/>
  <pageSetup paperSize="9" pageOrder="overThenDown" orientation="portrait" r:id="rId1"/>
  <headerFooter alignWithMargins="0"/>
  <rowBreaks count="3" manualBreakCount="3">
    <brk id="56" max="16383" man="1"/>
    <brk id="115" max="16383" man="1"/>
    <brk id="168" max="16383" man="1"/>
  </rowBreaks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I383"/>
  <sheetViews>
    <sheetView view="pageBreakPreview" topLeftCell="B1" zoomScale="150" zoomScaleNormal="100" zoomScaleSheetLayoutView="150" workbookViewId="0">
      <pane ySplit="5" topLeftCell="A6" activePane="bottomLeft" state="frozen"/>
      <selection pane="bottomLeft" activeCell="B25" sqref="B25"/>
    </sheetView>
  </sheetViews>
  <sheetFormatPr defaultRowHeight="12.75" x14ac:dyDescent="0.2"/>
  <cols>
    <col min="1" max="1" width="2.28515625" style="2875" hidden="1" customWidth="1"/>
    <col min="2" max="2" width="26.7109375" style="2877" customWidth="1"/>
    <col min="3" max="3" width="10.7109375" style="2876" customWidth="1"/>
    <col min="4" max="11" width="6.7109375" style="2875" customWidth="1"/>
    <col min="12" max="69" width="9.140625" style="299"/>
    <col min="70" max="16384" width="9.140625" style="296"/>
  </cols>
  <sheetData>
    <row r="1" spans="1:113" s="2907" customFormat="1" ht="27.95" customHeight="1" x14ac:dyDescent="0.2">
      <c r="A1" s="2909"/>
      <c r="B1" s="768" t="s">
        <v>1248</v>
      </c>
      <c r="C1" s="768"/>
      <c r="D1" s="768"/>
      <c r="E1" s="768"/>
      <c r="F1" s="768"/>
      <c r="G1" s="768"/>
      <c r="H1" s="768"/>
      <c r="I1" s="768"/>
      <c r="J1" s="768"/>
      <c r="K1" s="768"/>
      <c r="L1" s="2906"/>
      <c r="M1" s="2906"/>
      <c r="N1" s="2906"/>
      <c r="O1" s="2906"/>
      <c r="P1" s="2906"/>
      <c r="Q1" s="2906"/>
      <c r="R1" s="2906"/>
      <c r="S1" s="2906"/>
      <c r="T1" s="2906"/>
      <c r="U1" s="2906"/>
      <c r="V1" s="2906"/>
      <c r="W1" s="2906"/>
      <c r="X1" s="2906"/>
      <c r="Y1" s="2906"/>
      <c r="Z1" s="2906"/>
      <c r="AA1" s="2906"/>
      <c r="AB1" s="2906"/>
      <c r="AC1" s="2906"/>
      <c r="AD1" s="2906"/>
      <c r="AE1" s="2906"/>
      <c r="AF1" s="2906"/>
      <c r="AG1" s="2906"/>
      <c r="AH1" s="2906"/>
      <c r="AI1" s="2906"/>
      <c r="AJ1" s="2906"/>
      <c r="AK1" s="2906"/>
      <c r="AL1" s="2906"/>
      <c r="AM1" s="2906"/>
      <c r="AN1" s="2906"/>
      <c r="AO1" s="2906"/>
      <c r="AP1" s="2906"/>
      <c r="AQ1" s="2906"/>
      <c r="AR1" s="2906"/>
      <c r="AS1" s="2906"/>
      <c r="AT1" s="2906"/>
      <c r="AU1" s="2906"/>
      <c r="AV1" s="2906"/>
      <c r="AW1" s="2906"/>
      <c r="AX1" s="2906"/>
      <c r="AY1" s="2906"/>
      <c r="AZ1" s="2906"/>
      <c r="BA1" s="2906"/>
      <c r="BB1" s="2906"/>
      <c r="BC1" s="2906"/>
      <c r="BD1" s="2906"/>
      <c r="BE1" s="2906"/>
      <c r="BF1" s="2906"/>
      <c r="BG1" s="2906"/>
      <c r="BH1" s="2906"/>
      <c r="BI1" s="2906"/>
      <c r="BJ1" s="2906"/>
      <c r="BK1" s="2906"/>
      <c r="BL1" s="2906"/>
      <c r="BM1" s="2906"/>
      <c r="BN1" s="2906"/>
      <c r="BO1" s="2906"/>
      <c r="BP1" s="2906"/>
      <c r="BQ1" s="2906"/>
      <c r="BR1" s="2906"/>
      <c r="BS1" s="2906"/>
      <c r="BT1" s="2906"/>
      <c r="BU1" s="2906"/>
      <c r="BV1" s="2906"/>
      <c r="BW1" s="2906"/>
      <c r="BX1" s="2906"/>
      <c r="BY1" s="2906"/>
      <c r="BZ1" s="2906"/>
      <c r="CA1" s="2906"/>
      <c r="CB1" s="2906"/>
      <c r="CC1" s="2906"/>
      <c r="CD1" s="2906"/>
      <c r="CE1" s="2906"/>
      <c r="CF1" s="2906"/>
      <c r="CG1" s="2906"/>
      <c r="CH1" s="2906"/>
      <c r="CI1" s="2906"/>
      <c r="CJ1" s="2906"/>
      <c r="CK1" s="2906"/>
      <c r="CL1" s="2906"/>
      <c r="CM1" s="2906"/>
      <c r="CN1" s="2906"/>
      <c r="CO1" s="2906"/>
      <c r="CP1" s="2906"/>
      <c r="CQ1" s="2906"/>
      <c r="CR1" s="2906"/>
      <c r="CS1" s="2906"/>
      <c r="CT1" s="2906"/>
      <c r="CU1" s="2906"/>
      <c r="CV1" s="2906"/>
      <c r="CW1" s="2906"/>
      <c r="CX1" s="2906"/>
      <c r="CY1" s="2906"/>
      <c r="CZ1" s="2906"/>
      <c r="DA1" s="2906"/>
      <c r="DB1" s="2906"/>
      <c r="DC1" s="2906"/>
      <c r="DD1" s="2906"/>
      <c r="DE1" s="2906"/>
      <c r="DF1" s="2906"/>
      <c r="DG1" s="2906"/>
      <c r="DH1" s="2906"/>
      <c r="DI1" s="2906"/>
    </row>
    <row r="2" spans="1:113" s="2907" customFormat="1" ht="5.0999999999999996" customHeight="1" x14ac:dyDescent="0.2">
      <c r="A2" s="2909"/>
      <c r="B2" s="2908"/>
      <c r="C2" s="2908"/>
      <c r="D2" s="2908"/>
      <c r="E2" s="2908"/>
      <c r="F2" s="2908"/>
      <c r="G2" s="2908"/>
      <c r="H2" s="2908"/>
      <c r="I2" s="2908"/>
      <c r="J2" s="2908"/>
      <c r="K2" s="2908"/>
      <c r="L2" s="2906"/>
      <c r="M2" s="2906"/>
      <c r="N2" s="2906"/>
      <c r="O2" s="2906"/>
      <c r="P2" s="2906"/>
      <c r="Q2" s="2906"/>
      <c r="R2" s="2906"/>
      <c r="S2" s="2906"/>
      <c r="T2" s="2906"/>
      <c r="U2" s="2906"/>
      <c r="V2" s="2906"/>
      <c r="W2" s="2906"/>
      <c r="X2" s="2906"/>
      <c r="Y2" s="2906"/>
      <c r="Z2" s="2906"/>
      <c r="AA2" s="2906"/>
      <c r="AB2" s="2906"/>
      <c r="AC2" s="2906"/>
      <c r="AD2" s="2906"/>
      <c r="AE2" s="2906"/>
      <c r="AF2" s="2906"/>
      <c r="AG2" s="2906"/>
      <c r="AH2" s="2906"/>
      <c r="AI2" s="2906"/>
      <c r="AJ2" s="2906"/>
      <c r="AK2" s="2906"/>
      <c r="AL2" s="2906"/>
      <c r="AM2" s="2906"/>
      <c r="AN2" s="2906"/>
      <c r="AO2" s="2906"/>
      <c r="AP2" s="2906"/>
      <c r="AQ2" s="2906"/>
      <c r="AR2" s="2906"/>
      <c r="AS2" s="2906"/>
      <c r="AT2" s="2906"/>
      <c r="AU2" s="2906"/>
      <c r="AV2" s="2906"/>
      <c r="AW2" s="2906"/>
      <c r="AX2" s="2906"/>
      <c r="AY2" s="2906"/>
      <c r="AZ2" s="2906"/>
      <c r="BA2" s="2906"/>
      <c r="BB2" s="2906"/>
      <c r="BC2" s="2906"/>
      <c r="BD2" s="2906"/>
      <c r="BE2" s="2906"/>
      <c r="BF2" s="2906"/>
      <c r="BG2" s="2906"/>
      <c r="BH2" s="2906"/>
      <c r="BI2" s="2906"/>
      <c r="BJ2" s="2906"/>
      <c r="BK2" s="2906"/>
      <c r="BL2" s="2906"/>
      <c r="BM2" s="2906"/>
      <c r="BN2" s="2906"/>
      <c r="BO2" s="2906"/>
      <c r="BP2" s="2906"/>
      <c r="BQ2" s="2906"/>
      <c r="BR2" s="2906"/>
      <c r="BS2" s="2906"/>
      <c r="BT2" s="2906"/>
      <c r="BU2" s="2906"/>
      <c r="BV2" s="2906"/>
      <c r="BW2" s="2906"/>
      <c r="BX2" s="2906"/>
      <c r="BY2" s="2906"/>
      <c r="BZ2" s="2906"/>
      <c r="CA2" s="2906"/>
      <c r="CB2" s="2906"/>
      <c r="CC2" s="2906"/>
      <c r="CD2" s="2906"/>
      <c r="CE2" s="2906"/>
      <c r="CF2" s="2906"/>
      <c r="CG2" s="2906"/>
      <c r="CH2" s="2906"/>
      <c r="CI2" s="2906"/>
      <c r="CJ2" s="2906"/>
      <c r="CK2" s="2906"/>
      <c r="CL2" s="2906"/>
      <c r="CM2" s="2906"/>
      <c r="CN2" s="2906"/>
      <c r="CO2" s="2906"/>
      <c r="CP2" s="2906"/>
      <c r="CQ2" s="2906"/>
      <c r="CR2" s="2906"/>
      <c r="CS2" s="2906"/>
      <c r="CT2" s="2906"/>
      <c r="CU2" s="2906"/>
      <c r="CV2" s="2906"/>
      <c r="CW2" s="2906"/>
      <c r="CX2" s="2906"/>
      <c r="CY2" s="2906"/>
      <c r="CZ2" s="2906"/>
      <c r="DA2" s="2906"/>
      <c r="DB2" s="2906"/>
      <c r="DC2" s="2906"/>
      <c r="DD2" s="2906"/>
      <c r="DE2" s="2906"/>
      <c r="DF2" s="2906"/>
      <c r="DG2" s="2906"/>
      <c r="DH2" s="2906"/>
      <c r="DI2" s="2906"/>
    </row>
    <row r="3" spans="1:113" s="2905" customFormat="1" ht="12.95" customHeight="1" x14ac:dyDescent="0.2">
      <c r="A3" s="2904"/>
      <c r="B3" s="411" t="s">
        <v>1187</v>
      </c>
      <c r="C3" s="717" t="s">
        <v>1247</v>
      </c>
      <c r="D3" s="717"/>
      <c r="E3" s="717"/>
      <c r="F3" s="717"/>
      <c r="G3" s="717"/>
      <c r="H3" s="717"/>
      <c r="I3" s="717" t="s">
        <v>1246</v>
      </c>
      <c r="J3" s="717"/>
      <c r="K3" s="672"/>
      <c r="L3" s="2906"/>
      <c r="M3" s="2906"/>
      <c r="N3" s="2906"/>
      <c r="O3" s="2906"/>
      <c r="P3" s="2906"/>
      <c r="Q3" s="2906"/>
      <c r="R3" s="2906"/>
      <c r="S3" s="2906"/>
      <c r="T3" s="2906"/>
      <c r="U3" s="2906"/>
      <c r="V3" s="2906"/>
      <c r="W3" s="2906"/>
      <c r="X3" s="2906"/>
      <c r="Y3" s="2906"/>
      <c r="Z3" s="2906"/>
      <c r="AA3" s="2906"/>
      <c r="AB3" s="2906"/>
      <c r="AC3" s="2906"/>
      <c r="AD3" s="2906"/>
      <c r="AE3" s="2906"/>
      <c r="AF3" s="2906"/>
      <c r="AG3" s="2906"/>
      <c r="AH3" s="2906"/>
      <c r="AI3" s="2906"/>
      <c r="AJ3" s="2906"/>
      <c r="AK3" s="2906"/>
      <c r="AL3" s="2906"/>
      <c r="AM3" s="2906"/>
      <c r="AN3" s="2906"/>
      <c r="AO3" s="2906"/>
      <c r="AP3" s="2906"/>
      <c r="AQ3" s="2906"/>
      <c r="AR3" s="2906"/>
      <c r="AS3" s="2906"/>
      <c r="AT3" s="2906"/>
      <c r="AU3" s="2906"/>
      <c r="AV3" s="2906"/>
      <c r="AW3" s="2906"/>
      <c r="AX3" s="2906"/>
      <c r="AY3" s="2906"/>
      <c r="AZ3" s="2906"/>
      <c r="BA3" s="2906"/>
      <c r="BB3" s="2906"/>
      <c r="BC3" s="2906"/>
      <c r="BD3" s="2906"/>
      <c r="BE3" s="2906"/>
      <c r="BF3" s="2906"/>
      <c r="BG3" s="2906"/>
      <c r="BH3" s="2906"/>
      <c r="BI3" s="2906"/>
      <c r="BJ3" s="2906"/>
      <c r="BK3" s="2906"/>
      <c r="BL3" s="2906"/>
      <c r="BM3" s="2906"/>
      <c r="BN3" s="2906"/>
      <c r="BO3" s="2906"/>
      <c r="BP3" s="2906"/>
      <c r="BQ3" s="2906"/>
      <c r="BR3" s="2906"/>
      <c r="BS3" s="2906"/>
      <c r="BT3" s="2906"/>
      <c r="BU3" s="2906"/>
      <c r="BV3" s="2906"/>
      <c r="BW3" s="2906"/>
      <c r="BX3" s="2906"/>
      <c r="BY3" s="2906"/>
      <c r="BZ3" s="2906"/>
      <c r="CA3" s="2906"/>
      <c r="CB3" s="2906"/>
      <c r="CC3" s="2906"/>
      <c r="CD3" s="2906"/>
      <c r="CE3" s="2906"/>
      <c r="CF3" s="2906"/>
      <c r="CG3" s="2906"/>
      <c r="CH3" s="2906"/>
      <c r="CI3" s="2906"/>
      <c r="CJ3" s="2906"/>
      <c r="CK3" s="2906"/>
      <c r="CL3" s="2906"/>
      <c r="CM3" s="2906"/>
      <c r="CN3" s="2906"/>
      <c r="CO3" s="2906"/>
      <c r="CP3" s="2906"/>
      <c r="CQ3" s="2906"/>
      <c r="CR3" s="2906"/>
      <c r="CS3" s="2906"/>
      <c r="CT3" s="2906"/>
      <c r="CU3" s="2906"/>
      <c r="CV3" s="2906"/>
      <c r="CW3" s="2906"/>
      <c r="CX3" s="2906"/>
      <c r="CY3" s="2906"/>
      <c r="CZ3" s="2906"/>
      <c r="DA3" s="2906"/>
      <c r="DB3" s="2906"/>
      <c r="DC3" s="2906"/>
      <c r="DD3" s="2906"/>
      <c r="DE3" s="2906"/>
      <c r="DF3" s="2906"/>
      <c r="DG3" s="2906"/>
      <c r="DH3" s="2906"/>
      <c r="DI3" s="2906"/>
    </row>
    <row r="4" spans="1:113" s="2902" customFormat="1" ht="20.100000000000001" customHeight="1" x14ac:dyDescent="0.2">
      <c r="A4" s="2904"/>
      <c r="B4" s="411"/>
      <c r="C4" s="402" t="s">
        <v>267</v>
      </c>
      <c r="D4" s="717" t="s">
        <v>1245</v>
      </c>
      <c r="E4" s="717"/>
      <c r="F4" s="717"/>
      <c r="G4" s="717"/>
      <c r="H4" s="717"/>
      <c r="I4" s="717" t="s">
        <v>267</v>
      </c>
      <c r="J4" s="402" t="s">
        <v>1244</v>
      </c>
      <c r="K4" s="676"/>
      <c r="L4" s="2903"/>
      <c r="M4" s="2903"/>
      <c r="N4" s="2903"/>
      <c r="O4" s="2903"/>
      <c r="P4" s="2903"/>
      <c r="Q4" s="2903"/>
      <c r="R4" s="2903"/>
      <c r="S4" s="2903"/>
      <c r="T4" s="2903"/>
      <c r="U4" s="2903"/>
      <c r="V4" s="2903"/>
      <c r="W4" s="2903"/>
      <c r="X4" s="2903"/>
      <c r="Y4" s="2903"/>
      <c r="Z4" s="2903"/>
      <c r="AA4" s="2903"/>
      <c r="AB4" s="2903"/>
      <c r="AC4" s="2903"/>
      <c r="AD4" s="2903"/>
      <c r="AE4" s="2903"/>
      <c r="AF4" s="2903"/>
      <c r="AG4" s="2903"/>
      <c r="AH4" s="2903"/>
      <c r="AI4" s="2903"/>
      <c r="AJ4" s="2903"/>
      <c r="AK4" s="2903"/>
      <c r="AL4" s="2903"/>
      <c r="AM4" s="2903"/>
      <c r="AN4" s="2903"/>
      <c r="AO4" s="2903"/>
      <c r="AP4" s="2903"/>
      <c r="AQ4" s="2903"/>
      <c r="AR4" s="2903"/>
      <c r="AS4" s="2903"/>
      <c r="AT4" s="2903"/>
      <c r="AU4" s="2903"/>
      <c r="AV4" s="2903"/>
      <c r="AW4" s="2903"/>
      <c r="AX4" s="2903"/>
      <c r="AY4" s="2903"/>
      <c r="AZ4" s="2903"/>
      <c r="BA4" s="2903"/>
      <c r="BB4" s="2903"/>
      <c r="BC4" s="2903"/>
      <c r="BD4" s="2903"/>
      <c r="BE4" s="2903"/>
      <c r="BF4" s="2903"/>
      <c r="BG4" s="2903"/>
      <c r="BH4" s="2903"/>
      <c r="BI4" s="2903"/>
      <c r="BJ4" s="2903"/>
      <c r="BK4" s="2903"/>
      <c r="BL4" s="2903"/>
      <c r="BM4" s="2903"/>
      <c r="BN4" s="2903"/>
      <c r="BO4" s="2903"/>
      <c r="BP4" s="2903"/>
      <c r="BQ4" s="2903"/>
      <c r="BR4" s="2903"/>
      <c r="BS4" s="2903"/>
      <c r="BT4" s="2903"/>
      <c r="BU4" s="2903"/>
      <c r="BV4" s="2903"/>
      <c r="BW4" s="2903"/>
      <c r="BX4" s="2903"/>
      <c r="BY4" s="2903"/>
      <c r="BZ4" s="2903"/>
      <c r="CA4" s="2903"/>
      <c r="CB4" s="2903"/>
      <c r="CC4" s="2903"/>
      <c r="CD4" s="2903"/>
      <c r="CE4" s="2903"/>
      <c r="CF4" s="2903"/>
      <c r="CG4" s="2903"/>
      <c r="CH4" s="2903"/>
      <c r="CI4" s="2903"/>
      <c r="CJ4" s="2903"/>
      <c r="CK4" s="2903"/>
      <c r="CL4" s="2903"/>
      <c r="CM4" s="2903"/>
      <c r="CN4" s="2903"/>
      <c r="CO4" s="2903"/>
      <c r="CP4" s="2903"/>
      <c r="CQ4" s="2903"/>
      <c r="CR4" s="2903"/>
      <c r="CS4" s="2903"/>
      <c r="CT4" s="2903"/>
      <c r="CU4" s="2903"/>
      <c r="CV4" s="2903"/>
      <c r="CW4" s="2903"/>
      <c r="CX4" s="2903"/>
      <c r="CY4" s="2903"/>
      <c r="CZ4" s="2903"/>
      <c r="DA4" s="2903"/>
      <c r="DB4" s="2903"/>
      <c r="DC4" s="2903"/>
      <c r="DD4" s="2903"/>
      <c r="DE4" s="2903"/>
      <c r="DF4" s="2903"/>
      <c r="DG4" s="2903"/>
      <c r="DH4" s="2903"/>
      <c r="DI4" s="2903"/>
    </row>
    <row r="5" spans="1:113" s="2902" customFormat="1" ht="50.1" customHeight="1" x14ac:dyDescent="0.2">
      <c r="A5" s="2904"/>
      <c r="B5" s="411"/>
      <c r="C5" s="402"/>
      <c r="D5" s="278" t="s">
        <v>1240</v>
      </c>
      <c r="E5" s="278" t="s">
        <v>1239</v>
      </c>
      <c r="F5" s="278" t="s">
        <v>1243</v>
      </c>
      <c r="G5" s="278" t="s">
        <v>1242</v>
      </c>
      <c r="H5" s="278" t="s">
        <v>1241</v>
      </c>
      <c r="I5" s="717"/>
      <c r="J5" s="278" t="s">
        <v>1240</v>
      </c>
      <c r="K5" s="487" t="s">
        <v>1239</v>
      </c>
      <c r="L5" s="2903"/>
      <c r="M5" s="2903"/>
      <c r="N5" s="2903"/>
      <c r="O5" s="2903"/>
      <c r="P5" s="2903"/>
      <c r="Q5" s="2903"/>
      <c r="R5" s="2903"/>
      <c r="S5" s="2903"/>
      <c r="T5" s="2903"/>
      <c r="U5" s="2903"/>
      <c r="V5" s="2903"/>
      <c r="W5" s="2903"/>
      <c r="X5" s="2903"/>
      <c r="Y5" s="2903"/>
      <c r="Z5" s="2903"/>
      <c r="AA5" s="2903"/>
      <c r="AB5" s="2903"/>
      <c r="AC5" s="2903"/>
      <c r="AD5" s="2903"/>
      <c r="AE5" s="2903"/>
      <c r="AF5" s="2903"/>
      <c r="AG5" s="2903"/>
      <c r="AH5" s="2903"/>
      <c r="AI5" s="2903"/>
      <c r="AJ5" s="2903"/>
      <c r="AK5" s="2903"/>
      <c r="AL5" s="2903"/>
      <c r="AM5" s="2903"/>
      <c r="AN5" s="2903"/>
      <c r="AO5" s="2903"/>
      <c r="AP5" s="2903"/>
      <c r="AQ5" s="2903"/>
      <c r="AR5" s="2903"/>
      <c r="AS5" s="2903"/>
      <c r="AT5" s="2903"/>
      <c r="AU5" s="2903"/>
      <c r="AV5" s="2903"/>
      <c r="AW5" s="2903"/>
      <c r="AX5" s="2903"/>
      <c r="AY5" s="2903"/>
      <c r="AZ5" s="2903"/>
      <c r="BA5" s="2903"/>
      <c r="BB5" s="2903"/>
      <c r="BC5" s="2903"/>
      <c r="BD5" s="2903"/>
      <c r="BE5" s="2903"/>
      <c r="BF5" s="2903"/>
      <c r="BG5" s="2903"/>
      <c r="BH5" s="2903"/>
      <c r="BI5" s="2903"/>
      <c r="BJ5" s="2903"/>
      <c r="BK5" s="2903"/>
      <c r="BL5" s="2903"/>
      <c r="BM5" s="2903"/>
      <c r="BN5" s="2903"/>
      <c r="BO5" s="2903"/>
      <c r="BP5" s="2903"/>
      <c r="BQ5" s="2903"/>
      <c r="BR5" s="2903"/>
      <c r="BS5" s="2903"/>
      <c r="BT5" s="2903"/>
      <c r="BU5" s="2903"/>
      <c r="BV5" s="2903"/>
      <c r="BW5" s="2903"/>
      <c r="BX5" s="2903"/>
      <c r="BY5" s="2903"/>
      <c r="BZ5" s="2903"/>
      <c r="CA5" s="2903"/>
      <c r="CB5" s="2903"/>
      <c r="CC5" s="2903"/>
      <c r="CD5" s="2903"/>
      <c r="CE5" s="2903"/>
      <c r="CF5" s="2903"/>
      <c r="CG5" s="2903"/>
      <c r="CH5" s="2903"/>
      <c r="CI5" s="2903"/>
      <c r="CJ5" s="2903"/>
      <c r="CK5" s="2903"/>
      <c r="CL5" s="2903"/>
      <c r="CM5" s="2903"/>
      <c r="CN5" s="2903"/>
      <c r="CO5" s="2903"/>
      <c r="CP5" s="2903"/>
      <c r="CQ5" s="2903"/>
      <c r="CR5" s="2903"/>
      <c r="CS5" s="2903"/>
      <c r="CT5" s="2903"/>
      <c r="CU5" s="2903"/>
      <c r="CV5" s="2903"/>
      <c r="CW5" s="2903"/>
      <c r="CX5" s="2903"/>
      <c r="CY5" s="2903"/>
      <c r="CZ5" s="2903"/>
      <c r="DA5" s="2903"/>
      <c r="DB5" s="2903"/>
      <c r="DC5" s="2903"/>
      <c r="DD5" s="2903"/>
      <c r="DE5" s="2903"/>
      <c r="DF5" s="2903"/>
      <c r="DG5" s="2903"/>
      <c r="DH5" s="2903"/>
      <c r="DI5" s="2903"/>
    </row>
    <row r="6" spans="1:113" s="294" customFormat="1" ht="15.95" customHeight="1" x14ac:dyDescent="0.2">
      <c r="A6" s="480" t="s">
        <v>1238</v>
      </c>
      <c r="B6" s="418" t="s">
        <v>0</v>
      </c>
      <c r="C6" s="1337">
        <v>25487</v>
      </c>
      <c r="D6" s="1337">
        <v>1320</v>
      </c>
      <c r="E6" s="1337">
        <v>6519</v>
      </c>
      <c r="F6" s="1337">
        <v>4934</v>
      </c>
      <c r="G6" s="1337">
        <v>1917</v>
      </c>
      <c r="H6" s="1337">
        <v>992</v>
      </c>
      <c r="I6" s="1337">
        <v>1239</v>
      </c>
      <c r="J6" s="1337">
        <v>151</v>
      </c>
      <c r="K6" s="1337">
        <v>543</v>
      </c>
      <c r="L6" s="784"/>
      <c r="M6" s="784"/>
      <c r="N6" s="784"/>
      <c r="O6" s="784"/>
      <c r="P6" s="784"/>
      <c r="Q6" s="784"/>
      <c r="R6" s="784"/>
      <c r="S6" s="784"/>
      <c r="T6" s="784"/>
      <c r="U6" s="784"/>
      <c r="V6" s="784"/>
      <c r="W6" s="784"/>
      <c r="X6" s="784"/>
      <c r="Y6" s="784"/>
      <c r="Z6" s="784"/>
      <c r="AA6" s="784"/>
      <c r="AB6" s="784"/>
      <c r="AC6" s="784"/>
      <c r="AD6" s="784"/>
      <c r="AE6" s="784"/>
      <c r="AF6" s="784"/>
      <c r="AG6" s="784"/>
      <c r="AH6" s="784"/>
      <c r="AI6" s="784"/>
      <c r="AJ6" s="784"/>
      <c r="AK6" s="784"/>
      <c r="AL6" s="784"/>
      <c r="AM6" s="784"/>
      <c r="AN6" s="784"/>
      <c r="AO6" s="784"/>
      <c r="AP6" s="784"/>
      <c r="AQ6" s="784"/>
      <c r="AR6" s="784"/>
      <c r="AS6" s="784"/>
      <c r="AT6" s="784"/>
      <c r="AU6" s="784"/>
      <c r="AV6" s="784"/>
      <c r="AW6" s="784"/>
      <c r="AX6" s="784"/>
      <c r="AY6" s="784"/>
      <c r="AZ6" s="784"/>
      <c r="BA6" s="784"/>
      <c r="BB6" s="784"/>
      <c r="BC6" s="784"/>
      <c r="BD6" s="784"/>
      <c r="BE6" s="784"/>
      <c r="BF6" s="784"/>
      <c r="BG6" s="784"/>
      <c r="BH6" s="784"/>
      <c r="BI6" s="784"/>
      <c r="BJ6" s="784"/>
      <c r="BK6" s="784"/>
      <c r="BL6" s="784"/>
      <c r="BM6" s="784"/>
      <c r="BN6" s="784"/>
      <c r="BO6" s="784"/>
      <c r="BP6" s="784"/>
      <c r="BQ6" s="784"/>
      <c r="BR6" s="784"/>
      <c r="BS6" s="784"/>
      <c r="BT6" s="784"/>
      <c r="BU6" s="784"/>
      <c r="BV6" s="784"/>
      <c r="BW6" s="784"/>
      <c r="BX6" s="784"/>
      <c r="BY6" s="784"/>
      <c r="BZ6" s="784"/>
      <c r="CA6" s="784"/>
      <c r="CB6" s="784"/>
      <c r="CC6" s="784"/>
      <c r="CD6" s="784"/>
      <c r="CE6" s="784"/>
      <c r="CF6" s="784"/>
      <c r="CG6" s="784"/>
      <c r="CH6" s="784"/>
      <c r="CI6" s="784"/>
      <c r="CJ6" s="784"/>
      <c r="CK6" s="784"/>
      <c r="CL6" s="784"/>
      <c r="CM6" s="784"/>
      <c r="CN6" s="784"/>
      <c r="CO6" s="784"/>
      <c r="CP6" s="784"/>
      <c r="CQ6" s="784"/>
      <c r="CR6" s="784"/>
      <c r="CS6" s="784"/>
      <c r="CT6" s="784"/>
      <c r="CU6" s="784"/>
      <c r="CV6" s="784"/>
      <c r="CW6" s="784"/>
      <c r="CX6" s="784"/>
      <c r="CY6" s="784"/>
      <c r="CZ6" s="784"/>
      <c r="DA6" s="784"/>
      <c r="DB6" s="784"/>
      <c r="DC6" s="784"/>
      <c r="DD6" s="784"/>
      <c r="DE6" s="784"/>
      <c r="DF6" s="784"/>
      <c r="DG6" s="784"/>
      <c r="DH6" s="784"/>
      <c r="DI6" s="784"/>
    </row>
    <row r="7" spans="1:113" s="1851" customFormat="1" ht="12" customHeight="1" x14ac:dyDescent="0.2">
      <c r="A7" s="2886" t="s">
        <v>447</v>
      </c>
      <c r="B7" s="722" t="s">
        <v>390</v>
      </c>
      <c r="C7" s="1340">
        <v>604</v>
      </c>
      <c r="D7" s="1340">
        <v>19</v>
      </c>
      <c r="E7" s="1340">
        <v>131</v>
      </c>
      <c r="F7" s="1340">
        <v>172</v>
      </c>
      <c r="G7" s="1340">
        <v>34</v>
      </c>
      <c r="H7" s="1340">
        <v>27</v>
      </c>
      <c r="I7" s="1340">
        <v>0</v>
      </c>
      <c r="J7" s="1340">
        <v>0</v>
      </c>
      <c r="K7" s="1340">
        <v>0</v>
      </c>
      <c r="L7" s="2885"/>
      <c r="M7" s="2885"/>
      <c r="N7" s="2885"/>
      <c r="O7" s="2885"/>
      <c r="P7" s="2885"/>
      <c r="Q7" s="2885"/>
      <c r="R7" s="2885"/>
      <c r="S7" s="2885"/>
      <c r="T7" s="2885"/>
      <c r="U7" s="2885"/>
      <c r="V7" s="2885"/>
      <c r="W7" s="2885"/>
      <c r="X7" s="2885"/>
      <c r="Y7" s="2885"/>
      <c r="Z7" s="2885"/>
      <c r="AA7" s="2885"/>
      <c r="AB7" s="2885"/>
      <c r="AC7" s="2885"/>
      <c r="AD7" s="2885"/>
      <c r="AE7" s="2885"/>
      <c r="AF7" s="2885"/>
      <c r="AG7" s="2885"/>
      <c r="AH7" s="2885"/>
      <c r="AI7" s="2885"/>
      <c r="AJ7" s="2885"/>
      <c r="AK7" s="2885"/>
      <c r="AL7" s="2885"/>
      <c r="AM7" s="2885"/>
      <c r="AN7" s="2885"/>
      <c r="AO7" s="2885"/>
      <c r="AP7" s="2885"/>
      <c r="AQ7" s="2885"/>
      <c r="AR7" s="2885"/>
      <c r="AS7" s="2885"/>
      <c r="AT7" s="2885"/>
      <c r="AU7" s="2885"/>
      <c r="AV7" s="2885"/>
      <c r="AW7" s="2885"/>
      <c r="AX7" s="2885"/>
      <c r="AY7" s="2885"/>
      <c r="AZ7" s="2885"/>
      <c r="BA7" s="2885"/>
      <c r="BB7" s="2885"/>
      <c r="BC7" s="2885"/>
      <c r="BD7" s="2885"/>
      <c r="BE7" s="2885"/>
      <c r="BF7" s="2885"/>
      <c r="BG7" s="2885"/>
      <c r="BH7" s="2885"/>
      <c r="BI7" s="2885"/>
      <c r="BJ7" s="2885"/>
      <c r="BK7" s="2885"/>
      <c r="BL7" s="2885"/>
      <c r="BM7" s="2885"/>
      <c r="BN7" s="2885"/>
      <c r="BO7" s="2885"/>
      <c r="BP7" s="2885"/>
      <c r="BQ7" s="2885"/>
      <c r="BR7" s="2885"/>
      <c r="BS7" s="2885"/>
      <c r="BT7" s="2885"/>
      <c r="BU7" s="2885"/>
      <c r="BV7" s="2885"/>
      <c r="BW7" s="2885"/>
      <c r="BX7" s="2885"/>
      <c r="BY7" s="2885"/>
      <c r="BZ7" s="2885"/>
      <c r="CA7" s="2885"/>
      <c r="CB7" s="2885"/>
      <c r="CC7" s="2885"/>
      <c r="CD7" s="2885"/>
      <c r="CE7" s="2885"/>
      <c r="CF7" s="2885"/>
      <c r="CG7" s="2885"/>
      <c r="CH7" s="2885"/>
      <c r="CI7" s="2885"/>
      <c r="CJ7" s="2885"/>
      <c r="CK7" s="2885"/>
      <c r="CL7" s="2885"/>
      <c r="CM7" s="2885"/>
      <c r="CN7" s="2885"/>
      <c r="CO7" s="2885"/>
      <c r="CP7" s="2885"/>
      <c r="CQ7" s="2885"/>
      <c r="CR7" s="2885"/>
      <c r="CS7" s="2885"/>
      <c r="CT7" s="2885"/>
      <c r="CU7" s="2885"/>
      <c r="CV7" s="2885"/>
      <c r="CW7" s="2885"/>
      <c r="CX7" s="2885"/>
      <c r="CY7" s="2885"/>
      <c r="CZ7" s="2885"/>
      <c r="DA7" s="2885"/>
      <c r="DB7" s="2885"/>
      <c r="DC7" s="2885"/>
      <c r="DD7" s="2885"/>
      <c r="DE7" s="2885"/>
      <c r="DF7" s="2885"/>
      <c r="DG7" s="2885"/>
      <c r="DH7" s="2885"/>
      <c r="DI7" s="2885"/>
    </row>
    <row r="8" spans="1:113" s="294" customFormat="1" ht="12" customHeight="1" x14ac:dyDescent="0.2">
      <c r="A8" s="480" t="s">
        <v>447</v>
      </c>
      <c r="B8" s="2557" t="s">
        <v>1237</v>
      </c>
      <c r="C8" s="1343">
        <v>54</v>
      </c>
      <c r="D8" s="1343">
        <v>3</v>
      </c>
      <c r="E8" s="1343">
        <v>20</v>
      </c>
      <c r="F8" s="1343">
        <v>6</v>
      </c>
      <c r="G8" s="1343">
        <v>2</v>
      </c>
      <c r="H8" s="1343">
        <v>2</v>
      </c>
      <c r="I8" s="1343">
        <v>1</v>
      </c>
      <c r="J8" s="1343">
        <v>0</v>
      </c>
      <c r="K8" s="1343">
        <v>0</v>
      </c>
      <c r="L8" s="784"/>
      <c r="M8" s="784"/>
      <c r="N8" s="784"/>
      <c r="O8" s="784"/>
      <c r="P8" s="784"/>
      <c r="Q8" s="784"/>
      <c r="R8" s="784"/>
      <c r="S8" s="784"/>
      <c r="T8" s="784"/>
      <c r="U8" s="784"/>
      <c r="V8" s="784"/>
      <c r="W8" s="784"/>
      <c r="X8" s="784"/>
      <c r="Y8" s="784"/>
      <c r="Z8" s="784"/>
      <c r="AA8" s="784"/>
      <c r="AB8" s="784"/>
      <c r="AC8" s="784"/>
      <c r="AD8" s="784"/>
      <c r="AE8" s="784"/>
      <c r="AF8" s="784"/>
      <c r="AG8" s="784"/>
      <c r="AH8" s="784"/>
      <c r="AI8" s="784"/>
      <c r="AJ8" s="784"/>
      <c r="AK8" s="784"/>
      <c r="AL8" s="784"/>
      <c r="AM8" s="784"/>
      <c r="AN8" s="784"/>
      <c r="AO8" s="784"/>
      <c r="AP8" s="784"/>
      <c r="AQ8" s="784"/>
      <c r="AR8" s="784"/>
      <c r="AS8" s="784"/>
      <c r="AT8" s="784"/>
      <c r="AU8" s="784"/>
      <c r="AV8" s="784"/>
      <c r="AW8" s="784"/>
      <c r="AX8" s="784"/>
      <c r="AY8" s="784"/>
      <c r="AZ8" s="784"/>
      <c r="BA8" s="784"/>
      <c r="BB8" s="784"/>
      <c r="BC8" s="784"/>
      <c r="BD8" s="784"/>
      <c r="BE8" s="784"/>
      <c r="BF8" s="784"/>
      <c r="BG8" s="784"/>
      <c r="BH8" s="784"/>
      <c r="BI8" s="784"/>
      <c r="BJ8" s="784"/>
      <c r="BK8" s="784"/>
      <c r="BL8" s="784"/>
      <c r="BM8" s="784"/>
      <c r="BN8" s="784"/>
      <c r="BO8" s="784"/>
      <c r="BP8" s="784"/>
      <c r="BQ8" s="784"/>
      <c r="BR8" s="784"/>
      <c r="BS8" s="784"/>
      <c r="BT8" s="784"/>
      <c r="BU8" s="784"/>
      <c r="BV8" s="784"/>
      <c r="BW8" s="784"/>
      <c r="BX8" s="784"/>
      <c r="BY8" s="784"/>
      <c r="BZ8" s="784"/>
      <c r="CA8" s="784"/>
      <c r="CB8" s="784"/>
      <c r="CC8" s="784"/>
      <c r="CD8" s="784"/>
      <c r="CE8" s="784"/>
      <c r="CF8" s="784"/>
      <c r="CG8" s="784"/>
      <c r="CH8" s="784"/>
      <c r="CI8" s="784"/>
      <c r="CJ8" s="784"/>
      <c r="CK8" s="784"/>
      <c r="CL8" s="784"/>
      <c r="CM8" s="784"/>
      <c r="CN8" s="784"/>
      <c r="CO8" s="784"/>
      <c r="CP8" s="784"/>
      <c r="CQ8" s="784"/>
      <c r="CR8" s="784"/>
      <c r="CS8" s="784"/>
      <c r="CT8" s="784"/>
      <c r="CU8" s="784"/>
      <c r="CV8" s="784"/>
      <c r="CW8" s="784"/>
      <c r="CX8" s="784"/>
      <c r="CY8" s="784"/>
      <c r="CZ8" s="784"/>
      <c r="DA8" s="784"/>
      <c r="DB8" s="784"/>
      <c r="DC8" s="784"/>
      <c r="DD8" s="784"/>
      <c r="DE8" s="784"/>
      <c r="DF8" s="784"/>
      <c r="DG8" s="784"/>
      <c r="DH8" s="784"/>
      <c r="DI8" s="784"/>
    </row>
    <row r="9" spans="1:113" s="1851" customFormat="1" ht="15" customHeight="1" x14ac:dyDescent="0.2">
      <c r="A9" s="2886" t="s">
        <v>400</v>
      </c>
      <c r="B9" s="310" t="s">
        <v>269</v>
      </c>
      <c r="C9" s="1340">
        <v>13333</v>
      </c>
      <c r="D9" s="1340">
        <v>594</v>
      </c>
      <c r="E9" s="1340">
        <v>3528</v>
      </c>
      <c r="F9" s="1340">
        <v>2960</v>
      </c>
      <c r="G9" s="1340">
        <v>1100</v>
      </c>
      <c r="H9" s="1340">
        <v>619</v>
      </c>
      <c r="I9" s="1340">
        <v>582</v>
      </c>
      <c r="J9" s="1340">
        <v>56</v>
      </c>
      <c r="K9" s="1340">
        <v>242</v>
      </c>
      <c r="L9" s="2885"/>
      <c r="M9" s="2885"/>
      <c r="N9" s="2885"/>
      <c r="O9" s="2885"/>
      <c r="P9" s="2885"/>
      <c r="Q9" s="2885"/>
      <c r="R9" s="2885"/>
      <c r="S9" s="2885"/>
      <c r="T9" s="2885"/>
      <c r="U9" s="2885"/>
      <c r="V9" s="2885"/>
      <c r="W9" s="2885"/>
      <c r="X9" s="2885"/>
      <c r="Y9" s="2885"/>
      <c r="Z9" s="2885"/>
      <c r="AA9" s="2885"/>
      <c r="AB9" s="2885"/>
      <c r="AC9" s="2885"/>
      <c r="AD9" s="2885"/>
      <c r="AE9" s="2885"/>
      <c r="AF9" s="2885"/>
      <c r="AG9" s="2885"/>
      <c r="AH9" s="2885"/>
      <c r="AI9" s="2885"/>
      <c r="AJ9" s="2885"/>
      <c r="AK9" s="2885"/>
      <c r="AL9" s="2885"/>
      <c r="AM9" s="2885"/>
      <c r="AN9" s="2885"/>
      <c r="AO9" s="2885"/>
      <c r="AP9" s="2885"/>
      <c r="AQ9" s="2885"/>
      <c r="AR9" s="2885"/>
      <c r="AS9" s="2885"/>
      <c r="AT9" s="2885"/>
      <c r="AU9" s="2885"/>
      <c r="AV9" s="2885"/>
      <c r="AW9" s="2885"/>
      <c r="AX9" s="2885"/>
      <c r="AY9" s="2885"/>
      <c r="AZ9" s="2885"/>
      <c r="BA9" s="2885"/>
      <c r="BB9" s="2885"/>
      <c r="BC9" s="2885"/>
      <c r="BD9" s="2885"/>
      <c r="BE9" s="2885"/>
      <c r="BF9" s="2885"/>
      <c r="BG9" s="2885"/>
      <c r="BH9" s="2885"/>
      <c r="BI9" s="2885"/>
      <c r="BJ9" s="2885"/>
      <c r="BK9" s="2885"/>
      <c r="BL9" s="2885"/>
      <c r="BM9" s="2885"/>
      <c r="BN9" s="2885"/>
      <c r="BO9" s="2885"/>
      <c r="BP9" s="2885"/>
      <c r="BQ9" s="2885"/>
      <c r="BR9" s="2885"/>
      <c r="BS9" s="2885"/>
      <c r="BT9" s="2885"/>
      <c r="BU9" s="2885"/>
      <c r="BV9" s="2885"/>
      <c r="BW9" s="2885"/>
      <c r="BX9" s="2885"/>
      <c r="BY9" s="2885"/>
      <c r="BZ9" s="2885"/>
      <c r="CA9" s="2885"/>
      <c r="CB9" s="2885"/>
      <c r="CC9" s="2885"/>
      <c r="CD9" s="2885"/>
      <c r="CE9" s="2885"/>
      <c r="CF9" s="2885"/>
      <c r="CG9" s="2885"/>
      <c r="CH9" s="2885"/>
      <c r="CI9" s="2885"/>
      <c r="CJ9" s="2885"/>
      <c r="CK9" s="2885"/>
      <c r="CL9" s="2885"/>
      <c r="CM9" s="2885"/>
      <c r="CN9" s="2885"/>
      <c r="CO9" s="2885"/>
      <c r="CP9" s="2885"/>
      <c r="CQ9" s="2885"/>
      <c r="CR9" s="2885"/>
      <c r="CS9" s="2885"/>
      <c r="CT9" s="2885"/>
      <c r="CU9" s="2885"/>
      <c r="CV9" s="2885"/>
      <c r="CW9" s="2885"/>
      <c r="CX9" s="2885"/>
      <c r="CY9" s="2885"/>
      <c r="CZ9" s="2885"/>
      <c r="DA9" s="2885"/>
      <c r="DB9" s="2885"/>
      <c r="DC9" s="2885"/>
      <c r="DD9" s="2885"/>
      <c r="DE9" s="2885"/>
      <c r="DF9" s="2885"/>
      <c r="DG9" s="2885"/>
      <c r="DH9" s="2885"/>
      <c r="DI9" s="2885"/>
    </row>
    <row r="10" spans="1:113" s="294" customFormat="1" ht="15" customHeight="1" x14ac:dyDescent="0.2">
      <c r="A10" s="480" t="s">
        <v>1236</v>
      </c>
      <c r="B10" s="314" t="s">
        <v>124</v>
      </c>
      <c r="C10" s="1337">
        <v>5126</v>
      </c>
      <c r="D10" s="1337">
        <v>188</v>
      </c>
      <c r="E10" s="1337">
        <v>1402</v>
      </c>
      <c r="F10" s="1337">
        <v>1817</v>
      </c>
      <c r="G10" s="1337">
        <v>365</v>
      </c>
      <c r="H10" s="1337">
        <v>149</v>
      </c>
      <c r="I10" s="1337">
        <v>222</v>
      </c>
      <c r="J10" s="1337">
        <v>17</v>
      </c>
      <c r="K10" s="1337">
        <v>54</v>
      </c>
      <c r="L10" s="784"/>
      <c r="M10" s="784"/>
      <c r="N10" s="784"/>
      <c r="O10" s="784"/>
      <c r="P10" s="784"/>
      <c r="Q10" s="784"/>
      <c r="R10" s="784"/>
      <c r="S10" s="784"/>
      <c r="T10" s="784"/>
      <c r="U10" s="784"/>
      <c r="V10" s="784"/>
      <c r="W10" s="784"/>
      <c r="X10" s="784"/>
      <c r="Y10" s="784"/>
      <c r="Z10" s="784"/>
      <c r="AA10" s="784"/>
      <c r="AB10" s="784"/>
      <c r="AC10" s="784"/>
      <c r="AD10" s="784"/>
      <c r="AE10" s="784"/>
      <c r="AF10" s="784"/>
      <c r="AG10" s="784"/>
      <c r="AH10" s="784"/>
      <c r="AI10" s="784"/>
      <c r="AJ10" s="784"/>
      <c r="AK10" s="784"/>
      <c r="AL10" s="784"/>
      <c r="AM10" s="784"/>
      <c r="AN10" s="784"/>
      <c r="AO10" s="784"/>
      <c r="AP10" s="784"/>
      <c r="AQ10" s="784"/>
      <c r="AR10" s="784"/>
      <c r="AS10" s="784"/>
      <c r="AT10" s="784"/>
      <c r="AU10" s="784"/>
      <c r="AV10" s="784"/>
      <c r="AW10" s="784"/>
      <c r="AX10" s="784"/>
      <c r="AY10" s="784"/>
      <c r="AZ10" s="784"/>
      <c r="BA10" s="784"/>
      <c r="BB10" s="784"/>
      <c r="BC10" s="784"/>
      <c r="BD10" s="784"/>
      <c r="BE10" s="784"/>
      <c r="BF10" s="784"/>
      <c r="BG10" s="784"/>
      <c r="BH10" s="784"/>
      <c r="BI10" s="784"/>
      <c r="BJ10" s="784"/>
      <c r="BK10" s="784"/>
      <c r="BL10" s="784"/>
      <c r="BM10" s="784"/>
      <c r="BN10" s="784"/>
      <c r="BO10" s="784"/>
      <c r="BP10" s="784"/>
      <c r="BQ10" s="784"/>
      <c r="BR10" s="784"/>
      <c r="BS10" s="784"/>
      <c r="BT10" s="784"/>
      <c r="BU10" s="784"/>
      <c r="BV10" s="784"/>
      <c r="BW10" s="784"/>
      <c r="BX10" s="784"/>
      <c r="BY10" s="784"/>
      <c r="BZ10" s="784"/>
      <c r="CA10" s="784"/>
      <c r="CB10" s="784"/>
      <c r="CC10" s="784"/>
      <c r="CD10" s="784"/>
      <c r="CE10" s="784"/>
      <c r="CF10" s="784"/>
      <c r="CG10" s="784"/>
      <c r="CH10" s="784"/>
      <c r="CI10" s="784"/>
      <c r="CJ10" s="784"/>
      <c r="CK10" s="784"/>
      <c r="CL10" s="784"/>
      <c r="CM10" s="784"/>
      <c r="CN10" s="784"/>
      <c r="CO10" s="784"/>
      <c r="CP10" s="784"/>
      <c r="CQ10" s="784"/>
      <c r="CR10" s="784"/>
      <c r="CS10" s="784"/>
      <c r="CT10" s="784"/>
      <c r="CU10" s="784"/>
      <c r="CV10" s="784"/>
      <c r="CW10" s="784"/>
      <c r="CX10" s="784"/>
      <c r="CY10" s="784"/>
      <c r="CZ10" s="784"/>
      <c r="DA10" s="784"/>
      <c r="DB10" s="784"/>
      <c r="DC10" s="784"/>
      <c r="DD10" s="784"/>
      <c r="DE10" s="784"/>
      <c r="DF10" s="784"/>
      <c r="DG10" s="784"/>
      <c r="DH10" s="784"/>
      <c r="DI10" s="784"/>
    </row>
    <row r="11" spans="1:113" s="1851" customFormat="1" ht="21.95" customHeight="1" x14ac:dyDescent="0.2">
      <c r="A11" s="2886" t="s">
        <v>1235</v>
      </c>
      <c r="B11" s="315" t="s">
        <v>270</v>
      </c>
      <c r="C11" s="1341">
        <v>5126</v>
      </c>
      <c r="D11" s="1341">
        <v>188</v>
      </c>
      <c r="E11" s="1341">
        <v>1402</v>
      </c>
      <c r="F11" s="1341">
        <v>1817</v>
      </c>
      <c r="G11" s="1341">
        <v>365</v>
      </c>
      <c r="H11" s="1341">
        <v>149</v>
      </c>
      <c r="I11" s="1341">
        <v>222</v>
      </c>
      <c r="J11" s="1341">
        <v>17</v>
      </c>
      <c r="K11" s="1341">
        <v>54</v>
      </c>
      <c r="L11" s="2885"/>
      <c r="M11" s="2885"/>
      <c r="N11" s="2885"/>
      <c r="O11" s="2885"/>
      <c r="P11" s="2885"/>
      <c r="Q11" s="2885"/>
      <c r="R11" s="2885"/>
      <c r="S11" s="2885"/>
      <c r="T11" s="2885"/>
      <c r="U11" s="2885"/>
      <c r="V11" s="2885"/>
      <c r="W11" s="2885"/>
      <c r="X11" s="2885"/>
      <c r="Y11" s="2885"/>
      <c r="Z11" s="2885"/>
      <c r="AA11" s="2885"/>
      <c r="AB11" s="2885"/>
      <c r="AC11" s="2885"/>
      <c r="AD11" s="2885"/>
      <c r="AE11" s="2885"/>
      <c r="AF11" s="2885"/>
      <c r="AG11" s="2885"/>
      <c r="AH11" s="2885"/>
      <c r="AI11" s="2885"/>
      <c r="AJ11" s="2885"/>
      <c r="AK11" s="2885"/>
      <c r="AL11" s="2885"/>
      <c r="AM11" s="2885"/>
      <c r="AN11" s="2885"/>
      <c r="AO11" s="2885"/>
      <c r="AP11" s="2885"/>
      <c r="AQ11" s="2885"/>
      <c r="AR11" s="2885"/>
      <c r="AS11" s="2885"/>
      <c r="AT11" s="2885"/>
      <c r="AU11" s="2885"/>
      <c r="AV11" s="2885"/>
      <c r="AW11" s="2885"/>
      <c r="AX11" s="2885"/>
      <c r="AY11" s="2885"/>
      <c r="AZ11" s="2885"/>
      <c r="BA11" s="2885"/>
      <c r="BB11" s="2885"/>
      <c r="BC11" s="2885"/>
      <c r="BD11" s="2885"/>
      <c r="BE11" s="2885"/>
      <c r="BF11" s="2885"/>
      <c r="BG11" s="2885"/>
      <c r="BH11" s="2885"/>
      <c r="BI11" s="2885"/>
      <c r="BJ11" s="2885"/>
      <c r="BK11" s="2885"/>
      <c r="BL11" s="2885"/>
      <c r="BM11" s="2885"/>
      <c r="BN11" s="2885"/>
      <c r="BO11" s="2885"/>
      <c r="BP11" s="2885"/>
      <c r="BQ11" s="2885"/>
      <c r="BR11" s="2885"/>
      <c r="BS11" s="2885"/>
      <c r="BT11" s="2885"/>
      <c r="BU11" s="2885"/>
      <c r="BV11" s="2885"/>
      <c r="BW11" s="2885"/>
      <c r="BX11" s="2885"/>
      <c r="BY11" s="2885"/>
      <c r="BZ11" s="2885"/>
      <c r="CA11" s="2885"/>
      <c r="CB11" s="2885"/>
      <c r="CC11" s="2885"/>
      <c r="CD11" s="2885"/>
      <c r="CE11" s="2885"/>
      <c r="CF11" s="2885"/>
      <c r="CG11" s="2885"/>
      <c r="CH11" s="2885"/>
      <c r="CI11" s="2885"/>
      <c r="CJ11" s="2885"/>
      <c r="CK11" s="2885"/>
      <c r="CL11" s="2885"/>
      <c r="CM11" s="2885"/>
      <c r="CN11" s="2885"/>
      <c r="CO11" s="2885"/>
      <c r="CP11" s="2885"/>
      <c r="CQ11" s="2885"/>
      <c r="CR11" s="2885"/>
      <c r="CS11" s="2885"/>
      <c r="CT11" s="2885"/>
      <c r="CU11" s="2885"/>
      <c r="CV11" s="2885"/>
      <c r="CW11" s="2885"/>
      <c r="CX11" s="2885"/>
      <c r="CY11" s="2885"/>
      <c r="CZ11" s="2885"/>
      <c r="DA11" s="2885"/>
      <c r="DB11" s="2885"/>
      <c r="DC11" s="2885"/>
      <c r="DD11" s="2885"/>
      <c r="DE11" s="2885"/>
      <c r="DF11" s="2885"/>
      <c r="DG11" s="2885"/>
      <c r="DH11" s="2885"/>
      <c r="DI11" s="2885"/>
    </row>
    <row r="12" spans="1:113" ht="10.7" customHeight="1" x14ac:dyDescent="0.2">
      <c r="A12" s="2875" t="s">
        <v>447</v>
      </c>
      <c r="B12" s="318" t="s">
        <v>192</v>
      </c>
      <c r="C12" s="1343">
        <v>86</v>
      </c>
      <c r="D12" s="1343">
        <v>12</v>
      </c>
      <c r="E12" s="1343">
        <v>17</v>
      </c>
      <c r="F12" s="1343">
        <v>23</v>
      </c>
      <c r="G12" s="1343">
        <v>14</v>
      </c>
      <c r="H12" s="1343">
        <v>1</v>
      </c>
      <c r="I12" s="1343">
        <v>3</v>
      </c>
      <c r="J12" s="1343">
        <v>0</v>
      </c>
      <c r="K12" s="1343">
        <v>0</v>
      </c>
      <c r="BR12" s="299"/>
      <c r="BS12" s="299"/>
      <c r="BT12" s="299"/>
      <c r="BU12" s="299"/>
      <c r="BV12" s="299"/>
      <c r="BW12" s="299"/>
      <c r="BX12" s="299"/>
      <c r="BY12" s="299"/>
      <c r="BZ12" s="299"/>
      <c r="CA12" s="299"/>
      <c r="CB12" s="299"/>
      <c r="CC12" s="299"/>
      <c r="CD12" s="299"/>
      <c r="CE12" s="299"/>
      <c r="CF12" s="299"/>
      <c r="CG12" s="299"/>
      <c r="CH12" s="299"/>
      <c r="CI12" s="299"/>
      <c r="CJ12" s="299"/>
      <c r="CK12" s="299"/>
      <c r="CL12" s="299"/>
      <c r="CM12" s="299"/>
      <c r="CN12" s="299"/>
      <c r="CO12" s="299"/>
      <c r="CP12" s="299"/>
      <c r="CQ12" s="299"/>
      <c r="CR12" s="299"/>
      <c r="CS12" s="299"/>
      <c r="CT12" s="299"/>
      <c r="CU12" s="299"/>
      <c r="CV12" s="299"/>
      <c r="CW12" s="299"/>
      <c r="CX12" s="299"/>
      <c r="CY12" s="299"/>
      <c r="CZ12" s="299"/>
      <c r="DA12" s="299"/>
      <c r="DB12" s="299"/>
      <c r="DC12" s="299"/>
      <c r="DD12" s="299"/>
      <c r="DE12" s="299"/>
      <c r="DF12" s="299"/>
      <c r="DG12" s="299"/>
      <c r="DH12" s="299"/>
      <c r="DI12" s="299"/>
    </row>
    <row r="13" spans="1:113" s="1837" customFormat="1" ht="10.7" customHeight="1" x14ac:dyDescent="0.2">
      <c r="A13" s="2890" t="s">
        <v>447</v>
      </c>
      <c r="B13" s="322" t="s">
        <v>193</v>
      </c>
      <c r="C13" s="1340">
        <v>408</v>
      </c>
      <c r="D13" s="1340">
        <v>14</v>
      </c>
      <c r="E13" s="1340">
        <v>123</v>
      </c>
      <c r="F13" s="1340">
        <v>129</v>
      </c>
      <c r="G13" s="1340">
        <v>27</v>
      </c>
      <c r="H13" s="1340">
        <v>12</v>
      </c>
      <c r="I13" s="1340">
        <v>24</v>
      </c>
      <c r="J13" s="1340">
        <v>3</v>
      </c>
      <c r="K13" s="1340">
        <v>3</v>
      </c>
      <c r="L13" s="2889"/>
      <c r="M13" s="2889"/>
      <c r="N13" s="2889"/>
      <c r="O13" s="2889"/>
      <c r="P13" s="2889"/>
      <c r="Q13" s="2889"/>
      <c r="R13" s="2889"/>
      <c r="S13" s="2889"/>
      <c r="T13" s="2889"/>
      <c r="U13" s="2889"/>
      <c r="V13" s="2889"/>
      <c r="W13" s="2889"/>
      <c r="X13" s="2889"/>
      <c r="Y13" s="2889"/>
      <c r="Z13" s="2889"/>
      <c r="AA13" s="2889"/>
      <c r="AB13" s="2889"/>
      <c r="AC13" s="2889"/>
      <c r="AD13" s="2889"/>
      <c r="AE13" s="2889"/>
      <c r="AF13" s="2889"/>
      <c r="AG13" s="2889"/>
      <c r="AH13" s="2889"/>
      <c r="AI13" s="2889"/>
      <c r="AJ13" s="2889"/>
      <c r="AK13" s="2889"/>
      <c r="AL13" s="2889"/>
      <c r="AM13" s="2889"/>
      <c r="AN13" s="2889"/>
      <c r="AO13" s="2889"/>
      <c r="AP13" s="2889"/>
      <c r="AQ13" s="2889"/>
      <c r="AR13" s="2889"/>
      <c r="AS13" s="2889"/>
      <c r="AT13" s="2889"/>
      <c r="AU13" s="2889"/>
      <c r="AV13" s="2889"/>
      <c r="AW13" s="2889"/>
      <c r="AX13" s="2889"/>
      <c r="AY13" s="2889"/>
      <c r="AZ13" s="2889"/>
      <c r="BA13" s="2889"/>
      <c r="BB13" s="2889"/>
      <c r="BC13" s="2889"/>
      <c r="BD13" s="2889"/>
      <c r="BE13" s="2889"/>
      <c r="BF13" s="2889"/>
      <c r="BG13" s="2889"/>
      <c r="BH13" s="2889"/>
      <c r="BI13" s="2889"/>
      <c r="BJ13" s="2889"/>
      <c r="BK13" s="2889"/>
      <c r="BL13" s="2889"/>
      <c r="BM13" s="2889"/>
      <c r="BN13" s="2889"/>
      <c r="BO13" s="2889"/>
      <c r="BP13" s="2889"/>
      <c r="BQ13" s="2889"/>
      <c r="BR13" s="2889"/>
      <c r="BS13" s="2889"/>
      <c r="BT13" s="2889"/>
      <c r="BU13" s="2889"/>
      <c r="BV13" s="2889"/>
      <c r="BW13" s="2889"/>
      <c r="BX13" s="2889"/>
      <c r="BY13" s="2889"/>
      <c r="BZ13" s="2889"/>
      <c r="CA13" s="2889"/>
      <c r="CB13" s="2889"/>
      <c r="CC13" s="2889"/>
      <c r="CD13" s="2889"/>
      <c r="CE13" s="2889"/>
      <c r="CF13" s="2889"/>
      <c r="CG13" s="2889"/>
      <c r="CH13" s="2889"/>
      <c r="CI13" s="2889"/>
      <c r="CJ13" s="2889"/>
      <c r="CK13" s="2889"/>
      <c r="CL13" s="2889"/>
      <c r="CM13" s="2889"/>
      <c r="CN13" s="2889"/>
      <c r="CO13" s="2889"/>
      <c r="CP13" s="2889"/>
      <c r="CQ13" s="2889"/>
      <c r="CR13" s="2889"/>
      <c r="CS13" s="2889"/>
      <c r="CT13" s="2889"/>
      <c r="CU13" s="2889"/>
      <c r="CV13" s="2889"/>
      <c r="CW13" s="2889"/>
      <c r="CX13" s="2889"/>
      <c r="CY13" s="2889"/>
      <c r="CZ13" s="2889"/>
      <c r="DA13" s="2889"/>
      <c r="DB13" s="2889"/>
      <c r="DC13" s="2889"/>
      <c r="DD13" s="2889"/>
      <c r="DE13" s="2889"/>
      <c r="DF13" s="2889"/>
      <c r="DG13" s="2889"/>
      <c r="DH13" s="2889"/>
      <c r="DI13" s="2889"/>
    </row>
    <row r="14" spans="1:113" ht="10.7" customHeight="1" x14ac:dyDescent="0.2">
      <c r="A14" s="2875" t="s">
        <v>447</v>
      </c>
      <c r="B14" s="318" t="s">
        <v>194</v>
      </c>
      <c r="C14" s="1343">
        <v>117</v>
      </c>
      <c r="D14" s="1343">
        <v>4</v>
      </c>
      <c r="E14" s="1343">
        <v>30</v>
      </c>
      <c r="F14" s="1343">
        <v>46</v>
      </c>
      <c r="G14" s="1343">
        <v>21</v>
      </c>
      <c r="H14" s="1343">
        <v>2</v>
      </c>
      <c r="I14" s="1343">
        <v>9</v>
      </c>
      <c r="J14" s="1343">
        <v>1</v>
      </c>
      <c r="K14" s="1343">
        <v>3</v>
      </c>
      <c r="BR14" s="299"/>
      <c r="BS14" s="299"/>
      <c r="BT14" s="299"/>
      <c r="BU14" s="299"/>
      <c r="BV14" s="299"/>
      <c r="BW14" s="299"/>
      <c r="BX14" s="299"/>
      <c r="BY14" s="299"/>
      <c r="BZ14" s="299"/>
      <c r="CA14" s="299"/>
      <c r="CB14" s="299"/>
      <c r="CC14" s="299"/>
      <c r="CD14" s="299"/>
      <c r="CE14" s="299"/>
      <c r="CF14" s="299"/>
      <c r="CG14" s="299"/>
      <c r="CH14" s="299"/>
      <c r="CI14" s="299"/>
      <c r="CJ14" s="299"/>
      <c r="CK14" s="299"/>
      <c r="CL14" s="299"/>
      <c r="CM14" s="299"/>
      <c r="CN14" s="299"/>
      <c r="CO14" s="299"/>
      <c r="CP14" s="299"/>
      <c r="CQ14" s="299"/>
      <c r="CR14" s="299"/>
      <c r="CS14" s="299"/>
      <c r="CT14" s="299"/>
      <c r="CU14" s="299"/>
      <c r="CV14" s="299"/>
      <c r="CW14" s="299"/>
      <c r="CX14" s="299"/>
      <c r="CY14" s="299"/>
      <c r="CZ14" s="299"/>
      <c r="DA14" s="299"/>
      <c r="DB14" s="299"/>
      <c r="DC14" s="299"/>
      <c r="DD14" s="299"/>
      <c r="DE14" s="299"/>
      <c r="DF14" s="299"/>
      <c r="DG14" s="299"/>
      <c r="DH14" s="299"/>
      <c r="DI14" s="299"/>
    </row>
    <row r="15" spans="1:113" s="1837" customFormat="1" ht="10.7" customHeight="1" x14ac:dyDescent="0.2">
      <c r="A15" s="2890" t="s">
        <v>447</v>
      </c>
      <c r="B15" s="322" t="s">
        <v>195</v>
      </c>
      <c r="C15" s="1340">
        <v>183</v>
      </c>
      <c r="D15" s="1340">
        <v>11</v>
      </c>
      <c r="E15" s="1340">
        <v>35</v>
      </c>
      <c r="F15" s="1340">
        <v>40</v>
      </c>
      <c r="G15" s="1340">
        <v>13</v>
      </c>
      <c r="H15" s="1340">
        <v>4</v>
      </c>
      <c r="I15" s="1340">
        <v>4</v>
      </c>
      <c r="J15" s="1340">
        <v>1</v>
      </c>
      <c r="K15" s="1340">
        <v>0</v>
      </c>
      <c r="L15" s="2889"/>
      <c r="M15" s="2889"/>
      <c r="N15" s="2889"/>
      <c r="O15" s="2889"/>
      <c r="P15" s="2889"/>
      <c r="Q15" s="2889"/>
      <c r="R15" s="2889"/>
      <c r="S15" s="2889"/>
      <c r="T15" s="2889"/>
      <c r="U15" s="2889"/>
      <c r="V15" s="2889"/>
      <c r="W15" s="2889"/>
      <c r="X15" s="2889"/>
      <c r="Y15" s="2889"/>
      <c r="Z15" s="2889"/>
      <c r="AA15" s="2889"/>
      <c r="AB15" s="2889"/>
      <c r="AC15" s="2889"/>
      <c r="AD15" s="2889"/>
      <c r="AE15" s="2889"/>
      <c r="AF15" s="2889"/>
      <c r="AG15" s="2889"/>
      <c r="AH15" s="2889"/>
      <c r="AI15" s="2889"/>
      <c r="AJ15" s="2889"/>
      <c r="AK15" s="2889"/>
      <c r="AL15" s="2889"/>
      <c r="AM15" s="2889"/>
      <c r="AN15" s="2889"/>
      <c r="AO15" s="2889"/>
      <c r="AP15" s="2889"/>
      <c r="AQ15" s="2889"/>
      <c r="AR15" s="2889"/>
      <c r="AS15" s="2889"/>
      <c r="AT15" s="2889"/>
      <c r="AU15" s="2889"/>
      <c r="AV15" s="2889"/>
      <c r="AW15" s="2889"/>
      <c r="AX15" s="2889"/>
      <c r="AY15" s="2889"/>
      <c r="AZ15" s="2889"/>
      <c r="BA15" s="2889"/>
      <c r="BB15" s="2889"/>
      <c r="BC15" s="2889"/>
      <c r="BD15" s="2889"/>
      <c r="BE15" s="2889"/>
      <c r="BF15" s="2889"/>
      <c r="BG15" s="2889"/>
      <c r="BH15" s="2889"/>
      <c r="BI15" s="2889"/>
      <c r="BJ15" s="2889"/>
      <c r="BK15" s="2889"/>
      <c r="BL15" s="2889"/>
      <c r="BM15" s="2889"/>
      <c r="BN15" s="2889"/>
      <c r="BO15" s="2889"/>
      <c r="BP15" s="2889"/>
      <c r="BQ15" s="2889"/>
      <c r="BR15" s="2889"/>
      <c r="BS15" s="2889"/>
      <c r="BT15" s="2889"/>
      <c r="BU15" s="2889"/>
      <c r="BV15" s="2889"/>
      <c r="BW15" s="2889"/>
      <c r="BX15" s="2889"/>
      <c r="BY15" s="2889"/>
      <c r="BZ15" s="2889"/>
      <c r="CA15" s="2889"/>
      <c r="CB15" s="2889"/>
      <c r="CC15" s="2889"/>
      <c r="CD15" s="2889"/>
      <c r="CE15" s="2889"/>
      <c r="CF15" s="2889"/>
      <c r="CG15" s="2889"/>
      <c r="CH15" s="2889"/>
      <c r="CI15" s="2889"/>
      <c r="CJ15" s="2889"/>
      <c r="CK15" s="2889"/>
      <c r="CL15" s="2889"/>
      <c r="CM15" s="2889"/>
      <c r="CN15" s="2889"/>
      <c r="CO15" s="2889"/>
      <c r="CP15" s="2889"/>
      <c r="CQ15" s="2889"/>
      <c r="CR15" s="2889"/>
      <c r="CS15" s="2889"/>
      <c r="CT15" s="2889"/>
      <c r="CU15" s="2889"/>
      <c r="CV15" s="2889"/>
      <c r="CW15" s="2889"/>
      <c r="CX15" s="2889"/>
      <c r="CY15" s="2889"/>
      <c r="CZ15" s="2889"/>
      <c r="DA15" s="2889"/>
      <c r="DB15" s="2889"/>
      <c r="DC15" s="2889"/>
      <c r="DD15" s="2889"/>
      <c r="DE15" s="2889"/>
      <c r="DF15" s="2889"/>
      <c r="DG15" s="2889"/>
      <c r="DH15" s="2889"/>
      <c r="DI15" s="2889"/>
    </row>
    <row r="16" spans="1:113" ht="10.7" customHeight="1" x14ac:dyDescent="0.2">
      <c r="A16" s="2875" t="s">
        <v>447</v>
      </c>
      <c r="B16" s="318" t="s">
        <v>196</v>
      </c>
      <c r="C16" s="1343">
        <v>286</v>
      </c>
      <c r="D16" s="1343">
        <v>11</v>
      </c>
      <c r="E16" s="1343">
        <v>76</v>
      </c>
      <c r="F16" s="1343">
        <v>106</v>
      </c>
      <c r="G16" s="1343">
        <v>23</v>
      </c>
      <c r="H16" s="1343">
        <v>5</v>
      </c>
      <c r="I16" s="1343">
        <v>22</v>
      </c>
      <c r="J16" s="1343">
        <v>0</v>
      </c>
      <c r="K16" s="1343">
        <v>5</v>
      </c>
    </row>
    <row r="17" spans="1:69" s="1837" customFormat="1" ht="10.7" customHeight="1" x14ac:dyDescent="0.2">
      <c r="A17" s="2890" t="s">
        <v>447</v>
      </c>
      <c r="B17" s="322" t="s">
        <v>197</v>
      </c>
      <c r="C17" s="1340">
        <v>408</v>
      </c>
      <c r="D17" s="1340">
        <v>16</v>
      </c>
      <c r="E17" s="1340">
        <v>123</v>
      </c>
      <c r="F17" s="1340">
        <v>140</v>
      </c>
      <c r="G17" s="1340">
        <v>35</v>
      </c>
      <c r="H17" s="1340">
        <v>5</v>
      </c>
      <c r="I17" s="1340">
        <v>17</v>
      </c>
      <c r="J17" s="1340">
        <v>0</v>
      </c>
      <c r="K17" s="1340">
        <v>2</v>
      </c>
      <c r="L17" s="2889"/>
      <c r="M17" s="2889"/>
      <c r="N17" s="2889"/>
      <c r="O17" s="2889"/>
      <c r="P17" s="2889"/>
      <c r="Q17" s="2889"/>
      <c r="R17" s="2889"/>
      <c r="S17" s="2889"/>
      <c r="T17" s="2889"/>
      <c r="U17" s="2889"/>
      <c r="V17" s="2889"/>
      <c r="W17" s="2889"/>
      <c r="X17" s="2889"/>
      <c r="Y17" s="2889"/>
      <c r="Z17" s="2889"/>
      <c r="AA17" s="2889"/>
      <c r="AB17" s="2889"/>
      <c r="AC17" s="2889"/>
      <c r="AD17" s="2889"/>
      <c r="AE17" s="2889"/>
      <c r="AF17" s="2889"/>
      <c r="AG17" s="2889"/>
      <c r="AH17" s="2889"/>
      <c r="AI17" s="2889"/>
      <c r="AJ17" s="2889"/>
      <c r="AK17" s="2889"/>
      <c r="AL17" s="2889"/>
      <c r="AM17" s="2889"/>
      <c r="AN17" s="2889"/>
      <c r="AO17" s="2889"/>
      <c r="AP17" s="2889"/>
      <c r="AQ17" s="2889"/>
      <c r="AR17" s="2889"/>
      <c r="AS17" s="2889"/>
      <c r="AT17" s="2889"/>
      <c r="AU17" s="2889"/>
      <c r="AV17" s="2889"/>
      <c r="AW17" s="2889"/>
      <c r="AX17" s="2889"/>
      <c r="AY17" s="2889"/>
      <c r="AZ17" s="2889"/>
      <c r="BA17" s="2889"/>
      <c r="BB17" s="2889"/>
      <c r="BC17" s="2889"/>
      <c r="BD17" s="2889"/>
      <c r="BE17" s="2889"/>
      <c r="BF17" s="2889"/>
      <c r="BG17" s="2889"/>
      <c r="BH17" s="2889"/>
      <c r="BI17" s="2889"/>
      <c r="BJ17" s="2889"/>
      <c r="BK17" s="2889"/>
      <c r="BL17" s="2889"/>
      <c r="BM17" s="2889"/>
      <c r="BN17" s="2889"/>
      <c r="BO17" s="2889"/>
      <c r="BP17" s="2889"/>
      <c r="BQ17" s="2889"/>
    </row>
    <row r="18" spans="1:69" ht="10.7" customHeight="1" x14ac:dyDescent="0.2">
      <c r="A18" s="2875" t="s">
        <v>447</v>
      </c>
      <c r="B18" s="318" t="s">
        <v>198</v>
      </c>
      <c r="C18" s="1343">
        <v>236</v>
      </c>
      <c r="D18" s="1343">
        <v>2</v>
      </c>
      <c r="E18" s="1343">
        <v>91</v>
      </c>
      <c r="F18" s="1343">
        <v>39</v>
      </c>
      <c r="G18" s="1343">
        <v>12</v>
      </c>
      <c r="H18" s="1343">
        <v>4</v>
      </c>
      <c r="I18" s="1343">
        <v>2</v>
      </c>
      <c r="J18" s="1343">
        <v>1</v>
      </c>
      <c r="K18" s="1343">
        <v>0</v>
      </c>
    </row>
    <row r="19" spans="1:69" s="1837" customFormat="1" ht="10.7" customHeight="1" x14ac:dyDescent="0.2">
      <c r="A19" s="2890" t="s">
        <v>447</v>
      </c>
      <c r="B19" s="322" t="s">
        <v>199</v>
      </c>
      <c r="C19" s="1340">
        <v>193</v>
      </c>
      <c r="D19" s="1340">
        <v>11</v>
      </c>
      <c r="E19" s="1340">
        <v>51</v>
      </c>
      <c r="F19" s="1340">
        <v>43</v>
      </c>
      <c r="G19" s="1340">
        <v>10</v>
      </c>
      <c r="H19" s="1340">
        <v>2</v>
      </c>
      <c r="I19" s="1340">
        <v>8</v>
      </c>
      <c r="J19" s="1340">
        <v>0</v>
      </c>
      <c r="K19" s="1340">
        <v>2</v>
      </c>
      <c r="L19" s="2889"/>
      <c r="M19" s="2889"/>
      <c r="N19" s="2889"/>
      <c r="O19" s="2889"/>
      <c r="P19" s="2889"/>
      <c r="Q19" s="2889"/>
      <c r="R19" s="2889"/>
      <c r="S19" s="2889"/>
      <c r="T19" s="2889"/>
      <c r="U19" s="2889"/>
      <c r="V19" s="2889"/>
      <c r="W19" s="2889"/>
      <c r="X19" s="2889"/>
      <c r="Y19" s="2889"/>
      <c r="Z19" s="2889"/>
      <c r="AA19" s="2889"/>
      <c r="AB19" s="2889"/>
      <c r="AC19" s="2889"/>
      <c r="AD19" s="2889"/>
      <c r="AE19" s="2889"/>
      <c r="AF19" s="2889"/>
      <c r="AG19" s="2889"/>
      <c r="AH19" s="2889"/>
      <c r="AI19" s="2889"/>
      <c r="AJ19" s="2889"/>
      <c r="AK19" s="2889"/>
      <c r="AL19" s="2889"/>
      <c r="AM19" s="2889"/>
      <c r="AN19" s="2889"/>
      <c r="AO19" s="2889"/>
      <c r="AP19" s="2889"/>
      <c r="AQ19" s="2889"/>
      <c r="AR19" s="2889"/>
      <c r="AS19" s="2889"/>
      <c r="AT19" s="2889"/>
      <c r="AU19" s="2889"/>
      <c r="AV19" s="2889"/>
      <c r="AW19" s="2889"/>
      <c r="AX19" s="2889"/>
      <c r="AY19" s="2889"/>
      <c r="AZ19" s="2889"/>
      <c r="BA19" s="2889"/>
      <c r="BB19" s="2889"/>
      <c r="BC19" s="2889"/>
      <c r="BD19" s="2889"/>
      <c r="BE19" s="2889"/>
      <c r="BF19" s="2889"/>
      <c r="BG19" s="2889"/>
      <c r="BH19" s="2889"/>
      <c r="BI19" s="2889"/>
      <c r="BJ19" s="2889"/>
      <c r="BK19" s="2889"/>
      <c r="BL19" s="2889"/>
      <c r="BM19" s="2889"/>
      <c r="BN19" s="2889"/>
      <c r="BO19" s="2889"/>
      <c r="BP19" s="2889"/>
      <c r="BQ19" s="2889"/>
    </row>
    <row r="20" spans="1:69" ht="10.7" customHeight="1" x14ac:dyDescent="0.2">
      <c r="A20" s="2875" t="s">
        <v>447</v>
      </c>
      <c r="B20" s="318" t="s">
        <v>200</v>
      </c>
      <c r="C20" s="1343">
        <v>681</v>
      </c>
      <c r="D20" s="1343">
        <v>16</v>
      </c>
      <c r="E20" s="1343">
        <v>238</v>
      </c>
      <c r="F20" s="1343">
        <v>258</v>
      </c>
      <c r="G20" s="1343">
        <v>42</v>
      </c>
      <c r="H20" s="1343">
        <v>13</v>
      </c>
      <c r="I20" s="1343">
        <v>24</v>
      </c>
      <c r="J20" s="1343">
        <v>1</v>
      </c>
      <c r="K20" s="1343">
        <v>11</v>
      </c>
    </row>
    <row r="21" spans="1:69" s="1837" customFormat="1" ht="10.7" customHeight="1" x14ac:dyDescent="0.2">
      <c r="A21" s="2890" t="s">
        <v>447</v>
      </c>
      <c r="B21" s="322" t="s">
        <v>201</v>
      </c>
      <c r="C21" s="1340">
        <v>312</v>
      </c>
      <c r="D21" s="1340">
        <v>13</v>
      </c>
      <c r="E21" s="1340">
        <v>66</v>
      </c>
      <c r="F21" s="1340">
        <v>82</v>
      </c>
      <c r="G21" s="1340">
        <v>35</v>
      </c>
      <c r="H21" s="1340">
        <v>15</v>
      </c>
      <c r="I21" s="1340">
        <v>7</v>
      </c>
      <c r="J21" s="1340">
        <v>0</v>
      </c>
      <c r="K21" s="1340">
        <v>2</v>
      </c>
      <c r="L21" s="2889"/>
      <c r="M21" s="2889"/>
      <c r="N21" s="2889"/>
      <c r="O21" s="2889"/>
      <c r="P21" s="2889"/>
      <c r="Q21" s="2889"/>
      <c r="R21" s="2889"/>
      <c r="S21" s="2889"/>
      <c r="T21" s="2889"/>
      <c r="U21" s="2889"/>
      <c r="V21" s="2889"/>
      <c r="W21" s="2889"/>
      <c r="X21" s="2889"/>
      <c r="Y21" s="2889"/>
      <c r="Z21" s="2889"/>
      <c r="AA21" s="2889"/>
      <c r="AB21" s="2889"/>
      <c r="AC21" s="2889"/>
      <c r="AD21" s="2889"/>
      <c r="AE21" s="2889"/>
      <c r="AF21" s="2889"/>
      <c r="AG21" s="2889"/>
      <c r="AH21" s="2889"/>
      <c r="AI21" s="2889"/>
      <c r="AJ21" s="2889"/>
      <c r="AK21" s="2889"/>
      <c r="AL21" s="2889"/>
      <c r="AM21" s="2889"/>
      <c r="AN21" s="2889"/>
      <c r="AO21" s="2889"/>
      <c r="AP21" s="2889"/>
      <c r="AQ21" s="2889"/>
      <c r="AR21" s="2889"/>
      <c r="AS21" s="2889"/>
      <c r="AT21" s="2889"/>
      <c r="AU21" s="2889"/>
      <c r="AV21" s="2889"/>
      <c r="AW21" s="2889"/>
      <c r="AX21" s="2889"/>
      <c r="AY21" s="2889"/>
      <c r="AZ21" s="2889"/>
      <c r="BA21" s="2889"/>
      <c r="BB21" s="2889"/>
      <c r="BC21" s="2889"/>
      <c r="BD21" s="2889"/>
      <c r="BE21" s="2889"/>
      <c r="BF21" s="2889"/>
      <c r="BG21" s="2889"/>
      <c r="BH21" s="2889"/>
      <c r="BI21" s="2889"/>
      <c r="BJ21" s="2889"/>
      <c r="BK21" s="2889"/>
      <c r="BL21" s="2889"/>
      <c r="BM21" s="2889"/>
      <c r="BN21" s="2889"/>
      <c r="BO21" s="2889"/>
      <c r="BP21" s="2889"/>
      <c r="BQ21" s="2889"/>
    </row>
    <row r="22" spans="1:69" ht="10.7" customHeight="1" x14ac:dyDescent="0.2">
      <c r="A22" s="2875" t="s">
        <v>447</v>
      </c>
      <c r="B22" s="318" t="s">
        <v>202</v>
      </c>
      <c r="C22" s="1343">
        <v>381</v>
      </c>
      <c r="D22" s="1343">
        <v>10</v>
      </c>
      <c r="E22" s="1343">
        <v>109</v>
      </c>
      <c r="F22" s="1343">
        <v>163</v>
      </c>
      <c r="G22" s="1343">
        <v>21</v>
      </c>
      <c r="H22" s="1343">
        <v>10</v>
      </c>
      <c r="I22" s="1343">
        <v>19</v>
      </c>
      <c r="J22" s="1343">
        <v>2</v>
      </c>
      <c r="K22" s="1343">
        <v>7</v>
      </c>
    </row>
    <row r="23" spans="1:69" s="1837" customFormat="1" ht="10.7" customHeight="1" x14ac:dyDescent="0.2">
      <c r="A23" s="2890" t="s">
        <v>447</v>
      </c>
      <c r="B23" s="322" t="s">
        <v>203</v>
      </c>
      <c r="C23" s="1340">
        <v>218</v>
      </c>
      <c r="D23" s="1340">
        <v>15</v>
      </c>
      <c r="E23" s="1340">
        <v>52</v>
      </c>
      <c r="F23" s="1340">
        <v>66</v>
      </c>
      <c r="G23" s="1340">
        <v>18</v>
      </c>
      <c r="H23" s="1340">
        <v>3</v>
      </c>
      <c r="I23" s="1340">
        <v>17</v>
      </c>
      <c r="J23" s="1340">
        <v>3</v>
      </c>
      <c r="K23" s="1340">
        <v>4</v>
      </c>
      <c r="L23" s="2889"/>
      <c r="M23" s="2889"/>
      <c r="N23" s="2889"/>
      <c r="O23" s="2889"/>
      <c r="P23" s="2889"/>
      <c r="Q23" s="2889"/>
      <c r="R23" s="2889"/>
      <c r="S23" s="2889"/>
      <c r="T23" s="2889"/>
      <c r="U23" s="2889"/>
      <c r="V23" s="2889"/>
      <c r="W23" s="2889"/>
      <c r="X23" s="2889"/>
      <c r="Y23" s="2889"/>
      <c r="Z23" s="2889"/>
      <c r="AA23" s="2889"/>
      <c r="AB23" s="2889"/>
      <c r="AC23" s="2889"/>
      <c r="AD23" s="2889"/>
      <c r="AE23" s="2889"/>
      <c r="AF23" s="2889"/>
      <c r="AG23" s="2889"/>
      <c r="AH23" s="2889"/>
      <c r="AI23" s="2889"/>
      <c r="AJ23" s="2889"/>
      <c r="AK23" s="2889"/>
      <c r="AL23" s="2889"/>
      <c r="AM23" s="2889"/>
      <c r="AN23" s="2889"/>
      <c r="AO23" s="2889"/>
      <c r="AP23" s="2889"/>
      <c r="AQ23" s="2889"/>
      <c r="AR23" s="2889"/>
      <c r="AS23" s="2889"/>
      <c r="AT23" s="2889"/>
      <c r="AU23" s="2889"/>
      <c r="AV23" s="2889"/>
      <c r="AW23" s="2889"/>
      <c r="AX23" s="2889"/>
      <c r="AY23" s="2889"/>
      <c r="AZ23" s="2889"/>
      <c r="BA23" s="2889"/>
      <c r="BB23" s="2889"/>
      <c r="BC23" s="2889"/>
      <c r="BD23" s="2889"/>
      <c r="BE23" s="2889"/>
      <c r="BF23" s="2889"/>
      <c r="BG23" s="2889"/>
      <c r="BH23" s="2889"/>
      <c r="BI23" s="2889"/>
      <c r="BJ23" s="2889"/>
      <c r="BK23" s="2889"/>
      <c r="BL23" s="2889"/>
      <c r="BM23" s="2889"/>
      <c r="BN23" s="2889"/>
      <c r="BO23" s="2889"/>
      <c r="BP23" s="2889"/>
      <c r="BQ23" s="2889"/>
    </row>
    <row r="24" spans="1:69" ht="10.7" customHeight="1" x14ac:dyDescent="0.2">
      <c r="A24" s="2875" t="s">
        <v>447</v>
      </c>
      <c r="B24" s="318" t="s">
        <v>204</v>
      </c>
      <c r="C24" s="1343">
        <v>655</v>
      </c>
      <c r="D24" s="1343">
        <v>18</v>
      </c>
      <c r="E24" s="1343">
        <v>160</v>
      </c>
      <c r="F24" s="1343">
        <v>307</v>
      </c>
      <c r="G24" s="1343">
        <v>34</v>
      </c>
      <c r="H24" s="1343">
        <v>23</v>
      </c>
      <c r="I24" s="1343">
        <v>17</v>
      </c>
      <c r="J24" s="1343">
        <v>2</v>
      </c>
      <c r="K24" s="1343">
        <v>5</v>
      </c>
    </row>
    <row r="25" spans="1:69" s="1837" customFormat="1" ht="10.7" customHeight="1" x14ac:dyDescent="0.2">
      <c r="A25" s="2890" t="s">
        <v>447</v>
      </c>
      <c r="B25" s="322" t="s">
        <v>205</v>
      </c>
      <c r="C25" s="1340">
        <v>61</v>
      </c>
      <c r="D25" s="1340">
        <v>2</v>
      </c>
      <c r="E25" s="1340">
        <v>18</v>
      </c>
      <c r="F25" s="1340">
        <v>8</v>
      </c>
      <c r="G25" s="1340">
        <v>10</v>
      </c>
      <c r="H25" s="1340">
        <v>2</v>
      </c>
      <c r="I25" s="1340">
        <v>2</v>
      </c>
      <c r="J25" s="1340">
        <v>0</v>
      </c>
      <c r="K25" s="1340">
        <v>0</v>
      </c>
      <c r="L25" s="2889"/>
      <c r="M25" s="2889"/>
      <c r="N25" s="2889"/>
      <c r="O25" s="2889"/>
      <c r="P25" s="2889"/>
      <c r="Q25" s="2889"/>
      <c r="R25" s="2889"/>
      <c r="S25" s="2889"/>
      <c r="T25" s="2889"/>
      <c r="U25" s="2889"/>
      <c r="V25" s="2889"/>
      <c r="W25" s="2889"/>
      <c r="X25" s="2889"/>
      <c r="Y25" s="2889"/>
      <c r="Z25" s="2889"/>
      <c r="AA25" s="2889"/>
      <c r="AB25" s="2889"/>
      <c r="AC25" s="2889"/>
      <c r="AD25" s="2889"/>
      <c r="AE25" s="2889"/>
      <c r="AF25" s="2889"/>
      <c r="AG25" s="2889"/>
      <c r="AH25" s="2889"/>
      <c r="AI25" s="2889"/>
      <c r="AJ25" s="2889"/>
      <c r="AK25" s="2889"/>
      <c r="AL25" s="2889"/>
      <c r="AM25" s="2889"/>
      <c r="AN25" s="2889"/>
      <c r="AO25" s="2889"/>
      <c r="AP25" s="2889"/>
      <c r="AQ25" s="2889"/>
      <c r="AR25" s="2889"/>
      <c r="AS25" s="2889"/>
      <c r="AT25" s="2889"/>
      <c r="AU25" s="2889"/>
      <c r="AV25" s="2889"/>
      <c r="AW25" s="2889"/>
      <c r="AX25" s="2889"/>
      <c r="AY25" s="2889"/>
      <c r="AZ25" s="2889"/>
      <c r="BA25" s="2889"/>
      <c r="BB25" s="2889"/>
      <c r="BC25" s="2889"/>
      <c r="BD25" s="2889"/>
      <c r="BE25" s="2889"/>
      <c r="BF25" s="2889"/>
      <c r="BG25" s="2889"/>
      <c r="BH25" s="2889"/>
      <c r="BI25" s="2889"/>
      <c r="BJ25" s="2889"/>
      <c r="BK25" s="2889"/>
      <c r="BL25" s="2889"/>
      <c r="BM25" s="2889"/>
      <c r="BN25" s="2889"/>
      <c r="BO25" s="2889"/>
      <c r="BP25" s="2889"/>
      <c r="BQ25" s="2889"/>
    </row>
    <row r="26" spans="1:69" ht="10.7" customHeight="1" x14ac:dyDescent="0.2">
      <c r="A26" s="2875" t="s">
        <v>447</v>
      </c>
      <c r="B26" s="318" t="s">
        <v>206</v>
      </c>
      <c r="C26" s="1343">
        <v>336</v>
      </c>
      <c r="D26" s="1343">
        <v>10</v>
      </c>
      <c r="E26" s="1343">
        <v>69</v>
      </c>
      <c r="F26" s="1343">
        <v>212</v>
      </c>
      <c r="G26" s="1343">
        <v>4</v>
      </c>
      <c r="H26" s="1343">
        <v>6</v>
      </c>
      <c r="I26" s="1343">
        <v>22</v>
      </c>
      <c r="J26" s="1343">
        <v>0</v>
      </c>
      <c r="K26" s="1343">
        <v>3</v>
      </c>
    </row>
    <row r="27" spans="1:69" s="1837" customFormat="1" ht="10.7" customHeight="1" x14ac:dyDescent="0.2">
      <c r="A27" s="2890" t="s">
        <v>447</v>
      </c>
      <c r="B27" s="322" t="s">
        <v>207</v>
      </c>
      <c r="C27" s="1340">
        <v>162</v>
      </c>
      <c r="D27" s="1340">
        <v>6</v>
      </c>
      <c r="E27" s="1340">
        <v>38</v>
      </c>
      <c r="F27" s="1340">
        <v>31</v>
      </c>
      <c r="G27" s="1340">
        <v>16</v>
      </c>
      <c r="H27" s="1340">
        <v>38</v>
      </c>
      <c r="I27" s="1340">
        <v>3</v>
      </c>
      <c r="J27" s="1340">
        <v>2</v>
      </c>
      <c r="K27" s="1340">
        <v>0</v>
      </c>
      <c r="L27" s="2889"/>
      <c r="M27" s="2889"/>
      <c r="N27" s="2889"/>
      <c r="O27" s="2889"/>
      <c r="P27" s="2889"/>
      <c r="Q27" s="2889"/>
      <c r="R27" s="2889"/>
      <c r="S27" s="2889"/>
      <c r="T27" s="2889"/>
      <c r="U27" s="2889"/>
      <c r="V27" s="2889"/>
      <c r="W27" s="2889"/>
      <c r="X27" s="2889"/>
      <c r="Y27" s="2889"/>
      <c r="Z27" s="2889"/>
      <c r="AA27" s="2889"/>
      <c r="AB27" s="2889"/>
      <c r="AC27" s="2889"/>
      <c r="AD27" s="2889"/>
      <c r="AE27" s="2889"/>
      <c r="AF27" s="2889"/>
      <c r="AG27" s="2889"/>
      <c r="AH27" s="2889"/>
      <c r="AI27" s="2889"/>
      <c r="AJ27" s="2889"/>
      <c r="AK27" s="2889"/>
      <c r="AL27" s="2889"/>
      <c r="AM27" s="2889"/>
      <c r="AN27" s="2889"/>
      <c r="AO27" s="2889"/>
      <c r="AP27" s="2889"/>
      <c r="AQ27" s="2889"/>
      <c r="AR27" s="2889"/>
      <c r="AS27" s="2889"/>
      <c r="AT27" s="2889"/>
      <c r="AU27" s="2889"/>
      <c r="AV27" s="2889"/>
      <c r="AW27" s="2889"/>
      <c r="AX27" s="2889"/>
      <c r="AY27" s="2889"/>
      <c r="AZ27" s="2889"/>
      <c r="BA27" s="2889"/>
      <c r="BB27" s="2889"/>
      <c r="BC27" s="2889"/>
      <c r="BD27" s="2889"/>
      <c r="BE27" s="2889"/>
      <c r="BF27" s="2889"/>
      <c r="BG27" s="2889"/>
      <c r="BH27" s="2889"/>
      <c r="BI27" s="2889"/>
      <c r="BJ27" s="2889"/>
      <c r="BK27" s="2889"/>
      <c r="BL27" s="2889"/>
      <c r="BM27" s="2889"/>
      <c r="BN27" s="2889"/>
      <c r="BO27" s="2889"/>
      <c r="BP27" s="2889"/>
      <c r="BQ27" s="2889"/>
    </row>
    <row r="28" spans="1:69" ht="10.7" customHeight="1" x14ac:dyDescent="0.2">
      <c r="A28" s="2875" t="s">
        <v>447</v>
      </c>
      <c r="B28" s="318" t="s">
        <v>208</v>
      </c>
      <c r="C28" s="1343">
        <v>403</v>
      </c>
      <c r="D28" s="1343">
        <v>17</v>
      </c>
      <c r="E28" s="1343">
        <v>106</v>
      </c>
      <c r="F28" s="1343">
        <v>124</v>
      </c>
      <c r="G28" s="1343">
        <v>30</v>
      </c>
      <c r="H28" s="1343">
        <v>4</v>
      </c>
      <c r="I28" s="1343">
        <v>22</v>
      </c>
      <c r="J28" s="1343">
        <v>1</v>
      </c>
      <c r="K28" s="1343">
        <v>7</v>
      </c>
    </row>
    <row r="29" spans="1:69" s="1851" customFormat="1" ht="14.1" customHeight="1" x14ac:dyDescent="0.2">
      <c r="A29" s="2886" t="s">
        <v>1236</v>
      </c>
      <c r="B29" s="325" t="s">
        <v>125</v>
      </c>
      <c r="C29" s="1341">
        <v>8207</v>
      </c>
      <c r="D29" s="1341">
        <v>406</v>
      </c>
      <c r="E29" s="1341">
        <v>2126</v>
      </c>
      <c r="F29" s="1341">
        <v>1143</v>
      </c>
      <c r="G29" s="1341">
        <v>735</v>
      </c>
      <c r="H29" s="1341">
        <v>470</v>
      </c>
      <c r="I29" s="1341">
        <v>360</v>
      </c>
      <c r="J29" s="1341">
        <v>39</v>
      </c>
      <c r="K29" s="1341">
        <v>188</v>
      </c>
      <c r="L29" s="2885"/>
      <c r="M29" s="2885"/>
      <c r="N29" s="2885"/>
      <c r="O29" s="2885"/>
      <c r="P29" s="2885"/>
      <c r="Q29" s="2885"/>
      <c r="R29" s="2885"/>
      <c r="S29" s="2885"/>
      <c r="T29" s="2885"/>
      <c r="U29" s="2885"/>
      <c r="V29" s="2885"/>
      <c r="W29" s="2885"/>
      <c r="X29" s="2885"/>
      <c r="Y29" s="2885"/>
      <c r="Z29" s="2885"/>
      <c r="AA29" s="2885"/>
      <c r="AB29" s="2885"/>
      <c r="AC29" s="2885"/>
      <c r="AD29" s="2885"/>
      <c r="AE29" s="2885"/>
      <c r="AF29" s="2885"/>
      <c r="AG29" s="2885"/>
      <c r="AH29" s="2885"/>
      <c r="AI29" s="2885"/>
      <c r="AJ29" s="2885"/>
      <c r="AK29" s="2885"/>
      <c r="AL29" s="2885"/>
      <c r="AM29" s="2885"/>
      <c r="AN29" s="2885"/>
      <c r="AO29" s="2885"/>
      <c r="AP29" s="2885"/>
      <c r="AQ29" s="2885"/>
      <c r="AR29" s="2885"/>
      <c r="AS29" s="2885"/>
      <c r="AT29" s="2885"/>
      <c r="AU29" s="2885"/>
      <c r="AV29" s="2885"/>
      <c r="AW29" s="2885"/>
      <c r="AX29" s="2885"/>
      <c r="AY29" s="2885"/>
      <c r="AZ29" s="2885"/>
      <c r="BA29" s="2885"/>
      <c r="BB29" s="2885"/>
      <c r="BC29" s="2885"/>
      <c r="BD29" s="2885"/>
      <c r="BE29" s="2885"/>
      <c r="BF29" s="2885"/>
      <c r="BG29" s="2885"/>
      <c r="BH29" s="2885"/>
      <c r="BI29" s="2885"/>
      <c r="BJ29" s="2885"/>
      <c r="BK29" s="2885"/>
      <c r="BL29" s="2885"/>
      <c r="BM29" s="2885"/>
      <c r="BN29" s="2885"/>
      <c r="BO29" s="2885"/>
      <c r="BP29" s="2885"/>
      <c r="BQ29" s="2885"/>
    </row>
    <row r="30" spans="1:69" s="294" customFormat="1" ht="12" customHeight="1" x14ac:dyDescent="0.2">
      <c r="A30" s="480" t="s">
        <v>1235</v>
      </c>
      <c r="B30" s="329" t="s">
        <v>126</v>
      </c>
      <c r="C30" s="1337">
        <v>745</v>
      </c>
      <c r="D30" s="1337">
        <v>39</v>
      </c>
      <c r="E30" s="1337">
        <v>191</v>
      </c>
      <c r="F30" s="1337">
        <v>90</v>
      </c>
      <c r="G30" s="1337">
        <v>75</v>
      </c>
      <c r="H30" s="1337">
        <v>14</v>
      </c>
      <c r="I30" s="1337">
        <v>36</v>
      </c>
      <c r="J30" s="1337">
        <v>10</v>
      </c>
      <c r="K30" s="1337">
        <v>22</v>
      </c>
      <c r="L30" s="784"/>
      <c r="M30" s="784"/>
      <c r="N30" s="784"/>
      <c r="O30" s="784"/>
      <c r="P30" s="784"/>
      <c r="Q30" s="784"/>
      <c r="R30" s="784"/>
      <c r="S30" s="784"/>
      <c r="T30" s="784"/>
      <c r="U30" s="784"/>
      <c r="V30" s="784"/>
      <c r="W30" s="784"/>
      <c r="X30" s="784"/>
      <c r="Y30" s="784"/>
      <c r="Z30" s="784"/>
      <c r="AA30" s="784"/>
      <c r="AB30" s="784"/>
      <c r="AC30" s="784"/>
      <c r="AD30" s="784"/>
      <c r="AE30" s="784"/>
      <c r="AF30" s="784"/>
      <c r="AG30" s="784"/>
      <c r="AH30" s="784"/>
      <c r="AI30" s="784"/>
      <c r="AJ30" s="784"/>
      <c r="AK30" s="784"/>
      <c r="AL30" s="784"/>
      <c r="AM30" s="784"/>
      <c r="AN30" s="784"/>
      <c r="AO30" s="784"/>
      <c r="AP30" s="784"/>
      <c r="AQ30" s="784"/>
      <c r="AR30" s="784"/>
      <c r="AS30" s="784"/>
      <c r="AT30" s="784"/>
      <c r="AU30" s="784"/>
      <c r="AV30" s="784"/>
      <c r="AW30" s="784"/>
      <c r="AX30" s="784"/>
      <c r="AY30" s="784"/>
      <c r="AZ30" s="784"/>
      <c r="BA30" s="784"/>
      <c r="BB30" s="784"/>
      <c r="BC30" s="784"/>
      <c r="BD30" s="784"/>
      <c r="BE30" s="784"/>
      <c r="BF30" s="784"/>
      <c r="BG30" s="784"/>
      <c r="BH30" s="784"/>
      <c r="BI30" s="784"/>
      <c r="BJ30" s="784"/>
      <c r="BK30" s="784"/>
      <c r="BL30" s="784"/>
      <c r="BM30" s="784"/>
      <c r="BN30" s="784"/>
      <c r="BO30" s="784"/>
      <c r="BP30" s="784"/>
      <c r="BQ30" s="784"/>
    </row>
    <row r="31" spans="1:69" s="2891" customFormat="1" ht="10.7" customHeight="1" x14ac:dyDescent="0.2">
      <c r="A31" s="2893" t="s">
        <v>447</v>
      </c>
      <c r="B31" s="330" t="s">
        <v>209</v>
      </c>
      <c r="C31" s="1344">
        <v>341</v>
      </c>
      <c r="D31" s="1344">
        <v>14</v>
      </c>
      <c r="E31" s="1344">
        <v>84</v>
      </c>
      <c r="F31" s="1344">
        <v>36</v>
      </c>
      <c r="G31" s="1344">
        <v>31</v>
      </c>
      <c r="H31" s="1344">
        <v>10</v>
      </c>
      <c r="I31" s="1344">
        <v>25</v>
      </c>
      <c r="J31" s="1344">
        <v>8</v>
      </c>
      <c r="K31" s="1344">
        <v>14</v>
      </c>
      <c r="L31" s="2892"/>
      <c r="M31" s="2892"/>
      <c r="N31" s="2892"/>
      <c r="O31" s="2892"/>
      <c r="P31" s="2892"/>
      <c r="Q31" s="2892"/>
      <c r="R31" s="2892"/>
      <c r="S31" s="2892"/>
      <c r="T31" s="2892"/>
      <c r="U31" s="2892"/>
      <c r="V31" s="2892"/>
      <c r="W31" s="2892"/>
      <c r="X31" s="2892"/>
      <c r="Y31" s="2892"/>
      <c r="Z31" s="2892"/>
      <c r="AA31" s="2892"/>
      <c r="AB31" s="2892"/>
      <c r="AC31" s="2892"/>
      <c r="AD31" s="2892"/>
      <c r="AE31" s="2892"/>
      <c r="AF31" s="2892"/>
      <c r="AG31" s="2892"/>
      <c r="AH31" s="2892"/>
      <c r="AI31" s="2892"/>
      <c r="AJ31" s="2892"/>
      <c r="AK31" s="2892"/>
      <c r="AL31" s="2892"/>
      <c r="AM31" s="2892"/>
      <c r="AN31" s="2892"/>
      <c r="AO31" s="2892"/>
      <c r="AP31" s="2892"/>
      <c r="AQ31" s="2892"/>
      <c r="AR31" s="2892"/>
      <c r="AS31" s="2892"/>
      <c r="AT31" s="2892"/>
      <c r="AU31" s="2892"/>
      <c r="AV31" s="2892"/>
      <c r="AW31" s="2892"/>
      <c r="AX31" s="2892"/>
      <c r="AY31" s="2892"/>
      <c r="AZ31" s="2892"/>
      <c r="BA31" s="2892"/>
      <c r="BB31" s="2892"/>
      <c r="BC31" s="2892"/>
      <c r="BD31" s="2892"/>
      <c r="BE31" s="2892"/>
      <c r="BF31" s="2892"/>
      <c r="BG31" s="2892"/>
      <c r="BH31" s="2892"/>
      <c r="BI31" s="2892"/>
      <c r="BJ31" s="2892"/>
      <c r="BK31" s="2892"/>
      <c r="BL31" s="2892"/>
      <c r="BM31" s="2892"/>
      <c r="BN31" s="2892"/>
      <c r="BO31" s="2892"/>
      <c r="BP31" s="2892"/>
      <c r="BQ31" s="2892"/>
    </row>
    <row r="32" spans="1:69" ht="10.7" customHeight="1" x14ac:dyDescent="0.2">
      <c r="A32" s="2875" t="s">
        <v>447</v>
      </c>
      <c r="B32" s="318" t="s">
        <v>20</v>
      </c>
      <c r="C32" s="1343">
        <v>87</v>
      </c>
      <c r="D32" s="1343">
        <v>4</v>
      </c>
      <c r="E32" s="1343">
        <v>15</v>
      </c>
      <c r="F32" s="1343">
        <v>9</v>
      </c>
      <c r="G32" s="1343">
        <v>10</v>
      </c>
      <c r="H32" s="1343">
        <v>1</v>
      </c>
      <c r="I32" s="1343">
        <v>5</v>
      </c>
      <c r="J32" s="1343">
        <v>1</v>
      </c>
      <c r="K32" s="1343">
        <v>4</v>
      </c>
    </row>
    <row r="33" spans="1:69" s="1837" customFormat="1" ht="10.7" customHeight="1" x14ac:dyDescent="0.2">
      <c r="A33" s="2890" t="s">
        <v>447</v>
      </c>
      <c r="B33" s="322" t="s">
        <v>21</v>
      </c>
      <c r="C33" s="1340">
        <v>236</v>
      </c>
      <c r="D33" s="1340">
        <v>15</v>
      </c>
      <c r="E33" s="1340">
        <v>69</v>
      </c>
      <c r="F33" s="1340">
        <v>37</v>
      </c>
      <c r="G33" s="1340">
        <v>25</v>
      </c>
      <c r="H33" s="1340">
        <v>3</v>
      </c>
      <c r="I33" s="1340">
        <v>2</v>
      </c>
      <c r="J33" s="1340">
        <v>1</v>
      </c>
      <c r="K33" s="1340">
        <v>0</v>
      </c>
      <c r="L33" s="2889"/>
      <c r="M33" s="2889"/>
      <c r="N33" s="2889"/>
      <c r="O33" s="2889"/>
      <c r="P33" s="2889"/>
      <c r="Q33" s="2889"/>
      <c r="R33" s="2889"/>
      <c r="S33" s="2889"/>
      <c r="T33" s="2889"/>
      <c r="U33" s="2889"/>
      <c r="V33" s="2889"/>
      <c r="W33" s="2889"/>
      <c r="X33" s="2889"/>
      <c r="Y33" s="2889"/>
      <c r="Z33" s="2889"/>
      <c r="AA33" s="2889"/>
      <c r="AB33" s="2889"/>
      <c r="AC33" s="2889"/>
      <c r="AD33" s="2889"/>
      <c r="AE33" s="2889"/>
      <c r="AF33" s="2889"/>
      <c r="AG33" s="2889"/>
      <c r="AH33" s="2889"/>
      <c r="AI33" s="2889"/>
      <c r="AJ33" s="2889"/>
      <c r="AK33" s="2889"/>
      <c r="AL33" s="2889"/>
      <c r="AM33" s="2889"/>
      <c r="AN33" s="2889"/>
      <c r="AO33" s="2889"/>
      <c r="AP33" s="2889"/>
      <c r="AQ33" s="2889"/>
      <c r="AR33" s="2889"/>
      <c r="AS33" s="2889"/>
      <c r="AT33" s="2889"/>
      <c r="AU33" s="2889"/>
      <c r="AV33" s="2889"/>
      <c r="AW33" s="2889"/>
      <c r="AX33" s="2889"/>
      <c r="AY33" s="2889"/>
      <c r="AZ33" s="2889"/>
      <c r="BA33" s="2889"/>
      <c r="BB33" s="2889"/>
      <c r="BC33" s="2889"/>
      <c r="BD33" s="2889"/>
      <c r="BE33" s="2889"/>
      <c r="BF33" s="2889"/>
      <c r="BG33" s="2889"/>
      <c r="BH33" s="2889"/>
      <c r="BI33" s="2889"/>
      <c r="BJ33" s="2889"/>
      <c r="BK33" s="2889"/>
      <c r="BL33" s="2889"/>
      <c r="BM33" s="2889"/>
      <c r="BN33" s="2889"/>
      <c r="BO33" s="2889"/>
      <c r="BP33" s="2889"/>
      <c r="BQ33" s="2889"/>
    </row>
    <row r="34" spans="1:69" ht="10.7" customHeight="1" x14ac:dyDescent="0.2">
      <c r="A34" s="2875" t="s">
        <v>447</v>
      </c>
      <c r="B34" s="318" t="s">
        <v>22</v>
      </c>
      <c r="C34" s="1343">
        <v>81</v>
      </c>
      <c r="D34" s="1343">
        <v>6</v>
      </c>
      <c r="E34" s="1343">
        <v>23</v>
      </c>
      <c r="F34" s="1343">
        <v>8</v>
      </c>
      <c r="G34" s="1343">
        <v>9</v>
      </c>
      <c r="H34" s="1343">
        <v>0</v>
      </c>
      <c r="I34" s="1343">
        <v>4</v>
      </c>
      <c r="J34" s="1343">
        <v>0</v>
      </c>
      <c r="K34" s="1343">
        <v>4</v>
      </c>
    </row>
    <row r="35" spans="1:69" s="1851" customFormat="1" ht="15.95" customHeight="1" x14ac:dyDescent="0.2">
      <c r="A35" s="2886" t="s">
        <v>1235</v>
      </c>
      <c r="B35" s="333" t="s">
        <v>127</v>
      </c>
      <c r="C35" s="1341">
        <v>1071</v>
      </c>
      <c r="D35" s="1341">
        <v>55</v>
      </c>
      <c r="E35" s="1341">
        <v>370</v>
      </c>
      <c r="F35" s="1341">
        <v>173</v>
      </c>
      <c r="G35" s="1341">
        <v>71</v>
      </c>
      <c r="H35" s="1341">
        <v>21</v>
      </c>
      <c r="I35" s="1341">
        <v>79</v>
      </c>
      <c r="J35" s="1341">
        <v>14</v>
      </c>
      <c r="K35" s="1341">
        <v>30</v>
      </c>
      <c r="L35" s="2885"/>
      <c r="M35" s="2885"/>
      <c r="N35" s="2885"/>
      <c r="O35" s="2885"/>
      <c r="P35" s="2885"/>
      <c r="Q35" s="2885"/>
      <c r="R35" s="2885"/>
      <c r="S35" s="2885"/>
      <c r="T35" s="2885"/>
      <c r="U35" s="2885"/>
      <c r="V35" s="2885"/>
      <c r="W35" s="2885"/>
      <c r="X35" s="2885"/>
      <c r="Y35" s="2885"/>
      <c r="Z35" s="2885"/>
      <c r="AA35" s="2885"/>
      <c r="AB35" s="2885"/>
      <c r="AC35" s="2885"/>
      <c r="AD35" s="2885"/>
      <c r="AE35" s="2885"/>
      <c r="AF35" s="2885"/>
      <c r="AG35" s="2885"/>
      <c r="AH35" s="2885"/>
      <c r="AI35" s="2885"/>
      <c r="AJ35" s="2885"/>
      <c r="AK35" s="2885"/>
      <c r="AL35" s="2885"/>
      <c r="AM35" s="2885"/>
      <c r="AN35" s="2885"/>
      <c r="AO35" s="2885"/>
      <c r="AP35" s="2885"/>
      <c r="AQ35" s="2885"/>
      <c r="AR35" s="2885"/>
      <c r="AS35" s="2885"/>
      <c r="AT35" s="2885"/>
      <c r="AU35" s="2885"/>
      <c r="AV35" s="2885"/>
      <c r="AW35" s="2885"/>
      <c r="AX35" s="2885"/>
      <c r="AY35" s="2885"/>
      <c r="AZ35" s="2885"/>
      <c r="BA35" s="2885"/>
      <c r="BB35" s="2885"/>
      <c r="BC35" s="2885"/>
      <c r="BD35" s="2885"/>
      <c r="BE35" s="2885"/>
      <c r="BF35" s="2885"/>
      <c r="BG35" s="2885"/>
      <c r="BH35" s="2885"/>
      <c r="BI35" s="2885"/>
      <c r="BJ35" s="2885"/>
      <c r="BK35" s="2885"/>
      <c r="BL35" s="2885"/>
      <c r="BM35" s="2885"/>
      <c r="BN35" s="2885"/>
      <c r="BO35" s="2885"/>
      <c r="BP35" s="2885"/>
      <c r="BQ35" s="2885"/>
    </row>
    <row r="36" spans="1:69" s="1454" customFormat="1" ht="10.7" customHeight="1" x14ac:dyDescent="0.2">
      <c r="A36" s="2901" t="s">
        <v>447</v>
      </c>
      <c r="B36" s="334" t="s">
        <v>210</v>
      </c>
      <c r="C36" s="1345">
        <v>491</v>
      </c>
      <c r="D36" s="1345">
        <v>23</v>
      </c>
      <c r="E36" s="1345">
        <v>166</v>
      </c>
      <c r="F36" s="1345">
        <v>92</v>
      </c>
      <c r="G36" s="1345">
        <v>48</v>
      </c>
      <c r="H36" s="1345">
        <v>6</v>
      </c>
      <c r="I36" s="1345">
        <v>51</v>
      </c>
      <c r="J36" s="1345">
        <v>10</v>
      </c>
      <c r="K36" s="1345">
        <v>18</v>
      </c>
      <c r="L36" s="2900"/>
      <c r="M36" s="2900"/>
      <c r="N36" s="2900"/>
      <c r="O36" s="2900"/>
      <c r="P36" s="2900"/>
      <c r="Q36" s="2900"/>
      <c r="R36" s="2900"/>
      <c r="S36" s="2900"/>
      <c r="T36" s="2900"/>
      <c r="U36" s="2900"/>
      <c r="V36" s="2900"/>
      <c r="W36" s="2900"/>
      <c r="X36" s="2900"/>
      <c r="Y36" s="2900"/>
      <c r="Z36" s="2900"/>
      <c r="AA36" s="2900"/>
      <c r="AB36" s="2900"/>
      <c r="AC36" s="2900"/>
      <c r="AD36" s="2900"/>
      <c r="AE36" s="2900"/>
      <c r="AF36" s="2900"/>
      <c r="AG36" s="2900"/>
      <c r="AH36" s="2900"/>
      <c r="AI36" s="2900"/>
      <c r="AJ36" s="2900"/>
      <c r="AK36" s="2900"/>
      <c r="AL36" s="2900"/>
      <c r="AM36" s="2900"/>
      <c r="AN36" s="2900"/>
      <c r="AO36" s="2900"/>
      <c r="AP36" s="2900"/>
      <c r="AQ36" s="2900"/>
      <c r="AR36" s="2900"/>
      <c r="AS36" s="2900"/>
      <c r="AT36" s="2900"/>
      <c r="AU36" s="2900"/>
      <c r="AV36" s="2900"/>
      <c r="AW36" s="2900"/>
      <c r="AX36" s="2900"/>
      <c r="AY36" s="2900"/>
      <c r="AZ36" s="2900"/>
      <c r="BA36" s="2900"/>
      <c r="BB36" s="2900"/>
      <c r="BC36" s="2900"/>
      <c r="BD36" s="2900"/>
      <c r="BE36" s="2900"/>
      <c r="BF36" s="2900"/>
      <c r="BG36" s="2900"/>
      <c r="BH36" s="2900"/>
      <c r="BI36" s="2900"/>
      <c r="BJ36" s="2900"/>
      <c r="BK36" s="2900"/>
      <c r="BL36" s="2900"/>
      <c r="BM36" s="2900"/>
      <c r="BN36" s="2900"/>
      <c r="BO36" s="2900"/>
      <c r="BP36" s="2900"/>
      <c r="BQ36" s="2900"/>
    </row>
    <row r="37" spans="1:69" s="1837" customFormat="1" ht="10.7" customHeight="1" x14ac:dyDescent="0.2">
      <c r="A37" s="2890" t="s">
        <v>447</v>
      </c>
      <c r="B37" s="322" t="s">
        <v>13</v>
      </c>
      <c r="C37" s="1340">
        <v>68</v>
      </c>
      <c r="D37" s="1340">
        <v>5</v>
      </c>
      <c r="E37" s="1340">
        <v>25</v>
      </c>
      <c r="F37" s="1340">
        <v>6</v>
      </c>
      <c r="G37" s="1340">
        <v>2</v>
      </c>
      <c r="H37" s="1340">
        <v>1</v>
      </c>
      <c r="I37" s="1340">
        <v>5</v>
      </c>
      <c r="J37" s="1340">
        <v>1</v>
      </c>
      <c r="K37" s="1340">
        <v>4</v>
      </c>
      <c r="L37" s="2889"/>
      <c r="M37" s="2889"/>
      <c r="N37" s="2889"/>
      <c r="O37" s="2889"/>
      <c r="P37" s="2889"/>
      <c r="Q37" s="2889"/>
      <c r="R37" s="2889"/>
      <c r="S37" s="2889"/>
      <c r="T37" s="2889"/>
      <c r="U37" s="2889"/>
      <c r="V37" s="2889"/>
      <c r="W37" s="2889"/>
      <c r="X37" s="2889"/>
      <c r="Y37" s="2889"/>
      <c r="Z37" s="2889"/>
      <c r="AA37" s="2889"/>
      <c r="AB37" s="2889"/>
      <c r="AC37" s="2889"/>
      <c r="AD37" s="2889"/>
      <c r="AE37" s="2889"/>
      <c r="AF37" s="2889"/>
      <c r="AG37" s="2889"/>
      <c r="AH37" s="2889"/>
      <c r="AI37" s="2889"/>
      <c r="AJ37" s="2889"/>
      <c r="AK37" s="2889"/>
      <c r="AL37" s="2889"/>
      <c r="AM37" s="2889"/>
      <c r="AN37" s="2889"/>
      <c r="AO37" s="2889"/>
      <c r="AP37" s="2889"/>
      <c r="AQ37" s="2889"/>
      <c r="AR37" s="2889"/>
      <c r="AS37" s="2889"/>
      <c r="AT37" s="2889"/>
      <c r="AU37" s="2889"/>
      <c r="AV37" s="2889"/>
      <c r="AW37" s="2889"/>
      <c r="AX37" s="2889"/>
      <c r="AY37" s="2889"/>
      <c r="AZ37" s="2889"/>
      <c r="BA37" s="2889"/>
      <c r="BB37" s="2889"/>
      <c r="BC37" s="2889"/>
      <c r="BD37" s="2889"/>
      <c r="BE37" s="2889"/>
      <c r="BF37" s="2889"/>
      <c r="BG37" s="2889"/>
      <c r="BH37" s="2889"/>
      <c r="BI37" s="2889"/>
      <c r="BJ37" s="2889"/>
      <c r="BK37" s="2889"/>
      <c r="BL37" s="2889"/>
      <c r="BM37" s="2889"/>
      <c r="BN37" s="2889"/>
      <c r="BO37" s="2889"/>
      <c r="BP37" s="2889"/>
      <c r="BQ37" s="2889"/>
    </row>
    <row r="38" spans="1:69" ht="10.7" customHeight="1" x14ac:dyDescent="0.2">
      <c r="A38" s="2875" t="s">
        <v>447</v>
      </c>
      <c r="B38" s="318" t="s">
        <v>14</v>
      </c>
      <c r="C38" s="1343">
        <v>77</v>
      </c>
      <c r="D38" s="1343">
        <v>2</v>
      </c>
      <c r="E38" s="1343">
        <v>29</v>
      </c>
      <c r="F38" s="1343">
        <v>13</v>
      </c>
      <c r="G38" s="1343">
        <v>5</v>
      </c>
      <c r="H38" s="1343">
        <v>1</v>
      </c>
      <c r="I38" s="1343">
        <v>2</v>
      </c>
      <c r="J38" s="1343">
        <v>0</v>
      </c>
      <c r="K38" s="1343">
        <v>0</v>
      </c>
    </row>
    <row r="39" spans="1:69" s="2891" customFormat="1" ht="10.7" customHeight="1" x14ac:dyDescent="0.2">
      <c r="A39" s="2893" t="s">
        <v>447</v>
      </c>
      <c r="B39" s="330" t="s">
        <v>15</v>
      </c>
      <c r="C39" s="1344">
        <v>216</v>
      </c>
      <c r="D39" s="1344">
        <v>16</v>
      </c>
      <c r="E39" s="1344">
        <v>69</v>
      </c>
      <c r="F39" s="1344">
        <v>41</v>
      </c>
      <c r="G39" s="1344">
        <v>7</v>
      </c>
      <c r="H39" s="1344">
        <v>3</v>
      </c>
      <c r="I39" s="1344">
        <v>11</v>
      </c>
      <c r="J39" s="1344">
        <v>2</v>
      </c>
      <c r="K39" s="1344">
        <v>3</v>
      </c>
      <c r="L39" s="2892"/>
      <c r="M39" s="2892"/>
      <c r="N39" s="2892"/>
      <c r="O39" s="2892"/>
      <c r="P39" s="2892"/>
      <c r="Q39" s="2892"/>
      <c r="R39" s="2892"/>
      <c r="S39" s="2892"/>
      <c r="T39" s="2892"/>
      <c r="U39" s="2892"/>
      <c r="V39" s="2892"/>
      <c r="W39" s="2892"/>
      <c r="X39" s="2892"/>
      <c r="Y39" s="2892"/>
      <c r="Z39" s="2892"/>
      <c r="AA39" s="2892"/>
      <c r="AB39" s="2892"/>
      <c r="AC39" s="2892"/>
      <c r="AD39" s="2892"/>
      <c r="AE39" s="2892"/>
      <c r="AF39" s="2892"/>
      <c r="AG39" s="2892"/>
      <c r="AH39" s="2892"/>
      <c r="AI39" s="2892"/>
      <c r="AJ39" s="2892"/>
      <c r="AK39" s="2892"/>
      <c r="AL39" s="2892"/>
      <c r="AM39" s="2892"/>
      <c r="AN39" s="2892"/>
      <c r="AO39" s="2892"/>
      <c r="AP39" s="2892"/>
      <c r="AQ39" s="2892"/>
      <c r="AR39" s="2892"/>
      <c r="AS39" s="2892"/>
      <c r="AT39" s="2892"/>
      <c r="AU39" s="2892"/>
      <c r="AV39" s="2892"/>
      <c r="AW39" s="2892"/>
      <c r="AX39" s="2892"/>
      <c r="AY39" s="2892"/>
      <c r="AZ39" s="2892"/>
      <c r="BA39" s="2892"/>
      <c r="BB39" s="2892"/>
      <c r="BC39" s="2892"/>
      <c r="BD39" s="2892"/>
      <c r="BE39" s="2892"/>
      <c r="BF39" s="2892"/>
      <c r="BG39" s="2892"/>
      <c r="BH39" s="2892"/>
      <c r="BI39" s="2892"/>
      <c r="BJ39" s="2892"/>
      <c r="BK39" s="2892"/>
      <c r="BL39" s="2892"/>
      <c r="BM39" s="2892"/>
      <c r="BN39" s="2892"/>
      <c r="BO39" s="2892"/>
      <c r="BP39" s="2892"/>
      <c r="BQ39" s="2892"/>
    </row>
    <row r="40" spans="1:69" ht="10.7" customHeight="1" x14ac:dyDescent="0.2">
      <c r="A40" s="2875" t="s">
        <v>447</v>
      </c>
      <c r="B40" s="318" t="s">
        <v>16</v>
      </c>
      <c r="C40" s="1343">
        <v>68</v>
      </c>
      <c r="D40" s="1343">
        <v>1</v>
      </c>
      <c r="E40" s="1343">
        <v>18</v>
      </c>
      <c r="F40" s="1343">
        <v>7</v>
      </c>
      <c r="G40" s="1343">
        <v>2</v>
      </c>
      <c r="H40" s="1343">
        <v>5</v>
      </c>
      <c r="I40" s="1343">
        <v>5</v>
      </c>
      <c r="J40" s="1343">
        <v>0</v>
      </c>
      <c r="K40" s="1343">
        <v>1</v>
      </c>
    </row>
    <row r="41" spans="1:69" s="1837" customFormat="1" ht="10.7" customHeight="1" x14ac:dyDescent="0.2">
      <c r="A41" s="2890" t="s">
        <v>447</v>
      </c>
      <c r="B41" s="322" t="s">
        <v>17</v>
      </c>
      <c r="C41" s="1340">
        <v>79</v>
      </c>
      <c r="D41" s="1340">
        <v>8</v>
      </c>
      <c r="E41" s="1340">
        <v>39</v>
      </c>
      <c r="F41" s="1340">
        <v>4</v>
      </c>
      <c r="G41" s="1340">
        <v>6</v>
      </c>
      <c r="H41" s="1340">
        <v>1</v>
      </c>
      <c r="I41" s="1340">
        <v>1</v>
      </c>
      <c r="J41" s="1340">
        <v>1</v>
      </c>
      <c r="K41" s="1340">
        <v>0</v>
      </c>
      <c r="L41" s="2889"/>
      <c r="M41" s="2889"/>
      <c r="N41" s="2889"/>
      <c r="O41" s="2889"/>
      <c r="P41" s="2889"/>
      <c r="Q41" s="2889"/>
      <c r="R41" s="2889"/>
      <c r="S41" s="2889"/>
      <c r="T41" s="2889"/>
      <c r="U41" s="2889"/>
      <c r="V41" s="2889"/>
      <c r="W41" s="2889"/>
      <c r="X41" s="2889"/>
      <c r="Y41" s="2889"/>
      <c r="Z41" s="2889"/>
      <c r="AA41" s="2889"/>
      <c r="AB41" s="2889"/>
      <c r="AC41" s="2889"/>
      <c r="AD41" s="2889"/>
      <c r="AE41" s="2889"/>
      <c r="AF41" s="2889"/>
      <c r="AG41" s="2889"/>
      <c r="AH41" s="2889"/>
      <c r="AI41" s="2889"/>
      <c r="AJ41" s="2889"/>
      <c r="AK41" s="2889"/>
      <c r="AL41" s="2889"/>
      <c r="AM41" s="2889"/>
      <c r="AN41" s="2889"/>
      <c r="AO41" s="2889"/>
      <c r="AP41" s="2889"/>
      <c r="AQ41" s="2889"/>
      <c r="AR41" s="2889"/>
      <c r="AS41" s="2889"/>
      <c r="AT41" s="2889"/>
      <c r="AU41" s="2889"/>
      <c r="AV41" s="2889"/>
      <c r="AW41" s="2889"/>
      <c r="AX41" s="2889"/>
      <c r="AY41" s="2889"/>
      <c r="AZ41" s="2889"/>
      <c r="BA41" s="2889"/>
      <c r="BB41" s="2889"/>
      <c r="BC41" s="2889"/>
      <c r="BD41" s="2889"/>
      <c r="BE41" s="2889"/>
      <c r="BF41" s="2889"/>
      <c r="BG41" s="2889"/>
      <c r="BH41" s="2889"/>
      <c r="BI41" s="2889"/>
      <c r="BJ41" s="2889"/>
      <c r="BK41" s="2889"/>
      <c r="BL41" s="2889"/>
      <c r="BM41" s="2889"/>
      <c r="BN41" s="2889"/>
      <c r="BO41" s="2889"/>
      <c r="BP41" s="2889"/>
      <c r="BQ41" s="2889"/>
    </row>
    <row r="42" spans="1:69" ht="10.7" customHeight="1" x14ac:dyDescent="0.2">
      <c r="A42" s="2875" t="s">
        <v>447</v>
      </c>
      <c r="B42" s="318" t="s">
        <v>18</v>
      </c>
      <c r="C42" s="1343">
        <v>39</v>
      </c>
      <c r="D42" s="1343">
        <v>0</v>
      </c>
      <c r="E42" s="1343">
        <v>15</v>
      </c>
      <c r="F42" s="1343">
        <v>5</v>
      </c>
      <c r="G42" s="1343">
        <v>0</v>
      </c>
      <c r="H42" s="1343">
        <v>3</v>
      </c>
      <c r="I42" s="1343">
        <v>4</v>
      </c>
      <c r="J42" s="1343">
        <v>0</v>
      </c>
      <c r="K42" s="1343">
        <v>4</v>
      </c>
    </row>
    <row r="43" spans="1:69" s="1837" customFormat="1" ht="10.7" customHeight="1" x14ac:dyDescent="0.2">
      <c r="A43" s="2890" t="s">
        <v>447</v>
      </c>
      <c r="B43" s="322" t="s">
        <v>19</v>
      </c>
      <c r="C43" s="1340">
        <v>33</v>
      </c>
      <c r="D43" s="1340">
        <v>0</v>
      </c>
      <c r="E43" s="1340">
        <v>9</v>
      </c>
      <c r="F43" s="1340">
        <v>5</v>
      </c>
      <c r="G43" s="1340">
        <v>1</v>
      </c>
      <c r="H43" s="1340">
        <v>1</v>
      </c>
      <c r="I43" s="1340">
        <v>0</v>
      </c>
      <c r="J43" s="1340">
        <v>0</v>
      </c>
      <c r="K43" s="1340">
        <v>0</v>
      </c>
      <c r="L43" s="2889"/>
      <c r="M43" s="2889"/>
      <c r="N43" s="2889"/>
      <c r="O43" s="2889"/>
      <c r="P43" s="2889"/>
      <c r="Q43" s="2889"/>
      <c r="R43" s="2889"/>
      <c r="S43" s="2889"/>
      <c r="T43" s="2889"/>
      <c r="U43" s="2889"/>
      <c r="V43" s="2889"/>
      <c r="W43" s="2889"/>
      <c r="X43" s="2889"/>
      <c r="Y43" s="2889"/>
      <c r="Z43" s="2889"/>
      <c r="AA43" s="2889"/>
      <c r="AB43" s="2889"/>
      <c r="AC43" s="2889"/>
      <c r="AD43" s="2889"/>
      <c r="AE43" s="2889"/>
      <c r="AF43" s="2889"/>
      <c r="AG43" s="2889"/>
      <c r="AH43" s="2889"/>
      <c r="AI43" s="2889"/>
      <c r="AJ43" s="2889"/>
      <c r="AK43" s="2889"/>
      <c r="AL43" s="2889"/>
      <c r="AM43" s="2889"/>
      <c r="AN43" s="2889"/>
      <c r="AO43" s="2889"/>
      <c r="AP43" s="2889"/>
      <c r="AQ43" s="2889"/>
      <c r="AR43" s="2889"/>
      <c r="AS43" s="2889"/>
      <c r="AT43" s="2889"/>
      <c r="AU43" s="2889"/>
      <c r="AV43" s="2889"/>
      <c r="AW43" s="2889"/>
      <c r="AX43" s="2889"/>
      <c r="AY43" s="2889"/>
      <c r="AZ43" s="2889"/>
      <c r="BA43" s="2889"/>
      <c r="BB43" s="2889"/>
      <c r="BC43" s="2889"/>
      <c r="BD43" s="2889"/>
      <c r="BE43" s="2889"/>
      <c r="BF43" s="2889"/>
      <c r="BG43" s="2889"/>
      <c r="BH43" s="2889"/>
      <c r="BI43" s="2889"/>
      <c r="BJ43" s="2889"/>
      <c r="BK43" s="2889"/>
      <c r="BL43" s="2889"/>
      <c r="BM43" s="2889"/>
      <c r="BN43" s="2889"/>
      <c r="BO43" s="2889"/>
      <c r="BP43" s="2889"/>
      <c r="BQ43" s="2889"/>
    </row>
    <row r="44" spans="1:69" s="294" customFormat="1" ht="15.95" customHeight="1" x14ac:dyDescent="0.2">
      <c r="A44" s="480" t="s">
        <v>1235</v>
      </c>
      <c r="B44" s="329" t="s">
        <v>128</v>
      </c>
      <c r="C44" s="1337">
        <v>2097</v>
      </c>
      <c r="D44" s="1337">
        <v>91</v>
      </c>
      <c r="E44" s="1337">
        <v>576</v>
      </c>
      <c r="F44" s="1337">
        <v>360</v>
      </c>
      <c r="G44" s="1337">
        <v>287</v>
      </c>
      <c r="H44" s="1337">
        <v>45</v>
      </c>
      <c r="I44" s="1337">
        <v>94</v>
      </c>
      <c r="J44" s="1337">
        <v>7</v>
      </c>
      <c r="K44" s="1337">
        <v>47</v>
      </c>
      <c r="L44" s="784"/>
      <c r="M44" s="784"/>
      <c r="N44" s="784"/>
      <c r="O44" s="784"/>
      <c r="P44" s="784"/>
      <c r="Q44" s="784"/>
      <c r="R44" s="784"/>
      <c r="S44" s="784"/>
      <c r="T44" s="784"/>
      <c r="U44" s="784"/>
      <c r="V44" s="784"/>
      <c r="W44" s="784"/>
      <c r="X44" s="784"/>
      <c r="Y44" s="784"/>
      <c r="Z44" s="784"/>
      <c r="AA44" s="784"/>
      <c r="AB44" s="784"/>
      <c r="AC44" s="784"/>
      <c r="AD44" s="784"/>
      <c r="AE44" s="784"/>
      <c r="AF44" s="784"/>
      <c r="AG44" s="784"/>
      <c r="AH44" s="784"/>
      <c r="AI44" s="784"/>
      <c r="AJ44" s="784"/>
      <c r="AK44" s="784"/>
      <c r="AL44" s="784"/>
      <c r="AM44" s="784"/>
      <c r="AN44" s="784"/>
      <c r="AO44" s="784"/>
      <c r="AP44" s="784"/>
      <c r="AQ44" s="784"/>
      <c r="AR44" s="784"/>
      <c r="AS44" s="784"/>
      <c r="AT44" s="784"/>
      <c r="AU44" s="784"/>
      <c r="AV44" s="784"/>
      <c r="AW44" s="784"/>
      <c r="AX44" s="784"/>
      <c r="AY44" s="784"/>
      <c r="AZ44" s="784"/>
      <c r="BA44" s="784"/>
      <c r="BB44" s="784"/>
      <c r="BC44" s="784"/>
      <c r="BD44" s="784"/>
      <c r="BE44" s="784"/>
      <c r="BF44" s="784"/>
      <c r="BG44" s="784"/>
      <c r="BH44" s="784"/>
      <c r="BI44" s="784"/>
      <c r="BJ44" s="784"/>
      <c r="BK44" s="784"/>
      <c r="BL44" s="784"/>
      <c r="BM44" s="784"/>
      <c r="BN44" s="784"/>
      <c r="BO44" s="784"/>
      <c r="BP44" s="784"/>
      <c r="BQ44" s="784"/>
    </row>
    <row r="45" spans="1:69" s="2891" customFormat="1" ht="12" customHeight="1" x14ac:dyDescent="0.2">
      <c r="A45" s="2893" t="s">
        <v>404</v>
      </c>
      <c r="B45" s="330" t="s">
        <v>407</v>
      </c>
      <c r="C45" s="1344">
        <v>1104</v>
      </c>
      <c r="D45" s="1344">
        <v>30</v>
      </c>
      <c r="E45" s="1344">
        <v>281</v>
      </c>
      <c r="F45" s="1344">
        <v>251</v>
      </c>
      <c r="G45" s="1344">
        <v>168</v>
      </c>
      <c r="H45" s="1344">
        <v>20</v>
      </c>
      <c r="I45" s="1344">
        <v>53</v>
      </c>
      <c r="J45" s="1344">
        <v>3</v>
      </c>
      <c r="K45" s="1344">
        <v>25</v>
      </c>
      <c r="L45" s="2892"/>
      <c r="M45" s="2892"/>
      <c r="N45" s="2892"/>
      <c r="O45" s="2892"/>
      <c r="P45" s="2892"/>
      <c r="Q45" s="2892"/>
      <c r="R45" s="2892"/>
      <c r="S45" s="2892"/>
      <c r="T45" s="2892"/>
      <c r="U45" s="2892"/>
      <c r="V45" s="2892"/>
      <c r="W45" s="2892"/>
      <c r="X45" s="2892"/>
      <c r="Y45" s="2892"/>
      <c r="Z45" s="2892"/>
      <c r="AA45" s="2892"/>
      <c r="AB45" s="2892"/>
      <c r="AC45" s="2892"/>
      <c r="AD45" s="2892"/>
      <c r="AE45" s="2892"/>
      <c r="AF45" s="2892"/>
      <c r="AG45" s="2892"/>
      <c r="AH45" s="2892"/>
      <c r="AI45" s="2892"/>
      <c r="AJ45" s="2892"/>
      <c r="AK45" s="2892"/>
      <c r="AL45" s="2892"/>
      <c r="AM45" s="2892"/>
      <c r="AN45" s="2892"/>
      <c r="AO45" s="2892"/>
      <c r="AP45" s="2892"/>
      <c r="AQ45" s="2892"/>
      <c r="AR45" s="2892"/>
      <c r="AS45" s="2892"/>
      <c r="AT45" s="2892"/>
      <c r="AU45" s="2892"/>
      <c r="AV45" s="2892"/>
      <c r="AW45" s="2892"/>
      <c r="AX45" s="2892"/>
      <c r="AY45" s="2892"/>
      <c r="AZ45" s="2892"/>
      <c r="BA45" s="2892"/>
      <c r="BB45" s="2892"/>
      <c r="BC45" s="2892"/>
      <c r="BD45" s="2892"/>
      <c r="BE45" s="2892"/>
      <c r="BF45" s="2892"/>
      <c r="BG45" s="2892"/>
      <c r="BH45" s="2892"/>
      <c r="BI45" s="2892"/>
      <c r="BJ45" s="2892"/>
      <c r="BK45" s="2892"/>
      <c r="BL45" s="2892"/>
      <c r="BM45" s="2892"/>
      <c r="BN45" s="2892"/>
      <c r="BO45" s="2892"/>
      <c r="BP45" s="2892"/>
      <c r="BQ45" s="2892"/>
    </row>
    <row r="46" spans="1:69" ht="12" customHeight="1" x14ac:dyDescent="0.2">
      <c r="A46" s="2875" t="s">
        <v>447</v>
      </c>
      <c r="B46" s="318" t="s">
        <v>23</v>
      </c>
      <c r="C46" s="1343">
        <v>30</v>
      </c>
      <c r="D46" s="1343">
        <v>5</v>
      </c>
      <c r="E46" s="1343">
        <v>12</v>
      </c>
      <c r="F46" s="1343">
        <v>3</v>
      </c>
      <c r="G46" s="1343">
        <v>1</v>
      </c>
      <c r="H46" s="1343">
        <v>0</v>
      </c>
      <c r="I46" s="1343">
        <v>3</v>
      </c>
      <c r="J46" s="1343">
        <v>1</v>
      </c>
      <c r="K46" s="1343">
        <v>2</v>
      </c>
    </row>
    <row r="47" spans="1:69" s="1837" customFormat="1" ht="12" customHeight="1" x14ac:dyDescent="0.2">
      <c r="A47" s="2890" t="s">
        <v>447</v>
      </c>
      <c r="B47" s="322" t="s">
        <v>24</v>
      </c>
      <c r="C47" s="1340">
        <v>159</v>
      </c>
      <c r="D47" s="1340">
        <v>9</v>
      </c>
      <c r="E47" s="1340">
        <v>39</v>
      </c>
      <c r="F47" s="1340">
        <v>19</v>
      </c>
      <c r="G47" s="1340">
        <v>13</v>
      </c>
      <c r="H47" s="1340">
        <v>3</v>
      </c>
      <c r="I47" s="1340">
        <v>5</v>
      </c>
      <c r="J47" s="1340">
        <v>0</v>
      </c>
      <c r="K47" s="1340">
        <v>0</v>
      </c>
      <c r="L47" s="2889"/>
      <c r="M47" s="2889"/>
      <c r="N47" s="2889"/>
      <c r="O47" s="2889"/>
      <c r="P47" s="2889"/>
      <c r="Q47" s="2889"/>
      <c r="R47" s="2889"/>
      <c r="S47" s="2889"/>
      <c r="T47" s="2889"/>
      <c r="U47" s="2889"/>
      <c r="V47" s="2889"/>
      <c r="W47" s="2889"/>
      <c r="X47" s="2889"/>
      <c r="Y47" s="2889"/>
      <c r="Z47" s="2889"/>
      <c r="AA47" s="2889"/>
      <c r="AB47" s="2889"/>
      <c r="AC47" s="2889"/>
      <c r="AD47" s="2889"/>
      <c r="AE47" s="2889"/>
      <c r="AF47" s="2889"/>
      <c r="AG47" s="2889"/>
      <c r="AH47" s="2889"/>
      <c r="AI47" s="2889"/>
      <c r="AJ47" s="2889"/>
      <c r="AK47" s="2889"/>
      <c r="AL47" s="2889"/>
      <c r="AM47" s="2889"/>
      <c r="AN47" s="2889"/>
      <c r="AO47" s="2889"/>
      <c r="AP47" s="2889"/>
      <c r="AQ47" s="2889"/>
      <c r="AR47" s="2889"/>
      <c r="AS47" s="2889"/>
      <c r="AT47" s="2889"/>
      <c r="AU47" s="2889"/>
      <c r="AV47" s="2889"/>
      <c r="AW47" s="2889"/>
      <c r="AX47" s="2889"/>
      <c r="AY47" s="2889"/>
      <c r="AZ47" s="2889"/>
      <c r="BA47" s="2889"/>
      <c r="BB47" s="2889"/>
      <c r="BC47" s="2889"/>
      <c r="BD47" s="2889"/>
      <c r="BE47" s="2889"/>
      <c r="BF47" s="2889"/>
      <c r="BG47" s="2889"/>
      <c r="BH47" s="2889"/>
      <c r="BI47" s="2889"/>
      <c r="BJ47" s="2889"/>
      <c r="BK47" s="2889"/>
      <c r="BL47" s="2889"/>
      <c r="BM47" s="2889"/>
      <c r="BN47" s="2889"/>
      <c r="BO47" s="2889"/>
      <c r="BP47" s="2889"/>
      <c r="BQ47" s="2889"/>
    </row>
    <row r="48" spans="1:69" ht="12" customHeight="1" x14ac:dyDescent="0.2">
      <c r="A48" s="2875" t="s">
        <v>447</v>
      </c>
      <c r="B48" s="318" t="s">
        <v>25</v>
      </c>
      <c r="C48" s="1343">
        <v>39</v>
      </c>
      <c r="D48" s="1343">
        <v>4</v>
      </c>
      <c r="E48" s="1343">
        <v>14</v>
      </c>
      <c r="F48" s="1343">
        <v>5</v>
      </c>
      <c r="G48" s="1343">
        <v>5</v>
      </c>
      <c r="H48" s="1343">
        <v>0</v>
      </c>
      <c r="I48" s="1343">
        <v>0</v>
      </c>
      <c r="J48" s="1343">
        <v>0</v>
      </c>
      <c r="K48" s="1343">
        <v>0</v>
      </c>
    </row>
    <row r="49" spans="1:69" s="1837" customFormat="1" ht="12" customHeight="1" x14ac:dyDescent="0.2">
      <c r="A49" s="2890" t="s">
        <v>447</v>
      </c>
      <c r="B49" s="322" t="s">
        <v>26</v>
      </c>
      <c r="C49" s="1340">
        <v>23</v>
      </c>
      <c r="D49" s="1340">
        <v>0</v>
      </c>
      <c r="E49" s="1340">
        <v>8</v>
      </c>
      <c r="F49" s="1340">
        <v>5</v>
      </c>
      <c r="G49" s="1340">
        <v>4</v>
      </c>
      <c r="H49" s="1340">
        <v>0</v>
      </c>
      <c r="I49" s="1340">
        <v>4</v>
      </c>
      <c r="J49" s="1340">
        <v>0</v>
      </c>
      <c r="K49" s="1340">
        <v>4</v>
      </c>
      <c r="L49" s="2889"/>
      <c r="M49" s="2889"/>
      <c r="N49" s="2889"/>
      <c r="O49" s="2889"/>
      <c r="P49" s="2889"/>
      <c r="Q49" s="2889"/>
      <c r="R49" s="2889"/>
      <c r="S49" s="2889"/>
      <c r="T49" s="2889"/>
      <c r="U49" s="2889"/>
      <c r="V49" s="2889"/>
      <c r="W49" s="2889"/>
      <c r="X49" s="2889"/>
      <c r="Y49" s="2889"/>
      <c r="Z49" s="2889"/>
      <c r="AA49" s="2889"/>
      <c r="AB49" s="2889"/>
      <c r="AC49" s="2889"/>
      <c r="AD49" s="2889"/>
      <c r="AE49" s="2889"/>
      <c r="AF49" s="2889"/>
      <c r="AG49" s="2889"/>
      <c r="AH49" s="2889"/>
      <c r="AI49" s="2889"/>
      <c r="AJ49" s="2889"/>
      <c r="AK49" s="2889"/>
      <c r="AL49" s="2889"/>
      <c r="AM49" s="2889"/>
      <c r="AN49" s="2889"/>
      <c r="AO49" s="2889"/>
      <c r="AP49" s="2889"/>
      <c r="AQ49" s="2889"/>
      <c r="AR49" s="2889"/>
      <c r="AS49" s="2889"/>
      <c r="AT49" s="2889"/>
      <c r="AU49" s="2889"/>
      <c r="AV49" s="2889"/>
      <c r="AW49" s="2889"/>
      <c r="AX49" s="2889"/>
      <c r="AY49" s="2889"/>
      <c r="AZ49" s="2889"/>
      <c r="BA49" s="2889"/>
      <c r="BB49" s="2889"/>
      <c r="BC49" s="2889"/>
      <c r="BD49" s="2889"/>
      <c r="BE49" s="2889"/>
      <c r="BF49" s="2889"/>
      <c r="BG49" s="2889"/>
      <c r="BH49" s="2889"/>
      <c r="BI49" s="2889"/>
      <c r="BJ49" s="2889"/>
      <c r="BK49" s="2889"/>
      <c r="BL49" s="2889"/>
      <c r="BM49" s="2889"/>
      <c r="BN49" s="2889"/>
      <c r="BO49" s="2889"/>
      <c r="BP49" s="2889"/>
      <c r="BQ49" s="2889"/>
    </row>
    <row r="50" spans="1:69" ht="12" customHeight="1" x14ac:dyDescent="0.2">
      <c r="A50" s="2875" t="s">
        <v>447</v>
      </c>
      <c r="B50" s="318" t="s">
        <v>27</v>
      </c>
      <c r="C50" s="1343">
        <v>205</v>
      </c>
      <c r="D50" s="1343">
        <v>10</v>
      </c>
      <c r="E50" s="1343">
        <v>68</v>
      </c>
      <c r="F50" s="1343">
        <v>21</v>
      </c>
      <c r="G50" s="1343">
        <v>15</v>
      </c>
      <c r="H50" s="1343">
        <v>6</v>
      </c>
      <c r="I50" s="1343">
        <v>8</v>
      </c>
      <c r="J50" s="1343">
        <v>0</v>
      </c>
      <c r="K50" s="1343">
        <v>7</v>
      </c>
    </row>
    <row r="51" spans="1:69" s="1837" customFormat="1" ht="12" customHeight="1" x14ac:dyDescent="0.2">
      <c r="A51" s="2890" t="s">
        <v>447</v>
      </c>
      <c r="B51" s="322" t="s">
        <v>28</v>
      </c>
      <c r="C51" s="1340">
        <v>266</v>
      </c>
      <c r="D51" s="1340">
        <v>18</v>
      </c>
      <c r="E51" s="1340">
        <v>74</v>
      </c>
      <c r="F51" s="1340">
        <v>40</v>
      </c>
      <c r="G51" s="1340">
        <v>43</v>
      </c>
      <c r="H51" s="1340">
        <v>11</v>
      </c>
      <c r="I51" s="1340">
        <v>15</v>
      </c>
      <c r="J51" s="1340">
        <v>2</v>
      </c>
      <c r="K51" s="1340">
        <v>5</v>
      </c>
      <c r="L51" s="2889"/>
      <c r="M51" s="2889"/>
      <c r="N51" s="2889"/>
      <c r="O51" s="2889"/>
      <c r="P51" s="2889"/>
      <c r="Q51" s="2889"/>
      <c r="R51" s="2889"/>
      <c r="S51" s="2889"/>
      <c r="T51" s="2889"/>
      <c r="U51" s="2889"/>
      <c r="V51" s="2889"/>
      <c r="W51" s="2889"/>
      <c r="X51" s="2889"/>
      <c r="Y51" s="2889"/>
      <c r="Z51" s="2889"/>
      <c r="AA51" s="2889"/>
      <c r="AB51" s="2889"/>
      <c r="AC51" s="2889"/>
      <c r="AD51" s="2889"/>
      <c r="AE51" s="2889"/>
      <c r="AF51" s="2889"/>
      <c r="AG51" s="2889"/>
      <c r="AH51" s="2889"/>
      <c r="AI51" s="2889"/>
      <c r="AJ51" s="2889"/>
      <c r="AK51" s="2889"/>
      <c r="AL51" s="2889"/>
      <c r="AM51" s="2889"/>
      <c r="AN51" s="2889"/>
      <c r="AO51" s="2889"/>
      <c r="AP51" s="2889"/>
      <c r="AQ51" s="2889"/>
      <c r="AR51" s="2889"/>
      <c r="AS51" s="2889"/>
      <c r="AT51" s="2889"/>
      <c r="AU51" s="2889"/>
      <c r="AV51" s="2889"/>
      <c r="AW51" s="2889"/>
      <c r="AX51" s="2889"/>
      <c r="AY51" s="2889"/>
      <c r="AZ51" s="2889"/>
      <c r="BA51" s="2889"/>
      <c r="BB51" s="2889"/>
      <c r="BC51" s="2889"/>
      <c r="BD51" s="2889"/>
      <c r="BE51" s="2889"/>
      <c r="BF51" s="2889"/>
      <c r="BG51" s="2889"/>
      <c r="BH51" s="2889"/>
      <c r="BI51" s="2889"/>
      <c r="BJ51" s="2889"/>
      <c r="BK51" s="2889"/>
      <c r="BL51" s="2889"/>
      <c r="BM51" s="2889"/>
      <c r="BN51" s="2889"/>
      <c r="BO51" s="2889"/>
      <c r="BP51" s="2889"/>
      <c r="BQ51" s="2889"/>
    </row>
    <row r="52" spans="1:69" ht="12" customHeight="1" x14ac:dyDescent="0.2">
      <c r="A52" s="2875" t="s">
        <v>447</v>
      </c>
      <c r="B52" s="318" t="s">
        <v>29</v>
      </c>
      <c r="C52" s="1343">
        <v>52</v>
      </c>
      <c r="D52" s="1343">
        <v>5</v>
      </c>
      <c r="E52" s="1343">
        <v>19</v>
      </c>
      <c r="F52" s="1343">
        <v>2</v>
      </c>
      <c r="G52" s="1343">
        <v>9</v>
      </c>
      <c r="H52" s="1343">
        <v>0</v>
      </c>
      <c r="I52" s="1343">
        <v>0</v>
      </c>
      <c r="J52" s="1343">
        <v>0</v>
      </c>
      <c r="K52" s="1343">
        <v>0</v>
      </c>
    </row>
    <row r="53" spans="1:69" s="1837" customFormat="1" ht="12" customHeight="1" x14ac:dyDescent="0.2">
      <c r="A53" s="2890" t="s">
        <v>447</v>
      </c>
      <c r="B53" s="322" t="s">
        <v>30</v>
      </c>
      <c r="C53" s="1340">
        <v>121</v>
      </c>
      <c r="D53" s="1340">
        <v>4</v>
      </c>
      <c r="E53" s="1340">
        <v>36</v>
      </c>
      <c r="F53" s="1340">
        <v>9</v>
      </c>
      <c r="G53" s="1340">
        <v>17</v>
      </c>
      <c r="H53" s="1340">
        <v>5</v>
      </c>
      <c r="I53" s="1340">
        <v>1</v>
      </c>
      <c r="J53" s="1340">
        <v>0</v>
      </c>
      <c r="K53" s="1340">
        <v>1</v>
      </c>
      <c r="L53" s="2889"/>
      <c r="M53" s="2889"/>
      <c r="N53" s="2889"/>
      <c r="O53" s="2889"/>
      <c r="P53" s="2889"/>
      <c r="Q53" s="2889"/>
      <c r="R53" s="2889"/>
      <c r="S53" s="2889"/>
      <c r="T53" s="2889"/>
      <c r="U53" s="2889"/>
      <c r="V53" s="2889"/>
      <c r="W53" s="2889"/>
      <c r="X53" s="2889"/>
      <c r="Y53" s="2889"/>
      <c r="Z53" s="2889"/>
      <c r="AA53" s="2889"/>
      <c r="AB53" s="2889"/>
      <c r="AC53" s="2889"/>
      <c r="AD53" s="2889"/>
      <c r="AE53" s="2889"/>
      <c r="AF53" s="2889"/>
      <c r="AG53" s="2889"/>
      <c r="AH53" s="2889"/>
      <c r="AI53" s="2889"/>
      <c r="AJ53" s="2889"/>
      <c r="AK53" s="2889"/>
      <c r="AL53" s="2889"/>
      <c r="AM53" s="2889"/>
      <c r="AN53" s="2889"/>
      <c r="AO53" s="2889"/>
      <c r="AP53" s="2889"/>
      <c r="AQ53" s="2889"/>
      <c r="AR53" s="2889"/>
      <c r="AS53" s="2889"/>
      <c r="AT53" s="2889"/>
      <c r="AU53" s="2889"/>
      <c r="AV53" s="2889"/>
      <c r="AW53" s="2889"/>
      <c r="AX53" s="2889"/>
      <c r="AY53" s="2889"/>
      <c r="AZ53" s="2889"/>
      <c r="BA53" s="2889"/>
      <c r="BB53" s="2889"/>
      <c r="BC53" s="2889"/>
      <c r="BD53" s="2889"/>
      <c r="BE53" s="2889"/>
      <c r="BF53" s="2889"/>
      <c r="BG53" s="2889"/>
      <c r="BH53" s="2889"/>
      <c r="BI53" s="2889"/>
      <c r="BJ53" s="2889"/>
      <c r="BK53" s="2889"/>
      <c r="BL53" s="2889"/>
      <c r="BM53" s="2889"/>
      <c r="BN53" s="2889"/>
      <c r="BO53" s="2889"/>
      <c r="BP53" s="2889"/>
      <c r="BQ53" s="2889"/>
    </row>
    <row r="54" spans="1:69" ht="12" customHeight="1" x14ac:dyDescent="0.2">
      <c r="A54" s="2875" t="s">
        <v>447</v>
      </c>
      <c r="B54" s="318" t="s">
        <v>31</v>
      </c>
      <c r="C54" s="1343">
        <v>19</v>
      </c>
      <c r="D54" s="1343">
        <v>1</v>
      </c>
      <c r="E54" s="1343">
        <v>5</v>
      </c>
      <c r="F54" s="1343">
        <v>3</v>
      </c>
      <c r="G54" s="1343">
        <v>0</v>
      </c>
      <c r="H54" s="1343">
        <v>0</v>
      </c>
      <c r="I54" s="1343">
        <v>3</v>
      </c>
      <c r="J54" s="1343">
        <v>0</v>
      </c>
      <c r="K54" s="1343">
        <v>2</v>
      </c>
    </row>
    <row r="55" spans="1:69" s="1837" customFormat="1" ht="12" customHeight="1" x14ac:dyDescent="0.2">
      <c r="A55" s="2890" t="s">
        <v>447</v>
      </c>
      <c r="B55" s="322" t="s">
        <v>32</v>
      </c>
      <c r="C55" s="1340">
        <v>49</v>
      </c>
      <c r="D55" s="1340">
        <v>2</v>
      </c>
      <c r="E55" s="1340">
        <v>13</v>
      </c>
      <c r="F55" s="1340">
        <v>1</v>
      </c>
      <c r="G55" s="1340">
        <v>9</v>
      </c>
      <c r="H55" s="1340">
        <v>0</v>
      </c>
      <c r="I55" s="1340">
        <v>0</v>
      </c>
      <c r="J55" s="1340">
        <v>0</v>
      </c>
      <c r="K55" s="1340">
        <v>0</v>
      </c>
      <c r="L55" s="2889"/>
      <c r="M55" s="2889"/>
      <c r="N55" s="2889"/>
      <c r="O55" s="2889"/>
      <c r="P55" s="2889"/>
      <c r="Q55" s="2889"/>
      <c r="R55" s="2889"/>
      <c r="S55" s="2889"/>
      <c r="T55" s="2889"/>
      <c r="U55" s="2889"/>
      <c r="V55" s="2889"/>
      <c r="W55" s="2889"/>
      <c r="X55" s="2889"/>
      <c r="Y55" s="2889"/>
      <c r="Z55" s="2889"/>
      <c r="AA55" s="2889"/>
      <c r="AB55" s="2889"/>
      <c r="AC55" s="2889"/>
      <c r="AD55" s="2889"/>
      <c r="AE55" s="2889"/>
      <c r="AF55" s="2889"/>
      <c r="AG55" s="2889"/>
      <c r="AH55" s="2889"/>
      <c r="AI55" s="2889"/>
      <c r="AJ55" s="2889"/>
      <c r="AK55" s="2889"/>
      <c r="AL55" s="2889"/>
      <c r="AM55" s="2889"/>
      <c r="AN55" s="2889"/>
      <c r="AO55" s="2889"/>
      <c r="AP55" s="2889"/>
      <c r="AQ55" s="2889"/>
      <c r="AR55" s="2889"/>
      <c r="AS55" s="2889"/>
      <c r="AT55" s="2889"/>
      <c r="AU55" s="2889"/>
      <c r="AV55" s="2889"/>
      <c r="AW55" s="2889"/>
      <c r="AX55" s="2889"/>
      <c r="AY55" s="2889"/>
      <c r="AZ55" s="2889"/>
      <c r="BA55" s="2889"/>
      <c r="BB55" s="2889"/>
      <c r="BC55" s="2889"/>
      <c r="BD55" s="2889"/>
      <c r="BE55" s="2889"/>
      <c r="BF55" s="2889"/>
      <c r="BG55" s="2889"/>
      <c r="BH55" s="2889"/>
      <c r="BI55" s="2889"/>
      <c r="BJ55" s="2889"/>
      <c r="BK55" s="2889"/>
      <c r="BL55" s="2889"/>
      <c r="BM55" s="2889"/>
      <c r="BN55" s="2889"/>
      <c r="BO55" s="2889"/>
      <c r="BP55" s="2889"/>
      <c r="BQ55" s="2889"/>
    </row>
    <row r="56" spans="1:69" ht="12" customHeight="1" x14ac:dyDescent="0.2">
      <c r="A56" s="2875" t="s">
        <v>447</v>
      </c>
      <c r="B56" s="318" t="s">
        <v>33</v>
      </c>
      <c r="C56" s="1343">
        <v>30</v>
      </c>
      <c r="D56" s="1343">
        <v>3</v>
      </c>
      <c r="E56" s="1343">
        <v>7</v>
      </c>
      <c r="F56" s="1343">
        <v>1</v>
      </c>
      <c r="G56" s="1343">
        <v>3</v>
      </c>
      <c r="H56" s="1343">
        <v>0</v>
      </c>
      <c r="I56" s="1343">
        <v>2</v>
      </c>
      <c r="J56" s="1343">
        <v>1</v>
      </c>
      <c r="K56" s="1343">
        <v>1</v>
      </c>
    </row>
    <row r="57" spans="1:69" s="2894" customFormat="1" ht="15.95" customHeight="1" x14ac:dyDescent="0.2">
      <c r="A57" s="2896" t="s">
        <v>1235</v>
      </c>
      <c r="B57" s="329" t="s">
        <v>129</v>
      </c>
      <c r="C57" s="1337">
        <v>979</v>
      </c>
      <c r="D57" s="1337">
        <v>53</v>
      </c>
      <c r="E57" s="1337">
        <v>188</v>
      </c>
      <c r="F57" s="1337">
        <v>86</v>
      </c>
      <c r="G57" s="1337">
        <v>71</v>
      </c>
      <c r="H57" s="1337">
        <v>268</v>
      </c>
      <c r="I57" s="1337">
        <v>38</v>
      </c>
      <c r="J57" s="1337">
        <v>3</v>
      </c>
      <c r="K57" s="1337">
        <v>25</v>
      </c>
      <c r="L57" s="2895"/>
      <c r="M57" s="2895"/>
      <c r="N57" s="2895"/>
      <c r="O57" s="2895"/>
      <c r="P57" s="2895"/>
      <c r="Q57" s="2895"/>
      <c r="R57" s="2895"/>
      <c r="S57" s="2895"/>
      <c r="T57" s="2895"/>
      <c r="U57" s="2895"/>
      <c r="V57" s="2895"/>
      <c r="W57" s="2895"/>
      <c r="X57" s="2895"/>
      <c r="Y57" s="2895"/>
      <c r="Z57" s="2895"/>
      <c r="AA57" s="2895"/>
      <c r="AB57" s="2895"/>
      <c r="AC57" s="2895"/>
      <c r="AD57" s="2895"/>
      <c r="AE57" s="2895"/>
      <c r="AF57" s="2895"/>
      <c r="AG57" s="2895"/>
      <c r="AH57" s="2895"/>
      <c r="AI57" s="2895"/>
      <c r="AJ57" s="2895"/>
      <c r="AK57" s="2895"/>
      <c r="AL57" s="2895"/>
      <c r="AM57" s="2895"/>
      <c r="AN57" s="2895"/>
      <c r="AO57" s="2895"/>
      <c r="AP57" s="2895"/>
      <c r="AQ57" s="2895"/>
      <c r="AR57" s="2895"/>
      <c r="AS57" s="2895"/>
      <c r="AT57" s="2895"/>
      <c r="AU57" s="2895"/>
      <c r="AV57" s="2895"/>
      <c r="AW57" s="2895"/>
      <c r="AX57" s="2895"/>
      <c r="AY57" s="2895"/>
      <c r="AZ57" s="2895"/>
      <c r="BA57" s="2895"/>
      <c r="BB57" s="2895"/>
      <c r="BC57" s="2895"/>
      <c r="BD57" s="2895"/>
      <c r="BE57" s="2895"/>
      <c r="BF57" s="2895"/>
      <c r="BG57" s="2895"/>
      <c r="BH57" s="2895"/>
      <c r="BI57" s="2895"/>
      <c r="BJ57" s="2895"/>
      <c r="BK57" s="2895"/>
      <c r="BL57" s="2895"/>
      <c r="BM57" s="2895"/>
      <c r="BN57" s="2895"/>
      <c r="BO57" s="2895"/>
      <c r="BP57" s="2895"/>
      <c r="BQ57" s="2895"/>
    </row>
    <row r="58" spans="1:69" s="2891" customFormat="1" ht="10.15" customHeight="1" x14ac:dyDescent="0.2">
      <c r="A58" s="2893" t="s">
        <v>447</v>
      </c>
      <c r="B58" s="330" t="s">
        <v>9</v>
      </c>
      <c r="C58" s="1344">
        <v>280</v>
      </c>
      <c r="D58" s="1344">
        <v>28</v>
      </c>
      <c r="E58" s="1344">
        <v>80</v>
      </c>
      <c r="F58" s="1344">
        <v>27</v>
      </c>
      <c r="G58" s="1344">
        <v>30</v>
      </c>
      <c r="H58" s="1344">
        <v>3</v>
      </c>
      <c r="I58" s="1344">
        <v>19</v>
      </c>
      <c r="J58" s="1344">
        <v>3</v>
      </c>
      <c r="K58" s="1344">
        <v>9</v>
      </c>
      <c r="L58" s="2892"/>
      <c r="M58" s="2892"/>
      <c r="N58" s="2892"/>
      <c r="O58" s="2892"/>
      <c r="P58" s="2892"/>
      <c r="Q58" s="2892"/>
      <c r="R58" s="2892"/>
      <c r="S58" s="2892"/>
      <c r="T58" s="2892"/>
      <c r="U58" s="2892"/>
      <c r="V58" s="2892"/>
      <c r="W58" s="2892"/>
      <c r="X58" s="2892"/>
      <c r="Y58" s="2892"/>
      <c r="Z58" s="2892"/>
      <c r="AA58" s="2892"/>
      <c r="AB58" s="2892"/>
      <c r="AC58" s="2892"/>
      <c r="AD58" s="2892"/>
      <c r="AE58" s="2892"/>
      <c r="AF58" s="2892"/>
      <c r="AG58" s="2892"/>
      <c r="AH58" s="2892"/>
      <c r="AI58" s="2892"/>
      <c r="AJ58" s="2892"/>
      <c r="AK58" s="2892"/>
      <c r="AL58" s="2892"/>
      <c r="AM58" s="2892"/>
      <c r="AN58" s="2892"/>
      <c r="AO58" s="2892"/>
      <c r="AP58" s="2892"/>
      <c r="AQ58" s="2892"/>
      <c r="AR58" s="2892"/>
      <c r="AS58" s="2892"/>
      <c r="AT58" s="2892"/>
      <c r="AU58" s="2892"/>
      <c r="AV58" s="2892"/>
      <c r="AW58" s="2892"/>
      <c r="AX58" s="2892"/>
      <c r="AY58" s="2892"/>
      <c r="AZ58" s="2892"/>
      <c r="BA58" s="2892"/>
      <c r="BB58" s="2892"/>
      <c r="BC58" s="2892"/>
      <c r="BD58" s="2892"/>
      <c r="BE58" s="2892"/>
      <c r="BF58" s="2892"/>
      <c r="BG58" s="2892"/>
      <c r="BH58" s="2892"/>
      <c r="BI58" s="2892"/>
      <c r="BJ58" s="2892"/>
      <c r="BK58" s="2892"/>
      <c r="BL58" s="2892"/>
      <c r="BM58" s="2892"/>
      <c r="BN58" s="2892"/>
      <c r="BO58" s="2892"/>
      <c r="BP58" s="2892"/>
      <c r="BQ58" s="2892"/>
    </row>
    <row r="59" spans="1:69" s="1456" customFormat="1" ht="10.15" customHeight="1" x14ac:dyDescent="0.2">
      <c r="A59" s="2888" t="s">
        <v>447</v>
      </c>
      <c r="B59" s="318" t="s">
        <v>7</v>
      </c>
      <c r="C59" s="1343">
        <v>64</v>
      </c>
      <c r="D59" s="1343">
        <v>4</v>
      </c>
      <c r="E59" s="1343">
        <v>11</v>
      </c>
      <c r="F59" s="1343">
        <v>10</v>
      </c>
      <c r="G59" s="1343">
        <v>7</v>
      </c>
      <c r="H59" s="1343">
        <v>1</v>
      </c>
      <c r="I59" s="1343">
        <v>4</v>
      </c>
      <c r="J59" s="1343">
        <v>0</v>
      </c>
      <c r="K59" s="1343">
        <v>4</v>
      </c>
      <c r="L59" s="2887"/>
      <c r="M59" s="2887"/>
      <c r="N59" s="2887"/>
      <c r="O59" s="2887"/>
      <c r="P59" s="2887"/>
      <c r="Q59" s="2887"/>
      <c r="R59" s="2887"/>
      <c r="S59" s="2887"/>
      <c r="T59" s="2887"/>
      <c r="U59" s="2887"/>
      <c r="V59" s="2887"/>
      <c r="W59" s="2887"/>
      <c r="X59" s="2887"/>
      <c r="Y59" s="2887"/>
      <c r="Z59" s="2887"/>
      <c r="AA59" s="2887"/>
      <c r="AB59" s="2887"/>
      <c r="AC59" s="2887"/>
      <c r="AD59" s="2887"/>
      <c r="AE59" s="2887"/>
      <c r="AF59" s="2887"/>
      <c r="AG59" s="2887"/>
      <c r="AH59" s="2887"/>
      <c r="AI59" s="2887"/>
      <c r="AJ59" s="2887"/>
      <c r="AK59" s="2887"/>
      <c r="AL59" s="2887"/>
      <c r="AM59" s="2887"/>
      <c r="AN59" s="2887"/>
      <c r="AO59" s="2887"/>
      <c r="AP59" s="2887"/>
      <c r="AQ59" s="2887"/>
      <c r="AR59" s="2887"/>
      <c r="AS59" s="2887"/>
      <c r="AT59" s="2887"/>
      <c r="AU59" s="2887"/>
      <c r="AV59" s="2887"/>
      <c r="AW59" s="2887"/>
      <c r="AX59" s="2887"/>
      <c r="AY59" s="2887"/>
      <c r="AZ59" s="2887"/>
      <c r="BA59" s="2887"/>
      <c r="BB59" s="2887"/>
      <c r="BC59" s="2887"/>
      <c r="BD59" s="2887"/>
      <c r="BE59" s="2887"/>
      <c r="BF59" s="2887"/>
      <c r="BG59" s="2887"/>
      <c r="BH59" s="2887"/>
      <c r="BI59" s="2887"/>
      <c r="BJ59" s="2887"/>
      <c r="BK59" s="2887"/>
      <c r="BL59" s="2887"/>
      <c r="BM59" s="2887"/>
      <c r="BN59" s="2887"/>
      <c r="BO59" s="2887"/>
      <c r="BP59" s="2887"/>
      <c r="BQ59" s="2887"/>
    </row>
    <row r="60" spans="1:69" s="1837" customFormat="1" ht="10.15" customHeight="1" x14ac:dyDescent="0.2">
      <c r="A60" s="2890" t="s">
        <v>447</v>
      </c>
      <c r="B60" s="322" t="s">
        <v>8</v>
      </c>
      <c r="C60" s="1340">
        <v>415</v>
      </c>
      <c r="D60" s="1340">
        <v>6</v>
      </c>
      <c r="E60" s="1340">
        <v>37</v>
      </c>
      <c r="F60" s="1340">
        <v>27</v>
      </c>
      <c r="G60" s="1340">
        <v>15</v>
      </c>
      <c r="H60" s="1340">
        <v>258</v>
      </c>
      <c r="I60" s="1340">
        <v>5</v>
      </c>
      <c r="J60" s="1340">
        <v>0</v>
      </c>
      <c r="K60" s="1340">
        <v>5</v>
      </c>
      <c r="L60" s="2889"/>
      <c r="M60" s="2889"/>
      <c r="N60" s="2889"/>
      <c r="O60" s="2889"/>
      <c r="P60" s="2889"/>
      <c r="Q60" s="2889"/>
      <c r="R60" s="2889"/>
      <c r="S60" s="2889"/>
      <c r="T60" s="2889"/>
      <c r="U60" s="2889"/>
      <c r="V60" s="2889"/>
      <c r="W60" s="2889"/>
      <c r="X60" s="2889"/>
      <c r="Y60" s="2889"/>
      <c r="Z60" s="2889"/>
      <c r="AA60" s="2889"/>
      <c r="AB60" s="2889"/>
      <c r="AC60" s="2889"/>
      <c r="AD60" s="2889"/>
      <c r="AE60" s="2889"/>
      <c r="AF60" s="2889"/>
      <c r="AG60" s="2889"/>
      <c r="AH60" s="2889"/>
      <c r="AI60" s="2889"/>
      <c r="AJ60" s="2889"/>
      <c r="AK60" s="2889"/>
      <c r="AL60" s="2889"/>
      <c r="AM60" s="2889"/>
      <c r="AN60" s="2889"/>
      <c r="AO60" s="2889"/>
      <c r="AP60" s="2889"/>
      <c r="AQ60" s="2889"/>
      <c r="AR60" s="2889"/>
      <c r="AS60" s="2889"/>
      <c r="AT60" s="2889"/>
      <c r="AU60" s="2889"/>
      <c r="AV60" s="2889"/>
      <c r="AW60" s="2889"/>
      <c r="AX60" s="2889"/>
      <c r="AY60" s="2889"/>
      <c r="AZ60" s="2889"/>
      <c r="BA60" s="2889"/>
      <c r="BB60" s="2889"/>
      <c r="BC60" s="2889"/>
      <c r="BD60" s="2889"/>
      <c r="BE60" s="2889"/>
      <c r="BF60" s="2889"/>
      <c r="BG60" s="2889"/>
      <c r="BH60" s="2889"/>
      <c r="BI60" s="2889"/>
      <c r="BJ60" s="2889"/>
      <c r="BK60" s="2889"/>
      <c r="BL60" s="2889"/>
      <c r="BM60" s="2889"/>
      <c r="BN60" s="2889"/>
      <c r="BO60" s="2889"/>
      <c r="BP60" s="2889"/>
      <c r="BQ60" s="2889"/>
    </row>
    <row r="61" spans="1:69" s="1456" customFormat="1" ht="10.15" customHeight="1" x14ac:dyDescent="0.2">
      <c r="A61" s="2888" t="s">
        <v>447</v>
      </c>
      <c r="B61" s="318" t="s">
        <v>10</v>
      </c>
      <c r="C61" s="1343">
        <v>37</v>
      </c>
      <c r="D61" s="1343">
        <v>2</v>
      </c>
      <c r="E61" s="1343">
        <v>12</v>
      </c>
      <c r="F61" s="1343">
        <v>5</v>
      </c>
      <c r="G61" s="1343">
        <v>3</v>
      </c>
      <c r="H61" s="1343">
        <v>0</v>
      </c>
      <c r="I61" s="1343">
        <v>2</v>
      </c>
      <c r="J61" s="1343">
        <v>0</v>
      </c>
      <c r="K61" s="1343">
        <v>1</v>
      </c>
      <c r="L61" s="2887"/>
      <c r="M61" s="2887"/>
      <c r="N61" s="2887"/>
      <c r="O61" s="2887"/>
      <c r="P61" s="2887"/>
      <c r="Q61" s="2887"/>
      <c r="R61" s="2887"/>
      <c r="S61" s="2887"/>
      <c r="T61" s="2887"/>
      <c r="U61" s="2887"/>
      <c r="V61" s="2887"/>
      <c r="W61" s="2887"/>
      <c r="X61" s="2887"/>
      <c r="Y61" s="2887"/>
      <c r="Z61" s="2887"/>
      <c r="AA61" s="2887"/>
      <c r="AB61" s="2887"/>
      <c r="AC61" s="2887"/>
      <c r="AD61" s="2887"/>
      <c r="AE61" s="2887"/>
      <c r="AF61" s="2887"/>
      <c r="AG61" s="2887"/>
      <c r="AH61" s="2887"/>
      <c r="AI61" s="2887"/>
      <c r="AJ61" s="2887"/>
      <c r="AK61" s="2887"/>
      <c r="AL61" s="2887"/>
      <c r="AM61" s="2887"/>
      <c r="AN61" s="2887"/>
      <c r="AO61" s="2887"/>
      <c r="AP61" s="2887"/>
      <c r="AQ61" s="2887"/>
      <c r="AR61" s="2887"/>
      <c r="AS61" s="2887"/>
      <c r="AT61" s="2887"/>
      <c r="AU61" s="2887"/>
      <c r="AV61" s="2887"/>
      <c r="AW61" s="2887"/>
      <c r="AX61" s="2887"/>
      <c r="AY61" s="2887"/>
      <c r="AZ61" s="2887"/>
      <c r="BA61" s="2887"/>
      <c r="BB61" s="2887"/>
      <c r="BC61" s="2887"/>
      <c r="BD61" s="2887"/>
      <c r="BE61" s="2887"/>
      <c r="BF61" s="2887"/>
      <c r="BG61" s="2887"/>
      <c r="BH61" s="2887"/>
      <c r="BI61" s="2887"/>
      <c r="BJ61" s="2887"/>
      <c r="BK61" s="2887"/>
      <c r="BL61" s="2887"/>
      <c r="BM61" s="2887"/>
      <c r="BN61" s="2887"/>
      <c r="BO61" s="2887"/>
      <c r="BP61" s="2887"/>
      <c r="BQ61" s="2887"/>
    </row>
    <row r="62" spans="1:69" s="1837" customFormat="1" ht="10.15" customHeight="1" x14ac:dyDescent="0.2">
      <c r="A62" s="2890" t="s">
        <v>447</v>
      </c>
      <c r="B62" s="322" t="s">
        <v>11</v>
      </c>
      <c r="C62" s="1340">
        <v>132</v>
      </c>
      <c r="D62" s="1340">
        <v>7</v>
      </c>
      <c r="E62" s="1340">
        <v>37</v>
      </c>
      <c r="F62" s="1340">
        <v>14</v>
      </c>
      <c r="G62" s="1340">
        <v>10</v>
      </c>
      <c r="H62" s="1340">
        <v>6</v>
      </c>
      <c r="I62" s="1340">
        <v>7</v>
      </c>
      <c r="J62" s="1340">
        <v>0</v>
      </c>
      <c r="K62" s="1340">
        <v>6</v>
      </c>
      <c r="L62" s="2889"/>
      <c r="M62" s="2889"/>
      <c r="N62" s="2889"/>
      <c r="O62" s="2889"/>
      <c r="P62" s="2889"/>
      <c r="Q62" s="2889"/>
      <c r="R62" s="2889"/>
      <c r="S62" s="2889"/>
      <c r="T62" s="2889"/>
      <c r="U62" s="2889"/>
      <c r="V62" s="2889"/>
      <c r="W62" s="2889"/>
      <c r="X62" s="2889"/>
      <c r="Y62" s="2889"/>
      <c r="Z62" s="2889"/>
      <c r="AA62" s="2889"/>
      <c r="AB62" s="2889"/>
      <c r="AC62" s="2889"/>
      <c r="AD62" s="2889"/>
      <c r="AE62" s="2889"/>
      <c r="AF62" s="2889"/>
      <c r="AG62" s="2889"/>
      <c r="AH62" s="2889"/>
      <c r="AI62" s="2889"/>
      <c r="AJ62" s="2889"/>
      <c r="AK62" s="2889"/>
      <c r="AL62" s="2889"/>
      <c r="AM62" s="2889"/>
      <c r="AN62" s="2889"/>
      <c r="AO62" s="2889"/>
      <c r="AP62" s="2889"/>
      <c r="AQ62" s="2889"/>
      <c r="AR62" s="2889"/>
      <c r="AS62" s="2889"/>
      <c r="AT62" s="2889"/>
      <c r="AU62" s="2889"/>
      <c r="AV62" s="2889"/>
      <c r="AW62" s="2889"/>
      <c r="AX62" s="2889"/>
      <c r="AY62" s="2889"/>
      <c r="AZ62" s="2889"/>
      <c r="BA62" s="2889"/>
      <c r="BB62" s="2889"/>
      <c r="BC62" s="2889"/>
      <c r="BD62" s="2889"/>
      <c r="BE62" s="2889"/>
      <c r="BF62" s="2889"/>
      <c r="BG62" s="2889"/>
      <c r="BH62" s="2889"/>
      <c r="BI62" s="2889"/>
      <c r="BJ62" s="2889"/>
      <c r="BK62" s="2889"/>
      <c r="BL62" s="2889"/>
      <c r="BM62" s="2889"/>
      <c r="BN62" s="2889"/>
      <c r="BO62" s="2889"/>
      <c r="BP62" s="2889"/>
      <c r="BQ62" s="2889"/>
    </row>
    <row r="63" spans="1:69" s="1456" customFormat="1" ht="10.15" customHeight="1" x14ac:dyDescent="0.2">
      <c r="A63" s="2888" t="s">
        <v>447</v>
      </c>
      <c r="B63" s="318" t="s">
        <v>12</v>
      </c>
      <c r="C63" s="1343">
        <v>51</v>
      </c>
      <c r="D63" s="1343">
        <v>6</v>
      </c>
      <c r="E63" s="1343">
        <v>11</v>
      </c>
      <c r="F63" s="1343">
        <v>3</v>
      </c>
      <c r="G63" s="1343">
        <v>6</v>
      </c>
      <c r="H63" s="1343">
        <v>0</v>
      </c>
      <c r="I63" s="1343">
        <v>1</v>
      </c>
      <c r="J63" s="1343">
        <v>0</v>
      </c>
      <c r="K63" s="1343">
        <v>0</v>
      </c>
      <c r="L63" s="2887"/>
      <c r="M63" s="2887"/>
      <c r="N63" s="2887"/>
      <c r="O63" s="2887"/>
      <c r="P63" s="2887"/>
      <c r="Q63" s="2887"/>
      <c r="R63" s="2887"/>
      <c r="S63" s="2887"/>
      <c r="T63" s="2887"/>
      <c r="U63" s="2887"/>
      <c r="V63" s="2887"/>
      <c r="W63" s="2887"/>
      <c r="X63" s="2887"/>
      <c r="Y63" s="2887"/>
      <c r="Z63" s="2887"/>
      <c r="AA63" s="2887"/>
      <c r="AB63" s="2887"/>
      <c r="AC63" s="2887"/>
      <c r="AD63" s="2887"/>
      <c r="AE63" s="2887"/>
      <c r="AF63" s="2887"/>
      <c r="AG63" s="2887"/>
      <c r="AH63" s="2887"/>
      <c r="AI63" s="2887"/>
      <c r="AJ63" s="2887"/>
      <c r="AK63" s="2887"/>
      <c r="AL63" s="2887"/>
      <c r="AM63" s="2887"/>
      <c r="AN63" s="2887"/>
      <c r="AO63" s="2887"/>
      <c r="AP63" s="2887"/>
      <c r="AQ63" s="2887"/>
      <c r="AR63" s="2887"/>
      <c r="AS63" s="2887"/>
      <c r="AT63" s="2887"/>
      <c r="AU63" s="2887"/>
      <c r="AV63" s="2887"/>
      <c r="AW63" s="2887"/>
      <c r="AX63" s="2887"/>
      <c r="AY63" s="2887"/>
      <c r="AZ63" s="2887"/>
      <c r="BA63" s="2887"/>
      <c r="BB63" s="2887"/>
      <c r="BC63" s="2887"/>
      <c r="BD63" s="2887"/>
      <c r="BE63" s="2887"/>
      <c r="BF63" s="2887"/>
      <c r="BG63" s="2887"/>
      <c r="BH63" s="2887"/>
      <c r="BI63" s="2887"/>
      <c r="BJ63" s="2887"/>
      <c r="BK63" s="2887"/>
      <c r="BL63" s="2887"/>
      <c r="BM63" s="2887"/>
      <c r="BN63" s="2887"/>
      <c r="BO63" s="2887"/>
      <c r="BP63" s="2887"/>
      <c r="BQ63" s="2887"/>
    </row>
    <row r="64" spans="1:69" s="1851" customFormat="1" ht="12.95" customHeight="1" x14ac:dyDescent="0.2">
      <c r="A64" s="2886" t="s">
        <v>1235</v>
      </c>
      <c r="B64" s="333" t="s">
        <v>130</v>
      </c>
      <c r="C64" s="1341">
        <v>755</v>
      </c>
      <c r="D64" s="1341">
        <v>43</v>
      </c>
      <c r="E64" s="1341">
        <v>174</v>
      </c>
      <c r="F64" s="1341">
        <v>112</v>
      </c>
      <c r="G64" s="1341">
        <v>59</v>
      </c>
      <c r="H64" s="1341">
        <v>41</v>
      </c>
      <c r="I64" s="1341">
        <v>26</v>
      </c>
      <c r="J64" s="1341">
        <v>2</v>
      </c>
      <c r="K64" s="1341">
        <v>11</v>
      </c>
      <c r="L64" s="2885"/>
      <c r="M64" s="2885"/>
      <c r="N64" s="2885"/>
      <c r="O64" s="2885"/>
      <c r="P64" s="2885"/>
      <c r="Q64" s="2885"/>
      <c r="R64" s="2885"/>
      <c r="S64" s="2885"/>
      <c r="T64" s="2885"/>
      <c r="U64" s="2885"/>
      <c r="V64" s="2885"/>
      <c r="W64" s="2885"/>
      <c r="X64" s="2885"/>
      <c r="Y64" s="2885"/>
      <c r="Z64" s="2885"/>
      <c r="AA64" s="2885"/>
      <c r="AB64" s="2885"/>
      <c r="AC64" s="2885"/>
      <c r="AD64" s="2885"/>
      <c r="AE64" s="2885"/>
      <c r="AF64" s="2885"/>
      <c r="AG64" s="2885"/>
      <c r="AH64" s="2885"/>
      <c r="AI64" s="2885"/>
      <c r="AJ64" s="2885"/>
      <c r="AK64" s="2885"/>
      <c r="AL64" s="2885"/>
      <c r="AM64" s="2885"/>
      <c r="AN64" s="2885"/>
      <c r="AO64" s="2885"/>
      <c r="AP64" s="2885"/>
      <c r="AQ64" s="2885"/>
      <c r="AR64" s="2885"/>
      <c r="AS64" s="2885"/>
      <c r="AT64" s="2885"/>
      <c r="AU64" s="2885"/>
      <c r="AV64" s="2885"/>
      <c r="AW64" s="2885"/>
      <c r="AX64" s="2885"/>
      <c r="AY64" s="2885"/>
      <c r="AZ64" s="2885"/>
      <c r="BA64" s="2885"/>
      <c r="BB64" s="2885"/>
      <c r="BC64" s="2885"/>
      <c r="BD64" s="2885"/>
      <c r="BE64" s="2885"/>
      <c r="BF64" s="2885"/>
      <c r="BG64" s="2885"/>
      <c r="BH64" s="2885"/>
      <c r="BI64" s="2885"/>
      <c r="BJ64" s="2885"/>
      <c r="BK64" s="2885"/>
      <c r="BL64" s="2885"/>
      <c r="BM64" s="2885"/>
      <c r="BN64" s="2885"/>
      <c r="BO64" s="2885"/>
      <c r="BP64" s="2885"/>
      <c r="BQ64" s="2885"/>
    </row>
    <row r="65" spans="1:69" s="2130" customFormat="1" ht="10.15" customHeight="1" x14ac:dyDescent="0.2">
      <c r="A65" s="2898" t="s">
        <v>447</v>
      </c>
      <c r="B65" s="334" t="s">
        <v>211</v>
      </c>
      <c r="C65" s="1345">
        <v>658</v>
      </c>
      <c r="D65" s="1345">
        <v>37</v>
      </c>
      <c r="E65" s="1345">
        <v>150</v>
      </c>
      <c r="F65" s="1345">
        <v>100</v>
      </c>
      <c r="G65" s="1345">
        <v>44</v>
      </c>
      <c r="H65" s="1345">
        <v>38</v>
      </c>
      <c r="I65" s="1345">
        <v>17</v>
      </c>
      <c r="J65" s="1345">
        <v>2</v>
      </c>
      <c r="K65" s="1345">
        <v>6</v>
      </c>
      <c r="L65" s="2897"/>
      <c r="M65" s="2897"/>
      <c r="N65" s="2897"/>
      <c r="O65" s="2897"/>
      <c r="P65" s="2897"/>
      <c r="Q65" s="2897"/>
      <c r="R65" s="2897"/>
      <c r="S65" s="2897"/>
      <c r="T65" s="2897"/>
      <c r="U65" s="2897"/>
      <c r="V65" s="2897"/>
      <c r="W65" s="2897"/>
      <c r="X65" s="2897"/>
      <c r="Y65" s="2897"/>
      <c r="Z65" s="2897"/>
      <c r="AA65" s="2897"/>
      <c r="AB65" s="2897"/>
      <c r="AC65" s="2897"/>
      <c r="AD65" s="2897"/>
      <c r="AE65" s="2897"/>
      <c r="AF65" s="2897"/>
      <c r="AG65" s="2897"/>
      <c r="AH65" s="2897"/>
      <c r="AI65" s="2897"/>
      <c r="AJ65" s="2897"/>
      <c r="AK65" s="2897"/>
      <c r="AL65" s="2897"/>
      <c r="AM65" s="2897"/>
      <c r="AN65" s="2897"/>
      <c r="AO65" s="2897"/>
      <c r="AP65" s="2897"/>
      <c r="AQ65" s="2897"/>
      <c r="AR65" s="2897"/>
      <c r="AS65" s="2897"/>
      <c r="AT65" s="2897"/>
      <c r="AU65" s="2897"/>
      <c r="AV65" s="2897"/>
      <c r="AW65" s="2897"/>
      <c r="AX65" s="2897"/>
      <c r="AY65" s="2897"/>
      <c r="AZ65" s="2897"/>
      <c r="BA65" s="2897"/>
      <c r="BB65" s="2897"/>
      <c r="BC65" s="2897"/>
      <c r="BD65" s="2897"/>
      <c r="BE65" s="2897"/>
      <c r="BF65" s="2897"/>
      <c r="BG65" s="2897"/>
      <c r="BH65" s="2897"/>
      <c r="BI65" s="2897"/>
      <c r="BJ65" s="2897"/>
      <c r="BK65" s="2897"/>
      <c r="BL65" s="2897"/>
      <c r="BM65" s="2897"/>
      <c r="BN65" s="2897"/>
      <c r="BO65" s="2897"/>
      <c r="BP65" s="2897"/>
      <c r="BQ65" s="2897"/>
    </row>
    <row r="66" spans="1:69" s="1837" customFormat="1" ht="10.15" customHeight="1" x14ac:dyDescent="0.2">
      <c r="A66" s="2890" t="s">
        <v>447</v>
      </c>
      <c r="B66" s="322" t="s">
        <v>1</v>
      </c>
      <c r="C66" s="1340">
        <v>73</v>
      </c>
      <c r="D66" s="1340">
        <v>6</v>
      </c>
      <c r="E66" s="1340">
        <v>18</v>
      </c>
      <c r="F66" s="1340">
        <v>9</v>
      </c>
      <c r="G66" s="1340">
        <v>11</v>
      </c>
      <c r="H66" s="1340">
        <v>1</v>
      </c>
      <c r="I66" s="1340">
        <v>5</v>
      </c>
      <c r="J66" s="1340">
        <v>0</v>
      </c>
      <c r="K66" s="1340">
        <v>2</v>
      </c>
      <c r="L66" s="2889"/>
      <c r="M66" s="2889"/>
      <c r="N66" s="2889"/>
      <c r="O66" s="2889"/>
      <c r="P66" s="2889"/>
      <c r="Q66" s="2889"/>
      <c r="R66" s="2889"/>
      <c r="S66" s="2889"/>
      <c r="T66" s="2889"/>
      <c r="U66" s="2889"/>
      <c r="V66" s="2889"/>
      <c r="W66" s="2889"/>
      <c r="X66" s="2889"/>
      <c r="Y66" s="2889"/>
      <c r="Z66" s="2889"/>
      <c r="AA66" s="2889"/>
      <c r="AB66" s="2889"/>
      <c r="AC66" s="2889"/>
      <c r="AD66" s="2889"/>
      <c r="AE66" s="2889"/>
      <c r="AF66" s="2889"/>
      <c r="AG66" s="2889"/>
      <c r="AH66" s="2889"/>
      <c r="AI66" s="2889"/>
      <c r="AJ66" s="2889"/>
      <c r="AK66" s="2889"/>
      <c r="AL66" s="2889"/>
      <c r="AM66" s="2889"/>
      <c r="AN66" s="2889"/>
      <c r="AO66" s="2889"/>
      <c r="AP66" s="2889"/>
      <c r="AQ66" s="2889"/>
      <c r="AR66" s="2889"/>
      <c r="AS66" s="2889"/>
      <c r="AT66" s="2889"/>
      <c r="AU66" s="2889"/>
      <c r="AV66" s="2889"/>
      <c r="AW66" s="2889"/>
      <c r="AX66" s="2889"/>
      <c r="AY66" s="2889"/>
      <c r="AZ66" s="2889"/>
      <c r="BA66" s="2889"/>
      <c r="BB66" s="2889"/>
      <c r="BC66" s="2889"/>
      <c r="BD66" s="2889"/>
      <c r="BE66" s="2889"/>
      <c r="BF66" s="2889"/>
      <c r="BG66" s="2889"/>
      <c r="BH66" s="2889"/>
      <c r="BI66" s="2889"/>
      <c r="BJ66" s="2889"/>
      <c r="BK66" s="2889"/>
      <c r="BL66" s="2889"/>
      <c r="BM66" s="2889"/>
      <c r="BN66" s="2889"/>
      <c r="BO66" s="2889"/>
      <c r="BP66" s="2889"/>
      <c r="BQ66" s="2889"/>
    </row>
    <row r="67" spans="1:69" s="1456" customFormat="1" ht="10.15" customHeight="1" x14ac:dyDescent="0.2">
      <c r="A67" s="2888" t="s">
        <v>447</v>
      </c>
      <c r="B67" s="318" t="s">
        <v>2</v>
      </c>
      <c r="C67" s="1343">
        <v>24</v>
      </c>
      <c r="D67" s="1343">
        <v>0</v>
      </c>
      <c r="E67" s="1343">
        <v>6</v>
      </c>
      <c r="F67" s="1343">
        <v>3</v>
      </c>
      <c r="G67" s="1343">
        <v>4</v>
      </c>
      <c r="H67" s="1343">
        <v>2</v>
      </c>
      <c r="I67" s="1343">
        <v>4</v>
      </c>
      <c r="J67" s="1343">
        <v>0</v>
      </c>
      <c r="K67" s="1343">
        <v>3</v>
      </c>
      <c r="L67" s="2887"/>
      <c r="M67" s="2887"/>
      <c r="N67" s="2887"/>
      <c r="O67" s="2887"/>
      <c r="P67" s="2887"/>
      <c r="Q67" s="2887"/>
      <c r="R67" s="2887"/>
      <c r="S67" s="2887"/>
      <c r="T67" s="2887"/>
      <c r="U67" s="2887"/>
      <c r="V67" s="2887"/>
      <c r="W67" s="2887"/>
      <c r="X67" s="2887"/>
      <c r="Y67" s="2887"/>
      <c r="Z67" s="2887"/>
      <c r="AA67" s="2887"/>
      <c r="AB67" s="2887"/>
      <c r="AC67" s="2887"/>
      <c r="AD67" s="2887"/>
      <c r="AE67" s="2887"/>
      <c r="AF67" s="2887"/>
      <c r="AG67" s="2887"/>
      <c r="AH67" s="2887"/>
      <c r="AI67" s="2887"/>
      <c r="AJ67" s="2887"/>
      <c r="AK67" s="2887"/>
      <c r="AL67" s="2887"/>
      <c r="AM67" s="2887"/>
      <c r="AN67" s="2887"/>
      <c r="AO67" s="2887"/>
      <c r="AP67" s="2887"/>
      <c r="AQ67" s="2887"/>
      <c r="AR67" s="2887"/>
      <c r="AS67" s="2887"/>
      <c r="AT67" s="2887"/>
      <c r="AU67" s="2887"/>
      <c r="AV67" s="2887"/>
      <c r="AW67" s="2887"/>
      <c r="AX67" s="2887"/>
      <c r="AY67" s="2887"/>
      <c r="AZ67" s="2887"/>
      <c r="BA67" s="2887"/>
      <c r="BB67" s="2887"/>
      <c r="BC67" s="2887"/>
      <c r="BD67" s="2887"/>
      <c r="BE67" s="2887"/>
      <c r="BF67" s="2887"/>
      <c r="BG67" s="2887"/>
      <c r="BH67" s="2887"/>
      <c r="BI67" s="2887"/>
      <c r="BJ67" s="2887"/>
      <c r="BK67" s="2887"/>
      <c r="BL67" s="2887"/>
      <c r="BM67" s="2887"/>
      <c r="BN67" s="2887"/>
      <c r="BO67" s="2887"/>
      <c r="BP67" s="2887"/>
      <c r="BQ67" s="2887"/>
    </row>
    <row r="68" spans="1:69" s="1851" customFormat="1" ht="12.95" customHeight="1" x14ac:dyDescent="0.2">
      <c r="A68" s="2886" t="s">
        <v>1235</v>
      </c>
      <c r="B68" s="333" t="s">
        <v>131</v>
      </c>
      <c r="C68" s="1341">
        <v>1031</v>
      </c>
      <c r="D68" s="1341">
        <v>39</v>
      </c>
      <c r="E68" s="1341">
        <v>277</v>
      </c>
      <c r="F68" s="1341">
        <v>109</v>
      </c>
      <c r="G68" s="1341">
        <v>64</v>
      </c>
      <c r="H68" s="1341">
        <v>21</v>
      </c>
      <c r="I68" s="1341">
        <v>47</v>
      </c>
      <c r="J68" s="1341">
        <v>2</v>
      </c>
      <c r="K68" s="1341">
        <v>24</v>
      </c>
      <c r="L68" s="2885"/>
      <c r="M68" s="2885"/>
      <c r="N68" s="2885"/>
      <c r="O68" s="2885"/>
      <c r="P68" s="2885"/>
      <c r="Q68" s="2885"/>
      <c r="R68" s="2885"/>
      <c r="S68" s="2885"/>
      <c r="T68" s="2885"/>
      <c r="U68" s="2885"/>
      <c r="V68" s="2885"/>
      <c r="W68" s="2885"/>
      <c r="X68" s="2885"/>
      <c r="Y68" s="2885"/>
      <c r="Z68" s="2885"/>
      <c r="AA68" s="2885"/>
      <c r="AB68" s="2885"/>
      <c r="AC68" s="2885"/>
      <c r="AD68" s="2885"/>
      <c r="AE68" s="2885"/>
      <c r="AF68" s="2885"/>
      <c r="AG68" s="2885"/>
      <c r="AH68" s="2885"/>
      <c r="AI68" s="2885"/>
      <c r="AJ68" s="2885"/>
      <c r="AK68" s="2885"/>
      <c r="AL68" s="2885"/>
      <c r="AM68" s="2885"/>
      <c r="AN68" s="2885"/>
      <c r="AO68" s="2885"/>
      <c r="AP68" s="2885"/>
      <c r="AQ68" s="2885"/>
      <c r="AR68" s="2885"/>
      <c r="AS68" s="2885"/>
      <c r="AT68" s="2885"/>
      <c r="AU68" s="2885"/>
      <c r="AV68" s="2885"/>
      <c r="AW68" s="2885"/>
      <c r="AX68" s="2885"/>
      <c r="AY68" s="2885"/>
      <c r="AZ68" s="2885"/>
      <c r="BA68" s="2885"/>
      <c r="BB68" s="2885"/>
      <c r="BC68" s="2885"/>
      <c r="BD68" s="2885"/>
      <c r="BE68" s="2885"/>
      <c r="BF68" s="2885"/>
      <c r="BG68" s="2885"/>
      <c r="BH68" s="2885"/>
      <c r="BI68" s="2885"/>
      <c r="BJ68" s="2885"/>
      <c r="BK68" s="2885"/>
      <c r="BL68" s="2885"/>
      <c r="BM68" s="2885"/>
      <c r="BN68" s="2885"/>
      <c r="BO68" s="2885"/>
      <c r="BP68" s="2885"/>
      <c r="BQ68" s="2885"/>
    </row>
    <row r="69" spans="1:69" s="2130" customFormat="1" ht="10.15" customHeight="1" x14ac:dyDescent="0.2">
      <c r="A69" s="2898" t="s">
        <v>447</v>
      </c>
      <c r="B69" s="334" t="s">
        <v>212</v>
      </c>
      <c r="C69" s="1345">
        <v>713</v>
      </c>
      <c r="D69" s="1345">
        <v>22</v>
      </c>
      <c r="E69" s="1345">
        <v>194</v>
      </c>
      <c r="F69" s="1345">
        <v>100</v>
      </c>
      <c r="G69" s="1345">
        <v>52</v>
      </c>
      <c r="H69" s="1345">
        <v>10</v>
      </c>
      <c r="I69" s="1345">
        <v>35</v>
      </c>
      <c r="J69" s="1345">
        <v>2</v>
      </c>
      <c r="K69" s="1345">
        <v>16</v>
      </c>
      <c r="L69" s="2897"/>
      <c r="M69" s="2897"/>
      <c r="N69" s="2897"/>
      <c r="O69" s="2897"/>
      <c r="P69" s="2897"/>
      <c r="Q69" s="2897"/>
      <c r="R69" s="2897"/>
      <c r="S69" s="2897"/>
      <c r="T69" s="2897"/>
      <c r="U69" s="2897"/>
      <c r="V69" s="2897"/>
      <c r="W69" s="2897"/>
      <c r="X69" s="2897"/>
      <c r="Y69" s="2897"/>
      <c r="Z69" s="2897"/>
      <c r="AA69" s="2897"/>
      <c r="AB69" s="2897"/>
      <c r="AC69" s="2897"/>
      <c r="AD69" s="2897"/>
      <c r="AE69" s="2897"/>
      <c r="AF69" s="2897"/>
      <c r="AG69" s="2897"/>
      <c r="AH69" s="2897"/>
      <c r="AI69" s="2897"/>
      <c r="AJ69" s="2897"/>
      <c r="AK69" s="2897"/>
      <c r="AL69" s="2897"/>
      <c r="AM69" s="2897"/>
      <c r="AN69" s="2897"/>
      <c r="AO69" s="2897"/>
      <c r="AP69" s="2897"/>
      <c r="AQ69" s="2897"/>
      <c r="AR69" s="2897"/>
      <c r="AS69" s="2897"/>
      <c r="AT69" s="2897"/>
      <c r="AU69" s="2897"/>
      <c r="AV69" s="2897"/>
      <c r="AW69" s="2897"/>
      <c r="AX69" s="2897"/>
      <c r="AY69" s="2897"/>
      <c r="AZ69" s="2897"/>
      <c r="BA69" s="2897"/>
      <c r="BB69" s="2897"/>
      <c r="BC69" s="2897"/>
      <c r="BD69" s="2897"/>
      <c r="BE69" s="2897"/>
      <c r="BF69" s="2897"/>
      <c r="BG69" s="2897"/>
      <c r="BH69" s="2897"/>
      <c r="BI69" s="2897"/>
      <c r="BJ69" s="2897"/>
      <c r="BK69" s="2897"/>
      <c r="BL69" s="2897"/>
      <c r="BM69" s="2897"/>
      <c r="BN69" s="2897"/>
      <c r="BO69" s="2897"/>
      <c r="BP69" s="2897"/>
      <c r="BQ69" s="2897"/>
    </row>
    <row r="70" spans="1:69" s="1837" customFormat="1" ht="10.15" customHeight="1" x14ac:dyDescent="0.2">
      <c r="A70" s="2890" t="s">
        <v>447</v>
      </c>
      <c r="B70" s="322" t="s">
        <v>3</v>
      </c>
      <c r="C70" s="1340">
        <v>63</v>
      </c>
      <c r="D70" s="1340">
        <v>3</v>
      </c>
      <c r="E70" s="1340">
        <v>14</v>
      </c>
      <c r="F70" s="1340">
        <v>1</v>
      </c>
      <c r="G70" s="1340">
        <v>2</v>
      </c>
      <c r="H70" s="1340">
        <v>0</v>
      </c>
      <c r="I70" s="1340">
        <v>2</v>
      </c>
      <c r="J70" s="1340">
        <v>0</v>
      </c>
      <c r="K70" s="1340">
        <v>1</v>
      </c>
      <c r="L70" s="2889"/>
      <c r="M70" s="2889"/>
      <c r="N70" s="2889"/>
      <c r="O70" s="2889"/>
      <c r="P70" s="2889"/>
      <c r="Q70" s="2889"/>
      <c r="R70" s="2889"/>
      <c r="S70" s="2889"/>
      <c r="T70" s="2889"/>
      <c r="U70" s="2889"/>
      <c r="V70" s="2889"/>
      <c r="W70" s="2889"/>
      <c r="X70" s="2889"/>
      <c r="Y70" s="2889"/>
      <c r="Z70" s="2889"/>
      <c r="AA70" s="2889"/>
      <c r="AB70" s="2889"/>
      <c r="AC70" s="2889"/>
      <c r="AD70" s="2889"/>
      <c r="AE70" s="2889"/>
      <c r="AF70" s="2889"/>
      <c r="AG70" s="2889"/>
      <c r="AH70" s="2889"/>
      <c r="AI70" s="2889"/>
      <c r="AJ70" s="2889"/>
      <c r="AK70" s="2889"/>
      <c r="AL70" s="2889"/>
      <c r="AM70" s="2889"/>
      <c r="AN70" s="2889"/>
      <c r="AO70" s="2889"/>
      <c r="AP70" s="2889"/>
      <c r="AQ70" s="2889"/>
      <c r="AR70" s="2889"/>
      <c r="AS70" s="2889"/>
      <c r="AT70" s="2889"/>
      <c r="AU70" s="2889"/>
      <c r="AV70" s="2889"/>
      <c r="AW70" s="2889"/>
      <c r="AX70" s="2889"/>
      <c r="AY70" s="2889"/>
      <c r="AZ70" s="2889"/>
      <c r="BA70" s="2889"/>
      <c r="BB70" s="2889"/>
      <c r="BC70" s="2889"/>
      <c r="BD70" s="2889"/>
      <c r="BE70" s="2889"/>
      <c r="BF70" s="2889"/>
      <c r="BG70" s="2889"/>
      <c r="BH70" s="2889"/>
      <c r="BI70" s="2889"/>
      <c r="BJ70" s="2889"/>
      <c r="BK70" s="2889"/>
      <c r="BL70" s="2889"/>
      <c r="BM70" s="2889"/>
      <c r="BN70" s="2889"/>
      <c r="BO70" s="2889"/>
      <c r="BP70" s="2889"/>
      <c r="BQ70" s="2889"/>
    </row>
    <row r="71" spans="1:69" s="1456" customFormat="1" ht="10.15" customHeight="1" x14ac:dyDescent="0.2">
      <c r="A71" s="2888" t="s">
        <v>447</v>
      </c>
      <c r="B71" s="318" t="s">
        <v>4</v>
      </c>
      <c r="C71" s="1343">
        <v>63</v>
      </c>
      <c r="D71" s="1343">
        <v>7</v>
      </c>
      <c r="E71" s="1343">
        <v>10</v>
      </c>
      <c r="F71" s="1343">
        <v>3</v>
      </c>
      <c r="G71" s="1343">
        <v>2</v>
      </c>
      <c r="H71" s="1343">
        <v>3</v>
      </c>
      <c r="I71" s="1343">
        <v>4</v>
      </c>
      <c r="J71" s="1343">
        <v>0</v>
      </c>
      <c r="K71" s="1343">
        <v>2</v>
      </c>
      <c r="L71" s="2887"/>
      <c r="M71" s="2887"/>
      <c r="N71" s="2887"/>
      <c r="O71" s="2887"/>
      <c r="P71" s="2887"/>
      <c r="Q71" s="2887"/>
      <c r="R71" s="2887"/>
      <c r="S71" s="2887"/>
      <c r="T71" s="2887"/>
      <c r="U71" s="2887"/>
      <c r="V71" s="2887"/>
      <c r="W71" s="2887"/>
      <c r="X71" s="2887"/>
      <c r="Y71" s="2887"/>
      <c r="Z71" s="2887"/>
      <c r="AA71" s="2887"/>
      <c r="AB71" s="2887"/>
      <c r="AC71" s="2887"/>
      <c r="AD71" s="2887"/>
      <c r="AE71" s="2887"/>
      <c r="AF71" s="2887"/>
      <c r="AG71" s="2887"/>
      <c r="AH71" s="2887"/>
      <c r="AI71" s="2887"/>
      <c r="AJ71" s="2887"/>
      <c r="AK71" s="2887"/>
      <c r="AL71" s="2887"/>
      <c r="AM71" s="2887"/>
      <c r="AN71" s="2887"/>
      <c r="AO71" s="2887"/>
      <c r="AP71" s="2887"/>
      <c r="AQ71" s="2887"/>
      <c r="AR71" s="2887"/>
      <c r="AS71" s="2887"/>
      <c r="AT71" s="2887"/>
      <c r="AU71" s="2887"/>
      <c r="AV71" s="2887"/>
      <c r="AW71" s="2887"/>
      <c r="AX71" s="2887"/>
      <c r="AY71" s="2887"/>
      <c r="AZ71" s="2887"/>
      <c r="BA71" s="2887"/>
      <c r="BB71" s="2887"/>
      <c r="BC71" s="2887"/>
      <c r="BD71" s="2887"/>
      <c r="BE71" s="2887"/>
      <c r="BF71" s="2887"/>
      <c r="BG71" s="2887"/>
      <c r="BH71" s="2887"/>
      <c r="BI71" s="2887"/>
      <c r="BJ71" s="2887"/>
      <c r="BK71" s="2887"/>
      <c r="BL71" s="2887"/>
      <c r="BM71" s="2887"/>
      <c r="BN71" s="2887"/>
      <c r="BO71" s="2887"/>
      <c r="BP71" s="2887"/>
      <c r="BQ71" s="2887"/>
    </row>
    <row r="72" spans="1:69" s="1837" customFormat="1" ht="10.15" customHeight="1" x14ac:dyDescent="0.2">
      <c r="A72" s="2890" t="s">
        <v>447</v>
      </c>
      <c r="B72" s="322" t="s">
        <v>5</v>
      </c>
      <c r="C72" s="1340">
        <v>138</v>
      </c>
      <c r="D72" s="1340">
        <v>6</v>
      </c>
      <c r="E72" s="1340">
        <v>49</v>
      </c>
      <c r="F72" s="1340">
        <v>4</v>
      </c>
      <c r="G72" s="1340">
        <v>6</v>
      </c>
      <c r="H72" s="1340">
        <v>3</v>
      </c>
      <c r="I72" s="1340">
        <v>5</v>
      </c>
      <c r="J72" s="1340">
        <v>0</v>
      </c>
      <c r="K72" s="1340">
        <v>4</v>
      </c>
      <c r="L72" s="2889"/>
      <c r="M72" s="2889"/>
      <c r="N72" s="2889"/>
      <c r="O72" s="2889"/>
      <c r="P72" s="2889"/>
      <c r="Q72" s="2889"/>
      <c r="R72" s="2889"/>
      <c r="S72" s="2889"/>
      <c r="T72" s="2889"/>
      <c r="U72" s="2889"/>
      <c r="V72" s="2889"/>
      <c r="W72" s="2889"/>
      <c r="X72" s="2889"/>
      <c r="Y72" s="2889"/>
      <c r="Z72" s="2889"/>
      <c r="AA72" s="2889"/>
      <c r="AB72" s="2889"/>
      <c r="AC72" s="2889"/>
      <c r="AD72" s="2889"/>
      <c r="AE72" s="2889"/>
      <c r="AF72" s="2889"/>
      <c r="AG72" s="2889"/>
      <c r="AH72" s="2889"/>
      <c r="AI72" s="2889"/>
      <c r="AJ72" s="2889"/>
      <c r="AK72" s="2889"/>
      <c r="AL72" s="2889"/>
      <c r="AM72" s="2889"/>
      <c r="AN72" s="2889"/>
      <c r="AO72" s="2889"/>
      <c r="AP72" s="2889"/>
      <c r="AQ72" s="2889"/>
      <c r="AR72" s="2889"/>
      <c r="AS72" s="2889"/>
      <c r="AT72" s="2889"/>
      <c r="AU72" s="2889"/>
      <c r="AV72" s="2889"/>
      <c r="AW72" s="2889"/>
      <c r="AX72" s="2889"/>
      <c r="AY72" s="2889"/>
      <c r="AZ72" s="2889"/>
      <c r="BA72" s="2889"/>
      <c r="BB72" s="2889"/>
      <c r="BC72" s="2889"/>
      <c r="BD72" s="2889"/>
      <c r="BE72" s="2889"/>
      <c r="BF72" s="2889"/>
      <c r="BG72" s="2889"/>
      <c r="BH72" s="2889"/>
      <c r="BI72" s="2889"/>
      <c r="BJ72" s="2889"/>
      <c r="BK72" s="2889"/>
      <c r="BL72" s="2889"/>
      <c r="BM72" s="2889"/>
      <c r="BN72" s="2889"/>
      <c r="BO72" s="2889"/>
      <c r="BP72" s="2889"/>
      <c r="BQ72" s="2889"/>
    </row>
    <row r="73" spans="1:69" s="1456" customFormat="1" ht="10.15" customHeight="1" x14ac:dyDescent="0.2">
      <c r="A73" s="2888" t="s">
        <v>447</v>
      </c>
      <c r="B73" s="318" t="s">
        <v>6</v>
      </c>
      <c r="C73" s="1343">
        <v>54</v>
      </c>
      <c r="D73" s="1343">
        <v>1</v>
      </c>
      <c r="E73" s="1343">
        <v>10</v>
      </c>
      <c r="F73" s="1343">
        <v>1</v>
      </c>
      <c r="G73" s="1343">
        <v>2</v>
      </c>
      <c r="H73" s="1343">
        <v>5</v>
      </c>
      <c r="I73" s="1343">
        <v>1</v>
      </c>
      <c r="J73" s="1343">
        <v>0</v>
      </c>
      <c r="K73" s="1343">
        <v>1</v>
      </c>
      <c r="L73" s="2887"/>
      <c r="M73" s="2887"/>
      <c r="N73" s="2887"/>
      <c r="O73" s="2887"/>
      <c r="P73" s="2887"/>
      <c r="Q73" s="2887"/>
      <c r="R73" s="2887"/>
      <c r="S73" s="2887"/>
      <c r="T73" s="2887"/>
      <c r="U73" s="2887"/>
      <c r="V73" s="2887"/>
      <c r="W73" s="2887"/>
      <c r="X73" s="2887"/>
      <c r="Y73" s="2887"/>
      <c r="Z73" s="2887"/>
      <c r="AA73" s="2887"/>
      <c r="AB73" s="2887"/>
      <c r="AC73" s="2887"/>
      <c r="AD73" s="2887"/>
      <c r="AE73" s="2887"/>
      <c r="AF73" s="2887"/>
      <c r="AG73" s="2887"/>
      <c r="AH73" s="2887"/>
      <c r="AI73" s="2887"/>
      <c r="AJ73" s="2887"/>
      <c r="AK73" s="2887"/>
      <c r="AL73" s="2887"/>
      <c r="AM73" s="2887"/>
      <c r="AN73" s="2887"/>
      <c r="AO73" s="2887"/>
      <c r="AP73" s="2887"/>
      <c r="AQ73" s="2887"/>
      <c r="AR73" s="2887"/>
      <c r="AS73" s="2887"/>
      <c r="AT73" s="2887"/>
      <c r="AU73" s="2887"/>
      <c r="AV73" s="2887"/>
      <c r="AW73" s="2887"/>
      <c r="AX73" s="2887"/>
      <c r="AY73" s="2887"/>
      <c r="AZ73" s="2887"/>
      <c r="BA73" s="2887"/>
      <c r="BB73" s="2887"/>
      <c r="BC73" s="2887"/>
      <c r="BD73" s="2887"/>
      <c r="BE73" s="2887"/>
      <c r="BF73" s="2887"/>
      <c r="BG73" s="2887"/>
      <c r="BH73" s="2887"/>
      <c r="BI73" s="2887"/>
      <c r="BJ73" s="2887"/>
      <c r="BK73" s="2887"/>
      <c r="BL73" s="2887"/>
      <c r="BM73" s="2887"/>
      <c r="BN73" s="2887"/>
      <c r="BO73" s="2887"/>
      <c r="BP73" s="2887"/>
      <c r="BQ73" s="2887"/>
    </row>
    <row r="74" spans="1:69" s="1851" customFormat="1" ht="12.95" customHeight="1" x14ac:dyDescent="0.2">
      <c r="A74" s="2886" t="s">
        <v>1235</v>
      </c>
      <c r="B74" s="333" t="s">
        <v>132</v>
      </c>
      <c r="C74" s="1341">
        <v>1529</v>
      </c>
      <c r="D74" s="1341">
        <v>86</v>
      </c>
      <c r="E74" s="1341">
        <v>350</v>
      </c>
      <c r="F74" s="1341">
        <v>213</v>
      </c>
      <c r="G74" s="1341">
        <v>108</v>
      </c>
      <c r="H74" s="1341">
        <v>60</v>
      </c>
      <c r="I74" s="1341">
        <v>40</v>
      </c>
      <c r="J74" s="1341">
        <v>1</v>
      </c>
      <c r="K74" s="1341">
        <v>29</v>
      </c>
      <c r="L74" s="2885"/>
      <c r="M74" s="2885"/>
      <c r="N74" s="2885"/>
      <c r="O74" s="2885"/>
      <c r="P74" s="2885"/>
      <c r="Q74" s="2885"/>
      <c r="R74" s="2885"/>
      <c r="S74" s="2885"/>
      <c r="T74" s="2885"/>
      <c r="U74" s="2885"/>
      <c r="V74" s="2885"/>
      <c r="W74" s="2885"/>
      <c r="X74" s="2885"/>
      <c r="Y74" s="2885"/>
      <c r="Z74" s="2885"/>
      <c r="AA74" s="2885"/>
      <c r="AB74" s="2885"/>
      <c r="AC74" s="2885"/>
      <c r="AD74" s="2885"/>
      <c r="AE74" s="2885"/>
      <c r="AF74" s="2885"/>
      <c r="AG74" s="2885"/>
      <c r="AH74" s="2885"/>
      <c r="AI74" s="2885"/>
      <c r="AJ74" s="2885"/>
      <c r="AK74" s="2885"/>
      <c r="AL74" s="2885"/>
      <c r="AM74" s="2885"/>
      <c r="AN74" s="2885"/>
      <c r="AO74" s="2885"/>
      <c r="AP74" s="2885"/>
      <c r="AQ74" s="2885"/>
      <c r="AR74" s="2885"/>
      <c r="AS74" s="2885"/>
      <c r="AT74" s="2885"/>
      <c r="AU74" s="2885"/>
      <c r="AV74" s="2885"/>
      <c r="AW74" s="2885"/>
      <c r="AX74" s="2885"/>
      <c r="AY74" s="2885"/>
      <c r="AZ74" s="2885"/>
      <c r="BA74" s="2885"/>
      <c r="BB74" s="2885"/>
      <c r="BC74" s="2885"/>
      <c r="BD74" s="2885"/>
      <c r="BE74" s="2885"/>
      <c r="BF74" s="2885"/>
      <c r="BG74" s="2885"/>
      <c r="BH74" s="2885"/>
      <c r="BI74" s="2885"/>
      <c r="BJ74" s="2885"/>
      <c r="BK74" s="2885"/>
      <c r="BL74" s="2885"/>
      <c r="BM74" s="2885"/>
      <c r="BN74" s="2885"/>
      <c r="BO74" s="2885"/>
      <c r="BP74" s="2885"/>
      <c r="BQ74" s="2885"/>
    </row>
    <row r="75" spans="1:69" s="2130" customFormat="1" ht="10.15" customHeight="1" x14ac:dyDescent="0.2">
      <c r="A75" s="2898" t="s">
        <v>447</v>
      </c>
      <c r="B75" s="334" t="s">
        <v>213</v>
      </c>
      <c r="C75" s="1345">
        <v>434</v>
      </c>
      <c r="D75" s="1345">
        <v>18</v>
      </c>
      <c r="E75" s="1345">
        <v>103</v>
      </c>
      <c r="F75" s="1345">
        <v>57</v>
      </c>
      <c r="G75" s="1345">
        <v>28</v>
      </c>
      <c r="H75" s="1345">
        <v>12</v>
      </c>
      <c r="I75" s="1345">
        <v>13</v>
      </c>
      <c r="J75" s="1345">
        <v>0</v>
      </c>
      <c r="K75" s="1345">
        <v>9</v>
      </c>
      <c r="L75" s="2897"/>
      <c r="M75" s="2897"/>
      <c r="N75" s="2897"/>
      <c r="O75" s="2897"/>
      <c r="P75" s="2897"/>
      <c r="Q75" s="2897"/>
      <c r="R75" s="2897"/>
      <c r="S75" s="2897"/>
      <c r="T75" s="2897"/>
      <c r="U75" s="2897"/>
      <c r="V75" s="2897"/>
      <c r="W75" s="2897"/>
      <c r="X75" s="2897"/>
      <c r="Y75" s="2897"/>
      <c r="Z75" s="2897"/>
      <c r="AA75" s="2897"/>
      <c r="AB75" s="2897"/>
      <c r="AC75" s="2897"/>
      <c r="AD75" s="2897"/>
      <c r="AE75" s="2897"/>
      <c r="AF75" s="2897"/>
      <c r="AG75" s="2897"/>
      <c r="AH75" s="2897"/>
      <c r="AI75" s="2897"/>
      <c r="AJ75" s="2897"/>
      <c r="AK75" s="2897"/>
      <c r="AL75" s="2897"/>
      <c r="AM75" s="2897"/>
      <c r="AN75" s="2897"/>
      <c r="AO75" s="2897"/>
      <c r="AP75" s="2897"/>
      <c r="AQ75" s="2897"/>
      <c r="AR75" s="2897"/>
      <c r="AS75" s="2897"/>
      <c r="AT75" s="2897"/>
      <c r="AU75" s="2897"/>
      <c r="AV75" s="2897"/>
      <c r="AW75" s="2897"/>
      <c r="AX75" s="2897"/>
      <c r="AY75" s="2897"/>
      <c r="AZ75" s="2897"/>
      <c r="BA75" s="2897"/>
      <c r="BB75" s="2897"/>
      <c r="BC75" s="2897"/>
      <c r="BD75" s="2897"/>
      <c r="BE75" s="2897"/>
      <c r="BF75" s="2897"/>
      <c r="BG75" s="2897"/>
      <c r="BH75" s="2897"/>
      <c r="BI75" s="2897"/>
      <c r="BJ75" s="2897"/>
      <c r="BK75" s="2897"/>
      <c r="BL75" s="2897"/>
      <c r="BM75" s="2897"/>
      <c r="BN75" s="2897"/>
      <c r="BO75" s="2897"/>
      <c r="BP75" s="2897"/>
      <c r="BQ75" s="2897"/>
    </row>
    <row r="76" spans="1:69" s="1837" customFormat="1" ht="10.15" customHeight="1" x14ac:dyDescent="0.2">
      <c r="A76" s="2890" t="s">
        <v>447</v>
      </c>
      <c r="B76" s="322" t="s">
        <v>34</v>
      </c>
      <c r="C76" s="1340">
        <v>223</v>
      </c>
      <c r="D76" s="1340">
        <v>16</v>
      </c>
      <c r="E76" s="1340">
        <v>48</v>
      </c>
      <c r="F76" s="1340">
        <v>29</v>
      </c>
      <c r="G76" s="1340">
        <v>17</v>
      </c>
      <c r="H76" s="1340">
        <v>2</v>
      </c>
      <c r="I76" s="1340">
        <v>4</v>
      </c>
      <c r="J76" s="1340">
        <v>0</v>
      </c>
      <c r="K76" s="1340">
        <v>1</v>
      </c>
      <c r="L76" s="2889"/>
      <c r="M76" s="2889"/>
      <c r="N76" s="2889"/>
      <c r="O76" s="2889"/>
      <c r="P76" s="2889"/>
      <c r="Q76" s="2889"/>
      <c r="R76" s="2889"/>
      <c r="S76" s="2889"/>
      <c r="T76" s="2889"/>
      <c r="U76" s="2889"/>
      <c r="V76" s="2889"/>
      <c r="W76" s="2889"/>
      <c r="X76" s="2889"/>
      <c r="Y76" s="2889"/>
      <c r="Z76" s="2889"/>
      <c r="AA76" s="2889"/>
      <c r="AB76" s="2889"/>
      <c r="AC76" s="2889"/>
      <c r="AD76" s="2889"/>
      <c r="AE76" s="2889"/>
      <c r="AF76" s="2889"/>
      <c r="AG76" s="2889"/>
      <c r="AH76" s="2889"/>
      <c r="AI76" s="2889"/>
      <c r="AJ76" s="2889"/>
      <c r="AK76" s="2889"/>
      <c r="AL76" s="2889"/>
      <c r="AM76" s="2889"/>
      <c r="AN76" s="2889"/>
      <c r="AO76" s="2889"/>
      <c r="AP76" s="2889"/>
      <c r="AQ76" s="2889"/>
      <c r="AR76" s="2889"/>
      <c r="AS76" s="2889"/>
      <c r="AT76" s="2889"/>
      <c r="AU76" s="2889"/>
      <c r="AV76" s="2889"/>
      <c r="AW76" s="2889"/>
      <c r="AX76" s="2889"/>
      <c r="AY76" s="2889"/>
      <c r="AZ76" s="2889"/>
      <c r="BA76" s="2889"/>
      <c r="BB76" s="2889"/>
      <c r="BC76" s="2889"/>
      <c r="BD76" s="2889"/>
      <c r="BE76" s="2889"/>
      <c r="BF76" s="2889"/>
      <c r="BG76" s="2889"/>
      <c r="BH76" s="2889"/>
      <c r="BI76" s="2889"/>
      <c r="BJ76" s="2889"/>
      <c r="BK76" s="2889"/>
      <c r="BL76" s="2889"/>
      <c r="BM76" s="2889"/>
      <c r="BN76" s="2889"/>
      <c r="BO76" s="2889"/>
      <c r="BP76" s="2889"/>
      <c r="BQ76" s="2889"/>
    </row>
    <row r="77" spans="1:69" s="1456" customFormat="1" ht="10.15" customHeight="1" x14ac:dyDescent="0.2">
      <c r="A77" s="2888" t="s">
        <v>447</v>
      </c>
      <c r="B77" s="318" t="s">
        <v>35</v>
      </c>
      <c r="C77" s="1343">
        <v>42</v>
      </c>
      <c r="D77" s="1343">
        <v>4</v>
      </c>
      <c r="E77" s="1343">
        <v>7</v>
      </c>
      <c r="F77" s="1343">
        <v>5</v>
      </c>
      <c r="G77" s="1343">
        <v>5</v>
      </c>
      <c r="H77" s="1343">
        <v>0</v>
      </c>
      <c r="I77" s="1343">
        <v>0</v>
      </c>
      <c r="J77" s="1343">
        <v>0</v>
      </c>
      <c r="K77" s="1343">
        <v>0</v>
      </c>
      <c r="L77" s="2887"/>
      <c r="M77" s="2887"/>
      <c r="N77" s="2887"/>
      <c r="O77" s="2887"/>
      <c r="P77" s="2887"/>
      <c r="Q77" s="2887"/>
      <c r="R77" s="2887"/>
      <c r="S77" s="2887"/>
      <c r="T77" s="2887"/>
      <c r="U77" s="2887"/>
      <c r="V77" s="2887"/>
      <c r="W77" s="2887"/>
      <c r="X77" s="2887"/>
      <c r="Y77" s="2887"/>
      <c r="Z77" s="2887"/>
      <c r="AA77" s="2887"/>
      <c r="AB77" s="2887"/>
      <c r="AC77" s="2887"/>
      <c r="AD77" s="2887"/>
      <c r="AE77" s="2887"/>
      <c r="AF77" s="2887"/>
      <c r="AG77" s="2887"/>
      <c r="AH77" s="2887"/>
      <c r="AI77" s="2887"/>
      <c r="AJ77" s="2887"/>
      <c r="AK77" s="2887"/>
      <c r="AL77" s="2887"/>
      <c r="AM77" s="2887"/>
      <c r="AN77" s="2887"/>
      <c r="AO77" s="2887"/>
      <c r="AP77" s="2887"/>
      <c r="AQ77" s="2887"/>
      <c r="AR77" s="2887"/>
      <c r="AS77" s="2887"/>
      <c r="AT77" s="2887"/>
      <c r="AU77" s="2887"/>
      <c r="AV77" s="2887"/>
      <c r="AW77" s="2887"/>
      <c r="AX77" s="2887"/>
      <c r="AY77" s="2887"/>
      <c r="AZ77" s="2887"/>
      <c r="BA77" s="2887"/>
      <c r="BB77" s="2887"/>
      <c r="BC77" s="2887"/>
      <c r="BD77" s="2887"/>
      <c r="BE77" s="2887"/>
      <c r="BF77" s="2887"/>
      <c r="BG77" s="2887"/>
      <c r="BH77" s="2887"/>
      <c r="BI77" s="2887"/>
      <c r="BJ77" s="2887"/>
      <c r="BK77" s="2887"/>
      <c r="BL77" s="2887"/>
      <c r="BM77" s="2887"/>
      <c r="BN77" s="2887"/>
      <c r="BO77" s="2887"/>
      <c r="BP77" s="2887"/>
      <c r="BQ77" s="2887"/>
    </row>
    <row r="78" spans="1:69" s="1837" customFormat="1" ht="10.15" customHeight="1" x14ac:dyDescent="0.2">
      <c r="A78" s="2890" t="s">
        <v>447</v>
      </c>
      <c r="B78" s="322" t="s">
        <v>36</v>
      </c>
      <c r="C78" s="1340">
        <v>81</v>
      </c>
      <c r="D78" s="1340">
        <v>2</v>
      </c>
      <c r="E78" s="1340">
        <v>34</v>
      </c>
      <c r="F78" s="1340">
        <v>4</v>
      </c>
      <c r="G78" s="1340">
        <v>6</v>
      </c>
      <c r="H78" s="1340">
        <v>1</v>
      </c>
      <c r="I78" s="1340">
        <v>1</v>
      </c>
      <c r="J78" s="1340">
        <v>1</v>
      </c>
      <c r="K78" s="1340">
        <v>0</v>
      </c>
      <c r="L78" s="2889"/>
      <c r="M78" s="2889"/>
      <c r="N78" s="2889"/>
      <c r="O78" s="2889"/>
      <c r="P78" s="2889"/>
      <c r="Q78" s="2889"/>
      <c r="R78" s="2889"/>
      <c r="S78" s="2889"/>
      <c r="T78" s="2889"/>
      <c r="U78" s="2889"/>
      <c r="V78" s="2889"/>
      <c r="W78" s="2889"/>
      <c r="X78" s="2889"/>
      <c r="Y78" s="2889"/>
      <c r="Z78" s="2889"/>
      <c r="AA78" s="2889"/>
      <c r="AB78" s="2889"/>
      <c r="AC78" s="2889"/>
      <c r="AD78" s="2889"/>
      <c r="AE78" s="2889"/>
      <c r="AF78" s="2889"/>
      <c r="AG78" s="2889"/>
      <c r="AH78" s="2889"/>
      <c r="AI78" s="2889"/>
      <c r="AJ78" s="2889"/>
      <c r="AK78" s="2889"/>
      <c r="AL78" s="2889"/>
      <c r="AM78" s="2889"/>
      <c r="AN78" s="2889"/>
      <c r="AO78" s="2889"/>
      <c r="AP78" s="2889"/>
      <c r="AQ78" s="2889"/>
      <c r="AR78" s="2889"/>
      <c r="AS78" s="2889"/>
      <c r="AT78" s="2889"/>
      <c r="AU78" s="2889"/>
      <c r="AV78" s="2889"/>
      <c r="AW78" s="2889"/>
      <c r="AX78" s="2889"/>
      <c r="AY78" s="2889"/>
      <c r="AZ78" s="2889"/>
      <c r="BA78" s="2889"/>
      <c r="BB78" s="2889"/>
      <c r="BC78" s="2889"/>
      <c r="BD78" s="2889"/>
      <c r="BE78" s="2889"/>
      <c r="BF78" s="2889"/>
      <c r="BG78" s="2889"/>
      <c r="BH78" s="2889"/>
      <c r="BI78" s="2889"/>
      <c r="BJ78" s="2889"/>
      <c r="BK78" s="2889"/>
      <c r="BL78" s="2889"/>
      <c r="BM78" s="2889"/>
      <c r="BN78" s="2889"/>
      <c r="BO78" s="2889"/>
      <c r="BP78" s="2889"/>
      <c r="BQ78" s="2889"/>
    </row>
    <row r="79" spans="1:69" s="1456" customFormat="1" ht="10.15" customHeight="1" x14ac:dyDescent="0.2">
      <c r="A79" s="2888" t="s">
        <v>447</v>
      </c>
      <c r="B79" s="318" t="s">
        <v>37</v>
      </c>
      <c r="C79" s="1343">
        <v>220</v>
      </c>
      <c r="D79" s="1343">
        <v>12</v>
      </c>
      <c r="E79" s="1343">
        <v>32</v>
      </c>
      <c r="F79" s="1343">
        <v>31</v>
      </c>
      <c r="G79" s="1343">
        <v>24</v>
      </c>
      <c r="H79" s="1343">
        <v>10</v>
      </c>
      <c r="I79" s="1343">
        <v>2</v>
      </c>
      <c r="J79" s="1343">
        <v>0</v>
      </c>
      <c r="K79" s="1343">
        <v>2</v>
      </c>
      <c r="L79" s="2887"/>
      <c r="M79" s="2887"/>
      <c r="N79" s="2887"/>
      <c r="O79" s="2887"/>
      <c r="P79" s="2887"/>
      <c r="Q79" s="2887"/>
      <c r="R79" s="2887"/>
      <c r="S79" s="2887"/>
      <c r="T79" s="2887"/>
      <c r="U79" s="2887"/>
      <c r="V79" s="2887"/>
      <c r="W79" s="2887"/>
      <c r="X79" s="2887"/>
      <c r="Y79" s="2887"/>
      <c r="Z79" s="2887"/>
      <c r="AA79" s="2887"/>
      <c r="AB79" s="2887"/>
      <c r="AC79" s="2887"/>
      <c r="AD79" s="2887"/>
      <c r="AE79" s="2887"/>
      <c r="AF79" s="2887"/>
      <c r="AG79" s="2887"/>
      <c r="AH79" s="2887"/>
      <c r="AI79" s="2887"/>
      <c r="AJ79" s="2887"/>
      <c r="AK79" s="2887"/>
      <c r="AL79" s="2887"/>
      <c r="AM79" s="2887"/>
      <c r="AN79" s="2887"/>
      <c r="AO79" s="2887"/>
      <c r="AP79" s="2887"/>
      <c r="AQ79" s="2887"/>
      <c r="AR79" s="2887"/>
      <c r="AS79" s="2887"/>
      <c r="AT79" s="2887"/>
      <c r="AU79" s="2887"/>
      <c r="AV79" s="2887"/>
      <c r="AW79" s="2887"/>
      <c r="AX79" s="2887"/>
      <c r="AY79" s="2887"/>
      <c r="AZ79" s="2887"/>
      <c r="BA79" s="2887"/>
      <c r="BB79" s="2887"/>
      <c r="BC79" s="2887"/>
      <c r="BD79" s="2887"/>
      <c r="BE79" s="2887"/>
      <c r="BF79" s="2887"/>
      <c r="BG79" s="2887"/>
      <c r="BH79" s="2887"/>
      <c r="BI79" s="2887"/>
      <c r="BJ79" s="2887"/>
      <c r="BK79" s="2887"/>
      <c r="BL79" s="2887"/>
      <c r="BM79" s="2887"/>
      <c r="BN79" s="2887"/>
      <c r="BO79" s="2887"/>
      <c r="BP79" s="2887"/>
      <c r="BQ79" s="2887"/>
    </row>
    <row r="80" spans="1:69" s="1837" customFormat="1" ht="10.15" customHeight="1" x14ac:dyDescent="0.2">
      <c r="A80" s="2890" t="s">
        <v>447</v>
      </c>
      <c r="B80" s="322" t="s">
        <v>38</v>
      </c>
      <c r="C80" s="1340">
        <v>335</v>
      </c>
      <c r="D80" s="1340">
        <v>29</v>
      </c>
      <c r="E80" s="1340">
        <v>92</v>
      </c>
      <c r="F80" s="1340">
        <v>57</v>
      </c>
      <c r="G80" s="1340">
        <v>24</v>
      </c>
      <c r="H80" s="1340">
        <v>10</v>
      </c>
      <c r="I80" s="1340">
        <v>14</v>
      </c>
      <c r="J80" s="1340">
        <v>0</v>
      </c>
      <c r="K80" s="1340">
        <v>13</v>
      </c>
      <c r="L80" s="2889"/>
      <c r="M80" s="2889"/>
      <c r="N80" s="2889"/>
      <c r="O80" s="2889"/>
      <c r="P80" s="2889"/>
      <c r="Q80" s="2889"/>
      <c r="R80" s="2889"/>
      <c r="S80" s="2889"/>
      <c r="T80" s="2889"/>
      <c r="U80" s="2889"/>
      <c r="V80" s="2889"/>
      <c r="W80" s="2889"/>
      <c r="X80" s="2889"/>
      <c r="Y80" s="2889"/>
      <c r="Z80" s="2889"/>
      <c r="AA80" s="2889"/>
      <c r="AB80" s="2889"/>
      <c r="AC80" s="2889"/>
      <c r="AD80" s="2889"/>
      <c r="AE80" s="2889"/>
      <c r="AF80" s="2889"/>
      <c r="AG80" s="2889"/>
      <c r="AH80" s="2889"/>
      <c r="AI80" s="2889"/>
      <c r="AJ80" s="2889"/>
      <c r="AK80" s="2889"/>
      <c r="AL80" s="2889"/>
      <c r="AM80" s="2889"/>
      <c r="AN80" s="2889"/>
      <c r="AO80" s="2889"/>
      <c r="AP80" s="2889"/>
      <c r="AQ80" s="2889"/>
      <c r="AR80" s="2889"/>
      <c r="AS80" s="2889"/>
      <c r="AT80" s="2889"/>
      <c r="AU80" s="2889"/>
      <c r="AV80" s="2889"/>
      <c r="AW80" s="2889"/>
      <c r="AX80" s="2889"/>
      <c r="AY80" s="2889"/>
      <c r="AZ80" s="2889"/>
      <c r="BA80" s="2889"/>
      <c r="BB80" s="2889"/>
      <c r="BC80" s="2889"/>
      <c r="BD80" s="2889"/>
      <c r="BE80" s="2889"/>
      <c r="BF80" s="2889"/>
      <c r="BG80" s="2889"/>
      <c r="BH80" s="2889"/>
      <c r="BI80" s="2889"/>
      <c r="BJ80" s="2889"/>
      <c r="BK80" s="2889"/>
      <c r="BL80" s="2889"/>
      <c r="BM80" s="2889"/>
      <c r="BN80" s="2889"/>
      <c r="BO80" s="2889"/>
      <c r="BP80" s="2889"/>
      <c r="BQ80" s="2889"/>
    </row>
    <row r="81" spans="1:69" s="1456" customFormat="1" ht="10.15" customHeight="1" x14ac:dyDescent="0.2">
      <c r="A81" s="2888" t="s">
        <v>447</v>
      </c>
      <c r="B81" s="318" t="s">
        <v>39</v>
      </c>
      <c r="C81" s="1343">
        <v>194</v>
      </c>
      <c r="D81" s="1343">
        <v>5</v>
      </c>
      <c r="E81" s="1343">
        <v>34</v>
      </c>
      <c r="F81" s="1343">
        <v>30</v>
      </c>
      <c r="G81" s="1343">
        <v>4</v>
      </c>
      <c r="H81" s="1343">
        <v>25</v>
      </c>
      <c r="I81" s="1343">
        <v>6</v>
      </c>
      <c r="J81" s="1343">
        <v>0</v>
      </c>
      <c r="K81" s="1343">
        <v>4</v>
      </c>
      <c r="L81" s="2887"/>
      <c r="M81" s="2887"/>
      <c r="N81" s="2887"/>
      <c r="O81" s="2887"/>
      <c r="P81" s="2887"/>
      <c r="Q81" s="2887"/>
      <c r="R81" s="2887"/>
      <c r="S81" s="2887"/>
      <c r="T81" s="2887"/>
      <c r="U81" s="2887"/>
      <c r="V81" s="2887"/>
      <c r="W81" s="2887"/>
      <c r="X81" s="2887"/>
      <c r="Y81" s="2887"/>
      <c r="Z81" s="2887"/>
      <c r="AA81" s="2887"/>
      <c r="AB81" s="2887"/>
      <c r="AC81" s="2887"/>
      <c r="AD81" s="2887"/>
      <c r="AE81" s="2887"/>
      <c r="AF81" s="2887"/>
      <c r="AG81" s="2887"/>
      <c r="AH81" s="2887"/>
      <c r="AI81" s="2887"/>
      <c r="AJ81" s="2887"/>
      <c r="AK81" s="2887"/>
      <c r="AL81" s="2887"/>
      <c r="AM81" s="2887"/>
      <c r="AN81" s="2887"/>
      <c r="AO81" s="2887"/>
      <c r="AP81" s="2887"/>
      <c r="AQ81" s="2887"/>
      <c r="AR81" s="2887"/>
      <c r="AS81" s="2887"/>
      <c r="AT81" s="2887"/>
      <c r="AU81" s="2887"/>
      <c r="AV81" s="2887"/>
      <c r="AW81" s="2887"/>
      <c r="AX81" s="2887"/>
      <c r="AY81" s="2887"/>
      <c r="AZ81" s="2887"/>
      <c r="BA81" s="2887"/>
      <c r="BB81" s="2887"/>
      <c r="BC81" s="2887"/>
      <c r="BD81" s="2887"/>
      <c r="BE81" s="2887"/>
      <c r="BF81" s="2887"/>
      <c r="BG81" s="2887"/>
      <c r="BH81" s="2887"/>
      <c r="BI81" s="2887"/>
      <c r="BJ81" s="2887"/>
      <c r="BK81" s="2887"/>
      <c r="BL81" s="2887"/>
      <c r="BM81" s="2887"/>
      <c r="BN81" s="2887"/>
      <c r="BO81" s="2887"/>
      <c r="BP81" s="2887"/>
      <c r="BQ81" s="2887"/>
    </row>
    <row r="82" spans="1:69" s="1851" customFormat="1" ht="15" customHeight="1" x14ac:dyDescent="0.2">
      <c r="A82" s="2886" t="s">
        <v>400</v>
      </c>
      <c r="B82" s="310" t="s">
        <v>189</v>
      </c>
      <c r="C82" s="1340">
        <v>11496</v>
      </c>
      <c r="D82" s="1340">
        <v>704</v>
      </c>
      <c r="E82" s="1340">
        <v>2840</v>
      </c>
      <c r="F82" s="1340">
        <v>1796</v>
      </c>
      <c r="G82" s="1340">
        <v>781</v>
      </c>
      <c r="H82" s="1340">
        <v>344</v>
      </c>
      <c r="I82" s="1340">
        <v>656</v>
      </c>
      <c r="J82" s="1340">
        <v>95</v>
      </c>
      <c r="K82" s="1340">
        <v>301</v>
      </c>
      <c r="L82" s="2885"/>
      <c r="M82" s="2885"/>
      <c r="N82" s="2885"/>
      <c r="O82" s="2885"/>
      <c r="P82" s="2885"/>
      <c r="Q82" s="2885"/>
      <c r="R82" s="2885"/>
      <c r="S82" s="2885"/>
      <c r="T82" s="2885"/>
      <c r="U82" s="2885"/>
      <c r="V82" s="2885"/>
      <c r="W82" s="2885"/>
      <c r="X82" s="2885"/>
      <c r="Y82" s="2885"/>
      <c r="Z82" s="2885"/>
      <c r="AA82" s="2885"/>
      <c r="AB82" s="2885"/>
      <c r="AC82" s="2885"/>
      <c r="AD82" s="2885"/>
      <c r="AE82" s="2885"/>
      <c r="AF82" s="2885"/>
      <c r="AG82" s="2885"/>
      <c r="AH82" s="2885"/>
      <c r="AI82" s="2885"/>
      <c r="AJ82" s="2885"/>
      <c r="AK82" s="2885"/>
      <c r="AL82" s="2885"/>
      <c r="AM82" s="2885"/>
      <c r="AN82" s="2885"/>
      <c r="AO82" s="2885"/>
      <c r="AP82" s="2885"/>
      <c r="AQ82" s="2885"/>
      <c r="AR82" s="2885"/>
      <c r="AS82" s="2885"/>
      <c r="AT82" s="2885"/>
      <c r="AU82" s="2885"/>
      <c r="AV82" s="2885"/>
      <c r="AW82" s="2885"/>
      <c r="AX82" s="2885"/>
      <c r="AY82" s="2885"/>
      <c r="AZ82" s="2885"/>
      <c r="BA82" s="2885"/>
      <c r="BB82" s="2885"/>
      <c r="BC82" s="2885"/>
      <c r="BD82" s="2885"/>
      <c r="BE82" s="2885"/>
      <c r="BF82" s="2885"/>
      <c r="BG82" s="2885"/>
      <c r="BH82" s="2885"/>
      <c r="BI82" s="2885"/>
      <c r="BJ82" s="2885"/>
      <c r="BK82" s="2885"/>
      <c r="BL82" s="2885"/>
      <c r="BM82" s="2885"/>
      <c r="BN82" s="2885"/>
      <c r="BO82" s="2885"/>
      <c r="BP82" s="2885"/>
      <c r="BQ82" s="2885"/>
    </row>
    <row r="83" spans="1:69" s="2894" customFormat="1" ht="18" customHeight="1" x14ac:dyDescent="0.2">
      <c r="A83" s="2896" t="s">
        <v>1236</v>
      </c>
      <c r="B83" s="345" t="s">
        <v>410</v>
      </c>
      <c r="C83" s="1337">
        <v>6371</v>
      </c>
      <c r="D83" s="1337">
        <v>341</v>
      </c>
      <c r="E83" s="1337">
        <v>1587</v>
      </c>
      <c r="F83" s="1337">
        <v>1100</v>
      </c>
      <c r="G83" s="1337">
        <v>423</v>
      </c>
      <c r="H83" s="1337">
        <v>175</v>
      </c>
      <c r="I83" s="1337">
        <v>323</v>
      </c>
      <c r="J83" s="1337">
        <v>42</v>
      </c>
      <c r="K83" s="1337">
        <v>134</v>
      </c>
      <c r="L83" s="2895"/>
      <c r="M83" s="2895"/>
      <c r="N83" s="2895"/>
      <c r="O83" s="2895"/>
      <c r="P83" s="2895"/>
      <c r="Q83" s="2895"/>
      <c r="R83" s="2895"/>
      <c r="S83" s="2895"/>
      <c r="T83" s="2895"/>
      <c r="U83" s="2895"/>
      <c r="V83" s="2895"/>
      <c r="W83" s="2895"/>
      <c r="X83" s="2895"/>
      <c r="Y83" s="2895"/>
      <c r="Z83" s="2895"/>
      <c r="AA83" s="2895"/>
      <c r="AB83" s="2895"/>
      <c r="AC83" s="2895"/>
      <c r="AD83" s="2895"/>
      <c r="AE83" s="2895"/>
      <c r="AF83" s="2895"/>
      <c r="AG83" s="2895"/>
      <c r="AH83" s="2895"/>
      <c r="AI83" s="2895"/>
      <c r="AJ83" s="2895"/>
      <c r="AK83" s="2895"/>
      <c r="AL83" s="2895"/>
      <c r="AM83" s="2895"/>
      <c r="AN83" s="2895"/>
      <c r="AO83" s="2895"/>
      <c r="AP83" s="2895"/>
      <c r="AQ83" s="2895"/>
      <c r="AR83" s="2895"/>
      <c r="AS83" s="2895"/>
      <c r="AT83" s="2895"/>
      <c r="AU83" s="2895"/>
      <c r="AV83" s="2895"/>
      <c r="AW83" s="2895"/>
      <c r="AX83" s="2895"/>
      <c r="AY83" s="2895"/>
      <c r="AZ83" s="2895"/>
      <c r="BA83" s="2895"/>
      <c r="BB83" s="2895"/>
      <c r="BC83" s="2895"/>
      <c r="BD83" s="2895"/>
      <c r="BE83" s="2895"/>
      <c r="BF83" s="2895"/>
      <c r="BG83" s="2895"/>
      <c r="BH83" s="2895"/>
      <c r="BI83" s="2895"/>
      <c r="BJ83" s="2895"/>
      <c r="BK83" s="2895"/>
      <c r="BL83" s="2895"/>
      <c r="BM83" s="2895"/>
      <c r="BN83" s="2895"/>
      <c r="BO83" s="2895"/>
      <c r="BP83" s="2895"/>
      <c r="BQ83" s="2895"/>
    </row>
    <row r="84" spans="1:69" s="1851" customFormat="1" ht="12" customHeight="1" x14ac:dyDescent="0.2">
      <c r="A84" s="2886" t="s">
        <v>1235</v>
      </c>
      <c r="B84" s="333" t="s">
        <v>133</v>
      </c>
      <c r="C84" s="1341">
        <v>791</v>
      </c>
      <c r="D84" s="1341">
        <v>37</v>
      </c>
      <c r="E84" s="1341">
        <v>111</v>
      </c>
      <c r="F84" s="1341">
        <v>201</v>
      </c>
      <c r="G84" s="1341">
        <v>59</v>
      </c>
      <c r="H84" s="1341">
        <v>22</v>
      </c>
      <c r="I84" s="1341">
        <v>69</v>
      </c>
      <c r="J84" s="1341">
        <v>5</v>
      </c>
      <c r="K84" s="1341">
        <v>26</v>
      </c>
      <c r="L84" s="2885"/>
      <c r="M84" s="2885"/>
      <c r="N84" s="2885"/>
      <c r="O84" s="2885"/>
      <c r="P84" s="2885"/>
      <c r="Q84" s="2885"/>
      <c r="R84" s="2885"/>
      <c r="S84" s="2885"/>
      <c r="T84" s="2885"/>
      <c r="U84" s="2885"/>
      <c r="V84" s="2885"/>
      <c r="W84" s="2885"/>
      <c r="X84" s="2885"/>
      <c r="Y84" s="2885"/>
      <c r="Z84" s="2885"/>
      <c r="AA84" s="2885"/>
      <c r="AB84" s="2885"/>
      <c r="AC84" s="2885"/>
      <c r="AD84" s="2885"/>
      <c r="AE84" s="2885"/>
      <c r="AF84" s="2885"/>
      <c r="AG84" s="2885"/>
      <c r="AH84" s="2885"/>
      <c r="AI84" s="2885"/>
      <c r="AJ84" s="2885"/>
      <c r="AK84" s="2885"/>
      <c r="AL84" s="2885"/>
      <c r="AM84" s="2885"/>
      <c r="AN84" s="2885"/>
      <c r="AO84" s="2885"/>
      <c r="AP84" s="2885"/>
      <c r="AQ84" s="2885"/>
      <c r="AR84" s="2885"/>
      <c r="AS84" s="2885"/>
      <c r="AT84" s="2885"/>
      <c r="AU84" s="2885"/>
      <c r="AV84" s="2885"/>
      <c r="AW84" s="2885"/>
      <c r="AX84" s="2885"/>
      <c r="AY84" s="2885"/>
      <c r="AZ84" s="2885"/>
      <c r="BA84" s="2885"/>
      <c r="BB84" s="2885"/>
      <c r="BC84" s="2885"/>
      <c r="BD84" s="2885"/>
      <c r="BE84" s="2885"/>
      <c r="BF84" s="2885"/>
      <c r="BG84" s="2885"/>
      <c r="BH84" s="2885"/>
      <c r="BI84" s="2885"/>
      <c r="BJ84" s="2885"/>
      <c r="BK84" s="2885"/>
      <c r="BL84" s="2885"/>
      <c r="BM84" s="2885"/>
      <c r="BN84" s="2885"/>
      <c r="BO84" s="2885"/>
      <c r="BP84" s="2885"/>
      <c r="BQ84" s="2885"/>
    </row>
    <row r="85" spans="1:69" s="2130" customFormat="1" ht="10.35" customHeight="1" x14ac:dyDescent="0.2">
      <c r="A85" s="2898" t="s">
        <v>447</v>
      </c>
      <c r="B85" s="334" t="s">
        <v>233</v>
      </c>
      <c r="C85" s="1345">
        <v>130</v>
      </c>
      <c r="D85" s="1345">
        <v>4</v>
      </c>
      <c r="E85" s="1345">
        <v>18</v>
      </c>
      <c r="F85" s="1345">
        <v>49</v>
      </c>
      <c r="G85" s="1345">
        <v>10</v>
      </c>
      <c r="H85" s="1345">
        <v>2</v>
      </c>
      <c r="I85" s="1345">
        <v>21</v>
      </c>
      <c r="J85" s="1345">
        <v>2</v>
      </c>
      <c r="K85" s="1345">
        <v>7</v>
      </c>
      <c r="L85" s="2897"/>
      <c r="M85" s="2897"/>
      <c r="N85" s="2897"/>
      <c r="O85" s="2897"/>
      <c r="P85" s="2897"/>
      <c r="Q85" s="2897"/>
      <c r="R85" s="2897"/>
      <c r="S85" s="2897"/>
      <c r="T85" s="2897"/>
      <c r="U85" s="2897"/>
      <c r="V85" s="2897"/>
      <c r="W85" s="2897"/>
      <c r="X85" s="2897"/>
      <c r="Y85" s="2897"/>
      <c r="Z85" s="2897"/>
      <c r="AA85" s="2897"/>
      <c r="AB85" s="2897"/>
      <c r="AC85" s="2897"/>
      <c r="AD85" s="2897"/>
      <c r="AE85" s="2897"/>
      <c r="AF85" s="2897"/>
      <c r="AG85" s="2897"/>
      <c r="AH85" s="2897"/>
      <c r="AI85" s="2897"/>
      <c r="AJ85" s="2897"/>
      <c r="AK85" s="2897"/>
      <c r="AL85" s="2897"/>
      <c r="AM85" s="2897"/>
      <c r="AN85" s="2897"/>
      <c r="AO85" s="2897"/>
      <c r="AP85" s="2897"/>
      <c r="AQ85" s="2897"/>
      <c r="AR85" s="2897"/>
      <c r="AS85" s="2897"/>
      <c r="AT85" s="2897"/>
      <c r="AU85" s="2897"/>
      <c r="AV85" s="2897"/>
      <c r="AW85" s="2897"/>
      <c r="AX85" s="2897"/>
      <c r="AY85" s="2897"/>
      <c r="AZ85" s="2897"/>
      <c r="BA85" s="2897"/>
      <c r="BB85" s="2897"/>
      <c r="BC85" s="2897"/>
      <c r="BD85" s="2897"/>
      <c r="BE85" s="2897"/>
      <c r="BF85" s="2897"/>
      <c r="BG85" s="2897"/>
      <c r="BH85" s="2897"/>
      <c r="BI85" s="2897"/>
      <c r="BJ85" s="2897"/>
      <c r="BK85" s="2897"/>
      <c r="BL85" s="2897"/>
      <c r="BM85" s="2897"/>
      <c r="BN85" s="2897"/>
      <c r="BO85" s="2897"/>
      <c r="BP85" s="2897"/>
      <c r="BQ85" s="2897"/>
    </row>
    <row r="86" spans="1:69" s="1837" customFormat="1" ht="10.35" customHeight="1" x14ac:dyDescent="0.2">
      <c r="A86" s="2890"/>
      <c r="B86" s="346" t="s">
        <v>214</v>
      </c>
      <c r="C86" s="1340">
        <v>122</v>
      </c>
      <c r="D86" s="1340">
        <v>4</v>
      </c>
      <c r="E86" s="1340">
        <v>16</v>
      </c>
      <c r="F86" s="1340">
        <v>48</v>
      </c>
      <c r="G86" s="1340">
        <v>9</v>
      </c>
      <c r="H86" s="1340">
        <v>2</v>
      </c>
      <c r="I86" s="1340">
        <v>17</v>
      </c>
      <c r="J86" s="1340">
        <v>2</v>
      </c>
      <c r="K86" s="1340">
        <v>5</v>
      </c>
      <c r="L86" s="2889"/>
      <c r="M86" s="2889"/>
      <c r="N86" s="2889"/>
      <c r="O86" s="2889"/>
      <c r="P86" s="2889"/>
      <c r="Q86" s="2889"/>
      <c r="R86" s="2889"/>
      <c r="S86" s="2889"/>
      <c r="T86" s="2889"/>
      <c r="U86" s="2889"/>
      <c r="V86" s="2889"/>
      <c r="W86" s="2889"/>
      <c r="X86" s="2889"/>
      <c r="Y86" s="2889"/>
      <c r="Z86" s="2889"/>
      <c r="AA86" s="2889"/>
      <c r="AB86" s="2889"/>
      <c r="AC86" s="2889"/>
      <c r="AD86" s="2889"/>
      <c r="AE86" s="2889"/>
      <c r="AF86" s="2889"/>
      <c r="AG86" s="2889"/>
      <c r="AH86" s="2889"/>
      <c r="AI86" s="2889"/>
      <c r="AJ86" s="2889"/>
      <c r="AK86" s="2889"/>
      <c r="AL86" s="2889"/>
      <c r="AM86" s="2889"/>
      <c r="AN86" s="2889"/>
      <c r="AO86" s="2889"/>
      <c r="AP86" s="2889"/>
      <c r="AQ86" s="2889"/>
      <c r="AR86" s="2889"/>
      <c r="AS86" s="2889"/>
      <c r="AT86" s="2889"/>
      <c r="AU86" s="2889"/>
      <c r="AV86" s="2889"/>
      <c r="AW86" s="2889"/>
      <c r="AX86" s="2889"/>
      <c r="AY86" s="2889"/>
      <c r="AZ86" s="2889"/>
      <c r="BA86" s="2889"/>
      <c r="BB86" s="2889"/>
      <c r="BC86" s="2889"/>
      <c r="BD86" s="2889"/>
      <c r="BE86" s="2889"/>
      <c r="BF86" s="2889"/>
      <c r="BG86" s="2889"/>
      <c r="BH86" s="2889"/>
      <c r="BI86" s="2889"/>
      <c r="BJ86" s="2889"/>
      <c r="BK86" s="2889"/>
      <c r="BL86" s="2889"/>
      <c r="BM86" s="2889"/>
      <c r="BN86" s="2889"/>
      <c r="BO86" s="2889"/>
      <c r="BP86" s="2889"/>
      <c r="BQ86" s="2889"/>
    </row>
    <row r="87" spans="1:69" s="1456" customFormat="1" ht="10.35" customHeight="1" x14ac:dyDescent="0.2">
      <c r="A87" s="2888"/>
      <c r="B87" s="347" t="s">
        <v>234</v>
      </c>
      <c r="C87" s="1343">
        <v>8</v>
      </c>
      <c r="D87" s="1343">
        <v>0</v>
      </c>
      <c r="E87" s="1343">
        <v>2</v>
      </c>
      <c r="F87" s="1343">
        <v>1</v>
      </c>
      <c r="G87" s="1343">
        <v>1</v>
      </c>
      <c r="H87" s="1343">
        <v>0</v>
      </c>
      <c r="I87" s="1343">
        <v>4</v>
      </c>
      <c r="J87" s="1343">
        <v>0</v>
      </c>
      <c r="K87" s="1343">
        <v>2</v>
      </c>
      <c r="L87" s="2887"/>
      <c r="M87" s="2887"/>
      <c r="N87" s="2887"/>
      <c r="O87" s="2887"/>
      <c r="P87" s="2887"/>
      <c r="Q87" s="2887"/>
      <c r="R87" s="2887"/>
      <c r="S87" s="2887"/>
      <c r="T87" s="2887"/>
      <c r="U87" s="2887"/>
      <c r="V87" s="2887"/>
      <c r="W87" s="2887"/>
      <c r="X87" s="2887"/>
      <c r="Y87" s="2887"/>
      <c r="Z87" s="2887"/>
      <c r="AA87" s="2887"/>
      <c r="AB87" s="2887"/>
      <c r="AC87" s="2887"/>
      <c r="AD87" s="2887"/>
      <c r="AE87" s="2887"/>
      <c r="AF87" s="2887"/>
      <c r="AG87" s="2887"/>
      <c r="AH87" s="2887"/>
      <c r="AI87" s="2887"/>
      <c r="AJ87" s="2887"/>
      <c r="AK87" s="2887"/>
      <c r="AL87" s="2887"/>
      <c r="AM87" s="2887"/>
      <c r="AN87" s="2887"/>
      <c r="AO87" s="2887"/>
      <c r="AP87" s="2887"/>
      <c r="AQ87" s="2887"/>
      <c r="AR87" s="2887"/>
      <c r="AS87" s="2887"/>
      <c r="AT87" s="2887"/>
      <c r="AU87" s="2887"/>
      <c r="AV87" s="2887"/>
      <c r="AW87" s="2887"/>
      <c r="AX87" s="2887"/>
      <c r="AY87" s="2887"/>
      <c r="AZ87" s="2887"/>
      <c r="BA87" s="2887"/>
      <c r="BB87" s="2887"/>
      <c r="BC87" s="2887"/>
      <c r="BD87" s="2887"/>
      <c r="BE87" s="2887"/>
      <c r="BF87" s="2887"/>
      <c r="BG87" s="2887"/>
      <c r="BH87" s="2887"/>
      <c r="BI87" s="2887"/>
      <c r="BJ87" s="2887"/>
      <c r="BK87" s="2887"/>
      <c r="BL87" s="2887"/>
      <c r="BM87" s="2887"/>
      <c r="BN87" s="2887"/>
      <c r="BO87" s="2887"/>
      <c r="BP87" s="2887"/>
      <c r="BQ87" s="2887"/>
    </row>
    <row r="88" spans="1:69" s="1837" customFormat="1" ht="10.35" customHeight="1" x14ac:dyDescent="0.2">
      <c r="A88" s="2890" t="s">
        <v>447</v>
      </c>
      <c r="B88" s="322" t="s">
        <v>77</v>
      </c>
      <c r="C88" s="1340">
        <v>105</v>
      </c>
      <c r="D88" s="1340">
        <v>5</v>
      </c>
      <c r="E88" s="1340">
        <v>12</v>
      </c>
      <c r="F88" s="1340">
        <v>26</v>
      </c>
      <c r="G88" s="1340">
        <v>8</v>
      </c>
      <c r="H88" s="1340">
        <v>3</v>
      </c>
      <c r="I88" s="1340">
        <v>1</v>
      </c>
      <c r="J88" s="1340">
        <v>0</v>
      </c>
      <c r="K88" s="1340">
        <v>1</v>
      </c>
      <c r="L88" s="2889"/>
      <c r="M88" s="2889"/>
      <c r="N88" s="2889"/>
      <c r="O88" s="2889"/>
      <c r="P88" s="2889"/>
      <c r="Q88" s="2889"/>
      <c r="R88" s="2889"/>
      <c r="S88" s="2889"/>
      <c r="T88" s="2889"/>
      <c r="U88" s="2889"/>
      <c r="V88" s="2889"/>
      <c r="W88" s="2889"/>
      <c r="X88" s="2889"/>
      <c r="Y88" s="2889"/>
      <c r="Z88" s="2889"/>
      <c r="AA88" s="2889"/>
      <c r="AB88" s="2889"/>
      <c r="AC88" s="2889"/>
      <c r="AD88" s="2889"/>
      <c r="AE88" s="2889"/>
      <c r="AF88" s="2889"/>
      <c r="AG88" s="2889"/>
      <c r="AH88" s="2889"/>
      <c r="AI88" s="2889"/>
      <c r="AJ88" s="2889"/>
      <c r="AK88" s="2889"/>
      <c r="AL88" s="2889"/>
      <c r="AM88" s="2889"/>
      <c r="AN88" s="2889"/>
      <c r="AO88" s="2889"/>
      <c r="AP88" s="2889"/>
      <c r="AQ88" s="2889"/>
      <c r="AR88" s="2889"/>
      <c r="AS88" s="2889"/>
      <c r="AT88" s="2889"/>
      <c r="AU88" s="2889"/>
      <c r="AV88" s="2889"/>
      <c r="AW88" s="2889"/>
      <c r="AX88" s="2889"/>
      <c r="AY88" s="2889"/>
      <c r="AZ88" s="2889"/>
      <c r="BA88" s="2889"/>
      <c r="BB88" s="2889"/>
      <c r="BC88" s="2889"/>
      <c r="BD88" s="2889"/>
      <c r="BE88" s="2889"/>
      <c r="BF88" s="2889"/>
      <c r="BG88" s="2889"/>
      <c r="BH88" s="2889"/>
      <c r="BI88" s="2889"/>
      <c r="BJ88" s="2889"/>
      <c r="BK88" s="2889"/>
      <c r="BL88" s="2889"/>
      <c r="BM88" s="2889"/>
      <c r="BN88" s="2889"/>
      <c r="BO88" s="2889"/>
      <c r="BP88" s="2889"/>
      <c r="BQ88" s="2889"/>
    </row>
    <row r="89" spans="1:69" s="1456" customFormat="1" ht="10.35" customHeight="1" x14ac:dyDescent="0.2">
      <c r="A89" s="2888" t="s">
        <v>447</v>
      </c>
      <c r="B89" s="318" t="s">
        <v>78</v>
      </c>
      <c r="C89" s="1343">
        <v>34</v>
      </c>
      <c r="D89" s="1343">
        <v>0</v>
      </c>
      <c r="E89" s="1343">
        <v>2</v>
      </c>
      <c r="F89" s="1343">
        <v>14</v>
      </c>
      <c r="G89" s="1343">
        <v>1</v>
      </c>
      <c r="H89" s="1343">
        <v>0</v>
      </c>
      <c r="I89" s="1343">
        <v>4</v>
      </c>
      <c r="J89" s="1343">
        <v>1</v>
      </c>
      <c r="K89" s="1343">
        <v>1</v>
      </c>
      <c r="L89" s="2887"/>
      <c r="M89" s="2887"/>
      <c r="N89" s="2887"/>
      <c r="O89" s="2887"/>
      <c r="P89" s="2887"/>
      <c r="Q89" s="2887"/>
      <c r="R89" s="2887"/>
      <c r="S89" s="2887"/>
      <c r="T89" s="2887"/>
      <c r="U89" s="2887"/>
      <c r="V89" s="2887"/>
      <c r="W89" s="2887"/>
      <c r="X89" s="2887"/>
      <c r="Y89" s="2887"/>
      <c r="Z89" s="2887"/>
      <c r="AA89" s="2887"/>
      <c r="AB89" s="2887"/>
      <c r="AC89" s="2887"/>
      <c r="AD89" s="2887"/>
      <c r="AE89" s="2887"/>
      <c r="AF89" s="2887"/>
      <c r="AG89" s="2887"/>
      <c r="AH89" s="2887"/>
      <c r="AI89" s="2887"/>
      <c r="AJ89" s="2887"/>
      <c r="AK89" s="2887"/>
      <c r="AL89" s="2887"/>
      <c r="AM89" s="2887"/>
      <c r="AN89" s="2887"/>
      <c r="AO89" s="2887"/>
      <c r="AP89" s="2887"/>
      <c r="AQ89" s="2887"/>
      <c r="AR89" s="2887"/>
      <c r="AS89" s="2887"/>
      <c r="AT89" s="2887"/>
      <c r="AU89" s="2887"/>
      <c r="AV89" s="2887"/>
      <c r="AW89" s="2887"/>
      <c r="AX89" s="2887"/>
      <c r="AY89" s="2887"/>
      <c r="AZ89" s="2887"/>
      <c r="BA89" s="2887"/>
      <c r="BB89" s="2887"/>
      <c r="BC89" s="2887"/>
      <c r="BD89" s="2887"/>
      <c r="BE89" s="2887"/>
      <c r="BF89" s="2887"/>
      <c r="BG89" s="2887"/>
      <c r="BH89" s="2887"/>
      <c r="BI89" s="2887"/>
      <c r="BJ89" s="2887"/>
      <c r="BK89" s="2887"/>
      <c r="BL89" s="2887"/>
      <c r="BM89" s="2887"/>
      <c r="BN89" s="2887"/>
      <c r="BO89" s="2887"/>
      <c r="BP89" s="2887"/>
      <c r="BQ89" s="2887"/>
    </row>
    <row r="90" spans="1:69" s="1837" customFormat="1" ht="10.35" customHeight="1" x14ac:dyDescent="0.2">
      <c r="A90" s="2890" t="s">
        <v>447</v>
      </c>
      <c r="B90" s="322" t="s">
        <v>79</v>
      </c>
      <c r="C90" s="1340">
        <v>43</v>
      </c>
      <c r="D90" s="1340">
        <v>1</v>
      </c>
      <c r="E90" s="1340">
        <v>7</v>
      </c>
      <c r="F90" s="1340">
        <v>8</v>
      </c>
      <c r="G90" s="1340">
        <v>7</v>
      </c>
      <c r="H90" s="1340">
        <v>2</v>
      </c>
      <c r="I90" s="1340">
        <v>0</v>
      </c>
      <c r="J90" s="1340">
        <v>0</v>
      </c>
      <c r="K90" s="1340">
        <v>0</v>
      </c>
      <c r="L90" s="2889"/>
      <c r="M90" s="2889"/>
      <c r="N90" s="2889"/>
      <c r="O90" s="2889"/>
      <c r="P90" s="2889"/>
      <c r="Q90" s="2889"/>
      <c r="R90" s="2889"/>
      <c r="S90" s="2889"/>
      <c r="T90" s="2889"/>
      <c r="U90" s="2889"/>
      <c r="V90" s="2889"/>
      <c r="W90" s="2889"/>
      <c r="X90" s="2889"/>
      <c r="Y90" s="2889"/>
      <c r="Z90" s="2889"/>
      <c r="AA90" s="2889"/>
      <c r="AB90" s="2889"/>
      <c r="AC90" s="2889"/>
      <c r="AD90" s="2889"/>
      <c r="AE90" s="2889"/>
      <c r="AF90" s="2889"/>
      <c r="AG90" s="2889"/>
      <c r="AH90" s="2889"/>
      <c r="AI90" s="2889"/>
      <c r="AJ90" s="2889"/>
      <c r="AK90" s="2889"/>
      <c r="AL90" s="2889"/>
      <c r="AM90" s="2889"/>
      <c r="AN90" s="2889"/>
      <c r="AO90" s="2889"/>
      <c r="AP90" s="2889"/>
      <c r="AQ90" s="2889"/>
      <c r="AR90" s="2889"/>
      <c r="AS90" s="2889"/>
      <c r="AT90" s="2889"/>
      <c r="AU90" s="2889"/>
      <c r="AV90" s="2889"/>
      <c r="AW90" s="2889"/>
      <c r="AX90" s="2889"/>
      <c r="AY90" s="2889"/>
      <c r="AZ90" s="2889"/>
      <c r="BA90" s="2889"/>
      <c r="BB90" s="2889"/>
      <c r="BC90" s="2889"/>
      <c r="BD90" s="2889"/>
      <c r="BE90" s="2889"/>
      <c r="BF90" s="2889"/>
      <c r="BG90" s="2889"/>
      <c r="BH90" s="2889"/>
      <c r="BI90" s="2889"/>
      <c r="BJ90" s="2889"/>
      <c r="BK90" s="2889"/>
      <c r="BL90" s="2889"/>
      <c r="BM90" s="2889"/>
      <c r="BN90" s="2889"/>
      <c r="BO90" s="2889"/>
      <c r="BP90" s="2889"/>
      <c r="BQ90" s="2889"/>
    </row>
    <row r="91" spans="1:69" s="1456" customFormat="1" ht="10.35" customHeight="1" x14ac:dyDescent="0.2">
      <c r="A91" s="2888" t="s">
        <v>447</v>
      </c>
      <c r="B91" s="318" t="s">
        <v>80</v>
      </c>
      <c r="C91" s="1343">
        <v>44</v>
      </c>
      <c r="D91" s="1343">
        <v>2</v>
      </c>
      <c r="E91" s="1343">
        <v>6</v>
      </c>
      <c r="F91" s="1343">
        <v>11</v>
      </c>
      <c r="G91" s="1343">
        <v>4</v>
      </c>
      <c r="H91" s="1343">
        <v>0</v>
      </c>
      <c r="I91" s="1343">
        <v>6</v>
      </c>
      <c r="J91" s="1343">
        <v>0</v>
      </c>
      <c r="K91" s="1343">
        <v>0</v>
      </c>
      <c r="L91" s="2899"/>
      <c r="M91" s="2899"/>
      <c r="N91" s="2899"/>
      <c r="O91" s="2899"/>
      <c r="P91" s="2899"/>
      <c r="Q91" s="2899"/>
      <c r="R91" s="2899"/>
      <c r="S91" s="2899"/>
      <c r="T91" s="2899"/>
      <c r="U91" s="2887"/>
      <c r="V91" s="2887"/>
      <c r="W91" s="2887"/>
      <c r="X91" s="2887"/>
      <c r="Y91" s="2887"/>
      <c r="Z91" s="2887"/>
      <c r="AA91" s="2887"/>
      <c r="AB91" s="2887"/>
      <c r="AC91" s="2887"/>
      <c r="AD91" s="2887"/>
      <c r="AE91" s="2887"/>
      <c r="AF91" s="2887"/>
      <c r="AG91" s="2887"/>
      <c r="AH91" s="2887"/>
      <c r="AI91" s="2887"/>
      <c r="AJ91" s="2887"/>
      <c r="AK91" s="2887"/>
      <c r="AL91" s="2887"/>
      <c r="AM91" s="2887"/>
      <c r="AN91" s="2887"/>
      <c r="AO91" s="2887"/>
      <c r="AP91" s="2887"/>
      <c r="AQ91" s="2887"/>
      <c r="AR91" s="2887"/>
      <c r="AS91" s="2887"/>
      <c r="AT91" s="2887"/>
      <c r="AU91" s="2887"/>
      <c r="AV91" s="2887"/>
      <c r="AW91" s="2887"/>
      <c r="AX91" s="2887"/>
      <c r="AY91" s="2887"/>
      <c r="AZ91" s="2887"/>
      <c r="BA91" s="2887"/>
      <c r="BB91" s="2887"/>
      <c r="BC91" s="2887"/>
      <c r="BD91" s="2887"/>
      <c r="BE91" s="2887"/>
      <c r="BF91" s="2887"/>
      <c r="BG91" s="2887"/>
      <c r="BH91" s="2887"/>
      <c r="BI91" s="2887"/>
      <c r="BJ91" s="2887"/>
      <c r="BK91" s="2887"/>
      <c r="BL91" s="2887"/>
      <c r="BM91" s="2887"/>
      <c r="BN91" s="2887"/>
      <c r="BO91" s="2887"/>
      <c r="BP91" s="2887"/>
      <c r="BQ91" s="2887"/>
    </row>
    <row r="92" spans="1:69" s="1837" customFormat="1" ht="10.35" customHeight="1" x14ac:dyDescent="0.2">
      <c r="A92" s="2890" t="s">
        <v>447</v>
      </c>
      <c r="B92" s="322" t="s">
        <v>81</v>
      </c>
      <c r="C92" s="1340">
        <v>165</v>
      </c>
      <c r="D92" s="1340">
        <v>9</v>
      </c>
      <c r="E92" s="1340">
        <v>34</v>
      </c>
      <c r="F92" s="1340">
        <v>37</v>
      </c>
      <c r="G92" s="1340">
        <v>17</v>
      </c>
      <c r="H92" s="1340">
        <v>7</v>
      </c>
      <c r="I92" s="1340">
        <v>9</v>
      </c>
      <c r="J92" s="1340">
        <v>1</v>
      </c>
      <c r="K92" s="1340">
        <v>4</v>
      </c>
      <c r="L92" s="2889"/>
      <c r="M92" s="2889"/>
      <c r="N92" s="2889"/>
      <c r="O92" s="2889"/>
      <c r="P92" s="2889"/>
      <c r="Q92" s="2889"/>
      <c r="R92" s="2889"/>
      <c r="S92" s="2889"/>
      <c r="T92" s="2889"/>
      <c r="U92" s="2889"/>
      <c r="V92" s="2889"/>
      <c r="W92" s="2889"/>
      <c r="X92" s="2889"/>
      <c r="Y92" s="2889"/>
      <c r="Z92" s="2889"/>
      <c r="AA92" s="2889"/>
      <c r="AB92" s="2889"/>
      <c r="AC92" s="2889"/>
      <c r="AD92" s="2889"/>
      <c r="AE92" s="2889"/>
      <c r="AF92" s="2889"/>
      <c r="AG92" s="2889"/>
      <c r="AH92" s="2889"/>
      <c r="AI92" s="2889"/>
      <c r="AJ92" s="2889"/>
      <c r="AK92" s="2889"/>
      <c r="AL92" s="2889"/>
      <c r="AM92" s="2889"/>
      <c r="AN92" s="2889"/>
      <c r="AO92" s="2889"/>
      <c r="AP92" s="2889"/>
      <c r="AQ92" s="2889"/>
      <c r="AR92" s="2889"/>
      <c r="AS92" s="2889"/>
      <c r="AT92" s="2889"/>
      <c r="AU92" s="2889"/>
      <c r="AV92" s="2889"/>
      <c r="AW92" s="2889"/>
      <c r="AX92" s="2889"/>
      <c r="AY92" s="2889"/>
      <c r="AZ92" s="2889"/>
      <c r="BA92" s="2889"/>
      <c r="BB92" s="2889"/>
      <c r="BC92" s="2889"/>
      <c r="BD92" s="2889"/>
      <c r="BE92" s="2889"/>
      <c r="BF92" s="2889"/>
      <c r="BG92" s="2889"/>
      <c r="BH92" s="2889"/>
      <c r="BI92" s="2889"/>
      <c r="BJ92" s="2889"/>
      <c r="BK92" s="2889"/>
      <c r="BL92" s="2889"/>
      <c r="BM92" s="2889"/>
      <c r="BN92" s="2889"/>
      <c r="BO92" s="2889"/>
      <c r="BP92" s="2889"/>
      <c r="BQ92" s="2889"/>
    </row>
    <row r="93" spans="1:69" s="1456" customFormat="1" ht="10.35" customHeight="1" x14ac:dyDescent="0.2">
      <c r="A93" s="2888" t="s">
        <v>447</v>
      </c>
      <c r="B93" s="318" t="s">
        <v>82</v>
      </c>
      <c r="C93" s="1343">
        <v>36</v>
      </c>
      <c r="D93" s="1343">
        <v>4</v>
      </c>
      <c r="E93" s="1343">
        <v>4</v>
      </c>
      <c r="F93" s="1343">
        <v>8</v>
      </c>
      <c r="G93" s="1343">
        <v>1</v>
      </c>
      <c r="H93" s="1343">
        <v>1</v>
      </c>
      <c r="I93" s="1343">
        <v>2</v>
      </c>
      <c r="J93" s="1343">
        <v>0</v>
      </c>
      <c r="K93" s="1343">
        <v>1</v>
      </c>
      <c r="L93" s="2887"/>
      <c r="M93" s="2887"/>
      <c r="N93" s="2887"/>
      <c r="O93" s="2887"/>
      <c r="P93" s="2887"/>
      <c r="Q93" s="2887"/>
      <c r="R93" s="2887"/>
      <c r="S93" s="2887"/>
      <c r="T93" s="2887"/>
      <c r="U93" s="2887"/>
      <c r="V93" s="2887"/>
      <c r="W93" s="2887"/>
      <c r="X93" s="2887"/>
      <c r="Y93" s="2887"/>
      <c r="Z93" s="2887"/>
      <c r="AA93" s="2887"/>
      <c r="AB93" s="2887"/>
      <c r="AC93" s="2887"/>
      <c r="AD93" s="2887"/>
      <c r="AE93" s="2887"/>
      <c r="AF93" s="2887"/>
      <c r="AG93" s="2887"/>
      <c r="AH93" s="2887"/>
      <c r="AI93" s="2887"/>
      <c r="AJ93" s="2887"/>
      <c r="AK93" s="2887"/>
      <c r="AL93" s="2887"/>
      <c r="AM93" s="2887"/>
      <c r="AN93" s="2887"/>
      <c r="AO93" s="2887"/>
      <c r="AP93" s="2887"/>
      <c r="AQ93" s="2887"/>
      <c r="AR93" s="2887"/>
      <c r="AS93" s="2887"/>
      <c r="AT93" s="2887"/>
      <c r="AU93" s="2887"/>
      <c r="AV93" s="2887"/>
      <c r="AW93" s="2887"/>
      <c r="AX93" s="2887"/>
      <c r="AY93" s="2887"/>
      <c r="AZ93" s="2887"/>
      <c r="BA93" s="2887"/>
      <c r="BB93" s="2887"/>
      <c r="BC93" s="2887"/>
      <c r="BD93" s="2887"/>
      <c r="BE93" s="2887"/>
      <c r="BF93" s="2887"/>
      <c r="BG93" s="2887"/>
      <c r="BH93" s="2887"/>
      <c r="BI93" s="2887"/>
      <c r="BJ93" s="2887"/>
      <c r="BK93" s="2887"/>
      <c r="BL93" s="2887"/>
      <c r="BM93" s="2887"/>
      <c r="BN93" s="2887"/>
      <c r="BO93" s="2887"/>
      <c r="BP93" s="2887"/>
      <c r="BQ93" s="2887"/>
    </row>
    <row r="94" spans="1:69" s="1837" customFormat="1" ht="10.35" customHeight="1" x14ac:dyDescent="0.2">
      <c r="A94" s="2890" t="s">
        <v>447</v>
      </c>
      <c r="B94" s="322" t="s">
        <v>83</v>
      </c>
      <c r="C94" s="1340">
        <v>125</v>
      </c>
      <c r="D94" s="1340">
        <v>5</v>
      </c>
      <c r="E94" s="1340">
        <v>10</v>
      </c>
      <c r="F94" s="1340">
        <v>37</v>
      </c>
      <c r="G94" s="1340">
        <v>4</v>
      </c>
      <c r="H94" s="1340">
        <v>5</v>
      </c>
      <c r="I94" s="1340">
        <v>8</v>
      </c>
      <c r="J94" s="1340">
        <v>1</v>
      </c>
      <c r="K94" s="1340">
        <v>4</v>
      </c>
      <c r="L94" s="2889"/>
      <c r="M94" s="2889"/>
      <c r="N94" s="2889"/>
      <c r="O94" s="2889"/>
      <c r="P94" s="2889"/>
      <c r="Q94" s="2889"/>
      <c r="R94" s="2889"/>
      <c r="S94" s="2889"/>
      <c r="T94" s="2889"/>
      <c r="U94" s="2889"/>
      <c r="V94" s="2889"/>
      <c r="W94" s="2889"/>
      <c r="X94" s="2889"/>
      <c r="Y94" s="2889"/>
      <c r="Z94" s="2889"/>
      <c r="AA94" s="2889"/>
      <c r="AB94" s="2889"/>
      <c r="AC94" s="2889"/>
      <c r="AD94" s="2889"/>
      <c r="AE94" s="2889"/>
      <c r="AF94" s="2889"/>
      <c r="AG94" s="2889"/>
      <c r="AH94" s="2889"/>
      <c r="AI94" s="2889"/>
      <c r="AJ94" s="2889"/>
      <c r="AK94" s="2889"/>
      <c r="AL94" s="2889"/>
      <c r="AM94" s="2889"/>
      <c r="AN94" s="2889"/>
      <c r="AO94" s="2889"/>
      <c r="AP94" s="2889"/>
      <c r="AQ94" s="2889"/>
      <c r="AR94" s="2889"/>
      <c r="AS94" s="2889"/>
      <c r="AT94" s="2889"/>
      <c r="AU94" s="2889"/>
      <c r="AV94" s="2889"/>
      <c r="AW94" s="2889"/>
      <c r="AX94" s="2889"/>
      <c r="AY94" s="2889"/>
      <c r="AZ94" s="2889"/>
      <c r="BA94" s="2889"/>
      <c r="BB94" s="2889"/>
      <c r="BC94" s="2889"/>
      <c r="BD94" s="2889"/>
      <c r="BE94" s="2889"/>
      <c r="BF94" s="2889"/>
      <c r="BG94" s="2889"/>
      <c r="BH94" s="2889"/>
      <c r="BI94" s="2889"/>
      <c r="BJ94" s="2889"/>
      <c r="BK94" s="2889"/>
      <c r="BL94" s="2889"/>
      <c r="BM94" s="2889"/>
      <c r="BN94" s="2889"/>
      <c r="BO94" s="2889"/>
      <c r="BP94" s="2889"/>
      <c r="BQ94" s="2889"/>
    </row>
    <row r="95" spans="1:69" s="1456" customFormat="1" ht="10.35" customHeight="1" x14ac:dyDescent="0.2">
      <c r="A95" s="2888" t="s">
        <v>447</v>
      </c>
      <c r="B95" s="318" t="s">
        <v>84</v>
      </c>
      <c r="C95" s="1343">
        <v>97</v>
      </c>
      <c r="D95" s="1343">
        <v>7</v>
      </c>
      <c r="E95" s="1343">
        <v>17</v>
      </c>
      <c r="F95" s="1343">
        <v>6</v>
      </c>
      <c r="G95" s="1343">
        <v>6</v>
      </c>
      <c r="H95" s="1343">
        <v>2</v>
      </c>
      <c r="I95" s="1343">
        <v>13</v>
      </c>
      <c r="J95" s="1343">
        <v>0</v>
      </c>
      <c r="K95" s="1343">
        <v>8</v>
      </c>
      <c r="L95" s="2887"/>
      <c r="M95" s="2887"/>
      <c r="N95" s="2887"/>
      <c r="O95" s="2887"/>
      <c r="P95" s="2887"/>
      <c r="Q95" s="2887"/>
      <c r="R95" s="2887"/>
      <c r="S95" s="2887"/>
      <c r="T95" s="2887"/>
      <c r="U95" s="2887"/>
      <c r="V95" s="2887"/>
      <c r="W95" s="2887"/>
      <c r="X95" s="2887"/>
      <c r="Y95" s="2887"/>
      <c r="Z95" s="2887"/>
      <c r="AA95" s="2887"/>
      <c r="AB95" s="2887"/>
      <c r="AC95" s="2887"/>
      <c r="AD95" s="2887"/>
      <c r="AE95" s="2887"/>
      <c r="AF95" s="2887"/>
      <c r="AG95" s="2887"/>
      <c r="AH95" s="2887"/>
      <c r="AI95" s="2887"/>
      <c r="AJ95" s="2887"/>
      <c r="AK95" s="2887"/>
      <c r="AL95" s="2887"/>
      <c r="AM95" s="2887"/>
      <c r="AN95" s="2887"/>
      <c r="AO95" s="2887"/>
      <c r="AP95" s="2887"/>
      <c r="AQ95" s="2887"/>
      <c r="AR95" s="2887"/>
      <c r="AS95" s="2887"/>
      <c r="AT95" s="2887"/>
      <c r="AU95" s="2887"/>
      <c r="AV95" s="2887"/>
      <c r="AW95" s="2887"/>
      <c r="AX95" s="2887"/>
      <c r="AY95" s="2887"/>
      <c r="AZ95" s="2887"/>
      <c r="BA95" s="2887"/>
      <c r="BB95" s="2887"/>
      <c r="BC95" s="2887"/>
      <c r="BD95" s="2887"/>
      <c r="BE95" s="2887"/>
      <c r="BF95" s="2887"/>
      <c r="BG95" s="2887"/>
      <c r="BH95" s="2887"/>
      <c r="BI95" s="2887"/>
      <c r="BJ95" s="2887"/>
      <c r="BK95" s="2887"/>
      <c r="BL95" s="2887"/>
      <c r="BM95" s="2887"/>
      <c r="BN95" s="2887"/>
      <c r="BO95" s="2887"/>
      <c r="BP95" s="2887"/>
      <c r="BQ95" s="2887"/>
    </row>
    <row r="96" spans="1:69" s="1837" customFormat="1" ht="10.35" customHeight="1" x14ac:dyDescent="0.2">
      <c r="A96" s="2890" t="s">
        <v>447</v>
      </c>
      <c r="B96" s="322" t="s">
        <v>85</v>
      </c>
      <c r="C96" s="1340">
        <v>12</v>
      </c>
      <c r="D96" s="1340">
        <v>0</v>
      </c>
      <c r="E96" s="1340">
        <v>1</v>
      </c>
      <c r="F96" s="1340">
        <v>5</v>
      </c>
      <c r="G96" s="1340">
        <v>1</v>
      </c>
      <c r="H96" s="1340">
        <v>0</v>
      </c>
      <c r="I96" s="1340">
        <v>5</v>
      </c>
      <c r="J96" s="1340">
        <v>0</v>
      </c>
      <c r="K96" s="1340">
        <v>0</v>
      </c>
      <c r="L96" s="2889"/>
      <c r="M96" s="2889"/>
      <c r="N96" s="2889"/>
      <c r="O96" s="2889"/>
      <c r="P96" s="2889"/>
      <c r="Q96" s="2889"/>
      <c r="R96" s="2889"/>
      <c r="S96" s="2889"/>
      <c r="T96" s="2889"/>
      <c r="U96" s="2889"/>
      <c r="V96" s="2889"/>
      <c r="W96" s="2889"/>
      <c r="X96" s="2889"/>
      <c r="Y96" s="2889"/>
      <c r="Z96" s="2889"/>
      <c r="AA96" s="2889"/>
      <c r="AB96" s="2889"/>
      <c r="AC96" s="2889"/>
      <c r="AD96" s="2889"/>
      <c r="AE96" s="2889"/>
      <c r="AF96" s="2889"/>
      <c r="AG96" s="2889"/>
      <c r="AH96" s="2889"/>
      <c r="AI96" s="2889"/>
      <c r="AJ96" s="2889"/>
      <c r="AK96" s="2889"/>
      <c r="AL96" s="2889"/>
      <c r="AM96" s="2889"/>
      <c r="AN96" s="2889"/>
      <c r="AO96" s="2889"/>
      <c r="AP96" s="2889"/>
      <c r="AQ96" s="2889"/>
      <c r="AR96" s="2889"/>
      <c r="AS96" s="2889"/>
      <c r="AT96" s="2889"/>
      <c r="AU96" s="2889"/>
      <c r="AV96" s="2889"/>
      <c r="AW96" s="2889"/>
      <c r="AX96" s="2889"/>
      <c r="AY96" s="2889"/>
      <c r="AZ96" s="2889"/>
      <c r="BA96" s="2889"/>
      <c r="BB96" s="2889"/>
      <c r="BC96" s="2889"/>
      <c r="BD96" s="2889"/>
      <c r="BE96" s="2889"/>
      <c r="BF96" s="2889"/>
      <c r="BG96" s="2889"/>
      <c r="BH96" s="2889"/>
      <c r="BI96" s="2889"/>
      <c r="BJ96" s="2889"/>
      <c r="BK96" s="2889"/>
      <c r="BL96" s="2889"/>
      <c r="BM96" s="2889"/>
      <c r="BN96" s="2889"/>
      <c r="BO96" s="2889"/>
      <c r="BP96" s="2889"/>
      <c r="BQ96" s="2889"/>
    </row>
    <row r="97" spans="1:69" s="2894" customFormat="1" ht="12.95" customHeight="1" x14ac:dyDescent="0.2">
      <c r="A97" s="2896" t="s">
        <v>1235</v>
      </c>
      <c r="B97" s="329" t="s">
        <v>134</v>
      </c>
      <c r="C97" s="1337">
        <v>425</v>
      </c>
      <c r="D97" s="1337">
        <v>27</v>
      </c>
      <c r="E97" s="1337">
        <v>142</v>
      </c>
      <c r="F97" s="1337">
        <v>65</v>
      </c>
      <c r="G97" s="1337">
        <v>29</v>
      </c>
      <c r="H97" s="1337">
        <v>7</v>
      </c>
      <c r="I97" s="1337">
        <v>22</v>
      </c>
      <c r="J97" s="1337">
        <v>4</v>
      </c>
      <c r="K97" s="1337">
        <v>4</v>
      </c>
      <c r="L97" s="2895"/>
      <c r="M97" s="2895"/>
      <c r="N97" s="2895"/>
      <c r="O97" s="2895"/>
      <c r="P97" s="2895"/>
      <c r="Q97" s="2895"/>
      <c r="R97" s="2895"/>
      <c r="S97" s="2895"/>
      <c r="T97" s="2895"/>
      <c r="U97" s="2895"/>
      <c r="V97" s="2895"/>
      <c r="W97" s="2895"/>
      <c r="X97" s="2895"/>
      <c r="Y97" s="2895"/>
      <c r="Z97" s="2895"/>
      <c r="AA97" s="2895"/>
      <c r="AB97" s="2895"/>
      <c r="AC97" s="2895"/>
      <c r="AD97" s="2895"/>
      <c r="AE97" s="2895"/>
      <c r="AF97" s="2895"/>
      <c r="AG97" s="2895"/>
      <c r="AH97" s="2895"/>
      <c r="AI97" s="2895"/>
      <c r="AJ97" s="2895"/>
      <c r="AK97" s="2895"/>
      <c r="AL97" s="2895"/>
      <c r="AM97" s="2895"/>
      <c r="AN97" s="2895"/>
      <c r="AO97" s="2895"/>
      <c r="AP97" s="2895"/>
      <c r="AQ97" s="2895"/>
      <c r="AR97" s="2895"/>
      <c r="AS97" s="2895"/>
      <c r="AT97" s="2895"/>
      <c r="AU97" s="2895"/>
      <c r="AV97" s="2895"/>
      <c r="AW97" s="2895"/>
      <c r="AX97" s="2895"/>
      <c r="AY97" s="2895"/>
      <c r="AZ97" s="2895"/>
      <c r="BA97" s="2895"/>
      <c r="BB97" s="2895"/>
      <c r="BC97" s="2895"/>
      <c r="BD97" s="2895"/>
      <c r="BE97" s="2895"/>
      <c r="BF97" s="2895"/>
      <c r="BG97" s="2895"/>
      <c r="BH97" s="2895"/>
      <c r="BI97" s="2895"/>
      <c r="BJ97" s="2895"/>
      <c r="BK97" s="2895"/>
      <c r="BL97" s="2895"/>
      <c r="BM97" s="2895"/>
      <c r="BN97" s="2895"/>
      <c r="BO97" s="2895"/>
      <c r="BP97" s="2895"/>
      <c r="BQ97" s="2895"/>
    </row>
    <row r="98" spans="1:69" s="2891" customFormat="1" ht="10.35" customHeight="1" x14ac:dyDescent="0.2">
      <c r="A98" s="2893" t="s">
        <v>447</v>
      </c>
      <c r="B98" s="330" t="s">
        <v>215</v>
      </c>
      <c r="C98" s="1344">
        <v>200</v>
      </c>
      <c r="D98" s="1344">
        <v>11</v>
      </c>
      <c r="E98" s="1344">
        <v>59</v>
      </c>
      <c r="F98" s="1344">
        <v>43</v>
      </c>
      <c r="G98" s="1344">
        <v>11</v>
      </c>
      <c r="H98" s="1344">
        <v>3</v>
      </c>
      <c r="I98" s="1344">
        <v>17</v>
      </c>
      <c r="J98" s="1344">
        <v>3</v>
      </c>
      <c r="K98" s="1344">
        <v>3</v>
      </c>
      <c r="L98" s="2892"/>
      <c r="M98" s="2892"/>
      <c r="N98" s="2892"/>
      <c r="O98" s="2892"/>
      <c r="P98" s="2892"/>
      <c r="Q98" s="2892"/>
      <c r="R98" s="2892"/>
      <c r="S98" s="2892"/>
      <c r="T98" s="2892"/>
      <c r="U98" s="2892"/>
      <c r="V98" s="2892"/>
      <c r="W98" s="2892"/>
      <c r="X98" s="2892"/>
      <c r="Y98" s="2892"/>
      <c r="Z98" s="2892"/>
      <c r="AA98" s="2892"/>
      <c r="AB98" s="2892"/>
      <c r="AC98" s="2892"/>
      <c r="AD98" s="2892"/>
      <c r="AE98" s="2892"/>
      <c r="AF98" s="2892"/>
      <c r="AG98" s="2892"/>
      <c r="AH98" s="2892"/>
      <c r="AI98" s="2892"/>
      <c r="AJ98" s="2892"/>
      <c r="AK98" s="2892"/>
      <c r="AL98" s="2892"/>
      <c r="AM98" s="2892"/>
      <c r="AN98" s="2892"/>
      <c r="AO98" s="2892"/>
      <c r="AP98" s="2892"/>
      <c r="AQ98" s="2892"/>
      <c r="AR98" s="2892"/>
      <c r="AS98" s="2892"/>
      <c r="AT98" s="2892"/>
      <c r="AU98" s="2892"/>
      <c r="AV98" s="2892"/>
      <c r="AW98" s="2892"/>
      <c r="AX98" s="2892"/>
      <c r="AY98" s="2892"/>
      <c r="AZ98" s="2892"/>
      <c r="BA98" s="2892"/>
      <c r="BB98" s="2892"/>
      <c r="BC98" s="2892"/>
      <c r="BD98" s="2892"/>
      <c r="BE98" s="2892"/>
      <c r="BF98" s="2892"/>
      <c r="BG98" s="2892"/>
      <c r="BH98" s="2892"/>
      <c r="BI98" s="2892"/>
      <c r="BJ98" s="2892"/>
      <c r="BK98" s="2892"/>
      <c r="BL98" s="2892"/>
      <c r="BM98" s="2892"/>
      <c r="BN98" s="2892"/>
      <c r="BO98" s="2892"/>
      <c r="BP98" s="2892"/>
      <c r="BQ98" s="2892"/>
    </row>
    <row r="99" spans="1:69" s="1456" customFormat="1" ht="10.35" customHeight="1" x14ac:dyDescent="0.2">
      <c r="A99" s="2888" t="s">
        <v>447</v>
      </c>
      <c r="B99" s="318" t="s">
        <v>46</v>
      </c>
      <c r="C99" s="1343">
        <v>29</v>
      </c>
      <c r="D99" s="1343">
        <v>1</v>
      </c>
      <c r="E99" s="1343">
        <v>11</v>
      </c>
      <c r="F99" s="1343">
        <v>3</v>
      </c>
      <c r="G99" s="1343">
        <v>4</v>
      </c>
      <c r="H99" s="1343">
        <v>1</v>
      </c>
      <c r="I99" s="1343">
        <v>1</v>
      </c>
      <c r="J99" s="1343">
        <v>0</v>
      </c>
      <c r="K99" s="1343">
        <v>0</v>
      </c>
      <c r="L99" s="2887"/>
      <c r="M99" s="2887"/>
      <c r="N99" s="2887"/>
      <c r="O99" s="2887"/>
      <c r="P99" s="2887"/>
      <c r="Q99" s="2887"/>
      <c r="R99" s="2887"/>
      <c r="S99" s="2887"/>
      <c r="T99" s="2887"/>
      <c r="U99" s="2887"/>
      <c r="V99" s="2887"/>
      <c r="W99" s="2887"/>
      <c r="X99" s="2887"/>
      <c r="Y99" s="2887"/>
      <c r="Z99" s="2887"/>
      <c r="AA99" s="2887"/>
      <c r="AB99" s="2887"/>
      <c r="AC99" s="2887"/>
      <c r="AD99" s="2887"/>
      <c r="AE99" s="2887"/>
      <c r="AF99" s="2887"/>
      <c r="AG99" s="2887"/>
      <c r="AH99" s="2887"/>
      <c r="AI99" s="2887"/>
      <c r="AJ99" s="2887"/>
      <c r="AK99" s="2887"/>
      <c r="AL99" s="2887"/>
      <c r="AM99" s="2887"/>
      <c r="AN99" s="2887"/>
      <c r="AO99" s="2887"/>
      <c r="AP99" s="2887"/>
      <c r="AQ99" s="2887"/>
      <c r="AR99" s="2887"/>
      <c r="AS99" s="2887"/>
      <c r="AT99" s="2887"/>
      <c r="AU99" s="2887"/>
      <c r="AV99" s="2887"/>
      <c r="AW99" s="2887"/>
      <c r="AX99" s="2887"/>
      <c r="AY99" s="2887"/>
      <c r="AZ99" s="2887"/>
      <c r="BA99" s="2887"/>
      <c r="BB99" s="2887"/>
      <c r="BC99" s="2887"/>
      <c r="BD99" s="2887"/>
      <c r="BE99" s="2887"/>
      <c r="BF99" s="2887"/>
      <c r="BG99" s="2887"/>
      <c r="BH99" s="2887"/>
      <c r="BI99" s="2887"/>
      <c r="BJ99" s="2887"/>
      <c r="BK99" s="2887"/>
      <c r="BL99" s="2887"/>
      <c r="BM99" s="2887"/>
      <c r="BN99" s="2887"/>
      <c r="BO99" s="2887"/>
      <c r="BP99" s="2887"/>
      <c r="BQ99" s="2887"/>
    </row>
    <row r="100" spans="1:69" s="1837" customFormat="1" ht="10.35" customHeight="1" x14ac:dyDescent="0.2">
      <c r="A100" s="2890" t="s">
        <v>447</v>
      </c>
      <c r="B100" s="322" t="s">
        <v>47</v>
      </c>
      <c r="C100" s="1340">
        <v>52</v>
      </c>
      <c r="D100" s="1340">
        <v>6</v>
      </c>
      <c r="E100" s="1340">
        <v>27</v>
      </c>
      <c r="F100" s="1340">
        <v>2</v>
      </c>
      <c r="G100" s="1340">
        <v>3</v>
      </c>
      <c r="H100" s="1340">
        <v>1</v>
      </c>
      <c r="I100" s="1340">
        <v>1</v>
      </c>
      <c r="J100" s="1340">
        <v>0</v>
      </c>
      <c r="K100" s="1340">
        <v>0</v>
      </c>
      <c r="L100" s="2889"/>
      <c r="M100" s="2889"/>
      <c r="N100" s="2889"/>
      <c r="O100" s="2889"/>
      <c r="P100" s="2889"/>
      <c r="Q100" s="2889"/>
      <c r="R100" s="2889"/>
      <c r="S100" s="2889"/>
      <c r="T100" s="2889"/>
      <c r="U100" s="2889"/>
      <c r="V100" s="2889"/>
      <c r="W100" s="2889"/>
      <c r="X100" s="2889"/>
      <c r="Y100" s="2889"/>
      <c r="Z100" s="2889"/>
      <c r="AA100" s="2889"/>
      <c r="AB100" s="2889"/>
      <c r="AC100" s="2889"/>
      <c r="AD100" s="2889"/>
      <c r="AE100" s="2889"/>
      <c r="AF100" s="2889"/>
      <c r="AG100" s="2889"/>
      <c r="AH100" s="2889"/>
      <c r="AI100" s="2889"/>
      <c r="AJ100" s="2889"/>
      <c r="AK100" s="2889"/>
      <c r="AL100" s="2889"/>
      <c r="AM100" s="2889"/>
      <c r="AN100" s="2889"/>
      <c r="AO100" s="2889"/>
      <c r="AP100" s="2889"/>
      <c r="AQ100" s="2889"/>
      <c r="AR100" s="2889"/>
      <c r="AS100" s="2889"/>
      <c r="AT100" s="2889"/>
      <c r="AU100" s="2889"/>
      <c r="AV100" s="2889"/>
      <c r="AW100" s="2889"/>
      <c r="AX100" s="2889"/>
      <c r="AY100" s="2889"/>
      <c r="AZ100" s="2889"/>
      <c r="BA100" s="2889"/>
      <c r="BB100" s="2889"/>
      <c r="BC100" s="2889"/>
      <c r="BD100" s="2889"/>
      <c r="BE100" s="2889"/>
      <c r="BF100" s="2889"/>
      <c r="BG100" s="2889"/>
      <c r="BH100" s="2889"/>
      <c r="BI100" s="2889"/>
      <c r="BJ100" s="2889"/>
      <c r="BK100" s="2889"/>
      <c r="BL100" s="2889"/>
      <c r="BM100" s="2889"/>
      <c r="BN100" s="2889"/>
      <c r="BO100" s="2889"/>
      <c r="BP100" s="2889"/>
      <c r="BQ100" s="2889"/>
    </row>
    <row r="101" spans="1:69" s="1456" customFormat="1" ht="10.35" customHeight="1" x14ac:dyDescent="0.2">
      <c r="A101" s="2888" t="s">
        <v>447</v>
      </c>
      <c r="B101" s="318" t="s">
        <v>48</v>
      </c>
      <c r="C101" s="1343">
        <v>40</v>
      </c>
      <c r="D101" s="1343">
        <v>3</v>
      </c>
      <c r="E101" s="1343">
        <v>12</v>
      </c>
      <c r="F101" s="1343">
        <v>3</v>
      </c>
      <c r="G101" s="1343">
        <v>1</v>
      </c>
      <c r="H101" s="1343">
        <v>1</v>
      </c>
      <c r="I101" s="1343">
        <v>1</v>
      </c>
      <c r="J101" s="1343">
        <v>0</v>
      </c>
      <c r="K101" s="1343">
        <v>0</v>
      </c>
      <c r="L101" s="2887"/>
      <c r="M101" s="2887"/>
      <c r="N101" s="2887"/>
      <c r="O101" s="2887"/>
      <c r="P101" s="2887"/>
      <c r="Q101" s="2887"/>
      <c r="R101" s="2887"/>
      <c r="S101" s="2887"/>
      <c r="T101" s="2887"/>
      <c r="U101" s="2887"/>
      <c r="V101" s="2887"/>
      <c r="W101" s="2887"/>
      <c r="X101" s="2887"/>
      <c r="Y101" s="2887"/>
      <c r="Z101" s="2887"/>
      <c r="AA101" s="2887"/>
      <c r="AB101" s="2887"/>
      <c r="AC101" s="2887"/>
      <c r="AD101" s="2887"/>
      <c r="AE101" s="2887"/>
      <c r="AF101" s="2887"/>
      <c r="AG101" s="2887"/>
      <c r="AH101" s="2887"/>
      <c r="AI101" s="2887"/>
      <c r="AJ101" s="2887"/>
      <c r="AK101" s="2887"/>
      <c r="AL101" s="2887"/>
      <c r="AM101" s="2887"/>
      <c r="AN101" s="2887"/>
      <c r="AO101" s="2887"/>
      <c r="AP101" s="2887"/>
      <c r="AQ101" s="2887"/>
      <c r="AR101" s="2887"/>
      <c r="AS101" s="2887"/>
      <c r="AT101" s="2887"/>
      <c r="AU101" s="2887"/>
      <c r="AV101" s="2887"/>
      <c r="AW101" s="2887"/>
      <c r="AX101" s="2887"/>
      <c r="AY101" s="2887"/>
      <c r="AZ101" s="2887"/>
      <c r="BA101" s="2887"/>
      <c r="BB101" s="2887"/>
      <c r="BC101" s="2887"/>
      <c r="BD101" s="2887"/>
      <c r="BE101" s="2887"/>
      <c r="BF101" s="2887"/>
      <c r="BG101" s="2887"/>
      <c r="BH101" s="2887"/>
      <c r="BI101" s="2887"/>
      <c r="BJ101" s="2887"/>
      <c r="BK101" s="2887"/>
      <c r="BL101" s="2887"/>
      <c r="BM101" s="2887"/>
      <c r="BN101" s="2887"/>
      <c r="BO101" s="2887"/>
      <c r="BP101" s="2887"/>
      <c r="BQ101" s="2887"/>
    </row>
    <row r="102" spans="1:69" s="1837" customFormat="1" ht="10.35" customHeight="1" x14ac:dyDescent="0.2">
      <c r="A102" s="2890" t="s">
        <v>447</v>
      </c>
      <c r="B102" s="322" t="s">
        <v>49</v>
      </c>
      <c r="C102" s="1340">
        <v>8</v>
      </c>
      <c r="D102" s="1340">
        <v>0</v>
      </c>
      <c r="E102" s="1340">
        <v>1</v>
      </c>
      <c r="F102" s="1340">
        <v>0</v>
      </c>
      <c r="G102" s="1340">
        <v>0</v>
      </c>
      <c r="H102" s="1340">
        <v>1</v>
      </c>
      <c r="I102" s="1340">
        <v>1</v>
      </c>
      <c r="J102" s="1340">
        <v>0</v>
      </c>
      <c r="K102" s="1340">
        <v>1</v>
      </c>
      <c r="L102" s="2889"/>
      <c r="M102" s="2889"/>
      <c r="N102" s="2889"/>
      <c r="O102" s="2889"/>
      <c r="P102" s="2889"/>
      <c r="Q102" s="2889"/>
      <c r="R102" s="2889"/>
      <c r="S102" s="2889"/>
      <c r="T102" s="2889"/>
      <c r="U102" s="2889"/>
      <c r="V102" s="2889"/>
      <c r="W102" s="2889"/>
      <c r="X102" s="2889"/>
      <c r="Y102" s="2889"/>
      <c r="Z102" s="2889"/>
      <c r="AA102" s="2889"/>
      <c r="AB102" s="2889"/>
      <c r="AC102" s="2889"/>
      <c r="AD102" s="2889"/>
      <c r="AE102" s="2889"/>
      <c r="AF102" s="2889"/>
      <c r="AG102" s="2889"/>
      <c r="AH102" s="2889"/>
      <c r="AI102" s="2889"/>
      <c r="AJ102" s="2889"/>
      <c r="AK102" s="2889"/>
      <c r="AL102" s="2889"/>
      <c r="AM102" s="2889"/>
      <c r="AN102" s="2889"/>
      <c r="AO102" s="2889"/>
      <c r="AP102" s="2889"/>
      <c r="AQ102" s="2889"/>
      <c r="AR102" s="2889"/>
      <c r="AS102" s="2889"/>
      <c r="AT102" s="2889"/>
      <c r="AU102" s="2889"/>
      <c r="AV102" s="2889"/>
      <c r="AW102" s="2889"/>
      <c r="AX102" s="2889"/>
      <c r="AY102" s="2889"/>
      <c r="AZ102" s="2889"/>
      <c r="BA102" s="2889"/>
      <c r="BB102" s="2889"/>
      <c r="BC102" s="2889"/>
      <c r="BD102" s="2889"/>
      <c r="BE102" s="2889"/>
      <c r="BF102" s="2889"/>
      <c r="BG102" s="2889"/>
      <c r="BH102" s="2889"/>
      <c r="BI102" s="2889"/>
      <c r="BJ102" s="2889"/>
      <c r="BK102" s="2889"/>
      <c r="BL102" s="2889"/>
      <c r="BM102" s="2889"/>
      <c r="BN102" s="2889"/>
      <c r="BO102" s="2889"/>
      <c r="BP102" s="2889"/>
      <c r="BQ102" s="2889"/>
    </row>
    <row r="103" spans="1:69" s="1456" customFormat="1" ht="10.35" customHeight="1" x14ac:dyDescent="0.2">
      <c r="A103" s="2888" t="s">
        <v>447</v>
      </c>
      <c r="B103" s="318" t="s">
        <v>50</v>
      </c>
      <c r="C103" s="1343">
        <v>96</v>
      </c>
      <c r="D103" s="1343">
        <v>6</v>
      </c>
      <c r="E103" s="1343">
        <v>32</v>
      </c>
      <c r="F103" s="1343">
        <v>14</v>
      </c>
      <c r="G103" s="1343">
        <v>10</v>
      </c>
      <c r="H103" s="1343">
        <v>0</v>
      </c>
      <c r="I103" s="1343">
        <v>1</v>
      </c>
      <c r="J103" s="1343">
        <v>1</v>
      </c>
      <c r="K103" s="1343">
        <v>0</v>
      </c>
      <c r="L103" s="2887"/>
      <c r="M103" s="2887"/>
      <c r="N103" s="2887"/>
      <c r="O103" s="2887"/>
      <c r="P103" s="2887"/>
      <c r="Q103" s="2887"/>
      <c r="R103" s="2887"/>
      <c r="S103" s="2887"/>
      <c r="T103" s="2887"/>
      <c r="U103" s="2887"/>
      <c r="V103" s="2887"/>
      <c r="W103" s="2887"/>
      <c r="X103" s="2887"/>
      <c r="Y103" s="2887"/>
      <c r="Z103" s="2887"/>
      <c r="AA103" s="2887"/>
      <c r="AB103" s="2887"/>
      <c r="AC103" s="2887"/>
      <c r="AD103" s="2887"/>
      <c r="AE103" s="2887"/>
      <c r="AF103" s="2887"/>
      <c r="AG103" s="2887"/>
      <c r="AH103" s="2887"/>
      <c r="AI103" s="2887"/>
      <c r="AJ103" s="2887"/>
      <c r="AK103" s="2887"/>
      <c r="AL103" s="2887"/>
      <c r="AM103" s="2887"/>
      <c r="AN103" s="2887"/>
      <c r="AO103" s="2887"/>
      <c r="AP103" s="2887"/>
      <c r="AQ103" s="2887"/>
      <c r="AR103" s="2887"/>
      <c r="AS103" s="2887"/>
      <c r="AT103" s="2887"/>
      <c r="AU103" s="2887"/>
      <c r="AV103" s="2887"/>
      <c r="AW103" s="2887"/>
      <c r="AX103" s="2887"/>
      <c r="AY103" s="2887"/>
      <c r="AZ103" s="2887"/>
      <c r="BA103" s="2887"/>
      <c r="BB103" s="2887"/>
      <c r="BC103" s="2887"/>
      <c r="BD103" s="2887"/>
      <c r="BE103" s="2887"/>
      <c r="BF103" s="2887"/>
      <c r="BG103" s="2887"/>
      <c r="BH103" s="2887"/>
      <c r="BI103" s="2887"/>
      <c r="BJ103" s="2887"/>
      <c r="BK103" s="2887"/>
      <c r="BL103" s="2887"/>
      <c r="BM103" s="2887"/>
      <c r="BN103" s="2887"/>
      <c r="BO103" s="2887"/>
      <c r="BP103" s="2887"/>
      <c r="BQ103" s="2887"/>
    </row>
    <row r="104" spans="1:69" s="1851" customFormat="1" ht="12.95" customHeight="1" x14ac:dyDescent="0.2">
      <c r="A104" s="2886" t="s">
        <v>1235</v>
      </c>
      <c r="B104" s="333" t="s">
        <v>135</v>
      </c>
      <c r="C104" s="1341">
        <v>1370</v>
      </c>
      <c r="D104" s="1341">
        <v>55</v>
      </c>
      <c r="E104" s="1341">
        <v>316</v>
      </c>
      <c r="F104" s="1341">
        <v>151</v>
      </c>
      <c r="G104" s="1341">
        <v>128</v>
      </c>
      <c r="H104" s="1341">
        <v>46</v>
      </c>
      <c r="I104" s="1341">
        <v>31</v>
      </c>
      <c r="J104" s="1341">
        <v>8</v>
      </c>
      <c r="K104" s="1341">
        <v>14</v>
      </c>
      <c r="L104" s="2885"/>
      <c r="M104" s="2885"/>
      <c r="N104" s="2885"/>
      <c r="O104" s="2885"/>
      <c r="P104" s="2885"/>
      <c r="Q104" s="2885"/>
      <c r="R104" s="2885"/>
      <c r="S104" s="2885"/>
      <c r="T104" s="2885"/>
      <c r="U104" s="2885"/>
      <c r="V104" s="2885"/>
      <c r="W104" s="2885"/>
      <c r="X104" s="2885"/>
      <c r="Y104" s="2885"/>
      <c r="Z104" s="2885"/>
      <c r="AA104" s="2885"/>
      <c r="AB104" s="2885"/>
      <c r="AC104" s="2885"/>
      <c r="AD104" s="2885"/>
      <c r="AE104" s="2885"/>
      <c r="AF104" s="2885"/>
      <c r="AG104" s="2885"/>
      <c r="AH104" s="2885"/>
      <c r="AI104" s="2885"/>
      <c r="AJ104" s="2885"/>
      <c r="AK104" s="2885"/>
      <c r="AL104" s="2885"/>
      <c r="AM104" s="2885"/>
      <c r="AN104" s="2885"/>
      <c r="AO104" s="2885"/>
      <c r="AP104" s="2885"/>
      <c r="AQ104" s="2885"/>
      <c r="AR104" s="2885"/>
      <c r="AS104" s="2885"/>
      <c r="AT104" s="2885"/>
      <c r="AU104" s="2885"/>
      <c r="AV104" s="2885"/>
      <c r="AW104" s="2885"/>
      <c r="AX104" s="2885"/>
      <c r="AY104" s="2885"/>
      <c r="AZ104" s="2885"/>
      <c r="BA104" s="2885"/>
      <c r="BB104" s="2885"/>
      <c r="BC104" s="2885"/>
      <c r="BD104" s="2885"/>
      <c r="BE104" s="2885"/>
      <c r="BF104" s="2885"/>
      <c r="BG104" s="2885"/>
      <c r="BH104" s="2885"/>
      <c r="BI104" s="2885"/>
      <c r="BJ104" s="2885"/>
      <c r="BK104" s="2885"/>
      <c r="BL104" s="2885"/>
      <c r="BM104" s="2885"/>
      <c r="BN104" s="2885"/>
      <c r="BO104" s="2885"/>
      <c r="BP104" s="2885"/>
      <c r="BQ104" s="2885"/>
    </row>
    <row r="105" spans="1:69" s="2130" customFormat="1" ht="10.35" customHeight="1" x14ac:dyDescent="0.2">
      <c r="A105" s="2898" t="s">
        <v>447</v>
      </c>
      <c r="B105" s="334" t="s">
        <v>217</v>
      </c>
      <c r="C105" s="1345">
        <v>743</v>
      </c>
      <c r="D105" s="1345">
        <v>26</v>
      </c>
      <c r="E105" s="1345">
        <v>189</v>
      </c>
      <c r="F105" s="1345">
        <v>78</v>
      </c>
      <c r="G105" s="1345">
        <v>74</v>
      </c>
      <c r="H105" s="1345">
        <v>19</v>
      </c>
      <c r="I105" s="1345">
        <v>17</v>
      </c>
      <c r="J105" s="1345">
        <v>7</v>
      </c>
      <c r="K105" s="1345">
        <v>4</v>
      </c>
      <c r="L105" s="2897"/>
      <c r="M105" s="2897"/>
      <c r="N105" s="2897"/>
      <c r="O105" s="2897"/>
      <c r="P105" s="2897"/>
      <c r="Q105" s="2897"/>
      <c r="R105" s="2897"/>
      <c r="S105" s="2897"/>
      <c r="T105" s="2897"/>
      <c r="U105" s="2897"/>
      <c r="V105" s="2897"/>
      <c r="W105" s="2897"/>
      <c r="X105" s="2897"/>
      <c r="Y105" s="2897"/>
      <c r="Z105" s="2897"/>
      <c r="AA105" s="2897"/>
      <c r="AB105" s="2897"/>
      <c r="AC105" s="2897"/>
      <c r="AD105" s="2897"/>
      <c r="AE105" s="2897"/>
      <c r="AF105" s="2897"/>
      <c r="AG105" s="2897"/>
      <c r="AH105" s="2897"/>
      <c r="AI105" s="2897"/>
      <c r="AJ105" s="2897"/>
      <c r="AK105" s="2897"/>
      <c r="AL105" s="2897"/>
      <c r="AM105" s="2897"/>
      <c r="AN105" s="2897"/>
      <c r="AO105" s="2897"/>
      <c r="AP105" s="2897"/>
      <c r="AQ105" s="2897"/>
      <c r="AR105" s="2897"/>
      <c r="AS105" s="2897"/>
      <c r="AT105" s="2897"/>
      <c r="AU105" s="2897"/>
      <c r="AV105" s="2897"/>
      <c r="AW105" s="2897"/>
      <c r="AX105" s="2897"/>
      <c r="AY105" s="2897"/>
      <c r="AZ105" s="2897"/>
      <c r="BA105" s="2897"/>
      <c r="BB105" s="2897"/>
      <c r="BC105" s="2897"/>
      <c r="BD105" s="2897"/>
      <c r="BE105" s="2897"/>
      <c r="BF105" s="2897"/>
      <c r="BG105" s="2897"/>
      <c r="BH105" s="2897"/>
      <c r="BI105" s="2897"/>
      <c r="BJ105" s="2897"/>
      <c r="BK105" s="2897"/>
      <c r="BL105" s="2897"/>
      <c r="BM105" s="2897"/>
      <c r="BN105" s="2897"/>
      <c r="BO105" s="2897"/>
      <c r="BP105" s="2897"/>
      <c r="BQ105" s="2897"/>
    </row>
    <row r="106" spans="1:69" s="1837" customFormat="1" ht="10.35" customHeight="1" x14ac:dyDescent="0.2">
      <c r="A106" s="2890" t="s">
        <v>447</v>
      </c>
      <c r="B106" s="322" t="s">
        <v>40</v>
      </c>
      <c r="C106" s="1340">
        <v>32</v>
      </c>
      <c r="D106" s="1340">
        <v>0</v>
      </c>
      <c r="E106" s="1340">
        <v>2</v>
      </c>
      <c r="F106" s="1340">
        <v>3</v>
      </c>
      <c r="G106" s="1340">
        <v>8</v>
      </c>
      <c r="H106" s="1340">
        <v>2</v>
      </c>
      <c r="I106" s="1340">
        <v>2</v>
      </c>
      <c r="J106" s="1340">
        <v>0</v>
      </c>
      <c r="K106" s="1340">
        <v>1</v>
      </c>
      <c r="L106" s="2889"/>
      <c r="M106" s="2889"/>
      <c r="N106" s="2889"/>
      <c r="O106" s="2889"/>
      <c r="P106" s="2889"/>
      <c r="Q106" s="2889"/>
      <c r="R106" s="2889"/>
      <c r="S106" s="2889"/>
      <c r="T106" s="2889"/>
      <c r="U106" s="2889"/>
      <c r="V106" s="2889"/>
      <c r="W106" s="2889"/>
      <c r="X106" s="2889"/>
      <c r="Y106" s="2889"/>
      <c r="Z106" s="2889"/>
      <c r="AA106" s="2889"/>
      <c r="AB106" s="2889"/>
      <c r="AC106" s="2889"/>
      <c r="AD106" s="2889"/>
      <c r="AE106" s="2889"/>
      <c r="AF106" s="2889"/>
      <c r="AG106" s="2889"/>
      <c r="AH106" s="2889"/>
      <c r="AI106" s="2889"/>
      <c r="AJ106" s="2889"/>
      <c r="AK106" s="2889"/>
      <c r="AL106" s="2889"/>
      <c r="AM106" s="2889"/>
      <c r="AN106" s="2889"/>
      <c r="AO106" s="2889"/>
      <c r="AP106" s="2889"/>
      <c r="AQ106" s="2889"/>
      <c r="AR106" s="2889"/>
      <c r="AS106" s="2889"/>
      <c r="AT106" s="2889"/>
      <c r="AU106" s="2889"/>
      <c r="AV106" s="2889"/>
      <c r="AW106" s="2889"/>
      <c r="AX106" s="2889"/>
      <c r="AY106" s="2889"/>
      <c r="AZ106" s="2889"/>
      <c r="BA106" s="2889"/>
      <c r="BB106" s="2889"/>
      <c r="BC106" s="2889"/>
      <c r="BD106" s="2889"/>
      <c r="BE106" s="2889"/>
      <c r="BF106" s="2889"/>
      <c r="BG106" s="2889"/>
      <c r="BH106" s="2889"/>
      <c r="BI106" s="2889"/>
      <c r="BJ106" s="2889"/>
      <c r="BK106" s="2889"/>
      <c r="BL106" s="2889"/>
      <c r="BM106" s="2889"/>
      <c r="BN106" s="2889"/>
      <c r="BO106" s="2889"/>
      <c r="BP106" s="2889"/>
      <c r="BQ106" s="2889"/>
    </row>
    <row r="107" spans="1:69" s="1456" customFormat="1" ht="10.35" customHeight="1" x14ac:dyDescent="0.2">
      <c r="A107" s="2888" t="s">
        <v>447</v>
      </c>
      <c r="B107" s="318" t="s">
        <v>41</v>
      </c>
      <c r="C107" s="1343">
        <v>54</v>
      </c>
      <c r="D107" s="1343">
        <v>4</v>
      </c>
      <c r="E107" s="1343">
        <v>14</v>
      </c>
      <c r="F107" s="1343">
        <v>4</v>
      </c>
      <c r="G107" s="1343">
        <v>3</v>
      </c>
      <c r="H107" s="1343">
        <v>3</v>
      </c>
      <c r="I107" s="1343">
        <v>1</v>
      </c>
      <c r="J107" s="1343">
        <v>0</v>
      </c>
      <c r="K107" s="1343">
        <v>1</v>
      </c>
      <c r="L107" s="2887"/>
      <c r="M107" s="2887"/>
      <c r="N107" s="2887"/>
      <c r="O107" s="2887"/>
      <c r="P107" s="2887"/>
      <c r="Q107" s="2887"/>
      <c r="R107" s="2887"/>
      <c r="S107" s="2887"/>
      <c r="T107" s="2887"/>
      <c r="U107" s="2887"/>
      <c r="V107" s="2887"/>
      <c r="W107" s="2887"/>
      <c r="X107" s="2887"/>
      <c r="Y107" s="2887"/>
      <c r="Z107" s="2887"/>
      <c r="AA107" s="2887"/>
      <c r="AB107" s="2887"/>
      <c r="AC107" s="2887"/>
      <c r="AD107" s="2887"/>
      <c r="AE107" s="2887"/>
      <c r="AF107" s="2887"/>
      <c r="AG107" s="2887"/>
      <c r="AH107" s="2887"/>
      <c r="AI107" s="2887"/>
      <c r="AJ107" s="2887"/>
      <c r="AK107" s="2887"/>
      <c r="AL107" s="2887"/>
      <c r="AM107" s="2887"/>
      <c r="AN107" s="2887"/>
      <c r="AO107" s="2887"/>
      <c r="AP107" s="2887"/>
      <c r="AQ107" s="2887"/>
      <c r="AR107" s="2887"/>
      <c r="AS107" s="2887"/>
      <c r="AT107" s="2887"/>
      <c r="AU107" s="2887"/>
      <c r="AV107" s="2887"/>
      <c r="AW107" s="2887"/>
      <c r="AX107" s="2887"/>
      <c r="AY107" s="2887"/>
      <c r="AZ107" s="2887"/>
      <c r="BA107" s="2887"/>
      <c r="BB107" s="2887"/>
      <c r="BC107" s="2887"/>
      <c r="BD107" s="2887"/>
      <c r="BE107" s="2887"/>
      <c r="BF107" s="2887"/>
      <c r="BG107" s="2887"/>
      <c r="BH107" s="2887"/>
      <c r="BI107" s="2887"/>
      <c r="BJ107" s="2887"/>
      <c r="BK107" s="2887"/>
      <c r="BL107" s="2887"/>
      <c r="BM107" s="2887"/>
      <c r="BN107" s="2887"/>
      <c r="BO107" s="2887"/>
      <c r="BP107" s="2887"/>
      <c r="BQ107" s="2887"/>
    </row>
    <row r="108" spans="1:69" s="1837" customFormat="1" ht="10.35" customHeight="1" x14ac:dyDescent="0.2">
      <c r="A108" s="2890" t="s">
        <v>447</v>
      </c>
      <c r="B108" s="322" t="s">
        <v>42</v>
      </c>
      <c r="C108" s="1340">
        <v>39</v>
      </c>
      <c r="D108" s="1340">
        <v>4</v>
      </c>
      <c r="E108" s="1340">
        <v>9</v>
      </c>
      <c r="F108" s="1340">
        <v>0</v>
      </c>
      <c r="G108" s="1340">
        <v>5</v>
      </c>
      <c r="H108" s="1340">
        <v>0</v>
      </c>
      <c r="I108" s="1340">
        <v>1</v>
      </c>
      <c r="J108" s="1340">
        <v>0</v>
      </c>
      <c r="K108" s="1340">
        <v>0</v>
      </c>
      <c r="L108" s="2889"/>
      <c r="M108" s="2889"/>
      <c r="N108" s="2889"/>
      <c r="O108" s="2889"/>
      <c r="P108" s="2889"/>
      <c r="Q108" s="2889"/>
      <c r="R108" s="2889"/>
      <c r="S108" s="2889"/>
      <c r="T108" s="2889"/>
      <c r="U108" s="2889"/>
      <c r="V108" s="2889"/>
      <c r="W108" s="2889"/>
      <c r="X108" s="2889"/>
      <c r="Y108" s="2889"/>
      <c r="Z108" s="2889"/>
      <c r="AA108" s="2889"/>
      <c r="AB108" s="2889"/>
      <c r="AC108" s="2889"/>
      <c r="AD108" s="2889"/>
      <c r="AE108" s="2889"/>
      <c r="AF108" s="2889"/>
      <c r="AG108" s="2889"/>
      <c r="AH108" s="2889"/>
      <c r="AI108" s="2889"/>
      <c r="AJ108" s="2889"/>
      <c r="AK108" s="2889"/>
      <c r="AL108" s="2889"/>
      <c r="AM108" s="2889"/>
      <c r="AN108" s="2889"/>
      <c r="AO108" s="2889"/>
      <c r="AP108" s="2889"/>
      <c r="AQ108" s="2889"/>
      <c r="AR108" s="2889"/>
      <c r="AS108" s="2889"/>
      <c r="AT108" s="2889"/>
      <c r="AU108" s="2889"/>
      <c r="AV108" s="2889"/>
      <c r="AW108" s="2889"/>
      <c r="AX108" s="2889"/>
      <c r="AY108" s="2889"/>
      <c r="AZ108" s="2889"/>
      <c r="BA108" s="2889"/>
      <c r="BB108" s="2889"/>
      <c r="BC108" s="2889"/>
      <c r="BD108" s="2889"/>
      <c r="BE108" s="2889"/>
      <c r="BF108" s="2889"/>
      <c r="BG108" s="2889"/>
      <c r="BH108" s="2889"/>
      <c r="BI108" s="2889"/>
      <c r="BJ108" s="2889"/>
      <c r="BK108" s="2889"/>
      <c r="BL108" s="2889"/>
      <c r="BM108" s="2889"/>
      <c r="BN108" s="2889"/>
      <c r="BO108" s="2889"/>
      <c r="BP108" s="2889"/>
      <c r="BQ108" s="2889"/>
    </row>
    <row r="109" spans="1:69" s="1456" customFormat="1" ht="10.35" customHeight="1" x14ac:dyDescent="0.2">
      <c r="A109" s="2888" t="s">
        <v>447</v>
      </c>
      <c r="B109" s="318" t="s">
        <v>43</v>
      </c>
      <c r="C109" s="1343">
        <v>38</v>
      </c>
      <c r="D109" s="1343">
        <v>3</v>
      </c>
      <c r="E109" s="1343">
        <v>8</v>
      </c>
      <c r="F109" s="1343">
        <v>1</v>
      </c>
      <c r="G109" s="1343">
        <v>3</v>
      </c>
      <c r="H109" s="1343">
        <v>0</v>
      </c>
      <c r="I109" s="1343">
        <v>3</v>
      </c>
      <c r="J109" s="1343">
        <v>0</v>
      </c>
      <c r="K109" s="1343">
        <v>2</v>
      </c>
      <c r="L109" s="2887"/>
      <c r="M109" s="2887"/>
      <c r="N109" s="2887"/>
      <c r="O109" s="2887"/>
      <c r="P109" s="2887"/>
      <c r="Q109" s="2887"/>
      <c r="R109" s="2887"/>
      <c r="S109" s="2887"/>
      <c r="T109" s="2887"/>
      <c r="U109" s="2887"/>
      <c r="V109" s="2887"/>
      <c r="W109" s="2887"/>
      <c r="X109" s="2887"/>
      <c r="Y109" s="2887"/>
      <c r="Z109" s="2887"/>
      <c r="AA109" s="2887"/>
      <c r="AB109" s="2887"/>
      <c r="AC109" s="2887"/>
      <c r="AD109" s="2887"/>
      <c r="AE109" s="2887"/>
      <c r="AF109" s="2887"/>
      <c r="AG109" s="2887"/>
      <c r="AH109" s="2887"/>
      <c r="AI109" s="2887"/>
      <c r="AJ109" s="2887"/>
      <c r="AK109" s="2887"/>
      <c r="AL109" s="2887"/>
      <c r="AM109" s="2887"/>
      <c r="AN109" s="2887"/>
      <c r="AO109" s="2887"/>
      <c r="AP109" s="2887"/>
      <c r="AQ109" s="2887"/>
      <c r="AR109" s="2887"/>
      <c r="AS109" s="2887"/>
      <c r="AT109" s="2887"/>
      <c r="AU109" s="2887"/>
      <c r="AV109" s="2887"/>
      <c r="AW109" s="2887"/>
      <c r="AX109" s="2887"/>
      <c r="AY109" s="2887"/>
      <c r="AZ109" s="2887"/>
      <c r="BA109" s="2887"/>
      <c r="BB109" s="2887"/>
      <c r="BC109" s="2887"/>
      <c r="BD109" s="2887"/>
      <c r="BE109" s="2887"/>
      <c r="BF109" s="2887"/>
      <c r="BG109" s="2887"/>
      <c r="BH109" s="2887"/>
      <c r="BI109" s="2887"/>
      <c r="BJ109" s="2887"/>
      <c r="BK109" s="2887"/>
      <c r="BL109" s="2887"/>
      <c r="BM109" s="2887"/>
      <c r="BN109" s="2887"/>
      <c r="BO109" s="2887"/>
      <c r="BP109" s="2887"/>
      <c r="BQ109" s="2887"/>
    </row>
    <row r="110" spans="1:69" s="2891" customFormat="1" ht="10.35" customHeight="1" x14ac:dyDescent="0.2">
      <c r="A110" s="2893" t="s">
        <v>447</v>
      </c>
      <c r="B110" s="330" t="s">
        <v>216</v>
      </c>
      <c r="C110" s="1344">
        <v>361</v>
      </c>
      <c r="D110" s="1344">
        <v>14</v>
      </c>
      <c r="E110" s="1344">
        <v>82</v>
      </c>
      <c r="F110" s="1344">
        <v>38</v>
      </c>
      <c r="G110" s="1344">
        <v>32</v>
      </c>
      <c r="H110" s="1344">
        <v>13</v>
      </c>
      <c r="I110" s="1344">
        <v>5</v>
      </c>
      <c r="J110" s="1344">
        <v>0</v>
      </c>
      <c r="K110" s="1344">
        <v>5</v>
      </c>
      <c r="L110" s="2892"/>
      <c r="M110" s="2892"/>
      <c r="N110" s="2892"/>
      <c r="O110" s="2892"/>
      <c r="P110" s="2892"/>
      <c r="Q110" s="2892"/>
      <c r="R110" s="2892"/>
      <c r="S110" s="2892"/>
      <c r="T110" s="2892"/>
      <c r="U110" s="2892"/>
      <c r="V110" s="2892"/>
      <c r="W110" s="2892"/>
      <c r="X110" s="2892"/>
      <c r="Y110" s="2892"/>
      <c r="Z110" s="2892"/>
      <c r="AA110" s="2892"/>
      <c r="AB110" s="2892"/>
      <c r="AC110" s="2892"/>
      <c r="AD110" s="2892"/>
      <c r="AE110" s="2892"/>
      <c r="AF110" s="2892"/>
      <c r="AG110" s="2892"/>
      <c r="AH110" s="2892"/>
      <c r="AI110" s="2892"/>
      <c r="AJ110" s="2892"/>
      <c r="AK110" s="2892"/>
      <c r="AL110" s="2892"/>
      <c r="AM110" s="2892"/>
      <c r="AN110" s="2892"/>
      <c r="AO110" s="2892"/>
      <c r="AP110" s="2892"/>
      <c r="AQ110" s="2892"/>
      <c r="AR110" s="2892"/>
      <c r="AS110" s="2892"/>
      <c r="AT110" s="2892"/>
      <c r="AU110" s="2892"/>
      <c r="AV110" s="2892"/>
      <c r="AW110" s="2892"/>
      <c r="AX110" s="2892"/>
      <c r="AY110" s="2892"/>
      <c r="AZ110" s="2892"/>
      <c r="BA110" s="2892"/>
      <c r="BB110" s="2892"/>
      <c r="BC110" s="2892"/>
      <c r="BD110" s="2892"/>
      <c r="BE110" s="2892"/>
      <c r="BF110" s="2892"/>
      <c r="BG110" s="2892"/>
      <c r="BH110" s="2892"/>
      <c r="BI110" s="2892"/>
      <c r="BJ110" s="2892"/>
      <c r="BK110" s="2892"/>
      <c r="BL110" s="2892"/>
      <c r="BM110" s="2892"/>
      <c r="BN110" s="2892"/>
      <c r="BO110" s="2892"/>
      <c r="BP110" s="2892"/>
      <c r="BQ110" s="2892"/>
    </row>
    <row r="111" spans="1:69" s="1456" customFormat="1" ht="10.35" customHeight="1" x14ac:dyDescent="0.2">
      <c r="A111" s="2888" t="s">
        <v>447</v>
      </c>
      <c r="B111" s="318" t="s">
        <v>44</v>
      </c>
      <c r="C111" s="1343">
        <v>42</v>
      </c>
      <c r="D111" s="1343">
        <v>1</v>
      </c>
      <c r="E111" s="1343">
        <v>5</v>
      </c>
      <c r="F111" s="1343">
        <v>4</v>
      </c>
      <c r="G111" s="1343">
        <v>3</v>
      </c>
      <c r="H111" s="1343">
        <v>1</v>
      </c>
      <c r="I111" s="1343">
        <v>1</v>
      </c>
      <c r="J111" s="1343">
        <v>0</v>
      </c>
      <c r="K111" s="1343">
        <v>1</v>
      </c>
      <c r="L111" s="2887"/>
      <c r="M111" s="2887"/>
      <c r="N111" s="2887"/>
      <c r="O111" s="2887"/>
      <c r="P111" s="2887"/>
      <c r="Q111" s="2887"/>
      <c r="R111" s="2887"/>
      <c r="S111" s="2887"/>
      <c r="T111" s="2887"/>
      <c r="U111" s="2887"/>
      <c r="V111" s="2887"/>
      <c r="W111" s="2887"/>
      <c r="X111" s="2887"/>
      <c r="Y111" s="2887"/>
      <c r="Z111" s="2887"/>
      <c r="AA111" s="2887"/>
      <c r="AB111" s="2887"/>
      <c r="AC111" s="2887"/>
      <c r="AD111" s="2887"/>
      <c r="AE111" s="2887"/>
      <c r="AF111" s="2887"/>
      <c r="AG111" s="2887"/>
      <c r="AH111" s="2887"/>
      <c r="AI111" s="2887"/>
      <c r="AJ111" s="2887"/>
      <c r="AK111" s="2887"/>
      <c r="AL111" s="2887"/>
      <c r="AM111" s="2887"/>
      <c r="AN111" s="2887"/>
      <c r="AO111" s="2887"/>
      <c r="AP111" s="2887"/>
      <c r="AQ111" s="2887"/>
      <c r="AR111" s="2887"/>
      <c r="AS111" s="2887"/>
      <c r="AT111" s="2887"/>
      <c r="AU111" s="2887"/>
      <c r="AV111" s="2887"/>
      <c r="AW111" s="2887"/>
      <c r="AX111" s="2887"/>
      <c r="AY111" s="2887"/>
      <c r="AZ111" s="2887"/>
      <c r="BA111" s="2887"/>
      <c r="BB111" s="2887"/>
      <c r="BC111" s="2887"/>
      <c r="BD111" s="2887"/>
      <c r="BE111" s="2887"/>
      <c r="BF111" s="2887"/>
      <c r="BG111" s="2887"/>
      <c r="BH111" s="2887"/>
      <c r="BI111" s="2887"/>
      <c r="BJ111" s="2887"/>
      <c r="BK111" s="2887"/>
      <c r="BL111" s="2887"/>
      <c r="BM111" s="2887"/>
      <c r="BN111" s="2887"/>
      <c r="BO111" s="2887"/>
      <c r="BP111" s="2887"/>
      <c r="BQ111" s="2887"/>
    </row>
    <row r="112" spans="1:69" s="1837" customFormat="1" ht="10.35" customHeight="1" x14ac:dyDescent="0.2">
      <c r="A112" s="2890" t="s">
        <v>447</v>
      </c>
      <c r="B112" s="322" t="s">
        <v>45</v>
      </c>
      <c r="C112" s="1340">
        <v>61</v>
      </c>
      <c r="D112" s="1340">
        <v>3</v>
      </c>
      <c r="E112" s="1340">
        <v>7</v>
      </c>
      <c r="F112" s="1340">
        <v>23</v>
      </c>
      <c r="G112" s="1340">
        <v>0</v>
      </c>
      <c r="H112" s="1340">
        <v>8</v>
      </c>
      <c r="I112" s="1340">
        <v>1</v>
      </c>
      <c r="J112" s="1340">
        <v>1</v>
      </c>
      <c r="K112" s="1340">
        <v>0</v>
      </c>
      <c r="L112" s="2889"/>
      <c r="M112" s="2889"/>
      <c r="N112" s="2889"/>
      <c r="O112" s="2889"/>
      <c r="P112" s="2889"/>
      <c r="Q112" s="2889"/>
      <c r="R112" s="2889"/>
      <c r="S112" s="2889"/>
      <c r="T112" s="2889"/>
      <c r="U112" s="2889"/>
      <c r="V112" s="2889"/>
      <c r="W112" s="2889"/>
      <c r="X112" s="2889"/>
      <c r="Y112" s="2889"/>
      <c r="Z112" s="2889"/>
      <c r="AA112" s="2889"/>
      <c r="AB112" s="2889"/>
      <c r="AC112" s="2889"/>
      <c r="AD112" s="2889"/>
      <c r="AE112" s="2889"/>
      <c r="AF112" s="2889"/>
      <c r="AG112" s="2889"/>
      <c r="AH112" s="2889"/>
      <c r="AI112" s="2889"/>
      <c r="AJ112" s="2889"/>
      <c r="AK112" s="2889"/>
      <c r="AL112" s="2889"/>
      <c r="AM112" s="2889"/>
      <c r="AN112" s="2889"/>
      <c r="AO112" s="2889"/>
      <c r="AP112" s="2889"/>
      <c r="AQ112" s="2889"/>
      <c r="AR112" s="2889"/>
      <c r="AS112" s="2889"/>
      <c r="AT112" s="2889"/>
      <c r="AU112" s="2889"/>
      <c r="AV112" s="2889"/>
      <c r="AW112" s="2889"/>
      <c r="AX112" s="2889"/>
      <c r="AY112" s="2889"/>
      <c r="AZ112" s="2889"/>
      <c r="BA112" s="2889"/>
      <c r="BB112" s="2889"/>
      <c r="BC112" s="2889"/>
      <c r="BD112" s="2889"/>
      <c r="BE112" s="2889"/>
      <c r="BF112" s="2889"/>
      <c r="BG112" s="2889"/>
      <c r="BH112" s="2889"/>
      <c r="BI112" s="2889"/>
      <c r="BJ112" s="2889"/>
      <c r="BK112" s="2889"/>
      <c r="BL112" s="2889"/>
      <c r="BM112" s="2889"/>
      <c r="BN112" s="2889"/>
      <c r="BO112" s="2889"/>
      <c r="BP112" s="2889"/>
      <c r="BQ112" s="2889"/>
    </row>
    <row r="113" spans="1:69" s="2894" customFormat="1" ht="15.95" customHeight="1" x14ac:dyDescent="0.2">
      <c r="A113" s="2896" t="s">
        <v>1235</v>
      </c>
      <c r="B113" s="329" t="s">
        <v>136</v>
      </c>
      <c r="C113" s="1337">
        <v>608</v>
      </c>
      <c r="D113" s="1337">
        <v>29</v>
      </c>
      <c r="E113" s="1337">
        <v>170</v>
      </c>
      <c r="F113" s="1337">
        <v>95</v>
      </c>
      <c r="G113" s="1337">
        <v>38</v>
      </c>
      <c r="H113" s="1337">
        <v>16</v>
      </c>
      <c r="I113" s="1337">
        <v>27</v>
      </c>
      <c r="J113" s="1337">
        <v>4</v>
      </c>
      <c r="K113" s="1337">
        <v>14</v>
      </c>
      <c r="L113" s="2895"/>
      <c r="M113" s="2895"/>
      <c r="N113" s="2895"/>
      <c r="O113" s="2895"/>
      <c r="P113" s="2895"/>
      <c r="Q113" s="2895"/>
      <c r="R113" s="2895"/>
      <c r="S113" s="2895"/>
      <c r="T113" s="2895"/>
      <c r="U113" s="2895"/>
      <c r="V113" s="2895"/>
      <c r="W113" s="2895"/>
      <c r="X113" s="2895"/>
      <c r="Y113" s="2895"/>
      <c r="Z113" s="2895"/>
      <c r="AA113" s="2895"/>
      <c r="AB113" s="2895"/>
      <c r="AC113" s="2895"/>
      <c r="AD113" s="2895"/>
      <c r="AE113" s="2895"/>
      <c r="AF113" s="2895"/>
      <c r="AG113" s="2895"/>
      <c r="AH113" s="2895"/>
      <c r="AI113" s="2895"/>
      <c r="AJ113" s="2895"/>
      <c r="AK113" s="2895"/>
      <c r="AL113" s="2895"/>
      <c r="AM113" s="2895"/>
      <c r="AN113" s="2895"/>
      <c r="AO113" s="2895"/>
      <c r="AP113" s="2895"/>
      <c r="AQ113" s="2895"/>
      <c r="AR113" s="2895"/>
      <c r="AS113" s="2895"/>
      <c r="AT113" s="2895"/>
      <c r="AU113" s="2895"/>
      <c r="AV113" s="2895"/>
      <c r="AW113" s="2895"/>
      <c r="AX113" s="2895"/>
      <c r="AY113" s="2895"/>
      <c r="AZ113" s="2895"/>
      <c r="BA113" s="2895"/>
      <c r="BB113" s="2895"/>
      <c r="BC113" s="2895"/>
      <c r="BD113" s="2895"/>
      <c r="BE113" s="2895"/>
      <c r="BF113" s="2895"/>
      <c r="BG113" s="2895"/>
      <c r="BH113" s="2895"/>
      <c r="BI113" s="2895"/>
      <c r="BJ113" s="2895"/>
      <c r="BK113" s="2895"/>
      <c r="BL113" s="2895"/>
      <c r="BM113" s="2895"/>
      <c r="BN113" s="2895"/>
      <c r="BO113" s="2895"/>
      <c r="BP113" s="2895"/>
      <c r="BQ113" s="2895"/>
    </row>
    <row r="114" spans="1:69" s="2891" customFormat="1" ht="11.45" customHeight="1" x14ac:dyDescent="0.2">
      <c r="A114" s="2893" t="s">
        <v>447</v>
      </c>
      <c r="B114" s="330" t="s">
        <v>218</v>
      </c>
      <c r="C114" s="1344">
        <v>335</v>
      </c>
      <c r="D114" s="1344">
        <v>16</v>
      </c>
      <c r="E114" s="1344">
        <v>110</v>
      </c>
      <c r="F114" s="1344">
        <v>49</v>
      </c>
      <c r="G114" s="1344">
        <v>20</v>
      </c>
      <c r="H114" s="1344">
        <v>12</v>
      </c>
      <c r="I114" s="1344">
        <v>21</v>
      </c>
      <c r="J114" s="1344">
        <v>3</v>
      </c>
      <c r="K114" s="1344">
        <v>13</v>
      </c>
      <c r="L114" s="2892"/>
      <c r="M114" s="2892"/>
      <c r="N114" s="2892"/>
      <c r="O114" s="2892"/>
      <c r="P114" s="2892"/>
      <c r="Q114" s="2892"/>
      <c r="R114" s="2892"/>
      <c r="S114" s="2892"/>
      <c r="T114" s="2892"/>
      <c r="U114" s="2892"/>
      <c r="V114" s="2892"/>
      <c r="W114" s="2892"/>
      <c r="X114" s="2892"/>
      <c r="Y114" s="2892"/>
      <c r="Z114" s="2892"/>
      <c r="AA114" s="2892"/>
      <c r="AB114" s="2892"/>
      <c r="AC114" s="2892"/>
      <c r="AD114" s="2892"/>
      <c r="AE114" s="2892"/>
      <c r="AF114" s="2892"/>
      <c r="AG114" s="2892"/>
      <c r="AH114" s="2892"/>
      <c r="AI114" s="2892"/>
      <c r="AJ114" s="2892"/>
      <c r="AK114" s="2892"/>
      <c r="AL114" s="2892"/>
      <c r="AM114" s="2892"/>
      <c r="AN114" s="2892"/>
      <c r="AO114" s="2892"/>
      <c r="AP114" s="2892"/>
      <c r="AQ114" s="2892"/>
      <c r="AR114" s="2892"/>
      <c r="AS114" s="2892"/>
      <c r="AT114" s="2892"/>
      <c r="AU114" s="2892"/>
      <c r="AV114" s="2892"/>
      <c r="AW114" s="2892"/>
      <c r="AX114" s="2892"/>
      <c r="AY114" s="2892"/>
      <c r="AZ114" s="2892"/>
      <c r="BA114" s="2892"/>
      <c r="BB114" s="2892"/>
      <c r="BC114" s="2892"/>
      <c r="BD114" s="2892"/>
      <c r="BE114" s="2892"/>
      <c r="BF114" s="2892"/>
      <c r="BG114" s="2892"/>
      <c r="BH114" s="2892"/>
      <c r="BI114" s="2892"/>
      <c r="BJ114" s="2892"/>
      <c r="BK114" s="2892"/>
      <c r="BL114" s="2892"/>
      <c r="BM114" s="2892"/>
      <c r="BN114" s="2892"/>
      <c r="BO114" s="2892"/>
      <c r="BP114" s="2892"/>
      <c r="BQ114" s="2892"/>
    </row>
    <row r="115" spans="1:69" s="1456" customFormat="1" ht="11.45" customHeight="1" x14ac:dyDescent="0.2">
      <c r="A115" s="2888" t="s">
        <v>447</v>
      </c>
      <c r="B115" s="318" t="s">
        <v>86</v>
      </c>
      <c r="C115" s="1343">
        <v>178</v>
      </c>
      <c r="D115" s="1343">
        <v>7</v>
      </c>
      <c r="E115" s="1343">
        <v>42</v>
      </c>
      <c r="F115" s="1343">
        <v>28</v>
      </c>
      <c r="G115" s="1343">
        <v>15</v>
      </c>
      <c r="H115" s="1343">
        <v>3</v>
      </c>
      <c r="I115" s="1343">
        <v>5</v>
      </c>
      <c r="J115" s="1343">
        <v>1</v>
      </c>
      <c r="K115" s="1343">
        <v>0</v>
      </c>
      <c r="L115" s="2887"/>
      <c r="M115" s="2887"/>
      <c r="N115" s="2887"/>
      <c r="O115" s="2887"/>
      <c r="P115" s="2887"/>
      <c r="Q115" s="2887"/>
      <c r="R115" s="2887"/>
      <c r="S115" s="2887"/>
      <c r="T115" s="2887"/>
      <c r="U115" s="2887"/>
      <c r="V115" s="2887"/>
      <c r="W115" s="2887"/>
      <c r="X115" s="2887"/>
      <c r="Y115" s="2887"/>
      <c r="Z115" s="2887"/>
      <c r="AA115" s="2887"/>
      <c r="AB115" s="2887"/>
      <c r="AC115" s="2887"/>
      <c r="AD115" s="2887"/>
      <c r="AE115" s="2887"/>
      <c r="AF115" s="2887"/>
      <c r="AG115" s="2887"/>
      <c r="AH115" s="2887"/>
      <c r="AI115" s="2887"/>
      <c r="AJ115" s="2887"/>
      <c r="AK115" s="2887"/>
      <c r="AL115" s="2887"/>
      <c r="AM115" s="2887"/>
      <c r="AN115" s="2887"/>
      <c r="AO115" s="2887"/>
      <c r="AP115" s="2887"/>
      <c r="AQ115" s="2887"/>
      <c r="AR115" s="2887"/>
      <c r="AS115" s="2887"/>
      <c r="AT115" s="2887"/>
      <c r="AU115" s="2887"/>
      <c r="AV115" s="2887"/>
      <c r="AW115" s="2887"/>
      <c r="AX115" s="2887"/>
      <c r="AY115" s="2887"/>
      <c r="AZ115" s="2887"/>
      <c r="BA115" s="2887"/>
      <c r="BB115" s="2887"/>
      <c r="BC115" s="2887"/>
      <c r="BD115" s="2887"/>
      <c r="BE115" s="2887"/>
      <c r="BF115" s="2887"/>
      <c r="BG115" s="2887"/>
      <c r="BH115" s="2887"/>
      <c r="BI115" s="2887"/>
      <c r="BJ115" s="2887"/>
      <c r="BK115" s="2887"/>
      <c r="BL115" s="2887"/>
      <c r="BM115" s="2887"/>
      <c r="BN115" s="2887"/>
      <c r="BO115" s="2887"/>
      <c r="BP115" s="2887"/>
      <c r="BQ115" s="2887"/>
    </row>
    <row r="116" spans="1:69" s="1837" customFormat="1" ht="11.45" customHeight="1" x14ac:dyDescent="0.2">
      <c r="A116" s="2890" t="s">
        <v>447</v>
      </c>
      <c r="B116" s="322" t="s">
        <v>87</v>
      </c>
      <c r="C116" s="1340">
        <v>70</v>
      </c>
      <c r="D116" s="1340">
        <v>4</v>
      </c>
      <c r="E116" s="1340">
        <v>10</v>
      </c>
      <c r="F116" s="1340">
        <v>15</v>
      </c>
      <c r="G116" s="1340">
        <v>3</v>
      </c>
      <c r="H116" s="1340">
        <v>1</v>
      </c>
      <c r="I116" s="1340">
        <v>1</v>
      </c>
      <c r="J116" s="1340">
        <v>0</v>
      </c>
      <c r="K116" s="1340">
        <v>1</v>
      </c>
      <c r="L116" s="2889"/>
      <c r="M116" s="2889"/>
      <c r="N116" s="2889"/>
      <c r="O116" s="2889"/>
      <c r="P116" s="2889"/>
      <c r="Q116" s="2889"/>
      <c r="R116" s="2889"/>
      <c r="S116" s="2889"/>
      <c r="T116" s="2889"/>
      <c r="U116" s="2889"/>
      <c r="V116" s="2889"/>
      <c r="W116" s="2889"/>
      <c r="X116" s="2889"/>
      <c r="Y116" s="2889"/>
      <c r="Z116" s="2889"/>
      <c r="AA116" s="2889"/>
      <c r="AB116" s="2889"/>
      <c r="AC116" s="2889"/>
      <c r="AD116" s="2889"/>
      <c r="AE116" s="2889"/>
      <c r="AF116" s="2889"/>
      <c r="AG116" s="2889"/>
      <c r="AH116" s="2889"/>
      <c r="AI116" s="2889"/>
      <c r="AJ116" s="2889"/>
      <c r="AK116" s="2889"/>
      <c r="AL116" s="2889"/>
      <c r="AM116" s="2889"/>
      <c r="AN116" s="2889"/>
      <c r="AO116" s="2889"/>
      <c r="AP116" s="2889"/>
      <c r="AQ116" s="2889"/>
      <c r="AR116" s="2889"/>
      <c r="AS116" s="2889"/>
      <c r="AT116" s="2889"/>
      <c r="AU116" s="2889"/>
      <c r="AV116" s="2889"/>
      <c r="AW116" s="2889"/>
      <c r="AX116" s="2889"/>
      <c r="AY116" s="2889"/>
      <c r="AZ116" s="2889"/>
      <c r="BA116" s="2889"/>
      <c r="BB116" s="2889"/>
      <c r="BC116" s="2889"/>
      <c r="BD116" s="2889"/>
      <c r="BE116" s="2889"/>
      <c r="BF116" s="2889"/>
      <c r="BG116" s="2889"/>
      <c r="BH116" s="2889"/>
      <c r="BI116" s="2889"/>
      <c r="BJ116" s="2889"/>
      <c r="BK116" s="2889"/>
      <c r="BL116" s="2889"/>
      <c r="BM116" s="2889"/>
      <c r="BN116" s="2889"/>
      <c r="BO116" s="2889"/>
      <c r="BP116" s="2889"/>
      <c r="BQ116" s="2889"/>
    </row>
    <row r="117" spans="1:69" s="1456" customFormat="1" ht="11.45" customHeight="1" x14ac:dyDescent="0.2">
      <c r="A117" s="2888" t="s">
        <v>447</v>
      </c>
      <c r="B117" s="318" t="s">
        <v>88</v>
      </c>
      <c r="C117" s="1343">
        <v>25</v>
      </c>
      <c r="D117" s="1343">
        <v>2</v>
      </c>
      <c r="E117" s="1343">
        <v>8</v>
      </c>
      <c r="F117" s="1343">
        <v>3</v>
      </c>
      <c r="G117" s="1343">
        <v>0</v>
      </c>
      <c r="H117" s="1343">
        <v>0</v>
      </c>
      <c r="I117" s="1343">
        <v>0</v>
      </c>
      <c r="J117" s="1343">
        <v>0</v>
      </c>
      <c r="K117" s="1343">
        <v>0</v>
      </c>
      <c r="L117" s="2887"/>
      <c r="M117" s="2887"/>
      <c r="N117" s="2887"/>
      <c r="O117" s="2887"/>
      <c r="P117" s="2887"/>
      <c r="Q117" s="2887"/>
      <c r="R117" s="2887"/>
      <c r="S117" s="2887"/>
      <c r="T117" s="2887"/>
      <c r="U117" s="2887"/>
      <c r="V117" s="2887"/>
      <c r="W117" s="2887"/>
      <c r="X117" s="2887"/>
      <c r="Y117" s="2887"/>
      <c r="Z117" s="2887"/>
      <c r="AA117" s="2887"/>
      <c r="AB117" s="2887"/>
      <c r="AC117" s="2887"/>
      <c r="AD117" s="2887"/>
      <c r="AE117" s="2887"/>
      <c r="AF117" s="2887"/>
      <c r="AG117" s="2887"/>
      <c r="AH117" s="2887"/>
      <c r="AI117" s="2887"/>
      <c r="AJ117" s="2887"/>
      <c r="AK117" s="2887"/>
      <c r="AL117" s="2887"/>
      <c r="AM117" s="2887"/>
      <c r="AN117" s="2887"/>
      <c r="AO117" s="2887"/>
      <c r="AP117" s="2887"/>
      <c r="AQ117" s="2887"/>
      <c r="AR117" s="2887"/>
      <c r="AS117" s="2887"/>
      <c r="AT117" s="2887"/>
      <c r="AU117" s="2887"/>
      <c r="AV117" s="2887"/>
      <c r="AW117" s="2887"/>
      <c r="AX117" s="2887"/>
      <c r="AY117" s="2887"/>
      <c r="AZ117" s="2887"/>
      <c r="BA117" s="2887"/>
      <c r="BB117" s="2887"/>
      <c r="BC117" s="2887"/>
      <c r="BD117" s="2887"/>
      <c r="BE117" s="2887"/>
      <c r="BF117" s="2887"/>
      <c r="BG117" s="2887"/>
      <c r="BH117" s="2887"/>
      <c r="BI117" s="2887"/>
      <c r="BJ117" s="2887"/>
      <c r="BK117" s="2887"/>
      <c r="BL117" s="2887"/>
      <c r="BM117" s="2887"/>
      <c r="BN117" s="2887"/>
      <c r="BO117" s="2887"/>
      <c r="BP117" s="2887"/>
      <c r="BQ117" s="2887"/>
    </row>
    <row r="118" spans="1:69" s="1851" customFormat="1" ht="15" customHeight="1" x14ac:dyDescent="0.2">
      <c r="A118" s="2886" t="s">
        <v>1235</v>
      </c>
      <c r="B118" s="333" t="s">
        <v>137</v>
      </c>
      <c r="C118" s="1341">
        <v>674</v>
      </c>
      <c r="D118" s="1341">
        <v>38</v>
      </c>
      <c r="E118" s="1341">
        <v>216</v>
      </c>
      <c r="F118" s="1341">
        <v>68</v>
      </c>
      <c r="G118" s="1341">
        <v>48</v>
      </c>
      <c r="H118" s="1341">
        <v>13</v>
      </c>
      <c r="I118" s="1341">
        <v>28</v>
      </c>
      <c r="J118" s="1341">
        <v>0</v>
      </c>
      <c r="K118" s="1341">
        <v>22</v>
      </c>
      <c r="L118" s="2885"/>
      <c r="M118" s="2885"/>
      <c r="N118" s="2885"/>
      <c r="O118" s="2885"/>
      <c r="P118" s="2885"/>
      <c r="Q118" s="2885"/>
      <c r="R118" s="2885"/>
      <c r="S118" s="2885"/>
      <c r="T118" s="2885"/>
      <c r="U118" s="2885"/>
      <c r="V118" s="2885"/>
      <c r="W118" s="2885"/>
      <c r="X118" s="2885"/>
      <c r="Y118" s="2885"/>
      <c r="Z118" s="2885"/>
      <c r="AA118" s="2885"/>
      <c r="AB118" s="2885"/>
      <c r="AC118" s="2885"/>
      <c r="AD118" s="2885"/>
      <c r="AE118" s="2885"/>
      <c r="AF118" s="2885"/>
      <c r="AG118" s="2885"/>
      <c r="AH118" s="2885"/>
      <c r="AI118" s="2885"/>
      <c r="AJ118" s="2885"/>
      <c r="AK118" s="2885"/>
      <c r="AL118" s="2885"/>
      <c r="AM118" s="2885"/>
      <c r="AN118" s="2885"/>
      <c r="AO118" s="2885"/>
      <c r="AP118" s="2885"/>
      <c r="AQ118" s="2885"/>
      <c r="AR118" s="2885"/>
      <c r="AS118" s="2885"/>
      <c r="AT118" s="2885"/>
      <c r="AU118" s="2885"/>
      <c r="AV118" s="2885"/>
      <c r="AW118" s="2885"/>
      <c r="AX118" s="2885"/>
      <c r="AY118" s="2885"/>
      <c r="AZ118" s="2885"/>
      <c r="BA118" s="2885"/>
      <c r="BB118" s="2885"/>
      <c r="BC118" s="2885"/>
      <c r="BD118" s="2885"/>
      <c r="BE118" s="2885"/>
      <c r="BF118" s="2885"/>
      <c r="BG118" s="2885"/>
      <c r="BH118" s="2885"/>
      <c r="BI118" s="2885"/>
      <c r="BJ118" s="2885"/>
      <c r="BK118" s="2885"/>
      <c r="BL118" s="2885"/>
      <c r="BM118" s="2885"/>
      <c r="BN118" s="2885"/>
      <c r="BO118" s="2885"/>
      <c r="BP118" s="2885"/>
      <c r="BQ118" s="2885"/>
    </row>
    <row r="119" spans="1:69" s="2130" customFormat="1" ht="11.45" customHeight="1" x14ac:dyDescent="0.2">
      <c r="A119" s="2898" t="s">
        <v>447</v>
      </c>
      <c r="B119" s="334" t="s">
        <v>219</v>
      </c>
      <c r="C119" s="1345">
        <v>191</v>
      </c>
      <c r="D119" s="1345">
        <v>13</v>
      </c>
      <c r="E119" s="1345">
        <v>57</v>
      </c>
      <c r="F119" s="1345">
        <v>32</v>
      </c>
      <c r="G119" s="1345">
        <v>9</v>
      </c>
      <c r="H119" s="1345">
        <v>3</v>
      </c>
      <c r="I119" s="1345">
        <v>6</v>
      </c>
      <c r="J119" s="1345">
        <v>0</v>
      </c>
      <c r="K119" s="1345">
        <v>3</v>
      </c>
      <c r="L119" s="2897"/>
      <c r="M119" s="2897"/>
      <c r="N119" s="2897"/>
      <c r="O119" s="2897"/>
      <c r="P119" s="2897"/>
      <c r="Q119" s="2897"/>
      <c r="R119" s="2897"/>
      <c r="S119" s="2897"/>
      <c r="T119" s="2897"/>
      <c r="U119" s="2897"/>
      <c r="V119" s="2897"/>
      <c r="W119" s="2897"/>
      <c r="X119" s="2897"/>
      <c r="Y119" s="2897"/>
      <c r="Z119" s="2897"/>
      <c r="AA119" s="2897"/>
      <c r="AB119" s="2897"/>
      <c r="AC119" s="2897"/>
      <c r="AD119" s="2897"/>
      <c r="AE119" s="2897"/>
      <c r="AF119" s="2897"/>
      <c r="AG119" s="2897"/>
      <c r="AH119" s="2897"/>
      <c r="AI119" s="2897"/>
      <c r="AJ119" s="2897"/>
      <c r="AK119" s="2897"/>
      <c r="AL119" s="2897"/>
      <c r="AM119" s="2897"/>
      <c r="AN119" s="2897"/>
      <c r="AO119" s="2897"/>
      <c r="AP119" s="2897"/>
      <c r="AQ119" s="2897"/>
      <c r="AR119" s="2897"/>
      <c r="AS119" s="2897"/>
      <c r="AT119" s="2897"/>
      <c r="AU119" s="2897"/>
      <c r="AV119" s="2897"/>
      <c r="AW119" s="2897"/>
      <c r="AX119" s="2897"/>
      <c r="AY119" s="2897"/>
      <c r="AZ119" s="2897"/>
      <c r="BA119" s="2897"/>
      <c r="BB119" s="2897"/>
      <c r="BC119" s="2897"/>
      <c r="BD119" s="2897"/>
      <c r="BE119" s="2897"/>
      <c r="BF119" s="2897"/>
      <c r="BG119" s="2897"/>
      <c r="BH119" s="2897"/>
      <c r="BI119" s="2897"/>
      <c r="BJ119" s="2897"/>
      <c r="BK119" s="2897"/>
      <c r="BL119" s="2897"/>
      <c r="BM119" s="2897"/>
      <c r="BN119" s="2897"/>
      <c r="BO119" s="2897"/>
      <c r="BP119" s="2897"/>
      <c r="BQ119" s="2897"/>
    </row>
    <row r="120" spans="1:69" s="1837" customFormat="1" ht="11.45" customHeight="1" x14ac:dyDescent="0.2">
      <c r="A120" s="2890" t="s">
        <v>447</v>
      </c>
      <c r="B120" s="322" t="s">
        <v>65</v>
      </c>
      <c r="C120" s="1340">
        <v>29</v>
      </c>
      <c r="D120" s="1340">
        <v>1</v>
      </c>
      <c r="E120" s="1340">
        <v>13</v>
      </c>
      <c r="F120" s="1340">
        <v>4</v>
      </c>
      <c r="G120" s="1340">
        <v>2</v>
      </c>
      <c r="H120" s="1340">
        <v>1</v>
      </c>
      <c r="I120" s="1340">
        <v>7</v>
      </c>
      <c r="J120" s="1340">
        <v>0</v>
      </c>
      <c r="K120" s="1340">
        <v>7</v>
      </c>
      <c r="L120" s="2889"/>
      <c r="M120" s="2889"/>
      <c r="N120" s="2889"/>
      <c r="O120" s="2889"/>
      <c r="P120" s="2889"/>
      <c r="Q120" s="2889"/>
      <c r="R120" s="2889"/>
      <c r="S120" s="2889"/>
      <c r="T120" s="2889"/>
      <c r="U120" s="2889"/>
      <c r="V120" s="2889"/>
      <c r="W120" s="2889"/>
      <c r="X120" s="2889"/>
      <c r="Y120" s="2889"/>
      <c r="Z120" s="2889"/>
      <c r="AA120" s="2889"/>
      <c r="AB120" s="2889"/>
      <c r="AC120" s="2889"/>
      <c r="AD120" s="2889"/>
      <c r="AE120" s="2889"/>
      <c r="AF120" s="2889"/>
      <c r="AG120" s="2889"/>
      <c r="AH120" s="2889"/>
      <c r="AI120" s="2889"/>
      <c r="AJ120" s="2889"/>
      <c r="AK120" s="2889"/>
      <c r="AL120" s="2889"/>
      <c r="AM120" s="2889"/>
      <c r="AN120" s="2889"/>
      <c r="AO120" s="2889"/>
      <c r="AP120" s="2889"/>
      <c r="AQ120" s="2889"/>
      <c r="AR120" s="2889"/>
      <c r="AS120" s="2889"/>
      <c r="AT120" s="2889"/>
      <c r="AU120" s="2889"/>
      <c r="AV120" s="2889"/>
      <c r="AW120" s="2889"/>
      <c r="AX120" s="2889"/>
      <c r="AY120" s="2889"/>
      <c r="AZ120" s="2889"/>
      <c r="BA120" s="2889"/>
      <c r="BB120" s="2889"/>
      <c r="BC120" s="2889"/>
      <c r="BD120" s="2889"/>
      <c r="BE120" s="2889"/>
      <c r="BF120" s="2889"/>
      <c r="BG120" s="2889"/>
      <c r="BH120" s="2889"/>
      <c r="BI120" s="2889"/>
      <c r="BJ120" s="2889"/>
      <c r="BK120" s="2889"/>
      <c r="BL120" s="2889"/>
      <c r="BM120" s="2889"/>
      <c r="BN120" s="2889"/>
      <c r="BO120" s="2889"/>
      <c r="BP120" s="2889"/>
      <c r="BQ120" s="2889"/>
    </row>
    <row r="121" spans="1:69" s="1456" customFormat="1" ht="11.45" customHeight="1" x14ac:dyDescent="0.2">
      <c r="A121" s="2888" t="s">
        <v>447</v>
      </c>
      <c r="B121" s="318" t="s">
        <v>66</v>
      </c>
      <c r="C121" s="1343">
        <v>242</v>
      </c>
      <c r="D121" s="1343">
        <v>11</v>
      </c>
      <c r="E121" s="1343">
        <v>67</v>
      </c>
      <c r="F121" s="1343">
        <v>15</v>
      </c>
      <c r="G121" s="1343">
        <v>22</v>
      </c>
      <c r="H121" s="1343">
        <v>4</v>
      </c>
      <c r="I121" s="1343">
        <v>5</v>
      </c>
      <c r="J121" s="1343">
        <v>0</v>
      </c>
      <c r="K121" s="1343">
        <v>4</v>
      </c>
      <c r="L121" s="2887"/>
      <c r="M121" s="2887"/>
      <c r="N121" s="2887"/>
      <c r="O121" s="2887"/>
      <c r="P121" s="2887"/>
      <c r="Q121" s="2887"/>
      <c r="R121" s="2887"/>
      <c r="S121" s="2887"/>
      <c r="T121" s="2887"/>
      <c r="U121" s="2887"/>
      <c r="V121" s="2887"/>
      <c r="W121" s="2887"/>
      <c r="X121" s="2887"/>
      <c r="Y121" s="2887"/>
      <c r="Z121" s="2887"/>
      <c r="AA121" s="2887"/>
      <c r="AB121" s="2887"/>
      <c r="AC121" s="2887"/>
      <c r="AD121" s="2887"/>
      <c r="AE121" s="2887"/>
      <c r="AF121" s="2887"/>
      <c r="AG121" s="2887"/>
      <c r="AH121" s="2887"/>
      <c r="AI121" s="2887"/>
      <c r="AJ121" s="2887"/>
      <c r="AK121" s="2887"/>
      <c r="AL121" s="2887"/>
      <c r="AM121" s="2887"/>
      <c r="AN121" s="2887"/>
      <c r="AO121" s="2887"/>
      <c r="AP121" s="2887"/>
      <c r="AQ121" s="2887"/>
      <c r="AR121" s="2887"/>
      <c r="AS121" s="2887"/>
      <c r="AT121" s="2887"/>
      <c r="AU121" s="2887"/>
      <c r="AV121" s="2887"/>
      <c r="AW121" s="2887"/>
      <c r="AX121" s="2887"/>
      <c r="AY121" s="2887"/>
      <c r="AZ121" s="2887"/>
      <c r="BA121" s="2887"/>
      <c r="BB121" s="2887"/>
      <c r="BC121" s="2887"/>
      <c r="BD121" s="2887"/>
      <c r="BE121" s="2887"/>
      <c r="BF121" s="2887"/>
      <c r="BG121" s="2887"/>
      <c r="BH121" s="2887"/>
      <c r="BI121" s="2887"/>
      <c r="BJ121" s="2887"/>
      <c r="BK121" s="2887"/>
      <c r="BL121" s="2887"/>
      <c r="BM121" s="2887"/>
      <c r="BN121" s="2887"/>
      <c r="BO121" s="2887"/>
      <c r="BP121" s="2887"/>
      <c r="BQ121" s="2887"/>
    </row>
    <row r="122" spans="1:69" s="1837" customFormat="1" ht="11.45" customHeight="1" x14ac:dyDescent="0.2">
      <c r="A122" s="2890" t="s">
        <v>447</v>
      </c>
      <c r="B122" s="322" t="s">
        <v>67</v>
      </c>
      <c r="C122" s="1340">
        <v>16</v>
      </c>
      <c r="D122" s="1340">
        <v>1</v>
      </c>
      <c r="E122" s="1340">
        <v>7</v>
      </c>
      <c r="F122" s="1340">
        <v>1</v>
      </c>
      <c r="G122" s="1340">
        <v>1</v>
      </c>
      <c r="H122" s="1340">
        <v>0</v>
      </c>
      <c r="I122" s="1340">
        <v>0</v>
      </c>
      <c r="J122" s="1340">
        <v>0</v>
      </c>
      <c r="K122" s="1340">
        <v>0</v>
      </c>
      <c r="L122" s="2889"/>
      <c r="M122" s="2889"/>
      <c r="N122" s="2889"/>
      <c r="O122" s="2889"/>
      <c r="P122" s="2889"/>
      <c r="Q122" s="2889"/>
      <c r="R122" s="2889"/>
      <c r="S122" s="2889"/>
      <c r="T122" s="2889"/>
      <c r="U122" s="2889"/>
      <c r="V122" s="2889"/>
      <c r="W122" s="2889"/>
      <c r="X122" s="2889"/>
      <c r="Y122" s="2889"/>
      <c r="Z122" s="2889"/>
      <c r="AA122" s="2889"/>
      <c r="AB122" s="2889"/>
      <c r="AC122" s="2889"/>
      <c r="AD122" s="2889"/>
      <c r="AE122" s="2889"/>
      <c r="AF122" s="2889"/>
      <c r="AG122" s="2889"/>
      <c r="AH122" s="2889"/>
      <c r="AI122" s="2889"/>
      <c r="AJ122" s="2889"/>
      <c r="AK122" s="2889"/>
      <c r="AL122" s="2889"/>
      <c r="AM122" s="2889"/>
      <c r="AN122" s="2889"/>
      <c r="AO122" s="2889"/>
      <c r="AP122" s="2889"/>
      <c r="AQ122" s="2889"/>
      <c r="AR122" s="2889"/>
      <c r="AS122" s="2889"/>
      <c r="AT122" s="2889"/>
      <c r="AU122" s="2889"/>
      <c r="AV122" s="2889"/>
      <c r="AW122" s="2889"/>
      <c r="AX122" s="2889"/>
      <c r="AY122" s="2889"/>
      <c r="AZ122" s="2889"/>
      <c r="BA122" s="2889"/>
      <c r="BB122" s="2889"/>
      <c r="BC122" s="2889"/>
      <c r="BD122" s="2889"/>
      <c r="BE122" s="2889"/>
      <c r="BF122" s="2889"/>
      <c r="BG122" s="2889"/>
      <c r="BH122" s="2889"/>
      <c r="BI122" s="2889"/>
      <c r="BJ122" s="2889"/>
      <c r="BK122" s="2889"/>
      <c r="BL122" s="2889"/>
      <c r="BM122" s="2889"/>
      <c r="BN122" s="2889"/>
      <c r="BO122" s="2889"/>
      <c r="BP122" s="2889"/>
      <c r="BQ122" s="2889"/>
    </row>
    <row r="123" spans="1:69" s="1456" customFormat="1" ht="11.45" customHeight="1" x14ac:dyDescent="0.2">
      <c r="A123" s="2888" t="s">
        <v>447</v>
      </c>
      <c r="B123" s="318" t="s">
        <v>68</v>
      </c>
      <c r="C123" s="1343">
        <v>83</v>
      </c>
      <c r="D123" s="1343">
        <v>4</v>
      </c>
      <c r="E123" s="1343">
        <v>41</v>
      </c>
      <c r="F123" s="1343">
        <v>3</v>
      </c>
      <c r="G123" s="1343">
        <v>6</v>
      </c>
      <c r="H123" s="1343">
        <v>3</v>
      </c>
      <c r="I123" s="1343">
        <v>6</v>
      </c>
      <c r="J123" s="1343">
        <v>0</v>
      </c>
      <c r="K123" s="1343">
        <v>5</v>
      </c>
      <c r="L123" s="2887"/>
      <c r="M123" s="2887"/>
      <c r="N123" s="2887"/>
      <c r="O123" s="2887"/>
      <c r="P123" s="2887"/>
      <c r="Q123" s="2887"/>
      <c r="R123" s="2887"/>
      <c r="S123" s="2887"/>
      <c r="T123" s="2887"/>
      <c r="U123" s="2887"/>
      <c r="V123" s="2887"/>
      <c r="W123" s="2887"/>
      <c r="X123" s="2887"/>
      <c r="Y123" s="2887"/>
      <c r="Z123" s="2887"/>
      <c r="AA123" s="2887"/>
      <c r="AB123" s="2887"/>
      <c r="AC123" s="2887"/>
      <c r="AD123" s="2887"/>
      <c r="AE123" s="2887"/>
      <c r="AF123" s="2887"/>
      <c r="AG123" s="2887"/>
      <c r="AH123" s="2887"/>
      <c r="AI123" s="2887"/>
      <c r="AJ123" s="2887"/>
      <c r="AK123" s="2887"/>
      <c r="AL123" s="2887"/>
      <c r="AM123" s="2887"/>
      <c r="AN123" s="2887"/>
      <c r="AO123" s="2887"/>
      <c r="AP123" s="2887"/>
      <c r="AQ123" s="2887"/>
      <c r="AR123" s="2887"/>
      <c r="AS123" s="2887"/>
      <c r="AT123" s="2887"/>
      <c r="AU123" s="2887"/>
      <c r="AV123" s="2887"/>
      <c r="AW123" s="2887"/>
      <c r="AX123" s="2887"/>
      <c r="AY123" s="2887"/>
      <c r="AZ123" s="2887"/>
      <c r="BA123" s="2887"/>
      <c r="BB123" s="2887"/>
      <c r="BC123" s="2887"/>
      <c r="BD123" s="2887"/>
      <c r="BE123" s="2887"/>
      <c r="BF123" s="2887"/>
      <c r="BG123" s="2887"/>
      <c r="BH123" s="2887"/>
      <c r="BI123" s="2887"/>
      <c r="BJ123" s="2887"/>
      <c r="BK123" s="2887"/>
      <c r="BL123" s="2887"/>
      <c r="BM123" s="2887"/>
      <c r="BN123" s="2887"/>
      <c r="BO123" s="2887"/>
      <c r="BP123" s="2887"/>
      <c r="BQ123" s="2887"/>
    </row>
    <row r="124" spans="1:69" s="1837" customFormat="1" ht="11.45" customHeight="1" x14ac:dyDescent="0.2">
      <c r="A124" s="2890" t="s">
        <v>447</v>
      </c>
      <c r="B124" s="322" t="s">
        <v>69</v>
      </c>
      <c r="C124" s="1340">
        <v>113</v>
      </c>
      <c r="D124" s="1340">
        <v>8</v>
      </c>
      <c r="E124" s="1340">
        <v>31</v>
      </c>
      <c r="F124" s="1340">
        <v>13</v>
      </c>
      <c r="G124" s="1340">
        <v>8</v>
      </c>
      <c r="H124" s="1340">
        <v>2</v>
      </c>
      <c r="I124" s="1340">
        <v>4</v>
      </c>
      <c r="J124" s="1340">
        <v>0</v>
      </c>
      <c r="K124" s="1340">
        <v>3</v>
      </c>
      <c r="L124" s="2889"/>
      <c r="M124" s="2889"/>
      <c r="N124" s="2889"/>
      <c r="O124" s="2889"/>
      <c r="P124" s="2889"/>
      <c r="Q124" s="2889"/>
      <c r="R124" s="2889"/>
      <c r="S124" s="2889"/>
      <c r="T124" s="2889"/>
      <c r="U124" s="2889"/>
      <c r="V124" s="2889"/>
      <c r="W124" s="2889"/>
      <c r="X124" s="2889"/>
      <c r="Y124" s="2889"/>
      <c r="Z124" s="2889"/>
      <c r="AA124" s="2889"/>
      <c r="AB124" s="2889"/>
      <c r="AC124" s="2889"/>
      <c r="AD124" s="2889"/>
      <c r="AE124" s="2889"/>
      <c r="AF124" s="2889"/>
      <c r="AG124" s="2889"/>
      <c r="AH124" s="2889"/>
      <c r="AI124" s="2889"/>
      <c r="AJ124" s="2889"/>
      <c r="AK124" s="2889"/>
      <c r="AL124" s="2889"/>
      <c r="AM124" s="2889"/>
      <c r="AN124" s="2889"/>
      <c r="AO124" s="2889"/>
      <c r="AP124" s="2889"/>
      <c r="AQ124" s="2889"/>
      <c r="AR124" s="2889"/>
      <c r="AS124" s="2889"/>
      <c r="AT124" s="2889"/>
      <c r="AU124" s="2889"/>
      <c r="AV124" s="2889"/>
      <c r="AW124" s="2889"/>
      <c r="AX124" s="2889"/>
      <c r="AY124" s="2889"/>
      <c r="AZ124" s="2889"/>
      <c r="BA124" s="2889"/>
      <c r="BB124" s="2889"/>
      <c r="BC124" s="2889"/>
      <c r="BD124" s="2889"/>
      <c r="BE124" s="2889"/>
      <c r="BF124" s="2889"/>
      <c r="BG124" s="2889"/>
      <c r="BH124" s="2889"/>
      <c r="BI124" s="2889"/>
      <c r="BJ124" s="2889"/>
      <c r="BK124" s="2889"/>
      <c r="BL124" s="2889"/>
      <c r="BM124" s="2889"/>
      <c r="BN124" s="2889"/>
      <c r="BO124" s="2889"/>
      <c r="BP124" s="2889"/>
      <c r="BQ124" s="2889"/>
    </row>
    <row r="125" spans="1:69" s="2894" customFormat="1" ht="15" customHeight="1" x14ac:dyDescent="0.2">
      <c r="A125" s="2896" t="s">
        <v>1235</v>
      </c>
      <c r="B125" s="329" t="s">
        <v>138</v>
      </c>
      <c r="C125" s="1337">
        <v>591</v>
      </c>
      <c r="D125" s="1337">
        <v>40</v>
      </c>
      <c r="E125" s="1337">
        <v>147</v>
      </c>
      <c r="F125" s="1337">
        <v>98</v>
      </c>
      <c r="G125" s="1337">
        <v>20</v>
      </c>
      <c r="H125" s="1337">
        <v>15</v>
      </c>
      <c r="I125" s="1337">
        <v>25</v>
      </c>
      <c r="J125" s="1337">
        <v>7</v>
      </c>
      <c r="K125" s="1337">
        <v>9</v>
      </c>
      <c r="L125" s="2895"/>
      <c r="M125" s="2895"/>
      <c r="N125" s="2895"/>
      <c r="O125" s="2895"/>
      <c r="P125" s="2895"/>
      <c r="Q125" s="2895"/>
      <c r="R125" s="2895"/>
      <c r="S125" s="2895"/>
      <c r="T125" s="2895"/>
      <c r="U125" s="2895"/>
      <c r="V125" s="2895"/>
      <c r="W125" s="2895"/>
      <c r="X125" s="2895"/>
      <c r="Y125" s="2895"/>
      <c r="Z125" s="2895"/>
      <c r="AA125" s="2895"/>
      <c r="AB125" s="2895"/>
      <c r="AC125" s="2895"/>
      <c r="AD125" s="2895"/>
      <c r="AE125" s="2895"/>
      <c r="AF125" s="2895"/>
      <c r="AG125" s="2895"/>
      <c r="AH125" s="2895"/>
      <c r="AI125" s="2895"/>
      <c r="AJ125" s="2895"/>
      <c r="AK125" s="2895"/>
      <c r="AL125" s="2895"/>
      <c r="AM125" s="2895"/>
      <c r="AN125" s="2895"/>
      <c r="AO125" s="2895"/>
      <c r="AP125" s="2895"/>
      <c r="AQ125" s="2895"/>
      <c r="AR125" s="2895"/>
      <c r="AS125" s="2895"/>
      <c r="AT125" s="2895"/>
      <c r="AU125" s="2895"/>
      <c r="AV125" s="2895"/>
      <c r="AW125" s="2895"/>
      <c r="AX125" s="2895"/>
      <c r="AY125" s="2895"/>
      <c r="AZ125" s="2895"/>
      <c r="BA125" s="2895"/>
      <c r="BB125" s="2895"/>
      <c r="BC125" s="2895"/>
      <c r="BD125" s="2895"/>
      <c r="BE125" s="2895"/>
      <c r="BF125" s="2895"/>
      <c r="BG125" s="2895"/>
      <c r="BH125" s="2895"/>
      <c r="BI125" s="2895"/>
      <c r="BJ125" s="2895"/>
      <c r="BK125" s="2895"/>
      <c r="BL125" s="2895"/>
      <c r="BM125" s="2895"/>
      <c r="BN125" s="2895"/>
      <c r="BO125" s="2895"/>
      <c r="BP125" s="2895"/>
      <c r="BQ125" s="2895"/>
    </row>
    <row r="126" spans="1:69" s="2891" customFormat="1" ht="11.45" customHeight="1" x14ac:dyDescent="0.2">
      <c r="A126" s="2893" t="s">
        <v>447</v>
      </c>
      <c r="B126" s="330" t="s">
        <v>220</v>
      </c>
      <c r="C126" s="1344">
        <v>325</v>
      </c>
      <c r="D126" s="1344">
        <v>24</v>
      </c>
      <c r="E126" s="1344">
        <v>88</v>
      </c>
      <c r="F126" s="1344">
        <v>57</v>
      </c>
      <c r="G126" s="1344">
        <v>10</v>
      </c>
      <c r="H126" s="1344">
        <v>4</v>
      </c>
      <c r="I126" s="1344">
        <v>18</v>
      </c>
      <c r="J126" s="1344">
        <v>6</v>
      </c>
      <c r="K126" s="1344">
        <v>5</v>
      </c>
      <c r="L126" s="2892"/>
      <c r="M126" s="2892"/>
      <c r="N126" s="2892"/>
      <c r="O126" s="2892"/>
      <c r="P126" s="2892"/>
      <c r="Q126" s="2892"/>
      <c r="R126" s="2892"/>
      <c r="S126" s="2892"/>
      <c r="T126" s="2892"/>
      <c r="U126" s="2892"/>
      <c r="V126" s="2892"/>
      <c r="W126" s="2892"/>
      <c r="X126" s="2892"/>
      <c r="Y126" s="2892"/>
      <c r="Z126" s="2892"/>
      <c r="AA126" s="2892"/>
      <c r="AB126" s="2892"/>
      <c r="AC126" s="2892"/>
      <c r="AD126" s="2892"/>
      <c r="AE126" s="2892"/>
      <c r="AF126" s="2892"/>
      <c r="AG126" s="2892"/>
      <c r="AH126" s="2892"/>
      <c r="AI126" s="2892"/>
      <c r="AJ126" s="2892"/>
      <c r="AK126" s="2892"/>
      <c r="AL126" s="2892"/>
      <c r="AM126" s="2892"/>
      <c r="AN126" s="2892"/>
      <c r="AO126" s="2892"/>
      <c r="AP126" s="2892"/>
      <c r="AQ126" s="2892"/>
      <c r="AR126" s="2892"/>
      <c r="AS126" s="2892"/>
      <c r="AT126" s="2892"/>
      <c r="AU126" s="2892"/>
      <c r="AV126" s="2892"/>
      <c r="AW126" s="2892"/>
      <c r="AX126" s="2892"/>
      <c r="AY126" s="2892"/>
      <c r="AZ126" s="2892"/>
      <c r="BA126" s="2892"/>
      <c r="BB126" s="2892"/>
      <c r="BC126" s="2892"/>
      <c r="BD126" s="2892"/>
      <c r="BE126" s="2892"/>
      <c r="BF126" s="2892"/>
      <c r="BG126" s="2892"/>
      <c r="BH126" s="2892"/>
      <c r="BI126" s="2892"/>
      <c r="BJ126" s="2892"/>
      <c r="BK126" s="2892"/>
      <c r="BL126" s="2892"/>
      <c r="BM126" s="2892"/>
      <c r="BN126" s="2892"/>
      <c r="BO126" s="2892"/>
      <c r="BP126" s="2892"/>
      <c r="BQ126" s="2892"/>
    </row>
    <row r="127" spans="1:69" s="1456" customFormat="1" ht="11.45" customHeight="1" x14ac:dyDescent="0.2">
      <c r="A127" s="2888" t="s">
        <v>447</v>
      </c>
      <c r="B127" s="318" t="s">
        <v>92</v>
      </c>
      <c r="C127" s="1343">
        <v>49</v>
      </c>
      <c r="D127" s="1343">
        <v>3</v>
      </c>
      <c r="E127" s="1343">
        <v>8</v>
      </c>
      <c r="F127" s="1343">
        <v>6</v>
      </c>
      <c r="G127" s="1343">
        <v>2</v>
      </c>
      <c r="H127" s="1343">
        <v>2</v>
      </c>
      <c r="I127" s="1343">
        <v>1</v>
      </c>
      <c r="J127" s="1343">
        <v>0</v>
      </c>
      <c r="K127" s="1343">
        <v>1</v>
      </c>
      <c r="L127" s="2887"/>
      <c r="M127" s="2887"/>
      <c r="N127" s="2887"/>
      <c r="O127" s="2887"/>
      <c r="P127" s="2887"/>
      <c r="Q127" s="2887"/>
      <c r="R127" s="2887"/>
      <c r="S127" s="2887"/>
      <c r="T127" s="2887"/>
      <c r="U127" s="2887"/>
      <c r="V127" s="2887"/>
      <c r="W127" s="2887"/>
      <c r="X127" s="2887"/>
      <c r="Y127" s="2887"/>
      <c r="Z127" s="2887"/>
      <c r="AA127" s="2887"/>
      <c r="AB127" s="2887"/>
      <c r="AC127" s="2887"/>
      <c r="AD127" s="2887"/>
      <c r="AE127" s="2887"/>
      <c r="AF127" s="2887"/>
      <c r="AG127" s="2887"/>
      <c r="AH127" s="2887"/>
      <c r="AI127" s="2887"/>
      <c r="AJ127" s="2887"/>
      <c r="AK127" s="2887"/>
      <c r="AL127" s="2887"/>
      <c r="AM127" s="2887"/>
      <c r="AN127" s="2887"/>
      <c r="AO127" s="2887"/>
      <c r="AP127" s="2887"/>
      <c r="AQ127" s="2887"/>
      <c r="AR127" s="2887"/>
      <c r="AS127" s="2887"/>
      <c r="AT127" s="2887"/>
      <c r="AU127" s="2887"/>
      <c r="AV127" s="2887"/>
      <c r="AW127" s="2887"/>
      <c r="AX127" s="2887"/>
      <c r="AY127" s="2887"/>
      <c r="AZ127" s="2887"/>
      <c r="BA127" s="2887"/>
      <c r="BB127" s="2887"/>
      <c r="BC127" s="2887"/>
      <c r="BD127" s="2887"/>
      <c r="BE127" s="2887"/>
      <c r="BF127" s="2887"/>
      <c r="BG127" s="2887"/>
      <c r="BH127" s="2887"/>
      <c r="BI127" s="2887"/>
      <c r="BJ127" s="2887"/>
      <c r="BK127" s="2887"/>
      <c r="BL127" s="2887"/>
      <c r="BM127" s="2887"/>
      <c r="BN127" s="2887"/>
      <c r="BO127" s="2887"/>
      <c r="BP127" s="2887"/>
      <c r="BQ127" s="2887"/>
    </row>
    <row r="128" spans="1:69" s="1837" customFormat="1" ht="11.45" customHeight="1" x14ac:dyDescent="0.2">
      <c r="A128" s="2890" t="s">
        <v>447</v>
      </c>
      <c r="B128" s="322" t="s">
        <v>93</v>
      </c>
      <c r="C128" s="1340">
        <v>47</v>
      </c>
      <c r="D128" s="1340">
        <v>0</v>
      </c>
      <c r="E128" s="1340">
        <v>7</v>
      </c>
      <c r="F128" s="1340">
        <v>8</v>
      </c>
      <c r="G128" s="1340">
        <v>2</v>
      </c>
      <c r="H128" s="1340">
        <v>3</v>
      </c>
      <c r="I128" s="1340">
        <v>1</v>
      </c>
      <c r="J128" s="1340">
        <v>0</v>
      </c>
      <c r="K128" s="1340">
        <v>1</v>
      </c>
      <c r="L128" s="2889"/>
      <c r="M128" s="2889"/>
      <c r="N128" s="2889"/>
      <c r="O128" s="2889"/>
      <c r="P128" s="2889"/>
      <c r="Q128" s="2889"/>
      <c r="R128" s="2889"/>
      <c r="S128" s="2889"/>
      <c r="T128" s="2889"/>
      <c r="U128" s="2889"/>
      <c r="V128" s="2889"/>
      <c r="W128" s="2889"/>
      <c r="X128" s="2889"/>
      <c r="Y128" s="2889"/>
      <c r="Z128" s="2889"/>
      <c r="AA128" s="2889"/>
      <c r="AB128" s="2889"/>
      <c r="AC128" s="2889"/>
      <c r="AD128" s="2889"/>
      <c r="AE128" s="2889"/>
      <c r="AF128" s="2889"/>
      <c r="AG128" s="2889"/>
      <c r="AH128" s="2889"/>
      <c r="AI128" s="2889"/>
      <c r="AJ128" s="2889"/>
      <c r="AK128" s="2889"/>
      <c r="AL128" s="2889"/>
      <c r="AM128" s="2889"/>
      <c r="AN128" s="2889"/>
      <c r="AO128" s="2889"/>
      <c r="AP128" s="2889"/>
      <c r="AQ128" s="2889"/>
      <c r="AR128" s="2889"/>
      <c r="AS128" s="2889"/>
      <c r="AT128" s="2889"/>
      <c r="AU128" s="2889"/>
      <c r="AV128" s="2889"/>
      <c r="AW128" s="2889"/>
      <c r="AX128" s="2889"/>
      <c r="AY128" s="2889"/>
      <c r="AZ128" s="2889"/>
      <c r="BA128" s="2889"/>
      <c r="BB128" s="2889"/>
      <c r="BC128" s="2889"/>
      <c r="BD128" s="2889"/>
      <c r="BE128" s="2889"/>
      <c r="BF128" s="2889"/>
      <c r="BG128" s="2889"/>
      <c r="BH128" s="2889"/>
      <c r="BI128" s="2889"/>
      <c r="BJ128" s="2889"/>
      <c r="BK128" s="2889"/>
      <c r="BL128" s="2889"/>
      <c r="BM128" s="2889"/>
      <c r="BN128" s="2889"/>
      <c r="BO128" s="2889"/>
      <c r="BP128" s="2889"/>
      <c r="BQ128" s="2889"/>
    </row>
    <row r="129" spans="1:69" s="1456" customFormat="1" ht="11.45" customHeight="1" x14ac:dyDescent="0.2">
      <c r="A129" s="2888" t="s">
        <v>447</v>
      </c>
      <c r="B129" s="318" t="s">
        <v>94</v>
      </c>
      <c r="C129" s="1343">
        <v>46</v>
      </c>
      <c r="D129" s="1343">
        <v>7</v>
      </c>
      <c r="E129" s="1343">
        <v>14</v>
      </c>
      <c r="F129" s="1343">
        <v>3</v>
      </c>
      <c r="G129" s="1343">
        <v>2</v>
      </c>
      <c r="H129" s="1343">
        <v>2</v>
      </c>
      <c r="I129" s="1343">
        <v>2</v>
      </c>
      <c r="J129" s="1343">
        <v>0</v>
      </c>
      <c r="K129" s="1343">
        <v>1</v>
      </c>
      <c r="L129" s="2887"/>
      <c r="M129" s="2887"/>
      <c r="N129" s="2887"/>
      <c r="O129" s="2887"/>
      <c r="P129" s="2887"/>
      <c r="Q129" s="2887"/>
      <c r="R129" s="2887"/>
      <c r="S129" s="2887"/>
      <c r="T129" s="2887"/>
      <c r="U129" s="2887"/>
      <c r="V129" s="2887"/>
      <c r="W129" s="2887"/>
      <c r="X129" s="2887"/>
      <c r="Y129" s="2887"/>
      <c r="Z129" s="2887"/>
      <c r="AA129" s="2887"/>
      <c r="AB129" s="2887"/>
      <c r="AC129" s="2887"/>
      <c r="AD129" s="2887"/>
      <c r="AE129" s="2887"/>
      <c r="AF129" s="2887"/>
      <c r="AG129" s="2887"/>
      <c r="AH129" s="2887"/>
      <c r="AI129" s="2887"/>
      <c r="AJ129" s="2887"/>
      <c r="AK129" s="2887"/>
      <c r="AL129" s="2887"/>
      <c r="AM129" s="2887"/>
      <c r="AN129" s="2887"/>
      <c r="AO129" s="2887"/>
      <c r="AP129" s="2887"/>
      <c r="AQ129" s="2887"/>
      <c r="AR129" s="2887"/>
      <c r="AS129" s="2887"/>
      <c r="AT129" s="2887"/>
      <c r="AU129" s="2887"/>
      <c r="AV129" s="2887"/>
      <c r="AW129" s="2887"/>
      <c r="AX129" s="2887"/>
      <c r="AY129" s="2887"/>
      <c r="AZ129" s="2887"/>
      <c r="BA129" s="2887"/>
      <c r="BB129" s="2887"/>
      <c r="BC129" s="2887"/>
      <c r="BD129" s="2887"/>
      <c r="BE129" s="2887"/>
      <c r="BF129" s="2887"/>
      <c r="BG129" s="2887"/>
      <c r="BH129" s="2887"/>
      <c r="BI129" s="2887"/>
      <c r="BJ129" s="2887"/>
      <c r="BK129" s="2887"/>
      <c r="BL129" s="2887"/>
      <c r="BM129" s="2887"/>
      <c r="BN129" s="2887"/>
      <c r="BO129" s="2887"/>
      <c r="BP129" s="2887"/>
      <c r="BQ129" s="2887"/>
    </row>
    <row r="130" spans="1:69" s="1837" customFormat="1" ht="11.45" customHeight="1" x14ac:dyDescent="0.2">
      <c r="A130" s="2890" t="s">
        <v>447</v>
      </c>
      <c r="B130" s="322" t="s">
        <v>95</v>
      </c>
      <c r="C130" s="1340">
        <v>114</v>
      </c>
      <c r="D130" s="1340">
        <v>6</v>
      </c>
      <c r="E130" s="1340">
        <v>28</v>
      </c>
      <c r="F130" s="1340">
        <v>22</v>
      </c>
      <c r="G130" s="1340">
        <v>4</v>
      </c>
      <c r="H130" s="1340">
        <v>4</v>
      </c>
      <c r="I130" s="1340">
        <v>1</v>
      </c>
      <c r="J130" s="1340">
        <v>1</v>
      </c>
      <c r="K130" s="1340">
        <v>0</v>
      </c>
      <c r="L130" s="2889"/>
      <c r="M130" s="2889"/>
      <c r="N130" s="2889"/>
      <c r="O130" s="2889"/>
      <c r="P130" s="2889"/>
      <c r="Q130" s="2889"/>
      <c r="R130" s="2889"/>
      <c r="S130" s="2889"/>
      <c r="T130" s="2889"/>
      <c r="U130" s="2889"/>
      <c r="V130" s="2889"/>
      <c r="W130" s="2889"/>
      <c r="X130" s="2889"/>
      <c r="Y130" s="2889"/>
      <c r="Z130" s="2889"/>
      <c r="AA130" s="2889"/>
      <c r="AB130" s="2889"/>
      <c r="AC130" s="2889"/>
      <c r="AD130" s="2889"/>
      <c r="AE130" s="2889"/>
      <c r="AF130" s="2889"/>
      <c r="AG130" s="2889"/>
      <c r="AH130" s="2889"/>
      <c r="AI130" s="2889"/>
      <c r="AJ130" s="2889"/>
      <c r="AK130" s="2889"/>
      <c r="AL130" s="2889"/>
      <c r="AM130" s="2889"/>
      <c r="AN130" s="2889"/>
      <c r="AO130" s="2889"/>
      <c r="AP130" s="2889"/>
      <c r="AQ130" s="2889"/>
      <c r="AR130" s="2889"/>
      <c r="AS130" s="2889"/>
      <c r="AT130" s="2889"/>
      <c r="AU130" s="2889"/>
      <c r="AV130" s="2889"/>
      <c r="AW130" s="2889"/>
      <c r="AX130" s="2889"/>
      <c r="AY130" s="2889"/>
      <c r="AZ130" s="2889"/>
      <c r="BA130" s="2889"/>
      <c r="BB130" s="2889"/>
      <c r="BC130" s="2889"/>
      <c r="BD130" s="2889"/>
      <c r="BE130" s="2889"/>
      <c r="BF130" s="2889"/>
      <c r="BG130" s="2889"/>
      <c r="BH130" s="2889"/>
      <c r="BI130" s="2889"/>
      <c r="BJ130" s="2889"/>
      <c r="BK130" s="2889"/>
      <c r="BL130" s="2889"/>
      <c r="BM130" s="2889"/>
      <c r="BN130" s="2889"/>
      <c r="BO130" s="2889"/>
      <c r="BP130" s="2889"/>
      <c r="BQ130" s="2889"/>
    </row>
    <row r="131" spans="1:69" s="1456" customFormat="1" ht="11.45" customHeight="1" x14ac:dyDescent="0.2">
      <c r="A131" s="2888" t="s">
        <v>447</v>
      </c>
      <c r="B131" s="318" t="s">
        <v>96</v>
      </c>
      <c r="C131" s="1343">
        <v>10</v>
      </c>
      <c r="D131" s="1343">
        <v>0</v>
      </c>
      <c r="E131" s="1343">
        <v>2</v>
      </c>
      <c r="F131" s="1343">
        <v>2</v>
      </c>
      <c r="G131" s="1343">
        <v>0</v>
      </c>
      <c r="H131" s="1343">
        <v>0</v>
      </c>
      <c r="I131" s="1343">
        <v>2</v>
      </c>
      <c r="J131" s="1343">
        <v>0</v>
      </c>
      <c r="K131" s="1343">
        <v>1</v>
      </c>
      <c r="L131" s="2887"/>
      <c r="M131" s="2887"/>
      <c r="N131" s="2887"/>
      <c r="O131" s="2887"/>
      <c r="P131" s="2887"/>
      <c r="Q131" s="2887"/>
      <c r="R131" s="2887"/>
      <c r="S131" s="2887"/>
      <c r="T131" s="2887"/>
      <c r="U131" s="2887"/>
      <c r="V131" s="2887"/>
      <c r="W131" s="2887"/>
      <c r="X131" s="2887"/>
      <c r="Y131" s="2887"/>
      <c r="Z131" s="2887"/>
      <c r="AA131" s="2887"/>
      <c r="AB131" s="2887"/>
      <c r="AC131" s="2887"/>
      <c r="AD131" s="2887"/>
      <c r="AE131" s="2887"/>
      <c r="AF131" s="2887"/>
      <c r="AG131" s="2887"/>
      <c r="AH131" s="2887"/>
      <c r="AI131" s="2887"/>
      <c r="AJ131" s="2887"/>
      <c r="AK131" s="2887"/>
      <c r="AL131" s="2887"/>
      <c r="AM131" s="2887"/>
      <c r="AN131" s="2887"/>
      <c r="AO131" s="2887"/>
      <c r="AP131" s="2887"/>
      <c r="AQ131" s="2887"/>
      <c r="AR131" s="2887"/>
      <c r="AS131" s="2887"/>
      <c r="AT131" s="2887"/>
      <c r="AU131" s="2887"/>
      <c r="AV131" s="2887"/>
      <c r="AW131" s="2887"/>
      <c r="AX131" s="2887"/>
      <c r="AY131" s="2887"/>
      <c r="AZ131" s="2887"/>
      <c r="BA131" s="2887"/>
      <c r="BB131" s="2887"/>
      <c r="BC131" s="2887"/>
      <c r="BD131" s="2887"/>
      <c r="BE131" s="2887"/>
      <c r="BF131" s="2887"/>
      <c r="BG131" s="2887"/>
      <c r="BH131" s="2887"/>
      <c r="BI131" s="2887"/>
      <c r="BJ131" s="2887"/>
      <c r="BK131" s="2887"/>
      <c r="BL131" s="2887"/>
      <c r="BM131" s="2887"/>
      <c r="BN131" s="2887"/>
      <c r="BO131" s="2887"/>
      <c r="BP131" s="2887"/>
      <c r="BQ131" s="2887"/>
    </row>
    <row r="132" spans="1:69" s="1851" customFormat="1" ht="15" customHeight="1" x14ac:dyDescent="0.2">
      <c r="A132" s="2886" t="s">
        <v>1235</v>
      </c>
      <c r="B132" s="333" t="s">
        <v>139</v>
      </c>
      <c r="C132" s="1341">
        <v>1045</v>
      </c>
      <c r="D132" s="1341">
        <v>66</v>
      </c>
      <c r="E132" s="1341">
        <v>261</v>
      </c>
      <c r="F132" s="1341">
        <v>278</v>
      </c>
      <c r="G132" s="1341">
        <v>51</v>
      </c>
      <c r="H132" s="1341">
        <v>24</v>
      </c>
      <c r="I132" s="1341">
        <v>94</v>
      </c>
      <c r="J132" s="1341">
        <v>14</v>
      </c>
      <c r="K132" s="1341">
        <v>32</v>
      </c>
      <c r="L132" s="2885"/>
      <c r="M132" s="2885"/>
      <c r="N132" s="2885"/>
      <c r="O132" s="2885"/>
      <c r="P132" s="2885"/>
      <c r="Q132" s="2885"/>
      <c r="R132" s="2885"/>
      <c r="S132" s="2885"/>
      <c r="T132" s="2885"/>
      <c r="U132" s="2885"/>
      <c r="V132" s="2885"/>
      <c r="W132" s="2885"/>
      <c r="X132" s="2885"/>
      <c r="Y132" s="2885"/>
      <c r="Z132" s="2885"/>
      <c r="AA132" s="2885"/>
      <c r="AB132" s="2885"/>
      <c r="AC132" s="2885"/>
      <c r="AD132" s="2885"/>
      <c r="AE132" s="2885"/>
      <c r="AF132" s="2885"/>
      <c r="AG132" s="2885"/>
      <c r="AH132" s="2885"/>
      <c r="AI132" s="2885"/>
      <c r="AJ132" s="2885"/>
      <c r="AK132" s="2885"/>
      <c r="AL132" s="2885"/>
      <c r="AM132" s="2885"/>
      <c r="AN132" s="2885"/>
      <c r="AO132" s="2885"/>
      <c r="AP132" s="2885"/>
      <c r="AQ132" s="2885"/>
      <c r="AR132" s="2885"/>
      <c r="AS132" s="2885"/>
      <c r="AT132" s="2885"/>
      <c r="AU132" s="2885"/>
      <c r="AV132" s="2885"/>
      <c r="AW132" s="2885"/>
      <c r="AX132" s="2885"/>
      <c r="AY132" s="2885"/>
      <c r="AZ132" s="2885"/>
      <c r="BA132" s="2885"/>
      <c r="BB132" s="2885"/>
      <c r="BC132" s="2885"/>
      <c r="BD132" s="2885"/>
      <c r="BE132" s="2885"/>
      <c r="BF132" s="2885"/>
      <c r="BG132" s="2885"/>
      <c r="BH132" s="2885"/>
      <c r="BI132" s="2885"/>
      <c r="BJ132" s="2885"/>
      <c r="BK132" s="2885"/>
      <c r="BL132" s="2885"/>
      <c r="BM132" s="2885"/>
      <c r="BN132" s="2885"/>
      <c r="BO132" s="2885"/>
      <c r="BP132" s="2885"/>
      <c r="BQ132" s="2885"/>
    </row>
    <row r="133" spans="1:69" s="2130" customFormat="1" ht="11.45" customHeight="1" x14ac:dyDescent="0.2">
      <c r="A133" s="2898" t="s">
        <v>447</v>
      </c>
      <c r="B133" s="334" t="s">
        <v>221</v>
      </c>
      <c r="C133" s="1345">
        <v>380</v>
      </c>
      <c r="D133" s="1345">
        <v>34</v>
      </c>
      <c r="E133" s="1345">
        <v>101</v>
      </c>
      <c r="F133" s="1345">
        <v>88</v>
      </c>
      <c r="G133" s="1345">
        <v>21</v>
      </c>
      <c r="H133" s="1345">
        <v>9</v>
      </c>
      <c r="I133" s="1345">
        <v>31</v>
      </c>
      <c r="J133" s="1345">
        <v>6</v>
      </c>
      <c r="K133" s="1345">
        <v>13</v>
      </c>
      <c r="L133" s="2897"/>
      <c r="M133" s="2897"/>
      <c r="N133" s="2897"/>
      <c r="O133" s="2897"/>
      <c r="P133" s="2897"/>
      <c r="Q133" s="2897"/>
      <c r="R133" s="2897"/>
      <c r="S133" s="2897"/>
      <c r="T133" s="2897"/>
      <c r="U133" s="2897"/>
      <c r="V133" s="2897"/>
      <c r="W133" s="2897"/>
      <c r="X133" s="2897"/>
      <c r="Y133" s="2897"/>
      <c r="Z133" s="2897"/>
      <c r="AA133" s="2897"/>
      <c r="AB133" s="2897"/>
      <c r="AC133" s="2897"/>
      <c r="AD133" s="2897"/>
      <c r="AE133" s="2897"/>
      <c r="AF133" s="2897"/>
      <c r="AG133" s="2897"/>
      <c r="AH133" s="2897"/>
      <c r="AI133" s="2897"/>
      <c r="AJ133" s="2897"/>
      <c r="AK133" s="2897"/>
      <c r="AL133" s="2897"/>
      <c r="AM133" s="2897"/>
      <c r="AN133" s="2897"/>
      <c r="AO133" s="2897"/>
      <c r="AP133" s="2897"/>
      <c r="AQ133" s="2897"/>
      <c r="AR133" s="2897"/>
      <c r="AS133" s="2897"/>
      <c r="AT133" s="2897"/>
      <c r="AU133" s="2897"/>
      <c r="AV133" s="2897"/>
      <c r="AW133" s="2897"/>
      <c r="AX133" s="2897"/>
      <c r="AY133" s="2897"/>
      <c r="AZ133" s="2897"/>
      <c r="BA133" s="2897"/>
      <c r="BB133" s="2897"/>
      <c r="BC133" s="2897"/>
      <c r="BD133" s="2897"/>
      <c r="BE133" s="2897"/>
      <c r="BF133" s="2897"/>
      <c r="BG133" s="2897"/>
      <c r="BH133" s="2897"/>
      <c r="BI133" s="2897"/>
      <c r="BJ133" s="2897"/>
      <c r="BK133" s="2897"/>
      <c r="BL133" s="2897"/>
      <c r="BM133" s="2897"/>
      <c r="BN133" s="2897"/>
      <c r="BO133" s="2897"/>
      <c r="BP133" s="2897"/>
      <c r="BQ133" s="2897"/>
    </row>
    <row r="134" spans="1:69" s="1837" customFormat="1" ht="11.45" customHeight="1" x14ac:dyDescent="0.2">
      <c r="A134" s="2890" t="s">
        <v>447</v>
      </c>
      <c r="B134" s="322" t="s">
        <v>89</v>
      </c>
      <c r="C134" s="1340">
        <v>149</v>
      </c>
      <c r="D134" s="1340">
        <v>1</v>
      </c>
      <c r="E134" s="1340">
        <v>23</v>
      </c>
      <c r="F134" s="1340">
        <v>90</v>
      </c>
      <c r="G134" s="1340">
        <v>11</v>
      </c>
      <c r="H134" s="1340">
        <v>1</v>
      </c>
      <c r="I134" s="1340">
        <v>15</v>
      </c>
      <c r="J134" s="1340">
        <v>0</v>
      </c>
      <c r="K134" s="1340">
        <v>0</v>
      </c>
      <c r="L134" s="2889"/>
      <c r="M134" s="2889"/>
      <c r="N134" s="2889"/>
      <c r="O134" s="2889"/>
      <c r="P134" s="2889"/>
      <c r="Q134" s="2889"/>
      <c r="R134" s="2889"/>
      <c r="S134" s="2889"/>
      <c r="T134" s="2889"/>
      <c r="U134" s="2889"/>
      <c r="V134" s="2889"/>
      <c r="W134" s="2889"/>
      <c r="X134" s="2889"/>
      <c r="Y134" s="2889"/>
      <c r="Z134" s="2889"/>
      <c r="AA134" s="2889"/>
      <c r="AB134" s="2889"/>
      <c r="AC134" s="2889"/>
      <c r="AD134" s="2889"/>
      <c r="AE134" s="2889"/>
      <c r="AF134" s="2889"/>
      <c r="AG134" s="2889"/>
      <c r="AH134" s="2889"/>
      <c r="AI134" s="2889"/>
      <c r="AJ134" s="2889"/>
      <c r="AK134" s="2889"/>
      <c r="AL134" s="2889"/>
      <c r="AM134" s="2889"/>
      <c r="AN134" s="2889"/>
      <c r="AO134" s="2889"/>
      <c r="AP134" s="2889"/>
      <c r="AQ134" s="2889"/>
      <c r="AR134" s="2889"/>
      <c r="AS134" s="2889"/>
      <c r="AT134" s="2889"/>
      <c r="AU134" s="2889"/>
      <c r="AV134" s="2889"/>
      <c r="AW134" s="2889"/>
      <c r="AX134" s="2889"/>
      <c r="AY134" s="2889"/>
      <c r="AZ134" s="2889"/>
      <c r="BA134" s="2889"/>
      <c r="BB134" s="2889"/>
      <c r="BC134" s="2889"/>
      <c r="BD134" s="2889"/>
      <c r="BE134" s="2889"/>
      <c r="BF134" s="2889"/>
      <c r="BG134" s="2889"/>
      <c r="BH134" s="2889"/>
      <c r="BI134" s="2889"/>
      <c r="BJ134" s="2889"/>
      <c r="BK134" s="2889"/>
      <c r="BL134" s="2889"/>
      <c r="BM134" s="2889"/>
      <c r="BN134" s="2889"/>
      <c r="BO134" s="2889"/>
      <c r="BP134" s="2889"/>
      <c r="BQ134" s="2889"/>
    </row>
    <row r="135" spans="1:69" s="2130" customFormat="1" ht="11.45" customHeight="1" x14ac:dyDescent="0.2">
      <c r="A135" s="2898" t="s">
        <v>447</v>
      </c>
      <c r="B135" s="334" t="s">
        <v>222</v>
      </c>
      <c r="C135" s="1345">
        <v>383</v>
      </c>
      <c r="D135" s="1345">
        <v>25</v>
      </c>
      <c r="E135" s="1345">
        <v>110</v>
      </c>
      <c r="F135" s="1345">
        <v>66</v>
      </c>
      <c r="G135" s="1345">
        <v>11</v>
      </c>
      <c r="H135" s="1345">
        <v>12</v>
      </c>
      <c r="I135" s="1345">
        <v>32</v>
      </c>
      <c r="J135" s="1345">
        <v>5</v>
      </c>
      <c r="K135" s="1345">
        <v>16</v>
      </c>
      <c r="L135" s="2897"/>
      <c r="M135" s="2897"/>
      <c r="N135" s="2897"/>
      <c r="O135" s="2897"/>
      <c r="P135" s="2897"/>
      <c r="Q135" s="2897"/>
      <c r="R135" s="2897"/>
      <c r="S135" s="2897"/>
      <c r="T135" s="2897"/>
      <c r="U135" s="2897"/>
      <c r="V135" s="2897"/>
      <c r="W135" s="2897"/>
      <c r="X135" s="2897"/>
      <c r="Y135" s="2897"/>
      <c r="Z135" s="2897"/>
      <c r="AA135" s="2897"/>
      <c r="AB135" s="2897"/>
      <c r="AC135" s="2897"/>
      <c r="AD135" s="2897"/>
      <c r="AE135" s="2897"/>
      <c r="AF135" s="2897"/>
      <c r="AG135" s="2897"/>
      <c r="AH135" s="2897"/>
      <c r="AI135" s="2897"/>
      <c r="AJ135" s="2897"/>
      <c r="AK135" s="2897"/>
      <c r="AL135" s="2897"/>
      <c r="AM135" s="2897"/>
      <c r="AN135" s="2897"/>
      <c r="AO135" s="2897"/>
      <c r="AP135" s="2897"/>
      <c r="AQ135" s="2897"/>
      <c r="AR135" s="2897"/>
      <c r="AS135" s="2897"/>
      <c r="AT135" s="2897"/>
      <c r="AU135" s="2897"/>
      <c r="AV135" s="2897"/>
      <c r="AW135" s="2897"/>
      <c r="AX135" s="2897"/>
      <c r="AY135" s="2897"/>
      <c r="AZ135" s="2897"/>
      <c r="BA135" s="2897"/>
      <c r="BB135" s="2897"/>
      <c r="BC135" s="2897"/>
      <c r="BD135" s="2897"/>
      <c r="BE135" s="2897"/>
      <c r="BF135" s="2897"/>
      <c r="BG135" s="2897"/>
      <c r="BH135" s="2897"/>
      <c r="BI135" s="2897"/>
      <c r="BJ135" s="2897"/>
      <c r="BK135" s="2897"/>
      <c r="BL135" s="2897"/>
      <c r="BM135" s="2897"/>
      <c r="BN135" s="2897"/>
      <c r="BO135" s="2897"/>
      <c r="BP135" s="2897"/>
      <c r="BQ135" s="2897"/>
    </row>
    <row r="136" spans="1:69" s="1837" customFormat="1" ht="11.45" customHeight="1" x14ac:dyDescent="0.2">
      <c r="A136" s="2890" t="s">
        <v>447</v>
      </c>
      <c r="B136" s="322" t="s">
        <v>90</v>
      </c>
      <c r="C136" s="1340">
        <v>90</v>
      </c>
      <c r="D136" s="1340">
        <v>5</v>
      </c>
      <c r="E136" s="1340">
        <v>25</v>
      </c>
      <c r="F136" s="1340">
        <v>26</v>
      </c>
      <c r="G136" s="1340">
        <v>8</v>
      </c>
      <c r="H136" s="1340">
        <v>1</v>
      </c>
      <c r="I136" s="1340">
        <v>3</v>
      </c>
      <c r="J136" s="1340">
        <v>1</v>
      </c>
      <c r="K136" s="1340">
        <v>0</v>
      </c>
      <c r="L136" s="2889"/>
      <c r="M136" s="2889"/>
      <c r="N136" s="2889"/>
      <c r="O136" s="2889"/>
      <c r="P136" s="2889"/>
      <c r="Q136" s="2889"/>
      <c r="R136" s="2889"/>
      <c r="S136" s="2889"/>
      <c r="T136" s="2889"/>
      <c r="U136" s="2889"/>
      <c r="V136" s="2889"/>
      <c r="W136" s="2889"/>
      <c r="X136" s="2889"/>
      <c r="Y136" s="2889"/>
      <c r="Z136" s="2889"/>
      <c r="AA136" s="2889"/>
      <c r="AB136" s="2889"/>
      <c r="AC136" s="2889"/>
      <c r="AD136" s="2889"/>
      <c r="AE136" s="2889"/>
      <c r="AF136" s="2889"/>
      <c r="AG136" s="2889"/>
      <c r="AH136" s="2889"/>
      <c r="AI136" s="2889"/>
      <c r="AJ136" s="2889"/>
      <c r="AK136" s="2889"/>
      <c r="AL136" s="2889"/>
      <c r="AM136" s="2889"/>
      <c r="AN136" s="2889"/>
      <c r="AO136" s="2889"/>
      <c r="AP136" s="2889"/>
      <c r="AQ136" s="2889"/>
      <c r="AR136" s="2889"/>
      <c r="AS136" s="2889"/>
      <c r="AT136" s="2889"/>
      <c r="AU136" s="2889"/>
      <c r="AV136" s="2889"/>
      <c r="AW136" s="2889"/>
      <c r="AX136" s="2889"/>
      <c r="AY136" s="2889"/>
      <c r="AZ136" s="2889"/>
      <c r="BA136" s="2889"/>
      <c r="BB136" s="2889"/>
      <c r="BC136" s="2889"/>
      <c r="BD136" s="2889"/>
      <c r="BE136" s="2889"/>
      <c r="BF136" s="2889"/>
      <c r="BG136" s="2889"/>
      <c r="BH136" s="2889"/>
      <c r="BI136" s="2889"/>
      <c r="BJ136" s="2889"/>
      <c r="BK136" s="2889"/>
      <c r="BL136" s="2889"/>
      <c r="BM136" s="2889"/>
      <c r="BN136" s="2889"/>
      <c r="BO136" s="2889"/>
      <c r="BP136" s="2889"/>
      <c r="BQ136" s="2889"/>
    </row>
    <row r="137" spans="1:69" s="1456" customFormat="1" ht="11.45" customHeight="1" x14ac:dyDescent="0.2">
      <c r="A137" s="2888" t="s">
        <v>447</v>
      </c>
      <c r="B137" s="318" t="s">
        <v>91</v>
      </c>
      <c r="C137" s="1343">
        <v>43</v>
      </c>
      <c r="D137" s="1343">
        <v>1</v>
      </c>
      <c r="E137" s="1343">
        <v>2</v>
      </c>
      <c r="F137" s="1343">
        <v>8</v>
      </c>
      <c r="G137" s="1343">
        <v>0</v>
      </c>
      <c r="H137" s="1343">
        <v>1</v>
      </c>
      <c r="I137" s="1343">
        <v>13</v>
      </c>
      <c r="J137" s="1343">
        <v>2</v>
      </c>
      <c r="K137" s="1343">
        <v>3</v>
      </c>
      <c r="L137" s="2887"/>
      <c r="M137" s="2887"/>
      <c r="N137" s="2887"/>
      <c r="O137" s="2887"/>
      <c r="P137" s="2887"/>
      <c r="Q137" s="2887"/>
      <c r="R137" s="2887"/>
      <c r="S137" s="2887"/>
      <c r="T137" s="2887"/>
      <c r="U137" s="2887"/>
      <c r="V137" s="2887"/>
      <c r="W137" s="2887"/>
      <c r="X137" s="2887"/>
      <c r="Y137" s="2887"/>
      <c r="Z137" s="2887"/>
      <c r="AA137" s="2887"/>
      <c r="AB137" s="2887"/>
      <c r="AC137" s="2887"/>
      <c r="AD137" s="2887"/>
      <c r="AE137" s="2887"/>
      <c r="AF137" s="2887"/>
      <c r="AG137" s="2887"/>
      <c r="AH137" s="2887"/>
      <c r="AI137" s="2887"/>
      <c r="AJ137" s="2887"/>
      <c r="AK137" s="2887"/>
      <c r="AL137" s="2887"/>
      <c r="AM137" s="2887"/>
      <c r="AN137" s="2887"/>
      <c r="AO137" s="2887"/>
      <c r="AP137" s="2887"/>
      <c r="AQ137" s="2887"/>
      <c r="AR137" s="2887"/>
      <c r="AS137" s="2887"/>
      <c r="AT137" s="2887"/>
      <c r="AU137" s="2887"/>
      <c r="AV137" s="2887"/>
      <c r="AW137" s="2887"/>
      <c r="AX137" s="2887"/>
      <c r="AY137" s="2887"/>
      <c r="AZ137" s="2887"/>
      <c r="BA137" s="2887"/>
      <c r="BB137" s="2887"/>
      <c r="BC137" s="2887"/>
      <c r="BD137" s="2887"/>
      <c r="BE137" s="2887"/>
      <c r="BF137" s="2887"/>
      <c r="BG137" s="2887"/>
      <c r="BH137" s="2887"/>
      <c r="BI137" s="2887"/>
      <c r="BJ137" s="2887"/>
      <c r="BK137" s="2887"/>
      <c r="BL137" s="2887"/>
      <c r="BM137" s="2887"/>
      <c r="BN137" s="2887"/>
      <c r="BO137" s="2887"/>
      <c r="BP137" s="2887"/>
      <c r="BQ137" s="2887"/>
    </row>
    <row r="138" spans="1:69" s="1851" customFormat="1" ht="15" customHeight="1" x14ac:dyDescent="0.2">
      <c r="A138" s="2886" t="s">
        <v>1235</v>
      </c>
      <c r="B138" s="333" t="s">
        <v>140</v>
      </c>
      <c r="C138" s="1341">
        <v>867</v>
      </c>
      <c r="D138" s="1341">
        <v>49</v>
      </c>
      <c r="E138" s="1341">
        <v>224</v>
      </c>
      <c r="F138" s="1341">
        <v>144</v>
      </c>
      <c r="G138" s="1341">
        <v>50</v>
      </c>
      <c r="H138" s="1341">
        <v>32</v>
      </c>
      <c r="I138" s="1341">
        <v>27</v>
      </c>
      <c r="J138" s="1341">
        <v>0</v>
      </c>
      <c r="K138" s="1341">
        <v>13</v>
      </c>
      <c r="L138" s="2885"/>
      <c r="M138" s="2885"/>
      <c r="N138" s="2885"/>
      <c r="O138" s="2885"/>
      <c r="P138" s="2885"/>
      <c r="Q138" s="2885"/>
      <c r="R138" s="2885"/>
      <c r="S138" s="2885"/>
      <c r="T138" s="2885"/>
      <c r="U138" s="2885"/>
      <c r="V138" s="2885"/>
      <c r="W138" s="2885"/>
      <c r="X138" s="2885"/>
      <c r="Y138" s="2885"/>
      <c r="Z138" s="2885"/>
      <c r="AA138" s="2885"/>
      <c r="AB138" s="2885"/>
      <c r="AC138" s="2885"/>
      <c r="AD138" s="2885"/>
      <c r="AE138" s="2885"/>
      <c r="AF138" s="2885"/>
      <c r="AG138" s="2885"/>
      <c r="AH138" s="2885"/>
      <c r="AI138" s="2885"/>
      <c r="AJ138" s="2885"/>
      <c r="AK138" s="2885"/>
      <c r="AL138" s="2885"/>
      <c r="AM138" s="2885"/>
      <c r="AN138" s="2885"/>
      <c r="AO138" s="2885"/>
      <c r="AP138" s="2885"/>
      <c r="AQ138" s="2885"/>
      <c r="AR138" s="2885"/>
      <c r="AS138" s="2885"/>
      <c r="AT138" s="2885"/>
      <c r="AU138" s="2885"/>
      <c r="AV138" s="2885"/>
      <c r="AW138" s="2885"/>
      <c r="AX138" s="2885"/>
      <c r="AY138" s="2885"/>
      <c r="AZ138" s="2885"/>
      <c r="BA138" s="2885"/>
      <c r="BB138" s="2885"/>
      <c r="BC138" s="2885"/>
      <c r="BD138" s="2885"/>
      <c r="BE138" s="2885"/>
      <c r="BF138" s="2885"/>
      <c r="BG138" s="2885"/>
      <c r="BH138" s="2885"/>
      <c r="BI138" s="2885"/>
      <c r="BJ138" s="2885"/>
      <c r="BK138" s="2885"/>
      <c r="BL138" s="2885"/>
      <c r="BM138" s="2885"/>
      <c r="BN138" s="2885"/>
      <c r="BO138" s="2885"/>
      <c r="BP138" s="2885"/>
      <c r="BQ138" s="2885"/>
    </row>
    <row r="139" spans="1:69" s="2130" customFormat="1" ht="11.45" customHeight="1" x14ac:dyDescent="0.2">
      <c r="A139" s="2898" t="s">
        <v>447</v>
      </c>
      <c r="B139" s="334" t="s">
        <v>223</v>
      </c>
      <c r="C139" s="1345">
        <v>569</v>
      </c>
      <c r="D139" s="1345">
        <v>34</v>
      </c>
      <c r="E139" s="1345">
        <v>138</v>
      </c>
      <c r="F139" s="1345">
        <v>94</v>
      </c>
      <c r="G139" s="1345">
        <v>30</v>
      </c>
      <c r="H139" s="1345">
        <v>23</v>
      </c>
      <c r="I139" s="1345">
        <v>21</v>
      </c>
      <c r="J139" s="1345">
        <v>0</v>
      </c>
      <c r="K139" s="1345">
        <v>8</v>
      </c>
      <c r="L139" s="2897"/>
      <c r="M139" s="2897"/>
      <c r="N139" s="2897"/>
      <c r="O139" s="2897"/>
      <c r="P139" s="2897"/>
      <c r="Q139" s="2897"/>
      <c r="R139" s="2897"/>
      <c r="S139" s="2897"/>
      <c r="T139" s="2897"/>
      <c r="U139" s="2897"/>
      <c r="V139" s="2897"/>
      <c r="W139" s="2897"/>
      <c r="X139" s="2897"/>
      <c r="Y139" s="2897"/>
      <c r="Z139" s="2897"/>
      <c r="AA139" s="2897"/>
      <c r="AB139" s="2897"/>
      <c r="AC139" s="2897"/>
      <c r="AD139" s="2897"/>
      <c r="AE139" s="2897"/>
      <c r="AF139" s="2897"/>
      <c r="AG139" s="2897"/>
      <c r="AH139" s="2897"/>
      <c r="AI139" s="2897"/>
      <c r="AJ139" s="2897"/>
      <c r="AK139" s="2897"/>
      <c r="AL139" s="2897"/>
      <c r="AM139" s="2897"/>
      <c r="AN139" s="2897"/>
      <c r="AO139" s="2897"/>
      <c r="AP139" s="2897"/>
      <c r="AQ139" s="2897"/>
      <c r="AR139" s="2897"/>
      <c r="AS139" s="2897"/>
      <c r="AT139" s="2897"/>
      <c r="AU139" s="2897"/>
      <c r="AV139" s="2897"/>
      <c r="AW139" s="2897"/>
      <c r="AX139" s="2897"/>
      <c r="AY139" s="2897"/>
      <c r="AZ139" s="2897"/>
      <c r="BA139" s="2897"/>
      <c r="BB139" s="2897"/>
      <c r="BC139" s="2897"/>
      <c r="BD139" s="2897"/>
      <c r="BE139" s="2897"/>
      <c r="BF139" s="2897"/>
      <c r="BG139" s="2897"/>
      <c r="BH139" s="2897"/>
      <c r="BI139" s="2897"/>
      <c r="BJ139" s="2897"/>
      <c r="BK139" s="2897"/>
      <c r="BL139" s="2897"/>
      <c r="BM139" s="2897"/>
      <c r="BN139" s="2897"/>
      <c r="BO139" s="2897"/>
      <c r="BP139" s="2897"/>
      <c r="BQ139" s="2897"/>
    </row>
    <row r="140" spans="1:69" s="1837" customFormat="1" ht="11.45" customHeight="1" x14ac:dyDescent="0.2">
      <c r="A140" s="2890" t="s">
        <v>447</v>
      </c>
      <c r="B140" s="322" t="s">
        <v>59</v>
      </c>
      <c r="C140" s="1340">
        <v>176</v>
      </c>
      <c r="D140" s="1340">
        <v>10</v>
      </c>
      <c r="E140" s="1340">
        <v>49</v>
      </c>
      <c r="F140" s="1340">
        <v>38</v>
      </c>
      <c r="G140" s="1340">
        <v>12</v>
      </c>
      <c r="H140" s="1340">
        <v>5</v>
      </c>
      <c r="I140" s="1340">
        <v>6</v>
      </c>
      <c r="J140" s="1340">
        <v>0</v>
      </c>
      <c r="K140" s="1340">
        <v>5</v>
      </c>
      <c r="L140" s="2889"/>
      <c r="M140" s="2889"/>
      <c r="N140" s="2889"/>
      <c r="O140" s="2889"/>
      <c r="P140" s="2889"/>
      <c r="Q140" s="2889"/>
      <c r="R140" s="2889"/>
      <c r="S140" s="2889"/>
      <c r="T140" s="2889"/>
      <c r="U140" s="2889"/>
      <c r="V140" s="2889"/>
      <c r="W140" s="2889"/>
      <c r="X140" s="2889"/>
      <c r="Y140" s="2889"/>
      <c r="Z140" s="2889"/>
      <c r="AA140" s="2889"/>
      <c r="AB140" s="2889"/>
      <c r="AC140" s="2889"/>
      <c r="AD140" s="2889"/>
      <c r="AE140" s="2889"/>
      <c r="AF140" s="2889"/>
      <c r="AG140" s="2889"/>
      <c r="AH140" s="2889"/>
      <c r="AI140" s="2889"/>
      <c r="AJ140" s="2889"/>
      <c r="AK140" s="2889"/>
      <c r="AL140" s="2889"/>
      <c r="AM140" s="2889"/>
      <c r="AN140" s="2889"/>
      <c r="AO140" s="2889"/>
      <c r="AP140" s="2889"/>
      <c r="AQ140" s="2889"/>
      <c r="AR140" s="2889"/>
      <c r="AS140" s="2889"/>
      <c r="AT140" s="2889"/>
      <c r="AU140" s="2889"/>
      <c r="AV140" s="2889"/>
      <c r="AW140" s="2889"/>
      <c r="AX140" s="2889"/>
      <c r="AY140" s="2889"/>
      <c r="AZ140" s="2889"/>
      <c r="BA140" s="2889"/>
      <c r="BB140" s="2889"/>
      <c r="BC140" s="2889"/>
      <c r="BD140" s="2889"/>
      <c r="BE140" s="2889"/>
      <c r="BF140" s="2889"/>
      <c r="BG140" s="2889"/>
      <c r="BH140" s="2889"/>
      <c r="BI140" s="2889"/>
      <c r="BJ140" s="2889"/>
      <c r="BK140" s="2889"/>
      <c r="BL140" s="2889"/>
      <c r="BM140" s="2889"/>
      <c r="BN140" s="2889"/>
      <c r="BO140" s="2889"/>
      <c r="BP140" s="2889"/>
      <c r="BQ140" s="2889"/>
    </row>
    <row r="141" spans="1:69" s="1456" customFormat="1" ht="11.45" customHeight="1" x14ac:dyDescent="0.2">
      <c r="A141" s="2888" t="s">
        <v>447</v>
      </c>
      <c r="B141" s="318" t="s">
        <v>60</v>
      </c>
      <c r="C141" s="1343">
        <v>13</v>
      </c>
      <c r="D141" s="1343">
        <v>0</v>
      </c>
      <c r="E141" s="1343">
        <v>1</v>
      </c>
      <c r="F141" s="1343">
        <v>4</v>
      </c>
      <c r="G141" s="1343">
        <v>0</v>
      </c>
      <c r="H141" s="1343">
        <v>0</v>
      </c>
      <c r="I141" s="1343">
        <v>0</v>
      </c>
      <c r="J141" s="1343">
        <v>0</v>
      </c>
      <c r="K141" s="1343">
        <v>0</v>
      </c>
      <c r="L141" s="2887"/>
      <c r="M141" s="2887"/>
      <c r="N141" s="2887"/>
      <c r="O141" s="2887"/>
      <c r="P141" s="2887"/>
      <c r="Q141" s="2887"/>
      <c r="R141" s="2887"/>
      <c r="S141" s="2887"/>
      <c r="T141" s="2887"/>
      <c r="U141" s="2887"/>
      <c r="V141" s="2887"/>
      <c r="W141" s="2887"/>
      <c r="X141" s="2887"/>
      <c r="Y141" s="2887"/>
      <c r="Z141" s="2887"/>
      <c r="AA141" s="2887"/>
      <c r="AB141" s="2887"/>
      <c r="AC141" s="2887"/>
      <c r="AD141" s="2887"/>
      <c r="AE141" s="2887"/>
      <c r="AF141" s="2887"/>
      <c r="AG141" s="2887"/>
      <c r="AH141" s="2887"/>
      <c r="AI141" s="2887"/>
      <c r="AJ141" s="2887"/>
      <c r="AK141" s="2887"/>
      <c r="AL141" s="2887"/>
      <c r="AM141" s="2887"/>
      <c r="AN141" s="2887"/>
      <c r="AO141" s="2887"/>
      <c r="AP141" s="2887"/>
      <c r="AQ141" s="2887"/>
      <c r="AR141" s="2887"/>
      <c r="AS141" s="2887"/>
      <c r="AT141" s="2887"/>
      <c r="AU141" s="2887"/>
      <c r="AV141" s="2887"/>
      <c r="AW141" s="2887"/>
      <c r="AX141" s="2887"/>
      <c r="AY141" s="2887"/>
      <c r="AZ141" s="2887"/>
      <c r="BA141" s="2887"/>
      <c r="BB141" s="2887"/>
      <c r="BC141" s="2887"/>
      <c r="BD141" s="2887"/>
      <c r="BE141" s="2887"/>
      <c r="BF141" s="2887"/>
      <c r="BG141" s="2887"/>
      <c r="BH141" s="2887"/>
      <c r="BI141" s="2887"/>
      <c r="BJ141" s="2887"/>
      <c r="BK141" s="2887"/>
      <c r="BL141" s="2887"/>
      <c r="BM141" s="2887"/>
      <c r="BN141" s="2887"/>
      <c r="BO141" s="2887"/>
      <c r="BP141" s="2887"/>
      <c r="BQ141" s="2887"/>
    </row>
    <row r="142" spans="1:69" s="1837" customFormat="1" ht="11.45" customHeight="1" x14ac:dyDescent="0.2">
      <c r="A142" s="2890" t="s">
        <v>447</v>
      </c>
      <c r="B142" s="322" t="s">
        <v>61</v>
      </c>
      <c r="C142" s="1340">
        <v>25</v>
      </c>
      <c r="D142" s="1340">
        <v>1</v>
      </c>
      <c r="E142" s="1340">
        <v>10</v>
      </c>
      <c r="F142" s="1340">
        <v>1</v>
      </c>
      <c r="G142" s="1340">
        <v>1</v>
      </c>
      <c r="H142" s="1340">
        <v>2</v>
      </c>
      <c r="I142" s="1340">
        <v>0</v>
      </c>
      <c r="J142" s="1340">
        <v>0</v>
      </c>
      <c r="K142" s="1340">
        <v>0</v>
      </c>
      <c r="L142" s="2889"/>
      <c r="M142" s="2889"/>
      <c r="N142" s="2889"/>
      <c r="O142" s="2889"/>
      <c r="P142" s="2889"/>
      <c r="Q142" s="2889"/>
      <c r="R142" s="2889"/>
      <c r="S142" s="2889"/>
      <c r="T142" s="2889"/>
      <c r="U142" s="2889"/>
      <c r="V142" s="2889"/>
      <c r="W142" s="2889"/>
      <c r="X142" s="2889"/>
      <c r="Y142" s="2889"/>
      <c r="Z142" s="2889"/>
      <c r="AA142" s="2889"/>
      <c r="AB142" s="2889"/>
      <c r="AC142" s="2889"/>
      <c r="AD142" s="2889"/>
      <c r="AE142" s="2889"/>
      <c r="AF142" s="2889"/>
      <c r="AG142" s="2889"/>
      <c r="AH142" s="2889"/>
      <c r="AI142" s="2889"/>
      <c r="AJ142" s="2889"/>
      <c r="AK142" s="2889"/>
      <c r="AL142" s="2889"/>
      <c r="AM142" s="2889"/>
      <c r="AN142" s="2889"/>
      <c r="AO142" s="2889"/>
      <c r="AP142" s="2889"/>
      <c r="AQ142" s="2889"/>
      <c r="AR142" s="2889"/>
      <c r="AS142" s="2889"/>
      <c r="AT142" s="2889"/>
      <c r="AU142" s="2889"/>
      <c r="AV142" s="2889"/>
      <c r="AW142" s="2889"/>
      <c r="AX142" s="2889"/>
      <c r="AY142" s="2889"/>
      <c r="AZ142" s="2889"/>
      <c r="BA142" s="2889"/>
      <c r="BB142" s="2889"/>
      <c r="BC142" s="2889"/>
      <c r="BD142" s="2889"/>
      <c r="BE142" s="2889"/>
      <c r="BF142" s="2889"/>
      <c r="BG142" s="2889"/>
      <c r="BH142" s="2889"/>
      <c r="BI142" s="2889"/>
      <c r="BJ142" s="2889"/>
      <c r="BK142" s="2889"/>
      <c r="BL142" s="2889"/>
      <c r="BM142" s="2889"/>
      <c r="BN142" s="2889"/>
      <c r="BO142" s="2889"/>
      <c r="BP142" s="2889"/>
      <c r="BQ142" s="2889"/>
    </row>
    <row r="143" spans="1:69" s="1456" customFormat="1" ht="11.45" customHeight="1" x14ac:dyDescent="0.2">
      <c r="A143" s="2888" t="s">
        <v>447</v>
      </c>
      <c r="B143" s="318" t="s">
        <v>62</v>
      </c>
      <c r="C143" s="1343">
        <v>24</v>
      </c>
      <c r="D143" s="1343">
        <v>2</v>
      </c>
      <c r="E143" s="1343">
        <v>8</v>
      </c>
      <c r="F143" s="1343">
        <v>2</v>
      </c>
      <c r="G143" s="1343">
        <v>0</v>
      </c>
      <c r="H143" s="1343">
        <v>0</v>
      </c>
      <c r="I143" s="1343">
        <v>0</v>
      </c>
      <c r="J143" s="1343">
        <v>0</v>
      </c>
      <c r="K143" s="1343">
        <v>0</v>
      </c>
      <c r="L143" s="2887"/>
      <c r="M143" s="2887"/>
      <c r="N143" s="2887"/>
      <c r="O143" s="2887"/>
      <c r="P143" s="2887"/>
      <c r="Q143" s="2887"/>
      <c r="R143" s="2887"/>
      <c r="S143" s="2887"/>
      <c r="T143" s="2887"/>
      <c r="U143" s="2887"/>
      <c r="V143" s="2887"/>
      <c r="W143" s="2887"/>
      <c r="X143" s="2887"/>
      <c r="Y143" s="2887"/>
      <c r="Z143" s="2887"/>
      <c r="AA143" s="2887"/>
      <c r="AB143" s="2887"/>
      <c r="AC143" s="2887"/>
      <c r="AD143" s="2887"/>
      <c r="AE143" s="2887"/>
      <c r="AF143" s="2887"/>
      <c r="AG143" s="2887"/>
      <c r="AH143" s="2887"/>
      <c r="AI143" s="2887"/>
      <c r="AJ143" s="2887"/>
      <c r="AK143" s="2887"/>
      <c r="AL143" s="2887"/>
      <c r="AM143" s="2887"/>
      <c r="AN143" s="2887"/>
      <c r="AO143" s="2887"/>
      <c r="AP143" s="2887"/>
      <c r="AQ143" s="2887"/>
      <c r="AR143" s="2887"/>
      <c r="AS143" s="2887"/>
      <c r="AT143" s="2887"/>
      <c r="AU143" s="2887"/>
      <c r="AV143" s="2887"/>
      <c r="AW143" s="2887"/>
      <c r="AX143" s="2887"/>
      <c r="AY143" s="2887"/>
      <c r="AZ143" s="2887"/>
      <c r="BA143" s="2887"/>
      <c r="BB143" s="2887"/>
      <c r="BC143" s="2887"/>
      <c r="BD143" s="2887"/>
      <c r="BE143" s="2887"/>
      <c r="BF143" s="2887"/>
      <c r="BG143" s="2887"/>
      <c r="BH143" s="2887"/>
      <c r="BI143" s="2887"/>
      <c r="BJ143" s="2887"/>
      <c r="BK143" s="2887"/>
      <c r="BL143" s="2887"/>
      <c r="BM143" s="2887"/>
      <c r="BN143" s="2887"/>
      <c r="BO143" s="2887"/>
      <c r="BP143" s="2887"/>
      <c r="BQ143" s="2887"/>
    </row>
    <row r="144" spans="1:69" s="1837" customFormat="1" ht="11.45" customHeight="1" x14ac:dyDescent="0.2">
      <c r="A144" s="2890" t="s">
        <v>447</v>
      </c>
      <c r="B144" s="322" t="s">
        <v>63</v>
      </c>
      <c r="C144" s="1340">
        <v>18</v>
      </c>
      <c r="D144" s="1340">
        <v>1</v>
      </c>
      <c r="E144" s="1340">
        <v>6</v>
      </c>
      <c r="F144" s="1340">
        <v>1</v>
      </c>
      <c r="G144" s="1340">
        <v>1</v>
      </c>
      <c r="H144" s="1340">
        <v>0</v>
      </c>
      <c r="I144" s="1340">
        <v>0</v>
      </c>
      <c r="J144" s="1340">
        <v>0</v>
      </c>
      <c r="K144" s="1340">
        <v>0</v>
      </c>
      <c r="L144" s="2889"/>
      <c r="M144" s="2889"/>
      <c r="N144" s="2889"/>
      <c r="O144" s="2889"/>
      <c r="P144" s="2889"/>
      <c r="Q144" s="2889"/>
      <c r="R144" s="2889"/>
      <c r="S144" s="2889"/>
      <c r="T144" s="2889"/>
      <c r="U144" s="2889"/>
      <c r="V144" s="2889"/>
      <c r="W144" s="2889"/>
      <c r="X144" s="2889"/>
      <c r="Y144" s="2889"/>
      <c r="Z144" s="2889"/>
      <c r="AA144" s="2889"/>
      <c r="AB144" s="2889"/>
      <c r="AC144" s="2889"/>
      <c r="AD144" s="2889"/>
      <c r="AE144" s="2889"/>
      <c r="AF144" s="2889"/>
      <c r="AG144" s="2889"/>
      <c r="AH144" s="2889"/>
      <c r="AI144" s="2889"/>
      <c r="AJ144" s="2889"/>
      <c r="AK144" s="2889"/>
      <c r="AL144" s="2889"/>
      <c r="AM144" s="2889"/>
      <c r="AN144" s="2889"/>
      <c r="AO144" s="2889"/>
      <c r="AP144" s="2889"/>
      <c r="AQ144" s="2889"/>
      <c r="AR144" s="2889"/>
      <c r="AS144" s="2889"/>
      <c r="AT144" s="2889"/>
      <c r="AU144" s="2889"/>
      <c r="AV144" s="2889"/>
      <c r="AW144" s="2889"/>
      <c r="AX144" s="2889"/>
      <c r="AY144" s="2889"/>
      <c r="AZ144" s="2889"/>
      <c r="BA144" s="2889"/>
      <c r="BB144" s="2889"/>
      <c r="BC144" s="2889"/>
      <c r="BD144" s="2889"/>
      <c r="BE144" s="2889"/>
      <c r="BF144" s="2889"/>
      <c r="BG144" s="2889"/>
      <c r="BH144" s="2889"/>
      <c r="BI144" s="2889"/>
      <c r="BJ144" s="2889"/>
      <c r="BK144" s="2889"/>
      <c r="BL144" s="2889"/>
      <c r="BM144" s="2889"/>
      <c r="BN144" s="2889"/>
      <c r="BO144" s="2889"/>
      <c r="BP144" s="2889"/>
      <c r="BQ144" s="2889"/>
    </row>
    <row r="145" spans="1:69" s="1456" customFormat="1" ht="11.45" customHeight="1" x14ac:dyDescent="0.2">
      <c r="A145" s="2888" t="s">
        <v>447</v>
      </c>
      <c r="B145" s="318" t="s">
        <v>64</v>
      </c>
      <c r="C145" s="1343">
        <v>42</v>
      </c>
      <c r="D145" s="1343">
        <v>1</v>
      </c>
      <c r="E145" s="1343">
        <v>12</v>
      </c>
      <c r="F145" s="1343">
        <v>4</v>
      </c>
      <c r="G145" s="1343">
        <v>6</v>
      </c>
      <c r="H145" s="1343">
        <v>2</v>
      </c>
      <c r="I145" s="1343">
        <v>0</v>
      </c>
      <c r="J145" s="1343">
        <v>0</v>
      </c>
      <c r="K145" s="1343">
        <v>0</v>
      </c>
      <c r="L145" s="2887"/>
      <c r="M145" s="2887"/>
      <c r="N145" s="2887"/>
      <c r="O145" s="2887"/>
      <c r="P145" s="2887"/>
      <c r="Q145" s="2887"/>
      <c r="R145" s="2887"/>
      <c r="S145" s="2887"/>
      <c r="T145" s="2887"/>
      <c r="U145" s="2887"/>
      <c r="V145" s="2887"/>
      <c r="W145" s="2887"/>
      <c r="X145" s="2887"/>
      <c r="Y145" s="2887"/>
      <c r="Z145" s="2887"/>
      <c r="AA145" s="2887"/>
      <c r="AB145" s="2887"/>
      <c r="AC145" s="2887"/>
      <c r="AD145" s="2887"/>
      <c r="AE145" s="2887"/>
      <c r="AF145" s="2887"/>
      <c r="AG145" s="2887"/>
      <c r="AH145" s="2887"/>
      <c r="AI145" s="2887"/>
      <c r="AJ145" s="2887"/>
      <c r="AK145" s="2887"/>
      <c r="AL145" s="2887"/>
      <c r="AM145" s="2887"/>
      <c r="AN145" s="2887"/>
      <c r="AO145" s="2887"/>
      <c r="AP145" s="2887"/>
      <c r="AQ145" s="2887"/>
      <c r="AR145" s="2887"/>
      <c r="AS145" s="2887"/>
      <c r="AT145" s="2887"/>
      <c r="AU145" s="2887"/>
      <c r="AV145" s="2887"/>
      <c r="AW145" s="2887"/>
      <c r="AX145" s="2887"/>
      <c r="AY145" s="2887"/>
      <c r="AZ145" s="2887"/>
      <c r="BA145" s="2887"/>
      <c r="BB145" s="2887"/>
      <c r="BC145" s="2887"/>
      <c r="BD145" s="2887"/>
      <c r="BE145" s="2887"/>
      <c r="BF145" s="2887"/>
      <c r="BG145" s="2887"/>
      <c r="BH145" s="2887"/>
      <c r="BI145" s="2887"/>
      <c r="BJ145" s="2887"/>
      <c r="BK145" s="2887"/>
      <c r="BL145" s="2887"/>
      <c r="BM145" s="2887"/>
      <c r="BN145" s="2887"/>
      <c r="BO145" s="2887"/>
      <c r="BP145" s="2887"/>
      <c r="BQ145" s="2887"/>
    </row>
    <row r="146" spans="1:69" s="1851" customFormat="1" ht="18" customHeight="1" x14ac:dyDescent="0.2">
      <c r="A146" s="2886" t="s">
        <v>1236</v>
      </c>
      <c r="B146" s="325" t="s">
        <v>412</v>
      </c>
      <c r="C146" s="1341">
        <v>5115</v>
      </c>
      <c r="D146" s="1341">
        <v>362</v>
      </c>
      <c r="E146" s="1341">
        <v>1253</v>
      </c>
      <c r="F146" s="1341">
        <v>693</v>
      </c>
      <c r="G146" s="1341">
        <v>358</v>
      </c>
      <c r="H146" s="1341">
        <v>169</v>
      </c>
      <c r="I146" s="1341">
        <v>333</v>
      </c>
      <c r="J146" s="1341">
        <v>53</v>
      </c>
      <c r="K146" s="1341">
        <v>167</v>
      </c>
      <c r="L146" s="2885"/>
      <c r="M146" s="2885"/>
      <c r="N146" s="2885"/>
      <c r="O146" s="2885"/>
      <c r="P146" s="2885"/>
      <c r="Q146" s="2885"/>
      <c r="R146" s="2885"/>
      <c r="S146" s="2885"/>
      <c r="T146" s="2885"/>
      <c r="U146" s="2885"/>
      <c r="V146" s="2885"/>
      <c r="W146" s="2885"/>
      <c r="X146" s="2885"/>
      <c r="Y146" s="2885"/>
      <c r="Z146" s="2885"/>
      <c r="AA146" s="2885"/>
      <c r="AB146" s="2885"/>
      <c r="AC146" s="2885"/>
      <c r="AD146" s="2885"/>
      <c r="AE146" s="2885"/>
      <c r="AF146" s="2885"/>
      <c r="AG146" s="2885"/>
      <c r="AH146" s="2885"/>
      <c r="AI146" s="2885"/>
      <c r="AJ146" s="2885"/>
      <c r="AK146" s="2885"/>
      <c r="AL146" s="2885"/>
      <c r="AM146" s="2885"/>
      <c r="AN146" s="2885"/>
      <c r="AO146" s="2885"/>
      <c r="AP146" s="2885"/>
      <c r="AQ146" s="2885"/>
      <c r="AR146" s="2885"/>
      <c r="AS146" s="2885"/>
      <c r="AT146" s="2885"/>
      <c r="AU146" s="2885"/>
      <c r="AV146" s="2885"/>
      <c r="AW146" s="2885"/>
      <c r="AX146" s="2885"/>
      <c r="AY146" s="2885"/>
      <c r="AZ146" s="2885"/>
      <c r="BA146" s="2885"/>
      <c r="BB146" s="2885"/>
      <c r="BC146" s="2885"/>
      <c r="BD146" s="2885"/>
      <c r="BE146" s="2885"/>
      <c r="BF146" s="2885"/>
      <c r="BG146" s="2885"/>
      <c r="BH146" s="2885"/>
      <c r="BI146" s="2885"/>
      <c r="BJ146" s="2885"/>
      <c r="BK146" s="2885"/>
      <c r="BL146" s="2885"/>
      <c r="BM146" s="2885"/>
      <c r="BN146" s="2885"/>
      <c r="BO146" s="2885"/>
      <c r="BP146" s="2885"/>
      <c r="BQ146" s="2885"/>
    </row>
    <row r="147" spans="1:69" s="2894" customFormat="1" ht="12" customHeight="1" x14ac:dyDescent="0.2">
      <c r="A147" s="2896" t="s">
        <v>1235</v>
      </c>
      <c r="B147" s="329" t="s">
        <v>141</v>
      </c>
      <c r="C147" s="1337">
        <v>468</v>
      </c>
      <c r="D147" s="1337">
        <v>24</v>
      </c>
      <c r="E147" s="1337">
        <v>120</v>
      </c>
      <c r="F147" s="1337">
        <v>58</v>
      </c>
      <c r="G147" s="1337">
        <v>27</v>
      </c>
      <c r="H147" s="1337">
        <v>14</v>
      </c>
      <c r="I147" s="1337">
        <v>29</v>
      </c>
      <c r="J147" s="1337">
        <v>8</v>
      </c>
      <c r="K147" s="1337">
        <v>10</v>
      </c>
      <c r="L147" s="2895"/>
      <c r="M147" s="2895"/>
      <c r="N147" s="2895"/>
      <c r="O147" s="2895"/>
      <c r="P147" s="2895"/>
      <c r="Q147" s="2895"/>
      <c r="R147" s="2895"/>
      <c r="S147" s="2895"/>
      <c r="T147" s="2895"/>
      <c r="U147" s="2895"/>
      <c r="V147" s="2895"/>
      <c r="W147" s="2895"/>
      <c r="X147" s="2895"/>
      <c r="Y147" s="2895"/>
      <c r="Z147" s="2895"/>
      <c r="AA147" s="2895"/>
      <c r="AB147" s="2895"/>
      <c r="AC147" s="2895"/>
      <c r="AD147" s="2895"/>
      <c r="AE147" s="2895"/>
      <c r="AF147" s="2895"/>
      <c r="AG147" s="2895"/>
      <c r="AH147" s="2895"/>
      <c r="AI147" s="2895"/>
      <c r="AJ147" s="2895"/>
      <c r="AK147" s="2895"/>
      <c r="AL147" s="2895"/>
      <c r="AM147" s="2895"/>
      <c r="AN147" s="2895"/>
      <c r="AO147" s="2895"/>
      <c r="AP147" s="2895"/>
      <c r="AQ147" s="2895"/>
      <c r="AR147" s="2895"/>
      <c r="AS147" s="2895"/>
      <c r="AT147" s="2895"/>
      <c r="AU147" s="2895"/>
      <c r="AV147" s="2895"/>
      <c r="AW147" s="2895"/>
      <c r="AX147" s="2895"/>
      <c r="AY147" s="2895"/>
      <c r="AZ147" s="2895"/>
      <c r="BA147" s="2895"/>
      <c r="BB147" s="2895"/>
      <c r="BC147" s="2895"/>
      <c r="BD147" s="2895"/>
      <c r="BE147" s="2895"/>
      <c r="BF147" s="2895"/>
      <c r="BG147" s="2895"/>
      <c r="BH147" s="2895"/>
      <c r="BI147" s="2895"/>
      <c r="BJ147" s="2895"/>
      <c r="BK147" s="2895"/>
      <c r="BL147" s="2895"/>
      <c r="BM147" s="2895"/>
      <c r="BN147" s="2895"/>
      <c r="BO147" s="2895"/>
      <c r="BP147" s="2895"/>
      <c r="BQ147" s="2895"/>
    </row>
    <row r="148" spans="1:69" s="2891" customFormat="1" ht="11.45" customHeight="1" x14ac:dyDescent="0.2">
      <c r="A148" s="2893" t="s">
        <v>447</v>
      </c>
      <c r="B148" s="330" t="s">
        <v>70</v>
      </c>
      <c r="C148" s="1344">
        <v>206</v>
      </c>
      <c r="D148" s="1344">
        <v>9</v>
      </c>
      <c r="E148" s="1344">
        <v>67</v>
      </c>
      <c r="F148" s="1344">
        <v>23</v>
      </c>
      <c r="G148" s="1344">
        <v>17</v>
      </c>
      <c r="H148" s="1344">
        <v>4</v>
      </c>
      <c r="I148" s="1344">
        <v>19</v>
      </c>
      <c r="J148" s="1344">
        <v>4</v>
      </c>
      <c r="K148" s="1344">
        <v>7</v>
      </c>
      <c r="L148" s="2892"/>
      <c r="M148" s="2892"/>
      <c r="N148" s="2892"/>
      <c r="O148" s="2892"/>
      <c r="P148" s="2892"/>
      <c r="Q148" s="2892"/>
      <c r="R148" s="2892"/>
      <c r="S148" s="2892"/>
      <c r="T148" s="2892"/>
      <c r="U148" s="2892"/>
      <c r="V148" s="2892"/>
      <c r="W148" s="2892"/>
      <c r="X148" s="2892"/>
      <c r="Y148" s="2892"/>
      <c r="Z148" s="2892"/>
      <c r="AA148" s="2892"/>
      <c r="AB148" s="2892"/>
      <c r="AC148" s="2892"/>
      <c r="AD148" s="2892"/>
      <c r="AE148" s="2892"/>
      <c r="AF148" s="2892"/>
      <c r="AG148" s="2892"/>
      <c r="AH148" s="2892"/>
      <c r="AI148" s="2892"/>
      <c r="AJ148" s="2892"/>
      <c r="AK148" s="2892"/>
      <c r="AL148" s="2892"/>
      <c r="AM148" s="2892"/>
      <c r="AN148" s="2892"/>
      <c r="AO148" s="2892"/>
      <c r="AP148" s="2892"/>
      <c r="AQ148" s="2892"/>
      <c r="AR148" s="2892"/>
      <c r="AS148" s="2892"/>
      <c r="AT148" s="2892"/>
      <c r="AU148" s="2892"/>
      <c r="AV148" s="2892"/>
      <c r="AW148" s="2892"/>
      <c r="AX148" s="2892"/>
      <c r="AY148" s="2892"/>
      <c r="AZ148" s="2892"/>
      <c r="BA148" s="2892"/>
      <c r="BB148" s="2892"/>
      <c r="BC148" s="2892"/>
      <c r="BD148" s="2892"/>
      <c r="BE148" s="2892"/>
      <c r="BF148" s="2892"/>
      <c r="BG148" s="2892"/>
      <c r="BH148" s="2892"/>
      <c r="BI148" s="2892"/>
      <c r="BJ148" s="2892"/>
      <c r="BK148" s="2892"/>
      <c r="BL148" s="2892"/>
      <c r="BM148" s="2892"/>
      <c r="BN148" s="2892"/>
      <c r="BO148" s="2892"/>
      <c r="BP148" s="2892"/>
      <c r="BQ148" s="2892"/>
    </row>
    <row r="149" spans="1:69" s="1456" customFormat="1" ht="11.45" customHeight="1" x14ac:dyDescent="0.2">
      <c r="A149" s="2888" t="s">
        <v>447</v>
      </c>
      <c r="B149" s="318" t="s">
        <v>71</v>
      </c>
      <c r="C149" s="1343">
        <v>89</v>
      </c>
      <c r="D149" s="1343">
        <v>2</v>
      </c>
      <c r="E149" s="1343">
        <v>16</v>
      </c>
      <c r="F149" s="1343">
        <v>18</v>
      </c>
      <c r="G149" s="1343">
        <v>4</v>
      </c>
      <c r="H149" s="1343">
        <v>5</v>
      </c>
      <c r="I149" s="1343">
        <v>0</v>
      </c>
      <c r="J149" s="1343">
        <v>0</v>
      </c>
      <c r="K149" s="1343">
        <v>0</v>
      </c>
      <c r="L149" s="2887"/>
      <c r="M149" s="2887"/>
      <c r="N149" s="2887"/>
      <c r="O149" s="2887"/>
      <c r="P149" s="2887"/>
      <c r="Q149" s="2887"/>
      <c r="R149" s="2887"/>
      <c r="S149" s="2887"/>
      <c r="T149" s="2887"/>
      <c r="U149" s="2887"/>
      <c r="V149" s="2887"/>
      <c r="W149" s="2887"/>
      <c r="X149" s="2887"/>
      <c r="Y149" s="2887"/>
      <c r="Z149" s="2887"/>
      <c r="AA149" s="2887"/>
      <c r="AB149" s="2887"/>
      <c r="AC149" s="2887"/>
      <c r="AD149" s="2887"/>
      <c r="AE149" s="2887"/>
      <c r="AF149" s="2887"/>
      <c r="AG149" s="2887"/>
      <c r="AH149" s="2887"/>
      <c r="AI149" s="2887"/>
      <c r="AJ149" s="2887"/>
      <c r="AK149" s="2887"/>
      <c r="AL149" s="2887"/>
      <c r="AM149" s="2887"/>
      <c r="AN149" s="2887"/>
      <c r="AO149" s="2887"/>
      <c r="AP149" s="2887"/>
      <c r="AQ149" s="2887"/>
      <c r="AR149" s="2887"/>
      <c r="AS149" s="2887"/>
      <c r="AT149" s="2887"/>
      <c r="AU149" s="2887"/>
      <c r="AV149" s="2887"/>
      <c r="AW149" s="2887"/>
      <c r="AX149" s="2887"/>
      <c r="AY149" s="2887"/>
      <c r="AZ149" s="2887"/>
      <c r="BA149" s="2887"/>
      <c r="BB149" s="2887"/>
      <c r="BC149" s="2887"/>
      <c r="BD149" s="2887"/>
      <c r="BE149" s="2887"/>
      <c r="BF149" s="2887"/>
      <c r="BG149" s="2887"/>
      <c r="BH149" s="2887"/>
      <c r="BI149" s="2887"/>
      <c r="BJ149" s="2887"/>
      <c r="BK149" s="2887"/>
      <c r="BL149" s="2887"/>
      <c r="BM149" s="2887"/>
      <c r="BN149" s="2887"/>
      <c r="BO149" s="2887"/>
      <c r="BP149" s="2887"/>
      <c r="BQ149" s="2887"/>
    </row>
    <row r="150" spans="1:69" s="1837" customFormat="1" ht="11.45" customHeight="1" x14ac:dyDescent="0.2">
      <c r="A150" s="2890" t="s">
        <v>447</v>
      </c>
      <c r="B150" s="322" t="s">
        <v>72</v>
      </c>
      <c r="C150" s="1340">
        <v>44</v>
      </c>
      <c r="D150" s="1340">
        <v>5</v>
      </c>
      <c r="E150" s="1340">
        <v>9</v>
      </c>
      <c r="F150" s="1340">
        <v>5</v>
      </c>
      <c r="G150" s="1340">
        <v>0</v>
      </c>
      <c r="H150" s="1340">
        <v>1</v>
      </c>
      <c r="I150" s="1340">
        <v>7</v>
      </c>
      <c r="J150" s="1340">
        <v>4</v>
      </c>
      <c r="K150" s="1340">
        <v>3</v>
      </c>
      <c r="L150" s="2889"/>
      <c r="M150" s="2889"/>
      <c r="N150" s="2889"/>
      <c r="O150" s="2889"/>
      <c r="P150" s="2889"/>
      <c r="Q150" s="2889"/>
      <c r="R150" s="2889"/>
      <c r="S150" s="2889"/>
      <c r="T150" s="2889"/>
      <c r="U150" s="2889"/>
      <c r="V150" s="2889"/>
      <c r="W150" s="2889"/>
      <c r="X150" s="2889"/>
      <c r="Y150" s="2889"/>
      <c r="Z150" s="2889"/>
      <c r="AA150" s="2889"/>
      <c r="AB150" s="2889"/>
      <c r="AC150" s="2889"/>
      <c r="AD150" s="2889"/>
      <c r="AE150" s="2889"/>
      <c r="AF150" s="2889"/>
      <c r="AG150" s="2889"/>
      <c r="AH150" s="2889"/>
      <c r="AI150" s="2889"/>
      <c r="AJ150" s="2889"/>
      <c r="AK150" s="2889"/>
      <c r="AL150" s="2889"/>
      <c r="AM150" s="2889"/>
      <c r="AN150" s="2889"/>
      <c r="AO150" s="2889"/>
      <c r="AP150" s="2889"/>
      <c r="AQ150" s="2889"/>
      <c r="AR150" s="2889"/>
      <c r="AS150" s="2889"/>
      <c r="AT150" s="2889"/>
      <c r="AU150" s="2889"/>
      <c r="AV150" s="2889"/>
      <c r="AW150" s="2889"/>
      <c r="AX150" s="2889"/>
      <c r="AY150" s="2889"/>
      <c r="AZ150" s="2889"/>
      <c r="BA150" s="2889"/>
      <c r="BB150" s="2889"/>
      <c r="BC150" s="2889"/>
      <c r="BD150" s="2889"/>
      <c r="BE150" s="2889"/>
      <c r="BF150" s="2889"/>
      <c r="BG150" s="2889"/>
      <c r="BH150" s="2889"/>
      <c r="BI150" s="2889"/>
      <c r="BJ150" s="2889"/>
      <c r="BK150" s="2889"/>
      <c r="BL150" s="2889"/>
      <c r="BM150" s="2889"/>
      <c r="BN150" s="2889"/>
      <c r="BO150" s="2889"/>
      <c r="BP150" s="2889"/>
      <c r="BQ150" s="2889"/>
    </row>
    <row r="151" spans="1:69" s="1456" customFormat="1" ht="11.45" customHeight="1" x14ac:dyDescent="0.2">
      <c r="A151" s="2888" t="s">
        <v>447</v>
      </c>
      <c r="B151" s="318" t="s">
        <v>73</v>
      </c>
      <c r="C151" s="1343">
        <v>129</v>
      </c>
      <c r="D151" s="1343">
        <v>8</v>
      </c>
      <c r="E151" s="1343">
        <v>28</v>
      </c>
      <c r="F151" s="1343">
        <v>12</v>
      </c>
      <c r="G151" s="1343">
        <v>6</v>
      </c>
      <c r="H151" s="1343">
        <v>4</v>
      </c>
      <c r="I151" s="1343">
        <v>3</v>
      </c>
      <c r="J151" s="1343">
        <v>0</v>
      </c>
      <c r="K151" s="1343">
        <v>0</v>
      </c>
      <c r="L151" s="2887"/>
      <c r="M151" s="2887"/>
      <c r="N151" s="2887"/>
      <c r="O151" s="2887"/>
      <c r="P151" s="2887"/>
      <c r="Q151" s="2887"/>
      <c r="R151" s="2887"/>
      <c r="S151" s="2887"/>
      <c r="T151" s="2887"/>
      <c r="U151" s="2887"/>
      <c r="V151" s="2887"/>
      <c r="W151" s="2887"/>
      <c r="X151" s="2887"/>
      <c r="Y151" s="2887"/>
      <c r="Z151" s="2887"/>
      <c r="AA151" s="2887"/>
      <c r="AB151" s="2887"/>
      <c r="AC151" s="2887"/>
      <c r="AD151" s="2887"/>
      <c r="AE151" s="2887"/>
      <c r="AF151" s="2887"/>
      <c r="AG151" s="2887"/>
      <c r="AH151" s="2887"/>
      <c r="AI151" s="2887"/>
      <c r="AJ151" s="2887"/>
      <c r="AK151" s="2887"/>
      <c r="AL151" s="2887"/>
      <c r="AM151" s="2887"/>
      <c r="AN151" s="2887"/>
      <c r="AO151" s="2887"/>
      <c r="AP151" s="2887"/>
      <c r="AQ151" s="2887"/>
      <c r="AR151" s="2887"/>
      <c r="AS151" s="2887"/>
      <c r="AT151" s="2887"/>
      <c r="AU151" s="2887"/>
      <c r="AV151" s="2887"/>
      <c r="AW151" s="2887"/>
      <c r="AX151" s="2887"/>
      <c r="AY151" s="2887"/>
      <c r="AZ151" s="2887"/>
      <c r="BA151" s="2887"/>
      <c r="BB151" s="2887"/>
      <c r="BC151" s="2887"/>
      <c r="BD151" s="2887"/>
      <c r="BE151" s="2887"/>
      <c r="BF151" s="2887"/>
      <c r="BG151" s="2887"/>
      <c r="BH151" s="2887"/>
      <c r="BI151" s="2887"/>
      <c r="BJ151" s="2887"/>
      <c r="BK151" s="2887"/>
      <c r="BL151" s="2887"/>
      <c r="BM151" s="2887"/>
      <c r="BN151" s="2887"/>
      <c r="BO151" s="2887"/>
      <c r="BP151" s="2887"/>
      <c r="BQ151" s="2887"/>
    </row>
    <row r="152" spans="1:69" s="1851" customFormat="1" ht="15" customHeight="1" x14ac:dyDescent="0.2">
      <c r="A152" s="2886" t="s">
        <v>1235</v>
      </c>
      <c r="B152" s="333" t="s">
        <v>142</v>
      </c>
      <c r="C152" s="1341">
        <v>749</v>
      </c>
      <c r="D152" s="1341">
        <v>56</v>
      </c>
      <c r="E152" s="1341">
        <v>165</v>
      </c>
      <c r="F152" s="1341">
        <v>122</v>
      </c>
      <c r="G152" s="1341">
        <v>45</v>
      </c>
      <c r="H152" s="1341">
        <v>23</v>
      </c>
      <c r="I152" s="1341">
        <v>56</v>
      </c>
      <c r="J152" s="1341">
        <v>7</v>
      </c>
      <c r="K152" s="1341">
        <v>27</v>
      </c>
      <c r="L152" s="2885"/>
      <c r="M152" s="2885"/>
      <c r="N152" s="2885"/>
      <c r="O152" s="2885"/>
      <c r="P152" s="2885"/>
      <c r="Q152" s="2885"/>
      <c r="R152" s="2885"/>
      <c r="S152" s="2885"/>
      <c r="T152" s="2885"/>
      <c r="U152" s="2885"/>
      <c r="V152" s="2885"/>
      <c r="W152" s="2885"/>
      <c r="X152" s="2885"/>
      <c r="Y152" s="2885"/>
      <c r="Z152" s="2885"/>
      <c r="AA152" s="2885"/>
      <c r="AB152" s="2885"/>
      <c r="AC152" s="2885"/>
      <c r="AD152" s="2885"/>
      <c r="AE152" s="2885"/>
      <c r="AF152" s="2885"/>
      <c r="AG152" s="2885"/>
      <c r="AH152" s="2885"/>
      <c r="AI152" s="2885"/>
      <c r="AJ152" s="2885"/>
      <c r="AK152" s="2885"/>
      <c r="AL152" s="2885"/>
      <c r="AM152" s="2885"/>
      <c r="AN152" s="2885"/>
      <c r="AO152" s="2885"/>
      <c r="AP152" s="2885"/>
      <c r="AQ152" s="2885"/>
      <c r="AR152" s="2885"/>
      <c r="AS152" s="2885"/>
      <c r="AT152" s="2885"/>
      <c r="AU152" s="2885"/>
      <c r="AV152" s="2885"/>
      <c r="AW152" s="2885"/>
      <c r="AX152" s="2885"/>
      <c r="AY152" s="2885"/>
      <c r="AZ152" s="2885"/>
      <c r="BA152" s="2885"/>
      <c r="BB152" s="2885"/>
      <c r="BC152" s="2885"/>
      <c r="BD152" s="2885"/>
      <c r="BE152" s="2885"/>
      <c r="BF152" s="2885"/>
      <c r="BG152" s="2885"/>
      <c r="BH152" s="2885"/>
      <c r="BI152" s="2885"/>
      <c r="BJ152" s="2885"/>
      <c r="BK152" s="2885"/>
      <c r="BL152" s="2885"/>
      <c r="BM152" s="2885"/>
      <c r="BN152" s="2885"/>
      <c r="BO152" s="2885"/>
      <c r="BP152" s="2885"/>
      <c r="BQ152" s="2885"/>
    </row>
    <row r="153" spans="1:69" s="2130" customFormat="1" ht="11.45" customHeight="1" x14ac:dyDescent="0.2">
      <c r="A153" s="2898" t="s">
        <v>404</v>
      </c>
      <c r="B153" s="334" t="s">
        <v>143</v>
      </c>
      <c r="C153" s="1345">
        <v>391</v>
      </c>
      <c r="D153" s="1345">
        <v>38</v>
      </c>
      <c r="E153" s="1345">
        <v>102</v>
      </c>
      <c r="F153" s="1345">
        <v>65</v>
      </c>
      <c r="G153" s="1345">
        <v>25</v>
      </c>
      <c r="H153" s="1345">
        <v>10</v>
      </c>
      <c r="I153" s="1345">
        <v>37</v>
      </c>
      <c r="J153" s="1345">
        <v>6</v>
      </c>
      <c r="K153" s="1345">
        <v>17</v>
      </c>
      <c r="L153" s="2897"/>
      <c r="M153" s="2897"/>
      <c r="N153" s="2897"/>
      <c r="O153" s="2897"/>
      <c r="P153" s="2897"/>
      <c r="Q153" s="2897"/>
      <c r="R153" s="2897"/>
      <c r="S153" s="2897"/>
      <c r="T153" s="2897"/>
      <c r="U153" s="2897"/>
      <c r="V153" s="2897"/>
      <c r="W153" s="2897"/>
      <c r="X153" s="2897"/>
      <c r="Y153" s="2897"/>
      <c r="Z153" s="2897"/>
      <c r="AA153" s="2897"/>
      <c r="AB153" s="2897"/>
      <c r="AC153" s="2897"/>
      <c r="AD153" s="2897"/>
      <c r="AE153" s="2897"/>
      <c r="AF153" s="2897"/>
      <c r="AG153" s="2897"/>
      <c r="AH153" s="2897"/>
      <c r="AI153" s="2897"/>
      <c r="AJ153" s="2897"/>
      <c r="AK153" s="2897"/>
      <c r="AL153" s="2897"/>
      <c r="AM153" s="2897"/>
      <c r="AN153" s="2897"/>
      <c r="AO153" s="2897"/>
      <c r="AP153" s="2897"/>
      <c r="AQ153" s="2897"/>
      <c r="AR153" s="2897"/>
      <c r="AS153" s="2897"/>
      <c r="AT153" s="2897"/>
      <c r="AU153" s="2897"/>
      <c r="AV153" s="2897"/>
      <c r="AW153" s="2897"/>
      <c r="AX153" s="2897"/>
      <c r="AY153" s="2897"/>
      <c r="AZ153" s="2897"/>
      <c r="BA153" s="2897"/>
      <c r="BB153" s="2897"/>
      <c r="BC153" s="2897"/>
      <c r="BD153" s="2897"/>
      <c r="BE153" s="2897"/>
      <c r="BF153" s="2897"/>
      <c r="BG153" s="2897"/>
      <c r="BH153" s="2897"/>
      <c r="BI153" s="2897"/>
      <c r="BJ153" s="2897"/>
      <c r="BK153" s="2897"/>
      <c r="BL153" s="2897"/>
      <c r="BM153" s="2897"/>
      <c r="BN153" s="2897"/>
      <c r="BO153" s="2897"/>
      <c r="BP153" s="2897"/>
      <c r="BQ153" s="2897"/>
    </row>
    <row r="154" spans="1:69" s="1837" customFormat="1" ht="11.45" customHeight="1" x14ac:dyDescent="0.2">
      <c r="A154" s="2890" t="s">
        <v>447</v>
      </c>
      <c r="B154" s="346" t="s">
        <v>144</v>
      </c>
      <c r="C154" s="1340">
        <v>356</v>
      </c>
      <c r="D154" s="1340">
        <v>37</v>
      </c>
      <c r="E154" s="1340">
        <v>92</v>
      </c>
      <c r="F154" s="1340">
        <v>60</v>
      </c>
      <c r="G154" s="1340">
        <v>23</v>
      </c>
      <c r="H154" s="1340">
        <v>7</v>
      </c>
      <c r="I154" s="1340">
        <v>28</v>
      </c>
      <c r="J154" s="1340">
        <v>6</v>
      </c>
      <c r="K154" s="1340">
        <v>12</v>
      </c>
      <c r="L154" s="2889"/>
      <c r="M154" s="2889"/>
      <c r="N154" s="2889"/>
      <c r="O154" s="2889"/>
      <c r="P154" s="2889"/>
      <c r="Q154" s="2889"/>
      <c r="R154" s="2889"/>
      <c r="S154" s="2889"/>
      <c r="T154" s="2889"/>
      <c r="U154" s="2889"/>
      <c r="V154" s="2889"/>
      <c r="W154" s="2889"/>
      <c r="X154" s="2889"/>
      <c r="Y154" s="2889"/>
      <c r="Z154" s="2889"/>
      <c r="AA154" s="2889"/>
      <c r="AB154" s="2889"/>
      <c r="AC154" s="2889"/>
      <c r="AD154" s="2889"/>
      <c r="AE154" s="2889"/>
      <c r="AF154" s="2889"/>
      <c r="AG154" s="2889"/>
      <c r="AH154" s="2889"/>
      <c r="AI154" s="2889"/>
      <c r="AJ154" s="2889"/>
      <c r="AK154" s="2889"/>
      <c r="AL154" s="2889"/>
      <c r="AM154" s="2889"/>
      <c r="AN154" s="2889"/>
      <c r="AO154" s="2889"/>
      <c r="AP154" s="2889"/>
      <c r="AQ154" s="2889"/>
      <c r="AR154" s="2889"/>
      <c r="AS154" s="2889"/>
      <c r="AT154" s="2889"/>
      <c r="AU154" s="2889"/>
      <c r="AV154" s="2889"/>
      <c r="AW154" s="2889"/>
      <c r="AX154" s="2889"/>
      <c r="AY154" s="2889"/>
      <c r="AZ154" s="2889"/>
      <c r="BA154" s="2889"/>
      <c r="BB154" s="2889"/>
      <c r="BC154" s="2889"/>
      <c r="BD154" s="2889"/>
      <c r="BE154" s="2889"/>
      <c r="BF154" s="2889"/>
      <c r="BG154" s="2889"/>
      <c r="BH154" s="2889"/>
      <c r="BI154" s="2889"/>
      <c r="BJ154" s="2889"/>
      <c r="BK154" s="2889"/>
      <c r="BL154" s="2889"/>
      <c r="BM154" s="2889"/>
      <c r="BN154" s="2889"/>
      <c r="BO154" s="2889"/>
      <c r="BP154" s="2889"/>
      <c r="BQ154" s="2889"/>
    </row>
    <row r="155" spans="1:69" s="1456" customFormat="1" ht="11.45" customHeight="1" x14ac:dyDescent="0.2">
      <c r="A155" s="2888" t="s">
        <v>447</v>
      </c>
      <c r="B155" s="347" t="s">
        <v>145</v>
      </c>
      <c r="C155" s="1343">
        <v>35</v>
      </c>
      <c r="D155" s="1343">
        <v>1</v>
      </c>
      <c r="E155" s="1343">
        <v>10</v>
      </c>
      <c r="F155" s="1343">
        <v>5</v>
      </c>
      <c r="G155" s="1343">
        <v>2</v>
      </c>
      <c r="H155" s="1343">
        <v>3</v>
      </c>
      <c r="I155" s="1343">
        <v>9</v>
      </c>
      <c r="J155" s="1343">
        <v>0</v>
      </c>
      <c r="K155" s="1343">
        <v>5</v>
      </c>
      <c r="L155" s="2887"/>
      <c r="M155" s="2887"/>
      <c r="N155" s="2887"/>
      <c r="O155" s="2887"/>
      <c r="P155" s="2887"/>
      <c r="Q155" s="2887"/>
      <c r="R155" s="2887"/>
      <c r="S155" s="2887"/>
      <c r="T155" s="2887"/>
      <c r="U155" s="2887"/>
      <c r="V155" s="2887"/>
      <c r="W155" s="2887"/>
      <c r="X155" s="2887"/>
      <c r="Y155" s="2887"/>
      <c r="Z155" s="2887"/>
      <c r="AA155" s="2887"/>
      <c r="AB155" s="2887"/>
      <c r="AC155" s="2887"/>
      <c r="AD155" s="2887"/>
      <c r="AE155" s="2887"/>
      <c r="AF155" s="2887"/>
      <c r="AG155" s="2887"/>
      <c r="AH155" s="2887"/>
      <c r="AI155" s="2887"/>
      <c r="AJ155" s="2887"/>
      <c r="AK155" s="2887"/>
      <c r="AL155" s="2887"/>
      <c r="AM155" s="2887"/>
      <c r="AN155" s="2887"/>
      <c r="AO155" s="2887"/>
      <c r="AP155" s="2887"/>
      <c r="AQ155" s="2887"/>
      <c r="AR155" s="2887"/>
      <c r="AS155" s="2887"/>
      <c r="AT155" s="2887"/>
      <c r="AU155" s="2887"/>
      <c r="AV155" s="2887"/>
      <c r="AW155" s="2887"/>
      <c r="AX155" s="2887"/>
      <c r="AY155" s="2887"/>
      <c r="AZ155" s="2887"/>
      <c r="BA155" s="2887"/>
      <c r="BB155" s="2887"/>
      <c r="BC155" s="2887"/>
      <c r="BD155" s="2887"/>
      <c r="BE155" s="2887"/>
      <c r="BF155" s="2887"/>
      <c r="BG155" s="2887"/>
      <c r="BH155" s="2887"/>
      <c r="BI155" s="2887"/>
      <c r="BJ155" s="2887"/>
      <c r="BK155" s="2887"/>
      <c r="BL155" s="2887"/>
      <c r="BM155" s="2887"/>
      <c r="BN155" s="2887"/>
      <c r="BO155" s="2887"/>
      <c r="BP155" s="2887"/>
      <c r="BQ155" s="2887"/>
    </row>
    <row r="156" spans="1:69" s="1837" customFormat="1" ht="11.45" customHeight="1" x14ac:dyDescent="0.2">
      <c r="A156" s="2890" t="s">
        <v>447</v>
      </c>
      <c r="B156" s="322" t="s">
        <v>53</v>
      </c>
      <c r="C156" s="1340">
        <v>121</v>
      </c>
      <c r="D156" s="1340">
        <v>3</v>
      </c>
      <c r="E156" s="1340">
        <v>20</v>
      </c>
      <c r="F156" s="1340">
        <v>21</v>
      </c>
      <c r="G156" s="1340">
        <v>6</v>
      </c>
      <c r="H156" s="1340">
        <v>3</v>
      </c>
      <c r="I156" s="1340">
        <v>6</v>
      </c>
      <c r="J156" s="1340">
        <v>1</v>
      </c>
      <c r="K156" s="1340">
        <v>4</v>
      </c>
      <c r="L156" s="2889"/>
      <c r="M156" s="2889"/>
      <c r="N156" s="2889"/>
      <c r="O156" s="2889"/>
      <c r="P156" s="2889"/>
      <c r="Q156" s="2889"/>
      <c r="R156" s="2889"/>
      <c r="S156" s="2889"/>
      <c r="T156" s="2889"/>
      <c r="U156" s="2889"/>
      <c r="V156" s="2889"/>
      <c r="W156" s="2889"/>
      <c r="X156" s="2889"/>
      <c r="Y156" s="2889"/>
      <c r="Z156" s="2889"/>
      <c r="AA156" s="2889"/>
      <c r="AB156" s="2889"/>
      <c r="AC156" s="2889"/>
      <c r="AD156" s="2889"/>
      <c r="AE156" s="2889"/>
      <c r="AF156" s="2889"/>
      <c r="AG156" s="2889"/>
      <c r="AH156" s="2889"/>
      <c r="AI156" s="2889"/>
      <c r="AJ156" s="2889"/>
      <c r="AK156" s="2889"/>
      <c r="AL156" s="2889"/>
      <c r="AM156" s="2889"/>
      <c r="AN156" s="2889"/>
      <c r="AO156" s="2889"/>
      <c r="AP156" s="2889"/>
      <c r="AQ156" s="2889"/>
      <c r="AR156" s="2889"/>
      <c r="AS156" s="2889"/>
      <c r="AT156" s="2889"/>
      <c r="AU156" s="2889"/>
      <c r="AV156" s="2889"/>
      <c r="AW156" s="2889"/>
      <c r="AX156" s="2889"/>
      <c r="AY156" s="2889"/>
      <c r="AZ156" s="2889"/>
      <c r="BA156" s="2889"/>
      <c r="BB156" s="2889"/>
      <c r="BC156" s="2889"/>
      <c r="BD156" s="2889"/>
      <c r="BE156" s="2889"/>
      <c r="BF156" s="2889"/>
      <c r="BG156" s="2889"/>
      <c r="BH156" s="2889"/>
      <c r="BI156" s="2889"/>
      <c r="BJ156" s="2889"/>
      <c r="BK156" s="2889"/>
      <c r="BL156" s="2889"/>
      <c r="BM156" s="2889"/>
      <c r="BN156" s="2889"/>
      <c r="BO156" s="2889"/>
      <c r="BP156" s="2889"/>
      <c r="BQ156" s="2889"/>
    </row>
    <row r="157" spans="1:69" s="1456" customFormat="1" ht="11.45" customHeight="1" x14ac:dyDescent="0.2">
      <c r="A157" s="2888" t="s">
        <v>447</v>
      </c>
      <c r="B157" s="318" t="s">
        <v>54</v>
      </c>
      <c r="C157" s="1343">
        <v>44</v>
      </c>
      <c r="D157" s="1343">
        <v>2</v>
      </c>
      <c r="E157" s="1343">
        <v>9</v>
      </c>
      <c r="F157" s="1343">
        <v>2</v>
      </c>
      <c r="G157" s="1343">
        <v>3</v>
      </c>
      <c r="H157" s="1343">
        <v>2</v>
      </c>
      <c r="I157" s="1343">
        <v>0</v>
      </c>
      <c r="J157" s="1343">
        <v>0</v>
      </c>
      <c r="K157" s="1343">
        <v>0</v>
      </c>
      <c r="L157" s="2887"/>
      <c r="M157" s="2887"/>
      <c r="N157" s="2887"/>
      <c r="O157" s="2887"/>
      <c r="P157" s="2887"/>
      <c r="Q157" s="2887"/>
      <c r="R157" s="2887"/>
      <c r="S157" s="2887"/>
      <c r="T157" s="2887"/>
      <c r="U157" s="2887"/>
      <c r="V157" s="2887"/>
      <c r="W157" s="2887"/>
      <c r="X157" s="2887"/>
      <c r="Y157" s="2887"/>
      <c r="Z157" s="2887"/>
      <c r="AA157" s="2887"/>
      <c r="AB157" s="2887"/>
      <c r="AC157" s="2887"/>
      <c r="AD157" s="2887"/>
      <c r="AE157" s="2887"/>
      <c r="AF157" s="2887"/>
      <c r="AG157" s="2887"/>
      <c r="AH157" s="2887"/>
      <c r="AI157" s="2887"/>
      <c r="AJ157" s="2887"/>
      <c r="AK157" s="2887"/>
      <c r="AL157" s="2887"/>
      <c r="AM157" s="2887"/>
      <c r="AN157" s="2887"/>
      <c r="AO157" s="2887"/>
      <c r="AP157" s="2887"/>
      <c r="AQ157" s="2887"/>
      <c r="AR157" s="2887"/>
      <c r="AS157" s="2887"/>
      <c r="AT157" s="2887"/>
      <c r="AU157" s="2887"/>
      <c r="AV157" s="2887"/>
      <c r="AW157" s="2887"/>
      <c r="AX157" s="2887"/>
      <c r="AY157" s="2887"/>
      <c r="AZ157" s="2887"/>
      <c r="BA157" s="2887"/>
      <c r="BB157" s="2887"/>
      <c r="BC157" s="2887"/>
      <c r="BD157" s="2887"/>
      <c r="BE157" s="2887"/>
      <c r="BF157" s="2887"/>
      <c r="BG157" s="2887"/>
      <c r="BH157" s="2887"/>
      <c r="BI157" s="2887"/>
      <c r="BJ157" s="2887"/>
      <c r="BK157" s="2887"/>
      <c r="BL157" s="2887"/>
      <c r="BM157" s="2887"/>
      <c r="BN157" s="2887"/>
      <c r="BO157" s="2887"/>
      <c r="BP157" s="2887"/>
      <c r="BQ157" s="2887"/>
    </row>
    <row r="158" spans="1:69" s="1837" customFormat="1" ht="11.45" customHeight="1" x14ac:dyDescent="0.2">
      <c r="A158" s="2890" t="s">
        <v>447</v>
      </c>
      <c r="B158" s="322" t="s">
        <v>55</v>
      </c>
      <c r="C158" s="1340">
        <v>33</v>
      </c>
      <c r="D158" s="1340">
        <v>2</v>
      </c>
      <c r="E158" s="1340">
        <v>8</v>
      </c>
      <c r="F158" s="1340">
        <v>4</v>
      </c>
      <c r="G158" s="1340">
        <v>2</v>
      </c>
      <c r="H158" s="1340">
        <v>1</v>
      </c>
      <c r="I158" s="1340">
        <v>1</v>
      </c>
      <c r="J158" s="1340">
        <v>0</v>
      </c>
      <c r="K158" s="1340">
        <v>1</v>
      </c>
      <c r="L158" s="2889"/>
      <c r="M158" s="2889"/>
      <c r="N158" s="2889"/>
      <c r="O158" s="2889"/>
      <c r="P158" s="2889"/>
      <c r="Q158" s="2889"/>
      <c r="R158" s="2889"/>
      <c r="S158" s="2889"/>
      <c r="T158" s="2889"/>
      <c r="U158" s="2889"/>
      <c r="V158" s="2889"/>
      <c r="W158" s="2889"/>
      <c r="X158" s="2889"/>
      <c r="Y158" s="2889"/>
      <c r="Z158" s="2889"/>
      <c r="AA158" s="2889"/>
      <c r="AB158" s="2889"/>
      <c r="AC158" s="2889"/>
      <c r="AD158" s="2889"/>
      <c r="AE158" s="2889"/>
      <c r="AF158" s="2889"/>
      <c r="AG158" s="2889"/>
      <c r="AH158" s="2889"/>
      <c r="AI158" s="2889"/>
      <c r="AJ158" s="2889"/>
      <c r="AK158" s="2889"/>
      <c r="AL158" s="2889"/>
      <c r="AM158" s="2889"/>
      <c r="AN158" s="2889"/>
      <c r="AO158" s="2889"/>
      <c r="AP158" s="2889"/>
      <c r="AQ158" s="2889"/>
      <c r="AR158" s="2889"/>
      <c r="AS158" s="2889"/>
      <c r="AT158" s="2889"/>
      <c r="AU158" s="2889"/>
      <c r="AV158" s="2889"/>
      <c r="AW158" s="2889"/>
      <c r="AX158" s="2889"/>
      <c r="AY158" s="2889"/>
      <c r="AZ158" s="2889"/>
      <c r="BA158" s="2889"/>
      <c r="BB158" s="2889"/>
      <c r="BC158" s="2889"/>
      <c r="BD158" s="2889"/>
      <c r="BE158" s="2889"/>
      <c r="BF158" s="2889"/>
      <c r="BG158" s="2889"/>
      <c r="BH158" s="2889"/>
      <c r="BI158" s="2889"/>
      <c r="BJ158" s="2889"/>
      <c r="BK158" s="2889"/>
      <c r="BL158" s="2889"/>
      <c r="BM158" s="2889"/>
      <c r="BN158" s="2889"/>
      <c r="BO158" s="2889"/>
      <c r="BP158" s="2889"/>
      <c r="BQ158" s="2889"/>
    </row>
    <row r="159" spans="1:69" s="1456" customFormat="1" ht="11.45" customHeight="1" x14ac:dyDescent="0.2">
      <c r="A159" s="2888" t="s">
        <v>447</v>
      </c>
      <c r="B159" s="318" t="s">
        <v>56</v>
      </c>
      <c r="C159" s="1343">
        <v>17</v>
      </c>
      <c r="D159" s="1343">
        <v>2</v>
      </c>
      <c r="E159" s="1343">
        <v>4</v>
      </c>
      <c r="F159" s="1343">
        <v>6</v>
      </c>
      <c r="G159" s="1343">
        <v>0</v>
      </c>
      <c r="H159" s="1343">
        <v>0</v>
      </c>
      <c r="I159" s="1343">
        <v>2</v>
      </c>
      <c r="J159" s="1343">
        <v>0</v>
      </c>
      <c r="K159" s="1343">
        <v>0</v>
      </c>
      <c r="L159" s="2887"/>
      <c r="M159" s="2887"/>
      <c r="N159" s="2887"/>
      <c r="O159" s="2887"/>
      <c r="P159" s="2887"/>
      <c r="Q159" s="2887"/>
      <c r="R159" s="2887"/>
      <c r="S159" s="2887"/>
      <c r="T159" s="2887"/>
      <c r="U159" s="2887"/>
      <c r="V159" s="2887"/>
      <c r="W159" s="2887"/>
      <c r="X159" s="2887"/>
      <c r="Y159" s="2887"/>
      <c r="Z159" s="2887"/>
      <c r="AA159" s="2887"/>
      <c r="AB159" s="2887"/>
      <c r="AC159" s="2887"/>
      <c r="AD159" s="2887"/>
      <c r="AE159" s="2887"/>
      <c r="AF159" s="2887"/>
      <c r="AG159" s="2887"/>
      <c r="AH159" s="2887"/>
      <c r="AI159" s="2887"/>
      <c r="AJ159" s="2887"/>
      <c r="AK159" s="2887"/>
      <c r="AL159" s="2887"/>
      <c r="AM159" s="2887"/>
      <c r="AN159" s="2887"/>
      <c r="AO159" s="2887"/>
      <c r="AP159" s="2887"/>
      <c r="AQ159" s="2887"/>
      <c r="AR159" s="2887"/>
      <c r="AS159" s="2887"/>
      <c r="AT159" s="2887"/>
      <c r="AU159" s="2887"/>
      <c r="AV159" s="2887"/>
      <c r="AW159" s="2887"/>
      <c r="AX159" s="2887"/>
      <c r="AY159" s="2887"/>
      <c r="AZ159" s="2887"/>
      <c r="BA159" s="2887"/>
      <c r="BB159" s="2887"/>
      <c r="BC159" s="2887"/>
      <c r="BD159" s="2887"/>
      <c r="BE159" s="2887"/>
      <c r="BF159" s="2887"/>
      <c r="BG159" s="2887"/>
      <c r="BH159" s="2887"/>
      <c r="BI159" s="2887"/>
      <c r="BJ159" s="2887"/>
      <c r="BK159" s="2887"/>
      <c r="BL159" s="2887"/>
      <c r="BM159" s="2887"/>
      <c r="BN159" s="2887"/>
      <c r="BO159" s="2887"/>
      <c r="BP159" s="2887"/>
      <c r="BQ159" s="2887"/>
    </row>
    <row r="160" spans="1:69" s="1837" customFormat="1" ht="11.45" customHeight="1" x14ac:dyDescent="0.2">
      <c r="A160" s="2890" t="s">
        <v>447</v>
      </c>
      <c r="B160" s="322" t="s">
        <v>57</v>
      </c>
      <c r="C160" s="1340">
        <v>40</v>
      </c>
      <c r="D160" s="1340">
        <v>5</v>
      </c>
      <c r="E160" s="1340">
        <v>3</v>
      </c>
      <c r="F160" s="1340">
        <v>8</v>
      </c>
      <c r="G160" s="1340">
        <v>3</v>
      </c>
      <c r="H160" s="1340">
        <v>2</v>
      </c>
      <c r="I160" s="1340">
        <v>1</v>
      </c>
      <c r="J160" s="1340">
        <v>0</v>
      </c>
      <c r="K160" s="1340">
        <v>0</v>
      </c>
      <c r="L160" s="2889"/>
      <c r="M160" s="2889"/>
      <c r="N160" s="2889"/>
      <c r="O160" s="2889"/>
      <c r="P160" s="2889"/>
      <c r="Q160" s="2889"/>
      <c r="R160" s="2889"/>
      <c r="S160" s="2889"/>
      <c r="T160" s="2889"/>
      <c r="U160" s="2889"/>
      <c r="V160" s="2889"/>
      <c r="W160" s="2889"/>
      <c r="X160" s="2889"/>
      <c r="Y160" s="2889"/>
      <c r="Z160" s="2889"/>
      <c r="AA160" s="2889"/>
      <c r="AB160" s="2889"/>
      <c r="AC160" s="2889"/>
      <c r="AD160" s="2889"/>
      <c r="AE160" s="2889"/>
      <c r="AF160" s="2889"/>
      <c r="AG160" s="2889"/>
      <c r="AH160" s="2889"/>
      <c r="AI160" s="2889"/>
      <c r="AJ160" s="2889"/>
      <c r="AK160" s="2889"/>
      <c r="AL160" s="2889"/>
      <c r="AM160" s="2889"/>
      <c r="AN160" s="2889"/>
      <c r="AO160" s="2889"/>
      <c r="AP160" s="2889"/>
      <c r="AQ160" s="2889"/>
      <c r="AR160" s="2889"/>
      <c r="AS160" s="2889"/>
      <c r="AT160" s="2889"/>
      <c r="AU160" s="2889"/>
      <c r="AV160" s="2889"/>
      <c r="AW160" s="2889"/>
      <c r="AX160" s="2889"/>
      <c r="AY160" s="2889"/>
      <c r="AZ160" s="2889"/>
      <c r="BA160" s="2889"/>
      <c r="BB160" s="2889"/>
      <c r="BC160" s="2889"/>
      <c r="BD160" s="2889"/>
      <c r="BE160" s="2889"/>
      <c r="BF160" s="2889"/>
      <c r="BG160" s="2889"/>
      <c r="BH160" s="2889"/>
      <c r="BI160" s="2889"/>
      <c r="BJ160" s="2889"/>
      <c r="BK160" s="2889"/>
      <c r="BL160" s="2889"/>
      <c r="BM160" s="2889"/>
      <c r="BN160" s="2889"/>
      <c r="BO160" s="2889"/>
      <c r="BP160" s="2889"/>
      <c r="BQ160" s="2889"/>
    </row>
    <row r="161" spans="1:69" s="1456" customFormat="1" ht="11.45" customHeight="1" x14ac:dyDescent="0.2">
      <c r="A161" s="2888" t="s">
        <v>447</v>
      </c>
      <c r="B161" s="318" t="s">
        <v>58</v>
      </c>
      <c r="C161" s="1343">
        <v>38</v>
      </c>
      <c r="D161" s="1343">
        <v>2</v>
      </c>
      <c r="E161" s="1343">
        <v>5</v>
      </c>
      <c r="F161" s="1343">
        <v>7</v>
      </c>
      <c r="G161" s="1343">
        <v>2</v>
      </c>
      <c r="H161" s="1343">
        <v>2</v>
      </c>
      <c r="I161" s="1343">
        <v>4</v>
      </c>
      <c r="J161" s="1343">
        <v>0</v>
      </c>
      <c r="K161" s="1343">
        <v>4</v>
      </c>
      <c r="L161" s="2887"/>
      <c r="M161" s="2887"/>
      <c r="N161" s="2887"/>
      <c r="O161" s="2887"/>
      <c r="P161" s="2887"/>
      <c r="Q161" s="2887"/>
      <c r="R161" s="2887"/>
      <c r="S161" s="2887"/>
      <c r="T161" s="2887"/>
      <c r="U161" s="2887"/>
      <c r="V161" s="2887"/>
      <c r="W161" s="2887"/>
      <c r="X161" s="2887"/>
      <c r="Y161" s="2887"/>
      <c r="Z161" s="2887"/>
      <c r="AA161" s="2887"/>
      <c r="AB161" s="2887"/>
      <c r="AC161" s="2887"/>
      <c r="AD161" s="2887"/>
      <c r="AE161" s="2887"/>
      <c r="AF161" s="2887"/>
      <c r="AG161" s="2887"/>
      <c r="AH161" s="2887"/>
      <c r="AI161" s="2887"/>
      <c r="AJ161" s="2887"/>
      <c r="AK161" s="2887"/>
      <c r="AL161" s="2887"/>
      <c r="AM161" s="2887"/>
      <c r="AN161" s="2887"/>
      <c r="AO161" s="2887"/>
      <c r="AP161" s="2887"/>
      <c r="AQ161" s="2887"/>
      <c r="AR161" s="2887"/>
      <c r="AS161" s="2887"/>
      <c r="AT161" s="2887"/>
      <c r="AU161" s="2887"/>
      <c r="AV161" s="2887"/>
      <c r="AW161" s="2887"/>
      <c r="AX161" s="2887"/>
      <c r="AY161" s="2887"/>
      <c r="AZ161" s="2887"/>
      <c r="BA161" s="2887"/>
      <c r="BB161" s="2887"/>
      <c r="BC161" s="2887"/>
      <c r="BD161" s="2887"/>
      <c r="BE161" s="2887"/>
      <c r="BF161" s="2887"/>
      <c r="BG161" s="2887"/>
      <c r="BH161" s="2887"/>
      <c r="BI161" s="2887"/>
      <c r="BJ161" s="2887"/>
      <c r="BK161" s="2887"/>
      <c r="BL161" s="2887"/>
      <c r="BM161" s="2887"/>
      <c r="BN161" s="2887"/>
      <c r="BO161" s="2887"/>
      <c r="BP161" s="2887"/>
      <c r="BQ161" s="2887"/>
    </row>
    <row r="162" spans="1:69" s="1837" customFormat="1" ht="11.45" customHeight="1" x14ac:dyDescent="0.2">
      <c r="A162" s="2890" t="s">
        <v>447</v>
      </c>
      <c r="B162" s="322" t="s">
        <v>123</v>
      </c>
      <c r="C162" s="1340">
        <v>65</v>
      </c>
      <c r="D162" s="1340">
        <v>2</v>
      </c>
      <c r="E162" s="1340">
        <v>14</v>
      </c>
      <c r="F162" s="1340">
        <v>9</v>
      </c>
      <c r="G162" s="1340">
        <v>4</v>
      </c>
      <c r="H162" s="1340">
        <v>3</v>
      </c>
      <c r="I162" s="1340">
        <v>5</v>
      </c>
      <c r="J162" s="1340">
        <v>0</v>
      </c>
      <c r="K162" s="1340">
        <v>1</v>
      </c>
      <c r="L162" s="2889"/>
      <c r="M162" s="2889"/>
      <c r="N162" s="2889"/>
      <c r="O162" s="2889"/>
      <c r="P162" s="2889"/>
      <c r="Q162" s="2889"/>
      <c r="R162" s="2889"/>
      <c r="S162" s="2889"/>
      <c r="T162" s="2889"/>
      <c r="U162" s="2889"/>
      <c r="V162" s="2889"/>
      <c r="W162" s="2889"/>
      <c r="X162" s="2889"/>
      <c r="Y162" s="2889"/>
      <c r="Z162" s="2889"/>
      <c r="AA162" s="2889"/>
      <c r="AB162" s="2889"/>
      <c r="AC162" s="2889"/>
      <c r="AD162" s="2889"/>
      <c r="AE162" s="2889"/>
      <c r="AF162" s="2889"/>
      <c r="AG162" s="2889"/>
      <c r="AH162" s="2889"/>
      <c r="AI162" s="2889"/>
      <c r="AJ162" s="2889"/>
      <c r="AK162" s="2889"/>
      <c r="AL162" s="2889"/>
      <c r="AM162" s="2889"/>
      <c r="AN162" s="2889"/>
      <c r="AO162" s="2889"/>
      <c r="AP162" s="2889"/>
      <c r="AQ162" s="2889"/>
      <c r="AR162" s="2889"/>
      <c r="AS162" s="2889"/>
      <c r="AT162" s="2889"/>
      <c r="AU162" s="2889"/>
      <c r="AV162" s="2889"/>
      <c r="AW162" s="2889"/>
      <c r="AX162" s="2889"/>
      <c r="AY162" s="2889"/>
      <c r="AZ162" s="2889"/>
      <c r="BA162" s="2889"/>
      <c r="BB162" s="2889"/>
      <c r="BC162" s="2889"/>
      <c r="BD162" s="2889"/>
      <c r="BE162" s="2889"/>
      <c r="BF162" s="2889"/>
      <c r="BG162" s="2889"/>
      <c r="BH162" s="2889"/>
      <c r="BI162" s="2889"/>
      <c r="BJ162" s="2889"/>
      <c r="BK162" s="2889"/>
      <c r="BL162" s="2889"/>
      <c r="BM162" s="2889"/>
      <c r="BN162" s="2889"/>
      <c r="BO162" s="2889"/>
      <c r="BP162" s="2889"/>
      <c r="BQ162" s="2889"/>
    </row>
    <row r="163" spans="1:69" s="2894" customFormat="1" ht="15.95" customHeight="1" x14ac:dyDescent="0.2">
      <c r="A163" s="2896" t="s">
        <v>1235</v>
      </c>
      <c r="B163" s="329" t="s">
        <v>146</v>
      </c>
      <c r="C163" s="1337">
        <v>525</v>
      </c>
      <c r="D163" s="1337">
        <v>32</v>
      </c>
      <c r="E163" s="1337">
        <v>135</v>
      </c>
      <c r="F163" s="1337">
        <v>80</v>
      </c>
      <c r="G163" s="1337">
        <v>38</v>
      </c>
      <c r="H163" s="1337">
        <v>10</v>
      </c>
      <c r="I163" s="1337">
        <v>33</v>
      </c>
      <c r="J163" s="1337">
        <v>4</v>
      </c>
      <c r="K163" s="1337">
        <v>11</v>
      </c>
      <c r="L163" s="2895"/>
      <c r="M163" s="2895"/>
      <c r="N163" s="2895"/>
      <c r="O163" s="2895"/>
      <c r="P163" s="2895"/>
      <c r="Q163" s="2895"/>
      <c r="R163" s="2895"/>
      <c r="S163" s="2895"/>
      <c r="T163" s="2895"/>
      <c r="U163" s="2895"/>
      <c r="V163" s="2895"/>
      <c r="W163" s="2895"/>
      <c r="X163" s="2895"/>
      <c r="Y163" s="2895"/>
      <c r="Z163" s="2895"/>
      <c r="AA163" s="2895"/>
      <c r="AB163" s="2895"/>
      <c r="AC163" s="2895"/>
      <c r="AD163" s="2895"/>
      <c r="AE163" s="2895"/>
      <c r="AF163" s="2895"/>
      <c r="AG163" s="2895"/>
      <c r="AH163" s="2895"/>
      <c r="AI163" s="2895"/>
      <c r="AJ163" s="2895"/>
      <c r="AK163" s="2895"/>
      <c r="AL163" s="2895"/>
      <c r="AM163" s="2895"/>
      <c r="AN163" s="2895"/>
      <c r="AO163" s="2895"/>
      <c r="AP163" s="2895"/>
      <c r="AQ163" s="2895"/>
      <c r="AR163" s="2895"/>
      <c r="AS163" s="2895"/>
      <c r="AT163" s="2895"/>
      <c r="AU163" s="2895"/>
      <c r="AV163" s="2895"/>
      <c r="AW163" s="2895"/>
      <c r="AX163" s="2895"/>
      <c r="AY163" s="2895"/>
      <c r="AZ163" s="2895"/>
      <c r="BA163" s="2895"/>
      <c r="BB163" s="2895"/>
      <c r="BC163" s="2895"/>
      <c r="BD163" s="2895"/>
      <c r="BE163" s="2895"/>
      <c r="BF163" s="2895"/>
      <c r="BG163" s="2895"/>
      <c r="BH163" s="2895"/>
      <c r="BI163" s="2895"/>
      <c r="BJ163" s="2895"/>
      <c r="BK163" s="2895"/>
      <c r="BL163" s="2895"/>
      <c r="BM163" s="2895"/>
      <c r="BN163" s="2895"/>
      <c r="BO163" s="2895"/>
      <c r="BP163" s="2895"/>
      <c r="BQ163" s="2895"/>
    </row>
    <row r="164" spans="1:69" s="2891" customFormat="1" ht="11.45" customHeight="1" x14ac:dyDescent="0.2">
      <c r="A164" s="2893" t="s">
        <v>447</v>
      </c>
      <c r="B164" s="330" t="s">
        <v>224</v>
      </c>
      <c r="C164" s="1344">
        <v>262</v>
      </c>
      <c r="D164" s="1344">
        <v>17</v>
      </c>
      <c r="E164" s="1344">
        <v>76</v>
      </c>
      <c r="F164" s="1344">
        <v>39</v>
      </c>
      <c r="G164" s="1344">
        <v>13</v>
      </c>
      <c r="H164" s="1344">
        <v>7</v>
      </c>
      <c r="I164" s="1344">
        <v>17</v>
      </c>
      <c r="J164" s="1344">
        <v>1</v>
      </c>
      <c r="K164" s="1344">
        <v>3</v>
      </c>
      <c r="L164" s="2892"/>
      <c r="M164" s="2892"/>
      <c r="N164" s="2892"/>
      <c r="O164" s="2892"/>
      <c r="P164" s="2892"/>
      <c r="Q164" s="2892"/>
      <c r="R164" s="2892"/>
      <c r="S164" s="2892"/>
      <c r="T164" s="2892"/>
      <c r="U164" s="2892"/>
      <c r="V164" s="2892"/>
      <c r="W164" s="2892"/>
      <c r="X164" s="2892"/>
      <c r="Y164" s="2892"/>
      <c r="Z164" s="2892"/>
      <c r="AA164" s="2892"/>
      <c r="AB164" s="2892"/>
      <c r="AC164" s="2892"/>
      <c r="AD164" s="2892"/>
      <c r="AE164" s="2892"/>
      <c r="AF164" s="2892"/>
      <c r="AG164" s="2892"/>
      <c r="AH164" s="2892"/>
      <c r="AI164" s="2892"/>
      <c r="AJ164" s="2892"/>
      <c r="AK164" s="2892"/>
      <c r="AL164" s="2892"/>
      <c r="AM164" s="2892"/>
      <c r="AN164" s="2892"/>
      <c r="AO164" s="2892"/>
      <c r="AP164" s="2892"/>
      <c r="AQ164" s="2892"/>
      <c r="AR164" s="2892"/>
      <c r="AS164" s="2892"/>
      <c r="AT164" s="2892"/>
      <c r="AU164" s="2892"/>
      <c r="AV164" s="2892"/>
      <c r="AW164" s="2892"/>
      <c r="AX164" s="2892"/>
      <c r="AY164" s="2892"/>
      <c r="AZ164" s="2892"/>
      <c r="BA164" s="2892"/>
      <c r="BB164" s="2892"/>
      <c r="BC164" s="2892"/>
      <c r="BD164" s="2892"/>
      <c r="BE164" s="2892"/>
      <c r="BF164" s="2892"/>
      <c r="BG164" s="2892"/>
      <c r="BH164" s="2892"/>
      <c r="BI164" s="2892"/>
      <c r="BJ164" s="2892"/>
      <c r="BK164" s="2892"/>
      <c r="BL164" s="2892"/>
      <c r="BM164" s="2892"/>
      <c r="BN164" s="2892"/>
      <c r="BO164" s="2892"/>
      <c r="BP164" s="2892"/>
      <c r="BQ164" s="2892"/>
    </row>
    <row r="165" spans="1:69" s="1456" customFormat="1" ht="11.45" customHeight="1" x14ac:dyDescent="0.2">
      <c r="A165" s="2888" t="s">
        <v>447</v>
      </c>
      <c r="B165" s="318" t="s">
        <v>74</v>
      </c>
      <c r="C165" s="1343">
        <v>52</v>
      </c>
      <c r="D165" s="1343">
        <v>3</v>
      </c>
      <c r="E165" s="1343">
        <v>6</v>
      </c>
      <c r="F165" s="1343">
        <v>6</v>
      </c>
      <c r="G165" s="1343">
        <v>7</v>
      </c>
      <c r="H165" s="1343">
        <v>1</v>
      </c>
      <c r="I165" s="1343">
        <v>1</v>
      </c>
      <c r="J165" s="1343">
        <v>0</v>
      </c>
      <c r="K165" s="1343">
        <v>0</v>
      </c>
      <c r="L165" s="2887"/>
      <c r="M165" s="2887"/>
      <c r="N165" s="2887"/>
      <c r="O165" s="2887"/>
      <c r="P165" s="2887"/>
      <c r="Q165" s="2887"/>
      <c r="R165" s="2887"/>
      <c r="S165" s="2887"/>
      <c r="T165" s="2887"/>
      <c r="U165" s="2887"/>
      <c r="V165" s="2887"/>
      <c r="W165" s="2887"/>
      <c r="X165" s="2887"/>
      <c r="Y165" s="2887"/>
      <c r="Z165" s="2887"/>
      <c r="AA165" s="2887"/>
      <c r="AB165" s="2887"/>
      <c r="AC165" s="2887"/>
      <c r="AD165" s="2887"/>
      <c r="AE165" s="2887"/>
      <c r="AF165" s="2887"/>
      <c r="AG165" s="2887"/>
      <c r="AH165" s="2887"/>
      <c r="AI165" s="2887"/>
      <c r="AJ165" s="2887"/>
      <c r="AK165" s="2887"/>
      <c r="AL165" s="2887"/>
      <c r="AM165" s="2887"/>
      <c r="AN165" s="2887"/>
      <c r="AO165" s="2887"/>
      <c r="AP165" s="2887"/>
      <c r="AQ165" s="2887"/>
      <c r="AR165" s="2887"/>
      <c r="AS165" s="2887"/>
      <c r="AT165" s="2887"/>
      <c r="AU165" s="2887"/>
      <c r="AV165" s="2887"/>
      <c r="AW165" s="2887"/>
      <c r="AX165" s="2887"/>
      <c r="AY165" s="2887"/>
      <c r="AZ165" s="2887"/>
      <c r="BA165" s="2887"/>
      <c r="BB165" s="2887"/>
      <c r="BC165" s="2887"/>
      <c r="BD165" s="2887"/>
      <c r="BE165" s="2887"/>
      <c r="BF165" s="2887"/>
      <c r="BG165" s="2887"/>
      <c r="BH165" s="2887"/>
      <c r="BI165" s="2887"/>
      <c r="BJ165" s="2887"/>
      <c r="BK165" s="2887"/>
      <c r="BL165" s="2887"/>
      <c r="BM165" s="2887"/>
      <c r="BN165" s="2887"/>
      <c r="BO165" s="2887"/>
      <c r="BP165" s="2887"/>
      <c r="BQ165" s="2887"/>
    </row>
    <row r="166" spans="1:69" s="1837" customFormat="1" ht="11.45" customHeight="1" x14ac:dyDescent="0.2">
      <c r="A166" s="2890" t="s">
        <v>447</v>
      </c>
      <c r="B166" s="322" t="s">
        <v>75</v>
      </c>
      <c r="C166" s="1340">
        <v>114</v>
      </c>
      <c r="D166" s="1340">
        <v>7</v>
      </c>
      <c r="E166" s="1340">
        <v>30</v>
      </c>
      <c r="F166" s="1340">
        <v>11</v>
      </c>
      <c r="G166" s="1340">
        <v>11</v>
      </c>
      <c r="H166" s="1340">
        <v>1</v>
      </c>
      <c r="I166" s="1340">
        <v>14</v>
      </c>
      <c r="J166" s="1340">
        <v>3</v>
      </c>
      <c r="K166" s="1340">
        <v>7</v>
      </c>
      <c r="L166" s="2889"/>
      <c r="M166" s="2889"/>
      <c r="N166" s="2889"/>
      <c r="O166" s="2889"/>
      <c r="P166" s="2889"/>
      <c r="Q166" s="2889"/>
      <c r="R166" s="2889"/>
      <c r="S166" s="2889"/>
      <c r="T166" s="2889"/>
      <c r="U166" s="2889"/>
      <c r="V166" s="2889"/>
      <c r="W166" s="2889"/>
      <c r="X166" s="2889"/>
      <c r="Y166" s="2889"/>
      <c r="Z166" s="2889"/>
      <c r="AA166" s="2889"/>
      <c r="AB166" s="2889"/>
      <c r="AC166" s="2889"/>
      <c r="AD166" s="2889"/>
      <c r="AE166" s="2889"/>
      <c r="AF166" s="2889"/>
      <c r="AG166" s="2889"/>
      <c r="AH166" s="2889"/>
      <c r="AI166" s="2889"/>
      <c r="AJ166" s="2889"/>
      <c r="AK166" s="2889"/>
      <c r="AL166" s="2889"/>
      <c r="AM166" s="2889"/>
      <c r="AN166" s="2889"/>
      <c r="AO166" s="2889"/>
      <c r="AP166" s="2889"/>
      <c r="AQ166" s="2889"/>
      <c r="AR166" s="2889"/>
      <c r="AS166" s="2889"/>
      <c r="AT166" s="2889"/>
      <c r="AU166" s="2889"/>
      <c r="AV166" s="2889"/>
      <c r="AW166" s="2889"/>
      <c r="AX166" s="2889"/>
      <c r="AY166" s="2889"/>
      <c r="AZ166" s="2889"/>
      <c r="BA166" s="2889"/>
      <c r="BB166" s="2889"/>
      <c r="BC166" s="2889"/>
      <c r="BD166" s="2889"/>
      <c r="BE166" s="2889"/>
      <c r="BF166" s="2889"/>
      <c r="BG166" s="2889"/>
      <c r="BH166" s="2889"/>
      <c r="BI166" s="2889"/>
      <c r="BJ166" s="2889"/>
      <c r="BK166" s="2889"/>
      <c r="BL166" s="2889"/>
      <c r="BM166" s="2889"/>
      <c r="BN166" s="2889"/>
      <c r="BO166" s="2889"/>
      <c r="BP166" s="2889"/>
      <c r="BQ166" s="2889"/>
    </row>
    <row r="167" spans="1:69" s="1456" customFormat="1" ht="11.45" customHeight="1" x14ac:dyDescent="0.2">
      <c r="A167" s="2888" t="s">
        <v>447</v>
      </c>
      <c r="B167" s="318" t="s">
        <v>76</v>
      </c>
      <c r="C167" s="1343">
        <v>97</v>
      </c>
      <c r="D167" s="1343">
        <v>5</v>
      </c>
      <c r="E167" s="1343">
        <v>23</v>
      </c>
      <c r="F167" s="1343">
        <v>24</v>
      </c>
      <c r="G167" s="1343">
        <v>7</v>
      </c>
      <c r="H167" s="1343">
        <v>1</v>
      </c>
      <c r="I167" s="1343">
        <v>1</v>
      </c>
      <c r="J167" s="1343">
        <v>0</v>
      </c>
      <c r="K167" s="1343">
        <v>1</v>
      </c>
      <c r="L167" s="2887"/>
      <c r="M167" s="2887"/>
      <c r="N167" s="2887"/>
      <c r="O167" s="2887"/>
      <c r="P167" s="2887"/>
      <c r="Q167" s="2887"/>
      <c r="R167" s="2887"/>
      <c r="S167" s="2887"/>
      <c r="T167" s="2887"/>
      <c r="U167" s="2887"/>
      <c r="V167" s="2887"/>
      <c r="W167" s="2887"/>
      <c r="X167" s="2887"/>
      <c r="Y167" s="2887"/>
      <c r="Z167" s="2887"/>
      <c r="AA167" s="2887"/>
      <c r="AB167" s="2887"/>
      <c r="AC167" s="2887"/>
      <c r="AD167" s="2887"/>
      <c r="AE167" s="2887"/>
      <c r="AF167" s="2887"/>
      <c r="AG167" s="2887"/>
      <c r="AH167" s="2887"/>
      <c r="AI167" s="2887"/>
      <c r="AJ167" s="2887"/>
      <c r="AK167" s="2887"/>
      <c r="AL167" s="2887"/>
      <c r="AM167" s="2887"/>
      <c r="AN167" s="2887"/>
      <c r="AO167" s="2887"/>
      <c r="AP167" s="2887"/>
      <c r="AQ167" s="2887"/>
      <c r="AR167" s="2887"/>
      <c r="AS167" s="2887"/>
      <c r="AT167" s="2887"/>
      <c r="AU167" s="2887"/>
      <c r="AV167" s="2887"/>
      <c r="AW167" s="2887"/>
      <c r="AX167" s="2887"/>
      <c r="AY167" s="2887"/>
      <c r="AZ167" s="2887"/>
      <c r="BA167" s="2887"/>
      <c r="BB167" s="2887"/>
      <c r="BC167" s="2887"/>
      <c r="BD167" s="2887"/>
      <c r="BE167" s="2887"/>
      <c r="BF167" s="2887"/>
      <c r="BG167" s="2887"/>
      <c r="BH167" s="2887"/>
      <c r="BI167" s="2887"/>
      <c r="BJ167" s="2887"/>
      <c r="BK167" s="2887"/>
      <c r="BL167" s="2887"/>
      <c r="BM167" s="2887"/>
      <c r="BN167" s="2887"/>
      <c r="BO167" s="2887"/>
      <c r="BP167" s="2887"/>
      <c r="BQ167" s="2887"/>
    </row>
    <row r="168" spans="1:69" s="1851" customFormat="1" ht="15.95" customHeight="1" x14ac:dyDescent="0.2">
      <c r="A168" s="2886" t="s">
        <v>1235</v>
      </c>
      <c r="B168" s="333" t="s">
        <v>147</v>
      </c>
      <c r="C168" s="1341">
        <v>394</v>
      </c>
      <c r="D168" s="1341">
        <v>41</v>
      </c>
      <c r="E168" s="1341">
        <v>118</v>
      </c>
      <c r="F168" s="1341">
        <v>34</v>
      </c>
      <c r="G168" s="1341">
        <v>16</v>
      </c>
      <c r="H168" s="1341">
        <v>7</v>
      </c>
      <c r="I168" s="1341">
        <v>35</v>
      </c>
      <c r="J168" s="1341">
        <v>5</v>
      </c>
      <c r="K168" s="1341">
        <v>21</v>
      </c>
      <c r="L168" s="2885"/>
      <c r="M168" s="2885"/>
      <c r="N168" s="2885"/>
      <c r="O168" s="2885"/>
      <c r="P168" s="2885"/>
      <c r="Q168" s="2885"/>
      <c r="R168" s="2885"/>
      <c r="S168" s="2885"/>
      <c r="T168" s="2885"/>
      <c r="U168" s="2885"/>
      <c r="V168" s="2885"/>
      <c r="W168" s="2885"/>
      <c r="X168" s="2885"/>
      <c r="Y168" s="2885"/>
      <c r="Z168" s="2885"/>
      <c r="AA168" s="2885"/>
      <c r="AB168" s="2885"/>
      <c r="AC168" s="2885"/>
      <c r="AD168" s="2885"/>
      <c r="AE168" s="2885"/>
      <c r="AF168" s="2885"/>
      <c r="AG168" s="2885"/>
      <c r="AH168" s="2885"/>
      <c r="AI168" s="2885"/>
      <c r="AJ168" s="2885"/>
      <c r="AK168" s="2885"/>
      <c r="AL168" s="2885"/>
      <c r="AM168" s="2885"/>
      <c r="AN168" s="2885"/>
      <c r="AO168" s="2885"/>
      <c r="AP168" s="2885"/>
      <c r="AQ168" s="2885"/>
      <c r="AR168" s="2885"/>
      <c r="AS168" s="2885"/>
      <c r="AT168" s="2885"/>
      <c r="AU168" s="2885"/>
      <c r="AV168" s="2885"/>
      <c r="AW168" s="2885"/>
      <c r="AX168" s="2885"/>
      <c r="AY168" s="2885"/>
      <c r="AZ168" s="2885"/>
      <c r="BA168" s="2885"/>
      <c r="BB168" s="2885"/>
      <c r="BC168" s="2885"/>
      <c r="BD168" s="2885"/>
      <c r="BE168" s="2885"/>
      <c r="BF168" s="2885"/>
      <c r="BG168" s="2885"/>
      <c r="BH168" s="2885"/>
      <c r="BI168" s="2885"/>
      <c r="BJ168" s="2885"/>
      <c r="BK168" s="2885"/>
      <c r="BL168" s="2885"/>
      <c r="BM168" s="2885"/>
      <c r="BN168" s="2885"/>
      <c r="BO168" s="2885"/>
      <c r="BP168" s="2885"/>
      <c r="BQ168" s="2885"/>
    </row>
    <row r="169" spans="1:69" s="2130" customFormat="1" ht="11.45" customHeight="1" x14ac:dyDescent="0.2">
      <c r="A169" s="2898" t="s">
        <v>447</v>
      </c>
      <c r="B169" s="334" t="s">
        <v>916</v>
      </c>
      <c r="C169" s="1345">
        <v>187</v>
      </c>
      <c r="D169" s="1345">
        <v>26</v>
      </c>
      <c r="E169" s="1345">
        <v>46</v>
      </c>
      <c r="F169" s="1345">
        <v>19</v>
      </c>
      <c r="G169" s="1345">
        <v>11</v>
      </c>
      <c r="H169" s="1345">
        <v>4</v>
      </c>
      <c r="I169" s="1345">
        <v>22</v>
      </c>
      <c r="J169" s="1345">
        <v>3</v>
      </c>
      <c r="K169" s="1345">
        <v>11</v>
      </c>
      <c r="L169" s="2897"/>
      <c r="M169" s="2897"/>
      <c r="N169" s="2897"/>
      <c r="O169" s="2897"/>
      <c r="P169" s="2897"/>
      <c r="Q169" s="2897"/>
      <c r="R169" s="2897"/>
      <c r="S169" s="2897"/>
      <c r="T169" s="2897"/>
      <c r="U169" s="2897"/>
      <c r="V169" s="2897"/>
      <c r="W169" s="2897"/>
      <c r="X169" s="2897"/>
      <c r="Y169" s="2897"/>
      <c r="Z169" s="2897"/>
      <c r="AA169" s="2897"/>
      <c r="AB169" s="2897"/>
      <c r="AC169" s="2897"/>
      <c r="AD169" s="2897"/>
      <c r="AE169" s="2897"/>
      <c r="AF169" s="2897"/>
      <c r="AG169" s="2897"/>
      <c r="AH169" s="2897"/>
      <c r="AI169" s="2897"/>
      <c r="AJ169" s="2897"/>
      <c r="AK169" s="2897"/>
      <c r="AL169" s="2897"/>
      <c r="AM169" s="2897"/>
      <c r="AN169" s="2897"/>
      <c r="AO169" s="2897"/>
      <c r="AP169" s="2897"/>
      <c r="AQ169" s="2897"/>
      <c r="AR169" s="2897"/>
      <c r="AS169" s="2897"/>
      <c r="AT169" s="2897"/>
      <c r="AU169" s="2897"/>
      <c r="AV169" s="2897"/>
      <c r="AW169" s="2897"/>
      <c r="AX169" s="2897"/>
      <c r="AY169" s="2897"/>
      <c r="AZ169" s="2897"/>
      <c r="BA169" s="2897"/>
      <c r="BB169" s="2897"/>
      <c r="BC169" s="2897"/>
      <c r="BD169" s="2897"/>
      <c r="BE169" s="2897"/>
      <c r="BF169" s="2897"/>
      <c r="BG169" s="2897"/>
      <c r="BH169" s="2897"/>
      <c r="BI169" s="2897"/>
      <c r="BJ169" s="2897"/>
      <c r="BK169" s="2897"/>
      <c r="BL169" s="2897"/>
      <c r="BM169" s="2897"/>
      <c r="BN169" s="2897"/>
      <c r="BO169" s="2897"/>
      <c r="BP169" s="2897"/>
      <c r="BQ169" s="2897"/>
    </row>
    <row r="170" spans="1:69" s="1837" customFormat="1" ht="11.45" customHeight="1" x14ac:dyDescent="0.2">
      <c r="A170" s="2890" t="s">
        <v>447</v>
      </c>
      <c r="B170" s="322" t="s">
        <v>111</v>
      </c>
      <c r="C170" s="1340">
        <v>47</v>
      </c>
      <c r="D170" s="1340">
        <v>6</v>
      </c>
      <c r="E170" s="1340">
        <v>19</v>
      </c>
      <c r="F170" s="1340">
        <v>2</v>
      </c>
      <c r="G170" s="1340">
        <v>0</v>
      </c>
      <c r="H170" s="1340">
        <v>1</v>
      </c>
      <c r="I170" s="1340">
        <v>1</v>
      </c>
      <c r="J170" s="1340">
        <v>0</v>
      </c>
      <c r="K170" s="1340">
        <v>1</v>
      </c>
      <c r="L170" s="2889"/>
      <c r="M170" s="2889"/>
      <c r="N170" s="2889"/>
      <c r="O170" s="2889"/>
      <c r="P170" s="2889"/>
      <c r="Q170" s="2889"/>
      <c r="R170" s="2889"/>
      <c r="S170" s="2889"/>
      <c r="T170" s="2889"/>
      <c r="U170" s="2889"/>
      <c r="V170" s="2889"/>
      <c r="W170" s="2889"/>
      <c r="X170" s="2889"/>
      <c r="Y170" s="2889"/>
      <c r="Z170" s="2889"/>
      <c r="AA170" s="2889"/>
      <c r="AB170" s="2889"/>
      <c r="AC170" s="2889"/>
      <c r="AD170" s="2889"/>
      <c r="AE170" s="2889"/>
      <c r="AF170" s="2889"/>
      <c r="AG170" s="2889"/>
      <c r="AH170" s="2889"/>
      <c r="AI170" s="2889"/>
      <c r="AJ170" s="2889"/>
      <c r="AK170" s="2889"/>
      <c r="AL170" s="2889"/>
      <c r="AM170" s="2889"/>
      <c r="AN170" s="2889"/>
      <c r="AO170" s="2889"/>
      <c r="AP170" s="2889"/>
      <c r="AQ170" s="2889"/>
      <c r="AR170" s="2889"/>
      <c r="AS170" s="2889"/>
      <c r="AT170" s="2889"/>
      <c r="AU170" s="2889"/>
      <c r="AV170" s="2889"/>
      <c r="AW170" s="2889"/>
      <c r="AX170" s="2889"/>
      <c r="AY170" s="2889"/>
      <c r="AZ170" s="2889"/>
      <c r="BA170" s="2889"/>
      <c r="BB170" s="2889"/>
      <c r="BC170" s="2889"/>
      <c r="BD170" s="2889"/>
      <c r="BE170" s="2889"/>
      <c r="BF170" s="2889"/>
      <c r="BG170" s="2889"/>
      <c r="BH170" s="2889"/>
      <c r="BI170" s="2889"/>
      <c r="BJ170" s="2889"/>
      <c r="BK170" s="2889"/>
      <c r="BL170" s="2889"/>
      <c r="BM170" s="2889"/>
      <c r="BN170" s="2889"/>
      <c r="BO170" s="2889"/>
      <c r="BP170" s="2889"/>
      <c r="BQ170" s="2889"/>
    </row>
    <row r="171" spans="1:69" s="1456" customFormat="1" ht="11.45" customHeight="1" x14ac:dyDescent="0.2">
      <c r="A171" s="2888" t="s">
        <v>447</v>
      </c>
      <c r="B171" s="318" t="s">
        <v>112</v>
      </c>
      <c r="C171" s="1343">
        <v>42</v>
      </c>
      <c r="D171" s="1343">
        <v>2</v>
      </c>
      <c r="E171" s="1343">
        <v>11</v>
      </c>
      <c r="F171" s="1343">
        <v>5</v>
      </c>
      <c r="G171" s="1343">
        <v>3</v>
      </c>
      <c r="H171" s="1343">
        <v>0</v>
      </c>
      <c r="I171" s="1343">
        <v>2</v>
      </c>
      <c r="J171" s="1343">
        <v>1</v>
      </c>
      <c r="K171" s="1343">
        <v>0</v>
      </c>
      <c r="L171" s="2887"/>
      <c r="M171" s="2887"/>
      <c r="N171" s="2887"/>
      <c r="O171" s="2887"/>
      <c r="P171" s="2887"/>
      <c r="Q171" s="2887"/>
      <c r="R171" s="2887"/>
      <c r="S171" s="2887"/>
      <c r="T171" s="2887"/>
      <c r="U171" s="2887"/>
      <c r="V171" s="2887"/>
      <c r="W171" s="2887"/>
      <c r="X171" s="2887"/>
      <c r="Y171" s="2887"/>
      <c r="Z171" s="2887"/>
      <c r="AA171" s="2887"/>
      <c r="AB171" s="2887"/>
      <c r="AC171" s="2887"/>
      <c r="AD171" s="2887"/>
      <c r="AE171" s="2887"/>
      <c r="AF171" s="2887"/>
      <c r="AG171" s="2887"/>
      <c r="AH171" s="2887"/>
      <c r="AI171" s="2887"/>
      <c r="AJ171" s="2887"/>
      <c r="AK171" s="2887"/>
      <c r="AL171" s="2887"/>
      <c r="AM171" s="2887"/>
      <c r="AN171" s="2887"/>
      <c r="AO171" s="2887"/>
      <c r="AP171" s="2887"/>
      <c r="AQ171" s="2887"/>
      <c r="AR171" s="2887"/>
      <c r="AS171" s="2887"/>
      <c r="AT171" s="2887"/>
      <c r="AU171" s="2887"/>
      <c r="AV171" s="2887"/>
      <c r="AW171" s="2887"/>
      <c r="AX171" s="2887"/>
      <c r="AY171" s="2887"/>
      <c r="AZ171" s="2887"/>
      <c r="BA171" s="2887"/>
      <c r="BB171" s="2887"/>
      <c r="BC171" s="2887"/>
      <c r="BD171" s="2887"/>
      <c r="BE171" s="2887"/>
      <c r="BF171" s="2887"/>
      <c r="BG171" s="2887"/>
      <c r="BH171" s="2887"/>
      <c r="BI171" s="2887"/>
      <c r="BJ171" s="2887"/>
      <c r="BK171" s="2887"/>
      <c r="BL171" s="2887"/>
      <c r="BM171" s="2887"/>
      <c r="BN171" s="2887"/>
      <c r="BO171" s="2887"/>
      <c r="BP171" s="2887"/>
      <c r="BQ171" s="2887"/>
    </row>
    <row r="172" spans="1:69" s="1837" customFormat="1" ht="11.45" customHeight="1" x14ac:dyDescent="0.2">
      <c r="A172" s="2890" t="s">
        <v>447</v>
      </c>
      <c r="B172" s="322" t="s">
        <v>113</v>
      </c>
      <c r="C172" s="1340">
        <v>97</v>
      </c>
      <c r="D172" s="1340">
        <v>5</v>
      </c>
      <c r="E172" s="1340">
        <v>38</v>
      </c>
      <c r="F172" s="1340">
        <v>7</v>
      </c>
      <c r="G172" s="1340">
        <v>1</v>
      </c>
      <c r="H172" s="1340">
        <v>2</v>
      </c>
      <c r="I172" s="1340">
        <v>7</v>
      </c>
      <c r="J172" s="1340">
        <v>1</v>
      </c>
      <c r="K172" s="1340">
        <v>6</v>
      </c>
      <c r="L172" s="2889"/>
      <c r="M172" s="2889"/>
      <c r="N172" s="2889"/>
      <c r="O172" s="2889"/>
      <c r="P172" s="2889"/>
      <c r="Q172" s="2889"/>
      <c r="R172" s="2889"/>
      <c r="S172" s="2889"/>
      <c r="T172" s="2889"/>
      <c r="U172" s="2889"/>
      <c r="V172" s="2889"/>
      <c r="W172" s="2889"/>
      <c r="X172" s="2889"/>
      <c r="Y172" s="2889"/>
      <c r="Z172" s="2889"/>
      <c r="AA172" s="2889"/>
      <c r="AB172" s="2889"/>
      <c r="AC172" s="2889"/>
      <c r="AD172" s="2889"/>
      <c r="AE172" s="2889"/>
      <c r="AF172" s="2889"/>
      <c r="AG172" s="2889"/>
      <c r="AH172" s="2889"/>
      <c r="AI172" s="2889"/>
      <c r="AJ172" s="2889"/>
      <c r="AK172" s="2889"/>
      <c r="AL172" s="2889"/>
      <c r="AM172" s="2889"/>
      <c r="AN172" s="2889"/>
      <c r="AO172" s="2889"/>
      <c r="AP172" s="2889"/>
      <c r="AQ172" s="2889"/>
      <c r="AR172" s="2889"/>
      <c r="AS172" s="2889"/>
      <c r="AT172" s="2889"/>
      <c r="AU172" s="2889"/>
      <c r="AV172" s="2889"/>
      <c r="AW172" s="2889"/>
      <c r="AX172" s="2889"/>
      <c r="AY172" s="2889"/>
      <c r="AZ172" s="2889"/>
      <c r="BA172" s="2889"/>
      <c r="BB172" s="2889"/>
      <c r="BC172" s="2889"/>
      <c r="BD172" s="2889"/>
      <c r="BE172" s="2889"/>
      <c r="BF172" s="2889"/>
      <c r="BG172" s="2889"/>
      <c r="BH172" s="2889"/>
      <c r="BI172" s="2889"/>
      <c r="BJ172" s="2889"/>
      <c r="BK172" s="2889"/>
      <c r="BL172" s="2889"/>
      <c r="BM172" s="2889"/>
      <c r="BN172" s="2889"/>
      <c r="BO172" s="2889"/>
      <c r="BP172" s="2889"/>
      <c r="BQ172" s="2889"/>
    </row>
    <row r="173" spans="1:69" s="1456" customFormat="1" ht="11.45" customHeight="1" x14ac:dyDescent="0.2">
      <c r="A173" s="2888" t="s">
        <v>447</v>
      </c>
      <c r="B173" s="318" t="s">
        <v>114</v>
      </c>
      <c r="C173" s="1343">
        <v>19</v>
      </c>
      <c r="D173" s="1343">
        <v>2</v>
      </c>
      <c r="E173" s="1343">
        <v>4</v>
      </c>
      <c r="F173" s="1343">
        <v>1</v>
      </c>
      <c r="G173" s="1343">
        <v>1</v>
      </c>
      <c r="H173" s="1343">
        <v>0</v>
      </c>
      <c r="I173" s="1343">
        <v>3</v>
      </c>
      <c r="J173" s="1343">
        <v>0</v>
      </c>
      <c r="K173" s="1343">
        <v>3</v>
      </c>
      <c r="L173" s="2887"/>
      <c r="M173" s="2887"/>
      <c r="N173" s="2887"/>
      <c r="O173" s="2887"/>
      <c r="P173" s="2887"/>
      <c r="Q173" s="2887"/>
      <c r="R173" s="2887"/>
      <c r="S173" s="2887"/>
      <c r="T173" s="2887"/>
      <c r="U173" s="2887"/>
      <c r="V173" s="2887"/>
      <c r="W173" s="2887"/>
      <c r="X173" s="2887"/>
      <c r="Y173" s="2887"/>
      <c r="Z173" s="2887"/>
      <c r="AA173" s="2887"/>
      <c r="AB173" s="2887"/>
      <c r="AC173" s="2887"/>
      <c r="AD173" s="2887"/>
      <c r="AE173" s="2887"/>
      <c r="AF173" s="2887"/>
      <c r="AG173" s="2887"/>
      <c r="AH173" s="2887"/>
      <c r="AI173" s="2887"/>
      <c r="AJ173" s="2887"/>
      <c r="AK173" s="2887"/>
      <c r="AL173" s="2887"/>
      <c r="AM173" s="2887"/>
      <c r="AN173" s="2887"/>
      <c r="AO173" s="2887"/>
      <c r="AP173" s="2887"/>
      <c r="AQ173" s="2887"/>
      <c r="AR173" s="2887"/>
      <c r="AS173" s="2887"/>
      <c r="AT173" s="2887"/>
      <c r="AU173" s="2887"/>
      <c r="AV173" s="2887"/>
      <c r="AW173" s="2887"/>
      <c r="AX173" s="2887"/>
      <c r="AY173" s="2887"/>
      <c r="AZ173" s="2887"/>
      <c r="BA173" s="2887"/>
      <c r="BB173" s="2887"/>
      <c r="BC173" s="2887"/>
      <c r="BD173" s="2887"/>
      <c r="BE173" s="2887"/>
      <c r="BF173" s="2887"/>
      <c r="BG173" s="2887"/>
      <c r="BH173" s="2887"/>
      <c r="BI173" s="2887"/>
      <c r="BJ173" s="2887"/>
      <c r="BK173" s="2887"/>
      <c r="BL173" s="2887"/>
      <c r="BM173" s="2887"/>
      <c r="BN173" s="2887"/>
      <c r="BO173" s="2887"/>
      <c r="BP173" s="2887"/>
      <c r="BQ173" s="2887"/>
    </row>
    <row r="174" spans="1:69" s="1837" customFormat="1" ht="11.45" customHeight="1" x14ac:dyDescent="0.2">
      <c r="A174" s="2890" t="s">
        <v>447</v>
      </c>
      <c r="B174" s="322" t="s">
        <v>115</v>
      </c>
      <c r="C174" s="1340">
        <v>2</v>
      </c>
      <c r="D174" s="1340">
        <v>0</v>
      </c>
      <c r="E174" s="1340">
        <v>0</v>
      </c>
      <c r="F174" s="1340">
        <v>0</v>
      </c>
      <c r="G174" s="1340">
        <v>0</v>
      </c>
      <c r="H174" s="1340">
        <v>0</v>
      </c>
      <c r="I174" s="1340">
        <v>0</v>
      </c>
      <c r="J174" s="1340">
        <v>0</v>
      </c>
      <c r="K174" s="1340">
        <v>0</v>
      </c>
      <c r="L174" s="2889"/>
      <c r="M174" s="2889"/>
      <c r="N174" s="2889"/>
      <c r="O174" s="2889"/>
      <c r="P174" s="2889"/>
      <c r="Q174" s="2889"/>
      <c r="R174" s="2889"/>
      <c r="S174" s="2889"/>
      <c r="T174" s="2889"/>
      <c r="U174" s="2889"/>
      <c r="V174" s="2889"/>
      <c r="W174" s="2889"/>
      <c r="X174" s="2889"/>
      <c r="Y174" s="2889"/>
      <c r="Z174" s="2889"/>
      <c r="AA174" s="2889"/>
      <c r="AB174" s="2889"/>
      <c r="AC174" s="2889"/>
      <c r="AD174" s="2889"/>
      <c r="AE174" s="2889"/>
      <c r="AF174" s="2889"/>
      <c r="AG174" s="2889"/>
      <c r="AH174" s="2889"/>
      <c r="AI174" s="2889"/>
      <c r="AJ174" s="2889"/>
      <c r="AK174" s="2889"/>
      <c r="AL174" s="2889"/>
      <c r="AM174" s="2889"/>
      <c r="AN174" s="2889"/>
      <c r="AO174" s="2889"/>
      <c r="AP174" s="2889"/>
      <c r="AQ174" s="2889"/>
      <c r="AR174" s="2889"/>
      <c r="AS174" s="2889"/>
      <c r="AT174" s="2889"/>
      <c r="AU174" s="2889"/>
      <c r="AV174" s="2889"/>
      <c r="AW174" s="2889"/>
      <c r="AX174" s="2889"/>
      <c r="AY174" s="2889"/>
      <c r="AZ174" s="2889"/>
      <c r="BA174" s="2889"/>
      <c r="BB174" s="2889"/>
      <c r="BC174" s="2889"/>
      <c r="BD174" s="2889"/>
      <c r="BE174" s="2889"/>
      <c r="BF174" s="2889"/>
      <c r="BG174" s="2889"/>
      <c r="BH174" s="2889"/>
      <c r="BI174" s="2889"/>
      <c r="BJ174" s="2889"/>
      <c r="BK174" s="2889"/>
      <c r="BL174" s="2889"/>
      <c r="BM174" s="2889"/>
      <c r="BN174" s="2889"/>
      <c r="BO174" s="2889"/>
      <c r="BP174" s="2889"/>
      <c r="BQ174" s="2889"/>
    </row>
    <row r="175" spans="1:69" s="2894" customFormat="1" ht="15.95" customHeight="1" x14ac:dyDescent="0.2">
      <c r="A175" s="2896" t="s">
        <v>1235</v>
      </c>
      <c r="B175" s="329" t="s">
        <v>148</v>
      </c>
      <c r="C175" s="1337">
        <v>684</v>
      </c>
      <c r="D175" s="1337">
        <v>50</v>
      </c>
      <c r="E175" s="1337">
        <v>139</v>
      </c>
      <c r="F175" s="1337">
        <v>72</v>
      </c>
      <c r="G175" s="1337">
        <v>87</v>
      </c>
      <c r="H175" s="1337">
        <v>39</v>
      </c>
      <c r="I175" s="1337">
        <v>33</v>
      </c>
      <c r="J175" s="1337">
        <v>3</v>
      </c>
      <c r="K175" s="1337">
        <v>24</v>
      </c>
      <c r="L175" s="2895"/>
      <c r="M175" s="2895"/>
      <c r="N175" s="2895"/>
      <c r="O175" s="2895"/>
      <c r="P175" s="2895"/>
      <c r="Q175" s="2895"/>
      <c r="R175" s="2895"/>
      <c r="S175" s="2895"/>
      <c r="T175" s="2895"/>
      <c r="U175" s="2895"/>
      <c r="V175" s="2895"/>
      <c r="W175" s="2895"/>
      <c r="X175" s="2895"/>
      <c r="Y175" s="2895"/>
      <c r="Z175" s="2895"/>
      <c r="AA175" s="2895"/>
      <c r="AB175" s="2895"/>
      <c r="AC175" s="2895"/>
      <c r="AD175" s="2895"/>
      <c r="AE175" s="2895"/>
      <c r="AF175" s="2895"/>
      <c r="AG175" s="2895"/>
      <c r="AH175" s="2895"/>
      <c r="AI175" s="2895"/>
      <c r="AJ175" s="2895"/>
      <c r="AK175" s="2895"/>
      <c r="AL175" s="2895"/>
      <c r="AM175" s="2895"/>
      <c r="AN175" s="2895"/>
      <c r="AO175" s="2895"/>
      <c r="AP175" s="2895"/>
      <c r="AQ175" s="2895"/>
      <c r="AR175" s="2895"/>
      <c r="AS175" s="2895"/>
      <c r="AT175" s="2895"/>
      <c r="AU175" s="2895"/>
      <c r="AV175" s="2895"/>
      <c r="AW175" s="2895"/>
      <c r="AX175" s="2895"/>
      <c r="AY175" s="2895"/>
      <c r="AZ175" s="2895"/>
      <c r="BA175" s="2895"/>
      <c r="BB175" s="2895"/>
      <c r="BC175" s="2895"/>
      <c r="BD175" s="2895"/>
      <c r="BE175" s="2895"/>
      <c r="BF175" s="2895"/>
      <c r="BG175" s="2895"/>
      <c r="BH175" s="2895"/>
      <c r="BI175" s="2895"/>
      <c r="BJ175" s="2895"/>
      <c r="BK175" s="2895"/>
      <c r="BL175" s="2895"/>
      <c r="BM175" s="2895"/>
      <c r="BN175" s="2895"/>
      <c r="BO175" s="2895"/>
      <c r="BP175" s="2895"/>
      <c r="BQ175" s="2895"/>
    </row>
    <row r="176" spans="1:69" s="2891" customFormat="1" ht="11.45" customHeight="1" x14ac:dyDescent="0.2">
      <c r="A176" s="2893" t="s">
        <v>404</v>
      </c>
      <c r="B176" s="330" t="s">
        <v>149</v>
      </c>
      <c r="C176" s="1344">
        <v>299</v>
      </c>
      <c r="D176" s="1344">
        <v>14</v>
      </c>
      <c r="E176" s="1344">
        <v>55</v>
      </c>
      <c r="F176" s="1344">
        <v>46</v>
      </c>
      <c r="G176" s="1344">
        <v>54</v>
      </c>
      <c r="H176" s="1344">
        <v>29</v>
      </c>
      <c r="I176" s="1344">
        <v>17</v>
      </c>
      <c r="J176" s="1344">
        <v>1</v>
      </c>
      <c r="K176" s="1344">
        <v>11</v>
      </c>
      <c r="L176" s="2892"/>
      <c r="M176" s="2892"/>
      <c r="N176" s="2892"/>
      <c r="O176" s="2892"/>
      <c r="P176" s="2892"/>
      <c r="Q176" s="2892"/>
      <c r="R176" s="2892"/>
      <c r="S176" s="2892"/>
      <c r="T176" s="2892"/>
      <c r="U176" s="2892"/>
      <c r="V176" s="2892"/>
      <c r="W176" s="2892"/>
      <c r="X176" s="2892"/>
      <c r="Y176" s="2892"/>
      <c r="Z176" s="2892"/>
      <c r="AA176" s="2892"/>
      <c r="AB176" s="2892"/>
      <c r="AC176" s="2892"/>
      <c r="AD176" s="2892"/>
      <c r="AE176" s="2892"/>
      <c r="AF176" s="2892"/>
      <c r="AG176" s="2892"/>
      <c r="AH176" s="2892"/>
      <c r="AI176" s="2892"/>
      <c r="AJ176" s="2892"/>
      <c r="AK176" s="2892"/>
      <c r="AL176" s="2892"/>
      <c r="AM176" s="2892"/>
      <c r="AN176" s="2892"/>
      <c r="AO176" s="2892"/>
      <c r="AP176" s="2892"/>
      <c r="AQ176" s="2892"/>
      <c r="AR176" s="2892"/>
      <c r="AS176" s="2892"/>
      <c r="AT176" s="2892"/>
      <c r="AU176" s="2892"/>
      <c r="AV176" s="2892"/>
      <c r="AW176" s="2892"/>
      <c r="AX176" s="2892"/>
      <c r="AY176" s="2892"/>
      <c r="AZ176" s="2892"/>
      <c r="BA176" s="2892"/>
      <c r="BB176" s="2892"/>
      <c r="BC176" s="2892"/>
      <c r="BD176" s="2892"/>
      <c r="BE176" s="2892"/>
      <c r="BF176" s="2892"/>
      <c r="BG176" s="2892"/>
      <c r="BH176" s="2892"/>
      <c r="BI176" s="2892"/>
      <c r="BJ176" s="2892"/>
      <c r="BK176" s="2892"/>
      <c r="BL176" s="2892"/>
      <c r="BM176" s="2892"/>
      <c r="BN176" s="2892"/>
      <c r="BO176" s="2892"/>
      <c r="BP176" s="2892"/>
      <c r="BQ176" s="2892"/>
    </row>
    <row r="177" spans="1:69" s="1456" customFormat="1" ht="11.45" customHeight="1" x14ac:dyDescent="0.2">
      <c r="A177" s="2888" t="s">
        <v>447</v>
      </c>
      <c r="B177" s="347" t="s">
        <v>231</v>
      </c>
      <c r="C177" s="1343">
        <v>230</v>
      </c>
      <c r="D177" s="1343">
        <v>9</v>
      </c>
      <c r="E177" s="1343">
        <v>40</v>
      </c>
      <c r="F177" s="1343">
        <v>35</v>
      </c>
      <c r="G177" s="1343">
        <v>47</v>
      </c>
      <c r="H177" s="1343">
        <v>25</v>
      </c>
      <c r="I177" s="1343">
        <v>13</v>
      </c>
      <c r="J177" s="1343">
        <v>1</v>
      </c>
      <c r="K177" s="1343">
        <v>10</v>
      </c>
      <c r="L177" s="2887"/>
      <c r="M177" s="2887"/>
      <c r="N177" s="2887"/>
      <c r="O177" s="2887"/>
      <c r="P177" s="2887"/>
      <c r="Q177" s="2887"/>
      <c r="R177" s="2887"/>
      <c r="S177" s="2887"/>
      <c r="T177" s="2887"/>
      <c r="U177" s="2887"/>
      <c r="V177" s="2887"/>
      <c r="W177" s="2887"/>
      <c r="X177" s="2887"/>
      <c r="Y177" s="2887"/>
      <c r="Z177" s="2887"/>
      <c r="AA177" s="2887"/>
      <c r="AB177" s="2887"/>
      <c r="AC177" s="2887"/>
      <c r="AD177" s="2887"/>
      <c r="AE177" s="2887"/>
      <c r="AF177" s="2887"/>
      <c r="AG177" s="2887"/>
      <c r="AH177" s="2887"/>
      <c r="AI177" s="2887"/>
      <c r="AJ177" s="2887"/>
      <c r="AK177" s="2887"/>
      <c r="AL177" s="2887"/>
      <c r="AM177" s="2887"/>
      <c r="AN177" s="2887"/>
      <c r="AO177" s="2887"/>
      <c r="AP177" s="2887"/>
      <c r="AQ177" s="2887"/>
      <c r="AR177" s="2887"/>
      <c r="AS177" s="2887"/>
      <c r="AT177" s="2887"/>
      <c r="AU177" s="2887"/>
      <c r="AV177" s="2887"/>
      <c r="AW177" s="2887"/>
      <c r="AX177" s="2887"/>
      <c r="AY177" s="2887"/>
      <c r="AZ177" s="2887"/>
      <c r="BA177" s="2887"/>
      <c r="BB177" s="2887"/>
      <c r="BC177" s="2887"/>
      <c r="BD177" s="2887"/>
      <c r="BE177" s="2887"/>
      <c r="BF177" s="2887"/>
      <c r="BG177" s="2887"/>
      <c r="BH177" s="2887"/>
      <c r="BI177" s="2887"/>
      <c r="BJ177" s="2887"/>
      <c r="BK177" s="2887"/>
      <c r="BL177" s="2887"/>
      <c r="BM177" s="2887"/>
      <c r="BN177" s="2887"/>
      <c r="BO177" s="2887"/>
      <c r="BP177" s="2887"/>
      <c r="BQ177" s="2887"/>
    </row>
    <row r="178" spans="1:69" s="1837" customFormat="1" ht="11.45" customHeight="1" x14ac:dyDescent="0.2">
      <c r="A178" s="2890" t="s">
        <v>447</v>
      </c>
      <c r="B178" s="346" t="s">
        <v>227</v>
      </c>
      <c r="C178" s="1340">
        <v>12</v>
      </c>
      <c r="D178" s="1340">
        <v>0</v>
      </c>
      <c r="E178" s="1340">
        <v>1</v>
      </c>
      <c r="F178" s="1340">
        <v>4</v>
      </c>
      <c r="G178" s="1340">
        <v>0</v>
      </c>
      <c r="H178" s="1340">
        <v>2</v>
      </c>
      <c r="I178" s="1340">
        <v>3</v>
      </c>
      <c r="J178" s="1340">
        <v>0</v>
      </c>
      <c r="K178" s="1340">
        <v>1</v>
      </c>
      <c r="L178" s="2889"/>
      <c r="M178" s="2889"/>
      <c r="N178" s="2889"/>
      <c r="O178" s="2889"/>
      <c r="P178" s="2889"/>
      <c r="Q178" s="2889"/>
      <c r="R178" s="2889"/>
      <c r="S178" s="2889"/>
      <c r="T178" s="2889"/>
      <c r="U178" s="2889"/>
      <c r="V178" s="2889"/>
      <c r="W178" s="2889"/>
      <c r="X178" s="2889"/>
      <c r="Y178" s="2889"/>
      <c r="Z178" s="2889"/>
      <c r="AA178" s="2889"/>
      <c r="AB178" s="2889"/>
      <c r="AC178" s="2889"/>
      <c r="AD178" s="2889"/>
      <c r="AE178" s="2889"/>
      <c r="AF178" s="2889"/>
      <c r="AG178" s="2889"/>
      <c r="AH178" s="2889"/>
      <c r="AI178" s="2889"/>
      <c r="AJ178" s="2889"/>
      <c r="AK178" s="2889"/>
      <c r="AL178" s="2889"/>
      <c r="AM178" s="2889"/>
      <c r="AN178" s="2889"/>
      <c r="AO178" s="2889"/>
      <c r="AP178" s="2889"/>
      <c r="AQ178" s="2889"/>
      <c r="AR178" s="2889"/>
      <c r="AS178" s="2889"/>
      <c r="AT178" s="2889"/>
      <c r="AU178" s="2889"/>
      <c r="AV178" s="2889"/>
      <c r="AW178" s="2889"/>
      <c r="AX178" s="2889"/>
      <c r="AY178" s="2889"/>
      <c r="AZ178" s="2889"/>
      <c r="BA178" s="2889"/>
      <c r="BB178" s="2889"/>
      <c r="BC178" s="2889"/>
      <c r="BD178" s="2889"/>
      <c r="BE178" s="2889"/>
      <c r="BF178" s="2889"/>
      <c r="BG178" s="2889"/>
      <c r="BH178" s="2889"/>
      <c r="BI178" s="2889"/>
      <c r="BJ178" s="2889"/>
      <c r="BK178" s="2889"/>
      <c r="BL178" s="2889"/>
      <c r="BM178" s="2889"/>
      <c r="BN178" s="2889"/>
      <c r="BO178" s="2889"/>
      <c r="BP178" s="2889"/>
      <c r="BQ178" s="2889"/>
    </row>
    <row r="179" spans="1:69" s="1456" customFormat="1" ht="11.45" customHeight="1" x14ac:dyDescent="0.2">
      <c r="A179" s="2888" t="s">
        <v>447</v>
      </c>
      <c r="B179" s="347" t="s">
        <v>202</v>
      </c>
      <c r="C179" s="1343">
        <v>19</v>
      </c>
      <c r="D179" s="1343">
        <v>3</v>
      </c>
      <c r="E179" s="1343">
        <v>0</v>
      </c>
      <c r="F179" s="1343">
        <v>5</v>
      </c>
      <c r="G179" s="1343">
        <v>3</v>
      </c>
      <c r="H179" s="1343">
        <v>1</v>
      </c>
      <c r="I179" s="1343">
        <v>0</v>
      </c>
      <c r="J179" s="1343">
        <v>0</v>
      </c>
      <c r="K179" s="1343">
        <v>0</v>
      </c>
      <c r="L179" s="2887"/>
      <c r="M179" s="2887"/>
      <c r="N179" s="2887"/>
      <c r="O179" s="2887"/>
      <c r="P179" s="2887"/>
      <c r="Q179" s="2887"/>
      <c r="R179" s="2887"/>
      <c r="S179" s="2887"/>
      <c r="T179" s="2887"/>
      <c r="U179" s="2887"/>
      <c r="V179" s="2887"/>
      <c r="W179" s="2887"/>
      <c r="X179" s="2887"/>
      <c r="Y179" s="2887"/>
      <c r="Z179" s="2887"/>
      <c r="AA179" s="2887"/>
      <c r="AB179" s="2887"/>
      <c r="AC179" s="2887"/>
      <c r="AD179" s="2887"/>
      <c r="AE179" s="2887"/>
      <c r="AF179" s="2887"/>
      <c r="AG179" s="2887"/>
      <c r="AH179" s="2887"/>
      <c r="AI179" s="2887"/>
      <c r="AJ179" s="2887"/>
      <c r="AK179" s="2887"/>
      <c r="AL179" s="2887"/>
      <c r="AM179" s="2887"/>
      <c r="AN179" s="2887"/>
      <c r="AO179" s="2887"/>
      <c r="AP179" s="2887"/>
      <c r="AQ179" s="2887"/>
      <c r="AR179" s="2887"/>
      <c r="AS179" s="2887"/>
      <c r="AT179" s="2887"/>
      <c r="AU179" s="2887"/>
      <c r="AV179" s="2887"/>
      <c r="AW179" s="2887"/>
      <c r="AX179" s="2887"/>
      <c r="AY179" s="2887"/>
      <c r="AZ179" s="2887"/>
      <c r="BA179" s="2887"/>
      <c r="BB179" s="2887"/>
      <c r="BC179" s="2887"/>
      <c r="BD179" s="2887"/>
      <c r="BE179" s="2887"/>
      <c r="BF179" s="2887"/>
      <c r="BG179" s="2887"/>
      <c r="BH179" s="2887"/>
      <c r="BI179" s="2887"/>
      <c r="BJ179" s="2887"/>
      <c r="BK179" s="2887"/>
      <c r="BL179" s="2887"/>
      <c r="BM179" s="2887"/>
      <c r="BN179" s="2887"/>
      <c r="BO179" s="2887"/>
      <c r="BP179" s="2887"/>
      <c r="BQ179" s="2887"/>
    </row>
    <row r="180" spans="1:69" s="1837" customFormat="1" ht="11.45" customHeight="1" x14ac:dyDescent="0.2">
      <c r="A180" s="2890" t="s">
        <v>447</v>
      </c>
      <c r="B180" s="346" t="s">
        <v>228</v>
      </c>
      <c r="C180" s="1340">
        <v>15</v>
      </c>
      <c r="D180" s="1340">
        <v>1</v>
      </c>
      <c r="E180" s="1340">
        <v>7</v>
      </c>
      <c r="F180" s="1340">
        <v>1</v>
      </c>
      <c r="G180" s="1340">
        <v>1</v>
      </c>
      <c r="H180" s="1340">
        <v>0</v>
      </c>
      <c r="I180" s="1340">
        <v>0</v>
      </c>
      <c r="J180" s="1340">
        <v>0</v>
      </c>
      <c r="K180" s="1340">
        <v>0</v>
      </c>
      <c r="L180" s="2889"/>
      <c r="M180" s="2889"/>
      <c r="N180" s="2889"/>
      <c r="O180" s="2889"/>
      <c r="P180" s="2889"/>
      <c r="Q180" s="2889"/>
      <c r="R180" s="2889"/>
      <c r="S180" s="2889"/>
      <c r="T180" s="2889"/>
      <c r="U180" s="2889"/>
      <c r="V180" s="2889"/>
      <c r="W180" s="2889"/>
      <c r="X180" s="2889"/>
      <c r="Y180" s="2889"/>
      <c r="Z180" s="2889"/>
      <c r="AA180" s="2889"/>
      <c r="AB180" s="2889"/>
      <c r="AC180" s="2889"/>
      <c r="AD180" s="2889"/>
      <c r="AE180" s="2889"/>
      <c r="AF180" s="2889"/>
      <c r="AG180" s="2889"/>
      <c r="AH180" s="2889"/>
      <c r="AI180" s="2889"/>
      <c r="AJ180" s="2889"/>
      <c r="AK180" s="2889"/>
      <c r="AL180" s="2889"/>
      <c r="AM180" s="2889"/>
      <c r="AN180" s="2889"/>
      <c r="AO180" s="2889"/>
      <c r="AP180" s="2889"/>
      <c r="AQ180" s="2889"/>
      <c r="AR180" s="2889"/>
      <c r="AS180" s="2889"/>
      <c r="AT180" s="2889"/>
      <c r="AU180" s="2889"/>
      <c r="AV180" s="2889"/>
      <c r="AW180" s="2889"/>
      <c r="AX180" s="2889"/>
      <c r="AY180" s="2889"/>
      <c r="AZ180" s="2889"/>
      <c r="BA180" s="2889"/>
      <c r="BB180" s="2889"/>
      <c r="BC180" s="2889"/>
      <c r="BD180" s="2889"/>
      <c r="BE180" s="2889"/>
      <c r="BF180" s="2889"/>
      <c r="BG180" s="2889"/>
      <c r="BH180" s="2889"/>
      <c r="BI180" s="2889"/>
      <c r="BJ180" s="2889"/>
      <c r="BK180" s="2889"/>
      <c r="BL180" s="2889"/>
      <c r="BM180" s="2889"/>
      <c r="BN180" s="2889"/>
      <c r="BO180" s="2889"/>
      <c r="BP180" s="2889"/>
      <c r="BQ180" s="2889"/>
    </row>
    <row r="181" spans="1:69" s="1456" customFormat="1" ht="11.45" customHeight="1" x14ac:dyDescent="0.2">
      <c r="A181" s="2888" t="s">
        <v>447</v>
      </c>
      <c r="B181" s="347" t="s">
        <v>229</v>
      </c>
      <c r="C181" s="1343">
        <v>23</v>
      </c>
      <c r="D181" s="1343">
        <v>1</v>
      </c>
      <c r="E181" s="1343">
        <v>7</v>
      </c>
      <c r="F181" s="1343">
        <v>1</v>
      </c>
      <c r="G181" s="1343">
        <v>3</v>
      </c>
      <c r="H181" s="1343">
        <v>1</v>
      </c>
      <c r="I181" s="1343">
        <v>1</v>
      </c>
      <c r="J181" s="1343">
        <v>0</v>
      </c>
      <c r="K181" s="1343">
        <v>0</v>
      </c>
      <c r="L181" s="2887"/>
      <c r="M181" s="2887"/>
      <c r="N181" s="2887"/>
      <c r="O181" s="2887"/>
      <c r="P181" s="2887"/>
      <c r="Q181" s="2887"/>
      <c r="R181" s="2887"/>
      <c r="S181" s="2887"/>
      <c r="T181" s="2887"/>
      <c r="U181" s="2887"/>
      <c r="V181" s="2887"/>
      <c r="W181" s="2887"/>
      <c r="X181" s="2887"/>
      <c r="Y181" s="2887"/>
      <c r="Z181" s="2887"/>
      <c r="AA181" s="2887"/>
      <c r="AB181" s="2887"/>
      <c r="AC181" s="2887"/>
      <c r="AD181" s="2887"/>
      <c r="AE181" s="2887"/>
      <c r="AF181" s="2887"/>
      <c r="AG181" s="2887"/>
      <c r="AH181" s="2887"/>
      <c r="AI181" s="2887"/>
      <c r="AJ181" s="2887"/>
      <c r="AK181" s="2887"/>
      <c r="AL181" s="2887"/>
      <c r="AM181" s="2887"/>
      <c r="AN181" s="2887"/>
      <c r="AO181" s="2887"/>
      <c r="AP181" s="2887"/>
      <c r="AQ181" s="2887"/>
      <c r="AR181" s="2887"/>
      <c r="AS181" s="2887"/>
      <c r="AT181" s="2887"/>
      <c r="AU181" s="2887"/>
      <c r="AV181" s="2887"/>
      <c r="AW181" s="2887"/>
      <c r="AX181" s="2887"/>
      <c r="AY181" s="2887"/>
      <c r="AZ181" s="2887"/>
      <c r="BA181" s="2887"/>
      <c r="BB181" s="2887"/>
      <c r="BC181" s="2887"/>
      <c r="BD181" s="2887"/>
      <c r="BE181" s="2887"/>
      <c r="BF181" s="2887"/>
      <c r="BG181" s="2887"/>
      <c r="BH181" s="2887"/>
      <c r="BI181" s="2887"/>
      <c r="BJ181" s="2887"/>
      <c r="BK181" s="2887"/>
      <c r="BL181" s="2887"/>
      <c r="BM181" s="2887"/>
      <c r="BN181" s="2887"/>
      <c r="BO181" s="2887"/>
      <c r="BP181" s="2887"/>
      <c r="BQ181" s="2887"/>
    </row>
    <row r="182" spans="1:69" s="1837" customFormat="1" ht="11.45" customHeight="1" x14ac:dyDescent="0.2">
      <c r="A182" s="2890" t="s">
        <v>447</v>
      </c>
      <c r="B182" s="322" t="s">
        <v>97</v>
      </c>
      <c r="C182" s="1340">
        <v>296</v>
      </c>
      <c r="D182" s="1340">
        <v>29</v>
      </c>
      <c r="E182" s="1340">
        <v>67</v>
      </c>
      <c r="F182" s="1340">
        <v>18</v>
      </c>
      <c r="G182" s="1340">
        <v>23</v>
      </c>
      <c r="H182" s="1340">
        <v>7</v>
      </c>
      <c r="I182" s="1340">
        <v>6</v>
      </c>
      <c r="J182" s="1340">
        <v>0</v>
      </c>
      <c r="K182" s="1340">
        <v>6</v>
      </c>
      <c r="L182" s="2889"/>
      <c r="M182" s="2889"/>
      <c r="N182" s="2889"/>
      <c r="O182" s="2889"/>
      <c r="P182" s="2889"/>
      <c r="Q182" s="2889"/>
      <c r="R182" s="2889"/>
      <c r="S182" s="2889"/>
      <c r="T182" s="2889"/>
      <c r="U182" s="2889"/>
      <c r="V182" s="2889"/>
      <c r="W182" s="2889"/>
      <c r="X182" s="2889"/>
      <c r="Y182" s="2889"/>
      <c r="Z182" s="2889"/>
      <c r="AA182" s="2889"/>
      <c r="AB182" s="2889"/>
      <c r="AC182" s="2889"/>
      <c r="AD182" s="2889"/>
      <c r="AE182" s="2889"/>
      <c r="AF182" s="2889"/>
      <c r="AG182" s="2889"/>
      <c r="AH182" s="2889"/>
      <c r="AI182" s="2889"/>
      <c r="AJ182" s="2889"/>
      <c r="AK182" s="2889"/>
      <c r="AL182" s="2889"/>
      <c r="AM182" s="2889"/>
      <c r="AN182" s="2889"/>
      <c r="AO182" s="2889"/>
      <c r="AP182" s="2889"/>
      <c r="AQ182" s="2889"/>
      <c r="AR182" s="2889"/>
      <c r="AS182" s="2889"/>
      <c r="AT182" s="2889"/>
      <c r="AU182" s="2889"/>
      <c r="AV182" s="2889"/>
      <c r="AW182" s="2889"/>
      <c r="AX182" s="2889"/>
      <c r="AY182" s="2889"/>
      <c r="AZ182" s="2889"/>
      <c r="BA182" s="2889"/>
      <c r="BB182" s="2889"/>
      <c r="BC182" s="2889"/>
      <c r="BD182" s="2889"/>
      <c r="BE182" s="2889"/>
      <c r="BF182" s="2889"/>
      <c r="BG182" s="2889"/>
      <c r="BH182" s="2889"/>
      <c r="BI182" s="2889"/>
      <c r="BJ182" s="2889"/>
      <c r="BK182" s="2889"/>
      <c r="BL182" s="2889"/>
      <c r="BM182" s="2889"/>
      <c r="BN182" s="2889"/>
      <c r="BO182" s="2889"/>
      <c r="BP182" s="2889"/>
      <c r="BQ182" s="2889"/>
    </row>
    <row r="183" spans="1:69" s="1456" customFormat="1" ht="11.45" customHeight="1" x14ac:dyDescent="0.2">
      <c r="A183" s="2888" t="s">
        <v>447</v>
      </c>
      <c r="B183" s="318" t="s">
        <v>98</v>
      </c>
      <c r="C183" s="1343">
        <v>6</v>
      </c>
      <c r="D183" s="1343">
        <v>0</v>
      </c>
      <c r="E183" s="1343">
        <v>0</v>
      </c>
      <c r="F183" s="1343">
        <v>0</v>
      </c>
      <c r="G183" s="1343">
        <v>1</v>
      </c>
      <c r="H183" s="1343">
        <v>0</v>
      </c>
      <c r="I183" s="1343">
        <v>0</v>
      </c>
      <c r="J183" s="1343">
        <v>0</v>
      </c>
      <c r="K183" s="1343">
        <v>0</v>
      </c>
      <c r="L183" s="2887"/>
      <c r="M183" s="2887"/>
      <c r="N183" s="2887"/>
      <c r="O183" s="2887"/>
      <c r="P183" s="2887"/>
      <c r="Q183" s="2887"/>
      <c r="R183" s="2887"/>
      <c r="S183" s="2887"/>
      <c r="T183" s="2887"/>
      <c r="U183" s="2887"/>
      <c r="V183" s="2887"/>
      <c r="W183" s="2887"/>
      <c r="X183" s="2887"/>
      <c r="Y183" s="2887"/>
      <c r="Z183" s="2887"/>
      <c r="AA183" s="2887"/>
      <c r="AB183" s="2887"/>
      <c r="AC183" s="2887"/>
      <c r="AD183" s="2887"/>
      <c r="AE183" s="2887"/>
      <c r="AF183" s="2887"/>
      <c r="AG183" s="2887"/>
      <c r="AH183" s="2887"/>
      <c r="AI183" s="2887"/>
      <c r="AJ183" s="2887"/>
      <c r="AK183" s="2887"/>
      <c r="AL183" s="2887"/>
      <c r="AM183" s="2887"/>
      <c r="AN183" s="2887"/>
      <c r="AO183" s="2887"/>
      <c r="AP183" s="2887"/>
      <c r="AQ183" s="2887"/>
      <c r="AR183" s="2887"/>
      <c r="AS183" s="2887"/>
      <c r="AT183" s="2887"/>
      <c r="AU183" s="2887"/>
      <c r="AV183" s="2887"/>
      <c r="AW183" s="2887"/>
      <c r="AX183" s="2887"/>
      <c r="AY183" s="2887"/>
      <c r="AZ183" s="2887"/>
      <c r="BA183" s="2887"/>
      <c r="BB183" s="2887"/>
      <c r="BC183" s="2887"/>
      <c r="BD183" s="2887"/>
      <c r="BE183" s="2887"/>
      <c r="BF183" s="2887"/>
      <c r="BG183" s="2887"/>
      <c r="BH183" s="2887"/>
      <c r="BI183" s="2887"/>
      <c r="BJ183" s="2887"/>
      <c r="BK183" s="2887"/>
      <c r="BL183" s="2887"/>
      <c r="BM183" s="2887"/>
      <c r="BN183" s="2887"/>
      <c r="BO183" s="2887"/>
      <c r="BP183" s="2887"/>
      <c r="BQ183" s="2887"/>
    </row>
    <row r="184" spans="1:69" s="1837" customFormat="1" ht="11.45" customHeight="1" x14ac:dyDescent="0.2">
      <c r="A184" s="2890" t="s">
        <v>447</v>
      </c>
      <c r="B184" s="322" t="s">
        <v>99</v>
      </c>
      <c r="C184" s="1340">
        <v>11</v>
      </c>
      <c r="D184" s="1340">
        <v>1</v>
      </c>
      <c r="E184" s="1340">
        <v>0</v>
      </c>
      <c r="F184" s="1340">
        <v>2</v>
      </c>
      <c r="G184" s="1340">
        <v>1</v>
      </c>
      <c r="H184" s="1340">
        <v>0</v>
      </c>
      <c r="I184" s="1340">
        <v>4</v>
      </c>
      <c r="J184" s="1340">
        <v>0</v>
      </c>
      <c r="K184" s="1340">
        <v>4</v>
      </c>
      <c r="L184" s="2889"/>
      <c r="M184" s="2889"/>
      <c r="N184" s="2889"/>
      <c r="O184" s="2889"/>
      <c r="P184" s="2889"/>
      <c r="Q184" s="2889"/>
      <c r="R184" s="2889"/>
      <c r="S184" s="2889"/>
      <c r="T184" s="2889"/>
      <c r="U184" s="2889"/>
      <c r="V184" s="2889"/>
      <c r="W184" s="2889"/>
      <c r="X184" s="2889"/>
      <c r="Y184" s="2889"/>
      <c r="Z184" s="2889"/>
      <c r="AA184" s="2889"/>
      <c r="AB184" s="2889"/>
      <c r="AC184" s="2889"/>
      <c r="AD184" s="2889"/>
      <c r="AE184" s="2889"/>
      <c r="AF184" s="2889"/>
      <c r="AG184" s="2889"/>
      <c r="AH184" s="2889"/>
      <c r="AI184" s="2889"/>
      <c r="AJ184" s="2889"/>
      <c r="AK184" s="2889"/>
      <c r="AL184" s="2889"/>
      <c r="AM184" s="2889"/>
      <c r="AN184" s="2889"/>
      <c r="AO184" s="2889"/>
      <c r="AP184" s="2889"/>
      <c r="AQ184" s="2889"/>
      <c r="AR184" s="2889"/>
      <c r="AS184" s="2889"/>
      <c r="AT184" s="2889"/>
      <c r="AU184" s="2889"/>
      <c r="AV184" s="2889"/>
      <c r="AW184" s="2889"/>
      <c r="AX184" s="2889"/>
      <c r="AY184" s="2889"/>
      <c r="AZ184" s="2889"/>
      <c r="BA184" s="2889"/>
      <c r="BB184" s="2889"/>
      <c r="BC184" s="2889"/>
      <c r="BD184" s="2889"/>
      <c r="BE184" s="2889"/>
      <c r="BF184" s="2889"/>
      <c r="BG184" s="2889"/>
      <c r="BH184" s="2889"/>
      <c r="BI184" s="2889"/>
      <c r="BJ184" s="2889"/>
      <c r="BK184" s="2889"/>
      <c r="BL184" s="2889"/>
      <c r="BM184" s="2889"/>
      <c r="BN184" s="2889"/>
      <c r="BO184" s="2889"/>
      <c r="BP184" s="2889"/>
      <c r="BQ184" s="2889"/>
    </row>
    <row r="185" spans="1:69" s="1456" customFormat="1" ht="11.45" customHeight="1" x14ac:dyDescent="0.2">
      <c r="A185" s="2888" t="s">
        <v>447</v>
      </c>
      <c r="B185" s="318" t="s">
        <v>100</v>
      </c>
      <c r="C185" s="1343">
        <v>32</v>
      </c>
      <c r="D185" s="1343">
        <v>4</v>
      </c>
      <c r="E185" s="1343">
        <v>11</v>
      </c>
      <c r="F185" s="1343">
        <v>3</v>
      </c>
      <c r="G185" s="1343">
        <v>3</v>
      </c>
      <c r="H185" s="1343">
        <v>2</v>
      </c>
      <c r="I185" s="1343">
        <v>5</v>
      </c>
      <c r="J185" s="1343">
        <v>1</v>
      </c>
      <c r="K185" s="1343">
        <v>3</v>
      </c>
      <c r="L185" s="2887"/>
      <c r="M185" s="2887"/>
      <c r="N185" s="2887"/>
      <c r="O185" s="2887"/>
      <c r="P185" s="2887"/>
      <c r="Q185" s="2887"/>
      <c r="R185" s="2887"/>
      <c r="S185" s="2887"/>
      <c r="T185" s="2887"/>
      <c r="U185" s="2887"/>
      <c r="V185" s="2887"/>
      <c r="W185" s="2887"/>
      <c r="X185" s="2887"/>
      <c r="Y185" s="2887"/>
      <c r="Z185" s="2887"/>
      <c r="AA185" s="2887"/>
      <c r="AB185" s="2887"/>
      <c r="AC185" s="2887"/>
      <c r="AD185" s="2887"/>
      <c r="AE185" s="2887"/>
      <c r="AF185" s="2887"/>
      <c r="AG185" s="2887"/>
      <c r="AH185" s="2887"/>
      <c r="AI185" s="2887"/>
      <c r="AJ185" s="2887"/>
      <c r="AK185" s="2887"/>
      <c r="AL185" s="2887"/>
      <c r="AM185" s="2887"/>
      <c r="AN185" s="2887"/>
      <c r="AO185" s="2887"/>
      <c r="AP185" s="2887"/>
      <c r="AQ185" s="2887"/>
      <c r="AR185" s="2887"/>
      <c r="AS185" s="2887"/>
      <c r="AT185" s="2887"/>
      <c r="AU185" s="2887"/>
      <c r="AV185" s="2887"/>
      <c r="AW185" s="2887"/>
      <c r="AX185" s="2887"/>
      <c r="AY185" s="2887"/>
      <c r="AZ185" s="2887"/>
      <c r="BA185" s="2887"/>
      <c r="BB185" s="2887"/>
      <c r="BC185" s="2887"/>
      <c r="BD185" s="2887"/>
      <c r="BE185" s="2887"/>
      <c r="BF185" s="2887"/>
      <c r="BG185" s="2887"/>
      <c r="BH185" s="2887"/>
      <c r="BI185" s="2887"/>
      <c r="BJ185" s="2887"/>
      <c r="BK185" s="2887"/>
      <c r="BL185" s="2887"/>
      <c r="BM185" s="2887"/>
      <c r="BN185" s="2887"/>
      <c r="BO185" s="2887"/>
      <c r="BP185" s="2887"/>
      <c r="BQ185" s="2887"/>
    </row>
    <row r="186" spans="1:69" s="1837" customFormat="1" ht="11.45" customHeight="1" x14ac:dyDescent="0.2">
      <c r="A186" s="2890" t="s">
        <v>447</v>
      </c>
      <c r="B186" s="322" t="s">
        <v>101</v>
      </c>
      <c r="C186" s="1340">
        <v>34</v>
      </c>
      <c r="D186" s="1340">
        <v>2</v>
      </c>
      <c r="E186" s="1340">
        <v>5</v>
      </c>
      <c r="F186" s="1340">
        <v>3</v>
      </c>
      <c r="G186" s="1340">
        <v>4</v>
      </c>
      <c r="H186" s="1340">
        <v>1</v>
      </c>
      <c r="I186" s="1340">
        <v>0</v>
      </c>
      <c r="J186" s="1340">
        <v>0</v>
      </c>
      <c r="K186" s="1340">
        <v>0</v>
      </c>
      <c r="L186" s="2889"/>
      <c r="M186" s="2889"/>
      <c r="N186" s="2889"/>
      <c r="O186" s="2889"/>
      <c r="P186" s="2889"/>
      <c r="Q186" s="2889"/>
      <c r="R186" s="2889"/>
      <c r="S186" s="2889"/>
      <c r="T186" s="2889"/>
      <c r="U186" s="2889"/>
      <c r="V186" s="2889"/>
      <c r="W186" s="2889"/>
      <c r="X186" s="2889"/>
      <c r="Y186" s="2889"/>
      <c r="Z186" s="2889"/>
      <c r="AA186" s="2889"/>
      <c r="AB186" s="2889"/>
      <c r="AC186" s="2889"/>
      <c r="AD186" s="2889"/>
      <c r="AE186" s="2889"/>
      <c r="AF186" s="2889"/>
      <c r="AG186" s="2889"/>
      <c r="AH186" s="2889"/>
      <c r="AI186" s="2889"/>
      <c r="AJ186" s="2889"/>
      <c r="AK186" s="2889"/>
      <c r="AL186" s="2889"/>
      <c r="AM186" s="2889"/>
      <c r="AN186" s="2889"/>
      <c r="AO186" s="2889"/>
      <c r="AP186" s="2889"/>
      <c r="AQ186" s="2889"/>
      <c r="AR186" s="2889"/>
      <c r="AS186" s="2889"/>
      <c r="AT186" s="2889"/>
      <c r="AU186" s="2889"/>
      <c r="AV186" s="2889"/>
      <c r="AW186" s="2889"/>
      <c r="AX186" s="2889"/>
      <c r="AY186" s="2889"/>
      <c r="AZ186" s="2889"/>
      <c r="BA186" s="2889"/>
      <c r="BB186" s="2889"/>
      <c r="BC186" s="2889"/>
      <c r="BD186" s="2889"/>
      <c r="BE186" s="2889"/>
      <c r="BF186" s="2889"/>
      <c r="BG186" s="2889"/>
      <c r="BH186" s="2889"/>
      <c r="BI186" s="2889"/>
      <c r="BJ186" s="2889"/>
      <c r="BK186" s="2889"/>
      <c r="BL186" s="2889"/>
      <c r="BM186" s="2889"/>
      <c r="BN186" s="2889"/>
      <c r="BO186" s="2889"/>
      <c r="BP186" s="2889"/>
      <c r="BQ186" s="2889"/>
    </row>
    <row r="187" spans="1:69" s="1456" customFormat="1" ht="11.45" customHeight="1" x14ac:dyDescent="0.2">
      <c r="A187" s="2888" t="s">
        <v>447</v>
      </c>
      <c r="B187" s="318" t="s">
        <v>102</v>
      </c>
      <c r="C187" s="1343">
        <v>6</v>
      </c>
      <c r="D187" s="1343">
        <v>0</v>
      </c>
      <c r="E187" s="1343">
        <v>1</v>
      </c>
      <c r="F187" s="1343">
        <v>0</v>
      </c>
      <c r="G187" s="1343">
        <v>1</v>
      </c>
      <c r="H187" s="1343">
        <v>0</v>
      </c>
      <c r="I187" s="1343">
        <v>1</v>
      </c>
      <c r="J187" s="1343">
        <v>1</v>
      </c>
      <c r="K187" s="1343">
        <v>0</v>
      </c>
      <c r="L187" s="2887"/>
      <c r="M187" s="2887"/>
      <c r="N187" s="2887"/>
      <c r="O187" s="2887"/>
      <c r="P187" s="2887"/>
      <c r="Q187" s="2887"/>
      <c r="R187" s="2887"/>
      <c r="S187" s="2887"/>
      <c r="T187" s="2887"/>
      <c r="U187" s="2887"/>
      <c r="V187" s="2887"/>
      <c r="W187" s="2887"/>
      <c r="X187" s="2887"/>
      <c r="Y187" s="2887"/>
      <c r="Z187" s="2887"/>
      <c r="AA187" s="2887"/>
      <c r="AB187" s="2887"/>
      <c r="AC187" s="2887"/>
      <c r="AD187" s="2887"/>
      <c r="AE187" s="2887"/>
      <c r="AF187" s="2887"/>
      <c r="AG187" s="2887"/>
      <c r="AH187" s="2887"/>
      <c r="AI187" s="2887"/>
      <c r="AJ187" s="2887"/>
      <c r="AK187" s="2887"/>
      <c r="AL187" s="2887"/>
      <c r="AM187" s="2887"/>
      <c r="AN187" s="2887"/>
      <c r="AO187" s="2887"/>
      <c r="AP187" s="2887"/>
      <c r="AQ187" s="2887"/>
      <c r="AR187" s="2887"/>
      <c r="AS187" s="2887"/>
      <c r="AT187" s="2887"/>
      <c r="AU187" s="2887"/>
      <c r="AV187" s="2887"/>
      <c r="AW187" s="2887"/>
      <c r="AX187" s="2887"/>
      <c r="AY187" s="2887"/>
      <c r="AZ187" s="2887"/>
      <c r="BA187" s="2887"/>
      <c r="BB187" s="2887"/>
      <c r="BC187" s="2887"/>
      <c r="BD187" s="2887"/>
      <c r="BE187" s="2887"/>
      <c r="BF187" s="2887"/>
      <c r="BG187" s="2887"/>
      <c r="BH187" s="2887"/>
      <c r="BI187" s="2887"/>
      <c r="BJ187" s="2887"/>
      <c r="BK187" s="2887"/>
      <c r="BL187" s="2887"/>
      <c r="BM187" s="2887"/>
      <c r="BN187" s="2887"/>
      <c r="BO187" s="2887"/>
      <c r="BP187" s="2887"/>
      <c r="BQ187" s="2887"/>
    </row>
    <row r="188" spans="1:69" s="1851" customFormat="1" ht="15.95" customHeight="1" x14ac:dyDescent="0.2">
      <c r="A188" s="2886" t="s">
        <v>1235</v>
      </c>
      <c r="B188" s="333" t="s">
        <v>150</v>
      </c>
      <c r="C188" s="1341">
        <v>659</v>
      </c>
      <c r="D188" s="1341">
        <v>42</v>
      </c>
      <c r="E188" s="1341">
        <v>203</v>
      </c>
      <c r="F188" s="1341">
        <v>98</v>
      </c>
      <c r="G188" s="1341">
        <v>35</v>
      </c>
      <c r="H188" s="1341">
        <v>19</v>
      </c>
      <c r="I188" s="1341">
        <v>50</v>
      </c>
      <c r="J188" s="1341">
        <v>12</v>
      </c>
      <c r="K188" s="1341">
        <v>26</v>
      </c>
      <c r="L188" s="2885"/>
      <c r="M188" s="2885"/>
      <c r="N188" s="2885"/>
      <c r="O188" s="2885"/>
      <c r="P188" s="2885"/>
      <c r="Q188" s="2885"/>
      <c r="R188" s="2885"/>
      <c r="S188" s="2885"/>
      <c r="T188" s="2885"/>
      <c r="U188" s="2885"/>
      <c r="V188" s="2885"/>
      <c r="W188" s="2885"/>
      <c r="X188" s="2885"/>
      <c r="Y188" s="2885"/>
      <c r="Z188" s="2885"/>
      <c r="AA188" s="2885"/>
      <c r="AB188" s="2885"/>
      <c r="AC188" s="2885"/>
      <c r="AD188" s="2885"/>
      <c r="AE188" s="2885"/>
      <c r="AF188" s="2885"/>
      <c r="AG188" s="2885"/>
      <c r="AH188" s="2885"/>
      <c r="AI188" s="2885"/>
      <c r="AJ188" s="2885"/>
      <c r="AK188" s="2885"/>
      <c r="AL188" s="2885"/>
      <c r="AM188" s="2885"/>
      <c r="AN188" s="2885"/>
      <c r="AO188" s="2885"/>
      <c r="AP188" s="2885"/>
      <c r="AQ188" s="2885"/>
      <c r="AR188" s="2885"/>
      <c r="AS188" s="2885"/>
      <c r="AT188" s="2885"/>
      <c r="AU188" s="2885"/>
      <c r="AV188" s="2885"/>
      <c r="AW188" s="2885"/>
      <c r="AX188" s="2885"/>
      <c r="AY188" s="2885"/>
      <c r="AZ188" s="2885"/>
      <c r="BA188" s="2885"/>
      <c r="BB188" s="2885"/>
      <c r="BC188" s="2885"/>
      <c r="BD188" s="2885"/>
      <c r="BE188" s="2885"/>
      <c r="BF188" s="2885"/>
      <c r="BG188" s="2885"/>
      <c r="BH188" s="2885"/>
      <c r="BI188" s="2885"/>
      <c r="BJ188" s="2885"/>
      <c r="BK188" s="2885"/>
      <c r="BL188" s="2885"/>
      <c r="BM188" s="2885"/>
      <c r="BN188" s="2885"/>
      <c r="BO188" s="2885"/>
      <c r="BP188" s="2885"/>
      <c r="BQ188" s="2885"/>
    </row>
    <row r="189" spans="1:69" s="2130" customFormat="1" ht="11.45" customHeight="1" x14ac:dyDescent="0.2">
      <c r="A189" s="2898" t="s">
        <v>447</v>
      </c>
      <c r="B189" s="334" t="s">
        <v>110</v>
      </c>
      <c r="C189" s="1345">
        <v>360</v>
      </c>
      <c r="D189" s="1345">
        <v>28</v>
      </c>
      <c r="E189" s="1345">
        <v>131</v>
      </c>
      <c r="F189" s="1345">
        <v>18</v>
      </c>
      <c r="G189" s="1345">
        <v>23</v>
      </c>
      <c r="H189" s="1345">
        <v>8</v>
      </c>
      <c r="I189" s="1345">
        <v>27</v>
      </c>
      <c r="J189" s="1345">
        <v>7</v>
      </c>
      <c r="K189" s="1345">
        <v>14</v>
      </c>
      <c r="L189" s="2897"/>
      <c r="M189" s="2897"/>
      <c r="N189" s="2897"/>
      <c r="O189" s="2897"/>
      <c r="P189" s="2897"/>
      <c r="Q189" s="2897"/>
      <c r="R189" s="2897"/>
      <c r="S189" s="2897"/>
      <c r="T189" s="2897"/>
      <c r="U189" s="2897"/>
      <c r="V189" s="2897"/>
      <c r="W189" s="2897"/>
      <c r="X189" s="2897"/>
      <c r="Y189" s="2897"/>
      <c r="Z189" s="2897"/>
      <c r="AA189" s="2897"/>
      <c r="AB189" s="2897"/>
      <c r="AC189" s="2897"/>
      <c r="AD189" s="2897"/>
      <c r="AE189" s="2897"/>
      <c r="AF189" s="2897"/>
      <c r="AG189" s="2897"/>
      <c r="AH189" s="2897"/>
      <c r="AI189" s="2897"/>
      <c r="AJ189" s="2897"/>
      <c r="AK189" s="2897"/>
      <c r="AL189" s="2897"/>
      <c r="AM189" s="2897"/>
      <c r="AN189" s="2897"/>
      <c r="AO189" s="2897"/>
      <c r="AP189" s="2897"/>
      <c r="AQ189" s="2897"/>
      <c r="AR189" s="2897"/>
      <c r="AS189" s="2897"/>
      <c r="AT189" s="2897"/>
      <c r="AU189" s="2897"/>
      <c r="AV189" s="2897"/>
      <c r="AW189" s="2897"/>
      <c r="AX189" s="2897"/>
      <c r="AY189" s="2897"/>
      <c r="AZ189" s="2897"/>
      <c r="BA189" s="2897"/>
      <c r="BB189" s="2897"/>
      <c r="BC189" s="2897"/>
      <c r="BD189" s="2897"/>
      <c r="BE189" s="2897"/>
      <c r="BF189" s="2897"/>
      <c r="BG189" s="2897"/>
      <c r="BH189" s="2897"/>
      <c r="BI189" s="2897"/>
      <c r="BJ189" s="2897"/>
      <c r="BK189" s="2897"/>
      <c r="BL189" s="2897"/>
      <c r="BM189" s="2897"/>
      <c r="BN189" s="2897"/>
      <c r="BO189" s="2897"/>
      <c r="BP189" s="2897"/>
      <c r="BQ189" s="2897"/>
    </row>
    <row r="190" spans="1:69" s="1837" customFormat="1" ht="11.45" customHeight="1" x14ac:dyDescent="0.2">
      <c r="A190" s="2890" t="s">
        <v>447</v>
      </c>
      <c r="B190" s="322" t="s">
        <v>107</v>
      </c>
      <c r="C190" s="1340">
        <v>81</v>
      </c>
      <c r="D190" s="1340">
        <v>9</v>
      </c>
      <c r="E190" s="1340">
        <v>25</v>
      </c>
      <c r="F190" s="1340">
        <v>4</v>
      </c>
      <c r="G190" s="1340">
        <v>2</v>
      </c>
      <c r="H190" s="1340">
        <v>2</v>
      </c>
      <c r="I190" s="1340">
        <v>3</v>
      </c>
      <c r="J190" s="1340">
        <v>1</v>
      </c>
      <c r="K190" s="1340">
        <v>0</v>
      </c>
      <c r="L190" s="2889"/>
      <c r="M190" s="2889"/>
      <c r="N190" s="2889"/>
      <c r="O190" s="2889"/>
      <c r="P190" s="2889"/>
      <c r="Q190" s="2889"/>
      <c r="R190" s="2889"/>
      <c r="S190" s="2889"/>
      <c r="T190" s="2889"/>
      <c r="U190" s="2889"/>
      <c r="V190" s="2889"/>
      <c r="W190" s="2889"/>
      <c r="X190" s="2889"/>
      <c r="Y190" s="2889"/>
      <c r="Z190" s="2889"/>
      <c r="AA190" s="2889"/>
      <c r="AB190" s="2889"/>
      <c r="AC190" s="2889"/>
      <c r="AD190" s="2889"/>
      <c r="AE190" s="2889"/>
      <c r="AF190" s="2889"/>
      <c r="AG190" s="2889"/>
      <c r="AH190" s="2889"/>
      <c r="AI190" s="2889"/>
      <c r="AJ190" s="2889"/>
      <c r="AK190" s="2889"/>
      <c r="AL190" s="2889"/>
      <c r="AM190" s="2889"/>
      <c r="AN190" s="2889"/>
      <c r="AO190" s="2889"/>
      <c r="AP190" s="2889"/>
      <c r="AQ190" s="2889"/>
      <c r="AR190" s="2889"/>
      <c r="AS190" s="2889"/>
      <c r="AT190" s="2889"/>
      <c r="AU190" s="2889"/>
      <c r="AV190" s="2889"/>
      <c r="AW190" s="2889"/>
      <c r="AX190" s="2889"/>
      <c r="AY190" s="2889"/>
      <c r="AZ190" s="2889"/>
      <c r="BA190" s="2889"/>
      <c r="BB190" s="2889"/>
      <c r="BC190" s="2889"/>
      <c r="BD190" s="2889"/>
      <c r="BE190" s="2889"/>
      <c r="BF190" s="2889"/>
      <c r="BG190" s="2889"/>
      <c r="BH190" s="2889"/>
      <c r="BI190" s="2889"/>
      <c r="BJ190" s="2889"/>
      <c r="BK190" s="2889"/>
      <c r="BL190" s="2889"/>
      <c r="BM190" s="2889"/>
      <c r="BN190" s="2889"/>
      <c r="BO190" s="2889"/>
      <c r="BP190" s="2889"/>
      <c r="BQ190" s="2889"/>
    </row>
    <row r="191" spans="1:69" s="1456" customFormat="1" ht="11.45" customHeight="1" x14ac:dyDescent="0.2">
      <c r="A191" s="2888" t="s">
        <v>447</v>
      </c>
      <c r="B191" s="318" t="s">
        <v>108</v>
      </c>
      <c r="C191" s="1343">
        <v>112</v>
      </c>
      <c r="D191" s="1343">
        <v>3</v>
      </c>
      <c r="E191" s="1343">
        <v>44</v>
      </c>
      <c r="F191" s="1343">
        <v>2</v>
      </c>
      <c r="G191" s="1343">
        <v>8</v>
      </c>
      <c r="H191" s="1343">
        <v>4</v>
      </c>
      <c r="I191" s="1343">
        <v>17</v>
      </c>
      <c r="J191" s="1343">
        <v>4</v>
      </c>
      <c r="K191" s="1343">
        <v>9</v>
      </c>
      <c r="L191" s="2887"/>
      <c r="M191" s="2887"/>
      <c r="N191" s="2887"/>
      <c r="O191" s="2887"/>
      <c r="P191" s="2887"/>
      <c r="Q191" s="2887"/>
      <c r="R191" s="2887"/>
      <c r="S191" s="2887"/>
      <c r="T191" s="2887"/>
      <c r="U191" s="2887"/>
      <c r="V191" s="2887"/>
      <c r="W191" s="2887"/>
      <c r="X191" s="2887"/>
      <c r="Y191" s="2887"/>
      <c r="Z191" s="2887"/>
      <c r="AA191" s="2887"/>
      <c r="AB191" s="2887"/>
      <c r="AC191" s="2887"/>
      <c r="AD191" s="2887"/>
      <c r="AE191" s="2887"/>
      <c r="AF191" s="2887"/>
      <c r="AG191" s="2887"/>
      <c r="AH191" s="2887"/>
      <c r="AI191" s="2887"/>
      <c r="AJ191" s="2887"/>
      <c r="AK191" s="2887"/>
      <c r="AL191" s="2887"/>
      <c r="AM191" s="2887"/>
      <c r="AN191" s="2887"/>
      <c r="AO191" s="2887"/>
      <c r="AP191" s="2887"/>
      <c r="AQ191" s="2887"/>
      <c r="AR191" s="2887"/>
      <c r="AS191" s="2887"/>
      <c r="AT191" s="2887"/>
      <c r="AU191" s="2887"/>
      <c r="AV191" s="2887"/>
      <c r="AW191" s="2887"/>
      <c r="AX191" s="2887"/>
      <c r="AY191" s="2887"/>
      <c r="AZ191" s="2887"/>
      <c r="BA191" s="2887"/>
      <c r="BB191" s="2887"/>
      <c r="BC191" s="2887"/>
      <c r="BD191" s="2887"/>
      <c r="BE191" s="2887"/>
      <c r="BF191" s="2887"/>
      <c r="BG191" s="2887"/>
      <c r="BH191" s="2887"/>
      <c r="BI191" s="2887"/>
      <c r="BJ191" s="2887"/>
      <c r="BK191" s="2887"/>
      <c r="BL191" s="2887"/>
      <c r="BM191" s="2887"/>
      <c r="BN191" s="2887"/>
      <c r="BO191" s="2887"/>
      <c r="BP191" s="2887"/>
      <c r="BQ191" s="2887"/>
    </row>
    <row r="192" spans="1:69" s="1837" customFormat="1" ht="11.45" customHeight="1" x14ac:dyDescent="0.2">
      <c r="A192" s="2890" t="s">
        <v>447</v>
      </c>
      <c r="B192" s="322" t="s">
        <v>109</v>
      </c>
      <c r="C192" s="1340">
        <v>106</v>
      </c>
      <c r="D192" s="1340">
        <v>2</v>
      </c>
      <c r="E192" s="1340">
        <v>3</v>
      </c>
      <c r="F192" s="1340">
        <v>74</v>
      </c>
      <c r="G192" s="1340">
        <v>2</v>
      </c>
      <c r="H192" s="1340">
        <v>5</v>
      </c>
      <c r="I192" s="1340">
        <v>3</v>
      </c>
      <c r="J192" s="1340">
        <v>0</v>
      </c>
      <c r="K192" s="1340">
        <v>3</v>
      </c>
      <c r="L192" s="2889"/>
      <c r="M192" s="2889"/>
      <c r="N192" s="2889"/>
      <c r="O192" s="2889"/>
      <c r="P192" s="2889"/>
      <c r="Q192" s="2889"/>
      <c r="R192" s="2889"/>
      <c r="S192" s="2889"/>
      <c r="T192" s="2889"/>
      <c r="U192" s="2889"/>
      <c r="V192" s="2889"/>
      <c r="W192" s="2889"/>
      <c r="X192" s="2889"/>
      <c r="Y192" s="2889"/>
      <c r="Z192" s="2889"/>
      <c r="AA192" s="2889"/>
      <c r="AB192" s="2889"/>
      <c r="AC192" s="2889"/>
      <c r="AD192" s="2889"/>
      <c r="AE192" s="2889"/>
      <c r="AF192" s="2889"/>
      <c r="AG192" s="2889"/>
      <c r="AH192" s="2889"/>
      <c r="AI192" s="2889"/>
      <c r="AJ192" s="2889"/>
      <c r="AK192" s="2889"/>
      <c r="AL192" s="2889"/>
      <c r="AM192" s="2889"/>
      <c r="AN192" s="2889"/>
      <c r="AO192" s="2889"/>
      <c r="AP192" s="2889"/>
      <c r="AQ192" s="2889"/>
      <c r="AR192" s="2889"/>
      <c r="AS192" s="2889"/>
      <c r="AT192" s="2889"/>
      <c r="AU192" s="2889"/>
      <c r="AV192" s="2889"/>
      <c r="AW192" s="2889"/>
      <c r="AX192" s="2889"/>
      <c r="AY192" s="2889"/>
      <c r="AZ192" s="2889"/>
      <c r="BA192" s="2889"/>
      <c r="BB192" s="2889"/>
      <c r="BC192" s="2889"/>
      <c r="BD192" s="2889"/>
      <c r="BE192" s="2889"/>
      <c r="BF192" s="2889"/>
      <c r="BG192" s="2889"/>
      <c r="BH192" s="2889"/>
      <c r="BI192" s="2889"/>
      <c r="BJ192" s="2889"/>
      <c r="BK192" s="2889"/>
      <c r="BL192" s="2889"/>
      <c r="BM192" s="2889"/>
      <c r="BN192" s="2889"/>
      <c r="BO192" s="2889"/>
      <c r="BP192" s="2889"/>
      <c r="BQ192" s="2889"/>
    </row>
    <row r="193" spans="1:69" s="2894" customFormat="1" ht="15.95" customHeight="1" x14ac:dyDescent="0.2">
      <c r="A193" s="2896" t="s">
        <v>1235</v>
      </c>
      <c r="B193" s="329" t="s">
        <v>151</v>
      </c>
      <c r="C193" s="1337">
        <v>561</v>
      </c>
      <c r="D193" s="1337">
        <v>27</v>
      </c>
      <c r="E193" s="1337">
        <v>131</v>
      </c>
      <c r="F193" s="1337">
        <v>88</v>
      </c>
      <c r="G193" s="1337">
        <v>46</v>
      </c>
      <c r="H193" s="1337">
        <v>30</v>
      </c>
      <c r="I193" s="1337">
        <v>23</v>
      </c>
      <c r="J193" s="1337">
        <v>1</v>
      </c>
      <c r="K193" s="1337">
        <v>10</v>
      </c>
      <c r="L193" s="2895"/>
      <c r="M193" s="2895"/>
      <c r="N193" s="2895"/>
      <c r="O193" s="2895"/>
      <c r="P193" s="2895"/>
      <c r="Q193" s="2895"/>
      <c r="R193" s="2895"/>
      <c r="S193" s="2895"/>
      <c r="T193" s="2895"/>
      <c r="U193" s="2895"/>
      <c r="V193" s="2895"/>
      <c r="W193" s="2895"/>
      <c r="X193" s="2895"/>
      <c r="Y193" s="2895"/>
      <c r="Z193" s="2895"/>
      <c r="AA193" s="2895"/>
      <c r="AB193" s="2895"/>
      <c r="AC193" s="2895"/>
      <c r="AD193" s="2895"/>
      <c r="AE193" s="2895"/>
      <c r="AF193" s="2895"/>
      <c r="AG193" s="2895"/>
      <c r="AH193" s="2895"/>
      <c r="AI193" s="2895"/>
      <c r="AJ193" s="2895"/>
      <c r="AK193" s="2895"/>
      <c r="AL193" s="2895"/>
      <c r="AM193" s="2895"/>
      <c r="AN193" s="2895"/>
      <c r="AO193" s="2895"/>
      <c r="AP193" s="2895"/>
      <c r="AQ193" s="2895"/>
      <c r="AR193" s="2895"/>
      <c r="AS193" s="2895"/>
      <c r="AT193" s="2895"/>
      <c r="AU193" s="2895"/>
      <c r="AV193" s="2895"/>
      <c r="AW193" s="2895"/>
      <c r="AX193" s="2895"/>
      <c r="AY193" s="2895"/>
      <c r="AZ193" s="2895"/>
      <c r="BA193" s="2895"/>
      <c r="BB193" s="2895"/>
      <c r="BC193" s="2895"/>
      <c r="BD193" s="2895"/>
      <c r="BE193" s="2895"/>
      <c r="BF193" s="2895"/>
      <c r="BG193" s="2895"/>
      <c r="BH193" s="2895"/>
      <c r="BI193" s="2895"/>
      <c r="BJ193" s="2895"/>
      <c r="BK193" s="2895"/>
      <c r="BL193" s="2895"/>
      <c r="BM193" s="2895"/>
      <c r="BN193" s="2895"/>
      <c r="BO193" s="2895"/>
      <c r="BP193" s="2895"/>
      <c r="BQ193" s="2895"/>
    </row>
    <row r="194" spans="1:69" s="2891" customFormat="1" ht="11.45" customHeight="1" x14ac:dyDescent="0.2">
      <c r="A194" s="2893" t="s">
        <v>447</v>
      </c>
      <c r="B194" s="330" t="s">
        <v>226</v>
      </c>
      <c r="C194" s="1344">
        <v>330</v>
      </c>
      <c r="D194" s="1344">
        <v>14</v>
      </c>
      <c r="E194" s="1344">
        <v>95</v>
      </c>
      <c r="F194" s="1344">
        <v>52</v>
      </c>
      <c r="G194" s="1344">
        <v>33</v>
      </c>
      <c r="H194" s="1344">
        <v>15</v>
      </c>
      <c r="I194" s="1344">
        <v>13</v>
      </c>
      <c r="J194" s="1344">
        <v>1</v>
      </c>
      <c r="K194" s="1344">
        <v>6</v>
      </c>
      <c r="L194" s="2892"/>
      <c r="M194" s="2892"/>
      <c r="N194" s="2892"/>
      <c r="O194" s="2892"/>
      <c r="P194" s="2892"/>
      <c r="Q194" s="2892"/>
      <c r="R194" s="2892"/>
      <c r="S194" s="2892"/>
      <c r="T194" s="2892"/>
      <c r="U194" s="2892"/>
      <c r="V194" s="2892"/>
      <c r="W194" s="2892"/>
      <c r="X194" s="2892"/>
      <c r="Y194" s="2892"/>
      <c r="Z194" s="2892"/>
      <c r="AA194" s="2892"/>
      <c r="AB194" s="2892"/>
      <c r="AC194" s="2892"/>
      <c r="AD194" s="2892"/>
      <c r="AE194" s="2892"/>
      <c r="AF194" s="2892"/>
      <c r="AG194" s="2892"/>
      <c r="AH194" s="2892"/>
      <c r="AI194" s="2892"/>
      <c r="AJ194" s="2892"/>
      <c r="AK194" s="2892"/>
      <c r="AL194" s="2892"/>
      <c r="AM194" s="2892"/>
      <c r="AN194" s="2892"/>
      <c r="AO194" s="2892"/>
      <c r="AP194" s="2892"/>
      <c r="AQ194" s="2892"/>
      <c r="AR194" s="2892"/>
      <c r="AS194" s="2892"/>
      <c r="AT194" s="2892"/>
      <c r="AU194" s="2892"/>
      <c r="AV194" s="2892"/>
      <c r="AW194" s="2892"/>
      <c r="AX194" s="2892"/>
      <c r="AY194" s="2892"/>
      <c r="AZ194" s="2892"/>
      <c r="BA194" s="2892"/>
      <c r="BB194" s="2892"/>
      <c r="BC194" s="2892"/>
      <c r="BD194" s="2892"/>
      <c r="BE194" s="2892"/>
      <c r="BF194" s="2892"/>
      <c r="BG194" s="2892"/>
      <c r="BH194" s="2892"/>
      <c r="BI194" s="2892"/>
      <c r="BJ194" s="2892"/>
      <c r="BK194" s="2892"/>
      <c r="BL194" s="2892"/>
      <c r="BM194" s="2892"/>
      <c r="BN194" s="2892"/>
      <c r="BO194" s="2892"/>
      <c r="BP194" s="2892"/>
      <c r="BQ194" s="2892"/>
    </row>
    <row r="195" spans="1:69" s="1456" customFormat="1" ht="11.45" customHeight="1" x14ac:dyDescent="0.2">
      <c r="A195" s="2888" t="s">
        <v>447</v>
      </c>
      <c r="B195" s="318" t="s">
        <v>51</v>
      </c>
      <c r="C195" s="1343">
        <v>112</v>
      </c>
      <c r="D195" s="1343">
        <v>5</v>
      </c>
      <c r="E195" s="1343">
        <v>15</v>
      </c>
      <c r="F195" s="1343">
        <v>16</v>
      </c>
      <c r="G195" s="1343">
        <v>5</v>
      </c>
      <c r="H195" s="1343">
        <v>8</v>
      </c>
      <c r="I195" s="1343">
        <v>2</v>
      </c>
      <c r="J195" s="1343">
        <v>0</v>
      </c>
      <c r="K195" s="1343">
        <v>0</v>
      </c>
      <c r="L195" s="2887"/>
      <c r="M195" s="2887"/>
      <c r="N195" s="2887"/>
      <c r="O195" s="2887"/>
      <c r="P195" s="2887"/>
      <c r="Q195" s="2887"/>
      <c r="R195" s="2887"/>
      <c r="S195" s="2887"/>
      <c r="T195" s="2887"/>
      <c r="U195" s="2887"/>
      <c r="V195" s="2887"/>
      <c r="W195" s="2887"/>
      <c r="X195" s="2887"/>
      <c r="Y195" s="2887"/>
      <c r="Z195" s="2887"/>
      <c r="AA195" s="2887"/>
      <c r="AB195" s="2887"/>
      <c r="AC195" s="2887"/>
      <c r="AD195" s="2887"/>
      <c r="AE195" s="2887"/>
      <c r="AF195" s="2887"/>
      <c r="AG195" s="2887"/>
      <c r="AH195" s="2887"/>
      <c r="AI195" s="2887"/>
      <c r="AJ195" s="2887"/>
      <c r="AK195" s="2887"/>
      <c r="AL195" s="2887"/>
      <c r="AM195" s="2887"/>
      <c r="AN195" s="2887"/>
      <c r="AO195" s="2887"/>
      <c r="AP195" s="2887"/>
      <c r="AQ195" s="2887"/>
      <c r="AR195" s="2887"/>
      <c r="AS195" s="2887"/>
      <c r="AT195" s="2887"/>
      <c r="AU195" s="2887"/>
      <c r="AV195" s="2887"/>
      <c r="AW195" s="2887"/>
      <c r="AX195" s="2887"/>
      <c r="AY195" s="2887"/>
      <c r="AZ195" s="2887"/>
      <c r="BA195" s="2887"/>
      <c r="BB195" s="2887"/>
      <c r="BC195" s="2887"/>
      <c r="BD195" s="2887"/>
      <c r="BE195" s="2887"/>
      <c r="BF195" s="2887"/>
      <c r="BG195" s="2887"/>
      <c r="BH195" s="2887"/>
      <c r="BI195" s="2887"/>
      <c r="BJ195" s="2887"/>
      <c r="BK195" s="2887"/>
      <c r="BL195" s="2887"/>
      <c r="BM195" s="2887"/>
      <c r="BN195" s="2887"/>
      <c r="BO195" s="2887"/>
      <c r="BP195" s="2887"/>
      <c r="BQ195" s="2887"/>
    </row>
    <row r="196" spans="1:69" s="1837" customFormat="1" ht="11.45" customHeight="1" x14ac:dyDescent="0.2">
      <c r="A196" s="2890" t="s">
        <v>447</v>
      </c>
      <c r="B196" s="322" t="s">
        <v>52</v>
      </c>
      <c r="C196" s="1340">
        <v>119</v>
      </c>
      <c r="D196" s="1340">
        <v>8</v>
      </c>
      <c r="E196" s="1340">
        <v>21</v>
      </c>
      <c r="F196" s="1340">
        <v>20</v>
      </c>
      <c r="G196" s="1340">
        <v>8</v>
      </c>
      <c r="H196" s="1340">
        <v>7</v>
      </c>
      <c r="I196" s="1340">
        <v>8</v>
      </c>
      <c r="J196" s="1340">
        <v>0</v>
      </c>
      <c r="K196" s="1340">
        <v>4</v>
      </c>
      <c r="L196" s="2889"/>
      <c r="M196" s="2889"/>
      <c r="N196" s="2889"/>
      <c r="O196" s="2889"/>
      <c r="P196" s="2889"/>
      <c r="Q196" s="2889"/>
      <c r="R196" s="2889"/>
      <c r="S196" s="2889"/>
      <c r="T196" s="2889"/>
      <c r="U196" s="2889"/>
      <c r="V196" s="2889"/>
      <c r="W196" s="2889"/>
      <c r="X196" s="2889"/>
      <c r="Y196" s="2889"/>
      <c r="Z196" s="2889"/>
      <c r="AA196" s="2889"/>
      <c r="AB196" s="2889"/>
      <c r="AC196" s="2889"/>
      <c r="AD196" s="2889"/>
      <c r="AE196" s="2889"/>
      <c r="AF196" s="2889"/>
      <c r="AG196" s="2889"/>
      <c r="AH196" s="2889"/>
      <c r="AI196" s="2889"/>
      <c r="AJ196" s="2889"/>
      <c r="AK196" s="2889"/>
      <c r="AL196" s="2889"/>
      <c r="AM196" s="2889"/>
      <c r="AN196" s="2889"/>
      <c r="AO196" s="2889"/>
      <c r="AP196" s="2889"/>
      <c r="AQ196" s="2889"/>
      <c r="AR196" s="2889"/>
      <c r="AS196" s="2889"/>
      <c r="AT196" s="2889"/>
      <c r="AU196" s="2889"/>
      <c r="AV196" s="2889"/>
      <c r="AW196" s="2889"/>
      <c r="AX196" s="2889"/>
      <c r="AY196" s="2889"/>
      <c r="AZ196" s="2889"/>
      <c r="BA196" s="2889"/>
      <c r="BB196" s="2889"/>
      <c r="BC196" s="2889"/>
      <c r="BD196" s="2889"/>
      <c r="BE196" s="2889"/>
      <c r="BF196" s="2889"/>
      <c r="BG196" s="2889"/>
      <c r="BH196" s="2889"/>
      <c r="BI196" s="2889"/>
      <c r="BJ196" s="2889"/>
      <c r="BK196" s="2889"/>
      <c r="BL196" s="2889"/>
      <c r="BM196" s="2889"/>
      <c r="BN196" s="2889"/>
      <c r="BO196" s="2889"/>
      <c r="BP196" s="2889"/>
      <c r="BQ196" s="2889"/>
    </row>
    <row r="197" spans="1:69" s="2894" customFormat="1" ht="15.95" customHeight="1" x14ac:dyDescent="0.2">
      <c r="A197" s="2896" t="s">
        <v>1235</v>
      </c>
      <c r="B197" s="329" t="s">
        <v>152</v>
      </c>
      <c r="C197" s="1337">
        <v>652</v>
      </c>
      <c r="D197" s="1337">
        <v>61</v>
      </c>
      <c r="E197" s="1337">
        <v>149</v>
      </c>
      <c r="F197" s="1337">
        <v>91</v>
      </c>
      <c r="G197" s="1337">
        <v>36</v>
      </c>
      <c r="H197" s="1337">
        <v>22</v>
      </c>
      <c r="I197" s="1337">
        <v>58</v>
      </c>
      <c r="J197" s="1337">
        <v>13</v>
      </c>
      <c r="K197" s="1337">
        <v>31</v>
      </c>
      <c r="L197" s="2895"/>
      <c r="M197" s="2895"/>
      <c r="N197" s="2895"/>
      <c r="O197" s="2895"/>
      <c r="P197" s="2895"/>
      <c r="Q197" s="2895"/>
      <c r="R197" s="2895"/>
      <c r="S197" s="2895"/>
      <c r="T197" s="2895"/>
      <c r="U197" s="2895"/>
      <c r="V197" s="2895"/>
      <c r="W197" s="2895"/>
      <c r="X197" s="2895"/>
      <c r="Y197" s="2895"/>
      <c r="Z197" s="2895"/>
      <c r="AA197" s="2895"/>
      <c r="AB197" s="2895"/>
      <c r="AC197" s="2895"/>
      <c r="AD197" s="2895"/>
      <c r="AE197" s="2895"/>
      <c r="AF197" s="2895"/>
      <c r="AG197" s="2895"/>
      <c r="AH197" s="2895"/>
      <c r="AI197" s="2895"/>
      <c r="AJ197" s="2895"/>
      <c r="AK197" s="2895"/>
      <c r="AL197" s="2895"/>
      <c r="AM197" s="2895"/>
      <c r="AN197" s="2895"/>
      <c r="AO197" s="2895"/>
      <c r="AP197" s="2895"/>
      <c r="AQ197" s="2895"/>
      <c r="AR197" s="2895"/>
      <c r="AS197" s="2895"/>
      <c r="AT197" s="2895"/>
      <c r="AU197" s="2895"/>
      <c r="AV197" s="2895"/>
      <c r="AW197" s="2895"/>
      <c r="AX197" s="2895"/>
      <c r="AY197" s="2895"/>
      <c r="AZ197" s="2895"/>
      <c r="BA197" s="2895"/>
      <c r="BB197" s="2895"/>
      <c r="BC197" s="2895"/>
      <c r="BD197" s="2895"/>
      <c r="BE197" s="2895"/>
      <c r="BF197" s="2895"/>
      <c r="BG197" s="2895"/>
      <c r="BH197" s="2895"/>
      <c r="BI197" s="2895"/>
      <c r="BJ197" s="2895"/>
      <c r="BK197" s="2895"/>
      <c r="BL197" s="2895"/>
      <c r="BM197" s="2895"/>
      <c r="BN197" s="2895"/>
      <c r="BO197" s="2895"/>
      <c r="BP197" s="2895"/>
      <c r="BQ197" s="2895"/>
    </row>
    <row r="198" spans="1:69" s="2891" customFormat="1" ht="11.45" customHeight="1" x14ac:dyDescent="0.2">
      <c r="A198" s="2893" t="s">
        <v>404</v>
      </c>
      <c r="B198" s="330" t="s">
        <v>161</v>
      </c>
      <c r="C198" s="1344">
        <v>280</v>
      </c>
      <c r="D198" s="1344">
        <v>35</v>
      </c>
      <c r="E198" s="1344">
        <v>79</v>
      </c>
      <c r="F198" s="1344">
        <v>27</v>
      </c>
      <c r="G198" s="1344">
        <v>15</v>
      </c>
      <c r="H198" s="1344">
        <v>11</v>
      </c>
      <c r="I198" s="1344">
        <v>14</v>
      </c>
      <c r="J198" s="1344">
        <v>3</v>
      </c>
      <c r="K198" s="1344">
        <v>6</v>
      </c>
      <c r="L198" s="2892"/>
      <c r="M198" s="2892"/>
      <c r="N198" s="2892"/>
      <c r="O198" s="2892"/>
      <c r="P198" s="2892"/>
      <c r="Q198" s="2892"/>
      <c r="R198" s="2892"/>
      <c r="S198" s="2892"/>
      <c r="T198" s="2892"/>
      <c r="U198" s="2892"/>
      <c r="V198" s="2892"/>
      <c r="W198" s="2892"/>
      <c r="X198" s="2892"/>
      <c r="Y198" s="2892"/>
      <c r="Z198" s="2892"/>
      <c r="AA198" s="2892"/>
      <c r="AB198" s="2892"/>
      <c r="AC198" s="2892"/>
      <c r="AD198" s="2892"/>
      <c r="AE198" s="2892"/>
      <c r="AF198" s="2892"/>
      <c r="AG198" s="2892"/>
      <c r="AH198" s="2892"/>
      <c r="AI198" s="2892"/>
      <c r="AJ198" s="2892"/>
      <c r="AK198" s="2892"/>
      <c r="AL198" s="2892"/>
      <c r="AM198" s="2892"/>
      <c r="AN198" s="2892"/>
      <c r="AO198" s="2892"/>
      <c r="AP198" s="2892"/>
      <c r="AQ198" s="2892"/>
      <c r="AR198" s="2892"/>
      <c r="AS198" s="2892"/>
      <c r="AT198" s="2892"/>
      <c r="AU198" s="2892"/>
      <c r="AV198" s="2892"/>
      <c r="AW198" s="2892"/>
      <c r="AX198" s="2892"/>
      <c r="AY198" s="2892"/>
      <c r="AZ198" s="2892"/>
      <c r="BA198" s="2892"/>
      <c r="BB198" s="2892"/>
      <c r="BC198" s="2892"/>
      <c r="BD198" s="2892"/>
      <c r="BE198" s="2892"/>
      <c r="BF198" s="2892"/>
      <c r="BG198" s="2892"/>
      <c r="BH198" s="2892"/>
      <c r="BI198" s="2892"/>
      <c r="BJ198" s="2892"/>
      <c r="BK198" s="2892"/>
      <c r="BL198" s="2892"/>
      <c r="BM198" s="2892"/>
      <c r="BN198" s="2892"/>
      <c r="BO198" s="2892"/>
      <c r="BP198" s="2892"/>
      <c r="BQ198" s="2892"/>
    </row>
    <row r="199" spans="1:69" s="1456" customFormat="1" ht="11.45" customHeight="1" x14ac:dyDescent="0.2">
      <c r="A199" s="2888" t="s">
        <v>447</v>
      </c>
      <c r="B199" s="347" t="s">
        <v>413</v>
      </c>
      <c r="C199" s="1343">
        <v>263</v>
      </c>
      <c r="D199" s="1343">
        <v>34</v>
      </c>
      <c r="E199" s="1343">
        <v>76</v>
      </c>
      <c r="F199" s="1343">
        <v>27</v>
      </c>
      <c r="G199" s="1343">
        <v>12</v>
      </c>
      <c r="H199" s="1343">
        <v>11</v>
      </c>
      <c r="I199" s="1343">
        <v>14</v>
      </c>
      <c r="J199" s="1343">
        <v>3</v>
      </c>
      <c r="K199" s="1343">
        <v>6</v>
      </c>
      <c r="L199" s="2887"/>
      <c r="M199" s="2887"/>
      <c r="N199" s="2887"/>
      <c r="O199" s="2887"/>
      <c r="P199" s="2887"/>
      <c r="Q199" s="2887"/>
      <c r="R199" s="2887"/>
      <c r="S199" s="2887"/>
      <c r="T199" s="2887"/>
      <c r="U199" s="2887"/>
      <c r="V199" s="2887"/>
      <c r="W199" s="2887"/>
      <c r="X199" s="2887"/>
      <c r="Y199" s="2887"/>
      <c r="Z199" s="2887"/>
      <c r="AA199" s="2887"/>
      <c r="AB199" s="2887"/>
      <c r="AC199" s="2887"/>
      <c r="AD199" s="2887"/>
      <c r="AE199" s="2887"/>
      <c r="AF199" s="2887"/>
      <c r="AG199" s="2887"/>
      <c r="AH199" s="2887"/>
      <c r="AI199" s="2887"/>
      <c r="AJ199" s="2887"/>
      <c r="AK199" s="2887"/>
      <c r="AL199" s="2887"/>
      <c r="AM199" s="2887"/>
      <c r="AN199" s="2887"/>
      <c r="AO199" s="2887"/>
      <c r="AP199" s="2887"/>
      <c r="AQ199" s="2887"/>
      <c r="AR199" s="2887"/>
      <c r="AS199" s="2887"/>
      <c r="AT199" s="2887"/>
      <c r="AU199" s="2887"/>
      <c r="AV199" s="2887"/>
      <c r="AW199" s="2887"/>
      <c r="AX199" s="2887"/>
      <c r="AY199" s="2887"/>
      <c r="AZ199" s="2887"/>
      <c r="BA199" s="2887"/>
      <c r="BB199" s="2887"/>
      <c r="BC199" s="2887"/>
      <c r="BD199" s="2887"/>
      <c r="BE199" s="2887"/>
      <c r="BF199" s="2887"/>
      <c r="BG199" s="2887"/>
      <c r="BH199" s="2887"/>
      <c r="BI199" s="2887"/>
      <c r="BJ199" s="2887"/>
      <c r="BK199" s="2887"/>
      <c r="BL199" s="2887"/>
      <c r="BM199" s="2887"/>
      <c r="BN199" s="2887"/>
      <c r="BO199" s="2887"/>
      <c r="BP199" s="2887"/>
      <c r="BQ199" s="2887"/>
    </row>
    <row r="200" spans="1:69" s="1837" customFormat="1" ht="11.45" customHeight="1" x14ac:dyDescent="0.2">
      <c r="A200" s="2890" t="s">
        <v>447</v>
      </c>
      <c r="B200" s="346" t="s">
        <v>163</v>
      </c>
      <c r="C200" s="1340">
        <v>17</v>
      </c>
      <c r="D200" s="1340">
        <v>1</v>
      </c>
      <c r="E200" s="1340">
        <v>3</v>
      </c>
      <c r="F200" s="1340">
        <v>0</v>
      </c>
      <c r="G200" s="1340">
        <v>3</v>
      </c>
      <c r="H200" s="1340">
        <v>0</v>
      </c>
      <c r="I200" s="1340">
        <v>0</v>
      </c>
      <c r="J200" s="1340">
        <v>0</v>
      </c>
      <c r="K200" s="1340">
        <v>0</v>
      </c>
      <c r="L200" s="2889"/>
      <c r="M200" s="2889"/>
      <c r="N200" s="2889"/>
      <c r="O200" s="2889"/>
      <c r="P200" s="2889"/>
      <c r="Q200" s="2889"/>
      <c r="R200" s="2889"/>
      <c r="S200" s="2889"/>
      <c r="T200" s="2889"/>
      <c r="U200" s="2889"/>
      <c r="V200" s="2889"/>
      <c r="W200" s="2889"/>
      <c r="X200" s="2889"/>
      <c r="Y200" s="2889"/>
      <c r="Z200" s="2889"/>
      <c r="AA200" s="2889"/>
      <c r="AB200" s="2889"/>
      <c r="AC200" s="2889"/>
      <c r="AD200" s="2889"/>
      <c r="AE200" s="2889"/>
      <c r="AF200" s="2889"/>
      <c r="AG200" s="2889"/>
      <c r="AH200" s="2889"/>
      <c r="AI200" s="2889"/>
      <c r="AJ200" s="2889"/>
      <c r="AK200" s="2889"/>
      <c r="AL200" s="2889"/>
      <c r="AM200" s="2889"/>
      <c r="AN200" s="2889"/>
      <c r="AO200" s="2889"/>
      <c r="AP200" s="2889"/>
      <c r="AQ200" s="2889"/>
      <c r="AR200" s="2889"/>
      <c r="AS200" s="2889"/>
      <c r="AT200" s="2889"/>
      <c r="AU200" s="2889"/>
      <c r="AV200" s="2889"/>
      <c r="AW200" s="2889"/>
      <c r="AX200" s="2889"/>
      <c r="AY200" s="2889"/>
      <c r="AZ200" s="2889"/>
      <c r="BA200" s="2889"/>
      <c r="BB200" s="2889"/>
      <c r="BC200" s="2889"/>
      <c r="BD200" s="2889"/>
      <c r="BE200" s="2889"/>
      <c r="BF200" s="2889"/>
      <c r="BG200" s="2889"/>
      <c r="BH200" s="2889"/>
      <c r="BI200" s="2889"/>
      <c r="BJ200" s="2889"/>
      <c r="BK200" s="2889"/>
      <c r="BL200" s="2889"/>
      <c r="BM200" s="2889"/>
      <c r="BN200" s="2889"/>
      <c r="BO200" s="2889"/>
      <c r="BP200" s="2889"/>
      <c r="BQ200" s="2889"/>
    </row>
    <row r="201" spans="1:69" s="1456" customFormat="1" ht="11.45" customHeight="1" x14ac:dyDescent="0.2">
      <c r="A201" s="2888" t="s">
        <v>447</v>
      </c>
      <c r="B201" s="318" t="s">
        <v>116</v>
      </c>
      <c r="C201" s="1343">
        <v>12</v>
      </c>
      <c r="D201" s="1343">
        <v>1</v>
      </c>
      <c r="E201" s="1343">
        <v>0</v>
      </c>
      <c r="F201" s="1343">
        <v>0</v>
      </c>
      <c r="G201" s="1343">
        <v>1</v>
      </c>
      <c r="H201" s="1343">
        <v>0</v>
      </c>
      <c r="I201" s="1343">
        <v>3</v>
      </c>
      <c r="J201" s="1343">
        <v>1</v>
      </c>
      <c r="K201" s="1343">
        <v>2</v>
      </c>
      <c r="L201" s="2887"/>
      <c r="M201" s="2887"/>
      <c r="N201" s="2887"/>
      <c r="O201" s="2887"/>
      <c r="P201" s="2887"/>
      <c r="Q201" s="2887"/>
      <c r="R201" s="2887"/>
      <c r="S201" s="2887"/>
      <c r="T201" s="2887"/>
      <c r="U201" s="2887"/>
      <c r="V201" s="2887"/>
      <c r="W201" s="2887"/>
      <c r="X201" s="2887"/>
      <c r="Y201" s="2887"/>
      <c r="Z201" s="2887"/>
      <c r="AA201" s="2887"/>
      <c r="AB201" s="2887"/>
      <c r="AC201" s="2887"/>
      <c r="AD201" s="2887"/>
      <c r="AE201" s="2887"/>
      <c r="AF201" s="2887"/>
      <c r="AG201" s="2887"/>
      <c r="AH201" s="2887"/>
      <c r="AI201" s="2887"/>
      <c r="AJ201" s="2887"/>
      <c r="AK201" s="2887"/>
      <c r="AL201" s="2887"/>
      <c r="AM201" s="2887"/>
      <c r="AN201" s="2887"/>
      <c r="AO201" s="2887"/>
      <c r="AP201" s="2887"/>
      <c r="AQ201" s="2887"/>
      <c r="AR201" s="2887"/>
      <c r="AS201" s="2887"/>
      <c r="AT201" s="2887"/>
      <c r="AU201" s="2887"/>
      <c r="AV201" s="2887"/>
      <c r="AW201" s="2887"/>
      <c r="AX201" s="2887"/>
      <c r="AY201" s="2887"/>
      <c r="AZ201" s="2887"/>
      <c r="BA201" s="2887"/>
      <c r="BB201" s="2887"/>
      <c r="BC201" s="2887"/>
      <c r="BD201" s="2887"/>
      <c r="BE201" s="2887"/>
      <c r="BF201" s="2887"/>
      <c r="BG201" s="2887"/>
      <c r="BH201" s="2887"/>
      <c r="BI201" s="2887"/>
      <c r="BJ201" s="2887"/>
      <c r="BK201" s="2887"/>
      <c r="BL201" s="2887"/>
      <c r="BM201" s="2887"/>
      <c r="BN201" s="2887"/>
      <c r="BO201" s="2887"/>
      <c r="BP201" s="2887"/>
      <c r="BQ201" s="2887"/>
    </row>
    <row r="202" spans="1:69" s="1837" customFormat="1" ht="11.45" customHeight="1" x14ac:dyDescent="0.2">
      <c r="A202" s="2890" t="s">
        <v>447</v>
      </c>
      <c r="B202" s="322" t="s">
        <v>117</v>
      </c>
      <c r="C202" s="1340">
        <v>150</v>
      </c>
      <c r="D202" s="1340">
        <v>12</v>
      </c>
      <c r="E202" s="1340">
        <v>33</v>
      </c>
      <c r="F202" s="1340">
        <v>37</v>
      </c>
      <c r="G202" s="1340">
        <v>9</v>
      </c>
      <c r="H202" s="1340">
        <v>6</v>
      </c>
      <c r="I202" s="1340">
        <v>17</v>
      </c>
      <c r="J202" s="1340">
        <v>4</v>
      </c>
      <c r="K202" s="1340">
        <v>10</v>
      </c>
      <c r="L202" s="2889"/>
      <c r="M202" s="2889"/>
      <c r="N202" s="2889"/>
      <c r="O202" s="2889"/>
      <c r="P202" s="2889"/>
      <c r="Q202" s="2889"/>
      <c r="R202" s="2889"/>
      <c r="S202" s="2889"/>
      <c r="T202" s="2889"/>
      <c r="U202" s="2889"/>
      <c r="V202" s="2889"/>
      <c r="W202" s="2889"/>
      <c r="X202" s="2889"/>
      <c r="Y202" s="2889"/>
      <c r="Z202" s="2889"/>
      <c r="AA202" s="2889"/>
      <c r="AB202" s="2889"/>
      <c r="AC202" s="2889"/>
      <c r="AD202" s="2889"/>
      <c r="AE202" s="2889"/>
      <c r="AF202" s="2889"/>
      <c r="AG202" s="2889"/>
      <c r="AH202" s="2889"/>
      <c r="AI202" s="2889"/>
      <c r="AJ202" s="2889"/>
      <c r="AK202" s="2889"/>
      <c r="AL202" s="2889"/>
      <c r="AM202" s="2889"/>
      <c r="AN202" s="2889"/>
      <c r="AO202" s="2889"/>
      <c r="AP202" s="2889"/>
      <c r="AQ202" s="2889"/>
      <c r="AR202" s="2889"/>
      <c r="AS202" s="2889"/>
      <c r="AT202" s="2889"/>
      <c r="AU202" s="2889"/>
      <c r="AV202" s="2889"/>
      <c r="AW202" s="2889"/>
      <c r="AX202" s="2889"/>
      <c r="AY202" s="2889"/>
      <c r="AZ202" s="2889"/>
      <c r="BA202" s="2889"/>
      <c r="BB202" s="2889"/>
      <c r="BC202" s="2889"/>
      <c r="BD202" s="2889"/>
      <c r="BE202" s="2889"/>
      <c r="BF202" s="2889"/>
      <c r="BG202" s="2889"/>
      <c r="BH202" s="2889"/>
      <c r="BI202" s="2889"/>
      <c r="BJ202" s="2889"/>
      <c r="BK202" s="2889"/>
      <c r="BL202" s="2889"/>
      <c r="BM202" s="2889"/>
      <c r="BN202" s="2889"/>
      <c r="BO202" s="2889"/>
      <c r="BP202" s="2889"/>
      <c r="BQ202" s="2889"/>
    </row>
    <row r="203" spans="1:69" s="1456" customFormat="1" ht="11.45" customHeight="1" x14ac:dyDescent="0.2">
      <c r="A203" s="2888" t="s">
        <v>447</v>
      </c>
      <c r="B203" s="318" t="s">
        <v>118</v>
      </c>
      <c r="C203" s="1343">
        <v>38</v>
      </c>
      <c r="D203" s="1343">
        <v>0</v>
      </c>
      <c r="E203" s="1343">
        <v>9</v>
      </c>
      <c r="F203" s="1343">
        <v>3</v>
      </c>
      <c r="G203" s="1343">
        <v>3</v>
      </c>
      <c r="H203" s="1343">
        <v>0</v>
      </c>
      <c r="I203" s="1343">
        <v>6</v>
      </c>
      <c r="J203" s="1343">
        <v>2</v>
      </c>
      <c r="K203" s="1343">
        <v>4</v>
      </c>
      <c r="L203" s="2887"/>
      <c r="M203" s="2887"/>
      <c r="N203" s="2887"/>
      <c r="O203" s="2887"/>
      <c r="P203" s="2887"/>
      <c r="Q203" s="2887"/>
      <c r="R203" s="2887"/>
      <c r="S203" s="2887"/>
      <c r="T203" s="2887"/>
      <c r="U203" s="2887"/>
      <c r="V203" s="2887"/>
      <c r="W203" s="2887"/>
      <c r="X203" s="2887"/>
      <c r="Y203" s="2887"/>
      <c r="Z203" s="2887"/>
      <c r="AA203" s="2887"/>
      <c r="AB203" s="2887"/>
      <c r="AC203" s="2887"/>
      <c r="AD203" s="2887"/>
      <c r="AE203" s="2887"/>
      <c r="AF203" s="2887"/>
      <c r="AG203" s="2887"/>
      <c r="AH203" s="2887"/>
      <c r="AI203" s="2887"/>
      <c r="AJ203" s="2887"/>
      <c r="AK203" s="2887"/>
      <c r="AL203" s="2887"/>
      <c r="AM203" s="2887"/>
      <c r="AN203" s="2887"/>
      <c r="AO203" s="2887"/>
      <c r="AP203" s="2887"/>
      <c r="AQ203" s="2887"/>
      <c r="AR203" s="2887"/>
      <c r="AS203" s="2887"/>
      <c r="AT203" s="2887"/>
      <c r="AU203" s="2887"/>
      <c r="AV203" s="2887"/>
      <c r="AW203" s="2887"/>
      <c r="AX203" s="2887"/>
      <c r="AY203" s="2887"/>
      <c r="AZ203" s="2887"/>
      <c r="BA203" s="2887"/>
      <c r="BB203" s="2887"/>
      <c r="BC203" s="2887"/>
      <c r="BD203" s="2887"/>
      <c r="BE203" s="2887"/>
      <c r="BF203" s="2887"/>
      <c r="BG203" s="2887"/>
      <c r="BH203" s="2887"/>
      <c r="BI203" s="2887"/>
      <c r="BJ203" s="2887"/>
      <c r="BK203" s="2887"/>
      <c r="BL203" s="2887"/>
      <c r="BM203" s="2887"/>
      <c r="BN203" s="2887"/>
      <c r="BO203" s="2887"/>
      <c r="BP203" s="2887"/>
      <c r="BQ203" s="2887"/>
    </row>
    <row r="204" spans="1:69" s="1837" customFormat="1" ht="11.45" customHeight="1" x14ac:dyDescent="0.2">
      <c r="A204" s="2890" t="s">
        <v>447</v>
      </c>
      <c r="B204" s="322" t="s">
        <v>119</v>
      </c>
      <c r="C204" s="1340">
        <v>120</v>
      </c>
      <c r="D204" s="1340">
        <v>7</v>
      </c>
      <c r="E204" s="1340">
        <v>23</v>
      </c>
      <c r="F204" s="1340">
        <v>19</v>
      </c>
      <c r="G204" s="1340">
        <v>5</v>
      </c>
      <c r="H204" s="1340">
        <v>5</v>
      </c>
      <c r="I204" s="1340">
        <v>13</v>
      </c>
      <c r="J204" s="1340">
        <v>0</v>
      </c>
      <c r="K204" s="1340">
        <v>8</v>
      </c>
      <c r="L204" s="2889"/>
      <c r="M204" s="2889"/>
      <c r="N204" s="2889"/>
      <c r="O204" s="2889"/>
      <c r="P204" s="2889"/>
      <c r="Q204" s="2889"/>
      <c r="R204" s="2889"/>
      <c r="S204" s="2889"/>
      <c r="T204" s="2889"/>
      <c r="U204" s="2889"/>
      <c r="V204" s="2889"/>
      <c r="W204" s="2889"/>
      <c r="X204" s="2889"/>
      <c r="Y204" s="2889"/>
      <c r="Z204" s="2889"/>
      <c r="AA204" s="2889"/>
      <c r="AB204" s="2889"/>
      <c r="AC204" s="2889"/>
      <c r="AD204" s="2889"/>
      <c r="AE204" s="2889"/>
      <c r="AF204" s="2889"/>
      <c r="AG204" s="2889"/>
      <c r="AH204" s="2889"/>
      <c r="AI204" s="2889"/>
      <c r="AJ204" s="2889"/>
      <c r="AK204" s="2889"/>
      <c r="AL204" s="2889"/>
      <c r="AM204" s="2889"/>
      <c r="AN204" s="2889"/>
      <c r="AO204" s="2889"/>
      <c r="AP204" s="2889"/>
      <c r="AQ204" s="2889"/>
      <c r="AR204" s="2889"/>
      <c r="AS204" s="2889"/>
      <c r="AT204" s="2889"/>
      <c r="AU204" s="2889"/>
      <c r="AV204" s="2889"/>
      <c r="AW204" s="2889"/>
      <c r="AX204" s="2889"/>
      <c r="AY204" s="2889"/>
      <c r="AZ204" s="2889"/>
      <c r="BA204" s="2889"/>
      <c r="BB204" s="2889"/>
      <c r="BC204" s="2889"/>
      <c r="BD204" s="2889"/>
      <c r="BE204" s="2889"/>
      <c r="BF204" s="2889"/>
      <c r="BG204" s="2889"/>
      <c r="BH204" s="2889"/>
      <c r="BI204" s="2889"/>
      <c r="BJ204" s="2889"/>
      <c r="BK204" s="2889"/>
      <c r="BL204" s="2889"/>
      <c r="BM204" s="2889"/>
      <c r="BN204" s="2889"/>
      <c r="BO204" s="2889"/>
      <c r="BP204" s="2889"/>
      <c r="BQ204" s="2889"/>
    </row>
    <row r="205" spans="1:69" s="1456" customFormat="1" ht="11.45" customHeight="1" x14ac:dyDescent="0.2">
      <c r="A205" s="2888" t="s">
        <v>447</v>
      </c>
      <c r="B205" s="318" t="s">
        <v>120</v>
      </c>
      <c r="C205" s="1343">
        <v>35</v>
      </c>
      <c r="D205" s="1343">
        <v>4</v>
      </c>
      <c r="E205" s="1343">
        <v>4</v>
      </c>
      <c r="F205" s="1343">
        <v>5</v>
      </c>
      <c r="G205" s="1343">
        <v>2</v>
      </c>
      <c r="H205" s="1343">
        <v>0</v>
      </c>
      <c r="I205" s="1343">
        <v>5</v>
      </c>
      <c r="J205" s="1343">
        <v>3</v>
      </c>
      <c r="K205" s="1343">
        <v>1</v>
      </c>
      <c r="L205" s="2887"/>
      <c r="M205" s="2887"/>
      <c r="N205" s="2887"/>
      <c r="O205" s="2887"/>
      <c r="P205" s="2887"/>
      <c r="Q205" s="2887"/>
      <c r="R205" s="2887"/>
      <c r="S205" s="2887"/>
      <c r="T205" s="2887"/>
      <c r="U205" s="2887"/>
      <c r="V205" s="2887"/>
      <c r="W205" s="2887"/>
      <c r="X205" s="2887"/>
      <c r="Y205" s="2887"/>
      <c r="Z205" s="2887"/>
      <c r="AA205" s="2887"/>
      <c r="AB205" s="2887"/>
      <c r="AC205" s="2887"/>
      <c r="AD205" s="2887"/>
      <c r="AE205" s="2887"/>
      <c r="AF205" s="2887"/>
      <c r="AG205" s="2887"/>
      <c r="AH205" s="2887"/>
      <c r="AI205" s="2887"/>
      <c r="AJ205" s="2887"/>
      <c r="AK205" s="2887"/>
      <c r="AL205" s="2887"/>
      <c r="AM205" s="2887"/>
      <c r="AN205" s="2887"/>
      <c r="AO205" s="2887"/>
      <c r="AP205" s="2887"/>
      <c r="AQ205" s="2887"/>
      <c r="AR205" s="2887"/>
      <c r="AS205" s="2887"/>
      <c r="AT205" s="2887"/>
      <c r="AU205" s="2887"/>
      <c r="AV205" s="2887"/>
      <c r="AW205" s="2887"/>
      <c r="AX205" s="2887"/>
      <c r="AY205" s="2887"/>
      <c r="AZ205" s="2887"/>
      <c r="BA205" s="2887"/>
      <c r="BB205" s="2887"/>
      <c r="BC205" s="2887"/>
      <c r="BD205" s="2887"/>
      <c r="BE205" s="2887"/>
      <c r="BF205" s="2887"/>
      <c r="BG205" s="2887"/>
      <c r="BH205" s="2887"/>
      <c r="BI205" s="2887"/>
      <c r="BJ205" s="2887"/>
      <c r="BK205" s="2887"/>
      <c r="BL205" s="2887"/>
      <c r="BM205" s="2887"/>
      <c r="BN205" s="2887"/>
      <c r="BO205" s="2887"/>
      <c r="BP205" s="2887"/>
      <c r="BQ205" s="2887"/>
    </row>
    <row r="206" spans="1:69" s="1837" customFormat="1" ht="11.45" customHeight="1" x14ac:dyDescent="0.2">
      <c r="A206" s="2890" t="s">
        <v>447</v>
      </c>
      <c r="B206" s="322" t="s">
        <v>121</v>
      </c>
      <c r="C206" s="1340">
        <v>17</v>
      </c>
      <c r="D206" s="1340">
        <v>2</v>
      </c>
      <c r="E206" s="1340">
        <v>1</v>
      </c>
      <c r="F206" s="1340">
        <v>0</v>
      </c>
      <c r="G206" s="1340">
        <v>1</v>
      </c>
      <c r="H206" s="1340">
        <v>0</v>
      </c>
      <c r="I206" s="1340">
        <v>0</v>
      </c>
      <c r="J206" s="1340">
        <v>0</v>
      </c>
      <c r="K206" s="1340">
        <v>0</v>
      </c>
      <c r="L206" s="2889"/>
      <c r="M206" s="2889"/>
      <c r="N206" s="2889"/>
      <c r="O206" s="2889"/>
      <c r="P206" s="2889"/>
      <c r="Q206" s="2889"/>
      <c r="R206" s="2889"/>
      <c r="S206" s="2889"/>
      <c r="T206" s="2889"/>
      <c r="U206" s="2889"/>
      <c r="V206" s="2889"/>
      <c r="W206" s="2889"/>
      <c r="X206" s="2889"/>
      <c r="Y206" s="2889"/>
      <c r="Z206" s="2889"/>
      <c r="AA206" s="2889"/>
      <c r="AB206" s="2889"/>
      <c r="AC206" s="2889"/>
      <c r="AD206" s="2889"/>
      <c r="AE206" s="2889"/>
      <c r="AF206" s="2889"/>
      <c r="AG206" s="2889"/>
      <c r="AH206" s="2889"/>
      <c r="AI206" s="2889"/>
      <c r="AJ206" s="2889"/>
      <c r="AK206" s="2889"/>
      <c r="AL206" s="2889"/>
      <c r="AM206" s="2889"/>
      <c r="AN206" s="2889"/>
      <c r="AO206" s="2889"/>
      <c r="AP206" s="2889"/>
      <c r="AQ206" s="2889"/>
      <c r="AR206" s="2889"/>
      <c r="AS206" s="2889"/>
      <c r="AT206" s="2889"/>
      <c r="AU206" s="2889"/>
      <c r="AV206" s="2889"/>
      <c r="AW206" s="2889"/>
      <c r="AX206" s="2889"/>
      <c r="AY206" s="2889"/>
      <c r="AZ206" s="2889"/>
      <c r="BA206" s="2889"/>
      <c r="BB206" s="2889"/>
      <c r="BC206" s="2889"/>
      <c r="BD206" s="2889"/>
      <c r="BE206" s="2889"/>
      <c r="BF206" s="2889"/>
      <c r="BG206" s="2889"/>
      <c r="BH206" s="2889"/>
      <c r="BI206" s="2889"/>
      <c r="BJ206" s="2889"/>
      <c r="BK206" s="2889"/>
      <c r="BL206" s="2889"/>
      <c r="BM206" s="2889"/>
      <c r="BN206" s="2889"/>
      <c r="BO206" s="2889"/>
      <c r="BP206" s="2889"/>
      <c r="BQ206" s="2889"/>
    </row>
    <row r="207" spans="1:69" s="2894" customFormat="1" ht="15.95" customHeight="1" x14ac:dyDescent="0.2">
      <c r="A207" s="2896" t="s">
        <v>1235</v>
      </c>
      <c r="B207" s="329" t="s">
        <v>153</v>
      </c>
      <c r="C207" s="1337">
        <v>423</v>
      </c>
      <c r="D207" s="1337">
        <v>29</v>
      </c>
      <c r="E207" s="1337">
        <v>93</v>
      </c>
      <c r="F207" s="1337">
        <v>50</v>
      </c>
      <c r="G207" s="1337">
        <v>28</v>
      </c>
      <c r="H207" s="1337">
        <v>5</v>
      </c>
      <c r="I207" s="1337">
        <v>16</v>
      </c>
      <c r="J207" s="1337">
        <v>0</v>
      </c>
      <c r="K207" s="1337">
        <v>7</v>
      </c>
      <c r="L207" s="2895"/>
      <c r="M207" s="2895"/>
      <c r="N207" s="2895"/>
      <c r="O207" s="2895"/>
      <c r="P207" s="2895"/>
      <c r="Q207" s="2895"/>
      <c r="R207" s="2895"/>
      <c r="S207" s="2895"/>
      <c r="T207" s="2895"/>
      <c r="U207" s="2895"/>
      <c r="V207" s="2895"/>
      <c r="W207" s="2895"/>
      <c r="X207" s="2895"/>
      <c r="Y207" s="2895"/>
      <c r="Z207" s="2895"/>
      <c r="AA207" s="2895"/>
      <c r="AB207" s="2895"/>
      <c r="AC207" s="2895"/>
      <c r="AD207" s="2895"/>
      <c r="AE207" s="2895"/>
      <c r="AF207" s="2895"/>
      <c r="AG207" s="2895"/>
      <c r="AH207" s="2895"/>
      <c r="AI207" s="2895"/>
      <c r="AJ207" s="2895"/>
      <c r="AK207" s="2895"/>
      <c r="AL207" s="2895"/>
      <c r="AM207" s="2895"/>
      <c r="AN207" s="2895"/>
      <c r="AO207" s="2895"/>
      <c r="AP207" s="2895"/>
      <c r="AQ207" s="2895"/>
      <c r="AR207" s="2895"/>
      <c r="AS207" s="2895"/>
      <c r="AT207" s="2895"/>
      <c r="AU207" s="2895"/>
      <c r="AV207" s="2895"/>
      <c r="AW207" s="2895"/>
      <c r="AX207" s="2895"/>
      <c r="AY207" s="2895"/>
      <c r="AZ207" s="2895"/>
      <c r="BA207" s="2895"/>
      <c r="BB207" s="2895"/>
      <c r="BC207" s="2895"/>
      <c r="BD207" s="2895"/>
      <c r="BE207" s="2895"/>
      <c r="BF207" s="2895"/>
      <c r="BG207" s="2895"/>
      <c r="BH207" s="2895"/>
      <c r="BI207" s="2895"/>
      <c r="BJ207" s="2895"/>
      <c r="BK207" s="2895"/>
      <c r="BL207" s="2895"/>
      <c r="BM207" s="2895"/>
      <c r="BN207" s="2895"/>
      <c r="BO207" s="2895"/>
      <c r="BP207" s="2895"/>
      <c r="BQ207" s="2895"/>
    </row>
    <row r="208" spans="1:69" s="2891" customFormat="1" ht="11.45" customHeight="1" x14ac:dyDescent="0.2">
      <c r="A208" s="2893" t="s">
        <v>447</v>
      </c>
      <c r="B208" s="330" t="s">
        <v>106</v>
      </c>
      <c r="C208" s="1344">
        <v>173</v>
      </c>
      <c r="D208" s="1344">
        <v>13</v>
      </c>
      <c r="E208" s="1344">
        <v>41</v>
      </c>
      <c r="F208" s="1344">
        <v>31</v>
      </c>
      <c r="G208" s="1344">
        <v>9</v>
      </c>
      <c r="H208" s="1344">
        <v>1</v>
      </c>
      <c r="I208" s="1344">
        <v>6</v>
      </c>
      <c r="J208" s="1344">
        <v>0</v>
      </c>
      <c r="K208" s="1344">
        <v>2</v>
      </c>
      <c r="L208" s="2892"/>
      <c r="M208" s="2892"/>
      <c r="N208" s="2892"/>
      <c r="O208" s="2892"/>
      <c r="P208" s="2892"/>
      <c r="Q208" s="2892"/>
      <c r="R208" s="2892"/>
      <c r="S208" s="2892"/>
      <c r="T208" s="2892"/>
      <c r="U208" s="2892"/>
      <c r="V208" s="2892"/>
      <c r="W208" s="2892"/>
      <c r="X208" s="2892"/>
      <c r="Y208" s="2892"/>
      <c r="Z208" s="2892"/>
      <c r="AA208" s="2892"/>
      <c r="AB208" s="2892"/>
      <c r="AC208" s="2892"/>
      <c r="AD208" s="2892"/>
      <c r="AE208" s="2892"/>
      <c r="AF208" s="2892"/>
      <c r="AG208" s="2892"/>
      <c r="AH208" s="2892"/>
      <c r="AI208" s="2892"/>
      <c r="AJ208" s="2892"/>
      <c r="AK208" s="2892"/>
      <c r="AL208" s="2892"/>
      <c r="AM208" s="2892"/>
      <c r="AN208" s="2892"/>
      <c r="AO208" s="2892"/>
      <c r="AP208" s="2892"/>
      <c r="AQ208" s="2892"/>
      <c r="AR208" s="2892"/>
      <c r="AS208" s="2892"/>
      <c r="AT208" s="2892"/>
      <c r="AU208" s="2892"/>
      <c r="AV208" s="2892"/>
      <c r="AW208" s="2892"/>
      <c r="AX208" s="2892"/>
      <c r="AY208" s="2892"/>
      <c r="AZ208" s="2892"/>
      <c r="BA208" s="2892"/>
      <c r="BB208" s="2892"/>
      <c r="BC208" s="2892"/>
      <c r="BD208" s="2892"/>
      <c r="BE208" s="2892"/>
      <c r="BF208" s="2892"/>
      <c r="BG208" s="2892"/>
      <c r="BH208" s="2892"/>
      <c r="BI208" s="2892"/>
      <c r="BJ208" s="2892"/>
      <c r="BK208" s="2892"/>
      <c r="BL208" s="2892"/>
      <c r="BM208" s="2892"/>
      <c r="BN208" s="2892"/>
      <c r="BO208" s="2892"/>
      <c r="BP208" s="2892"/>
      <c r="BQ208" s="2892"/>
    </row>
    <row r="209" spans="1:69" s="1456" customFormat="1" ht="11.45" customHeight="1" x14ac:dyDescent="0.2">
      <c r="A209" s="2888" t="s">
        <v>447</v>
      </c>
      <c r="B209" s="318" t="s">
        <v>103</v>
      </c>
      <c r="C209" s="1343">
        <v>57</v>
      </c>
      <c r="D209" s="1343">
        <v>3</v>
      </c>
      <c r="E209" s="1343">
        <v>11</v>
      </c>
      <c r="F209" s="1343">
        <v>4</v>
      </c>
      <c r="G209" s="1343">
        <v>5</v>
      </c>
      <c r="H209" s="1343">
        <v>0</v>
      </c>
      <c r="I209" s="1343">
        <v>0</v>
      </c>
      <c r="J209" s="1343">
        <v>0</v>
      </c>
      <c r="K209" s="1343">
        <v>0</v>
      </c>
      <c r="L209" s="2887"/>
      <c r="M209" s="2887"/>
      <c r="N209" s="2887"/>
      <c r="O209" s="2887"/>
      <c r="P209" s="2887"/>
      <c r="Q209" s="2887"/>
      <c r="R209" s="2887"/>
      <c r="S209" s="2887"/>
      <c r="T209" s="2887"/>
      <c r="U209" s="2887"/>
      <c r="V209" s="2887"/>
      <c r="W209" s="2887"/>
      <c r="X209" s="2887"/>
      <c r="Y209" s="2887"/>
      <c r="Z209" s="2887"/>
      <c r="AA209" s="2887"/>
      <c r="AB209" s="2887"/>
      <c r="AC209" s="2887"/>
      <c r="AD209" s="2887"/>
      <c r="AE209" s="2887"/>
      <c r="AF209" s="2887"/>
      <c r="AG209" s="2887"/>
      <c r="AH209" s="2887"/>
      <c r="AI209" s="2887"/>
      <c r="AJ209" s="2887"/>
      <c r="AK209" s="2887"/>
      <c r="AL209" s="2887"/>
      <c r="AM209" s="2887"/>
      <c r="AN209" s="2887"/>
      <c r="AO209" s="2887"/>
      <c r="AP209" s="2887"/>
      <c r="AQ209" s="2887"/>
      <c r="AR209" s="2887"/>
      <c r="AS209" s="2887"/>
      <c r="AT209" s="2887"/>
      <c r="AU209" s="2887"/>
      <c r="AV209" s="2887"/>
      <c r="AW209" s="2887"/>
      <c r="AX209" s="2887"/>
      <c r="AY209" s="2887"/>
      <c r="AZ209" s="2887"/>
      <c r="BA209" s="2887"/>
      <c r="BB209" s="2887"/>
      <c r="BC209" s="2887"/>
      <c r="BD209" s="2887"/>
      <c r="BE209" s="2887"/>
      <c r="BF209" s="2887"/>
      <c r="BG209" s="2887"/>
      <c r="BH209" s="2887"/>
      <c r="BI209" s="2887"/>
      <c r="BJ209" s="2887"/>
      <c r="BK209" s="2887"/>
      <c r="BL209" s="2887"/>
      <c r="BM209" s="2887"/>
      <c r="BN209" s="2887"/>
      <c r="BO209" s="2887"/>
      <c r="BP209" s="2887"/>
      <c r="BQ209" s="2887"/>
    </row>
    <row r="210" spans="1:69" s="1837" customFormat="1" ht="11.45" customHeight="1" x14ac:dyDescent="0.2">
      <c r="A210" s="2890" t="s">
        <v>447</v>
      </c>
      <c r="B210" s="322" t="s">
        <v>104</v>
      </c>
      <c r="C210" s="1340">
        <v>27</v>
      </c>
      <c r="D210" s="1340">
        <v>3</v>
      </c>
      <c r="E210" s="1340">
        <v>4</v>
      </c>
      <c r="F210" s="1340">
        <v>2</v>
      </c>
      <c r="G210" s="1340">
        <v>3</v>
      </c>
      <c r="H210" s="1340">
        <v>0</v>
      </c>
      <c r="I210" s="1340">
        <v>6</v>
      </c>
      <c r="J210" s="1340">
        <v>0</v>
      </c>
      <c r="K210" s="1340">
        <v>3</v>
      </c>
      <c r="L210" s="2889"/>
      <c r="M210" s="2889"/>
      <c r="N210" s="2889"/>
      <c r="O210" s="2889"/>
      <c r="P210" s="2889"/>
      <c r="Q210" s="2889"/>
      <c r="R210" s="2889"/>
      <c r="S210" s="2889"/>
      <c r="T210" s="2889"/>
      <c r="U210" s="2889"/>
      <c r="V210" s="2889"/>
      <c r="W210" s="2889"/>
      <c r="X210" s="2889"/>
      <c r="Y210" s="2889"/>
      <c r="Z210" s="2889"/>
      <c r="AA210" s="2889"/>
      <c r="AB210" s="2889"/>
      <c r="AC210" s="2889"/>
      <c r="AD210" s="2889"/>
      <c r="AE210" s="2889"/>
      <c r="AF210" s="2889"/>
      <c r="AG210" s="2889"/>
      <c r="AH210" s="2889"/>
      <c r="AI210" s="2889"/>
      <c r="AJ210" s="2889"/>
      <c r="AK210" s="2889"/>
      <c r="AL210" s="2889"/>
      <c r="AM210" s="2889"/>
      <c r="AN210" s="2889"/>
      <c r="AO210" s="2889"/>
      <c r="AP210" s="2889"/>
      <c r="AQ210" s="2889"/>
      <c r="AR210" s="2889"/>
      <c r="AS210" s="2889"/>
      <c r="AT210" s="2889"/>
      <c r="AU210" s="2889"/>
      <c r="AV210" s="2889"/>
      <c r="AW210" s="2889"/>
      <c r="AX210" s="2889"/>
      <c r="AY210" s="2889"/>
      <c r="AZ210" s="2889"/>
      <c r="BA210" s="2889"/>
      <c r="BB210" s="2889"/>
      <c r="BC210" s="2889"/>
      <c r="BD210" s="2889"/>
      <c r="BE210" s="2889"/>
      <c r="BF210" s="2889"/>
      <c r="BG210" s="2889"/>
      <c r="BH210" s="2889"/>
      <c r="BI210" s="2889"/>
      <c r="BJ210" s="2889"/>
      <c r="BK210" s="2889"/>
      <c r="BL210" s="2889"/>
      <c r="BM210" s="2889"/>
      <c r="BN210" s="2889"/>
      <c r="BO210" s="2889"/>
      <c r="BP210" s="2889"/>
      <c r="BQ210" s="2889"/>
    </row>
    <row r="211" spans="1:69" s="1456" customFormat="1" ht="11.45" customHeight="1" x14ac:dyDescent="0.2">
      <c r="A211" s="2888" t="s">
        <v>447</v>
      </c>
      <c r="B211" s="318" t="s">
        <v>105</v>
      </c>
      <c r="C211" s="1343">
        <v>166</v>
      </c>
      <c r="D211" s="1343">
        <v>10</v>
      </c>
      <c r="E211" s="1343">
        <v>37</v>
      </c>
      <c r="F211" s="1343">
        <v>13</v>
      </c>
      <c r="G211" s="1343">
        <v>11</v>
      </c>
      <c r="H211" s="1343">
        <v>4</v>
      </c>
      <c r="I211" s="1343">
        <v>4</v>
      </c>
      <c r="J211" s="1343">
        <v>0</v>
      </c>
      <c r="K211" s="1343">
        <v>2</v>
      </c>
      <c r="L211" s="2887"/>
      <c r="M211" s="2887"/>
      <c r="N211" s="2887"/>
      <c r="O211" s="2887"/>
      <c r="P211" s="2887"/>
      <c r="Q211" s="2887"/>
      <c r="R211" s="2887"/>
      <c r="S211" s="2887"/>
      <c r="T211" s="2887"/>
      <c r="U211" s="2887"/>
      <c r="V211" s="2887"/>
      <c r="W211" s="2887"/>
      <c r="X211" s="2887"/>
      <c r="Y211" s="2887"/>
      <c r="Z211" s="2887"/>
      <c r="AA211" s="2887"/>
      <c r="AB211" s="2887"/>
      <c r="AC211" s="2887"/>
      <c r="AD211" s="2887"/>
      <c r="AE211" s="2887"/>
      <c r="AF211" s="2887"/>
      <c r="AG211" s="2887"/>
      <c r="AH211" s="2887"/>
      <c r="AI211" s="2887"/>
      <c r="AJ211" s="2887"/>
      <c r="AK211" s="2887"/>
      <c r="AL211" s="2887"/>
      <c r="AM211" s="2887"/>
      <c r="AN211" s="2887"/>
      <c r="AO211" s="2887"/>
      <c r="AP211" s="2887"/>
      <c r="AQ211" s="2887"/>
      <c r="AR211" s="2887"/>
      <c r="AS211" s="2887"/>
      <c r="AT211" s="2887"/>
      <c r="AU211" s="2887"/>
      <c r="AV211" s="2887"/>
      <c r="AW211" s="2887"/>
      <c r="AX211" s="2887"/>
      <c r="AY211" s="2887"/>
      <c r="AZ211" s="2887"/>
      <c r="BA211" s="2887"/>
      <c r="BB211" s="2887"/>
      <c r="BC211" s="2887"/>
      <c r="BD211" s="2887"/>
      <c r="BE211" s="2887"/>
      <c r="BF211" s="2887"/>
      <c r="BG211" s="2887"/>
      <c r="BH211" s="2887"/>
      <c r="BI211" s="2887"/>
      <c r="BJ211" s="2887"/>
      <c r="BK211" s="2887"/>
      <c r="BL211" s="2887"/>
      <c r="BM211" s="2887"/>
      <c r="BN211" s="2887"/>
      <c r="BO211" s="2887"/>
      <c r="BP211" s="2887"/>
      <c r="BQ211" s="2887"/>
    </row>
    <row r="212" spans="1:69" s="1851" customFormat="1" ht="15.95" customHeight="1" x14ac:dyDescent="0.2">
      <c r="A212" s="2886" t="s">
        <v>1236</v>
      </c>
      <c r="B212" s="325" t="s">
        <v>154</v>
      </c>
      <c r="C212" s="1341">
        <v>10</v>
      </c>
      <c r="D212" s="1341">
        <v>1</v>
      </c>
      <c r="E212" s="1341">
        <v>0</v>
      </c>
      <c r="F212" s="1341">
        <v>3</v>
      </c>
      <c r="G212" s="1341">
        <v>0</v>
      </c>
      <c r="H212" s="1341">
        <v>0</v>
      </c>
      <c r="I212" s="1341">
        <v>0</v>
      </c>
      <c r="J212" s="1341">
        <v>0</v>
      </c>
      <c r="K212" s="1341">
        <v>0</v>
      </c>
      <c r="L212" s="2885"/>
      <c r="M212" s="2885"/>
      <c r="N212" s="2885"/>
      <c r="O212" s="2885"/>
      <c r="P212" s="2885"/>
      <c r="Q212" s="2885"/>
      <c r="R212" s="2885"/>
      <c r="S212" s="2885"/>
      <c r="T212" s="2885"/>
      <c r="U212" s="2885"/>
      <c r="V212" s="2885"/>
      <c r="W212" s="2885"/>
      <c r="X212" s="2885"/>
      <c r="Y212" s="2885"/>
      <c r="Z212" s="2885"/>
      <c r="AA212" s="2885"/>
      <c r="AB212" s="2885"/>
      <c r="AC212" s="2885"/>
      <c r="AD212" s="2885"/>
      <c r="AE212" s="2885"/>
      <c r="AF212" s="2885"/>
      <c r="AG212" s="2885"/>
      <c r="AH212" s="2885"/>
      <c r="AI212" s="2885"/>
      <c r="AJ212" s="2885"/>
      <c r="AK212" s="2885"/>
      <c r="AL212" s="2885"/>
      <c r="AM212" s="2885"/>
      <c r="AN212" s="2885"/>
      <c r="AO212" s="2885"/>
      <c r="AP212" s="2885"/>
      <c r="AQ212" s="2885"/>
      <c r="AR212" s="2885"/>
      <c r="AS212" s="2885"/>
      <c r="AT212" s="2885"/>
      <c r="AU212" s="2885"/>
      <c r="AV212" s="2885"/>
      <c r="AW212" s="2885"/>
      <c r="AX212" s="2885"/>
      <c r="AY212" s="2885"/>
      <c r="AZ212" s="2885"/>
      <c r="BA212" s="2885"/>
      <c r="BB212" s="2885"/>
      <c r="BC212" s="2885"/>
      <c r="BD212" s="2885"/>
      <c r="BE212" s="2885"/>
      <c r="BF212" s="2885"/>
      <c r="BG212" s="2885"/>
      <c r="BH212" s="2885"/>
      <c r="BI212" s="2885"/>
      <c r="BJ212" s="2885"/>
      <c r="BK212" s="2885"/>
      <c r="BL212" s="2885"/>
      <c r="BM212" s="2885"/>
      <c r="BN212" s="2885"/>
      <c r="BO212" s="2885"/>
      <c r="BP212" s="2885"/>
      <c r="BQ212" s="2885"/>
    </row>
    <row r="213" spans="1:69" s="294" customFormat="1" ht="15.95" customHeight="1" x14ac:dyDescent="0.2">
      <c r="A213" s="480" t="s">
        <v>1235</v>
      </c>
      <c r="B213" s="333"/>
      <c r="C213" s="1397"/>
      <c r="D213" s="1397"/>
      <c r="E213" s="1397"/>
      <c r="F213" s="1397"/>
      <c r="G213" s="1397"/>
      <c r="H213" s="1397"/>
      <c r="I213" s="1397"/>
      <c r="J213" s="1397"/>
      <c r="K213" s="1397"/>
      <c r="L213" s="784"/>
      <c r="M213" s="784"/>
      <c r="N213" s="784"/>
      <c r="O213" s="784"/>
      <c r="P213" s="784"/>
      <c r="Q213" s="784"/>
      <c r="R213" s="784"/>
      <c r="S213" s="784"/>
      <c r="T213" s="784"/>
      <c r="U213" s="784"/>
      <c r="V213" s="784"/>
      <c r="W213" s="784"/>
      <c r="X213" s="784"/>
      <c r="Y213" s="784"/>
      <c r="Z213" s="784"/>
      <c r="AA213" s="784"/>
      <c r="AB213" s="784"/>
      <c r="AC213" s="784"/>
      <c r="AD213" s="784"/>
      <c r="AE213" s="784"/>
      <c r="AF213" s="784"/>
      <c r="AG213" s="784"/>
      <c r="AH213" s="784"/>
      <c r="AI213" s="784"/>
      <c r="AJ213" s="784"/>
      <c r="AK213" s="784"/>
      <c r="AL213" s="784"/>
      <c r="AM213" s="784"/>
      <c r="AN213" s="784"/>
      <c r="AO213" s="784"/>
      <c r="AP213" s="784"/>
      <c r="AQ213" s="784"/>
      <c r="AR213" s="784"/>
      <c r="AS213" s="784"/>
      <c r="AT213" s="784"/>
      <c r="AU213" s="784"/>
      <c r="AV213" s="784"/>
      <c r="AW213" s="784"/>
      <c r="AX213" s="784"/>
      <c r="AY213" s="784"/>
      <c r="AZ213" s="784"/>
      <c r="BA213" s="784"/>
      <c r="BB213" s="784"/>
      <c r="BC213" s="784"/>
      <c r="BD213" s="784"/>
      <c r="BE213" s="784"/>
      <c r="BF213" s="784"/>
      <c r="BG213" s="784"/>
      <c r="BH213" s="784"/>
      <c r="BI213" s="784"/>
      <c r="BJ213" s="784"/>
      <c r="BK213" s="784"/>
      <c r="BL213" s="784"/>
      <c r="BM213" s="784"/>
      <c r="BN213" s="784"/>
      <c r="BO213" s="784"/>
      <c r="BP213" s="784"/>
      <c r="BQ213" s="784"/>
    </row>
    <row r="214" spans="1:69" s="1849" customFormat="1" ht="12" customHeight="1" x14ac:dyDescent="0.2">
      <c r="A214" s="2881" t="s">
        <v>447</v>
      </c>
      <c r="B214" s="433"/>
      <c r="C214" s="2539"/>
      <c r="D214" s="2539"/>
      <c r="E214" s="2539"/>
      <c r="F214" s="2539"/>
      <c r="G214" s="2539"/>
      <c r="H214" s="2539"/>
      <c r="I214" s="2539"/>
      <c r="J214" s="2539"/>
      <c r="K214" s="2539"/>
      <c r="L214" s="2880"/>
      <c r="M214" s="2880"/>
      <c r="N214" s="2880"/>
      <c r="O214" s="2880"/>
      <c r="P214" s="2880"/>
      <c r="Q214" s="2880"/>
      <c r="R214" s="2880"/>
      <c r="S214" s="2880"/>
      <c r="T214" s="2880"/>
      <c r="U214" s="2880"/>
      <c r="V214" s="2880"/>
      <c r="W214" s="2880"/>
      <c r="X214" s="2880"/>
      <c r="Y214" s="2880"/>
      <c r="Z214" s="2880"/>
      <c r="AA214" s="2880"/>
      <c r="AB214" s="2880"/>
      <c r="AC214" s="2880"/>
      <c r="AD214" s="2880"/>
      <c r="AE214" s="2880"/>
      <c r="AF214" s="2880"/>
      <c r="AG214" s="2880"/>
      <c r="AH214" s="2880"/>
      <c r="AI214" s="2880"/>
      <c r="AJ214" s="2880"/>
      <c r="AK214" s="2880"/>
      <c r="AL214" s="2880"/>
      <c r="AM214" s="2880"/>
      <c r="AN214" s="2880"/>
      <c r="AO214" s="2880"/>
      <c r="AP214" s="2880"/>
      <c r="AQ214" s="2880"/>
      <c r="AR214" s="2880"/>
      <c r="AS214" s="2880"/>
      <c r="AT214" s="2880"/>
      <c r="AU214" s="2880"/>
      <c r="AV214" s="2880"/>
      <c r="AW214" s="2880"/>
      <c r="AX214" s="2880"/>
      <c r="AY214" s="2880"/>
      <c r="AZ214" s="2880"/>
      <c r="BA214" s="2880"/>
      <c r="BB214" s="2880"/>
      <c r="BC214" s="2880"/>
      <c r="BD214" s="2880"/>
      <c r="BE214" s="2880"/>
      <c r="BF214" s="2880"/>
      <c r="BG214" s="2880"/>
      <c r="BH214" s="2880"/>
      <c r="BI214" s="2880"/>
      <c r="BJ214" s="2880"/>
      <c r="BK214" s="2880"/>
      <c r="BL214" s="2880"/>
      <c r="BM214" s="2880"/>
      <c r="BN214" s="2880"/>
      <c r="BO214" s="2880"/>
      <c r="BP214" s="2880"/>
      <c r="BQ214" s="2880"/>
    </row>
    <row r="215" spans="1:69" ht="12" customHeight="1" x14ac:dyDescent="0.2">
      <c r="A215" s="2875" t="s">
        <v>447</v>
      </c>
      <c r="B215" s="322"/>
      <c r="C215" s="1394"/>
      <c r="D215" s="1394"/>
      <c r="E215" s="1394"/>
      <c r="F215" s="1394"/>
      <c r="G215" s="1394"/>
      <c r="H215" s="1394"/>
      <c r="I215" s="1394"/>
      <c r="J215" s="1394"/>
      <c r="K215" s="1394"/>
    </row>
    <row r="216" spans="1:69" ht="15.95" customHeight="1" x14ac:dyDescent="0.2">
      <c r="A216" s="2875" t="s">
        <v>447</v>
      </c>
      <c r="B216" s="329"/>
      <c r="C216" s="1387"/>
      <c r="D216" s="1387"/>
      <c r="E216" s="1387"/>
      <c r="F216" s="1387"/>
      <c r="G216" s="1387"/>
      <c r="H216" s="1387"/>
      <c r="I216" s="1387"/>
      <c r="J216" s="1387"/>
      <c r="K216" s="1387"/>
    </row>
    <row r="217" spans="1:69" s="2882" customFormat="1" ht="12" customHeight="1" x14ac:dyDescent="0.2">
      <c r="A217" s="2884" t="s">
        <v>1235</v>
      </c>
      <c r="B217" s="437"/>
      <c r="C217" s="2535"/>
      <c r="D217" s="2535"/>
      <c r="E217" s="2535"/>
      <c r="F217" s="2535"/>
      <c r="G217" s="2535"/>
      <c r="H217" s="2535"/>
      <c r="I217" s="2535"/>
      <c r="J217" s="2535"/>
      <c r="K217" s="2535"/>
      <c r="L217" s="2883"/>
      <c r="M217" s="2883"/>
      <c r="N217" s="2883"/>
      <c r="O217" s="2883"/>
      <c r="P217" s="2883"/>
      <c r="Q217" s="2883"/>
      <c r="R217" s="2883"/>
      <c r="S217" s="2883"/>
      <c r="T217" s="2883"/>
      <c r="U217" s="2883"/>
      <c r="V217" s="2883"/>
      <c r="W217" s="2883"/>
      <c r="X217" s="2883"/>
      <c r="Y217" s="2883"/>
      <c r="Z217" s="2883"/>
      <c r="AA217" s="2883"/>
      <c r="AB217" s="2883"/>
      <c r="AC217" s="2883"/>
      <c r="AD217" s="2883"/>
      <c r="AE217" s="2883"/>
      <c r="AF217" s="2883"/>
      <c r="AG217" s="2883"/>
      <c r="AH217" s="2883"/>
      <c r="AI217" s="2883"/>
      <c r="AJ217" s="2883"/>
      <c r="AK217" s="2883"/>
      <c r="AL217" s="2883"/>
      <c r="AM217" s="2883"/>
      <c r="AN217" s="2883"/>
      <c r="AO217" s="2883"/>
      <c r="AP217" s="2883"/>
      <c r="AQ217" s="2883"/>
      <c r="AR217" s="2883"/>
      <c r="AS217" s="2883"/>
      <c r="AT217" s="2883"/>
      <c r="AU217" s="2883"/>
      <c r="AV217" s="2883"/>
      <c r="AW217" s="2883"/>
      <c r="AX217" s="2883"/>
      <c r="AY217" s="2883"/>
      <c r="AZ217" s="2883"/>
      <c r="BA217" s="2883"/>
      <c r="BB217" s="2883"/>
      <c r="BC217" s="2883"/>
      <c r="BD217" s="2883"/>
      <c r="BE217" s="2883"/>
      <c r="BF217" s="2883"/>
      <c r="BG217" s="2883"/>
      <c r="BH217" s="2883"/>
      <c r="BI217" s="2883"/>
      <c r="BJ217" s="2883"/>
      <c r="BK217" s="2883"/>
      <c r="BL217" s="2883"/>
      <c r="BM217" s="2883"/>
      <c r="BN217" s="2883"/>
      <c r="BO217" s="2883"/>
      <c r="BP217" s="2883"/>
      <c r="BQ217" s="2883"/>
    </row>
    <row r="218" spans="1:69" s="1849" customFormat="1" ht="12" customHeight="1" x14ac:dyDescent="0.2">
      <c r="A218" s="2881" t="s">
        <v>447</v>
      </c>
      <c r="B218" s="318"/>
      <c r="C218" s="1391"/>
      <c r="D218" s="1391"/>
      <c r="E218" s="1391"/>
      <c r="F218" s="1391"/>
      <c r="G218" s="1391"/>
      <c r="H218" s="1391"/>
      <c r="I218" s="1391"/>
      <c r="J218" s="1391"/>
      <c r="K218" s="1391"/>
      <c r="L218" s="2880"/>
      <c r="M218" s="2880"/>
      <c r="N218" s="2880"/>
      <c r="O218" s="2880"/>
      <c r="P218" s="2880"/>
      <c r="Q218" s="2880"/>
      <c r="R218" s="2880"/>
      <c r="S218" s="2880"/>
      <c r="T218" s="2880"/>
      <c r="U218" s="2880"/>
      <c r="V218" s="2880"/>
      <c r="W218" s="2880"/>
      <c r="X218" s="2880"/>
      <c r="Y218" s="2880"/>
      <c r="Z218" s="2880"/>
      <c r="AA218" s="2880"/>
      <c r="AB218" s="2880"/>
      <c r="AC218" s="2880"/>
      <c r="AD218" s="2880"/>
      <c r="AE218" s="2880"/>
      <c r="AF218" s="2880"/>
      <c r="AG218" s="2880"/>
      <c r="AH218" s="2880"/>
      <c r="AI218" s="2880"/>
      <c r="AJ218" s="2880"/>
      <c r="AK218" s="2880"/>
      <c r="AL218" s="2880"/>
      <c r="AM218" s="2880"/>
      <c r="AN218" s="2880"/>
      <c r="AO218" s="2880"/>
      <c r="AP218" s="2880"/>
      <c r="AQ218" s="2880"/>
      <c r="AR218" s="2880"/>
      <c r="AS218" s="2880"/>
      <c r="AT218" s="2880"/>
      <c r="AU218" s="2880"/>
      <c r="AV218" s="2880"/>
      <c r="AW218" s="2880"/>
      <c r="AX218" s="2880"/>
      <c r="AY218" s="2880"/>
      <c r="AZ218" s="2880"/>
      <c r="BA218" s="2880"/>
      <c r="BB218" s="2880"/>
      <c r="BC218" s="2880"/>
      <c r="BD218" s="2880"/>
      <c r="BE218" s="2880"/>
      <c r="BF218" s="2880"/>
      <c r="BG218" s="2880"/>
      <c r="BH218" s="2880"/>
      <c r="BI218" s="2880"/>
      <c r="BJ218" s="2880"/>
      <c r="BK218" s="2880"/>
      <c r="BL218" s="2880"/>
      <c r="BM218" s="2880"/>
      <c r="BN218" s="2880"/>
      <c r="BO218" s="2880"/>
      <c r="BP218" s="2880"/>
      <c r="BQ218" s="2880"/>
    </row>
    <row r="219" spans="1:69" ht="12" customHeight="1" x14ac:dyDescent="0.2">
      <c r="A219" s="2875" t="s">
        <v>447</v>
      </c>
      <c r="B219" s="322"/>
      <c r="C219" s="1394"/>
      <c r="D219" s="1394"/>
      <c r="E219" s="1394"/>
      <c r="F219" s="1394"/>
      <c r="G219" s="1394"/>
      <c r="H219" s="1394"/>
      <c r="I219" s="1394"/>
      <c r="J219" s="1394"/>
      <c r="K219" s="1394"/>
    </row>
    <row r="220" spans="1:69" ht="12" customHeight="1" x14ac:dyDescent="0.2">
      <c r="A220" s="2875" t="s">
        <v>447</v>
      </c>
      <c r="B220" s="318"/>
      <c r="C220" s="1391"/>
      <c r="D220" s="1391"/>
      <c r="E220" s="1391"/>
      <c r="F220" s="1391"/>
      <c r="G220" s="1391"/>
      <c r="H220" s="1391"/>
      <c r="I220" s="1391"/>
      <c r="J220" s="1391"/>
      <c r="K220" s="1391"/>
    </row>
    <row r="221" spans="1:69" ht="12" customHeight="1" x14ac:dyDescent="0.2">
      <c r="A221" s="2875" t="s">
        <v>447</v>
      </c>
      <c r="B221" s="322"/>
      <c r="C221" s="1394"/>
      <c r="D221" s="1394"/>
      <c r="E221" s="1394"/>
      <c r="F221" s="1394"/>
      <c r="G221" s="1394"/>
      <c r="H221" s="1394"/>
      <c r="I221" s="1394"/>
      <c r="J221" s="1394"/>
      <c r="K221" s="1394"/>
    </row>
    <row r="222" spans="1:69" ht="15.95" customHeight="1" x14ac:dyDescent="0.2">
      <c r="A222" s="2875" t="s">
        <v>447</v>
      </c>
      <c r="B222" s="329"/>
      <c r="C222" s="1387"/>
      <c r="D222" s="1387"/>
      <c r="E222" s="1387"/>
      <c r="F222" s="1387"/>
      <c r="G222" s="1387"/>
      <c r="H222" s="1387"/>
      <c r="I222" s="1387"/>
      <c r="J222" s="1387"/>
      <c r="K222" s="1387"/>
    </row>
    <row r="223" spans="1:69" s="2882" customFormat="1" ht="12" customHeight="1" x14ac:dyDescent="0.2">
      <c r="A223" s="2884" t="s">
        <v>1235</v>
      </c>
      <c r="B223" s="437"/>
      <c r="C223" s="2535"/>
      <c r="D223" s="2535"/>
      <c r="E223" s="2535"/>
      <c r="F223" s="2535"/>
      <c r="G223" s="2535"/>
      <c r="H223" s="2535"/>
      <c r="I223" s="2535"/>
      <c r="J223" s="2535"/>
      <c r="K223" s="2535"/>
      <c r="L223" s="2883"/>
      <c r="M223" s="2883"/>
      <c r="N223" s="2883"/>
      <c r="O223" s="2883"/>
      <c r="P223" s="2883"/>
      <c r="Q223" s="2883"/>
      <c r="R223" s="2883"/>
      <c r="S223" s="2883"/>
      <c r="T223" s="2883"/>
      <c r="U223" s="2883"/>
      <c r="V223" s="2883"/>
      <c r="W223" s="2883"/>
      <c r="X223" s="2883"/>
      <c r="Y223" s="2883"/>
      <c r="Z223" s="2883"/>
      <c r="AA223" s="2883"/>
      <c r="AB223" s="2883"/>
      <c r="AC223" s="2883"/>
      <c r="AD223" s="2883"/>
      <c r="AE223" s="2883"/>
      <c r="AF223" s="2883"/>
      <c r="AG223" s="2883"/>
      <c r="AH223" s="2883"/>
      <c r="AI223" s="2883"/>
      <c r="AJ223" s="2883"/>
      <c r="AK223" s="2883"/>
      <c r="AL223" s="2883"/>
      <c r="AM223" s="2883"/>
      <c r="AN223" s="2883"/>
      <c r="AO223" s="2883"/>
      <c r="AP223" s="2883"/>
      <c r="AQ223" s="2883"/>
      <c r="AR223" s="2883"/>
      <c r="AS223" s="2883"/>
      <c r="AT223" s="2883"/>
      <c r="AU223" s="2883"/>
      <c r="AV223" s="2883"/>
      <c r="AW223" s="2883"/>
      <c r="AX223" s="2883"/>
      <c r="AY223" s="2883"/>
      <c r="AZ223" s="2883"/>
      <c r="BA223" s="2883"/>
      <c r="BB223" s="2883"/>
      <c r="BC223" s="2883"/>
      <c r="BD223" s="2883"/>
      <c r="BE223" s="2883"/>
      <c r="BF223" s="2883"/>
      <c r="BG223" s="2883"/>
      <c r="BH223" s="2883"/>
      <c r="BI223" s="2883"/>
      <c r="BJ223" s="2883"/>
      <c r="BK223" s="2883"/>
      <c r="BL223" s="2883"/>
      <c r="BM223" s="2883"/>
      <c r="BN223" s="2883"/>
      <c r="BO223" s="2883"/>
      <c r="BP223" s="2883"/>
      <c r="BQ223" s="2883"/>
    </row>
    <row r="224" spans="1:69" s="1849" customFormat="1" ht="12" customHeight="1" x14ac:dyDescent="0.2">
      <c r="A224" s="2881" t="s">
        <v>447</v>
      </c>
      <c r="B224" s="318"/>
      <c r="C224" s="1391"/>
      <c r="D224" s="1391"/>
      <c r="E224" s="1391"/>
      <c r="F224" s="1391"/>
      <c r="G224" s="1391"/>
      <c r="H224" s="1391"/>
      <c r="I224" s="1391"/>
      <c r="J224" s="1391"/>
      <c r="K224" s="1391"/>
      <c r="L224" s="2880"/>
      <c r="M224" s="2880"/>
      <c r="N224" s="2880"/>
      <c r="O224" s="2880"/>
      <c r="P224" s="2880"/>
      <c r="Q224" s="2880"/>
      <c r="R224" s="2880"/>
      <c r="S224" s="2880"/>
      <c r="T224" s="2880"/>
      <c r="U224" s="2880"/>
      <c r="V224" s="2880"/>
      <c r="W224" s="2880"/>
      <c r="X224" s="2880"/>
      <c r="Y224" s="2880"/>
      <c r="Z224" s="2880"/>
      <c r="AA224" s="2880"/>
      <c r="AB224" s="2880"/>
      <c r="AC224" s="2880"/>
      <c r="AD224" s="2880"/>
      <c r="AE224" s="2880"/>
      <c r="AF224" s="2880"/>
      <c r="AG224" s="2880"/>
      <c r="AH224" s="2880"/>
      <c r="AI224" s="2880"/>
      <c r="AJ224" s="2880"/>
      <c r="AK224" s="2880"/>
      <c r="AL224" s="2880"/>
      <c r="AM224" s="2880"/>
      <c r="AN224" s="2880"/>
      <c r="AO224" s="2880"/>
      <c r="AP224" s="2880"/>
      <c r="AQ224" s="2880"/>
      <c r="AR224" s="2880"/>
      <c r="AS224" s="2880"/>
      <c r="AT224" s="2880"/>
      <c r="AU224" s="2880"/>
      <c r="AV224" s="2880"/>
      <c r="AW224" s="2880"/>
      <c r="AX224" s="2880"/>
      <c r="AY224" s="2880"/>
      <c r="AZ224" s="2880"/>
      <c r="BA224" s="2880"/>
      <c r="BB224" s="2880"/>
      <c r="BC224" s="2880"/>
      <c r="BD224" s="2880"/>
      <c r="BE224" s="2880"/>
      <c r="BF224" s="2880"/>
      <c r="BG224" s="2880"/>
      <c r="BH224" s="2880"/>
      <c r="BI224" s="2880"/>
      <c r="BJ224" s="2880"/>
      <c r="BK224" s="2880"/>
      <c r="BL224" s="2880"/>
      <c r="BM224" s="2880"/>
      <c r="BN224" s="2880"/>
      <c r="BO224" s="2880"/>
      <c r="BP224" s="2880"/>
      <c r="BQ224" s="2880"/>
    </row>
    <row r="225" spans="1:69" ht="15.95" customHeight="1" x14ac:dyDescent="0.2">
      <c r="A225" s="2875" t="s">
        <v>447</v>
      </c>
      <c r="B225" s="333"/>
      <c r="C225" s="1397"/>
      <c r="D225" s="1397"/>
      <c r="E225" s="1397"/>
      <c r="F225" s="1397"/>
      <c r="G225" s="1397"/>
      <c r="H225" s="1397"/>
      <c r="I225" s="1397"/>
      <c r="J225" s="1397"/>
      <c r="K225" s="1397"/>
    </row>
    <row r="226" spans="1:69" s="2882" customFormat="1" ht="12" customHeight="1" x14ac:dyDescent="0.2">
      <c r="A226" s="2884" t="s">
        <v>1235</v>
      </c>
      <c r="B226" s="433"/>
      <c r="C226" s="2539"/>
      <c r="D226" s="2539"/>
      <c r="E226" s="2539"/>
      <c r="F226" s="2539"/>
      <c r="G226" s="2539"/>
      <c r="H226" s="2539"/>
      <c r="I226" s="2539"/>
      <c r="J226" s="2539"/>
      <c r="K226" s="2539"/>
      <c r="L226" s="2883"/>
      <c r="M226" s="2883"/>
      <c r="N226" s="2883"/>
      <c r="O226" s="2883"/>
      <c r="P226" s="2883"/>
      <c r="Q226" s="2883"/>
      <c r="R226" s="2883"/>
      <c r="S226" s="2883"/>
      <c r="T226" s="2883"/>
      <c r="U226" s="2883"/>
      <c r="V226" s="2883"/>
      <c r="W226" s="2883"/>
      <c r="X226" s="2883"/>
      <c r="Y226" s="2883"/>
      <c r="Z226" s="2883"/>
      <c r="AA226" s="2883"/>
      <c r="AB226" s="2883"/>
      <c r="AC226" s="2883"/>
      <c r="AD226" s="2883"/>
      <c r="AE226" s="2883"/>
      <c r="AF226" s="2883"/>
      <c r="AG226" s="2883"/>
      <c r="AH226" s="2883"/>
      <c r="AI226" s="2883"/>
      <c r="AJ226" s="2883"/>
      <c r="AK226" s="2883"/>
      <c r="AL226" s="2883"/>
      <c r="AM226" s="2883"/>
      <c r="AN226" s="2883"/>
      <c r="AO226" s="2883"/>
      <c r="AP226" s="2883"/>
      <c r="AQ226" s="2883"/>
      <c r="AR226" s="2883"/>
      <c r="AS226" s="2883"/>
      <c r="AT226" s="2883"/>
      <c r="AU226" s="2883"/>
      <c r="AV226" s="2883"/>
      <c r="AW226" s="2883"/>
      <c r="AX226" s="2883"/>
      <c r="AY226" s="2883"/>
      <c r="AZ226" s="2883"/>
      <c r="BA226" s="2883"/>
      <c r="BB226" s="2883"/>
      <c r="BC226" s="2883"/>
      <c r="BD226" s="2883"/>
      <c r="BE226" s="2883"/>
      <c r="BF226" s="2883"/>
      <c r="BG226" s="2883"/>
      <c r="BH226" s="2883"/>
      <c r="BI226" s="2883"/>
      <c r="BJ226" s="2883"/>
      <c r="BK226" s="2883"/>
      <c r="BL226" s="2883"/>
      <c r="BM226" s="2883"/>
      <c r="BN226" s="2883"/>
      <c r="BO226" s="2883"/>
      <c r="BP226" s="2883"/>
      <c r="BQ226" s="2883"/>
    </row>
    <row r="227" spans="1:69" s="1849" customFormat="1" ht="12" customHeight="1" x14ac:dyDescent="0.2">
      <c r="A227" s="2881" t="s">
        <v>447</v>
      </c>
      <c r="B227" s="322"/>
      <c r="C227" s="1394"/>
      <c r="D227" s="1394"/>
      <c r="E227" s="1394"/>
      <c r="F227" s="1394"/>
      <c r="G227" s="1394"/>
      <c r="H227" s="1394"/>
      <c r="I227" s="1394"/>
      <c r="J227" s="1394"/>
      <c r="K227" s="1394"/>
      <c r="L227" s="2880"/>
      <c r="M227" s="2880"/>
      <c r="N227" s="2880"/>
      <c r="O227" s="2880"/>
      <c r="P227" s="2880"/>
      <c r="Q227" s="2880"/>
      <c r="R227" s="2880"/>
      <c r="S227" s="2880"/>
      <c r="T227" s="2880"/>
      <c r="U227" s="2880"/>
      <c r="V227" s="2880"/>
      <c r="W227" s="2880"/>
      <c r="X227" s="2880"/>
      <c r="Y227" s="2880"/>
      <c r="Z227" s="2880"/>
      <c r="AA227" s="2880"/>
      <c r="AB227" s="2880"/>
      <c r="AC227" s="2880"/>
      <c r="AD227" s="2880"/>
      <c r="AE227" s="2880"/>
      <c r="AF227" s="2880"/>
      <c r="AG227" s="2880"/>
      <c r="AH227" s="2880"/>
      <c r="AI227" s="2880"/>
      <c r="AJ227" s="2880"/>
      <c r="AK227" s="2880"/>
      <c r="AL227" s="2880"/>
      <c r="AM227" s="2880"/>
      <c r="AN227" s="2880"/>
      <c r="AO227" s="2880"/>
      <c r="AP227" s="2880"/>
      <c r="AQ227" s="2880"/>
      <c r="AR227" s="2880"/>
      <c r="AS227" s="2880"/>
      <c r="AT227" s="2880"/>
      <c r="AU227" s="2880"/>
      <c r="AV227" s="2880"/>
      <c r="AW227" s="2880"/>
      <c r="AX227" s="2880"/>
      <c r="AY227" s="2880"/>
      <c r="AZ227" s="2880"/>
      <c r="BA227" s="2880"/>
      <c r="BB227" s="2880"/>
      <c r="BC227" s="2880"/>
      <c r="BD227" s="2880"/>
      <c r="BE227" s="2880"/>
      <c r="BF227" s="2880"/>
      <c r="BG227" s="2880"/>
      <c r="BH227" s="2880"/>
      <c r="BI227" s="2880"/>
      <c r="BJ227" s="2880"/>
      <c r="BK227" s="2880"/>
      <c r="BL227" s="2880"/>
      <c r="BM227" s="2880"/>
      <c r="BN227" s="2880"/>
      <c r="BO227" s="2880"/>
      <c r="BP227" s="2880"/>
      <c r="BQ227" s="2880"/>
    </row>
    <row r="228" spans="1:69" s="294" customFormat="1" ht="15.95" customHeight="1" x14ac:dyDescent="0.2">
      <c r="A228" s="480" t="s">
        <v>1235</v>
      </c>
      <c r="B228" s="329"/>
      <c r="C228" s="1387"/>
      <c r="D228" s="1387"/>
      <c r="E228" s="1387"/>
      <c r="F228" s="1387"/>
      <c r="G228" s="1387"/>
      <c r="H228" s="1387"/>
      <c r="I228" s="1387"/>
      <c r="J228" s="1387"/>
      <c r="K228" s="1387"/>
      <c r="L228" s="784"/>
      <c r="M228" s="784"/>
      <c r="N228" s="784"/>
      <c r="O228" s="784"/>
      <c r="P228" s="784"/>
      <c r="Q228" s="784"/>
      <c r="R228" s="784"/>
      <c r="S228" s="784"/>
      <c r="T228" s="784"/>
      <c r="U228" s="784"/>
      <c r="V228" s="784"/>
      <c r="W228" s="784"/>
      <c r="X228" s="784"/>
      <c r="Y228" s="784"/>
      <c r="Z228" s="784"/>
      <c r="AA228" s="784"/>
      <c r="AB228" s="784"/>
      <c r="AC228" s="784"/>
      <c r="AD228" s="784"/>
      <c r="AE228" s="784"/>
      <c r="AF228" s="784"/>
      <c r="AG228" s="784"/>
      <c r="AH228" s="784"/>
      <c r="AI228" s="784"/>
      <c r="AJ228" s="784"/>
      <c r="AK228" s="784"/>
      <c r="AL228" s="784"/>
      <c r="AM228" s="784"/>
      <c r="AN228" s="784"/>
      <c r="AO228" s="784"/>
      <c r="AP228" s="784"/>
      <c r="AQ228" s="784"/>
      <c r="AR228" s="784"/>
      <c r="AS228" s="784"/>
      <c r="AT228" s="784"/>
      <c r="AU228" s="784"/>
      <c r="AV228" s="784"/>
      <c r="AW228" s="784"/>
      <c r="AX228" s="784"/>
      <c r="AY228" s="784"/>
      <c r="AZ228" s="784"/>
      <c r="BA228" s="784"/>
      <c r="BB228" s="784"/>
      <c r="BC228" s="784"/>
      <c r="BD228" s="784"/>
      <c r="BE228" s="784"/>
      <c r="BF228" s="784"/>
      <c r="BG228" s="784"/>
      <c r="BH228" s="784"/>
      <c r="BI228" s="784"/>
      <c r="BJ228" s="784"/>
      <c r="BK228" s="784"/>
      <c r="BL228" s="784"/>
      <c r="BM228" s="784"/>
      <c r="BN228" s="784"/>
      <c r="BO228" s="784"/>
      <c r="BP228" s="784"/>
      <c r="BQ228" s="784"/>
    </row>
    <row r="229" spans="1:69" s="1849" customFormat="1" ht="12" customHeight="1" x14ac:dyDescent="0.2">
      <c r="A229" s="2881" t="s">
        <v>447</v>
      </c>
      <c r="B229" s="437"/>
      <c r="C229" s="2535"/>
      <c r="D229" s="2535"/>
      <c r="E229" s="2535"/>
      <c r="F229" s="2535"/>
      <c r="G229" s="2535"/>
      <c r="H229" s="2535"/>
      <c r="I229" s="2535"/>
      <c r="J229" s="2535"/>
      <c r="K229" s="2535"/>
      <c r="L229" s="2880"/>
      <c r="M229" s="2880"/>
      <c r="N229" s="2880"/>
      <c r="O229" s="2880"/>
      <c r="P229" s="2880"/>
      <c r="Q229" s="2880"/>
      <c r="R229" s="2880"/>
      <c r="S229" s="2880"/>
      <c r="T229" s="2880"/>
      <c r="U229" s="2880"/>
      <c r="V229" s="2880"/>
      <c r="W229" s="2880"/>
      <c r="X229" s="2880"/>
      <c r="Y229" s="2880"/>
      <c r="Z229" s="2880"/>
      <c r="AA229" s="2880"/>
      <c r="AB229" s="2880"/>
      <c r="AC229" s="2880"/>
      <c r="AD229" s="2880"/>
      <c r="AE229" s="2880"/>
      <c r="AF229" s="2880"/>
      <c r="AG229" s="2880"/>
      <c r="AH229" s="2880"/>
      <c r="AI229" s="2880"/>
      <c r="AJ229" s="2880"/>
      <c r="AK229" s="2880"/>
      <c r="AL229" s="2880"/>
      <c r="AM229" s="2880"/>
      <c r="AN229" s="2880"/>
      <c r="AO229" s="2880"/>
      <c r="AP229" s="2880"/>
      <c r="AQ229" s="2880"/>
      <c r="AR229" s="2880"/>
      <c r="AS229" s="2880"/>
      <c r="AT229" s="2880"/>
      <c r="AU229" s="2880"/>
      <c r="AV229" s="2880"/>
      <c r="AW229" s="2880"/>
      <c r="AX229" s="2880"/>
      <c r="AY229" s="2880"/>
      <c r="AZ229" s="2880"/>
      <c r="BA229" s="2880"/>
      <c r="BB229" s="2880"/>
      <c r="BC229" s="2880"/>
      <c r="BD229" s="2880"/>
      <c r="BE229" s="2880"/>
      <c r="BF229" s="2880"/>
      <c r="BG229" s="2880"/>
      <c r="BH229" s="2880"/>
      <c r="BI229" s="2880"/>
      <c r="BJ229" s="2880"/>
      <c r="BK229" s="2880"/>
      <c r="BL229" s="2880"/>
      <c r="BM229" s="2880"/>
      <c r="BN229" s="2880"/>
      <c r="BO229" s="2880"/>
      <c r="BP229" s="2880"/>
      <c r="BQ229" s="2880"/>
    </row>
    <row r="230" spans="1:69" x14ac:dyDescent="0.2">
      <c r="C230" s="2879"/>
      <c r="D230" s="2878"/>
      <c r="E230" s="2878"/>
      <c r="F230" s="2878"/>
      <c r="G230" s="2878"/>
      <c r="H230" s="2878"/>
      <c r="I230" s="2878"/>
      <c r="J230" s="2878"/>
      <c r="K230" s="2878"/>
    </row>
    <row r="231" spans="1:69" x14ac:dyDescent="0.2">
      <c r="C231" s="2879"/>
      <c r="D231" s="2878"/>
      <c r="E231" s="2878"/>
      <c r="F231" s="2878"/>
      <c r="G231" s="2878"/>
      <c r="H231" s="2878"/>
      <c r="I231" s="2878"/>
      <c r="J231" s="2878"/>
      <c r="K231" s="2878"/>
    </row>
    <row r="232" spans="1:69" x14ac:dyDescent="0.2">
      <c r="C232" s="2879"/>
      <c r="D232" s="2878"/>
      <c r="E232" s="2878"/>
      <c r="F232" s="2878"/>
      <c r="G232" s="2878"/>
      <c r="H232" s="2878"/>
      <c r="I232" s="2878"/>
      <c r="J232" s="2878"/>
      <c r="K232" s="2878"/>
    </row>
    <row r="233" spans="1:69" x14ac:dyDescent="0.2">
      <c r="C233" s="2879"/>
      <c r="D233" s="2878"/>
      <c r="E233" s="2878"/>
      <c r="F233" s="2878"/>
      <c r="G233" s="2878"/>
      <c r="H233" s="2878"/>
      <c r="I233" s="2878"/>
      <c r="J233" s="2878"/>
      <c r="K233" s="2878"/>
    </row>
    <row r="234" spans="1:69" x14ac:dyDescent="0.2">
      <c r="C234" s="2879"/>
      <c r="D234" s="2878"/>
      <c r="E234" s="2878"/>
      <c r="F234" s="2878"/>
      <c r="G234" s="2878"/>
      <c r="H234" s="2878"/>
      <c r="I234" s="2878"/>
      <c r="J234" s="2878"/>
      <c r="K234" s="2878"/>
    </row>
    <row r="235" spans="1:69" x14ac:dyDescent="0.2">
      <c r="C235" s="2879"/>
      <c r="D235" s="2878"/>
      <c r="E235" s="2878"/>
      <c r="F235" s="2878"/>
      <c r="G235" s="2878"/>
      <c r="H235" s="2878"/>
      <c r="I235" s="2878"/>
      <c r="J235" s="2878"/>
      <c r="K235" s="2878"/>
    </row>
    <row r="236" spans="1:69" x14ac:dyDescent="0.2">
      <c r="C236" s="2879"/>
      <c r="D236" s="2878"/>
      <c r="E236" s="2878"/>
      <c r="F236" s="2878"/>
      <c r="G236" s="2878"/>
      <c r="H236" s="2878"/>
      <c r="I236" s="2878"/>
      <c r="J236" s="2878"/>
      <c r="K236" s="2878"/>
    </row>
    <row r="237" spans="1:69" x14ac:dyDescent="0.2">
      <c r="C237" s="2879"/>
      <c r="D237" s="2878"/>
      <c r="E237" s="2878"/>
      <c r="F237" s="2878"/>
      <c r="G237" s="2878"/>
      <c r="H237" s="2878"/>
      <c r="I237" s="2878"/>
      <c r="J237" s="2878"/>
      <c r="K237" s="2878"/>
    </row>
    <row r="238" spans="1:69" x14ac:dyDescent="0.2">
      <c r="C238" s="2879"/>
      <c r="D238" s="2878"/>
      <c r="E238" s="2878"/>
      <c r="F238" s="2878"/>
      <c r="G238" s="2878"/>
      <c r="H238" s="2878"/>
      <c r="I238" s="2878"/>
      <c r="J238" s="2878"/>
      <c r="K238" s="2878"/>
    </row>
    <row r="239" spans="1:69" x14ac:dyDescent="0.2">
      <c r="C239" s="2879"/>
      <c r="D239" s="2878"/>
      <c r="E239" s="2878"/>
      <c r="F239" s="2878"/>
      <c r="G239" s="2878"/>
      <c r="H239" s="2878"/>
      <c r="I239" s="2878"/>
      <c r="J239" s="2878"/>
      <c r="K239" s="2878"/>
    </row>
    <row r="240" spans="1:69" x14ac:dyDescent="0.2">
      <c r="C240" s="2879"/>
      <c r="D240" s="2878"/>
      <c r="E240" s="2878"/>
      <c r="F240" s="2878"/>
      <c r="G240" s="2878"/>
      <c r="H240" s="2878"/>
      <c r="I240" s="2878"/>
      <c r="J240" s="2878"/>
      <c r="K240" s="2878"/>
    </row>
    <row r="241" spans="3:11" x14ac:dyDescent="0.2">
      <c r="C241" s="2879"/>
      <c r="D241" s="2878"/>
      <c r="E241" s="2878"/>
      <c r="F241" s="2878"/>
      <c r="G241" s="2878"/>
      <c r="H241" s="2878"/>
      <c r="I241" s="2878"/>
      <c r="J241" s="2878"/>
      <c r="K241" s="2878"/>
    </row>
    <row r="242" spans="3:11" x14ac:dyDescent="0.2">
      <c r="C242" s="2879"/>
      <c r="D242" s="2878"/>
      <c r="E242" s="2878"/>
      <c r="F242" s="2878"/>
      <c r="G242" s="2878"/>
      <c r="H242" s="2878"/>
      <c r="I242" s="2878"/>
      <c r="J242" s="2878"/>
      <c r="K242" s="2878"/>
    </row>
    <row r="243" spans="3:11" x14ac:dyDescent="0.2">
      <c r="C243" s="2879"/>
      <c r="D243" s="2878"/>
      <c r="E243" s="2878"/>
      <c r="F243" s="2878"/>
      <c r="G243" s="2878"/>
      <c r="H243" s="2878"/>
      <c r="I243" s="2878"/>
      <c r="J243" s="2878"/>
      <c r="K243" s="2878"/>
    </row>
    <row r="244" spans="3:11" x14ac:dyDescent="0.2">
      <c r="C244" s="2879"/>
      <c r="D244" s="2878"/>
      <c r="E244" s="2878"/>
      <c r="F244" s="2878"/>
      <c r="G244" s="2878"/>
      <c r="H244" s="2878"/>
      <c r="I244" s="2878"/>
      <c r="J244" s="2878"/>
      <c r="K244" s="2878"/>
    </row>
    <row r="245" spans="3:11" x14ac:dyDescent="0.2">
      <c r="C245" s="2879"/>
      <c r="D245" s="2878"/>
      <c r="E245" s="2878"/>
      <c r="F245" s="2878"/>
      <c r="G245" s="2878"/>
      <c r="H245" s="2878"/>
      <c r="I245" s="2878"/>
      <c r="J245" s="2878"/>
      <c r="K245" s="2878"/>
    </row>
    <row r="246" spans="3:11" x14ac:dyDescent="0.2">
      <c r="C246" s="2879"/>
      <c r="D246" s="2878"/>
      <c r="E246" s="2878"/>
      <c r="F246" s="2878"/>
      <c r="G246" s="2878"/>
      <c r="H246" s="2878"/>
      <c r="I246" s="2878"/>
      <c r="J246" s="2878"/>
      <c r="K246" s="2878"/>
    </row>
    <row r="247" spans="3:11" x14ac:dyDescent="0.2">
      <c r="C247" s="2879"/>
      <c r="D247" s="2878"/>
      <c r="E247" s="2878"/>
      <c r="F247" s="2878"/>
      <c r="G247" s="2878"/>
      <c r="H247" s="2878"/>
      <c r="I247" s="2878"/>
      <c r="J247" s="2878"/>
      <c r="K247" s="2878"/>
    </row>
    <row r="248" spans="3:11" x14ac:dyDescent="0.2">
      <c r="C248" s="2879"/>
      <c r="D248" s="2878"/>
      <c r="E248" s="2878"/>
      <c r="F248" s="2878"/>
      <c r="G248" s="2878"/>
      <c r="H248" s="2878"/>
      <c r="I248" s="2878"/>
      <c r="J248" s="2878"/>
      <c r="K248" s="2878"/>
    </row>
    <row r="249" spans="3:11" x14ac:dyDescent="0.2">
      <c r="C249" s="2879"/>
      <c r="D249" s="2878"/>
      <c r="E249" s="2878"/>
      <c r="F249" s="2878"/>
      <c r="G249" s="2878"/>
      <c r="H249" s="2878"/>
      <c r="I249" s="2878"/>
      <c r="J249" s="2878"/>
      <c r="K249" s="2878"/>
    </row>
    <row r="250" spans="3:11" x14ac:dyDescent="0.2">
      <c r="C250" s="2879"/>
      <c r="D250" s="2878"/>
      <c r="E250" s="2878"/>
      <c r="F250" s="2878"/>
      <c r="G250" s="2878"/>
      <c r="H250" s="2878"/>
      <c r="I250" s="2878"/>
      <c r="J250" s="2878"/>
      <c r="K250" s="2878"/>
    </row>
    <row r="251" spans="3:11" x14ac:dyDescent="0.2">
      <c r="C251" s="2879"/>
      <c r="D251" s="2878"/>
      <c r="E251" s="2878"/>
      <c r="F251" s="2878"/>
      <c r="G251" s="2878"/>
      <c r="H251" s="2878"/>
      <c r="I251" s="2878"/>
      <c r="J251" s="2878"/>
      <c r="K251" s="2878"/>
    </row>
    <row r="252" spans="3:11" x14ac:dyDescent="0.2">
      <c r="C252" s="2879"/>
      <c r="D252" s="2878"/>
      <c r="E252" s="2878"/>
      <c r="F252" s="2878"/>
      <c r="G252" s="2878"/>
      <c r="H252" s="2878"/>
      <c r="I252" s="2878"/>
      <c r="J252" s="2878"/>
      <c r="K252" s="2878"/>
    </row>
    <row r="253" spans="3:11" x14ac:dyDescent="0.2">
      <c r="C253" s="2879"/>
      <c r="D253" s="2878"/>
      <c r="E253" s="2878"/>
      <c r="F253" s="2878"/>
      <c r="G253" s="2878"/>
      <c r="H253" s="2878"/>
      <c r="I253" s="2878"/>
      <c r="J253" s="2878"/>
      <c r="K253" s="2878"/>
    </row>
    <row r="254" spans="3:11" x14ac:dyDescent="0.2">
      <c r="C254" s="2879"/>
      <c r="D254" s="2878"/>
      <c r="E254" s="2878"/>
      <c r="F254" s="2878"/>
      <c r="G254" s="2878"/>
      <c r="H254" s="2878"/>
      <c r="I254" s="2878"/>
      <c r="J254" s="2878"/>
      <c r="K254" s="2878"/>
    </row>
    <row r="255" spans="3:11" x14ac:dyDescent="0.2">
      <c r="C255" s="2879"/>
      <c r="D255" s="2878"/>
      <c r="E255" s="2878"/>
      <c r="F255" s="2878"/>
      <c r="G255" s="2878"/>
      <c r="H255" s="2878"/>
      <c r="I255" s="2878"/>
      <c r="J255" s="2878"/>
      <c r="K255" s="2878"/>
    </row>
    <row r="256" spans="3:11" x14ac:dyDescent="0.2">
      <c r="C256" s="2879"/>
      <c r="D256" s="2878"/>
      <c r="E256" s="2878"/>
      <c r="F256" s="2878"/>
      <c r="G256" s="2878"/>
      <c r="H256" s="2878"/>
      <c r="I256" s="2878"/>
      <c r="J256" s="2878"/>
      <c r="K256" s="2878"/>
    </row>
    <row r="257" spans="3:11" x14ac:dyDescent="0.2">
      <c r="C257" s="2879"/>
      <c r="D257" s="2878"/>
      <c r="E257" s="2878"/>
      <c r="F257" s="2878"/>
      <c r="G257" s="2878"/>
      <c r="H257" s="2878"/>
      <c r="I257" s="2878"/>
      <c r="J257" s="2878"/>
      <c r="K257" s="2878"/>
    </row>
    <row r="258" spans="3:11" x14ac:dyDescent="0.2">
      <c r="C258" s="2879"/>
      <c r="D258" s="2878"/>
      <c r="E258" s="2878"/>
      <c r="F258" s="2878"/>
      <c r="G258" s="2878"/>
      <c r="H258" s="2878"/>
      <c r="I258" s="2878"/>
      <c r="J258" s="2878"/>
      <c r="K258" s="2878"/>
    </row>
    <row r="259" spans="3:11" x14ac:dyDescent="0.2">
      <c r="C259" s="2879"/>
      <c r="D259" s="2878"/>
      <c r="E259" s="2878"/>
      <c r="F259" s="2878"/>
      <c r="G259" s="2878"/>
      <c r="H259" s="2878"/>
      <c r="I259" s="2878"/>
      <c r="J259" s="2878"/>
      <c r="K259" s="2878"/>
    </row>
    <row r="260" spans="3:11" x14ac:dyDescent="0.2">
      <c r="C260" s="2879"/>
      <c r="D260" s="2878"/>
      <c r="E260" s="2878"/>
      <c r="F260" s="2878"/>
      <c r="G260" s="2878"/>
      <c r="H260" s="2878"/>
      <c r="I260" s="2878"/>
      <c r="J260" s="2878"/>
      <c r="K260" s="2878"/>
    </row>
    <row r="261" spans="3:11" x14ac:dyDescent="0.2">
      <c r="C261" s="2879"/>
      <c r="D261" s="2878"/>
      <c r="E261" s="2878"/>
      <c r="F261" s="2878"/>
      <c r="G261" s="2878"/>
      <c r="H261" s="2878"/>
      <c r="I261" s="2878"/>
      <c r="J261" s="2878"/>
      <c r="K261" s="2878"/>
    </row>
    <row r="262" spans="3:11" x14ac:dyDescent="0.2">
      <c r="C262" s="2879"/>
      <c r="D262" s="2878"/>
      <c r="E262" s="2878"/>
      <c r="F262" s="2878"/>
      <c r="G262" s="2878"/>
      <c r="H262" s="2878"/>
      <c r="I262" s="2878"/>
      <c r="J262" s="2878"/>
      <c r="K262" s="2878"/>
    </row>
    <row r="263" spans="3:11" x14ac:dyDescent="0.2">
      <c r="C263" s="2879"/>
      <c r="D263" s="2878"/>
      <c r="E263" s="2878"/>
      <c r="F263" s="2878"/>
      <c r="G263" s="2878"/>
      <c r="H263" s="2878"/>
      <c r="I263" s="2878"/>
      <c r="J263" s="2878"/>
      <c r="K263" s="2878"/>
    </row>
    <row r="264" spans="3:11" x14ac:dyDescent="0.2">
      <c r="C264" s="2879"/>
      <c r="D264" s="2878"/>
      <c r="E264" s="2878"/>
      <c r="F264" s="2878"/>
      <c r="G264" s="2878"/>
      <c r="H264" s="2878"/>
      <c r="I264" s="2878"/>
      <c r="J264" s="2878"/>
      <c r="K264" s="2878"/>
    </row>
    <row r="265" spans="3:11" x14ac:dyDescent="0.2">
      <c r="C265" s="2879"/>
      <c r="D265" s="2878"/>
      <c r="E265" s="2878"/>
      <c r="F265" s="2878"/>
      <c r="G265" s="2878"/>
      <c r="H265" s="2878"/>
      <c r="I265" s="2878"/>
      <c r="J265" s="2878"/>
      <c r="K265" s="2878"/>
    </row>
    <row r="266" spans="3:11" x14ac:dyDescent="0.2">
      <c r="C266" s="2879"/>
      <c r="D266" s="2878"/>
      <c r="E266" s="2878"/>
      <c r="F266" s="2878"/>
      <c r="G266" s="2878"/>
      <c r="H266" s="2878"/>
      <c r="I266" s="2878"/>
      <c r="J266" s="2878"/>
      <c r="K266" s="2878"/>
    </row>
    <row r="267" spans="3:11" x14ac:dyDescent="0.2">
      <c r="C267" s="2879"/>
      <c r="D267" s="2878"/>
      <c r="E267" s="2878"/>
      <c r="F267" s="2878"/>
      <c r="G267" s="2878"/>
      <c r="H267" s="2878"/>
      <c r="I267" s="2878"/>
      <c r="J267" s="2878"/>
      <c r="K267" s="2878"/>
    </row>
    <row r="268" spans="3:11" x14ac:dyDescent="0.2">
      <c r="C268" s="2879"/>
      <c r="D268" s="2878"/>
      <c r="E268" s="2878"/>
      <c r="F268" s="2878"/>
      <c r="G268" s="2878"/>
      <c r="H268" s="2878"/>
      <c r="I268" s="2878"/>
      <c r="J268" s="2878"/>
      <c r="K268" s="2878"/>
    </row>
    <row r="269" spans="3:11" x14ac:dyDescent="0.2">
      <c r="C269" s="2879"/>
      <c r="D269" s="2878"/>
      <c r="E269" s="2878"/>
      <c r="F269" s="2878"/>
      <c r="G269" s="2878"/>
      <c r="H269" s="2878"/>
      <c r="I269" s="2878"/>
      <c r="J269" s="2878"/>
      <c r="K269" s="2878"/>
    </row>
    <row r="270" spans="3:11" x14ac:dyDescent="0.2">
      <c r="C270" s="2879"/>
      <c r="D270" s="2878"/>
      <c r="E270" s="2878"/>
      <c r="F270" s="2878"/>
      <c r="G270" s="2878"/>
      <c r="H270" s="2878"/>
      <c r="I270" s="2878"/>
      <c r="J270" s="2878"/>
      <c r="K270" s="2878"/>
    </row>
    <row r="271" spans="3:11" x14ac:dyDescent="0.2">
      <c r="C271" s="2879"/>
      <c r="D271" s="2878"/>
      <c r="E271" s="2878"/>
      <c r="F271" s="2878"/>
      <c r="G271" s="2878"/>
      <c r="H271" s="2878"/>
      <c r="I271" s="2878"/>
      <c r="J271" s="2878"/>
      <c r="K271" s="2878"/>
    </row>
    <row r="272" spans="3:11" x14ac:dyDescent="0.2">
      <c r="C272" s="2879"/>
      <c r="D272" s="2878"/>
      <c r="E272" s="2878"/>
      <c r="F272" s="2878"/>
      <c r="G272" s="2878"/>
      <c r="H272" s="2878"/>
      <c r="I272" s="2878"/>
      <c r="J272" s="2878"/>
      <c r="K272" s="2878"/>
    </row>
    <row r="273" spans="3:11" x14ac:dyDescent="0.2">
      <c r="C273" s="2879"/>
      <c r="D273" s="2878"/>
      <c r="E273" s="2878"/>
      <c r="F273" s="2878"/>
      <c r="G273" s="2878"/>
      <c r="H273" s="2878"/>
      <c r="I273" s="2878"/>
      <c r="J273" s="2878"/>
      <c r="K273" s="2878"/>
    </row>
    <row r="274" spans="3:11" x14ac:dyDescent="0.2">
      <c r="C274" s="2879"/>
      <c r="D274" s="2878"/>
      <c r="E274" s="2878"/>
      <c r="F274" s="2878"/>
      <c r="G274" s="2878"/>
      <c r="H274" s="2878"/>
      <c r="I274" s="2878"/>
      <c r="J274" s="2878"/>
      <c r="K274" s="2878"/>
    </row>
    <row r="275" spans="3:11" x14ac:dyDescent="0.2">
      <c r="C275" s="2879"/>
      <c r="D275" s="2878"/>
      <c r="E275" s="2878"/>
      <c r="F275" s="2878"/>
      <c r="G275" s="2878"/>
      <c r="H275" s="2878"/>
      <c r="I275" s="2878"/>
      <c r="J275" s="2878"/>
      <c r="K275" s="2878"/>
    </row>
    <row r="276" spans="3:11" x14ac:dyDescent="0.2">
      <c r="C276" s="2879"/>
      <c r="D276" s="2878"/>
      <c r="E276" s="2878"/>
      <c r="F276" s="2878"/>
      <c r="G276" s="2878"/>
      <c r="H276" s="2878"/>
      <c r="I276" s="2878"/>
      <c r="J276" s="2878"/>
      <c r="K276" s="2878"/>
    </row>
    <row r="277" spans="3:11" x14ac:dyDescent="0.2">
      <c r="C277" s="2879"/>
      <c r="D277" s="2878"/>
      <c r="E277" s="2878"/>
      <c r="F277" s="2878"/>
      <c r="G277" s="2878"/>
      <c r="H277" s="2878"/>
      <c r="I277" s="2878"/>
      <c r="J277" s="2878"/>
      <c r="K277" s="2878"/>
    </row>
    <row r="278" spans="3:11" x14ac:dyDescent="0.2">
      <c r="C278" s="2879"/>
      <c r="D278" s="2878"/>
      <c r="E278" s="2878"/>
      <c r="F278" s="2878"/>
      <c r="G278" s="2878"/>
      <c r="H278" s="2878"/>
      <c r="I278" s="2878"/>
      <c r="J278" s="2878"/>
      <c r="K278" s="2878"/>
    </row>
    <row r="279" spans="3:11" x14ac:dyDescent="0.2">
      <c r="C279" s="2879"/>
      <c r="D279" s="2878"/>
      <c r="E279" s="2878"/>
      <c r="F279" s="2878"/>
      <c r="G279" s="2878"/>
      <c r="H279" s="2878"/>
      <c r="I279" s="2878"/>
      <c r="J279" s="2878"/>
      <c r="K279" s="2878"/>
    </row>
    <row r="280" spans="3:11" x14ac:dyDescent="0.2">
      <c r="C280" s="2879"/>
      <c r="D280" s="2878"/>
      <c r="E280" s="2878"/>
      <c r="F280" s="2878"/>
      <c r="G280" s="2878"/>
      <c r="H280" s="2878"/>
      <c r="I280" s="2878"/>
      <c r="J280" s="2878"/>
      <c r="K280" s="2878"/>
    </row>
    <row r="281" spans="3:11" x14ac:dyDescent="0.2">
      <c r="C281" s="2879"/>
      <c r="D281" s="2878"/>
      <c r="E281" s="2878"/>
      <c r="F281" s="2878"/>
      <c r="G281" s="2878"/>
      <c r="H281" s="2878"/>
      <c r="I281" s="2878"/>
      <c r="J281" s="2878"/>
      <c r="K281" s="2878"/>
    </row>
    <row r="282" spans="3:11" x14ac:dyDescent="0.2">
      <c r="C282" s="2879"/>
      <c r="D282" s="2878"/>
      <c r="E282" s="2878"/>
      <c r="F282" s="2878"/>
      <c r="G282" s="2878"/>
      <c r="H282" s="2878"/>
      <c r="I282" s="2878"/>
      <c r="J282" s="2878"/>
      <c r="K282" s="2878"/>
    </row>
    <row r="283" spans="3:11" x14ac:dyDescent="0.2">
      <c r="C283" s="2879"/>
      <c r="D283" s="2878"/>
      <c r="E283" s="2878"/>
      <c r="F283" s="2878"/>
      <c r="G283" s="2878"/>
      <c r="H283" s="2878"/>
      <c r="I283" s="2878"/>
      <c r="J283" s="2878"/>
      <c r="K283" s="2878"/>
    </row>
    <row r="284" spans="3:11" x14ac:dyDescent="0.2">
      <c r="C284" s="2879"/>
      <c r="D284" s="2878"/>
      <c r="E284" s="2878"/>
      <c r="F284" s="2878"/>
      <c r="G284" s="2878"/>
      <c r="H284" s="2878"/>
      <c r="I284" s="2878"/>
      <c r="J284" s="2878"/>
      <c r="K284" s="2878"/>
    </row>
    <row r="285" spans="3:11" x14ac:dyDescent="0.2">
      <c r="C285" s="2879"/>
      <c r="D285" s="2878"/>
      <c r="E285" s="2878"/>
      <c r="F285" s="2878"/>
      <c r="G285" s="2878"/>
      <c r="H285" s="2878"/>
      <c r="I285" s="2878"/>
      <c r="J285" s="2878"/>
      <c r="K285" s="2878"/>
    </row>
    <row r="286" spans="3:11" x14ac:dyDescent="0.2">
      <c r="C286" s="2879"/>
      <c r="D286" s="2878"/>
      <c r="E286" s="2878"/>
      <c r="F286" s="2878"/>
      <c r="G286" s="2878"/>
      <c r="H286" s="2878"/>
      <c r="I286" s="2878"/>
      <c r="J286" s="2878"/>
      <c r="K286" s="2878"/>
    </row>
    <row r="287" spans="3:11" x14ac:dyDescent="0.2">
      <c r="C287" s="2879"/>
      <c r="D287" s="2878"/>
      <c r="E287" s="2878"/>
      <c r="F287" s="2878"/>
      <c r="G287" s="2878"/>
      <c r="H287" s="2878"/>
      <c r="I287" s="2878"/>
      <c r="J287" s="2878"/>
      <c r="K287" s="2878"/>
    </row>
    <row r="288" spans="3:11" x14ac:dyDescent="0.2">
      <c r="C288" s="2879"/>
      <c r="D288" s="2878"/>
      <c r="E288" s="2878"/>
      <c r="F288" s="2878"/>
      <c r="G288" s="2878"/>
      <c r="H288" s="2878"/>
      <c r="I288" s="2878"/>
      <c r="J288" s="2878"/>
      <c r="K288" s="2878"/>
    </row>
    <row r="289" spans="3:11" x14ac:dyDescent="0.2">
      <c r="C289" s="2879"/>
      <c r="D289" s="2878"/>
      <c r="E289" s="2878"/>
      <c r="F289" s="2878"/>
      <c r="G289" s="2878"/>
      <c r="H289" s="2878"/>
      <c r="I289" s="2878"/>
      <c r="J289" s="2878"/>
      <c r="K289" s="2878"/>
    </row>
    <row r="290" spans="3:11" x14ac:dyDescent="0.2">
      <c r="C290" s="2879"/>
      <c r="D290" s="2878"/>
      <c r="E290" s="2878"/>
      <c r="F290" s="2878"/>
      <c r="G290" s="2878"/>
      <c r="H290" s="2878"/>
      <c r="I290" s="2878"/>
      <c r="J290" s="2878"/>
      <c r="K290" s="2878"/>
    </row>
    <row r="291" spans="3:11" x14ac:dyDescent="0.2">
      <c r="C291" s="2879"/>
      <c r="D291" s="2878"/>
      <c r="E291" s="2878"/>
      <c r="F291" s="2878"/>
      <c r="G291" s="2878"/>
      <c r="H291" s="2878"/>
      <c r="I291" s="2878"/>
      <c r="J291" s="2878"/>
      <c r="K291" s="2878"/>
    </row>
    <row r="292" spans="3:11" x14ac:dyDescent="0.2">
      <c r="C292" s="2879"/>
      <c r="D292" s="2878"/>
      <c r="E292" s="2878"/>
      <c r="F292" s="2878"/>
      <c r="G292" s="2878"/>
      <c r="H292" s="2878"/>
      <c r="I292" s="2878"/>
      <c r="J292" s="2878"/>
      <c r="K292" s="2878"/>
    </row>
    <row r="293" spans="3:11" x14ac:dyDescent="0.2">
      <c r="C293" s="2879"/>
      <c r="D293" s="2878"/>
      <c r="E293" s="2878"/>
      <c r="F293" s="2878"/>
      <c r="G293" s="2878"/>
      <c r="H293" s="2878"/>
      <c r="I293" s="2878"/>
      <c r="J293" s="2878"/>
      <c r="K293" s="2878"/>
    </row>
    <row r="294" spans="3:11" x14ac:dyDescent="0.2">
      <c r="C294" s="2879"/>
      <c r="D294" s="2878"/>
      <c r="E294" s="2878"/>
      <c r="F294" s="2878"/>
      <c r="G294" s="2878"/>
      <c r="H294" s="2878"/>
      <c r="I294" s="2878"/>
      <c r="J294" s="2878"/>
      <c r="K294" s="2878"/>
    </row>
    <row r="295" spans="3:11" x14ac:dyDescent="0.2">
      <c r="C295" s="2879"/>
      <c r="D295" s="2878"/>
      <c r="E295" s="2878"/>
      <c r="F295" s="2878"/>
      <c r="G295" s="2878"/>
      <c r="H295" s="2878"/>
      <c r="I295" s="2878"/>
      <c r="J295" s="2878"/>
      <c r="K295" s="2878"/>
    </row>
    <row r="296" spans="3:11" x14ac:dyDescent="0.2">
      <c r="C296" s="2879"/>
      <c r="D296" s="2878"/>
      <c r="E296" s="2878"/>
      <c r="F296" s="2878"/>
      <c r="G296" s="2878"/>
      <c r="H296" s="2878"/>
      <c r="I296" s="2878"/>
      <c r="J296" s="2878"/>
      <c r="K296" s="2878"/>
    </row>
    <row r="297" spans="3:11" x14ac:dyDescent="0.2">
      <c r="C297" s="2879"/>
      <c r="D297" s="2878"/>
      <c r="E297" s="2878"/>
      <c r="F297" s="2878"/>
      <c r="G297" s="2878"/>
      <c r="H297" s="2878"/>
      <c r="I297" s="2878"/>
      <c r="J297" s="2878"/>
      <c r="K297" s="2878"/>
    </row>
    <row r="298" spans="3:11" x14ac:dyDescent="0.2">
      <c r="C298" s="2879"/>
      <c r="D298" s="2878"/>
      <c r="E298" s="2878"/>
      <c r="F298" s="2878"/>
      <c r="G298" s="2878"/>
      <c r="H298" s="2878"/>
      <c r="I298" s="2878"/>
      <c r="J298" s="2878"/>
      <c r="K298" s="2878"/>
    </row>
    <row r="299" spans="3:11" x14ac:dyDescent="0.2">
      <c r="C299" s="2879"/>
      <c r="D299" s="2878"/>
      <c r="E299" s="2878"/>
      <c r="F299" s="2878"/>
      <c r="G299" s="2878"/>
      <c r="H299" s="2878"/>
      <c r="I299" s="2878"/>
      <c r="J299" s="2878"/>
      <c r="K299" s="2878"/>
    </row>
    <row r="300" spans="3:11" x14ac:dyDescent="0.2">
      <c r="C300" s="2879"/>
      <c r="D300" s="2878"/>
      <c r="E300" s="2878"/>
      <c r="F300" s="2878"/>
      <c r="G300" s="2878"/>
      <c r="H300" s="2878"/>
      <c r="I300" s="2878"/>
      <c r="J300" s="2878"/>
      <c r="K300" s="2878"/>
    </row>
    <row r="301" spans="3:11" x14ac:dyDescent="0.2">
      <c r="C301" s="2879"/>
      <c r="D301" s="2878"/>
      <c r="E301" s="2878"/>
      <c r="F301" s="2878"/>
      <c r="G301" s="2878"/>
      <c r="H301" s="2878"/>
      <c r="I301" s="2878"/>
      <c r="J301" s="2878"/>
      <c r="K301" s="2878"/>
    </row>
    <row r="302" spans="3:11" x14ac:dyDescent="0.2">
      <c r="C302" s="2879"/>
      <c r="D302" s="2878"/>
      <c r="E302" s="2878"/>
      <c r="F302" s="2878"/>
      <c r="G302" s="2878"/>
      <c r="H302" s="2878"/>
      <c r="I302" s="2878"/>
      <c r="J302" s="2878"/>
      <c r="K302" s="2878"/>
    </row>
    <row r="303" spans="3:11" x14ac:dyDescent="0.2">
      <c r="C303" s="2879"/>
      <c r="D303" s="2878"/>
      <c r="E303" s="2878"/>
      <c r="F303" s="2878"/>
      <c r="G303" s="2878"/>
      <c r="H303" s="2878"/>
      <c r="I303" s="2878"/>
      <c r="J303" s="2878"/>
      <c r="K303" s="2878"/>
    </row>
    <row r="304" spans="3:11" x14ac:dyDescent="0.2">
      <c r="C304" s="2879"/>
      <c r="D304" s="2878"/>
      <c r="E304" s="2878"/>
      <c r="F304" s="2878"/>
      <c r="G304" s="2878"/>
      <c r="H304" s="2878"/>
      <c r="I304" s="2878"/>
      <c r="J304" s="2878"/>
      <c r="K304" s="2878"/>
    </row>
    <row r="305" spans="3:11" x14ac:dyDescent="0.2">
      <c r="C305" s="2879"/>
      <c r="D305" s="2878"/>
      <c r="E305" s="2878"/>
      <c r="F305" s="2878"/>
      <c r="G305" s="2878"/>
      <c r="H305" s="2878"/>
      <c r="I305" s="2878"/>
      <c r="J305" s="2878"/>
      <c r="K305" s="2878"/>
    </row>
    <row r="306" spans="3:11" x14ac:dyDescent="0.2">
      <c r="C306" s="2879"/>
      <c r="D306" s="2878"/>
      <c r="E306" s="2878"/>
      <c r="F306" s="2878"/>
      <c r="G306" s="2878"/>
      <c r="H306" s="2878"/>
      <c r="I306" s="2878"/>
      <c r="J306" s="2878"/>
      <c r="K306" s="2878"/>
    </row>
    <row r="307" spans="3:11" x14ac:dyDescent="0.2">
      <c r="C307" s="2879"/>
      <c r="D307" s="2878"/>
      <c r="E307" s="2878"/>
      <c r="F307" s="2878"/>
      <c r="G307" s="2878"/>
      <c r="H307" s="2878"/>
      <c r="I307" s="2878"/>
      <c r="J307" s="2878"/>
      <c r="K307" s="2878"/>
    </row>
    <row r="308" spans="3:11" x14ac:dyDescent="0.2">
      <c r="C308" s="2879"/>
      <c r="D308" s="2878"/>
      <c r="E308" s="2878"/>
      <c r="F308" s="2878"/>
      <c r="G308" s="2878"/>
      <c r="H308" s="2878"/>
      <c r="I308" s="2878"/>
      <c r="J308" s="2878"/>
      <c r="K308" s="2878"/>
    </row>
    <row r="309" spans="3:11" x14ac:dyDescent="0.2">
      <c r="C309" s="2879"/>
      <c r="D309" s="2878"/>
      <c r="E309" s="2878"/>
      <c r="F309" s="2878"/>
      <c r="G309" s="2878"/>
      <c r="H309" s="2878"/>
      <c r="I309" s="2878"/>
      <c r="J309" s="2878"/>
      <c r="K309" s="2878"/>
    </row>
    <row r="310" spans="3:11" x14ac:dyDescent="0.2">
      <c r="C310" s="2879"/>
      <c r="D310" s="2878"/>
      <c r="E310" s="2878"/>
      <c r="F310" s="2878"/>
      <c r="G310" s="2878"/>
      <c r="H310" s="2878"/>
      <c r="I310" s="2878"/>
      <c r="J310" s="2878"/>
      <c r="K310" s="2878"/>
    </row>
    <row r="311" spans="3:11" x14ac:dyDescent="0.2">
      <c r="C311" s="2879"/>
      <c r="D311" s="2878"/>
      <c r="E311" s="2878"/>
      <c r="F311" s="2878"/>
      <c r="G311" s="2878"/>
      <c r="H311" s="2878"/>
      <c r="I311" s="2878"/>
      <c r="J311" s="2878"/>
      <c r="K311" s="2878"/>
    </row>
    <row r="312" spans="3:11" x14ac:dyDescent="0.2">
      <c r="C312" s="2879"/>
      <c r="D312" s="2878"/>
      <c r="E312" s="2878"/>
      <c r="F312" s="2878"/>
      <c r="G312" s="2878"/>
      <c r="H312" s="2878"/>
      <c r="I312" s="2878"/>
      <c r="J312" s="2878"/>
      <c r="K312" s="2878"/>
    </row>
    <row r="313" spans="3:11" x14ac:dyDescent="0.2">
      <c r="C313" s="2879"/>
      <c r="D313" s="2878"/>
      <c r="E313" s="2878"/>
      <c r="F313" s="2878"/>
      <c r="G313" s="2878"/>
      <c r="H313" s="2878"/>
      <c r="I313" s="2878"/>
      <c r="J313" s="2878"/>
      <c r="K313" s="2878"/>
    </row>
    <row r="314" spans="3:11" x14ac:dyDescent="0.2">
      <c r="C314" s="2879"/>
      <c r="D314" s="2878"/>
      <c r="E314" s="2878"/>
      <c r="F314" s="2878"/>
      <c r="G314" s="2878"/>
      <c r="H314" s="2878"/>
      <c r="I314" s="2878"/>
      <c r="J314" s="2878"/>
      <c r="K314" s="2878"/>
    </row>
    <row r="315" spans="3:11" x14ac:dyDescent="0.2">
      <c r="C315" s="2879"/>
      <c r="D315" s="2878"/>
      <c r="E315" s="2878"/>
      <c r="F315" s="2878"/>
      <c r="G315" s="2878"/>
      <c r="H315" s="2878"/>
      <c r="I315" s="2878"/>
      <c r="J315" s="2878"/>
      <c r="K315" s="2878"/>
    </row>
    <row r="316" spans="3:11" x14ac:dyDescent="0.2">
      <c r="C316" s="2879"/>
      <c r="D316" s="2878"/>
      <c r="E316" s="2878"/>
      <c r="F316" s="2878"/>
      <c r="G316" s="2878"/>
      <c r="H316" s="2878"/>
      <c r="I316" s="2878"/>
      <c r="J316" s="2878"/>
      <c r="K316" s="2878"/>
    </row>
    <row r="317" spans="3:11" x14ac:dyDescent="0.2">
      <c r="C317" s="2879"/>
      <c r="D317" s="2878"/>
      <c r="E317" s="2878"/>
      <c r="F317" s="2878"/>
      <c r="G317" s="2878"/>
      <c r="H317" s="2878"/>
      <c r="I317" s="2878"/>
      <c r="J317" s="2878"/>
      <c r="K317" s="2878"/>
    </row>
    <row r="318" spans="3:11" x14ac:dyDescent="0.2">
      <c r="C318" s="2879"/>
      <c r="D318" s="2878"/>
      <c r="E318" s="2878"/>
      <c r="F318" s="2878"/>
      <c r="G318" s="2878"/>
      <c r="H318" s="2878"/>
      <c r="I318" s="2878"/>
      <c r="J318" s="2878"/>
      <c r="K318" s="2878"/>
    </row>
    <row r="319" spans="3:11" x14ac:dyDescent="0.2">
      <c r="C319" s="2879"/>
      <c r="D319" s="2878"/>
      <c r="E319" s="2878"/>
      <c r="F319" s="2878"/>
      <c r="G319" s="2878"/>
      <c r="H319" s="2878"/>
      <c r="I319" s="2878"/>
      <c r="J319" s="2878"/>
      <c r="K319" s="2878"/>
    </row>
    <row r="320" spans="3:11" x14ac:dyDescent="0.2">
      <c r="C320" s="2879"/>
      <c r="D320" s="2878"/>
      <c r="E320" s="2878"/>
      <c r="F320" s="2878"/>
      <c r="G320" s="2878"/>
      <c r="H320" s="2878"/>
      <c r="I320" s="2878"/>
      <c r="J320" s="2878"/>
      <c r="K320" s="2878"/>
    </row>
    <row r="321" spans="3:11" x14ac:dyDescent="0.2">
      <c r="C321" s="2879"/>
      <c r="D321" s="2878"/>
      <c r="E321" s="2878"/>
      <c r="F321" s="2878"/>
      <c r="G321" s="2878"/>
      <c r="H321" s="2878"/>
      <c r="I321" s="2878"/>
      <c r="J321" s="2878"/>
      <c r="K321" s="2878"/>
    </row>
    <row r="322" spans="3:11" x14ac:dyDescent="0.2">
      <c r="C322" s="2879"/>
      <c r="D322" s="2878"/>
      <c r="E322" s="2878"/>
      <c r="F322" s="2878"/>
      <c r="G322" s="2878"/>
      <c r="H322" s="2878"/>
      <c r="I322" s="2878"/>
      <c r="J322" s="2878"/>
      <c r="K322" s="2878"/>
    </row>
    <row r="323" spans="3:11" x14ac:dyDescent="0.2">
      <c r="C323" s="2879"/>
      <c r="D323" s="2878"/>
      <c r="E323" s="2878"/>
      <c r="F323" s="2878"/>
      <c r="G323" s="2878"/>
      <c r="H323" s="2878"/>
      <c r="I323" s="2878"/>
      <c r="J323" s="2878"/>
      <c r="K323" s="2878"/>
    </row>
    <row r="324" spans="3:11" x14ac:dyDescent="0.2">
      <c r="C324" s="2879"/>
      <c r="D324" s="2878"/>
      <c r="E324" s="2878"/>
      <c r="F324" s="2878"/>
      <c r="G324" s="2878"/>
      <c r="H324" s="2878"/>
      <c r="I324" s="2878"/>
      <c r="J324" s="2878"/>
      <c r="K324" s="2878"/>
    </row>
    <row r="325" spans="3:11" x14ac:dyDescent="0.2">
      <c r="C325" s="2879"/>
      <c r="D325" s="2878"/>
      <c r="E325" s="2878"/>
      <c r="F325" s="2878"/>
      <c r="G325" s="2878"/>
      <c r="H325" s="2878"/>
      <c r="I325" s="2878"/>
      <c r="J325" s="2878"/>
      <c r="K325" s="2878"/>
    </row>
    <row r="326" spans="3:11" x14ac:dyDescent="0.2">
      <c r="C326" s="2879"/>
      <c r="D326" s="2878"/>
      <c r="E326" s="2878"/>
      <c r="F326" s="2878"/>
      <c r="G326" s="2878"/>
      <c r="H326" s="2878"/>
      <c r="I326" s="2878"/>
      <c r="J326" s="2878"/>
      <c r="K326" s="2878"/>
    </row>
    <row r="327" spans="3:11" x14ac:dyDescent="0.2">
      <c r="C327" s="2879"/>
      <c r="D327" s="2878"/>
      <c r="E327" s="2878"/>
      <c r="F327" s="2878"/>
      <c r="G327" s="2878"/>
      <c r="H327" s="2878"/>
      <c r="I327" s="2878"/>
      <c r="J327" s="2878"/>
      <c r="K327" s="2878"/>
    </row>
    <row r="328" spans="3:11" x14ac:dyDescent="0.2">
      <c r="C328" s="2879"/>
      <c r="D328" s="2878"/>
      <c r="E328" s="2878"/>
      <c r="F328" s="2878"/>
      <c r="G328" s="2878"/>
      <c r="H328" s="2878"/>
      <c r="I328" s="2878"/>
      <c r="J328" s="2878"/>
      <c r="K328" s="2878"/>
    </row>
    <row r="329" spans="3:11" x14ac:dyDescent="0.2">
      <c r="C329" s="2879"/>
      <c r="D329" s="2878"/>
      <c r="E329" s="2878"/>
      <c r="F329" s="2878"/>
      <c r="G329" s="2878"/>
      <c r="H329" s="2878"/>
      <c r="I329" s="2878"/>
      <c r="J329" s="2878"/>
      <c r="K329" s="2878"/>
    </row>
    <row r="330" spans="3:11" x14ac:dyDescent="0.2">
      <c r="C330" s="2879"/>
      <c r="D330" s="2878"/>
      <c r="E330" s="2878"/>
      <c r="F330" s="2878"/>
      <c r="G330" s="2878"/>
      <c r="H330" s="2878"/>
      <c r="I330" s="2878"/>
      <c r="J330" s="2878"/>
      <c r="K330" s="2878"/>
    </row>
    <row r="331" spans="3:11" x14ac:dyDescent="0.2">
      <c r="C331" s="2879"/>
      <c r="D331" s="2878"/>
      <c r="E331" s="2878"/>
      <c r="F331" s="2878"/>
      <c r="G331" s="2878"/>
      <c r="H331" s="2878"/>
      <c r="I331" s="2878"/>
      <c r="J331" s="2878"/>
      <c r="K331" s="2878"/>
    </row>
    <row r="332" spans="3:11" x14ac:dyDescent="0.2">
      <c r="C332" s="2879"/>
      <c r="D332" s="2878"/>
      <c r="E332" s="2878"/>
      <c r="F332" s="2878"/>
      <c r="G332" s="2878"/>
      <c r="H332" s="2878"/>
      <c r="I332" s="2878"/>
      <c r="J332" s="2878"/>
      <c r="K332" s="2878"/>
    </row>
    <row r="333" spans="3:11" x14ac:dyDescent="0.2">
      <c r="C333" s="2879"/>
      <c r="D333" s="2878"/>
      <c r="E333" s="2878"/>
      <c r="F333" s="2878"/>
      <c r="G333" s="2878"/>
      <c r="H333" s="2878"/>
      <c r="I333" s="2878"/>
      <c r="J333" s="2878"/>
      <c r="K333" s="2878"/>
    </row>
    <row r="334" spans="3:11" x14ac:dyDescent="0.2">
      <c r="C334" s="2879"/>
      <c r="D334" s="2878"/>
      <c r="E334" s="2878"/>
      <c r="F334" s="2878"/>
      <c r="G334" s="2878"/>
      <c r="H334" s="2878"/>
      <c r="I334" s="2878"/>
      <c r="J334" s="2878"/>
      <c r="K334" s="2878"/>
    </row>
    <row r="335" spans="3:11" x14ac:dyDescent="0.2">
      <c r="C335" s="2879"/>
      <c r="D335" s="2878"/>
      <c r="E335" s="2878"/>
      <c r="F335" s="2878"/>
      <c r="G335" s="2878"/>
      <c r="H335" s="2878"/>
      <c r="I335" s="2878"/>
      <c r="J335" s="2878"/>
      <c r="K335" s="2878"/>
    </row>
    <row r="336" spans="3:11" x14ac:dyDescent="0.2">
      <c r="C336" s="2879"/>
      <c r="D336" s="2878"/>
      <c r="E336" s="2878"/>
      <c r="F336" s="2878"/>
      <c r="G336" s="2878"/>
      <c r="H336" s="2878"/>
      <c r="I336" s="2878"/>
      <c r="J336" s="2878"/>
      <c r="K336" s="2878"/>
    </row>
    <row r="337" spans="3:11" x14ac:dyDescent="0.2">
      <c r="C337" s="2879"/>
      <c r="D337" s="2878"/>
      <c r="E337" s="2878"/>
      <c r="F337" s="2878"/>
      <c r="G337" s="2878"/>
      <c r="H337" s="2878"/>
      <c r="I337" s="2878"/>
      <c r="J337" s="2878"/>
      <c r="K337" s="2878"/>
    </row>
    <row r="338" spans="3:11" x14ac:dyDescent="0.2">
      <c r="C338" s="2879"/>
      <c r="D338" s="2878"/>
      <c r="E338" s="2878"/>
      <c r="F338" s="2878"/>
      <c r="G338" s="2878"/>
      <c r="H338" s="2878"/>
      <c r="I338" s="2878"/>
      <c r="J338" s="2878"/>
      <c r="K338" s="2878"/>
    </row>
    <row r="339" spans="3:11" x14ac:dyDescent="0.2">
      <c r="C339" s="2879"/>
      <c r="D339" s="2878"/>
      <c r="E339" s="2878"/>
      <c r="F339" s="2878"/>
      <c r="G339" s="2878"/>
      <c r="H339" s="2878"/>
      <c r="I339" s="2878"/>
      <c r="J339" s="2878"/>
      <c r="K339" s="2878"/>
    </row>
    <row r="340" spans="3:11" x14ac:dyDescent="0.2">
      <c r="C340" s="2879"/>
      <c r="D340" s="2878"/>
      <c r="E340" s="2878"/>
      <c r="F340" s="2878"/>
      <c r="G340" s="2878"/>
      <c r="H340" s="2878"/>
      <c r="I340" s="2878"/>
      <c r="J340" s="2878"/>
      <c r="K340" s="2878"/>
    </row>
    <row r="341" spans="3:11" x14ac:dyDescent="0.2">
      <c r="C341" s="2879"/>
      <c r="D341" s="2878"/>
      <c r="E341" s="2878"/>
      <c r="F341" s="2878"/>
      <c r="G341" s="2878"/>
      <c r="H341" s="2878"/>
      <c r="I341" s="2878"/>
      <c r="J341" s="2878"/>
      <c r="K341" s="2878"/>
    </row>
    <row r="342" spans="3:11" x14ac:dyDescent="0.2">
      <c r="C342" s="2879"/>
      <c r="D342" s="2878"/>
      <c r="E342" s="2878"/>
      <c r="F342" s="2878"/>
      <c r="G342" s="2878"/>
      <c r="H342" s="2878"/>
      <c r="I342" s="2878"/>
      <c r="J342" s="2878"/>
      <c r="K342" s="2878"/>
    </row>
    <row r="343" spans="3:11" x14ac:dyDescent="0.2">
      <c r="C343" s="2879"/>
      <c r="D343" s="2878"/>
      <c r="E343" s="2878"/>
      <c r="F343" s="2878"/>
      <c r="G343" s="2878"/>
      <c r="H343" s="2878"/>
      <c r="I343" s="2878"/>
      <c r="J343" s="2878"/>
      <c r="K343" s="2878"/>
    </row>
    <row r="344" spans="3:11" x14ac:dyDescent="0.2">
      <c r="C344" s="2879"/>
      <c r="D344" s="2878"/>
      <c r="E344" s="2878"/>
      <c r="F344" s="2878"/>
      <c r="G344" s="2878"/>
      <c r="H344" s="2878"/>
      <c r="I344" s="2878"/>
      <c r="J344" s="2878"/>
      <c r="K344" s="2878"/>
    </row>
    <row r="345" spans="3:11" x14ac:dyDescent="0.2">
      <c r="C345" s="2879"/>
      <c r="D345" s="2878"/>
      <c r="E345" s="2878"/>
      <c r="F345" s="2878"/>
      <c r="G345" s="2878"/>
      <c r="H345" s="2878"/>
      <c r="I345" s="2878"/>
      <c r="J345" s="2878"/>
      <c r="K345" s="2878"/>
    </row>
    <row r="346" spans="3:11" x14ac:dyDescent="0.2">
      <c r="C346" s="2879"/>
      <c r="D346" s="2878"/>
      <c r="E346" s="2878"/>
      <c r="F346" s="2878"/>
      <c r="G346" s="2878"/>
      <c r="H346" s="2878"/>
      <c r="I346" s="2878"/>
      <c r="J346" s="2878"/>
      <c r="K346" s="2878"/>
    </row>
    <row r="347" spans="3:11" x14ac:dyDescent="0.2">
      <c r="C347" s="2879"/>
      <c r="D347" s="2878"/>
      <c r="E347" s="2878"/>
      <c r="F347" s="2878"/>
      <c r="G347" s="2878"/>
      <c r="H347" s="2878"/>
      <c r="I347" s="2878"/>
      <c r="J347" s="2878"/>
      <c r="K347" s="2878"/>
    </row>
    <row r="348" spans="3:11" x14ac:dyDescent="0.2">
      <c r="C348" s="2879"/>
      <c r="D348" s="2878"/>
      <c r="E348" s="2878"/>
      <c r="F348" s="2878"/>
      <c r="G348" s="2878"/>
      <c r="H348" s="2878"/>
      <c r="I348" s="2878"/>
      <c r="J348" s="2878"/>
      <c r="K348" s="2878"/>
    </row>
    <row r="349" spans="3:11" x14ac:dyDescent="0.2">
      <c r="C349" s="2879"/>
      <c r="D349" s="2878"/>
      <c r="E349" s="2878"/>
      <c r="F349" s="2878"/>
      <c r="G349" s="2878"/>
      <c r="H349" s="2878"/>
      <c r="I349" s="2878"/>
      <c r="J349" s="2878"/>
      <c r="K349" s="2878"/>
    </row>
    <row r="350" spans="3:11" x14ac:dyDescent="0.2">
      <c r="C350" s="2879"/>
      <c r="D350" s="2878"/>
      <c r="E350" s="2878"/>
      <c r="F350" s="2878"/>
      <c r="G350" s="2878"/>
      <c r="H350" s="2878"/>
      <c r="I350" s="2878"/>
      <c r="J350" s="2878"/>
      <c r="K350" s="2878"/>
    </row>
    <row r="351" spans="3:11" x14ac:dyDescent="0.2">
      <c r="C351" s="2879"/>
      <c r="D351" s="2878"/>
      <c r="E351" s="2878"/>
      <c r="F351" s="2878"/>
      <c r="G351" s="2878"/>
      <c r="H351" s="2878"/>
      <c r="I351" s="2878"/>
      <c r="J351" s="2878"/>
      <c r="K351" s="2878"/>
    </row>
    <row r="352" spans="3:11" x14ac:dyDescent="0.2">
      <c r="C352" s="2879"/>
      <c r="D352" s="2878"/>
      <c r="E352" s="2878"/>
      <c r="F352" s="2878"/>
      <c r="G352" s="2878"/>
      <c r="H352" s="2878"/>
      <c r="I352" s="2878"/>
      <c r="J352" s="2878"/>
      <c r="K352" s="2878"/>
    </row>
    <row r="353" spans="3:11" x14ac:dyDescent="0.2">
      <c r="C353" s="2879"/>
      <c r="D353" s="2878"/>
      <c r="E353" s="2878"/>
      <c r="F353" s="2878"/>
      <c r="G353" s="2878"/>
      <c r="H353" s="2878"/>
      <c r="I353" s="2878"/>
      <c r="J353" s="2878"/>
      <c r="K353" s="2878"/>
    </row>
    <row r="354" spans="3:11" x14ac:dyDescent="0.2">
      <c r="C354" s="2879"/>
      <c r="D354" s="2878"/>
      <c r="E354" s="2878"/>
      <c r="F354" s="2878"/>
      <c r="G354" s="2878"/>
      <c r="H354" s="2878"/>
      <c r="I354" s="2878"/>
      <c r="J354" s="2878"/>
      <c r="K354" s="2878"/>
    </row>
    <row r="355" spans="3:11" x14ac:dyDescent="0.2">
      <c r="C355" s="2879"/>
      <c r="D355" s="2878"/>
      <c r="E355" s="2878"/>
      <c r="F355" s="2878"/>
      <c r="G355" s="2878"/>
      <c r="H355" s="2878"/>
      <c r="I355" s="2878"/>
      <c r="J355" s="2878"/>
      <c r="K355" s="2878"/>
    </row>
    <row r="356" spans="3:11" x14ac:dyDescent="0.2">
      <c r="C356" s="2879"/>
      <c r="D356" s="2878"/>
      <c r="E356" s="2878"/>
      <c r="F356" s="2878"/>
      <c r="G356" s="2878"/>
      <c r="H356" s="2878"/>
      <c r="I356" s="2878"/>
      <c r="J356" s="2878"/>
      <c r="K356" s="2878"/>
    </row>
    <row r="357" spans="3:11" x14ac:dyDescent="0.2">
      <c r="C357" s="2879"/>
      <c r="D357" s="2878"/>
      <c r="E357" s="2878"/>
      <c r="F357" s="2878"/>
      <c r="G357" s="2878"/>
      <c r="H357" s="2878"/>
      <c r="I357" s="2878"/>
      <c r="J357" s="2878"/>
      <c r="K357" s="2878"/>
    </row>
    <row r="358" spans="3:11" x14ac:dyDescent="0.2">
      <c r="C358" s="2879"/>
      <c r="D358" s="2878"/>
      <c r="E358" s="2878"/>
      <c r="F358" s="2878"/>
      <c r="G358" s="2878"/>
      <c r="H358" s="2878"/>
      <c r="I358" s="2878"/>
      <c r="J358" s="2878"/>
      <c r="K358" s="2878"/>
    </row>
    <row r="359" spans="3:11" x14ac:dyDescent="0.2">
      <c r="C359" s="2879"/>
      <c r="D359" s="2878"/>
      <c r="E359" s="2878"/>
      <c r="F359" s="2878"/>
      <c r="G359" s="2878"/>
      <c r="H359" s="2878"/>
      <c r="I359" s="2878"/>
      <c r="J359" s="2878"/>
      <c r="K359" s="2878"/>
    </row>
    <row r="360" spans="3:11" x14ac:dyDescent="0.2">
      <c r="C360" s="2879"/>
      <c r="D360" s="2878"/>
      <c r="E360" s="2878"/>
      <c r="F360" s="2878"/>
      <c r="G360" s="2878"/>
      <c r="H360" s="2878"/>
      <c r="I360" s="2878"/>
      <c r="J360" s="2878"/>
      <c r="K360" s="2878"/>
    </row>
    <row r="361" spans="3:11" x14ac:dyDescent="0.2">
      <c r="C361" s="2879"/>
      <c r="D361" s="2878"/>
      <c r="E361" s="2878"/>
      <c r="F361" s="2878"/>
      <c r="G361" s="2878"/>
      <c r="H361" s="2878"/>
      <c r="I361" s="2878"/>
      <c r="J361" s="2878"/>
      <c r="K361" s="2878"/>
    </row>
    <row r="362" spans="3:11" x14ac:dyDescent="0.2">
      <c r="C362" s="2879"/>
      <c r="D362" s="2878"/>
      <c r="E362" s="2878"/>
      <c r="F362" s="2878"/>
      <c r="G362" s="2878"/>
      <c r="H362" s="2878"/>
      <c r="I362" s="2878"/>
      <c r="J362" s="2878"/>
      <c r="K362" s="2878"/>
    </row>
    <row r="363" spans="3:11" x14ac:dyDescent="0.2">
      <c r="C363" s="2879"/>
      <c r="D363" s="2878"/>
      <c r="E363" s="2878"/>
      <c r="F363" s="2878"/>
      <c r="G363" s="2878"/>
      <c r="H363" s="2878"/>
      <c r="I363" s="2878"/>
      <c r="J363" s="2878"/>
      <c r="K363" s="2878"/>
    </row>
    <row r="364" spans="3:11" x14ac:dyDescent="0.2">
      <c r="C364" s="2879"/>
      <c r="D364" s="2878"/>
      <c r="E364" s="2878"/>
      <c r="F364" s="2878"/>
      <c r="G364" s="2878"/>
      <c r="H364" s="2878"/>
      <c r="I364" s="2878"/>
      <c r="J364" s="2878"/>
      <c r="K364" s="2878"/>
    </row>
    <row r="365" spans="3:11" x14ac:dyDescent="0.2">
      <c r="C365" s="2879"/>
      <c r="D365" s="2878"/>
      <c r="E365" s="2878"/>
      <c r="F365" s="2878"/>
      <c r="G365" s="2878"/>
      <c r="H365" s="2878"/>
      <c r="I365" s="2878"/>
      <c r="J365" s="2878"/>
      <c r="K365" s="2878"/>
    </row>
    <row r="366" spans="3:11" x14ac:dyDescent="0.2">
      <c r="C366" s="2879"/>
      <c r="D366" s="2878"/>
      <c r="E366" s="2878"/>
      <c r="F366" s="2878"/>
      <c r="G366" s="2878"/>
      <c r="H366" s="2878"/>
      <c r="I366" s="2878"/>
      <c r="J366" s="2878"/>
      <c r="K366" s="2878"/>
    </row>
    <row r="367" spans="3:11" x14ac:dyDescent="0.2">
      <c r="C367" s="2879"/>
      <c r="D367" s="2878"/>
      <c r="E367" s="2878"/>
      <c r="F367" s="2878"/>
      <c r="G367" s="2878"/>
      <c r="H367" s="2878"/>
      <c r="I367" s="2878"/>
      <c r="J367" s="2878"/>
      <c r="K367" s="2878"/>
    </row>
    <row r="368" spans="3:11" x14ac:dyDescent="0.2">
      <c r="C368" s="2879"/>
      <c r="D368" s="2878"/>
      <c r="E368" s="2878"/>
      <c r="F368" s="2878"/>
      <c r="G368" s="2878"/>
      <c r="H368" s="2878"/>
      <c r="I368" s="2878"/>
      <c r="J368" s="2878"/>
      <c r="K368" s="2878"/>
    </row>
    <row r="369" spans="3:11" x14ac:dyDescent="0.2">
      <c r="C369" s="2879"/>
      <c r="D369" s="2878"/>
      <c r="E369" s="2878"/>
      <c r="F369" s="2878"/>
      <c r="G369" s="2878"/>
      <c r="H369" s="2878"/>
      <c r="I369" s="2878"/>
      <c r="J369" s="2878"/>
      <c r="K369" s="2878"/>
    </row>
    <row r="370" spans="3:11" x14ac:dyDescent="0.2">
      <c r="C370" s="2879"/>
      <c r="D370" s="2878"/>
      <c r="E370" s="2878"/>
      <c r="F370" s="2878"/>
      <c r="G370" s="2878"/>
      <c r="H370" s="2878"/>
      <c r="I370" s="2878"/>
      <c r="J370" s="2878"/>
      <c r="K370" s="2878"/>
    </row>
    <row r="371" spans="3:11" x14ac:dyDescent="0.2">
      <c r="C371" s="2879"/>
      <c r="D371" s="2878"/>
      <c r="E371" s="2878"/>
      <c r="F371" s="2878"/>
      <c r="G371" s="2878"/>
      <c r="H371" s="2878"/>
      <c r="I371" s="2878"/>
      <c r="J371" s="2878"/>
      <c r="K371" s="2878"/>
    </row>
    <row r="372" spans="3:11" x14ac:dyDescent="0.2">
      <c r="C372" s="2879"/>
      <c r="D372" s="2878"/>
      <c r="E372" s="2878"/>
      <c r="F372" s="2878"/>
      <c r="G372" s="2878"/>
      <c r="H372" s="2878"/>
      <c r="I372" s="2878"/>
      <c r="J372" s="2878"/>
      <c r="K372" s="2878"/>
    </row>
    <row r="373" spans="3:11" x14ac:dyDescent="0.2">
      <c r="C373" s="2879"/>
      <c r="D373" s="2878"/>
      <c r="E373" s="2878"/>
      <c r="F373" s="2878"/>
      <c r="G373" s="2878"/>
      <c r="H373" s="2878"/>
      <c r="I373" s="2878"/>
      <c r="J373" s="2878"/>
      <c r="K373" s="2878"/>
    </row>
    <row r="374" spans="3:11" x14ac:dyDescent="0.2">
      <c r="C374" s="2879"/>
      <c r="D374" s="2878"/>
      <c r="E374" s="2878"/>
      <c r="F374" s="2878"/>
      <c r="G374" s="2878"/>
      <c r="H374" s="2878"/>
      <c r="I374" s="2878"/>
      <c r="J374" s="2878"/>
      <c r="K374" s="2878"/>
    </row>
    <row r="375" spans="3:11" x14ac:dyDescent="0.2">
      <c r="C375" s="2879"/>
      <c r="D375" s="2878"/>
      <c r="E375" s="2878"/>
      <c r="F375" s="2878"/>
      <c r="G375" s="2878"/>
      <c r="H375" s="2878"/>
      <c r="I375" s="2878"/>
      <c r="J375" s="2878"/>
      <c r="K375" s="2878"/>
    </row>
    <row r="376" spans="3:11" x14ac:dyDescent="0.2">
      <c r="C376" s="2879"/>
      <c r="D376" s="2878"/>
      <c r="E376" s="2878"/>
      <c r="F376" s="2878"/>
      <c r="G376" s="2878"/>
      <c r="H376" s="2878"/>
      <c r="I376" s="2878"/>
      <c r="J376" s="2878"/>
      <c r="K376" s="2878"/>
    </row>
    <row r="377" spans="3:11" x14ac:dyDescent="0.2">
      <c r="C377" s="2879"/>
      <c r="D377" s="2878"/>
      <c r="E377" s="2878"/>
      <c r="F377" s="2878"/>
      <c r="G377" s="2878"/>
      <c r="H377" s="2878"/>
      <c r="I377" s="2878"/>
      <c r="J377" s="2878"/>
      <c r="K377" s="2878"/>
    </row>
    <row r="378" spans="3:11" x14ac:dyDescent="0.2">
      <c r="C378" s="2879"/>
      <c r="D378" s="2878"/>
      <c r="E378" s="2878"/>
      <c r="F378" s="2878"/>
      <c r="G378" s="2878"/>
      <c r="H378" s="2878"/>
      <c r="I378" s="2878"/>
      <c r="J378" s="2878"/>
      <c r="K378" s="2878"/>
    </row>
    <row r="379" spans="3:11" x14ac:dyDescent="0.2">
      <c r="C379" s="2879"/>
      <c r="D379" s="2878"/>
      <c r="E379" s="2878"/>
      <c r="F379" s="2878"/>
      <c r="G379" s="2878"/>
      <c r="H379" s="2878"/>
      <c r="I379" s="2878"/>
      <c r="J379" s="2878"/>
      <c r="K379" s="2878"/>
    </row>
    <row r="380" spans="3:11" x14ac:dyDescent="0.2">
      <c r="C380" s="2879"/>
      <c r="D380" s="2878"/>
      <c r="E380" s="2878"/>
      <c r="F380" s="2878"/>
      <c r="G380" s="2878"/>
      <c r="H380" s="2878"/>
      <c r="I380" s="2878"/>
      <c r="J380" s="2878"/>
      <c r="K380" s="2878"/>
    </row>
    <row r="381" spans="3:11" x14ac:dyDescent="0.2">
      <c r="C381" s="2879"/>
      <c r="D381" s="2878"/>
      <c r="E381" s="2878"/>
      <c r="F381" s="2878"/>
      <c r="G381" s="2878"/>
      <c r="H381" s="2878"/>
      <c r="I381" s="2878"/>
      <c r="J381" s="2878"/>
      <c r="K381" s="2878"/>
    </row>
    <row r="382" spans="3:11" x14ac:dyDescent="0.2">
      <c r="C382" s="2879"/>
      <c r="D382" s="2878"/>
      <c r="E382" s="2878"/>
      <c r="F382" s="2878"/>
      <c r="G382" s="2878"/>
      <c r="H382" s="2878"/>
      <c r="I382" s="2878"/>
      <c r="J382" s="2878"/>
      <c r="K382" s="2878"/>
    </row>
    <row r="383" spans="3:11" x14ac:dyDescent="0.2">
      <c r="C383" s="2879"/>
      <c r="D383" s="2878"/>
      <c r="E383" s="2878"/>
      <c r="F383" s="2878"/>
      <c r="G383" s="2878"/>
      <c r="H383" s="2878"/>
      <c r="I383" s="2878"/>
      <c r="J383" s="2878"/>
      <c r="K383" s="2878"/>
    </row>
  </sheetData>
  <mergeCells count="8">
    <mergeCell ref="B1:K1"/>
    <mergeCell ref="B3:B5"/>
    <mergeCell ref="C3:H3"/>
    <mergeCell ref="I3:K3"/>
    <mergeCell ref="C4:C5"/>
    <mergeCell ref="D4:H4"/>
    <mergeCell ref="I4:I5"/>
    <mergeCell ref="J4:K4"/>
  </mergeCells>
  <printOptions horizontalCentered="1"/>
  <pageMargins left="0.62992125984251968" right="0.62992125984251968" top="0.98425196850393704" bottom="0.98425196850393704" header="0.51181102362204722" footer="0.51181102362204722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274"/>
  <sheetViews>
    <sheetView view="pageBreakPreview" zoomScaleNormal="100" zoomScaleSheetLayoutView="100" workbookViewId="0">
      <pane xSplit="1" ySplit="3" topLeftCell="B4" activePane="bottomRight" state="frozen"/>
      <selection activeCell="A3" sqref="A3:A4"/>
      <selection pane="topRight" activeCell="A3" sqref="A3:A4"/>
      <selection pane="bottomLeft" activeCell="A3" sqref="A3:A4"/>
      <selection pane="bottomRight" activeCell="A3" sqref="A3:A4"/>
    </sheetView>
  </sheetViews>
  <sheetFormatPr defaultRowHeight="12.75" x14ac:dyDescent="0.2"/>
  <cols>
    <col min="1" max="1" width="19.7109375" style="414" customWidth="1"/>
    <col min="2" max="3" width="7.7109375" style="414" customWidth="1"/>
    <col min="4" max="14" width="5.28515625" style="414" customWidth="1"/>
    <col min="15" max="15" width="5.7109375" style="414" customWidth="1"/>
    <col min="16" max="16" width="5.28515625" style="414" customWidth="1"/>
    <col min="17" max="24" width="4.7109375" style="414" customWidth="1"/>
    <col min="25" max="25" width="5" style="414" customWidth="1"/>
    <col min="26" max="26" width="5.28515625" style="414" customWidth="1"/>
    <col min="27" max="27" width="6.28515625" style="414" customWidth="1"/>
    <col min="28" max="28" width="19.7109375" style="439" customWidth="1"/>
    <col min="29" max="16384" width="9.140625" style="414"/>
  </cols>
  <sheetData>
    <row r="1" spans="1:57" x14ac:dyDescent="0.2">
      <c r="A1" s="882"/>
      <c r="B1" s="882"/>
      <c r="C1" s="882"/>
      <c r="D1" s="882"/>
      <c r="E1" s="882"/>
      <c r="F1" s="882"/>
      <c r="G1" s="882"/>
      <c r="H1" s="882"/>
      <c r="I1" s="882"/>
      <c r="J1" s="882"/>
      <c r="K1" s="882"/>
      <c r="L1" s="882"/>
      <c r="M1" s="883" t="s">
        <v>349</v>
      </c>
      <c r="N1" s="884" t="s">
        <v>350</v>
      </c>
      <c r="O1" s="885"/>
      <c r="P1" s="425"/>
      <c r="Q1" s="425"/>
      <c r="R1" s="425"/>
      <c r="S1" s="425"/>
      <c r="T1" s="425"/>
      <c r="U1" s="425"/>
      <c r="V1" s="425"/>
      <c r="W1" s="425"/>
      <c r="X1" s="425"/>
      <c r="Y1" s="425"/>
      <c r="Z1" s="425"/>
      <c r="AA1" s="425"/>
      <c r="AB1" s="886"/>
    </row>
    <row r="2" spans="1:57" ht="5.0999999999999996" customHeight="1" x14ac:dyDescent="0.2">
      <c r="A2" s="882"/>
      <c r="B2" s="882"/>
      <c r="C2" s="882"/>
      <c r="D2" s="882"/>
      <c r="E2" s="882"/>
      <c r="F2" s="882"/>
      <c r="G2" s="882"/>
      <c r="H2" s="882"/>
      <c r="I2" s="882"/>
      <c r="J2" s="882"/>
      <c r="K2" s="882"/>
      <c r="L2" s="882"/>
      <c r="M2" s="882"/>
      <c r="N2" s="882"/>
      <c r="O2" s="885"/>
      <c r="P2" s="425"/>
      <c r="Q2" s="425"/>
      <c r="R2" s="425"/>
      <c r="S2" s="425"/>
      <c r="T2" s="425"/>
      <c r="U2" s="425"/>
      <c r="V2" s="425"/>
      <c r="W2" s="425"/>
      <c r="X2" s="425"/>
      <c r="Y2" s="425"/>
      <c r="Z2" s="425"/>
      <c r="AA2" s="425"/>
      <c r="AB2" s="886"/>
    </row>
    <row r="3" spans="1:57" ht="45" customHeight="1" x14ac:dyDescent="0.2">
      <c r="A3" s="791" t="s">
        <v>351</v>
      </c>
      <c r="B3" s="887" t="s">
        <v>352</v>
      </c>
      <c r="C3" s="888" t="s">
        <v>353</v>
      </c>
      <c r="D3" s="888" t="s">
        <v>354</v>
      </c>
      <c r="E3" s="888" t="s">
        <v>355</v>
      </c>
      <c r="F3" s="888" t="s">
        <v>356</v>
      </c>
      <c r="G3" s="888" t="s">
        <v>357</v>
      </c>
      <c r="H3" s="888" t="s">
        <v>358</v>
      </c>
      <c r="I3" s="888" t="s">
        <v>359</v>
      </c>
      <c r="J3" s="888" t="s">
        <v>360</v>
      </c>
      <c r="K3" s="888" t="s">
        <v>361</v>
      </c>
      <c r="L3" s="888" t="s">
        <v>362</v>
      </c>
      <c r="M3" s="889" t="s">
        <v>363</v>
      </c>
      <c r="N3" s="890" t="s">
        <v>364</v>
      </c>
      <c r="O3" s="888" t="s">
        <v>365</v>
      </c>
      <c r="P3" s="888" t="s">
        <v>366</v>
      </c>
      <c r="Q3" s="888" t="s">
        <v>367</v>
      </c>
      <c r="R3" s="888" t="s">
        <v>368</v>
      </c>
      <c r="S3" s="888" t="s">
        <v>369</v>
      </c>
      <c r="T3" s="888" t="s">
        <v>370</v>
      </c>
      <c r="U3" s="888" t="s">
        <v>371</v>
      </c>
      <c r="V3" s="888" t="s">
        <v>372</v>
      </c>
      <c r="W3" s="888" t="s">
        <v>373</v>
      </c>
      <c r="X3" s="888" t="s">
        <v>374</v>
      </c>
      <c r="Y3" s="888" t="s">
        <v>375</v>
      </c>
      <c r="Z3" s="888" t="s">
        <v>376</v>
      </c>
      <c r="AA3" s="888" t="s">
        <v>377</v>
      </c>
      <c r="AB3" s="793" t="s">
        <v>378</v>
      </c>
    </row>
    <row r="4" spans="1:57" ht="15.95" customHeight="1" x14ac:dyDescent="0.2">
      <c r="A4" s="491" t="s">
        <v>0</v>
      </c>
      <c r="B4" s="891">
        <v>7186862</v>
      </c>
      <c r="C4" s="892">
        <v>5988150</v>
      </c>
      <c r="D4" s="256">
        <v>5809</v>
      </c>
      <c r="E4" s="256">
        <v>145278</v>
      </c>
      <c r="F4" s="256">
        <v>18543</v>
      </c>
      <c r="G4" s="256">
        <v>16706</v>
      </c>
      <c r="H4" s="256">
        <v>35330</v>
      </c>
      <c r="I4" s="256">
        <v>7767</v>
      </c>
      <c r="J4" s="256">
        <v>23303</v>
      </c>
      <c r="K4" s="256">
        <v>253899</v>
      </c>
      <c r="L4" s="256">
        <v>22755</v>
      </c>
      <c r="M4" s="256">
        <v>22301</v>
      </c>
      <c r="N4" s="256">
        <v>4064</v>
      </c>
      <c r="O4" s="256">
        <v>147604</v>
      </c>
      <c r="P4" s="256">
        <v>29332</v>
      </c>
      <c r="Q4" s="256">
        <v>3247</v>
      </c>
      <c r="R4" s="256">
        <v>14246</v>
      </c>
      <c r="S4" s="256">
        <v>52750</v>
      </c>
      <c r="T4" s="256">
        <v>4033</v>
      </c>
      <c r="U4" s="256">
        <v>4903</v>
      </c>
      <c r="V4" s="256">
        <v>57900</v>
      </c>
      <c r="W4" s="256">
        <v>38527</v>
      </c>
      <c r="X4" s="256">
        <v>17558</v>
      </c>
      <c r="Y4" s="256">
        <v>160346</v>
      </c>
      <c r="Z4" s="256">
        <v>30771</v>
      </c>
      <c r="AA4" s="893">
        <v>81740</v>
      </c>
      <c r="AB4" s="493" t="s">
        <v>0</v>
      </c>
      <c r="AC4" s="439"/>
      <c r="AD4" s="439"/>
      <c r="AE4" s="439"/>
      <c r="AF4" s="439"/>
      <c r="AG4" s="439"/>
      <c r="AH4" s="439"/>
      <c r="AI4" s="439"/>
      <c r="AJ4" s="439"/>
      <c r="AK4" s="439"/>
      <c r="AL4" s="439"/>
      <c r="AM4" s="439"/>
      <c r="AN4" s="439"/>
      <c r="AO4" s="439"/>
      <c r="AP4" s="439"/>
      <c r="AQ4" s="439"/>
      <c r="AR4" s="439"/>
      <c r="AS4" s="439"/>
      <c r="AT4" s="439"/>
      <c r="AU4" s="439"/>
      <c r="AV4" s="439"/>
      <c r="AW4" s="439"/>
      <c r="AX4" s="439"/>
      <c r="AY4" s="439"/>
      <c r="AZ4" s="439"/>
      <c r="BA4" s="439"/>
      <c r="BB4" s="439"/>
      <c r="BC4" s="439"/>
      <c r="BD4" s="439"/>
      <c r="BE4" s="439"/>
    </row>
    <row r="5" spans="1:57" s="425" customFormat="1" ht="15.95" customHeight="1" x14ac:dyDescent="0.2">
      <c r="A5" s="894" t="s">
        <v>269</v>
      </c>
      <c r="B5" s="259">
        <v>3591249</v>
      </c>
      <c r="C5" s="259">
        <v>2795083</v>
      </c>
      <c r="D5" s="259">
        <v>3503</v>
      </c>
      <c r="E5" s="259">
        <v>2376</v>
      </c>
      <c r="F5" s="259">
        <v>2677</v>
      </c>
      <c r="G5" s="259">
        <v>16641</v>
      </c>
      <c r="H5" s="259">
        <v>352</v>
      </c>
      <c r="I5" s="259">
        <v>6507</v>
      </c>
      <c r="J5" s="259">
        <v>20237</v>
      </c>
      <c r="K5" s="259">
        <v>252946</v>
      </c>
      <c r="L5" s="259">
        <v>17362</v>
      </c>
      <c r="M5" s="259">
        <v>7356</v>
      </c>
      <c r="N5" s="259">
        <v>3770</v>
      </c>
      <c r="O5" s="259">
        <v>69716</v>
      </c>
      <c r="P5" s="259">
        <v>26692</v>
      </c>
      <c r="Q5" s="259">
        <v>2474</v>
      </c>
      <c r="R5" s="259">
        <v>14173</v>
      </c>
      <c r="S5" s="259">
        <v>52425</v>
      </c>
      <c r="T5" s="259">
        <v>3354</v>
      </c>
      <c r="U5" s="259">
        <v>4620</v>
      </c>
      <c r="V5" s="259">
        <v>54785</v>
      </c>
      <c r="W5" s="259">
        <v>32043</v>
      </c>
      <c r="X5" s="259">
        <v>13793</v>
      </c>
      <c r="Y5" s="259">
        <v>119989</v>
      </c>
      <c r="Z5" s="259">
        <v>29856</v>
      </c>
      <c r="AA5" s="895">
        <v>38519</v>
      </c>
      <c r="AB5" s="896" t="s">
        <v>269</v>
      </c>
      <c r="AC5" s="785"/>
      <c r="AD5" s="785"/>
      <c r="AE5" s="785"/>
      <c r="AF5" s="785"/>
      <c r="AG5" s="785"/>
      <c r="AH5" s="785"/>
      <c r="AI5" s="785"/>
      <c r="AJ5" s="785"/>
      <c r="AK5" s="785"/>
      <c r="AL5" s="785"/>
      <c r="AM5" s="785"/>
      <c r="AN5" s="785"/>
      <c r="AO5" s="785"/>
      <c r="AP5" s="785"/>
      <c r="AQ5" s="785"/>
      <c r="AR5" s="785"/>
      <c r="AS5" s="785"/>
      <c r="AT5" s="785"/>
      <c r="AU5" s="785"/>
      <c r="AV5" s="785"/>
      <c r="AW5" s="785"/>
      <c r="AX5" s="785"/>
      <c r="AY5" s="785"/>
      <c r="AZ5" s="785"/>
      <c r="BA5" s="785"/>
      <c r="BB5" s="785"/>
      <c r="BC5" s="785"/>
      <c r="BD5" s="785"/>
      <c r="BE5" s="785"/>
    </row>
    <row r="6" spans="1:57" ht="15.95" customHeight="1" x14ac:dyDescent="0.2">
      <c r="A6" s="345" t="s">
        <v>124</v>
      </c>
      <c r="B6" s="256">
        <v>1659440</v>
      </c>
      <c r="C6" s="256">
        <v>1505448</v>
      </c>
      <c r="D6" s="256">
        <v>1252</v>
      </c>
      <c r="E6" s="256">
        <v>1596</v>
      </c>
      <c r="F6" s="256">
        <v>1188</v>
      </c>
      <c r="G6" s="256">
        <v>172</v>
      </c>
      <c r="H6" s="256">
        <v>182</v>
      </c>
      <c r="I6" s="256">
        <v>5328</v>
      </c>
      <c r="J6" s="256">
        <v>8061</v>
      </c>
      <c r="K6" s="256">
        <v>1810</v>
      </c>
      <c r="L6" s="256">
        <v>6970</v>
      </c>
      <c r="M6" s="256">
        <v>3996</v>
      </c>
      <c r="N6" s="256">
        <v>498</v>
      </c>
      <c r="O6" s="256">
        <v>27325</v>
      </c>
      <c r="P6" s="256">
        <v>1282</v>
      </c>
      <c r="Q6" s="256">
        <v>1301</v>
      </c>
      <c r="R6" s="256">
        <v>245</v>
      </c>
      <c r="S6" s="256">
        <v>2104</v>
      </c>
      <c r="T6" s="256">
        <v>1539</v>
      </c>
      <c r="U6" s="256">
        <v>418</v>
      </c>
      <c r="V6" s="256">
        <v>7752</v>
      </c>
      <c r="W6" s="256">
        <v>9902</v>
      </c>
      <c r="X6" s="256">
        <v>7083</v>
      </c>
      <c r="Y6" s="256">
        <v>38971</v>
      </c>
      <c r="Z6" s="256">
        <v>1289</v>
      </c>
      <c r="AA6" s="893">
        <v>23728</v>
      </c>
      <c r="AB6" s="552" t="s">
        <v>124</v>
      </c>
      <c r="AC6" s="439"/>
    </row>
    <row r="7" spans="1:57" s="885" customFormat="1" ht="20.100000000000001" customHeight="1" x14ac:dyDescent="0.2">
      <c r="A7" s="315" t="s">
        <v>328</v>
      </c>
      <c r="B7" s="262">
        <v>1659440</v>
      </c>
      <c r="C7" s="262">
        <v>1505448</v>
      </c>
      <c r="D7" s="262">
        <v>1252</v>
      </c>
      <c r="E7" s="262">
        <v>1596</v>
      </c>
      <c r="F7" s="262">
        <v>1188</v>
      </c>
      <c r="G7" s="262">
        <v>172</v>
      </c>
      <c r="H7" s="262">
        <v>182</v>
      </c>
      <c r="I7" s="262">
        <v>5328</v>
      </c>
      <c r="J7" s="262">
        <v>8061</v>
      </c>
      <c r="K7" s="262">
        <v>1810</v>
      </c>
      <c r="L7" s="262">
        <v>6970</v>
      </c>
      <c r="M7" s="262">
        <v>3996</v>
      </c>
      <c r="N7" s="262">
        <v>498</v>
      </c>
      <c r="O7" s="262">
        <v>27325</v>
      </c>
      <c r="P7" s="262">
        <v>1282</v>
      </c>
      <c r="Q7" s="262">
        <v>1301</v>
      </c>
      <c r="R7" s="262">
        <v>245</v>
      </c>
      <c r="S7" s="262">
        <v>2104</v>
      </c>
      <c r="T7" s="262">
        <v>1539</v>
      </c>
      <c r="U7" s="262">
        <v>418</v>
      </c>
      <c r="V7" s="262">
        <v>7752</v>
      </c>
      <c r="W7" s="262">
        <v>9902</v>
      </c>
      <c r="X7" s="262">
        <v>7083</v>
      </c>
      <c r="Y7" s="262">
        <v>38971</v>
      </c>
      <c r="Z7" s="262">
        <v>1289</v>
      </c>
      <c r="AA7" s="897">
        <v>23728</v>
      </c>
      <c r="AB7" s="898" t="s">
        <v>328</v>
      </c>
      <c r="AC7" s="790"/>
    </row>
    <row r="8" spans="1:57" ht="12" customHeight="1" x14ac:dyDescent="0.2">
      <c r="A8" s="899" t="s">
        <v>192</v>
      </c>
      <c r="B8" s="900">
        <v>27110</v>
      </c>
      <c r="C8" s="900">
        <v>25496</v>
      </c>
      <c r="D8" s="900">
        <v>16</v>
      </c>
      <c r="E8" s="900">
        <v>7</v>
      </c>
      <c r="F8" s="900">
        <v>9</v>
      </c>
      <c r="G8" s="901" t="s">
        <v>252</v>
      </c>
      <c r="H8" s="901" t="s">
        <v>252</v>
      </c>
      <c r="I8" s="900">
        <v>28</v>
      </c>
      <c r="J8" s="900">
        <v>36</v>
      </c>
      <c r="K8" s="900">
        <v>10</v>
      </c>
      <c r="L8" s="900">
        <v>85</v>
      </c>
      <c r="M8" s="900">
        <v>35</v>
      </c>
      <c r="N8" s="900">
        <v>6</v>
      </c>
      <c r="O8" s="900">
        <v>252</v>
      </c>
      <c r="P8" s="900">
        <v>10</v>
      </c>
      <c r="Q8" s="900">
        <v>12</v>
      </c>
      <c r="R8" s="900">
        <v>2</v>
      </c>
      <c r="S8" s="900">
        <v>7</v>
      </c>
      <c r="T8" s="900">
        <v>10</v>
      </c>
      <c r="U8" s="900">
        <v>6</v>
      </c>
      <c r="V8" s="900">
        <v>55</v>
      </c>
      <c r="W8" s="900">
        <v>109</v>
      </c>
      <c r="X8" s="900">
        <v>32</v>
      </c>
      <c r="Y8" s="900">
        <v>266</v>
      </c>
      <c r="Z8" s="900">
        <v>7</v>
      </c>
      <c r="AA8" s="902">
        <v>614</v>
      </c>
      <c r="AB8" s="903" t="s">
        <v>192</v>
      </c>
      <c r="AC8" s="439"/>
    </row>
    <row r="9" spans="1:57" ht="12" customHeight="1" x14ac:dyDescent="0.2">
      <c r="A9" s="904" t="s">
        <v>193</v>
      </c>
      <c r="B9" s="905">
        <v>158213</v>
      </c>
      <c r="C9" s="905">
        <v>146607</v>
      </c>
      <c r="D9" s="905">
        <v>125</v>
      </c>
      <c r="E9" s="905">
        <v>137</v>
      </c>
      <c r="F9" s="905">
        <v>102</v>
      </c>
      <c r="G9" s="905">
        <v>10</v>
      </c>
      <c r="H9" s="905">
        <v>29</v>
      </c>
      <c r="I9" s="905">
        <v>328</v>
      </c>
      <c r="J9" s="905">
        <v>678</v>
      </c>
      <c r="K9" s="905">
        <v>163</v>
      </c>
      <c r="L9" s="905">
        <v>727</v>
      </c>
      <c r="M9" s="905">
        <v>324</v>
      </c>
      <c r="N9" s="905">
        <v>39</v>
      </c>
      <c r="O9" s="905">
        <v>1169</v>
      </c>
      <c r="P9" s="905">
        <v>83</v>
      </c>
      <c r="Q9" s="905">
        <v>93</v>
      </c>
      <c r="R9" s="905">
        <v>19</v>
      </c>
      <c r="S9" s="905">
        <v>66</v>
      </c>
      <c r="T9" s="905">
        <v>156</v>
      </c>
      <c r="U9" s="905">
        <v>34</v>
      </c>
      <c r="V9" s="905">
        <v>615</v>
      </c>
      <c r="W9" s="905">
        <v>906</v>
      </c>
      <c r="X9" s="905">
        <v>521</v>
      </c>
      <c r="Y9" s="905">
        <v>3619</v>
      </c>
      <c r="Z9" s="905">
        <v>119</v>
      </c>
      <c r="AA9" s="906">
        <v>1544</v>
      </c>
      <c r="AB9" s="907" t="s">
        <v>193</v>
      </c>
      <c r="AC9" s="439"/>
    </row>
    <row r="10" spans="1:57" ht="12" customHeight="1" x14ac:dyDescent="0.2">
      <c r="A10" s="899" t="s">
        <v>194</v>
      </c>
      <c r="B10" s="900">
        <v>56333</v>
      </c>
      <c r="C10" s="900">
        <v>50561</v>
      </c>
      <c r="D10" s="900">
        <v>43</v>
      </c>
      <c r="E10" s="900">
        <v>39</v>
      </c>
      <c r="F10" s="900">
        <v>24</v>
      </c>
      <c r="G10" s="900">
        <v>11</v>
      </c>
      <c r="H10" s="900">
        <v>1</v>
      </c>
      <c r="I10" s="900">
        <v>122</v>
      </c>
      <c r="J10" s="900">
        <v>601</v>
      </c>
      <c r="K10" s="900">
        <v>62</v>
      </c>
      <c r="L10" s="900">
        <v>176</v>
      </c>
      <c r="M10" s="900">
        <v>105</v>
      </c>
      <c r="N10" s="900">
        <v>22</v>
      </c>
      <c r="O10" s="900">
        <v>254</v>
      </c>
      <c r="P10" s="900">
        <v>34</v>
      </c>
      <c r="Q10" s="900">
        <v>71</v>
      </c>
      <c r="R10" s="900">
        <v>16</v>
      </c>
      <c r="S10" s="900">
        <v>22</v>
      </c>
      <c r="T10" s="900">
        <v>97</v>
      </c>
      <c r="U10" s="900">
        <v>7</v>
      </c>
      <c r="V10" s="900">
        <v>266</v>
      </c>
      <c r="W10" s="900">
        <v>530</v>
      </c>
      <c r="X10" s="900">
        <v>328</v>
      </c>
      <c r="Y10" s="900">
        <v>1777</v>
      </c>
      <c r="Z10" s="900">
        <v>63</v>
      </c>
      <c r="AA10" s="902">
        <v>1101</v>
      </c>
      <c r="AB10" s="903" t="s">
        <v>194</v>
      </c>
      <c r="AC10" s="439"/>
    </row>
    <row r="11" spans="1:57" ht="12" customHeight="1" x14ac:dyDescent="0.2">
      <c r="A11" s="904" t="s">
        <v>195</v>
      </c>
      <c r="B11" s="905">
        <v>83907</v>
      </c>
      <c r="C11" s="905">
        <v>78979</v>
      </c>
      <c r="D11" s="905">
        <v>13</v>
      </c>
      <c r="E11" s="905">
        <v>69</v>
      </c>
      <c r="F11" s="905">
        <v>161</v>
      </c>
      <c r="G11" s="908" t="s">
        <v>252</v>
      </c>
      <c r="H11" s="905">
        <v>3</v>
      </c>
      <c r="I11" s="905">
        <v>394</v>
      </c>
      <c r="J11" s="905">
        <v>96</v>
      </c>
      <c r="K11" s="905">
        <v>65</v>
      </c>
      <c r="L11" s="905">
        <v>374</v>
      </c>
      <c r="M11" s="905">
        <v>198</v>
      </c>
      <c r="N11" s="905">
        <v>9</v>
      </c>
      <c r="O11" s="905">
        <v>855</v>
      </c>
      <c r="P11" s="905">
        <v>34</v>
      </c>
      <c r="Q11" s="905">
        <v>58</v>
      </c>
      <c r="R11" s="905">
        <v>3</v>
      </c>
      <c r="S11" s="905">
        <v>13</v>
      </c>
      <c r="T11" s="905">
        <v>21</v>
      </c>
      <c r="U11" s="905">
        <v>16</v>
      </c>
      <c r="V11" s="905">
        <v>129</v>
      </c>
      <c r="W11" s="905">
        <v>256</v>
      </c>
      <c r="X11" s="905">
        <v>121</v>
      </c>
      <c r="Y11" s="905">
        <v>941</v>
      </c>
      <c r="Z11" s="905">
        <v>31</v>
      </c>
      <c r="AA11" s="906">
        <v>1068</v>
      </c>
      <c r="AB11" s="907" t="s">
        <v>195</v>
      </c>
      <c r="AC11" s="439"/>
    </row>
    <row r="12" spans="1:57" ht="12" customHeight="1" x14ac:dyDescent="0.2">
      <c r="A12" s="899" t="s">
        <v>196</v>
      </c>
      <c r="B12" s="900">
        <v>151808</v>
      </c>
      <c r="C12" s="900">
        <v>137132</v>
      </c>
      <c r="D12" s="900">
        <v>91</v>
      </c>
      <c r="E12" s="900">
        <v>168</v>
      </c>
      <c r="F12" s="900">
        <v>165</v>
      </c>
      <c r="G12" s="900">
        <v>12</v>
      </c>
      <c r="H12" s="900">
        <v>12</v>
      </c>
      <c r="I12" s="900">
        <v>372</v>
      </c>
      <c r="J12" s="900">
        <v>695</v>
      </c>
      <c r="K12" s="900">
        <v>180</v>
      </c>
      <c r="L12" s="900">
        <v>723</v>
      </c>
      <c r="M12" s="900">
        <v>364</v>
      </c>
      <c r="N12" s="900">
        <v>25</v>
      </c>
      <c r="O12" s="900">
        <v>1644</v>
      </c>
      <c r="P12" s="900">
        <v>80</v>
      </c>
      <c r="Q12" s="900">
        <v>121</v>
      </c>
      <c r="R12" s="900">
        <v>13</v>
      </c>
      <c r="S12" s="900">
        <v>78</v>
      </c>
      <c r="T12" s="900">
        <v>121</v>
      </c>
      <c r="U12" s="900">
        <v>34</v>
      </c>
      <c r="V12" s="900">
        <v>486</v>
      </c>
      <c r="W12" s="900">
        <v>971</v>
      </c>
      <c r="X12" s="900">
        <v>523</v>
      </c>
      <c r="Y12" s="900">
        <v>3878</v>
      </c>
      <c r="Z12" s="900">
        <v>119</v>
      </c>
      <c r="AA12" s="902">
        <v>3801</v>
      </c>
      <c r="AB12" s="903" t="s">
        <v>196</v>
      </c>
      <c r="AC12" s="439"/>
    </row>
    <row r="13" spans="1:57" ht="12" customHeight="1" x14ac:dyDescent="0.2">
      <c r="A13" s="904" t="s">
        <v>197</v>
      </c>
      <c r="B13" s="905">
        <v>168170</v>
      </c>
      <c r="C13" s="905">
        <v>147810</v>
      </c>
      <c r="D13" s="905">
        <v>165</v>
      </c>
      <c r="E13" s="905">
        <v>170</v>
      </c>
      <c r="F13" s="905">
        <v>81</v>
      </c>
      <c r="G13" s="905">
        <v>19</v>
      </c>
      <c r="H13" s="905">
        <v>26</v>
      </c>
      <c r="I13" s="905">
        <v>383</v>
      </c>
      <c r="J13" s="905">
        <v>995</v>
      </c>
      <c r="K13" s="905">
        <v>205</v>
      </c>
      <c r="L13" s="905">
        <v>557</v>
      </c>
      <c r="M13" s="905">
        <v>496</v>
      </c>
      <c r="N13" s="905">
        <v>98</v>
      </c>
      <c r="O13" s="905">
        <v>5599</v>
      </c>
      <c r="P13" s="905">
        <v>64</v>
      </c>
      <c r="Q13" s="905">
        <v>107</v>
      </c>
      <c r="R13" s="905">
        <v>38</v>
      </c>
      <c r="S13" s="905">
        <v>170</v>
      </c>
      <c r="T13" s="905">
        <v>156</v>
      </c>
      <c r="U13" s="905">
        <v>85</v>
      </c>
      <c r="V13" s="905">
        <v>1411</v>
      </c>
      <c r="W13" s="905">
        <v>748</v>
      </c>
      <c r="X13" s="905">
        <v>1544</v>
      </c>
      <c r="Y13" s="905">
        <v>4821</v>
      </c>
      <c r="Z13" s="905">
        <v>209</v>
      </c>
      <c r="AA13" s="906">
        <v>2213</v>
      </c>
      <c r="AB13" s="907" t="s">
        <v>197</v>
      </c>
      <c r="AC13" s="439"/>
    </row>
    <row r="14" spans="1:57" ht="12" customHeight="1" x14ac:dyDescent="0.2">
      <c r="A14" s="899" t="s">
        <v>198</v>
      </c>
      <c r="B14" s="900">
        <v>58622</v>
      </c>
      <c r="C14" s="900">
        <v>55987</v>
      </c>
      <c r="D14" s="900">
        <v>12</v>
      </c>
      <c r="E14" s="900">
        <v>2</v>
      </c>
      <c r="F14" s="900">
        <v>9</v>
      </c>
      <c r="G14" s="900">
        <v>3</v>
      </c>
      <c r="H14" s="900">
        <v>3</v>
      </c>
      <c r="I14" s="900">
        <v>9</v>
      </c>
      <c r="J14" s="900">
        <v>45</v>
      </c>
      <c r="K14" s="900">
        <v>21</v>
      </c>
      <c r="L14" s="900">
        <v>66</v>
      </c>
      <c r="M14" s="900">
        <v>45</v>
      </c>
      <c r="N14" s="900">
        <v>5</v>
      </c>
      <c r="O14" s="900">
        <v>650</v>
      </c>
      <c r="P14" s="900">
        <v>29</v>
      </c>
      <c r="Q14" s="900">
        <v>20</v>
      </c>
      <c r="R14" s="900">
        <v>1</v>
      </c>
      <c r="S14" s="900">
        <v>7</v>
      </c>
      <c r="T14" s="900">
        <v>16</v>
      </c>
      <c r="U14" s="900">
        <v>9</v>
      </c>
      <c r="V14" s="900">
        <v>47</v>
      </c>
      <c r="W14" s="900">
        <v>166</v>
      </c>
      <c r="X14" s="900">
        <v>35</v>
      </c>
      <c r="Y14" s="900">
        <v>426</v>
      </c>
      <c r="Z14" s="900">
        <v>3</v>
      </c>
      <c r="AA14" s="902">
        <v>1006</v>
      </c>
      <c r="AB14" s="903" t="s">
        <v>198</v>
      </c>
      <c r="AC14" s="439"/>
    </row>
    <row r="15" spans="1:57" ht="12" customHeight="1" x14ac:dyDescent="0.2">
      <c r="A15" s="904" t="s">
        <v>199</v>
      </c>
      <c r="B15" s="905">
        <v>53096</v>
      </c>
      <c r="C15" s="905">
        <v>50231</v>
      </c>
      <c r="D15" s="905">
        <v>4</v>
      </c>
      <c r="E15" s="905">
        <v>6</v>
      </c>
      <c r="F15" s="905">
        <v>25</v>
      </c>
      <c r="G15" s="905">
        <v>2</v>
      </c>
      <c r="H15" s="908" t="s">
        <v>252</v>
      </c>
      <c r="I15" s="905">
        <v>17</v>
      </c>
      <c r="J15" s="905">
        <v>68</v>
      </c>
      <c r="K15" s="905">
        <v>33</v>
      </c>
      <c r="L15" s="905">
        <v>94</v>
      </c>
      <c r="M15" s="905">
        <v>15</v>
      </c>
      <c r="N15" s="905">
        <v>5</v>
      </c>
      <c r="O15" s="905">
        <v>1022</v>
      </c>
      <c r="P15" s="905">
        <v>5</v>
      </c>
      <c r="Q15" s="905">
        <v>36</v>
      </c>
      <c r="R15" s="905">
        <v>1</v>
      </c>
      <c r="S15" s="905">
        <v>4</v>
      </c>
      <c r="T15" s="905">
        <v>11</v>
      </c>
      <c r="U15" s="905">
        <v>6</v>
      </c>
      <c r="V15" s="905">
        <v>65</v>
      </c>
      <c r="W15" s="905">
        <v>118</v>
      </c>
      <c r="X15" s="905">
        <v>36</v>
      </c>
      <c r="Y15" s="905">
        <v>535</v>
      </c>
      <c r="Z15" s="905">
        <v>15</v>
      </c>
      <c r="AA15" s="906">
        <v>742</v>
      </c>
      <c r="AB15" s="907" t="s">
        <v>199</v>
      </c>
      <c r="AC15" s="439"/>
    </row>
    <row r="16" spans="1:57" ht="12" customHeight="1" x14ac:dyDescent="0.2">
      <c r="A16" s="899" t="s">
        <v>200</v>
      </c>
      <c r="B16" s="900">
        <v>214506</v>
      </c>
      <c r="C16" s="900">
        <v>190834</v>
      </c>
      <c r="D16" s="900">
        <v>223</v>
      </c>
      <c r="E16" s="900">
        <v>343</v>
      </c>
      <c r="F16" s="900">
        <v>111</v>
      </c>
      <c r="G16" s="900">
        <v>48</v>
      </c>
      <c r="H16" s="900">
        <v>30</v>
      </c>
      <c r="I16" s="900">
        <v>304</v>
      </c>
      <c r="J16" s="900">
        <v>1706</v>
      </c>
      <c r="K16" s="900">
        <v>322</v>
      </c>
      <c r="L16" s="900">
        <v>1221</v>
      </c>
      <c r="M16" s="900">
        <v>813</v>
      </c>
      <c r="N16" s="900">
        <v>60</v>
      </c>
      <c r="O16" s="900">
        <v>3020</v>
      </c>
      <c r="P16" s="900">
        <v>90</v>
      </c>
      <c r="Q16" s="900">
        <v>263</v>
      </c>
      <c r="R16" s="900">
        <v>66</v>
      </c>
      <c r="S16" s="900">
        <v>177</v>
      </c>
      <c r="T16" s="900">
        <v>394</v>
      </c>
      <c r="U16" s="900">
        <v>42</v>
      </c>
      <c r="V16" s="900">
        <v>1812</v>
      </c>
      <c r="W16" s="900">
        <v>2115</v>
      </c>
      <c r="X16" s="900">
        <v>1415</v>
      </c>
      <c r="Y16" s="900">
        <v>7019</v>
      </c>
      <c r="Z16" s="900">
        <v>231</v>
      </c>
      <c r="AA16" s="902">
        <v>1847</v>
      </c>
      <c r="AB16" s="903" t="s">
        <v>200</v>
      </c>
      <c r="AC16" s="439"/>
    </row>
    <row r="17" spans="1:29" ht="12" customHeight="1" x14ac:dyDescent="0.2">
      <c r="A17" s="904" t="s">
        <v>201</v>
      </c>
      <c r="B17" s="905">
        <v>72524</v>
      </c>
      <c r="C17" s="905">
        <v>67185</v>
      </c>
      <c r="D17" s="905">
        <v>17</v>
      </c>
      <c r="E17" s="905">
        <v>14</v>
      </c>
      <c r="F17" s="905">
        <v>26</v>
      </c>
      <c r="G17" s="905">
        <v>7</v>
      </c>
      <c r="H17" s="905">
        <v>1</v>
      </c>
      <c r="I17" s="905">
        <v>5</v>
      </c>
      <c r="J17" s="905">
        <v>99</v>
      </c>
      <c r="K17" s="905">
        <v>37</v>
      </c>
      <c r="L17" s="905">
        <v>138</v>
      </c>
      <c r="M17" s="905">
        <v>73</v>
      </c>
      <c r="N17" s="905">
        <v>11</v>
      </c>
      <c r="O17" s="905">
        <v>1574</v>
      </c>
      <c r="P17" s="905">
        <v>43</v>
      </c>
      <c r="Q17" s="905">
        <v>31</v>
      </c>
      <c r="R17" s="905">
        <v>2</v>
      </c>
      <c r="S17" s="905">
        <v>18</v>
      </c>
      <c r="T17" s="905">
        <v>14</v>
      </c>
      <c r="U17" s="905">
        <v>8</v>
      </c>
      <c r="V17" s="905">
        <v>106</v>
      </c>
      <c r="W17" s="905">
        <v>200</v>
      </c>
      <c r="X17" s="905">
        <v>131</v>
      </c>
      <c r="Y17" s="905">
        <v>1021</v>
      </c>
      <c r="Z17" s="905">
        <v>6</v>
      </c>
      <c r="AA17" s="906">
        <v>1757</v>
      </c>
      <c r="AB17" s="907" t="s">
        <v>201</v>
      </c>
      <c r="AC17" s="439"/>
    </row>
    <row r="18" spans="1:29" ht="12" customHeight="1" x14ac:dyDescent="0.2">
      <c r="A18" s="899" t="s">
        <v>202</v>
      </c>
      <c r="B18" s="900">
        <v>173521</v>
      </c>
      <c r="C18" s="900">
        <v>152061</v>
      </c>
      <c r="D18" s="900">
        <v>223</v>
      </c>
      <c r="E18" s="900">
        <v>304</v>
      </c>
      <c r="F18" s="900">
        <v>175</v>
      </c>
      <c r="G18" s="900">
        <v>12</v>
      </c>
      <c r="H18" s="900">
        <v>23</v>
      </c>
      <c r="I18" s="900">
        <v>2376</v>
      </c>
      <c r="J18" s="900">
        <v>863</v>
      </c>
      <c r="K18" s="900">
        <v>296</v>
      </c>
      <c r="L18" s="900">
        <v>953</v>
      </c>
      <c r="M18" s="900">
        <v>819</v>
      </c>
      <c r="N18" s="900">
        <v>81</v>
      </c>
      <c r="O18" s="900">
        <v>5607</v>
      </c>
      <c r="P18" s="900">
        <v>637</v>
      </c>
      <c r="Q18" s="900">
        <v>162</v>
      </c>
      <c r="R18" s="900">
        <v>15</v>
      </c>
      <c r="S18" s="900">
        <v>103</v>
      </c>
      <c r="T18" s="900">
        <v>137</v>
      </c>
      <c r="U18" s="900">
        <v>73</v>
      </c>
      <c r="V18" s="900">
        <v>687</v>
      </c>
      <c r="W18" s="900">
        <v>915</v>
      </c>
      <c r="X18" s="900">
        <v>593</v>
      </c>
      <c r="Y18" s="900">
        <v>4294</v>
      </c>
      <c r="Z18" s="900">
        <v>136</v>
      </c>
      <c r="AA18" s="902">
        <v>1976</v>
      </c>
      <c r="AB18" s="903" t="s">
        <v>202</v>
      </c>
      <c r="AC18" s="439"/>
    </row>
    <row r="19" spans="1:29" ht="12" customHeight="1" x14ac:dyDescent="0.2">
      <c r="A19" s="904" t="s">
        <v>203</v>
      </c>
      <c r="B19" s="905">
        <v>108641</v>
      </c>
      <c r="C19" s="905">
        <v>100937</v>
      </c>
      <c r="D19" s="905">
        <v>105</v>
      </c>
      <c r="E19" s="905">
        <v>114</v>
      </c>
      <c r="F19" s="905">
        <v>71</v>
      </c>
      <c r="G19" s="905">
        <v>9</v>
      </c>
      <c r="H19" s="905">
        <v>16</v>
      </c>
      <c r="I19" s="905">
        <v>338</v>
      </c>
      <c r="J19" s="905">
        <v>400</v>
      </c>
      <c r="K19" s="905">
        <v>103</v>
      </c>
      <c r="L19" s="905">
        <v>536</v>
      </c>
      <c r="M19" s="905">
        <v>194</v>
      </c>
      <c r="N19" s="905">
        <v>18</v>
      </c>
      <c r="O19" s="905">
        <v>600</v>
      </c>
      <c r="P19" s="905">
        <v>40</v>
      </c>
      <c r="Q19" s="905">
        <v>67</v>
      </c>
      <c r="R19" s="905">
        <v>21</v>
      </c>
      <c r="S19" s="905">
        <v>38</v>
      </c>
      <c r="T19" s="905">
        <v>91</v>
      </c>
      <c r="U19" s="905">
        <v>34</v>
      </c>
      <c r="V19" s="905">
        <v>434</v>
      </c>
      <c r="W19" s="905">
        <v>780</v>
      </c>
      <c r="X19" s="905">
        <v>333</v>
      </c>
      <c r="Y19" s="905">
        <v>2134</v>
      </c>
      <c r="Z19" s="905">
        <v>64</v>
      </c>
      <c r="AA19" s="906">
        <v>1164</v>
      </c>
      <c r="AB19" s="907" t="s">
        <v>203</v>
      </c>
      <c r="AC19" s="439"/>
    </row>
    <row r="20" spans="1:29" ht="12" customHeight="1" x14ac:dyDescent="0.2">
      <c r="A20" s="899" t="s">
        <v>204</v>
      </c>
      <c r="B20" s="900">
        <v>39122</v>
      </c>
      <c r="C20" s="900">
        <v>34742</v>
      </c>
      <c r="D20" s="900">
        <v>23</v>
      </c>
      <c r="E20" s="900">
        <v>38</v>
      </c>
      <c r="F20" s="900">
        <v>27</v>
      </c>
      <c r="G20" s="900">
        <v>6</v>
      </c>
      <c r="H20" s="900">
        <v>5</v>
      </c>
      <c r="I20" s="900">
        <v>128</v>
      </c>
      <c r="J20" s="900">
        <v>394</v>
      </c>
      <c r="K20" s="900">
        <v>49</v>
      </c>
      <c r="L20" s="900">
        <v>191</v>
      </c>
      <c r="M20" s="900">
        <v>68</v>
      </c>
      <c r="N20" s="900">
        <v>21</v>
      </c>
      <c r="O20" s="900">
        <v>237</v>
      </c>
      <c r="P20" s="900">
        <v>29</v>
      </c>
      <c r="Q20" s="900">
        <v>44</v>
      </c>
      <c r="R20" s="900">
        <v>4</v>
      </c>
      <c r="S20" s="900">
        <v>33</v>
      </c>
      <c r="T20" s="900">
        <v>58</v>
      </c>
      <c r="U20" s="900">
        <v>7</v>
      </c>
      <c r="V20" s="900">
        <v>251</v>
      </c>
      <c r="W20" s="900">
        <v>369</v>
      </c>
      <c r="X20" s="900">
        <v>310</v>
      </c>
      <c r="Y20" s="900">
        <v>1419</v>
      </c>
      <c r="Z20" s="900">
        <v>38</v>
      </c>
      <c r="AA20" s="902">
        <v>631</v>
      </c>
      <c r="AB20" s="903" t="s">
        <v>204</v>
      </c>
      <c r="AC20" s="439"/>
    </row>
    <row r="21" spans="1:29" ht="12" customHeight="1" x14ac:dyDescent="0.2">
      <c r="A21" s="904" t="s">
        <v>205</v>
      </c>
      <c r="B21" s="905">
        <v>20367</v>
      </c>
      <c r="C21" s="905">
        <v>19554</v>
      </c>
      <c r="D21" s="905">
        <v>9</v>
      </c>
      <c r="E21" s="908" t="s">
        <v>252</v>
      </c>
      <c r="F21" s="905">
        <v>8</v>
      </c>
      <c r="G21" s="905">
        <v>2</v>
      </c>
      <c r="H21" s="908" t="s">
        <v>252</v>
      </c>
      <c r="I21" s="908" t="s">
        <v>252</v>
      </c>
      <c r="J21" s="905">
        <v>31</v>
      </c>
      <c r="K21" s="905">
        <v>13</v>
      </c>
      <c r="L21" s="905">
        <v>37</v>
      </c>
      <c r="M21" s="905">
        <v>6</v>
      </c>
      <c r="N21" s="905">
        <v>4</v>
      </c>
      <c r="O21" s="905">
        <v>148</v>
      </c>
      <c r="P21" s="905">
        <v>10</v>
      </c>
      <c r="Q21" s="905">
        <v>14</v>
      </c>
      <c r="R21" s="905">
        <v>1</v>
      </c>
      <c r="S21" s="905">
        <v>5</v>
      </c>
      <c r="T21" s="905">
        <v>3</v>
      </c>
      <c r="U21" s="905">
        <v>2</v>
      </c>
      <c r="V21" s="905">
        <v>34</v>
      </c>
      <c r="W21" s="905">
        <v>52</v>
      </c>
      <c r="X21" s="905">
        <v>20</v>
      </c>
      <c r="Y21" s="905">
        <v>141</v>
      </c>
      <c r="Z21" s="905">
        <v>6</v>
      </c>
      <c r="AA21" s="906">
        <v>267</v>
      </c>
      <c r="AB21" s="907" t="s">
        <v>205</v>
      </c>
      <c r="AC21" s="439"/>
    </row>
    <row r="22" spans="1:29" ht="12" customHeight="1" x14ac:dyDescent="0.2">
      <c r="A22" s="899" t="s">
        <v>206</v>
      </c>
      <c r="B22" s="900">
        <v>48450</v>
      </c>
      <c r="C22" s="900">
        <v>43208</v>
      </c>
      <c r="D22" s="900">
        <v>63</v>
      </c>
      <c r="E22" s="900">
        <v>40</v>
      </c>
      <c r="F22" s="900">
        <v>28</v>
      </c>
      <c r="G22" s="900">
        <v>12</v>
      </c>
      <c r="H22" s="900">
        <v>14</v>
      </c>
      <c r="I22" s="900">
        <v>156</v>
      </c>
      <c r="J22" s="900">
        <v>613</v>
      </c>
      <c r="K22" s="900">
        <v>53</v>
      </c>
      <c r="L22" s="900">
        <v>203</v>
      </c>
      <c r="M22" s="900">
        <v>97</v>
      </c>
      <c r="N22" s="900">
        <v>31</v>
      </c>
      <c r="O22" s="900">
        <v>116</v>
      </c>
      <c r="P22" s="900">
        <v>35</v>
      </c>
      <c r="Q22" s="900">
        <v>68</v>
      </c>
      <c r="R22" s="900">
        <v>11</v>
      </c>
      <c r="S22" s="900">
        <v>34</v>
      </c>
      <c r="T22" s="900">
        <v>84</v>
      </c>
      <c r="U22" s="900">
        <v>11</v>
      </c>
      <c r="V22" s="900">
        <v>268</v>
      </c>
      <c r="W22" s="900">
        <v>441</v>
      </c>
      <c r="X22" s="900">
        <v>427</v>
      </c>
      <c r="Y22" s="900">
        <v>1805</v>
      </c>
      <c r="Z22" s="900">
        <v>93</v>
      </c>
      <c r="AA22" s="902">
        <v>539</v>
      </c>
      <c r="AB22" s="903" t="s">
        <v>206</v>
      </c>
      <c r="AC22" s="439"/>
    </row>
    <row r="23" spans="1:29" ht="12" customHeight="1" x14ac:dyDescent="0.2">
      <c r="A23" s="904" t="s">
        <v>207</v>
      </c>
      <c r="B23" s="905">
        <v>43819</v>
      </c>
      <c r="C23" s="905">
        <v>37866</v>
      </c>
      <c r="D23" s="905">
        <v>12</v>
      </c>
      <c r="E23" s="905">
        <v>8</v>
      </c>
      <c r="F23" s="905">
        <v>11</v>
      </c>
      <c r="G23" s="905">
        <v>1</v>
      </c>
      <c r="H23" s="908" t="s">
        <v>252</v>
      </c>
      <c r="I23" s="905">
        <v>16</v>
      </c>
      <c r="J23" s="905">
        <v>93</v>
      </c>
      <c r="K23" s="905">
        <v>34</v>
      </c>
      <c r="L23" s="905">
        <v>95</v>
      </c>
      <c r="M23" s="905">
        <v>102</v>
      </c>
      <c r="N23" s="905">
        <v>13</v>
      </c>
      <c r="O23" s="905">
        <v>1415</v>
      </c>
      <c r="P23" s="905">
        <v>3</v>
      </c>
      <c r="Q23" s="905">
        <v>14</v>
      </c>
      <c r="R23" s="905">
        <v>2</v>
      </c>
      <c r="S23" s="905">
        <v>1254</v>
      </c>
      <c r="T23" s="905">
        <v>14</v>
      </c>
      <c r="U23" s="905">
        <v>12</v>
      </c>
      <c r="V23" s="905">
        <v>373</v>
      </c>
      <c r="W23" s="905">
        <v>89</v>
      </c>
      <c r="X23" s="905">
        <v>182</v>
      </c>
      <c r="Y23" s="905">
        <v>1066</v>
      </c>
      <c r="Z23" s="905">
        <v>56</v>
      </c>
      <c r="AA23" s="906">
        <v>1088</v>
      </c>
      <c r="AB23" s="907" t="s">
        <v>207</v>
      </c>
      <c r="AC23" s="439"/>
    </row>
    <row r="24" spans="1:29" ht="12" customHeight="1" x14ac:dyDescent="0.2">
      <c r="A24" s="899" t="s">
        <v>208</v>
      </c>
      <c r="B24" s="900">
        <v>181231</v>
      </c>
      <c r="C24" s="900">
        <v>166258</v>
      </c>
      <c r="D24" s="900">
        <v>108</v>
      </c>
      <c r="E24" s="900">
        <v>137</v>
      </c>
      <c r="F24" s="900">
        <v>155</v>
      </c>
      <c r="G24" s="900">
        <v>18</v>
      </c>
      <c r="H24" s="900">
        <v>19</v>
      </c>
      <c r="I24" s="900">
        <v>352</v>
      </c>
      <c r="J24" s="900">
        <v>648</v>
      </c>
      <c r="K24" s="900">
        <v>164</v>
      </c>
      <c r="L24" s="900">
        <v>794</v>
      </c>
      <c r="M24" s="900">
        <v>242</v>
      </c>
      <c r="N24" s="900">
        <v>50</v>
      </c>
      <c r="O24" s="900">
        <v>3163</v>
      </c>
      <c r="P24" s="900">
        <v>56</v>
      </c>
      <c r="Q24" s="900">
        <v>120</v>
      </c>
      <c r="R24" s="900">
        <v>30</v>
      </c>
      <c r="S24" s="900">
        <v>75</v>
      </c>
      <c r="T24" s="900">
        <v>156</v>
      </c>
      <c r="U24" s="900">
        <v>32</v>
      </c>
      <c r="V24" s="900">
        <v>713</v>
      </c>
      <c r="W24" s="900">
        <v>1137</v>
      </c>
      <c r="X24" s="900">
        <v>532</v>
      </c>
      <c r="Y24" s="900">
        <v>3809</v>
      </c>
      <c r="Z24" s="900">
        <v>93</v>
      </c>
      <c r="AA24" s="902">
        <v>2370</v>
      </c>
      <c r="AB24" s="903" t="s">
        <v>208</v>
      </c>
      <c r="AC24" s="439"/>
    </row>
    <row r="25" spans="1:29" ht="15.95" customHeight="1" x14ac:dyDescent="0.2">
      <c r="A25" s="349" t="s">
        <v>125</v>
      </c>
      <c r="B25" s="262">
        <v>1931809</v>
      </c>
      <c r="C25" s="262">
        <v>1289635</v>
      </c>
      <c r="D25" s="262">
        <v>2251</v>
      </c>
      <c r="E25" s="262">
        <v>780</v>
      </c>
      <c r="F25" s="262">
        <v>1489</v>
      </c>
      <c r="G25" s="262">
        <v>16469</v>
      </c>
      <c r="H25" s="262">
        <v>170</v>
      </c>
      <c r="I25" s="262">
        <v>1179</v>
      </c>
      <c r="J25" s="262">
        <v>12176</v>
      </c>
      <c r="K25" s="262">
        <v>251136</v>
      </c>
      <c r="L25" s="262">
        <v>10392</v>
      </c>
      <c r="M25" s="262">
        <v>3360</v>
      </c>
      <c r="N25" s="262">
        <v>3272</v>
      </c>
      <c r="O25" s="262">
        <v>42391</v>
      </c>
      <c r="P25" s="262">
        <v>25410</v>
      </c>
      <c r="Q25" s="262">
        <v>1173</v>
      </c>
      <c r="R25" s="262">
        <v>13928</v>
      </c>
      <c r="S25" s="262">
        <v>50321</v>
      </c>
      <c r="T25" s="262">
        <v>1815</v>
      </c>
      <c r="U25" s="262">
        <v>4202</v>
      </c>
      <c r="V25" s="262">
        <v>47033</v>
      </c>
      <c r="W25" s="262">
        <v>22141</v>
      </c>
      <c r="X25" s="262">
        <v>6710</v>
      </c>
      <c r="Y25" s="262">
        <v>81018</v>
      </c>
      <c r="Z25" s="262">
        <v>28567</v>
      </c>
      <c r="AA25" s="897">
        <v>14791</v>
      </c>
      <c r="AB25" s="508" t="s">
        <v>125</v>
      </c>
      <c r="AC25" s="439"/>
    </row>
    <row r="26" spans="1:29" s="885" customFormat="1" ht="15.95" customHeight="1" x14ac:dyDescent="0.2">
      <c r="A26" s="427" t="s">
        <v>126</v>
      </c>
      <c r="B26" s="909">
        <v>188087</v>
      </c>
      <c r="C26" s="909">
        <v>122848</v>
      </c>
      <c r="D26" s="909">
        <v>226</v>
      </c>
      <c r="E26" s="909">
        <v>33</v>
      </c>
      <c r="F26" s="909">
        <v>44</v>
      </c>
      <c r="G26" s="909">
        <v>2162</v>
      </c>
      <c r="H26" s="909">
        <v>12</v>
      </c>
      <c r="I26" s="909">
        <v>100</v>
      </c>
      <c r="J26" s="909">
        <v>1274</v>
      </c>
      <c r="K26" s="909">
        <v>17576</v>
      </c>
      <c r="L26" s="909">
        <v>394</v>
      </c>
      <c r="M26" s="909">
        <v>187</v>
      </c>
      <c r="N26" s="909">
        <v>903</v>
      </c>
      <c r="O26" s="909">
        <v>3018</v>
      </c>
      <c r="P26" s="909">
        <v>1340</v>
      </c>
      <c r="Q26" s="909">
        <v>85</v>
      </c>
      <c r="R26" s="909">
        <v>4718</v>
      </c>
      <c r="S26" s="909">
        <v>1096</v>
      </c>
      <c r="T26" s="909">
        <v>157</v>
      </c>
      <c r="U26" s="909">
        <v>1344</v>
      </c>
      <c r="V26" s="909">
        <v>10879</v>
      </c>
      <c r="W26" s="909">
        <v>5070</v>
      </c>
      <c r="X26" s="909">
        <v>852</v>
      </c>
      <c r="Y26" s="909">
        <v>10742</v>
      </c>
      <c r="Z26" s="909">
        <v>2342</v>
      </c>
      <c r="AA26" s="910">
        <v>685</v>
      </c>
      <c r="AB26" s="510" t="s">
        <v>126</v>
      </c>
      <c r="AC26" s="790"/>
    </row>
    <row r="27" spans="1:29" s="435" customFormat="1" ht="12" customHeight="1" x14ac:dyDescent="0.2">
      <c r="A27" s="911" t="s">
        <v>209</v>
      </c>
      <c r="B27" s="912">
        <v>85903</v>
      </c>
      <c r="C27" s="912">
        <v>54370</v>
      </c>
      <c r="D27" s="912">
        <v>118</v>
      </c>
      <c r="E27" s="912">
        <v>22</v>
      </c>
      <c r="F27" s="912">
        <v>31</v>
      </c>
      <c r="G27" s="912">
        <v>2058</v>
      </c>
      <c r="H27" s="912">
        <v>2</v>
      </c>
      <c r="I27" s="912">
        <v>67</v>
      </c>
      <c r="J27" s="912">
        <v>852</v>
      </c>
      <c r="K27" s="912">
        <v>9874</v>
      </c>
      <c r="L27" s="912">
        <v>171</v>
      </c>
      <c r="M27" s="912">
        <v>91</v>
      </c>
      <c r="N27" s="912">
        <v>494</v>
      </c>
      <c r="O27" s="912">
        <v>1015</v>
      </c>
      <c r="P27" s="912">
        <v>89</v>
      </c>
      <c r="Q27" s="912">
        <v>41</v>
      </c>
      <c r="R27" s="912">
        <v>62</v>
      </c>
      <c r="S27" s="912">
        <v>117</v>
      </c>
      <c r="T27" s="912">
        <v>74</v>
      </c>
      <c r="U27" s="912">
        <v>23</v>
      </c>
      <c r="V27" s="912">
        <v>7070</v>
      </c>
      <c r="W27" s="912">
        <v>541</v>
      </c>
      <c r="X27" s="912">
        <v>489</v>
      </c>
      <c r="Y27" s="912">
        <v>6534</v>
      </c>
      <c r="Z27" s="912">
        <v>1479</v>
      </c>
      <c r="AA27" s="913">
        <v>219</v>
      </c>
      <c r="AB27" s="914" t="s">
        <v>209</v>
      </c>
      <c r="AC27" s="915"/>
    </row>
    <row r="28" spans="1:29" ht="12" customHeight="1" x14ac:dyDescent="0.2">
      <c r="A28" s="899" t="s">
        <v>20</v>
      </c>
      <c r="B28" s="900">
        <v>28929</v>
      </c>
      <c r="C28" s="900">
        <v>18164</v>
      </c>
      <c r="D28" s="900">
        <v>26</v>
      </c>
      <c r="E28" s="900">
        <v>3</v>
      </c>
      <c r="F28" s="900">
        <v>2</v>
      </c>
      <c r="G28" s="900">
        <v>49</v>
      </c>
      <c r="H28" s="900">
        <v>1</v>
      </c>
      <c r="I28" s="900">
        <v>8</v>
      </c>
      <c r="J28" s="900">
        <v>188</v>
      </c>
      <c r="K28" s="900">
        <v>3102</v>
      </c>
      <c r="L28" s="900">
        <v>39</v>
      </c>
      <c r="M28" s="900">
        <v>29</v>
      </c>
      <c r="N28" s="900">
        <v>182</v>
      </c>
      <c r="O28" s="900">
        <v>654</v>
      </c>
      <c r="P28" s="900">
        <v>1148</v>
      </c>
      <c r="Q28" s="900">
        <v>10</v>
      </c>
      <c r="R28" s="900">
        <v>7</v>
      </c>
      <c r="S28" s="900">
        <v>26</v>
      </c>
      <c r="T28" s="900">
        <v>22</v>
      </c>
      <c r="U28" s="900">
        <v>4</v>
      </c>
      <c r="V28" s="900">
        <v>3015</v>
      </c>
      <c r="W28" s="900">
        <v>74</v>
      </c>
      <c r="X28" s="900">
        <v>162</v>
      </c>
      <c r="Y28" s="900">
        <v>1557</v>
      </c>
      <c r="Z28" s="900">
        <v>242</v>
      </c>
      <c r="AA28" s="902">
        <v>215</v>
      </c>
      <c r="AB28" s="903" t="s">
        <v>20</v>
      </c>
      <c r="AC28" s="439"/>
    </row>
    <row r="29" spans="1:29" ht="12" customHeight="1" x14ac:dyDescent="0.2">
      <c r="A29" s="904" t="s">
        <v>21</v>
      </c>
      <c r="B29" s="905">
        <v>43101</v>
      </c>
      <c r="C29" s="905">
        <v>25237</v>
      </c>
      <c r="D29" s="905">
        <v>50</v>
      </c>
      <c r="E29" s="905">
        <v>6</v>
      </c>
      <c r="F29" s="905">
        <v>4</v>
      </c>
      <c r="G29" s="905">
        <v>42</v>
      </c>
      <c r="H29" s="905">
        <v>6</v>
      </c>
      <c r="I29" s="905">
        <v>25</v>
      </c>
      <c r="J29" s="905">
        <v>129</v>
      </c>
      <c r="K29" s="905">
        <v>3412</v>
      </c>
      <c r="L29" s="905">
        <v>138</v>
      </c>
      <c r="M29" s="905">
        <v>56</v>
      </c>
      <c r="N29" s="905">
        <v>167</v>
      </c>
      <c r="O29" s="905">
        <v>314</v>
      </c>
      <c r="P29" s="905">
        <v>3</v>
      </c>
      <c r="Q29" s="905">
        <v>23</v>
      </c>
      <c r="R29" s="905">
        <v>4588</v>
      </c>
      <c r="S29" s="905">
        <v>118</v>
      </c>
      <c r="T29" s="905">
        <v>44</v>
      </c>
      <c r="U29" s="905">
        <v>1290</v>
      </c>
      <c r="V29" s="905">
        <v>569</v>
      </c>
      <c r="W29" s="905">
        <v>4334</v>
      </c>
      <c r="X29" s="905">
        <v>155</v>
      </c>
      <c r="Y29" s="905">
        <v>1951</v>
      </c>
      <c r="Z29" s="905">
        <v>319</v>
      </c>
      <c r="AA29" s="906">
        <v>121</v>
      </c>
      <c r="AB29" s="907" t="s">
        <v>21</v>
      </c>
      <c r="AC29" s="439"/>
    </row>
    <row r="30" spans="1:29" ht="12" customHeight="1" x14ac:dyDescent="0.2">
      <c r="A30" s="899" t="s">
        <v>22</v>
      </c>
      <c r="B30" s="900">
        <v>30154</v>
      </c>
      <c r="C30" s="900">
        <v>25077</v>
      </c>
      <c r="D30" s="900">
        <v>32</v>
      </c>
      <c r="E30" s="900">
        <v>2</v>
      </c>
      <c r="F30" s="900">
        <v>7</v>
      </c>
      <c r="G30" s="900">
        <v>13</v>
      </c>
      <c r="H30" s="900">
        <v>3</v>
      </c>
      <c r="I30" s="901" t="s">
        <v>252</v>
      </c>
      <c r="J30" s="900">
        <v>105</v>
      </c>
      <c r="K30" s="900">
        <v>1188</v>
      </c>
      <c r="L30" s="900">
        <v>46</v>
      </c>
      <c r="M30" s="900">
        <v>11</v>
      </c>
      <c r="N30" s="900">
        <v>60</v>
      </c>
      <c r="O30" s="900">
        <v>1035</v>
      </c>
      <c r="P30" s="900">
        <v>100</v>
      </c>
      <c r="Q30" s="900">
        <v>11</v>
      </c>
      <c r="R30" s="900">
        <v>61</v>
      </c>
      <c r="S30" s="900">
        <v>835</v>
      </c>
      <c r="T30" s="900">
        <v>17</v>
      </c>
      <c r="U30" s="900">
        <v>27</v>
      </c>
      <c r="V30" s="900">
        <v>225</v>
      </c>
      <c r="W30" s="900">
        <v>121</v>
      </c>
      <c r="X30" s="900">
        <v>46</v>
      </c>
      <c r="Y30" s="900">
        <v>700</v>
      </c>
      <c r="Z30" s="900">
        <v>302</v>
      </c>
      <c r="AA30" s="902">
        <v>130</v>
      </c>
      <c r="AB30" s="903" t="s">
        <v>22</v>
      </c>
      <c r="AC30" s="439"/>
    </row>
    <row r="31" spans="1:29" s="885" customFormat="1" ht="15.95" customHeight="1" x14ac:dyDescent="0.2">
      <c r="A31" s="315" t="s">
        <v>127</v>
      </c>
      <c r="B31" s="916">
        <v>293730</v>
      </c>
      <c r="C31" s="916">
        <v>208462</v>
      </c>
      <c r="D31" s="916">
        <v>250</v>
      </c>
      <c r="E31" s="916">
        <v>144</v>
      </c>
      <c r="F31" s="916">
        <v>757</v>
      </c>
      <c r="G31" s="916">
        <v>30</v>
      </c>
      <c r="H31" s="916">
        <v>123</v>
      </c>
      <c r="I31" s="916">
        <v>91</v>
      </c>
      <c r="J31" s="916">
        <v>1178</v>
      </c>
      <c r="K31" s="916">
        <v>13194</v>
      </c>
      <c r="L31" s="916">
        <v>6548</v>
      </c>
      <c r="M31" s="916">
        <v>586</v>
      </c>
      <c r="N31" s="916">
        <v>472</v>
      </c>
      <c r="O31" s="916">
        <v>8025</v>
      </c>
      <c r="P31" s="916">
        <v>18000</v>
      </c>
      <c r="Q31" s="916">
        <v>184</v>
      </c>
      <c r="R31" s="916">
        <v>25</v>
      </c>
      <c r="S31" s="916">
        <v>13777</v>
      </c>
      <c r="T31" s="916">
        <v>358</v>
      </c>
      <c r="U31" s="916">
        <v>84</v>
      </c>
      <c r="V31" s="916">
        <v>1512</v>
      </c>
      <c r="W31" s="916">
        <v>921</v>
      </c>
      <c r="X31" s="916">
        <v>1615</v>
      </c>
      <c r="Y31" s="916">
        <v>9791</v>
      </c>
      <c r="Z31" s="916">
        <v>2977</v>
      </c>
      <c r="AA31" s="917">
        <v>4626</v>
      </c>
      <c r="AB31" s="898" t="s">
        <v>127</v>
      </c>
      <c r="AC31" s="790"/>
    </row>
    <row r="32" spans="1:29" s="435" customFormat="1" ht="12" customHeight="1" x14ac:dyDescent="0.2">
      <c r="A32" s="918" t="s">
        <v>210</v>
      </c>
      <c r="B32" s="919">
        <v>123414</v>
      </c>
      <c r="C32" s="919">
        <v>97499</v>
      </c>
      <c r="D32" s="919">
        <v>68</v>
      </c>
      <c r="E32" s="919">
        <v>102</v>
      </c>
      <c r="F32" s="919">
        <v>501</v>
      </c>
      <c r="G32" s="919">
        <v>13</v>
      </c>
      <c r="H32" s="919">
        <v>10</v>
      </c>
      <c r="I32" s="919">
        <v>84</v>
      </c>
      <c r="J32" s="919">
        <v>586</v>
      </c>
      <c r="K32" s="919">
        <v>3422</v>
      </c>
      <c r="L32" s="919">
        <v>4558</v>
      </c>
      <c r="M32" s="919">
        <v>414</v>
      </c>
      <c r="N32" s="919">
        <v>196</v>
      </c>
      <c r="O32" s="919">
        <v>2118</v>
      </c>
      <c r="P32" s="919">
        <v>3173</v>
      </c>
      <c r="Q32" s="919">
        <v>90</v>
      </c>
      <c r="R32" s="919">
        <v>14</v>
      </c>
      <c r="S32" s="919">
        <v>1411</v>
      </c>
      <c r="T32" s="919">
        <v>120</v>
      </c>
      <c r="U32" s="919">
        <v>38</v>
      </c>
      <c r="V32" s="919">
        <v>880</v>
      </c>
      <c r="W32" s="919">
        <v>529</v>
      </c>
      <c r="X32" s="919">
        <v>450</v>
      </c>
      <c r="Y32" s="919">
        <v>4278</v>
      </c>
      <c r="Z32" s="919">
        <v>1185</v>
      </c>
      <c r="AA32" s="920">
        <v>1675</v>
      </c>
      <c r="AB32" s="921" t="s">
        <v>210</v>
      </c>
      <c r="AC32" s="915"/>
    </row>
    <row r="33" spans="1:29" ht="12" customHeight="1" x14ac:dyDescent="0.2">
      <c r="A33" s="904" t="s">
        <v>13</v>
      </c>
      <c r="B33" s="905">
        <v>20151</v>
      </c>
      <c r="C33" s="905">
        <v>12234</v>
      </c>
      <c r="D33" s="905">
        <v>7</v>
      </c>
      <c r="E33" s="905">
        <v>5</v>
      </c>
      <c r="F33" s="905">
        <v>12</v>
      </c>
      <c r="G33" s="905">
        <v>2</v>
      </c>
      <c r="H33" s="905">
        <v>13</v>
      </c>
      <c r="I33" s="905">
        <v>1</v>
      </c>
      <c r="J33" s="905">
        <v>47</v>
      </c>
      <c r="K33" s="905">
        <v>227</v>
      </c>
      <c r="L33" s="905">
        <v>115</v>
      </c>
      <c r="M33" s="905">
        <v>17</v>
      </c>
      <c r="N33" s="905">
        <v>17</v>
      </c>
      <c r="O33" s="905">
        <v>833</v>
      </c>
      <c r="P33" s="905">
        <v>4870</v>
      </c>
      <c r="Q33" s="905">
        <v>10</v>
      </c>
      <c r="R33" s="908" t="s">
        <v>252</v>
      </c>
      <c r="S33" s="905">
        <v>965</v>
      </c>
      <c r="T33" s="905">
        <v>11</v>
      </c>
      <c r="U33" s="905">
        <v>3</v>
      </c>
      <c r="V33" s="905">
        <v>43</v>
      </c>
      <c r="W33" s="905">
        <v>37</v>
      </c>
      <c r="X33" s="905">
        <v>23</v>
      </c>
      <c r="Y33" s="905">
        <v>344</v>
      </c>
      <c r="Z33" s="905">
        <v>64</v>
      </c>
      <c r="AA33" s="906">
        <v>251</v>
      </c>
      <c r="AB33" s="907" t="s">
        <v>13</v>
      </c>
      <c r="AC33" s="439"/>
    </row>
    <row r="34" spans="1:29" ht="12" customHeight="1" x14ac:dyDescent="0.2">
      <c r="A34" s="899" t="s">
        <v>14</v>
      </c>
      <c r="B34" s="900">
        <v>17367</v>
      </c>
      <c r="C34" s="900">
        <v>12715</v>
      </c>
      <c r="D34" s="900">
        <v>11</v>
      </c>
      <c r="E34" s="900">
        <v>10</v>
      </c>
      <c r="F34" s="900">
        <v>13</v>
      </c>
      <c r="G34" s="900">
        <v>1</v>
      </c>
      <c r="H34" s="900">
        <v>1</v>
      </c>
      <c r="I34" s="901" t="s">
        <v>252</v>
      </c>
      <c r="J34" s="900">
        <v>52</v>
      </c>
      <c r="K34" s="900">
        <v>425</v>
      </c>
      <c r="L34" s="900">
        <v>97</v>
      </c>
      <c r="M34" s="900">
        <v>23</v>
      </c>
      <c r="N34" s="900">
        <v>59</v>
      </c>
      <c r="O34" s="900">
        <v>791</v>
      </c>
      <c r="P34" s="900">
        <v>842</v>
      </c>
      <c r="Q34" s="900">
        <v>16</v>
      </c>
      <c r="R34" s="900">
        <v>1</v>
      </c>
      <c r="S34" s="900">
        <v>16</v>
      </c>
      <c r="T34" s="900">
        <v>14</v>
      </c>
      <c r="U34" s="900">
        <v>4</v>
      </c>
      <c r="V34" s="900">
        <v>61</v>
      </c>
      <c r="W34" s="900">
        <v>66</v>
      </c>
      <c r="X34" s="900">
        <v>666</v>
      </c>
      <c r="Y34" s="900">
        <v>747</v>
      </c>
      <c r="Z34" s="900">
        <v>238</v>
      </c>
      <c r="AA34" s="902">
        <v>498</v>
      </c>
      <c r="AB34" s="903" t="s">
        <v>14</v>
      </c>
      <c r="AC34" s="439"/>
    </row>
    <row r="35" spans="1:29" ht="12" customHeight="1" x14ac:dyDescent="0.2">
      <c r="A35" s="904" t="s">
        <v>15</v>
      </c>
      <c r="B35" s="905">
        <v>52026</v>
      </c>
      <c r="C35" s="905">
        <v>37595</v>
      </c>
      <c r="D35" s="905">
        <v>73</v>
      </c>
      <c r="E35" s="905">
        <v>19</v>
      </c>
      <c r="F35" s="905">
        <v>79</v>
      </c>
      <c r="G35" s="905">
        <v>3</v>
      </c>
      <c r="H35" s="905">
        <v>6</v>
      </c>
      <c r="I35" s="905">
        <v>2</v>
      </c>
      <c r="J35" s="905">
        <v>302</v>
      </c>
      <c r="K35" s="905">
        <v>2263</v>
      </c>
      <c r="L35" s="905">
        <v>472</v>
      </c>
      <c r="M35" s="905">
        <v>41</v>
      </c>
      <c r="N35" s="905">
        <v>95</v>
      </c>
      <c r="O35" s="905">
        <v>1368</v>
      </c>
      <c r="P35" s="905">
        <v>5420</v>
      </c>
      <c r="Q35" s="905">
        <v>26</v>
      </c>
      <c r="R35" s="905">
        <v>5</v>
      </c>
      <c r="S35" s="905">
        <v>147</v>
      </c>
      <c r="T35" s="905">
        <v>146</v>
      </c>
      <c r="U35" s="905">
        <v>13</v>
      </c>
      <c r="V35" s="905">
        <v>214</v>
      </c>
      <c r="W35" s="905">
        <v>139</v>
      </c>
      <c r="X35" s="905">
        <v>242</v>
      </c>
      <c r="Y35" s="905">
        <v>1438</v>
      </c>
      <c r="Z35" s="905">
        <v>758</v>
      </c>
      <c r="AA35" s="906">
        <v>1160</v>
      </c>
      <c r="AB35" s="907" t="s">
        <v>15</v>
      </c>
      <c r="AC35" s="439"/>
    </row>
    <row r="36" spans="1:29" ht="12" customHeight="1" x14ac:dyDescent="0.2">
      <c r="A36" s="899" t="s">
        <v>16</v>
      </c>
      <c r="B36" s="900">
        <v>25274</v>
      </c>
      <c r="C36" s="900">
        <v>8407</v>
      </c>
      <c r="D36" s="900">
        <v>59</v>
      </c>
      <c r="E36" s="900">
        <v>4</v>
      </c>
      <c r="F36" s="900">
        <v>10</v>
      </c>
      <c r="G36" s="900">
        <v>1</v>
      </c>
      <c r="H36" s="900">
        <v>3</v>
      </c>
      <c r="I36" s="901" t="s">
        <v>252</v>
      </c>
      <c r="J36" s="900">
        <v>62</v>
      </c>
      <c r="K36" s="900">
        <v>2522</v>
      </c>
      <c r="L36" s="900">
        <v>74</v>
      </c>
      <c r="M36" s="900">
        <v>10</v>
      </c>
      <c r="N36" s="900">
        <v>14</v>
      </c>
      <c r="O36" s="900">
        <v>806</v>
      </c>
      <c r="P36" s="900">
        <v>1543</v>
      </c>
      <c r="Q36" s="900">
        <v>10</v>
      </c>
      <c r="R36" s="900">
        <v>3</v>
      </c>
      <c r="S36" s="900">
        <v>10577</v>
      </c>
      <c r="T36" s="900">
        <v>4</v>
      </c>
      <c r="U36" s="900">
        <v>5</v>
      </c>
      <c r="V36" s="900">
        <v>48</v>
      </c>
      <c r="W36" s="900">
        <v>34</v>
      </c>
      <c r="X36" s="900">
        <v>28</v>
      </c>
      <c r="Y36" s="900">
        <v>854</v>
      </c>
      <c r="Z36" s="900">
        <v>101</v>
      </c>
      <c r="AA36" s="902">
        <v>95</v>
      </c>
      <c r="AB36" s="903" t="s">
        <v>16</v>
      </c>
      <c r="AC36" s="439"/>
    </row>
    <row r="37" spans="1:29" ht="12" customHeight="1" x14ac:dyDescent="0.2">
      <c r="A37" s="904" t="s">
        <v>17</v>
      </c>
      <c r="B37" s="905">
        <v>33722</v>
      </c>
      <c r="C37" s="905">
        <v>25150</v>
      </c>
      <c r="D37" s="905">
        <v>19</v>
      </c>
      <c r="E37" s="905">
        <v>3</v>
      </c>
      <c r="F37" s="905">
        <v>121</v>
      </c>
      <c r="G37" s="905">
        <v>2</v>
      </c>
      <c r="H37" s="905">
        <v>90</v>
      </c>
      <c r="I37" s="905">
        <v>3</v>
      </c>
      <c r="J37" s="905">
        <v>84</v>
      </c>
      <c r="K37" s="905">
        <v>3001</v>
      </c>
      <c r="L37" s="905">
        <v>128</v>
      </c>
      <c r="M37" s="905">
        <v>69</v>
      </c>
      <c r="N37" s="905">
        <v>47</v>
      </c>
      <c r="O37" s="905">
        <v>1516</v>
      </c>
      <c r="P37" s="905">
        <v>1170</v>
      </c>
      <c r="Q37" s="905">
        <v>23</v>
      </c>
      <c r="R37" s="905">
        <v>2</v>
      </c>
      <c r="S37" s="905">
        <v>14</v>
      </c>
      <c r="T37" s="905">
        <v>33</v>
      </c>
      <c r="U37" s="905">
        <v>6</v>
      </c>
      <c r="V37" s="905">
        <v>65</v>
      </c>
      <c r="W37" s="905">
        <v>92</v>
      </c>
      <c r="X37" s="905">
        <v>160</v>
      </c>
      <c r="Y37" s="905">
        <v>951</v>
      </c>
      <c r="Z37" s="905">
        <v>345</v>
      </c>
      <c r="AA37" s="906">
        <v>628</v>
      </c>
      <c r="AB37" s="907" t="s">
        <v>17</v>
      </c>
      <c r="AC37" s="439"/>
    </row>
    <row r="38" spans="1:29" ht="12" customHeight="1" x14ac:dyDescent="0.2">
      <c r="A38" s="899" t="s">
        <v>18</v>
      </c>
      <c r="B38" s="900">
        <v>10440</v>
      </c>
      <c r="C38" s="900">
        <v>8994</v>
      </c>
      <c r="D38" s="900">
        <v>8</v>
      </c>
      <c r="E38" s="900">
        <v>1</v>
      </c>
      <c r="F38" s="900">
        <v>5</v>
      </c>
      <c r="G38" s="901" t="s">
        <v>252</v>
      </c>
      <c r="H38" s="901" t="s">
        <v>252</v>
      </c>
      <c r="I38" s="900">
        <v>1</v>
      </c>
      <c r="J38" s="900">
        <v>29</v>
      </c>
      <c r="K38" s="900">
        <v>54</v>
      </c>
      <c r="L38" s="900">
        <v>62</v>
      </c>
      <c r="M38" s="900">
        <v>5</v>
      </c>
      <c r="N38" s="900">
        <v>18</v>
      </c>
      <c r="O38" s="900">
        <v>312</v>
      </c>
      <c r="P38" s="900">
        <v>198</v>
      </c>
      <c r="Q38" s="900">
        <v>9</v>
      </c>
      <c r="R38" s="901" t="s">
        <v>252</v>
      </c>
      <c r="S38" s="900">
        <v>31</v>
      </c>
      <c r="T38" s="900">
        <v>1</v>
      </c>
      <c r="U38" s="900">
        <v>10</v>
      </c>
      <c r="V38" s="900">
        <v>167</v>
      </c>
      <c r="W38" s="900">
        <v>12</v>
      </c>
      <c r="X38" s="900">
        <v>21</v>
      </c>
      <c r="Y38" s="900">
        <v>152</v>
      </c>
      <c r="Z38" s="900">
        <v>203</v>
      </c>
      <c r="AA38" s="902">
        <v>147</v>
      </c>
      <c r="AB38" s="903" t="s">
        <v>18</v>
      </c>
      <c r="AC38" s="439"/>
    </row>
    <row r="39" spans="1:29" ht="12" customHeight="1" x14ac:dyDescent="0.2">
      <c r="A39" s="904" t="s">
        <v>19</v>
      </c>
      <c r="B39" s="905">
        <v>11336</v>
      </c>
      <c r="C39" s="905">
        <v>5868</v>
      </c>
      <c r="D39" s="905">
        <v>5</v>
      </c>
      <c r="E39" s="908" t="s">
        <v>252</v>
      </c>
      <c r="F39" s="905">
        <v>16</v>
      </c>
      <c r="G39" s="905">
        <v>8</v>
      </c>
      <c r="H39" s="908" t="s">
        <v>252</v>
      </c>
      <c r="I39" s="908" t="s">
        <v>252</v>
      </c>
      <c r="J39" s="905">
        <v>16</v>
      </c>
      <c r="K39" s="905">
        <v>1280</v>
      </c>
      <c r="L39" s="905">
        <v>1042</v>
      </c>
      <c r="M39" s="905">
        <v>7</v>
      </c>
      <c r="N39" s="905">
        <v>26</v>
      </c>
      <c r="O39" s="905">
        <v>281</v>
      </c>
      <c r="P39" s="905">
        <v>784</v>
      </c>
      <c r="Q39" s="908" t="s">
        <v>252</v>
      </c>
      <c r="R39" s="908" t="s">
        <v>252</v>
      </c>
      <c r="S39" s="905">
        <v>616</v>
      </c>
      <c r="T39" s="905">
        <v>29</v>
      </c>
      <c r="U39" s="905">
        <v>5</v>
      </c>
      <c r="V39" s="905">
        <v>34</v>
      </c>
      <c r="W39" s="905">
        <v>12</v>
      </c>
      <c r="X39" s="905">
        <v>25</v>
      </c>
      <c r="Y39" s="905">
        <v>1027</v>
      </c>
      <c r="Z39" s="905">
        <v>83</v>
      </c>
      <c r="AA39" s="906">
        <v>172</v>
      </c>
      <c r="AB39" s="907" t="s">
        <v>19</v>
      </c>
      <c r="AC39" s="439"/>
    </row>
    <row r="40" spans="1:29" s="885" customFormat="1" ht="15.95" customHeight="1" x14ac:dyDescent="0.2">
      <c r="A40" s="427" t="s">
        <v>128</v>
      </c>
      <c r="B40" s="909">
        <v>615371</v>
      </c>
      <c r="C40" s="909">
        <v>445270</v>
      </c>
      <c r="D40" s="909">
        <v>658</v>
      </c>
      <c r="E40" s="909">
        <v>239</v>
      </c>
      <c r="F40" s="909">
        <v>214</v>
      </c>
      <c r="G40" s="909">
        <v>368</v>
      </c>
      <c r="H40" s="909">
        <v>14</v>
      </c>
      <c r="I40" s="909">
        <v>724</v>
      </c>
      <c r="J40" s="909">
        <v>3642</v>
      </c>
      <c r="K40" s="909">
        <v>47850</v>
      </c>
      <c r="L40" s="909">
        <v>1584</v>
      </c>
      <c r="M40" s="909">
        <v>1677</v>
      </c>
      <c r="N40" s="909">
        <v>978</v>
      </c>
      <c r="O40" s="909">
        <v>10482</v>
      </c>
      <c r="P40" s="909">
        <v>1270</v>
      </c>
      <c r="Q40" s="909">
        <v>488</v>
      </c>
      <c r="R40" s="909">
        <v>6974</v>
      </c>
      <c r="S40" s="909">
        <v>24670</v>
      </c>
      <c r="T40" s="909">
        <v>637</v>
      </c>
      <c r="U40" s="909">
        <v>1566</v>
      </c>
      <c r="V40" s="909">
        <v>10022</v>
      </c>
      <c r="W40" s="909">
        <v>11378</v>
      </c>
      <c r="X40" s="909">
        <v>2519</v>
      </c>
      <c r="Y40" s="909">
        <v>26182</v>
      </c>
      <c r="Z40" s="909">
        <v>13250</v>
      </c>
      <c r="AA40" s="910">
        <v>2715</v>
      </c>
      <c r="AB40" s="510" t="s">
        <v>128</v>
      </c>
      <c r="AC40" s="790"/>
    </row>
    <row r="41" spans="1:29" s="422" customFormat="1" ht="12" customHeight="1" x14ac:dyDescent="0.2">
      <c r="A41" s="911" t="s">
        <v>379</v>
      </c>
      <c r="B41" s="912">
        <v>341625</v>
      </c>
      <c r="C41" s="912">
        <v>269117</v>
      </c>
      <c r="D41" s="912">
        <v>356</v>
      </c>
      <c r="E41" s="912">
        <v>149</v>
      </c>
      <c r="F41" s="912">
        <v>155</v>
      </c>
      <c r="G41" s="912">
        <v>287</v>
      </c>
      <c r="H41" s="912">
        <v>13</v>
      </c>
      <c r="I41" s="912">
        <v>709</v>
      </c>
      <c r="J41" s="912">
        <v>2355</v>
      </c>
      <c r="K41" s="912">
        <v>13272</v>
      </c>
      <c r="L41" s="912">
        <v>1111</v>
      </c>
      <c r="M41" s="912">
        <v>1138</v>
      </c>
      <c r="N41" s="912">
        <v>429</v>
      </c>
      <c r="O41" s="912">
        <v>3636</v>
      </c>
      <c r="P41" s="912">
        <v>891</v>
      </c>
      <c r="Q41" s="912">
        <v>329</v>
      </c>
      <c r="R41" s="912">
        <v>2160</v>
      </c>
      <c r="S41" s="912">
        <v>6596</v>
      </c>
      <c r="T41" s="912">
        <v>412</v>
      </c>
      <c r="U41" s="912">
        <v>484</v>
      </c>
      <c r="V41" s="912">
        <v>5335</v>
      </c>
      <c r="W41" s="912">
        <v>3444</v>
      </c>
      <c r="X41" s="912">
        <v>1821</v>
      </c>
      <c r="Y41" s="912">
        <v>15923</v>
      </c>
      <c r="Z41" s="912">
        <v>9781</v>
      </c>
      <c r="AA41" s="913">
        <v>1722</v>
      </c>
      <c r="AB41" s="914" t="s">
        <v>379</v>
      </c>
      <c r="AC41" s="922"/>
    </row>
    <row r="42" spans="1:29" ht="12" customHeight="1" x14ac:dyDescent="0.2">
      <c r="A42" s="923" t="s">
        <v>331</v>
      </c>
      <c r="B42" s="900">
        <v>307760</v>
      </c>
      <c r="C42" s="900">
        <v>241789</v>
      </c>
      <c r="D42" s="900">
        <v>328</v>
      </c>
      <c r="E42" s="900">
        <v>131</v>
      </c>
      <c r="F42" s="900">
        <v>141</v>
      </c>
      <c r="G42" s="900">
        <v>257</v>
      </c>
      <c r="H42" s="900">
        <v>11</v>
      </c>
      <c r="I42" s="900">
        <v>625</v>
      </c>
      <c r="J42" s="900">
        <v>2088</v>
      </c>
      <c r="K42" s="900">
        <v>12637</v>
      </c>
      <c r="L42" s="900">
        <v>1015</v>
      </c>
      <c r="M42" s="900">
        <v>1102</v>
      </c>
      <c r="N42" s="900">
        <v>388</v>
      </c>
      <c r="O42" s="900">
        <v>3576</v>
      </c>
      <c r="P42" s="900">
        <v>832</v>
      </c>
      <c r="Q42" s="900">
        <v>290</v>
      </c>
      <c r="R42" s="900">
        <v>1952</v>
      </c>
      <c r="S42" s="900">
        <v>6393</v>
      </c>
      <c r="T42" s="900">
        <v>370</v>
      </c>
      <c r="U42" s="900">
        <v>425</v>
      </c>
      <c r="V42" s="900">
        <v>3781</v>
      </c>
      <c r="W42" s="900">
        <v>3186</v>
      </c>
      <c r="X42" s="900">
        <v>1735</v>
      </c>
      <c r="Y42" s="900">
        <v>14262</v>
      </c>
      <c r="Z42" s="900">
        <v>8935</v>
      </c>
      <c r="AA42" s="902">
        <v>1511</v>
      </c>
      <c r="AB42" s="924" t="s">
        <v>331</v>
      </c>
      <c r="AC42" s="439"/>
    </row>
    <row r="43" spans="1:29" ht="12" customHeight="1" x14ac:dyDescent="0.2">
      <c r="A43" s="925" t="s">
        <v>332</v>
      </c>
      <c r="B43" s="905">
        <v>33865</v>
      </c>
      <c r="C43" s="905">
        <v>27328</v>
      </c>
      <c r="D43" s="905">
        <v>28</v>
      </c>
      <c r="E43" s="905">
        <v>18</v>
      </c>
      <c r="F43" s="905">
        <v>14</v>
      </c>
      <c r="G43" s="905">
        <v>30</v>
      </c>
      <c r="H43" s="905">
        <v>2</v>
      </c>
      <c r="I43" s="905">
        <v>84</v>
      </c>
      <c r="J43" s="905">
        <v>267</v>
      </c>
      <c r="K43" s="905">
        <v>635</v>
      </c>
      <c r="L43" s="905">
        <v>96</v>
      </c>
      <c r="M43" s="905">
        <v>36</v>
      </c>
      <c r="N43" s="905">
        <v>41</v>
      </c>
      <c r="O43" s="905">
        <v>60</v>
      </c>
      <c r="P43" s="905">
        <v>59</v>
      </c>
      <c r="Q43" s="905">
        <v>39</v>
      </c>
      <c r="R43" s="905">
        <v>208</v>
      </c>
      <c r="S43" s="905">
        <v>203</v>
      </c>
      <c r="T43" s="905">
        <v>42</v>
      </c>
      <c r="U43" s="905">
        <v>59</v>
      </c>
      <c r="V43" s="905">
        <v>1554</v>
      </c>
      <c r="W43" s="905">
        <v>258</v>
      </c>
      <c r="X43" s="905">
        <v>86</v>
      </c>
      <c r="Y43" s="905">
        <v>1661</v>
      </c>
      <c r="Z43" s="905">
        <v>846</v>
      </c>
      <c r="AA43" s="906">
        <v>211</v>
      </c>
      <c r="AB43" s="926" t="s">
        <v>332</v>
      </c>
      <c r="AC43" s="439"/>
    </row>
    <row r="44" spans="1:29" ht="12" customHeight="1" x14ac:dyDescent="0.2">
      <c r="A44" s="899" t="s">
        <v>23</v>
      </c>
      <c r="B44" s="900">
        <v>14405</v>
      </c>
      <c r="C44" s="900">
        <v>6750</v>
      </c>
      <c r="D44" s="900">
        <v>6</v>
      </c>
      <c r="E44" s="900">
        <v>40</v>
      </c>
      <c r="F44" s="901" t="s">
        <v>252</v>
      </c>
      <c r="G44" s="900">
        <v>5</v>
      </c>
      <c r="H44" s="901" t="s">
        <v>252</v>
      </c>
      <c r="I44" s="901" t="s">
        <v>252</v>
      </c>
      <c r="J44" s="900">
        <v>87</v>
      </c>
      <c r="K44" s="900">
        <v>958</v>
      </c>
      <c r="L44" s="900">
        <v>15</v>
      </c>
      <c r="M44" s="900">
        <v>171</v>
      </c>
      <c r="N44" s="900">
        <v>92</v>
      </c>
      <c r="O44" s="900">
        <v>764</v>
      </c>
      <c r="P44" s="900">
        <v>304</v>
      </c>
      <c r="Q44" s="900">
        <v>14</v>
      </c>
      <c r="R44" s="900">
        <v>15</v>
      </c>
      <c r="S44" s="900">
        <v>2845</v>
      </c>
      <c r="T44" s="900">
        <v>4</v>
      </c>
      <c r="U44" s="900">
        <v>82</v>
      </c>
      <c r="V44" s="900">
        <v>1209</v>
      </c>
      <c r="W44" s="900">
        <v>45</v>
      </c>
      <c r="X44" s="900">
        <v>87</v>
      </c>
      <c r="Y44" s="900">
        <v>723</v>
      </c>
      <c r="Z44" s="900">
        <v>148</v>
      </c>
      <c r="AA44" s="902">
        <v>41</v>
      </c>
      <c r="AB44" s="903" t="s">
        <v>23</v>
      </c>
      <c r="AC44" s="439"/>
    </row>
    <row r="45" spans="1:29" ht="12" customHeight="1" x14ac:dyDescent="0.2">
      <c r="A45" s="904" t="s">
        <v>24</v>
      </c>
      <c r="B45" s="905">
        <v>55528</v>
      </c>
      <c r="C45" s="905">
        <v>43843</v>
      </c>
      <c r="D45" s="905">
        <v>72</v>
      </c>
      <c r="E45" s="905">
        <v>11</v>
      </c>
      <c r="F45" s="905">
        <v>5</v>
      </c>
      <c r="G45" s="905">
        <v>22</v>
      </c>
      <c r="H45" s="908" t="s">
        <v>252</v>
      </c>
      <c r="I45" s="908" t="s">
        <v>252</v>
      </c>
      <c r="J45" s="905">
        <v>160</v>
      </c>
      <c r="K45" s="905">
        <v>1356</v>
      </c>
      <c r="L45" s="905">
        <v>51</v>
      </c>
      <c r="M45" s="905">
        <v>69</v>
      </c>
      <c r="N45" s="905">
        <v>105</v>
      </c>
      <c r="O45" s="905">
        <v>1064</v>
      </c>
      <c r="P45" s="905">
        <v>6</v>
      </c>
      <c r="Q45" s="905">
        <v>25</v>
      </c>
      <c r="R45" s="905">
        <v>53</v>
      </c>
      <c r="S45" s="905">
        <v>5047</v>
      </c>
      <c r="T45" s="905">
        <v>39</v>
      </c>
      <c r="U45" s="905">
        <v>27</v>
      </c>
      <c r="V45" s="905">
        <v>819</v>
      </c>
      <c r="W45" s="905">
        <v>133</v>
      </c>
      <c r="X45" s="905">
        <v>89</v>
      </c>
      <c r="Y45" s="905">
        <v>1870</v>
      </c>
      <c r="Z45" s="905">
        <v>501</v>
      </c>
      <c r="AA45" s="906">
        <v>161</v>
      </c>
      <c r="AB45" s="907" t="s">
        <v>24</v>
      </c>
      <c r="AC45" s="439"/>
    </row>
    <row r="46" spans="1:29" ht="12" customHeight="1" x14ac:dyDescent="0.2">
      <c r="A46" s="899" t="s">
        <v>25</v>
      </c>
      <c r="B46" s="900">
        <v>13418</v>
      </c>
      <c r="C46" s="900">
        <v>3512</v>
      </c>
      <c r="D46" s="900">
        <v>26</v>
      </c>
      <c r="E46" s="900">
        <v>3</v>
      </c>
      <c r="F46" s="900">
        <v>3</v>
      </c>
      <c r="G46" s="901" t="s">
        <v>252</v>
      </c>
      <c r="H46" s="901" t="s">
        <v>252</v>
      </c>
      <c r="I46" s="901" t="s">
        <v>252</v>
      </c>
      <c r="J46" s="900">
        <v>58</v>
      </c>
      <c r="K46" s="900">
        <v>74</v>
      </c>
      <c r="L46" s="900">
        <v>12</v>
      </c>
      <c r="M46" s="900">
        <v>13</v>
      </c>
      <c r="N46" s="900">
        <v>10</v>
      </c>
      <c r="O46" s="900">
        <v>108</v>
      </c>
      <c r="P46" s="901" t="s">
        <v>252</v>
      </c>
      <c r="Q46" s="900">
        <v>3</v>
      </c>
      <c r="R46" s="900">
        <v>17</v>
      </c>
      <c r="S46" s="900">
        <v>8772</v>
      </c>
      <c r="T46" s="900">
        <v>10</v>
      </c>
      <c r="U46" s="900">
        <v>6</v>
      </c>
      <c r="V46" s="900">
        <v>91</v>
      </c>
      <c r="W46" s="900">
        <v>16</v>
      </c>
      <c r="X46" s="900">
        <v>20</v>
      </c>
      <c r="Y46" s="900">
        <v>538</v>
      </c>
      <c r="Z46" s="900">
        <v>109</v>
      </c>
      <c r="AA46" s="902">
        <v>17</v>
      </c>
      <c r="AB46" s="903" t="s">
        <v>25</v>
      </c>
      <c r="AC46" s="439"/>
    </row>
    <row r="47" spans="1:29" ht="12" customHeight="1" x14ac:dyDescent="0.2">
      <c r="A47" s="904" t="s">
        <v>26</v>
      </c>
      <c r="B47" s="905">
        <v>15726</v>
      </c>
      <c r="C47" s="905">
        <v>10956</v>
      </c>
      <c r="D47" s="905">
        <v>16</v>
      </c>
      <c r="E47" s="905">
        <v>11</v>
      </c>
      <c r="F47" s="905">
        <v>5</v>
      </c>
      <c r="G47" s="905">
        <v>4</v>
      </c>
      <c r="H47" s="908" t="s">
        <v>252</v>
      </c>
      <c r="I47" s="908" t="s">
        <v>252</v>
      </c>
      <c r="J47" s="905">
        <v>161</v>
      </c>
      <c r="K47" s="905">
        <v>295</v>
      </c>
      <c r="L47" s="905">
        <v>33</v>
      </c>
      <c r="M47" s="905">
        <v>37</v>
      </c>
      <c r="N47" s="905">
        <v>45</v>
      </c>
      <c r="O47" s="905">
        <v>1422</v>
      </c>
      <c r="P47" s="905">
        <v>14</v>
      </c>
      <c r="Q47" s="905">
        <v>17</v>
      </c>
      <c r="R47" s="905">
        <v>27</v>
      </c>
      <c r="S47" s="905">
        <v>830</v>
      </c>
      <c r="T47" s="905">
        <v>70</v>
      </c>
      <c r="U47" s="905">
        <v>13</v>
      </c>
      <c r="V47" s="905">
        <v>557</v>
      </c>
      <c r="W47" s="905">
        <v>61</v>
      </c>
      <c r="X47" s="905">
        <v>52</v>
      </c>
      <c r="Y47" s="905">
        <v>721</v>
      </c>
      <c r="Z47" s="905">
        <v>260</v>
      </c>
      <c r="AA47" s="906">
        <v>119</v>
      </c>
      <c r="AB47" s="907" t="s">
        <v>26</v>
      </c>
      <c r="AC47" s="439"/>
    </row>
    <row r="48" spans="1:29" ht="12" customHeight="1" x14ac:dyDescent="0.2">
      <c r="A48" s="899" t="s">
        <v>27</v>
      </c>
      <c r="B48" s="900">
        <v>37351</v>
      </c>
      <c r="C48" s="900">
        <v>15451</v>
      </c>
      <c r="D48" s="900">
        <v>81</v>
      </c>
      <c r="E48" s="900">
        <v>12</v>
      </c>
      <c r="F48" s="900">
        <v>7</v>
      </c>
      <c r="G48" s="900">
        <v>13</v>
      </c>
      <c r="H48" s="901" t="s">
        <v>252</v>
      </c>
      <c r="I48" s="900">
        <v>6</v>
      </c>
      <c r="J48" s="900">
        <v>287</v>
      </c>
      <c r="K48" s="900">
        <v>17309</v>
      </c>
      <c r="L48" s="900">
        <v>49</v>
      </c>
      <c r="M48" s="900">
        <v>79</v>
      </c>
      <c r="N48" s="900">
        <v>38</v>
      </c>
      <c r="O48" s="900">
        <v>842</v>
      </c>
      <c r="P48" s="900">
        <v>8</v>
      </c>
      <c r="Q48" s="900">
        <v>7</v>
      </c>
      <c r="R48" s="900">
        <v>21</v>
      </c>
      <c r="S48" s="900">
        <v>45</v>
      </c>
      <c r="T48" s="900">
        <v>12</v>
      </c>
      <c r="U48" s="900">
        <v>14</v>
      </c>
      <c r="V48" s="900">
        <v>301</v>
      </c>
      <c r="W48" s="900">
        <v>107</v>
      </c>
      <c r="X48" s="900">
        <v>76</v>
      </c>
      <c r="Y48" s="900">
        <v>1823</v>
      </c>
      <c r="Z48" s="900">
        <v>555</v>
      </c>
      <c r="AA48" s="902">
        <v>208</v>
      </c>
      <c r="AB48" s="903" t="s">
        <v>27</v>
      </c>
      <c r="AC48" s="439"/>
    </row>
    <row r="49" spans="1:29" ht="12" customHeight="1" x14ac:dyDescent="0.2">
      <c r="A49" s="904" t="s">
        <v>28</v>
      </c>
      <c r="B49" s="905">
        <v>42092</v>
      </c>
      <c r="C49" s="905">
        <v>23251</v>
      </c>
      <c r="D49" s="905">
        <v>48</v>
      </c>
      <c r="E49" s="905">
        <v>7</v>
      </c>
      <c r="F49" s="905">
        <v>13</v>
      </c>
      <c r="G49" s="905">
        <v>15</v>
      </c>
      <c r="H49" s="908" t="s">
        <v>252</v>
      </c>
      <c r="I49" s="908" t="s">
        <v>252</v>
      </c>
      <c r="J49" s="905">
        <v>170</v>
      </c>
      <c r="K49" s="905">
        <v>2464</v>
      </c>
      <c r="L49" s="905">
        <v>149</v>
      </c>
      <c r="M49" s="905">
        <v>112</v>
      </c>
      <c r="N49" s="905">
        <v>121</v>
      </c>
      <c r="O49" s="905">
        <v>355</v>
      </c>
      <c r="P49" s="905">
        <v>5</v>
      </c>
      <c r="Q49" s="905">
        <v>46</v>
      </c>
      <c r="R49" s="905">
        <v>3375</v>
      </c>
      <c r="S49" s="905">
        <v>286</v>
      </c>
      <c r="T49" s="905">
        <v>35</v>
      </c>
      <c r="U49" s="905">
        <v>836</v>
      </c>
      <c r="V49" s="905">
        <v>549</v>
      </c>
      <c r="W49" s="905">
        <v>7353</v>
      </c>
      <c r="X49" s="905">
        <v>226</v>
      </c>
      <c r="Y49" s="905">
        <v>2066</v>
      </c>
      <c r="Z49" s="905">
        <v>452</v>
      </c>
      <c r="AA49" s="906">
        <v>158</v>
      </c>
      <c r="AB49" s="907" t="s">
        <v>28</v>
      </c>
      <c r="AC49" s="439"/>
    </row>
    <row r="50" spans="1:29" ht="12" customHeight="1" x14ac:dyDescent="0.2">
      <c r="A50" s="899" t="s">
        <v>29</v>
      </c>
      <c r="B50" s="900">
        <v>26134</v>
      </c>
      <c r="C50" s="900">
        <v>22134</v>
      </c>
      <c r="D50" s="900">
        <v>6</v>
      </c>
      <c r="E50" s="900">
        <v>3</v>
      </c>
      <c r="F50" s="900">
        <v>1</v>
      </c>
      <c r="G50" s="900">
        <v>4</v>
      </c>
      <c r="H50" s="900">
        <v>1</v>
      </c>
      <c r="I50" s="901" t="s">
        <v>252</v>
      </c>
      <c r="J50" s="900">
        <v>66</v>
      </c>
      <c r="K50" s="900">
        <v>271</v>
      </c>
      <c r="L50" s="900">
        <v>31</v>
      </c>
      <c r="M50" s="900">
        <v>12</v>
      </c>
      <c r="N50" s="900">
        <v>20</v>
      </c>
      <c r="O50" s="900">
        <v>1301</v>
      </c>
      <c r="P50" s="900">
        <v>8</v>
      </c>
      <c r="Q50" s="900">
        <v>12</v>
      </c>
      <c r="R50" s="900">
        <v>1198</v>
      </c>
      <c r="S50" s="900">
        <v>34</v>
      </c>
      <c r="T50" s="900">
        <v>4</v>
      </c>
      <c r="U50" s="900">
        <v>45</v>
      </c>
      <c r="V50" s="900">
        <v>137</v>
      </c>
      <c r="W50" s="900">
        <v>18</v>
      </c>
      <c r="X50" s="900">
        <v>56</v>
      </c>
      <c r="Y50" s="900">
        <v>431</v>
      </c>
      <c r="Z50" s="900">
        <v>300</v>
      </c>
      <c r="AA50" s="902">
        <v>41</v>
      </c>
      <c r="AB50" s="903" t="s">
        <v>29</v>
      </c>
      <c r="AC50" s="439"/>
    </row>
    <row r="51" spans="1:29" ht="12" customHeight="1" x14ac:dyDescent="0.2">
      <c r="A51" s="904" t="s">
        <v>30</v>
      </c>
      <c r="B51" s="905">
        <v>16317</v>
      </c>
      <c r="C51" s="905">
        <v>10709</v>
      </c>
      <c r="D51" s="905">
        <v>7</v>
      </c>
      <c r="E51" s="905">
        <v>2</v>
      </c>
      <c r="F51" s="905">
        <v>2</v>
      </c>
      <c r="G51" s="905">
        <v>3</v>
      </c>
      <c r="H51" s="908" t="s">
        <v>252</v>
      </c>
      <c r="I51" s="908" t="s">
        <v>252</v>
      </c>
      <c r="J51" s="905">
        <v>55</v>
      </c>
      <c r="K51" s="905">
        <v>3387</v>
      </c>
      <c r="L51" s="905">
        <v>27</v>
      </c>
      <c r="M51" s="905">
        <v>22</v>
      </c>
      <c r="N51" s="905">
        <v>20</v>
      </c>
      <c r="O51" s="905">
        <v>629</v>
      </c>
      <c r="P51" s="905">
        <v>8</v>
      </c>
      <c r="Q51" s="905">
        <v>9</v>
      </c>
      <c r="R51" s="905">
        <v>23</v>
      </c>
      <c r="S51" s="905">
        <v>20</v>
      </c>
      <c r="T51" s="905">
        <v>9</v>
      </c>
      <c r="U51" s="905">
        <v>29</v>
      </c>
      <c r="V51" s="905">
        <v>118</v>
      </c>
      <c r="W51" s="905">
        <v>82</v>
      </c>
      <c r="X51" s="905">
        <v>30</v>
      </c>
      <c r="Y51" s="905">
        <v>594</v>
      </c>
      <c r="Z51" s="905">
        <v>447</v>
      </c>
      <c r="AA51" s="906">
        <v>85</v>
      </c>
      <c r="AB51" s="907" t="s">
        <v>30</v>
      </c>
      <c r="AC51" s="439"/>
    </row>
    <row r="52" spans="1:29" ht="12" customHeight="1" x14ac:dyDescent="0.2">
      <c r="A52" s="899" t="s">
        <v>31</v>
      </c>
      <c r="B52" s="900">
        <v>8750</v>
      </c>
      <c r="C52" s="900">
        <v>6820</v>
      </c>
      <c r="D52" s="900">
        <v>6</v>
      </c>
      <c r="E52" s="901" t="s">
        <v>252</v>
      </c>
      <c r="F52" s="900">
        <v>4</v>
      </c>
      <c r="G52" s="900">
        <v>4</v>
      </c>
      <c r="H52" s="901" t="s">
        <v>252</v>
      </c>
      <c r="I52" s="900">
        <v>9</v>
      </c>
      <c r="J52" s="900">
        <v>71</v>
      </c>
      <c r="K52" s="900">
        <v>182</v>
      </c>
      <c r="L52" s="900">
        <v>25</v>
      </c>
      <c r="M52" s="900">
        <v>3</v>
      </c>
      <c r="N52" s="900">
        <v>63</v>
      </c>
      <c r="O52" s="900">
        <v>14</v>
      </c>
      <c r="P52" s="900">
        <v>7</v>
      </c>
      <c r="Q52" s="900">
        <v>11</v>
      </c>
      <c r="R52" s="900">
        <v>16</v>
      </c>
      <c r="S52" s="900">
        <v>29</v>
      </c>
      <c r="T52" s="900">
        <v>15</v>
      </c>
      <c r="U52" s="900">
        <v>7</v>
      </c>
      <c r="V52" s="900">
        <v>576</v>
      </c>
      <c r="W52" s="900">
        <v>41</v>
      </c>
      <c r="X52" s="900">
        <v>24</v>
      </c>
      <c r="Y52" s="900">
        <v>534</v>
      </c>
      <c r="Z52" s="900">
        <v>244</v>
      </c>
      <c r="AA52" s="902">
        <v>45</v>
      </c>
      <c r="AB52" s="903" t="s">
        <v>31</v>
      </c>
      <c r="AC52" s="439"/>
    </row>
    <row r="53" spans="1:29" ht="12" customHeight="1" x14ac:dyDescent="0.2">
      <c r="A53" s="904" t="s">
        <v>32</v>
      </c>
      <c r="B53" s="905">
        <v>28287</v>
      </c>
      <c r="C53" s="905">
        <v>19112</v>
      </c>
      <c r="D53" s="905">
        <v>10</v>
      </c>
      <c r="E53" s="905">
        <v>1</v>
      </c>
      <c r="F53" s="905">
        <v>3</v>
      </c>
      <c r="G53" s="905">
        <v>8</v>
      </c>
      <c r="H53" s="908" t="s">
        <v>252</v>
      </c>
      <c r="I53" s="908" t="s">
        <v>252</v>
      </c>
      <c r="J53" s="905">
        <v>122</v>
      </c>
      <c r="K53" s="905">
        <v>7460</v>
      </c>
      <c r="L53" s="905">
        <v>28</v>
      </c>
      <c r="M53" s="905">
        <v>18</v>
      </c>
      <c r="N53" s="905">
        <v>16</v>
      </c>
      <c r="O53" s="905">
        <v>83</v>
      </c>
      <c r="P53" s="905">
        <v>12</v>
      </c>
      <c r="Q53" s="905">
        <v>7</v>
      </c>
      <c r="R53" s="905">
        <v>51</v>
      </c>
      <c r="S53" s="905">
        <v>67</v>
      </c>
      <c r="T53" s="905">
        <v>16</v>
      </c>
      <c r="U53" s="905">
        <v>20</v>
      </c>
      <c r="V53" s="905">
        <v>165</v>
      </c>
      <c r="W53" s="905">
        <v>53</v>
      </c>
      <c r="X53" s="905">
        <v>20</v>
      </c>
      <c r="Y53" s="905">
        <v>664</v>
      </c>
      <c r="Z53" s="905">
        <v>262</v>
      </c>
      <c r="AA53" s="906">
        <v>89</v>
      </c>
      <c r="AB53" s="907" t="s">
        <v>32</v>
      </c>
      <c r="AC53" s="439"/>
    </row>
    <row r="54" spans="1:29" ht="12" customHeight="1" x14ac:dyDescent="0.2">
      <c r="A54" s="899" t="s">
        <v>33</v>
      </c>
      <c r="B54" s="900">
        <v>15738</v>
      </c>
      <c r="C54" s="900">
        <v>13615</v>
      </c>
      <c r="D54" s="900">
        <v>24</v>
      </c>
      <c r="E54" s="901" t="s">
        <v>252</v>
      </c>
      <c r="F54" s="900">
        <v>16</v>
      </c>
      <c r="G54" s="900">
        <v>3</v>
      </c>
      <c r="H54" s="901" t="s">
        <v>252</v>
      </c>
      <c r="I54" s="901" t="s">
        <v>252</v>
      </c>
      <c r="J54" s="900">
        <v>50</v>
      </c>
      <c r="K54" s="900">
        <v>822</v>
      </c>
      <c r="L54" s="900">
        <v>53</v>
      </c>
      <c r="M54" s="900">
        <v>3</v>
      </c>
      <c r="N54" s="900">
        <v>19</v>
      </c>
      <c r="O54" s="900">
        <v>264</v>
      </c>
      <c r="P54" s="900">
        <v>7</v>
      </c>
      <c r="Q54" s="900">
        <v>8</v>
      </c>
      <c r="R54" s="900">
        <v>18</v>
      </c>
      <c r="S54" s="900">
        <v>99</v>
      </c>
      <c r="T54" s="900">
        <v>11</v>
      </c>
      <c r="U54" s="900">
        <v>3</v>
      </c>
      <c r="V54" s="900">
        <v>165</v>
      </c>
      <c r="W54" s="900">
        <v>25</v>
      </c>
      <c r="X54" s="900">
        <v>18</v>
      </c>
      <c r="Y54" s="900">
        <v>295</v>
      </c>
      <c r="Z54" s="900">
        <v>191</v>
      </c>
      <c r="AA54" s="902">
        <v>29</v>
      </c>
      <c r="AB54" s="903" t="s">
        <v>33</v>
      </c>
      <c r="AC54" s="439"/>
    </row>
    <row r="55" spans="1:29" s="928" customFormat="1" ht="23.1" customHeight="1" x14ac:dyDescent="0.2">
      <c r="A55" s="427" t="s">
        <v>129</v>
      </c>
      <c r="B55" s="909">
        <v>147770</v>
      </c>
      <c r="C55" s="909">
        <v>63047</v>
      </c>
      <c r="D55" s="909">
        <v>264</v>
      </c>
      <c r="E55" s="909">
        <v>29</v>
      </c>
      <c r="F55" s="909">
        <v>20</v>
      </c>
      <c r="G55" s="909">
        <v>83</v>
      </c>
      <c r="H55" s="909">
        <v>4</v>
      </c>
      <c r="I55" s="909">
        <v>14</v>
      </c>
      <c r="J55" s="909">
        <v>665</v>
      </c>
      <c r="K55" s="909">
        <v>68915</v>
      </c>
      <c r="L55" s="909">
        <v>198</v>
      </c>
      <c r="M55" s="909">
        <v>135</v>
      </c>
      <c r="N55" s="909">
        <v>137</v>
      </c>
      <c r="O55" s="909">
        <v>4769</v>
      </c>
      <c r="P55" s="909">
        <v>421</v>
      </c>
      <c r="Q55" s="909">
        <v>38</v>
      </c>
      <c r="R55" s="909">
        <v>34</v>
      </c>
      <c r="S55" s="909">
        <v>207</v>
      </c>
      <c r="T55" s="909">
        <v>79</v>
      </c>
      <c r="U55" s="909">
        <v>39</v>
      </c>
      <c r="V55" s="909">
        <v>530</v>
      </c>
      <c r="W55" s="909">
        <v>247</v>
      </c>
      <c r="X55" s="909">
        <v>222</v>
      </c>
      <c r="Y55" s="909">
        <v>4659</v>
      </c>
      <c r="Z55" s="909">
        <v>1590</v>
      </c>
      <c r="AA55" s="910">
        <v>1424</v>
      </c>
      <c r="AB55" s="510" t="s">
        <v>129</v>
      </c>
      <c r="AC55" s="927"/>
    </row>
    <row r="56" spans="1:29" s="930" customFormat="1" ht="11.45" customHeight="1" x14ac:dyDescent="0.2">
      <c r="A56" s="911" t="s">
        <v>9</v>
      </c>
      <c r="B56" s="912">
        <v>59453</v>
      </c>
      <c r="C56" s="912">
        <v>44846</v>
      </c>
      <c r="D56" s="912">
        <v>75</v>
      </c>
      <c r="E56" s="912">
        <v>14</v>
      </c>
      <c r="F56" s="912">
        <v>18</v>
      </c>
      <c r="G56" s="912">
        <v>6</v>
      </c>
      <c r="H56" s="912">
        <v>1</v>
      </c>
      <c r="I56" s="912">
        <v>5</v>
      </c>
      <c r="J56" s="912">
        <v>331</v>
      </c>
      <c r="K56" s="912">
        <v>7270</v>
      </c>
      <c r="L56" s="912">
        <v>126</v>
      </c>
      <c r="M56" s="912">
        <v>74</v>
      </c>
      <c r="N56" s="912">
        <v>87</v>
      </c>
      <c r="O56" s="912">
        <v>1981</v>
      </c>
      <c r="P56" s="912">
        <v>95</v>
      </c>
      <c r="Q56" s="912">
        <v>13</v>
      </c>
      <c r="R56" s="912">
        <v>12</v>
      </c>
      <c r="S56" s="912">
        <v>45</v>
      </c>
      <c r="T56" s="912">
        <v>39</v>
      </c>
      <c r="U56" s="912">
        <v>23</v>
      </c>
      <c r="V56" s="912">
        <v>204</v>
      </c>
      <c r="W56" s="912">
        <v>99</v>
      </c>
      <c r="X56" s="912">
        <v>56</v>
      </c>
      <c r="Y56" s="912">
        <v>2310</v>
      </c>
      <c r="Z56" s="912">
        <v>1190</v>
      </c>
      <c r="AA56" s="913">
        <v>533</v>
      </c>
      <c r="AB56" s="914" t="s">
        <v>9</v>
      </c>
      <c r="AC56" s="929"/>
    </row>
    <row r="57" spans="1:29" s="459" customFormat="1" ht="11.45" customHeight="1" x14ac:dyDescent="0.2">
      <c r="A57" s="899" t="s">
        <v>7</v>
      </c>
      <c r="B57" s="900">
        <v>16991</v>
      </c>
      <c r="C57" s="900">
        <v>2956</v>
      </c>
      <c r="D57" s="900">
        <v>25</v>
      </c>
      <c r="E57" s="901" t="s">
        <v>252</v>
      </c>
      <c r="F57" s="901" t="s">
        <v>252</v>
      </c>
      <c r="G57" s="900">
        <v>6</v>
      </c>
      <c r="H57" s="900">
        <v>1</v>
      </c>
      <c r="I57" s="901" t="s">
        <v>252</v>
      </c>
      <c r="J57" s="900">
        <v>74</v>
      </c>
      <c r="K57" s="900">
        <v>12750</v>
      </c>
      <c r="L57" s="901" t="s">
        <v>252</v>
      </c>
      <c r="M57" s="900">
        <v>13</v>
      </c>
      <c r="N57" s="900">
        <v>11</v>
      </c>
      <c r="O57" s="900">
        <v>323</v>
      </c>
      <c r="P57" s="900">
        <v>11</v>
      </c>
      <c r="Q57" s="900">
        <v>3</v>
      </c>
      <c r="R57" s="900">
        <v>4</v>
      </c>
      <c r="S57" s="900">
        <v>18</v>
      </c>
      <c r="T57" s="900">
        <v>3</v>
      </c>
      <c r="U57" s="900">
        <v>4</v>
      </c>
      <c r="V57" s="900">
        <v>50</v>
      </c>
      <c r="W57" s="900">
        <v>8</v>
      </c>
      <c r="X57" s="900">
        <v>10</v>
      </c>
      <c r="Y57" s="900">
        <v>388</v>
      </c>
      <c r="Z57" s="900">
        <v>84</v>
      </c>
      <c r="AA57" s="902">
        <v>249</v>
      </c>
      <c r="AB57" s="903" t="s">
        <v>7</v>
      </c>
      <c r="AC57" s="444"/>
    </row>
    <row r="58" spans="1:29" s="932" customFormat="1" ht="11.45" customHeight="1" x14ac:dyDescent="0.2">
      <c r="A58" s="904" t="s">
        <v>8</v>
      </c>
      <c r="B58" s="905">
        <v>25343</v>
      </c>
      <c r="C58" s="905">
        <v>1830</v>
      </c>
      <c r="D58" s="905">
        <v>79</v>
      </c>
      <c r="E58" s="905">
        <v>1</v>
      </c>
      <c r="F58" s="908" t="s">
        <v>252</v>
      </c>
      <c r="G58" s="905">
        <v>33</v>
      </c>
      <c r="H58" s="905">
        <v>1</v>
      </c>
      <c r="I58" s="908" t="s">
        <v>252</v>
      </c>
      <c r="J58" s="905">
        <v>51</v>
      </c>
      <c r="K58" s="905">
        <v>21576</v>
      </c>
      <c r="L58" s="905">
        <v>4</v>
      </c>
      <c r="M58" s="905">
        <v>9</v>
      </c>
      <c r="N58" s="905">
        <v>9</v>
      </c>
      <c r="O58" s="905">
        <v>596</v>
      </c>
      <c r="P58" s="905">
        <v>268</v>
      </c>
      <c r="Q58" s="905">
        <v>1</v>
      </c>
      <c r="R58" s="905">
        <v>1</v>
      </c>
      <c r="S58" s="905">
        <v>7</v>
      </c>
      <c r="T58" s="905">
        <v>7</v>
      </c>
      <c r="U58" s="908" t="s">
        <v>252</v>
      </c>
      <c r="V58" s="905">
        <v>67</v>
      </c>
      <c r="W58" s="905">
        <v>33</v>
      </c>
      <c r="X58" s="905">
        <v>21</v>
      </c>
      <c r="Y58" s="905">
        <v>590</v>
      </c>
      <c r="Z58" s="905">
        <v>49</v>
      </c>
      <c r="AA58" s="906">
        <v>110</v>
      </c>
      <c r="AB58" s="907" t="s">
        <v>8</v>
      </c>
      <c r="AC58" s="931"/>
    </row>
    <row r="59" spans="1:29" s="459" customFormat="1" ht="11.45" customHeight="1" x14ac:dyDescent="0.2">
      <c r="A59" s="899" t="s">
        <v>10</v>
      </c>
      <c r="B59" s="900">
        <v>11269</v>
      </c>
      <c r="C59" s="900">
        <v>6445</v>
      </c>
      <c r="D59" s="900">
        <v>13</v>
      </c>
      <c r="E59" s="900">
        <v>1</v>
      </c>
      <c r="F59" s="900">
        <v>1</v>
      </c>
      <c r="G59" s="900">
        <v>12</v>
      </c>
      <c r="H59" s="900">
        <v>1</v>
      </c>
      <c r="I59" s="901" t="s">
        <v>252</v>
      </c>
      <c r="J59" s="900">
        <v>47</v>
      </c>
      <c r="K59" s="900">
        <v>3217</v>
      </c>
      <c r="L59" s="900">
        <v>21</v>
      </c>
      <c r="M59" s="900">
        <v>6</v>
      </c>
      <c r="N59" s="900">
        <v>10</v>
      </c>
      <c r="O59" s="900">
        <v>923</v>
      </c>
      <c r="P59" s="900">
        <v>2</v>
      </c>
      <c r="Q59" s="900">
        <v>8</v>
      </c>
      <c r="R59" s="900">
        <v>1</v>
      </c>
      <c r="S59" s="900">
        <v>10</v>
      </c>
      <c r="T59" s="900">
        <v>7</v>
      </c>
      <c r="U59" s="900">
        <v>4</v>
      </c>
      <c r="V59" s="900">
        <v>64</v>
      </c>
      <c r="W59" s="900">
        <v>40</v>
      </c>
      <c r="X59" s="900">
        <v>8</v>
      </c>
      <c r="Y59" s="900">
        <v>290</v>
      </c>
      <c r="Z59" s="900">
        <v>93</v>
      </c>
      <c r="AA59" s="902">
        <v>45</v>
      </c>
      <c r="AB59" s="903" t="s">
        <v>10</v>
      </c>
      <c r="AC59" s="444"/>
    </row>
    <row r="60" spans="1:29" s="932" customFormat="1" ht="11.45" customHeight="1" x14ac:dyDescent="0.2">
      <c r="A60" s="904" t="s">
        <v>11</v>
      </c>
      <c r="B60" s="905">
        <v>23316</v>
      </c>
      <c r="C60" s="905">
        <v>2533</v>
      </c>
      <c r="D60" s="905">
        <v>62</v>
      </c>
      <c r="E60" s="905">
        <v>13</v>
      </c>
      <c r="F60" s="905">
        <v>1</v>
      </c>
      <c r="G60" s="905">
        <v>21</v>
      </c>
      <c r="H60" s="908" t="s">
        <v>252</v>
      </c>
      <c r="I60" s="905">
        <v>4</v>
      </c>
      <c r="J60" s="905">
        <v>107</v>
      </c>
      <c r="K60" s="905">
        <v>18441</v>
      </c>
      <c r="L60" s="905">
        <v>27</v>
      </c>
      <c r="M60" s="905">
        <v>13</v>
      </c>
      <c r="N60" s="905">
        <v>13</v>
      </c>
      <c r="O60" s="905">
        <v>595</v>
      </c>
      <c r="P60" s="905">
        <v>3</v>
      </c>
      <c r="Q60" s="905">
        <v>11</v>
      </c>
      <c r="R60" s="905">
        <v>13</v>
      </c>
      <c r="S60" s="905">
        <v>31</v>
      </c>
      <c r="T60" s="905">
        <v>9</v>
      </c>
      <c r="U60" s="905">
        <v>6</v>
      </c>
      <c r="V60" s="905">
        <v>84</v>
      </c>
      <c r="W60" s="905">
        <v>48</v>
      </c>
      <c r="X60" s="905">
        <v>20</v>
      </c>
      <c r="Y60" s="905">
        <v>673</v>
      </c>
      <c r="Z60" s="905">
        <v>122</v>
      </c>
      <c r="AA60" s="906">
        <v>466</v>
      </c>
      <c r="AB60" s="907" t="s">
        <v>11</v>
      </c>
      <c r="AC60" s="931"/>
    </row>
    <row r="61" spans="1:29" s="459" customFormat="1" ht="11.45" customHeight="1" x14ac:dyDescent="0.2">
      <c r="A61" s="899" t="s">
        <v>12</v>
      </c>
      <c r="B61" s="900">
        <v>11398</v>
      </c>
      <c r="C61" s="900">
        <v>4437</v>
      </c>
      <c r="D61" s="900">
        <v>10</v>
      </c>
      <c r="E61" s="901" t="s">
        <v>252</v>
      </c>
      <c r="F61" s="901" t="s">
        <v>252</v>
      </c>
      <c r="G61" s="900">
        <v>5</v>
      </c>
      <c r="H61" s="901" t="s">
        <v>252</v>
      </c>
      <c r="I61" s="900">
        <v>5</v>
      </c>
      <c r="J61" s="900">
        <v>55</v>
      </c>
      <c r="K61" s="900">
        <v>5661</v>
      </c>
      <c r="L61" s="900">
        <v>20</v>
      </c>
      <c r="M61" s="900">
        <v>20</v>
      </c>
      <c r="N61" s="900">
        <v>7</v>
      </c>
      <c r="O61" s="900">
        <v>351</v>
      </c>
      <c r="P61" s="900">
        <v>42</v>
      </c>
      <c r="Q61" s="900">
        <v>2</v>
      </c>
      <c r="R61" s="900">
        <v>3</v>
      </c>
      <c r="S61" s="900">
        <v>96</v>
      </c>
      <c r="T61" s="900">
        <v>14</v>
      </c>
      <c r="U61" s="900">
        <v>2</v>
      </c>
      <c r="V61" s="900">
        <v>61</v>
      </c>
      <c r="W61" s="900">
        <v>19</v>
      </c>
      <c r="X61" s="900">
        <v>107</v>
      </c>
      <c r="Y61" s="900">
        <v>408</v>
      </c>
      <c r="Z61" s="900">
        <v>52</v>
      </c>
      <c r="AA61" s="902">
        <v>21</v>
      </c>
      <c r="AB61" s="903" t="s">
        <v>12</v>
      </c>
      <c r="AC61" s="444"/>
    </row>
    <row r="62" spans="1:29" s="934" customFormat="1" ht="14.1" customHeight="1" x14ac:dyDescent="0.2">
      <c r="A62" s="315" t="s">
        <v>130</v>
      </c>
      <c r="B62" s="916">
        <v>186906</v>
      </c>
      <c r="C62" s="916">
        <v>50472</v>
      </c>
      <c r="D62" s="916">
        <v>486</v>
      </c>
      <c r="E62" s="916">
        <v>225</v>
      </c>
      <c r="F62" s="916">
        <v>80</v>
      </c>
      <c r="G62" s="916">
        <v>13772</v>
      </c>
      <c r="H62" s="916">
        <v>2</v>
      </c>
      <c r="I62" s="916">
        <v>165</v>
      </c>
      <c r="J62" s="916">
        <v>3426</v>
      </c>
      <c r="K62" s="916">
        <v>76262</v>
      </c>
      <c r="L62" s="916">
        <v>541</v>
      </c>
      <c r="M62" s="916">
        <v>413</v>
      </c>
      <c r="N62" s="916">
        <v>314</v>
      </c>
      <c r="O62" s="916">
        <v>3342</v>
      </c>
      <c r="P62" s="916">
        <v>76</v>
      </c>
      <c r="Q62" s="916">
        <v>87</v>
      </c>
      <c r="R62" s="916">
        <v>456</v>
      </c>
      <c r="S62" s="916">
        <v>282</v>
      </c>
      <c r="T62" s="916">
        <v>227</v>
      </c>
      <c r="U62" s="916">
        <v>81</v>
      </c>
      <c r="V62" s="916">
        <v>14536</v>
      </c>
      <c r="W62" s="916">
        <v>3654</v>
      </c>
      <c r="X62" s="916">
        <v>756</v>
      </c>
      <c r="Y62" s="916">
        <v>13393</v>
      </c>
      <c r="Z62" s="916">
        <v>2464</v>
      </c>
      <c r="AA62" s="917">
        <v>1394</v>
      </c>
      <c r="AB62" s="898" t="s">
        <v>130</v>
      </c>
      <c r="AC62" s="933"/>
    </row>
    <row r="63" spans="1:29" s="936" customFormat="1" ht="11.45" customHeight="1" x14ac:dyDescent="0.2">
      <c r="A63" s="918" t="s">
        <v>211</v>
      </c>
      <c r="B63" s="919">
        <v>141554</v>
      </c>
      <c r="C63" s="919">
        <v>38254</v>
      </c>
      <c r="D63" s="919">
        <v>383</v>
      </c>
      <c r="E63" s="919">
        <v>216</v>
      </c>
      <c r="F63" s="919">
        <v>76</v>
      </c>
      <c r="G63" s="919">
        <v>13553</v>
      </c>
      <c r="H63" s="919">
        <v>2</v>
      </c>
      <c r="I63" s="919">
        <v>151</v>
      </c>
      <c r="J63" s="919">
        <v>3202</v>
      </c>
      <c r="K63" s="919">
        <v>50469</v>
      </c>
      <c r="L63" s="919">
        <v>482</v>
      </c>
      <c r="M63" s="919">
        <v>334</v>
      </c>
      <c r="N63" s="919">
        <v>260</v>
      </c>
      <c r="O63" s="919">
        <v>2959</v>
      </c>
      <c r="P63" s="919">
        <v>67</v>
      </c>
      <c r="Q63" s="919">
        <v>76</v>
      </c>
      <c r="R63" s="919">
        <v>172</v>
      </c>
      <c r="S63" s="919">
        <v>158</v>
      </c>
      <c r="T63" s="919">
        <v>169</v>
      </c>
      <c r="U63" s="919">
        <v>46</v>
      </c>
      <c r="V63" s="919">
        <v>14151</v>
      </c>
      <c r="W63" s="919">
        <v>1349</v>
      </c>
      <c r="X63" s="919">
        <v>580</v>
      </c>
      <c r="Y63" s="919">
        <v>11815</v>
      </c>
      <c r="Z63" s="919">
        <v>2067</v>
      </c>
      <c r="AA63" s="920">
        <v>563</v>
      </c>
      <c r="AB63" s="921" t="s">
        <v>211</v>
      </c>
      <c r="AC63" s="935"/>
    </row>
    <row r="64" spans="1:29" s="932" customFormat="1" ht="11.45" customHeight="1" x14ac:dyDescent="0.2">
      <c r="A64" s="904" t="s">
        <v>1</v>
      </c>
      <c r="B64" s="905">
        <v>33321</v>
      </c>
      <c r="C64" s="905">
        <v>9830</v>
      </c>
      <c r="D64" s="905">
        <v>60</v>
      </c>
      <c r="E64" s="905">
        <v>6</v>
      </c>
      <c r="F64" s="908" t="s">
        <v>252</v>
      </c>
      <c r="G64" s="905">
        <v>206</v>
      </c>
      <c r="H64" s="908" t="s">
        <v>252</v>
      </c>
      <c r="I64" s="905">
        <v>14</v>
      </c>
      <c r="J64" s="905">
        <v>200</v>
      </c>
      <c r="K64" s="905">
        <v>19307</v>
      </c>
      <c r="L64" s="905">
        <v>39</v>
      </c>
      <c r="M64" s="905">
        <v>46</v>
      </c>
      <c r="N64" s="905">
        <v>41</v>
      </c>
      <c r="O64" s="905">
        <v>100</v>
      </c>
      <c r="P64" s="905">
        <v>7</v>
      </c>
      <c r="Q64" s="905">
        <v>3</v>
      </c>
      <c r="R64" s="905">
        <v>254</v>
      </c>
      <c r="S64" s="905">
        <v>120</v>
      </c>
      <c r="T64" s="905">
        <v>50</v>
      </c>
      <c r="U64" s="905">
        <v>20</v>
      </c>
      <c r="V64" s="905">
        <v>330</v>
      </c>
      <c r="W64" s="905">
        <v>349</v>
      </c>
      <c r="X64" s="905">
        <v>53</v>
      </c>
      <c r="Y64" s="905">
        <v>1207</v>
      </c>
      <c r="Z64" s="905">
        <v>333</v>
      </c>
      <c r="AA64" s="906">
        <v>746</v>
      </c>
      <c r="AB64" s="907" t="s">
        <v>1</v>
      </c>
      <c r="AC64" s="931"/>
    </row>
    <row r="65" spans="1:29" s="459" customFormat="1" ht="11.45" customHeight="1" x14ac:dyDescent="0.2">
      <c r="A65" s="899" t="s">
        <v>2</v>
      </c>
      <c r="B65" s="900">
        <v>12031</v>
      </c>
      <c r="C65" s="900">
        <v>2388</v>
      </c>
      <c r="D65" s="900">
        <v>43</v>
      </c>
      <c r="E65" s="900">
        <v>3</v>
      </c>
      <c r="F65" s="900">
        <v>4</v>
      </c>
      <c r="G65" s="900">
        <v>13</v>
      </c>
      <c r="H65" s="901" t="s">
        <v>252</v>
      </c>
      <c r="I65" s="901" t="s">
        <v>252</v>
      </c>
      <c r="J65" s="900">
        <v>24</v>
      </c>
      <c r="K65" s="900">
        <v>6486</v>
      </c>
      <c r="L65" s="900">
        <v>20</v>
      </c>
      <c r="M65" s="900">
        <v>33</v>
      </c>
      <c r="N65" s="900">
        <v>13</v>
      </c>
      <c r="O65" s="900">
        <v>283</v>
      </c>
      <c r="P65" s="900">
        <v>2</v>
      </c>
      <c r="Q65" s="900">
        <v>8</v>
      </c>
      <c r="R65" s="900">
        <v>30</v>
      </c>
      <c r="S65" s="900">
        <v>4</v>
      </c>
      <c r="T65" s="900">
        <v>8</v>
      </c>
      <c r="U65" s="900">
        <v>15</v>
      </c>
      <c r="V65" s="900">
        <v>55</v>
      </c>
      <c r="W65" s="900">
        <v>1956</v>
      </c>
      <c r="X65" s="900">
        <v>123</v>
      </c>
      <c r="Y65" s="900">
        <v>371</v>
      </c>
      <c r="Z65" s="900">
        <v>64</v>
      </c>
      <c r="AA65" s="902">
        <v>85</v>
      </c>
      <c r="AB65" s="903" t="s">
        <v>2</v>
      </c>
      <c r="AC65" s="444"/>
    </row>
    <row r="66" spans="1:29" s="934" customFormat="1" ht="14.1" customHeight="1" x14ac:dyDescent="0.2">
      <c r="A66" s="315" t="s">
        <v>131</v>
      </c>
      <c r="B66" s="916">
        <v>187667</v>
      </c>
      <c r="C66" s="916">
        <v>134264</v>
      </c>
      <c r="D66" s="916">
        <v>194</v>
      </c>
      <c r="E66" s="916">
        <v>35</v>
      </c>
      <c r="F66" s="916">
        <v>298</v>
      </c>
      <c r="G66" s="916">
        <v>33</v>
      </c>
      <c r="H66" s="916">
        <v>7</v>
      </c>
      <c r="I66" s="916">
        <v>43</v>
      </c>
      <c r="J66" s="916">
        <v>769</v>
      </c>
      <c r="K66" s="916">
        <v>23550</v>
      </c>
      <c r="L66" s="916">
        <v>521</v>
      </c>
      <c r="M66" s="916">
        <v>116</v>
      </c>
      <c r="N66" s="916">
        <v>219</v>
      </c>
      <c r="O66" s="916">
        <v>7267</v>
      </c>
      <c r="P66" s="916">
        <v>4214</v>
      </c>
      <c r="Q66" s="916">
        <v>108</v>
      </c>
      <c r="R66" s="916">
        <v>32</v>
      </c>
      <c r="S66" s="916">
        <v>2135</v>
      </c>
      <c r="T66" s="916">
        <v>113</v>
      </c>
      <c r="U66" s="916">
        <v>33</v>
      </c>
      <c r="V66" s="916">
        <v>796</v>
      </c>
      <c r="W66" s="916">
        <v>378</v>
      </c>
      <c r="X66" s="916">
        <v>301</v>
      </c>
      <c r="Y66" s="916">
        <v>6593</v>
      </c>
      <c r="Z66" s="916">
        <v>4006</v>
      </c>
      <c r="AA66" s="917">
        <v>1642</v>
      </c>
      <c r="AB66" s="898" t="s">
        <v>131</v>
      </c>
      <c r="AC66" s="933"/>
    </row>
    <row r="67" spans="1:29" s="936" customFormat="1" ht="11.45" customHeight="1" x14ac:dyDescent="0.2">
      <c r="A67" s="918" t="s">
        <v>212</v>
      </c>
      <c r="B67" s="919">
        <v>123362</v>
      </c>
      <c r="C67" s="919">
        <v>91579</v>
      </c>
      <c r="D67" s="919">
        <v>110</v>
      </c>
      <c r="E67" s="919">
        <v>30</v>
      </c>
      <c r="F67" s="919">
        <v>184</v>
      </c>
      <c r="G67" s="919">
        <v>22</v>
      </c>
      <c r="H67" s="919">
        <v>5</v>
      </c>
      <c r="I67" s="919">
        <v>19</v>
      </c>
      <c r="J67" s="919">
        <v>592</v>
      </c>
      <c r="K67" s="919">
        <v>12350</v>
      </c>
      <c r="L67" s="919">
        <v>412</v>
      </c>
      <c r="M67" s="919">
        <v>86</v>
      </c>
      <c r="N67" s="919">
        <v>139</v>
      </c>
      <c r="O67" s="919">
        <v>3410</v>
      </c>
      <c r="P67" s="919">
        <v>2161</v>
      </c>
      <c r="Q67" s="919">
        <v>79</v>
      </c>
      <c r="R67" s="919">
        <v>25</v>
      </c>
      <c r="S67" s="919">
        <v>2062</v>
      </c>
      <c r="T67" s="919">
        <v>94</v>
      </c>
      <c r="U67" s="919">
        <v>26</v>
      </c>
      <c r="V67" s="919">
        <v>527</v>
      </c>
      <c r="W67" s="919">
        <v>280</v>
      </c>
      <c r="X67" s="919">
        <v>242</v>
      </c>
      <c r="Y67" s="919">
        <v>4695</v>
      </c>
      <c r="Z67" s="919">
        <v>3366</v>
      </c>
      <c r="AA67" s="920">
        <v>867</v>
      </c>
      <c r="AB67" s="921" t="s">
        <v>212</v>
      </c>
      <c r="AC67" s="935"/>
    </row>
    <row r="68" spans="1:29" s="932" customFormat="1" ht="11.45" customHeight="1" x14ac:dyDescent="0.2">
      <c r="A68" s="904" t="s">
        <v>3</v>
      </c>
      <c r="B68" s="905">
        <v>16841</v>
      </c>
      <c r="C68" s="905">
        <v>10436</v>
      </c>
      <c r="D68" s="905">
        <v>6</v>
      </c>
      <c r="E68" s="908" t="s">
        <v>252</v>
      </c>
      <c r="F68" s="905">
        <v>17</v>
      </c>
      <c r="G68" s="905">
        <v>4</v>
      </c>
      <c r="H68" s="908" t="s">
        <v>252</v>
      </c>
      <c r="I68" s="905">
        <v>13</v>
      </c>
      <c r="J68" s="905">
        <v>38</v>
      </c>
      <c r="K68" s="905">
        <v>3371</v>
      </c>
      <c r="L68" s="905">
        <v>8</v>
      </c>
      <c r="M68" s="905">
        <v>4</v>
      </c>
      <c r="N68" s="905">
        <v>13</v>
      </c>
      <c r="O68" s="905">
        <v>832</v>
      </c>
      <c r="P68" s="905">
        <v>1412</v>
      </c>
      <c r="Q68" s="905">
        <v>1</v>
      </c>
      <c r="R68" s="905">
        <v>1</v>
      </c>
      <c r="S68" s="905">
        <v>5</v>
      </c>
      <c r="T68" s="905">
        <v>3</v>
      </c>
      <c r="U68" s="905">
        <v>1</v>
      </c>
      <c r="V68" s="905">
        <v>63</v>
      </c>
      <c r="W68" s="905">
        <v>22</v>
      </c>
      <c r="X68" s="905">
        <v>14</v>
      </c>
      <c r="Y68" s="905">
        <v>409</v>
      </c>
      <c r="Z68" s="905">
        <v>116</v>
      </c>
      <c r="AA68" s="906">
        <v>52</v>
      </c>
      <c r="AB68" s="907" t="s">
        <v>3</v>
      </c>
      <c r="AC68" s="931"/>
    </row>
    <row r="69" spans="1:29" s="459" customFormat="1" ht="11.45" customHeight="1" x14ac:dyDescent="0.2">
      <c r="A69" s="899" t="s">
        <v>4</v>
      </c>
      <c r="B69" s="900">
        <v>10272</v>
      </c>
      <c r="C69" s="900">
        <v>6922</v>
      </c>
      <c r="D69" s="900">
        <v>2</v>
      </c>
      <c r="E69" s="900">
        <v>2</v>
      </c>
      <c r="F69" s="900">
        <v>6</v>
      </c>
      <c r="G69" s="900">
        <v>1</v>
      </c>
      <c r="H69" s="901" t="s">
        <v>252</v>
      </c>
      <c r="I69" s="901" t="s">
        <v>252</v>
      </c>
      <c r="J69" s="900">
        <v>6</v>
      </c>
      <c r="K69" s="900">
        <v>1819</v>
      </c>
      <c r="L69" s="900">
        <v>20</v>
      </c>
      <c r="M69" s="900">
        <v>4</v>
      </c>
      <c r="N69" s="900">
        <v>14</v>
      </c>
      <c r="O69" s="900">
        <v>1016</v>
      </c>
      <c r="P69" s="900">
        <v>16</v>
      </c>
      <c r="Q69" s="900">
        <v>2</v>
      </c>
      <c r="R69" s="900">
        <v>1</v>
      </c>
      <c r="S69" s="900">
        <v>1</v>
      </c>
      <c r="T69" s="900">
        <v>1</v>
      </c>
      <c r="U69" s="900">
        <v>2</v>
      </c>
      <c r="V69" s="900">
        <v>27</v>
      </c>
      <c r="W69" s="900">
        <v>25</v>
      </c>
      <c r="X69" s="900">
        <v>7</v>
      </c>
      <c r="Y69" s="900">
        <v>212</v>
      </c>
      <c r="Z69" s="900">
        <v>68</v>
      </c>
      <c r="AA69" s="902">
        <v>98</v>
      </c>
      <c r="AB69" s="903" t="s">
        <v>4</v>
      </c>
      <c r="AC69" s="444"/>
    </row>
    <row r="70" spans="1:29" s="932" customFormat="1" ht="11.45" customHeight="1" x14ac:dyDescent="0.2">
      <c r="A70" s="904" t="s">
        <v>5</v>
      </c>
      <c r="B70" s="905">
        <v>23925</v>
      </c>
      <c r="C70" s="905">
        <v>16132</v>
      </c>
      <c r="D70" s="905">
        <v>72</v>
      </c>
      <c r="E70" s="905">
        <v>3</v>
      </c>
      <c r="F70" s="905">
        <v>4</v>
      </c>
      <c r="G70" s="905">
        <v>3</v>
      </c>
      <c r="H70" s="905">
        <v>1</v>
      </c>
      <c r="I70" s="908" t="s">
        <v>252</v>
      </c>
      <c r="J70" s="905">
        <v>83</v>
      </c>
      <c r="K70" s="905">
        <v>4319</v>
      </c>
      <c r="L70" s="905">
        <v>42</v>
      </c>
      <c r="M70" s="905">
        <v>11</v>
      </c>
      <c r="N70" s="905">
        <v>14</v>
      </c>
      <c r="O70" s="905">
        <v>1295</v>
      </c>
      <c r="P70" s="905">
        <v>59</v>
      </c>
      <c r="Q70" s="905">
        <v>14</v>
      </c>
      <c r="R70" s="905">
        <v>4</v>
      </c>
      <c r="S70" s="905">
        <v>15</v>
      </c>
      <c r="T70" s="905">
        <v>8</v>
      </c>
      <c r="U70" s="905">
        <v>2</v>
      </c>
      <c r="V70" s="905">
        <v>66</v>
      </c>
      <c r="W70" s="905">
        <v>27</v>
      </c>
      <c r="X70" s="905">
        <v>29</v>
      </c>
      <c r="Y70" s="905">
        <v>838</v>
      </c>
      <c r="Z70" s="905">
        <v>306</v>
      </c>
      <c r="AA70" s="906">
        <v>578</v>
      </c>
      <c r="AB70" s="907" t="s">
        <v>5</v>
      </c>
      <c r="AC70" s="931"/>
    </row>
    <row r="71" spans="1:29" s="459" customFormat="1" ht="11.45" customHeight="1" x14ac:dyDescent="0.2">
      <c r="A71" s="899" t="s">
        <v>6</v>
      </c>
      <c r="B71" s="900">
        <v>13267</v>
      </c>
      <c r="C71" s="900">
        <v>9195</v>
      </c>
      <c r="D71" s="900">
        <v>4</v>
      </c>
      <c r="E71" s="901" t="s">
        <v>252</v>
      </c>
      <c r="F71" s="900">
        <v>87</v>
      </c>
      <c r="G71" s="900">
        <v>3</v>
      </c>
      <c r="H71" s="900">
        <v>1</v>
      </c>
      <c r="I71" s="900">
        <v>11</v>
      </c>
      <c r="J71" s="900">
        <v>50</v>
      </c>
      <c r="K71" s="900">
        <v>1691</v>
      </c>
      <c r="L71" s="900">
        <v>39</v>
      </c>
      <c r="M71" s="900">
        <v>11</v>
      </c>
      <c r="N71" s="900">
        <v>39</v>
      </c>
      <c r="O71" s="900">
        <v>714</v>
      </c>
      <c r="P71" s="900">
        <v>566</v>
      </c>
      <c r="Q71" s="900">
        <v>12</v>
      </c>
      <c r="R71" s="900">
        <v>1</v>
      </c>
      <c r="S71" s="900">
        <v>52</v>
      </c>
      <c r="T71" s="900">
        <v>7</v>
      </c>
      <c r="U71" s="900">
        <v>2</v>
      </c>
      <c r="V71" s="900">
        <v>113</v>
      </c>
      <c r="W71" s="900">
        <v>24</v>
      </c>
      <c r="X71" s="900">
        <v>9</v>
      </c>
      <c r="Y71" s="900">
        <v>439</v>
      </c>
      <c r="Z71" s="900">
        <v>150</v>
      </c>
      <c r="AA71" s="902">
        <v>47</v>
      </c>
      <c r="AB71" s="903" t="s">
        <v>6</v>
      </c>
      <c r="AC71" s="444"/>
    </row>
    <row r="72" spans="1:29" s="934" customFormat="1" ht="14.1" customHeight="1" x14ac:dyDescent="0.2">
      <c r="A72" s="315" t="s">
        <v>132</v>
      </c>
      <c r="B72" s="916">
        <v>312278</v>
      </c>
      <c r="C72" s="916">
        <v>265272</v>
      </c>
      <c r="D72" s="916">
        <v>173</v>
      </c>
      <c r="E72" s="916">
        <v>75</v>
      </c>
      <c r="F72" s="916">
        <v>76</v>
      </c>
      <c r="G72" s="916">
        <v>21</v>
      </c>
      <c r="H72" s="916">
        <v>8</v>
      </c>
      <c r="I72" s="916">
        <v>42</v>
      </c>
      <c r="J72" s="916">
        <v>1222</v>
      </c>
      <c r="K72" s="916">
        <v>3789</v>
      </c>
      <c r="L72" s="916">
        <v>606</v>
      </c>
      <c r="M72" s="916">
        <v>246</v>
      </c>
      <c r="N72" s="916">
        <v>249</v>
      </c>
      <c r="O72" s="916">
        <v>5488</v>
      </c>
      <c r="P72" s="916">
        <v>89</v>
      </c>
      <c r="Q72" s="916">
        <v>183</v>
      </c>
      <c r="R72" s="916">
        <v>1689</v>
      </c>
      <c r="S72" s="916">
        <v>8154</v>
      </c>
      <c r="T72" s="916">
        <v>244</v>
      </c>
      <c r="U72" s="916">
        <v>1055</v>
      </c>
      <c r="V72" s="916">
        <v>8758</v>
      </c>
      <c r="W72" s="916">
        <v>493</v>
      </c>
      <c r="X72" s="916">
        <v>445</v>
      </c>
      <c r="Y72" s="916">
        <v>9658</v>
      </c>
      <c r="Z72" s="916">
        <v>1938</v>
      </c>
      <c r="AA72" s="917">
        <v>2305</v>
      </c>
      <c r="AB72" s="898" t="s">
        <v>132</v>
      </c>
      <c r="AC72" s="933"/>
    </row>
    <row r="73" spans="1:29" s="936" customFormat="1" ht="11.45" customHeight="1" x14ac:dyDescent="0.2">
      <c r="A73" s="918" t="s">
        <v>213</v>
      </c>
      <c r="B73" s="919">
        <v>79940</v>
      </c>
      <c r="C73" s="919">
        <v>69849</v>
      </c>
      <c r="D73" s="919">
        <v>69</v>
      </c>
      <c r="E73" s="919">
        <v>28</v>
      </c>
      <c r="F73" s="919">
        <v>22</v>
      </c>
      <c r="G73" s="919">
        <v>2</v>
      </c>
      <c r="H73" s="919">
        <v>1</v>
      </c>
      <c r="I73" s="919">
        <v>6</v>
      </c>
      <c r="J73" s="919">
        <v>290</v>
      </c>
      <c r="K73" s="919">
        <v>696</v>
      </c>
      <c r="L73" s="919">
        <v>126</v>
      </c>
      <c r="M73" s="919">
        <v>50</v>
      </c>
      <c r="N73" s="919">
        <v>103</v>
      </c>
      <c r="O73" s="919">
        <v>1194</v>
      </c>
      <c r="P73" s="919">
        <v>48</v>
      </c>
      <c r="Q73" s="919">
        <v>50</v>
      </c>
      <c r="R73" s="919">
        <v>620</v>
      </c>
      <c r="S73" s="919">
        <v>281</v>
      </c>
      <c r="T73" s="919">
        <v>60</v>
      </c>
      <c r="U73" s="919">
        <v>534</v>
      </c>
      <c r="V73" s="919">
        <v>2112</v>
      </c>
      <c r="W73" s="919">
        <v>131</v>
      </c>
      <c r="X73" s="919">
        <v>153</v>
      </c>
      <c r="Y73" s="919">
        <v>2375</v>
      </c>
      <c r="Z73" s="919">
        <v>645</v>
      </c>
      <c r="AA73" s="920">
        <v>495</v>
      </c>
      <c r="AB73" s="921" t="s">
        <v>213</v>
      </c>
      <c r="AC73" s="935"/>
    </row>
    <row r="74" spans="1:29" s="932" customFormat="1" ht="11.45" customHeight="1" x14ac:dyDescent="0.2">
      <c r="A74" s="904" t="s">
        <v>34</v>
      </c>
      <c r="B74" s="905">
        <v>47433</v>
      </c>
      <c r="C74" s="905">
        <v>40871</v>
      </c>
      <c r="D74" s="905">
        <v>15</v>
      </c>
      <c r="E74" s="905">
        <v>8</v>
      </c>
      <c r="F74" s="905">
        <v>13</v>
      </c>
      <c r="G74" s="905">
        <v>11</v>
      </c>
      <c r="H74" s="905">
        <v>3</v>
      </c>
      <c r="I74" s="905">
        <v>3</v>
      </c>
      <c r="J74" s="905">
        <v>210</v>
      </c>
      <c r="K74" s="905">
        <v>829</v>
      </c>
      <c r="L74" s="905">
        <v>71</v>
      </c>
      <c r="M74" s="905">
        <v>19</v>
      </c>
      <c r="N74" s="905">
        <v>34</v>
      </c>
      <c r="O74" s="905">
        <v>426</v>
      </c>
      <c r="P74" s="905">
        <v>10</v>
      </c>
      <c r="Q74" s="905">
        <v>39</v>
      </c>
      <c r="R74" s="905">
        <v>6</v>
      </c>
      <c r="S74" s="905">
        <v>380</v>
      </c>
      <c r="T74" s="905">
        <v>46</v>
      </c>
      <c r="U74" s="905">
        <v>391</v>
      </c>
      <c r="V74" s="905">
        <v>1569</v>
      </c>
      <c r="W74" s="905">
        <v>117</v>
      </c>
      <c r="X74" s="905">
        <v>100</v>
      </c>
      <c r="Y74" s="905">
        <v>1630</v>
      </c>
      <c r="Z74" s="905">
        <v>426</v>
      </c>
      <c r="AA74" s="906">
        <v>206</v>
      </c>
      <c r="AB74" s="907" t="s">
        <v>34</v>
      </c>
      <c r="AC74" s="931"/>
    </row>
    <row r="75" spans="1:29" s="459" customFormat="1" ht="11.45" customHeight="1" x14ac:dyDescent="0.2">
      <c r="A75" s="899" t="s">
        <v>35</v>
      </c>
      <c r="B75" s="900">
        <v>10866</v>
      </c>
      <c r="C75" s="900">
        <v>8534</v>
      </c>
      <c r="D75" s="900">
        <v>8</v>
      </c>
      <c r="E75" s="901" t="s">
        <v>252</v>
      </c>
      <c r="F75" s="900">
        <v>7</v>
      </c>
      <c r="G75" s="900">
        <v>1</v>
      </c>
      <c r="H75" s="901" t="s">
        <v>252</v>
      </c>
      <c r="I75" s="900">
        <v>4</v>
      </c>
      <c r="J75" s="900">
        <v>75</v>
      </c>
      <c r="K75" s="900">
        <v>762</v>
      </c>
      <c r="L75" s="900">
        <v>18</v>
      </c>
      <c r="M75" s="900">
        <v>20</v>
      </c>
      <c r="N75" s="900">
        <v>15</v>
      </c>
      <c r="O75" s="900">
        <v>166</v>
      </c>
      <c r="P75" s="900">
        <v>8</v>
      </c>
      <c r="Q75" s="900">
        <v>4</v>
      </c>
      <c r="R75" s="900">
        <v>7</v>
      </c>
      <c r="S75" s="900">
        <v>16</v>
      </c>
      <c r="T75" s="900">
        <v>78</v>
      </c>
      <c r="U75" s="900">
        <v>9</v>
      </c>
      <c r="V75" s="900">
        <v>232</v>
      </c>
      <c r="W75" s="900">
        <v>21</v>
      </c>
      <c r="X75" s="900">
        <v>20</v>
      </c>
      <c r="Y75" s="900">
        <v>490</v>
      </c>
      <c r="Z75" s="900">
        <v>111</v>
      </c>
      <c r="AA75" s="902">
        <v>260</v>
      </c>
      <c r="AB75" s="903" t="s">
        <v>35</v>
      </c>
      <c r="AC75" s="444"/>
    </row>
    <row r="76" spans="1:29" s="932" customFormat="1" ht="11.45" customHeight="1" x14ac:dyDescent="0.2">
      <c r="A76" s="904" t="s">
        <v>36</v>
      </c>
      <c r="B76" s="905">
        <v>19720</v>
      </c>
      <c r="C76" s="905">
        <v>17965</v>
      </c>
      <c r="D76" s="905">
        <v>5</v>
      </c>
      <c r="E76" s="905">
        <v>11</v>
      </c>
      <c r="F76" s="905">
        <v>8</v>
      </c>
      <c r="G76" s="908" t="s">
        <v>252</v>
      </c>
      <c r="H76" s="905">
        <v>1</v>
      </c>
      <c r="I76" s="905">
        <v>4</v>
      </c>
      <c r="J76" s="905">
        <v>22</v>
      </c>
      <c r="K76" s="905">
        <v>21</v>
      </c>
      <c r="L76" s="905">
        <v>33</v>
      </c>
      <c r="M76" s="905">
        <v>11</v>
      </c>
      <c r="N76" s="905">
        <v>7</v>
      </c>
      <c r="O76" s="905">
        <v>1008</v>
      </c>
      <c r="P76" s="905">
        <v>4</v>
      </c>
      <c r="Q76" s="905">
        <v>11</v>
      </c>
      <c r="R76" s="905">
        <v>6</v>
      </c>
      <c r="S76" s="905">
        <v>79</v>
      </c>
      <c r="T76" s="905">
        <v>1</v>
      </c>
      <c r="U76" s="905">
        <v>3</v>
      </c>
      <c r="V76" s="905">
        <v>42</v>
      </c>
      <c r="W76" s="905">
        <v>22</v>
      </c>
      <c r="X76" s="905">
        <v>8</v>
      </c>
      <c r="Y76" s="905">
        <v>236</v>
      </c>
      <c r="Z76" s="905">
        <v>86</v>
      </c>
      <c r="AA76" s="906">
        <v>126</v>
      </c>
      <c r="AB76" s="907" t="s">
        <v>36</v>
      </c>
      <c r="AC76" s="931"/>
    </row>
    <row r="77" spans="1:29" s="459" customFormat="1" ht="11.45" customHeight="1" x14ac:dyDescent="0.2">
      <c r="A77" s="899" t="s">
        <v>37</v>
      </c>
      <c r="B77" s="900">
        <v>54339</v>
      </c>
      <c r="C77" s="900">
        <v>46891</v>
      </c>
      <c r="D77" s="900">
        <v>57</v>
      </c>
      <c r="E77" s="900">
        <v>6</v>
      </c>
      <c r="F77" s="900">
        <v>10</v>
      </c>
      <c r="G77" s="900">
        <v>1</v>
      </c>
      <c r="H77" s="900">
        <v>1</v>
      </c>
      <c r="I77" s="901" t="s">
        <v>252</v>
      </c>
      <c r="J77" s="900">
        <v>267</v>
      </c>
      <c r="K77" s="900">
        <v>1171</v>
      </c>
      <c r="L77" s="900">
        <v>153</v>
      </c>
      <c r="M77" s="900">
        <v>39</v>
      </c>
      <c r="N77" s="900">
        <v>49</v>
      </c>
      <c r="O77" s="900">
        <v>1297</v>
      </c>
      <c r="P77" s="900">
        <v>7</v>
      </c>
      <c r="Q77" s="900">
        <v>10</v>
      </c>
      <c r="R77" s="900">
        <v>14</v>
      </c>
      <c r="S77" s="900">
        <v>50</v>
      </c>
      <c r="T77" s="900">
        <v>26</v>
      </c>
      <c r="U77" s="900">
        <v>24</v>
      </c>
      <c r="V77" s="900">
        <v>1719</v>
      </c>
      <c r="W77" s="900">
        <v>54</v>
      </c>
      <c r="X77" s="900">
        <v>60</v>
      </c>
      <c r="Y77" s="900">
        <v>1696</v>
      </c>
      <c r="Z77" s="900">
        <v>379</v>
      </c>
      <c r="AA77" s="902">
        <v>358</v>
      </c>
      <c r="AB77" s="903" t="s">
        <v>37</v>
      </c>
      <c r="AC77" s="444"/>
    </row>
    <row r="78" spans="1:29" s="932" customFormat="1" ht="11.45" customHeight="1" x14ac:dyDescent="0.2">
      <c r="A78" s="904" t="s">
        <v>38</v>
      </c>
      <c r="B78" s="905">
        <v>65792</v>
      </c>
      <c r="C78" s="905">
        <v>54516</v>
      </c>
      <c r="D78" s="905">
        <v>9</v>
      </c>
      <c r="E78" s="905">
        <v>17</v>
      </c>
      <c r="F78" s="905">
        <v>12</v>
      </c>
      <c r="G78" s="905">
        <v>4</v>
      </c>
      <c r="H78" s="905">
        <v>2</v>
      </c>
      <c r="I78" s="905">
        <v>21</v>
      </c>
      <c r="J78" s="905">
        <v>206</v>
      </c>
      <c r="K78" s="905">
        <v>131</v>
      </c>
      <c r="L78" s="905">
        <v>179</v>
      </c>
      <c r="M78" s="905">
        <v>83</v>
      </c>
      <c r="N78" s="905">
        <v>27</v>
      </c>
      <c r="O78" s="905">
        <v>1193</v>
      </c>
      <c r="P78" s="905">
        <v>8</v>
      </c>
      <c r="Q78" s="905">
        <v>52</v>
      </c>
      <c r="R78" s="905">
        <v>9</v>
      </c>
      <c r="S78" s="905">
        <v>5212</v>
      </c>
      <c r="T78" s="905">
        <v>27</v>
      </c>
      <c r="U78" s="905">
        <v>47</v>
      </c>
      <c r="V78" s="905">
        <v>1336</v>
      </c>
      <c r="W78" s="905">
        <v>122</v>
      </c>
      <c r="X78" s="905">
        <v>78</v>
      </c>
      <c r="Y78" s="905">
        <v>1838</v>
      </c>
      <c r="Z78" s="905">
        <v>180</v>
      </c>
      <c r="AA78" s="906">
        <v>483</v>
      </c>
      <c r="AB78" s="907" t="s">
        <v>38</v>
      </c>
      <c r="AC78" s="931"/>
    </row>
    <row r="79" spans="1:29" s="459" customFormat="1" ht="11.45" customHeight="1" x14ac:dyDescent="0.2">
      <c r="A79" s="899" t="s">
        <v>39</v>
      </c>
      <c r="B79" s="900">
        <v>34188</v>
      </c>
      <c r="C79" s="900">
        <v>26646</v>
      </c>
      <c r="D79" s="900">
        <v>10</v>
      </c>
      <c r="E79" s="900">
        <v>5</v>
      </c>
      <c r="F79" s="900">
        <v>4</v>
      </c>
      <c r="G79" s="900">
        <v>2</v>
      </c>
      <c r="H79" s="901" t="s">
        <v>252</v>
      </c>
      <c r="I79" s="900">
        <v>4</v>
      </c>
      <c r="J79" s="900">
        <v>152</v>
      </c>
      <c r="K79" s="900">
        <v>179</v>
      </c>
      <c r="L79" s="900">
        <v>26</v>
      </c>
      <c r="M79" s="900">
        <v>24</v>
      </c>
      <c r="N79" s="900">
        <v>14</v>
      </c>
      <c r="O79" s="900">
        <v>204</v>
      </c>
      <c r="P79" s="900">
        <v>4</v>
      </c>
      <c r="Q79" s="900">
        <v>17</v>
      </c>
      <c r="R79" s="900">
        <v>1027</v>
      </c>
      <c r="S79" s="900">
        <v>2136</v>
      </c>
      <c r="T79" s="900">
        <v>6</v>
      </c>
      <c r="U79" s="900">
        <v>47</v>
      </c>
      <c r="V79" s="900">
        <v>1748</v>
      </c>
      <c r="W79" s="900">
        <v>26</v>
      </c>
      <c r="X79" s="900">
        <v>26</v>
      </c>
      <c r="Y79" s="900">
        <v>1393</v>
      </c>
      <c r="Z79" s="900">
        <v>111</v>
      </c>
      <c r="AA79" s="902">
        <v>377</v>
      </c>
      <c r="AB79" s="903" t="s">
        <v>39</v>
      </c>
      <c r="AC79" s="444"/>
    </row>
    <row r="80" spans="1:29" s="934" customFormat="1" ht="15.95" customHeight="1" x14ac:dyDescent="0.2">
      <c r="A80" s="894" t="s">
        <v>189</v>
      </c>
      <c r="B80" s="905">
        <v>3595613</v>
      </c>
      <c r="C80" s="905">
        <v>3193067</v>
      </c>
      <c r="D80" s="905">
        <v>2306</v>
      </c>
      <c r="E80" s="905">
        <v>142902</v>
      </c>
      <c r="F80" s="905">
        <v>15866</v>
      </c>
      <c r="G80" s="905">
        <v>65</v>
      </c>
      <c r="H80" s="905">
        <v>34978</v>
      </c>
      <c r="I80" s="905">
        <v>1260</v>
      </c>
      <c r="J80" s="905">
        <v>3066</v>
      </c>
      <c r="K80" s="905">
        <v>953</v>
      </c>
      <c r="L80" s="905">
        <v>5393</v>
      </c>
      <c r="M80" s="905">
        <v>14945</v>
      </c>
      <c r="N80" s="905">
        <v>294</v>
      </c>
      <c r="O80" s="905">
        <v>77888</v>
      </c>
      <c r="P80" s="905">
        <v>2640</v>
      </c>
      <c r="Q80" s="905">
        <v>773</v>
      </c>
      <c r="R80" s="905">
        <v>73</v>
      </c>
      <c r="S80" s="905">
        <v>325</v>
      </c>
      <c r="T80" s="905">
        <v>679</v>
      </c>
      <c r="U80" s="905">
        <v>283</v>
      </c>
      <c r="V80" s="905">
        <v>3115</v>
      </c>
      <c r="W80" s="905">
        <v>6484</v>
      </c>
      <c r="X80" s="905">
        <v>3765</v>
      </c>
      <c r="Y80" s="905">
        <v>40357</v>
      </c>
      <c r="Z80" s="905">
        <v>915</v>
      </c>
      <c r="AA80" s="906">
        <v>43221</v>
      </c>
      <c r="AB80" s="896" t="s">
        <v>189</v>
      </c>
      <c r="AC80" s="933"/>
    </row>
    <row r="81" spans="1:29" s="928" customFormat="1" ht="23.1" customHeight="1" x14ac:dyDescent="0.2">
      <c r="A81" s="345" t="s">
        <v>244</v>
      </c>
      <c r="B81" s="909">
        <v>2031697</v>
      </c>
      <c r="C81" s="909">
        <v>1799394</v>
      </c>
      <c r="D81" s="909">
        <v>591</v>
      </c>
      <c r="E81" s="909">
        <v>142767</v>
      </c>
      <c r="F81" s="909">
        <v>365</v>
      </c>
      <c r="G81" s="909">
        <v>41</v>
      </c>
      <c r="H81" s="909">
        <v>2105</v>
      </c>
      <c r="I81" s="909">
        <v>694</v>
      </c>
      <c r="J81" s="909">
        <v>1635</v>
      </c>
      <c r="K81" s="909">
        <v>433</v>
      </c>
      <c r="L81" s="909">
        <v>1854</v>
      </c>
      <c r="M81" s="909">
        <v>14411</v>
      </c>
      <c r="N81" s="909">
        <v>130</v>
      </c>
      <c r="O81" s="909">
        <v>20649</v>
      </c>
      <c r="P81" s="909">
        <v>567</v>
      </c>
      <c r="Q81" s="909">
        <v>463</v>
      </c>
      <c r="R81" s="909">
        <v>38</v>
      </c>
      <c r="S81" s="909">
        <v>164</v>
      </c>
      <c r="T81" s="909">
        <v>287</v>
      </c>
      <c r="U81" s="909">
        <v>171</v>
      </c>
      <c r="V81" s="909">
        <v>1645</v>
      </c>
      <c r="W81" s="909">
        <v>3805</v>
      </c>
      <c r="X81" s="909">
        <v>1840</v>
      </c>
      <c r="Y81" s="909">
        <v>15386</v>
      </c>
      <c r="Z81" s="909">
        <v>626</v>
      </c>
      <c r="AA81" s="910">
        <v>21636</v>
      </c>
      <c r="AB81" s="552" t="s">
        <v>244</v>
      </c>
      <c r="AC81" s="927"/>
    </row>
    <row r="82" spans="1:29" s="934" customFormat="1" ht="14.1" customHeight="1" x14ac:dyDescent="0.2">
      <c r="A82" s="315" t="s">
        <v>133</v>
      </c>
      <c r="B82" s="916">
        <v>286549</v>
      </c>
      <c r="C82" s="916">
        <v>235650</v>
      </c>
      <c r="D82" s="916">
        <v>78</v>
      </c>
      <c r="E82" s="916">
        <v>36907</v>
      </c>
      <c r="F82" s="916">
        <v>20</v>
      </c>
      <c r="G82" s="916">
        <v>7</v>
      </c>
      <c r="H82" s="916">
        <v>5</v>
      </c>
      <c r="I82" s="916">
        <v>40</v>
      </c>
      <c r="J82" s="916">
        <v>258</v>
      </c>
      <c r="K82" s="916">
        <v>50</v>
      </c>
      <c r="L82" s="916">
        <v>118</v>
      </c>
      <c r="M82" s="916">
        <v>7313</v>
      </c>
      <c r="N82" s="916">
        <v>6</v>
      </c>
      <c r="O82" s="916">
        <v>785</v>
      </c>
      <c r="P82" s="916">
        <v>8</v>
      </c>
      <c r="Q82" s="916">
        <v>69</v>
      </c>
      <c r="R82" s="916">
        <v>2</v>
      </c>
      <c r="S82" s="916">
        <v>21</v>
      </c>
      <c r="T82" s="916">
        <v>25</v>
      </c>
      <c r="U82" s="916">
        <v>17</v>
      </c>
      <c r="V82" s="916">
        <v>175</v>
      </c>
      <c r="W82" s="916">
        <v>561</v>
      </c>
      <c r="X82" s="916">
        <v>173</v>
      </c>
      <c r="Y82" s="916">
        <v>2280</v>
      </c>
      <c r="Z82" s="916">
        <v>48</v>
      </c>
      <c r="AA82" s="917">
        <v>1933</v>
      </c>
      <c r="AB82" s="898" t="s">
        <v>133</v>
      </c>
      <c r="AC82" s="933"/>
    </row>
    <row r="83" spans="1:29" s="936" customFormat="1" ht="11.45" customHeight="1" x14ac:dyDescent="0.2">
      <c r="A83" s="918" t="s">
        <v>214</v>
      </c>
      <c r="B83" s="919">
        <v>78040</v>
      </c>
      <c r="C83" s="919">
        <v>76089</v>
      </c>
      <c r="D83" s="919">
        <v>10</v>
      </c>
      <c r="E83" s="919">
        <v>8</v>
      </c>
      <c r="F83" s="919">
        <v>3</v>
      </c>
      <c r="G83" s="919">
        <v>2</v>
      </c>
      <c r="H83" s="937" t="s">
        <v>252</v>
      </c>
      <c r="I83" s="919">
        <v>3</v>
      </c>
      <c r="J83" s="919">
        <v>80</v>
      </c>
      <c r="K83" s="919">
        <v>22</v>
      </c>
      <c r="L83" s="919">
        <v>47</v>
      </c>
      <c r="M83" s="919">
        <v>37</v>
      </c>
      <c r="N83" s="919">
        <v>3</v>
      </c>
      <c r="O83" s="919">
        <v>70</v>
      </c>
      <c r="P83" s="919">
        <v>4</v>
      </c>
      <c r="Q83" s="919">
        <v>33</v>
      </c>
      <c r="R83" s="937" t="s">
        <v>252</v>
      </c>
      <c r="S83" s="919">
        <v>5</v>
      </c>
      <c r="T83" s="919">
        <v>12</v>
      </c>
      <c r="U83" s="919">
        <v>2</v>
      </c>
      <c r="V83" s="919">
        <v>69</v>
      </c>
      <c r="W83" s="919">
        <v>144</v>
      </c>
      <c r="X83" s="919">
        <v>37</v>
      </c>
      <c r="Y83" s="919">
        <v>755</v>
      </c>
      <c r="Z83" s="919">
        <v>12</v>
      </c>
      <c r="AA83" s="920">
        <v>593</v>
      </c>
      <c r="AB83" s="921" t="s">
        <v>214</v>
      </c>
      <c r="AC83" s="935"/>
    </row>
    <row r="84" spans="1:29" s="932" customFormat="1" ht="11.45" customHeight="1" x14ac:dyDescent="0.2">
      <c r="A84" s="904" t="s">
        <v>77</v>
      </c>
      <c r="B84" s="905">
        <v>18792</v>
      </c>
      <c r="C84" s="905">
        <v>18407</v>
      </c>
      <c r="D84" s="905">
        <v>2</v>
      </c>
      <c r="E84" s="905">
        <v>4</v>
      </c>
      <c r="F84" s="905">
        <v>8</v>
      </c>
      <c r="G84" s="908" t="s">
        <v>252</v>
      </c>
      <c r="H84" s="908" t="s">
        <v>252</v>
      </c>
      <c r="I84" s="908" t="s">
        <v>252</v>
      </c>
      <c r="J84" s="905">
        <v>4</v>
      </c>
      <c r="K84" s="905">
        <v>2</v>
      </c>
      <c r="L84" s="905">
        <v>9</v>
      </c>
      <c r="M84" s="905">
        <v>10</v>
      </c>
      <c r="N84" s="908" t="s">
        <v>252</v>
      </c>
      <c r="O84" s="905">
        <v>120</v>
      </c>
      <c r="P84" s="908" t="s">
        <v>252</v>
      </c>
      <c r="Q84" s="905">
        <v>3</v>
      </c>
      <c r="R84" s="905">
        <v>1</v>
      </c>
      <c r="S84" s="905">
        <v>1</v>
      </c>
      <c r="T84" s="908" t="s">
        <v>252</v>
      </c>
      <c r="U84" s="905">
        <v>5</v>
      </c>
      <c r="V84" s="905">
        <v>8</v>
      </c>
      <c r="W84" s="905">
        <v>22</v>
      </c>
      <c r="X84" s="905">
        <v>9</v>
      </c>
      <c r="Y84" s="905">
        <v>132</v>
      </c>
      <c r="Z84" s="908" t="s">
        <v>252</v>
      </c>
      <c r="AA84" s="906">
        <v>45</v>
      </c>
      <c r="AB84" s="907" t="s">
        <v>77</v>
      </c>
      <c r="AC84" s="931"/>
    </row>
    <row r="85" spans="1:29" s="459" customFormat="1" ht="11.45" customHeight="1" x14ac:dyDescent="0.2">
      <c r="A85" s="899" t="s">
        <v>78</v>
      </c>
      <c r="B85" s="900">
        <v>26022</v>
      </c>
      <c r="C85" s="900">
        <v>25638</v>
      </c>
      <c r="D85" s="900">
        <v>8</v>
      </c>
      <c r="E85" s="900">
        <v>1</v>
      </c>
      <c r="F85" s="900">
        <v>1</v>
      </c>
      <c r="G85" s="901" t="s">
        <v>252</v>
      </c>
      <c r="H85" s="901" t="s">
        <v>252</v>
      </c>
      <c r="I85" s="900">
        <v>1</v>
      </c>
      <c r="J85" s="900">
        <v>17</v>
      </c>
      <c r="K85" s="900">
        <v>3</v>
      </c>
      <c r="L85" s="900">
        <v>13</v>
      </c>
      <c r="M85" s="900">
        <v>9</v>
      </c>
      <c r="N85" s="900">
        <v>1</v>
      </c>
      <c r="O85" s="900">
        <v>1</v>
      </c>
      <c r="P85" s="900">
        <v>1</v>
      </c>
      <c r="Q85" s="900">
        <v>10</v>
      </c>
      <c r="R85" s="901" t="s">
        <v>252</v>
      </c>
      <c r="S85" s="900">
        <v>4</v>
      </c>
      <c r="T85" s="900">
        <v>2</v>
      </c>
      <c r="U85" s="900">
        <v>1</v>
      </c>
      <c r="V85" s="900">
        <v>13</v>
      </c>
      <c r="W85" s="900">
        <v>43</v>
      </c>
      <c r="X85" s="900">
        <v>8</v>
      </c>
      <c r="Y85" s="900">
        <v>121</v>
      </c>
      <c r="Z85" s="900">
        <v>3</v>
      </c>
      <c r="AA85" s="902">
        <v>123</v>
      </c>
      <c r="AB85" s="903" t="s">
        <v>78</v>
      </c>
      <c r="AC85" s="444"/>
    </row>
    <row r="86" spans="1:29" s="932" customFormat="1" ht="11.45" customHeight="1" x14ac:dyDescent="0.2">
      <c r="A86" s="904" t="s">
        <v>79</v>
      </c>
      <c r="B86" s="905">
        <v>12090</v>
      </c>
      <c r="C86" s="905">
        <v>11879</v>
      </c>
      <c r="D86" s="905">
        <v>1</v>
      </c>
      <c r="E86" s="908" t="s">
        <v>252</v>
      </c>
      <c r="F86" s="905">
        <v>1</v>
      </c>
      <c r="G86" s="908" t="s">
        <v>252</v>
      </c>
      <c r="H86" s="908" t="s">
        <v>252</v>
      </c>
      <c r="I86" s="908" t="s">
        <v>252</v>
      </c>
      <c r="J86" s="905">
        <v>4</v>
      </c>
      <c r="K86" s="908" t="s">
        <v>252</v>
      </c>
      <c r="L86" s="905">
        <v>4</v>
      </c>
      <c r="M86" s="905">
        <v>2</v>
      </c>
      <c r="N86" s="908" t="s">
        <v>252</v>
      </c>
      <c r="O86" s="905">
        <v>1</v>
      </c>
      <c r="P86" s="908" t="s">
        <v>252</v>
      </c>
      <c r="Q86" s="905">
        <v>1</v>
      </c>
      <c r="R86" s="908" t="s">
        <v>252</v>
      </c>
      <c r="S86" s="905">
        <v>1</v>
      </c>
      <c r="T86" s="905">
        <v>1</v>
      </c>
      <c r="U86" s="905">
        <v>2</v>
      </c>
      <c r="V86" s="905">
        <v>8</v>
      </c>
      <c r="W86" s="905">
        <v>23</v>
      </c>
      <c r="X86" s="905">
        <v>7</v>
      </c>
      <c r="Y86" s="905">
        <v>98</v>
      </c>
      <c r="Z86" s="905">
        <v>2</v>
      </c>
      <c r="AA86" s="906">
        <v>55</v>
      </c>
      <c r="AB86" s="907" t="s">
        <v>79</v>
      </c>
      <c r="AC86" s="931"/>
    </row>
    <row r="87" spans="1:29" s="459" customFormat="1" ht="11.45" customHeight="1" x14ac:dyDescent="0.2">
      <c r="A87" s="899" t="s">
        <v>80</v>
      </c>
      <c r="B87" s="900">
        <v>16638</v>
      </c>
      <c r="C87" s="900">
        <v>14899</v>
      </c>
      <c r="D87" s="900">
        <v>3</v>
      </c>
      <c r="E87" s="900">
        <v>788</v>
      </c>
      <c r="F87" s="900">
        <v>1</v>
      </c>
      <c r="G87" s="901" t="s">
        <v>252</v>
      </c>
      <c r="H87" s="901" t="s">
        <v>252</v>
      </c>
      <c r="I87" s="900">
        <v>3</v>
      </c>
      <c r="J87" s="900">
        <v>37</v>
      </c>
      <c r="K87" s="900">
        <v>2</v>
      </c>
      <c r="L87" s="900">
        <v>3</v>
      </c>
      <c r="M87" s="900">
        <v>526</v>
      </c>
      <c r="N87" s="901" t="s">
        <v>252</v>
      </c>
      <c r="O87" s="900">
        <v>3</v>
      </c>
      <c r="P87" s="900">
        <v>1</v>
      </c>
      <c r="Q87" s="900">
        <v>4</v>
      </c>
      <c r="R87" s="901" t="s">
        <v>252</v>
      </c>
      <c r="S87" s="900">
        <v>2</v>
      </c>
      <c r="T87" s="900">
        <v>2</v>
      </c>
      <c r="U87" s="900">
        <v>1</v>
      </c>
      <c r="V87" s="900">
        <v>5</v>
      </c>
      <c r="W87" s="900">
        <v>31</v>
      </c>
      <c r="X87" s="900">
        <v>10</v>
      </c>
      <c r="Y87" s="900">
        <v>149</v>
      </c>
      <c r="Z87" s="900">
        <v>1</v>
      </c>
      <c r="AA87" s="902">
        <v>167</v>
      </c>
      <c r="AB87" s="903" t="s">
        <v>80</v>
      </c>
      <c r="AC87" s="444"/>
    </row>
    <row r="88" spans="1:29" s="932" customFormat="1" ht="11.45" customHeight="1" x14ac:dyDescent="0.2">
      <c r="A88" s="904" t="s">
        <v>81</v>
      </c>
      <c r="B88" s="905">
        <v>29638</v>
      </c>
      <c r="C88" s="905">
        <v>28956</v>
      </c>
      <c r="D88" s="905">
        <v>4</v>
      </c>
      <c r="E88" s="905">
        <v>3</v>
      </c>
      <c r="F88" s="905">
        <v>1</v>
      </c>
      <c r="G88" s="905">
        <v>3</v>
      </c>
      <c r="H88" s="908" t="s">
        <v>252</v>
      </c>
      <c r="I88" s="908" t="s">
        <v>252</v>
      </c>
      <c r="J88" s="905">
        <v>18</v>
      </c>
      <c r="K88" s="905">
        <v>3</v>
      </c>
      <c r="L88" s="905">
        <v>20</v>
      </c>
      <c r="M88" s="905">
        <v>5</v>
      </c>
      <c r="N88" s="905">
        <v>2</v>
      </c>
      <c r="O88" s="905">
        <v>220</v>
      </c>
      <c r="P88" s="905">
        <v>1</v>
      </c>
      <c r="Q88" s="905">
        <v>5</v>
      </c>
      <c r="R88" s="908" t="s">
        <v>252</v>
      </c>
      <c r="S88" s="905">
        <v>3</v>
      </c>
      <c r="T88" s="905">
        <v>3</v>
      </c>
      <c r="U88" s="908" t="s">
        <v>252</v>
      </c>
      <c r="V88" s="905">
        <v>20</v>
      </c>
      <c r="W88" s="905">
        <v>39</v>
      </c>
      <c r="X88" s="905">
        <v>11</v>
      </c>
      <c r="Y88" s="905">
        <v>112</v>
      </c>
      <c r="Z88" s="908" t="s">
        <v>252</v>
      </c>
      <c r="AA88" s="906">
        <v>209</v>
      </c>
      <c r="AB88" s="907" t="s">
        <v>81</v>
      </c>
      <c r="AC88" s="931"/>
    </row>
    <row r="89" spans="1:29" s="459" customFormat="1" ht="11.45" customHeight="1" x14ac:dyDescent="0.2">
      <c r="A89" s="899" t="s">
        <v>82</v>
      </c>
      <c r="B89" s="900">
        <v>27133</v>
      </c>
      <c r="C89" s="900">
        <v>20582</v>
      </c>
      <c r="D89" s="900">
        <v>3</v>
      </c>
      <c r="E89" s="900">
        <v>3811</v>
      </c>
      <c r="F89" s="900">
        <v>1</v>
      </c>
      <c r="G89" s="901" t="s">
        <v>252</v>
      </c>
      <c r="H89" s="900">
        <v>5</v>
      </c>
      <c r="I89" s="900">
        <v>3</v>
      </c>
      <c r="J89" s="900">
        <v>36</v>
      </c>
      <c r="K89" s="900">
        <v>11</v>
      </c>
      <c r="L89" s="900">
        <v>9</v>
      </c>
      <c r="M89" s="900">
        <v>1944</v>
      </c>
      <c r="N89" s="901" t="s">
        <v>252</v>
      </c>
      <c r="O89" s="900">
        <v>32</v>
      </c>
      <c r="P89" s="900">
        <v>1</v>
      </c>
      <c r="Q89" s="900">
        <v>5</v>
      </c>
      <c r="R89" s="901" t="s">
        <v>252</v>
      </c>
      <c r="S89" s="901" t="s">
        <v>252</v>
      </c>
      <c r="T89" s="900">
        <v>3</v>
      </c>
      <c r="U89" s="900">
        <v>2</v>
      </c>
      <c r="V89" s="900">
        <v>21</v>
      </c>
      <c r="W89" s="900">
        <v>119</v>
      </c>
      <c r="X89" s="900">
        <v>26</v>
      </c>
      <c r="Y89" s="900">
        <v>256</v>
      </c>
      <c r="Z89" s="900">
        <v>10</v>
      </c>
      <c r="AA89" s="902">
        <v>253</v>
      </c>
      <c r="AB89" s="903" t="s">
        <v>82</v>
      </c>
      <c r="AC89" s="444"/>
    </row>
    <row r="90" spans="1:29" s="932" customFormat="1" ht="11.45" customHeight="1" x14ac:dyDescent="0.2">
      <c r="A90" s="904" t="s">
        <v>83</v>
      </c>
      <c r="B90" s="905">
        <v>37059</v>
      </c>
      <c r="C90" s="905">
        <v>19496</v>
      </c>
      <c r="D90" s="905">
        <v>18</v>
      </c>
      <c r="E90" s="905">
        <v>12792</v>
      </c>
      <c r="F90" s="905">
        <v>4</v>
      </c>
      <c r="G90" s="908" t="s">
        <v>252</v>
      </c>
      <c r="H90" s="908" t="s">
        <v>252</v>
      </c>
      <c r="I90" s="905">
        <v>12</v>
      </c>
      <c r="J90" s="905">
        <v>47</v>
      </c>
      <c r="K90" s="905">
        <v>1</v>
      </c>
      <c r="L90" s="905">
        <v>3</v>
      </c>
      <c r="M90" s="905">
        <v>3543</v>
      </c>
      <c r="N90" s="908" t="s">
        <v>252</v>
      </c>
      <c r="O90" s="905">
        <v>244</v>
      </c>
      <c r="P90" s="908" t="s">
        <v>252</v>
      </c>
      <c r="Q90" s="905">
        <v>7</v>
      </c>
      <c r="R90" s="905">
        <v>1</v>
      </c>
      <c r="S90" s="905">
        <v>4</v>
      </c>
      <c r="T90" s="908" t="s">
        <v>252</v>
      </c>
      <c r="U90" s="905">
        <v>2</v>
      </c>
      <c r="V90" s="905">
        <v>12</v>
      </c>
      <c r="W90" s="905">
        <v>89</v>
      </c>
      <c r="X90" s="905">
        <v>17</v>
      </c>
      <c r="Y90" s="905">
        <v>535</v>
      </c>
      <c r="Z90" s="905">
        <v>14</v>
      </c>
      <c r="AA90" s="906">
        <v>218</v>
      </c>
      <c r="AB90" s="907" t="s">
        <v>83</v>
      </c>
      <c r="AC90" s="931"/>
    </row>
    <row r="91" spans="1:29" s="459" customFormat="1" ht="11.45" customHeight="1" x14ac:dyDescent="0.2">
      <c r="A91" s="899" t="s">
        <v>84</v>
      </c>
      <c r="B91" s="900">
        <v>26392</v>
      </c>
      <c r="C91" s="900">
        <v>5264</v>
      </c>
      <c r="D91" s="900">
        <v>29</v>
      </c>
      <c r="E91" s="900">
        <v>19498</v>
      </c>
      <c r="F91" s="901" t="s">
        <v>252</v>
      </c>
      <c r="G91" s="901" t="s">
        <v>252</v>
      </c>
      <c r="H91" s="901" t="s">
        <v>252</v>
      </c>
      <c r="I91" s="900">
        <v>12</v>
      </c>
      <c r="J91" s="900">
        <v>10</v>
      </c>
      <c r="K91" s="901" t="s">
        <v>252</v>
      </c>
      <c r="L91" s="900">
        <v>3</v>
      </c>
      <c r="M91" s="900">
        <v>1234</v>
      </c>
      <c r="N91" s="901" t="s">
        <v>252</v>
      </c>
      <c r="O91" s="900">
        <v>93</v>
      </c>
      <c r="P91" s="901" t="s">
        <v>252</v>
      </c>
      <c r="Q91" s="901" t="s">
        <v>252</v>
      </c>
      <c r="R91" s="901" t="s">
        <v>252</v>
      </c>
      <c r="S91" s="901" t="s">
        <v>252</v>
      </c>
      <c r="T91" s="900">
        <v>1</v>
      </c>
      <c r="U91" s="900">
        <v>1</v>
      </c>
      <c r="V91" s="900">
        <v>6</v>
      </c>
      <c r="W91" s="900">
        <v>15</v>
      </c>
      <c r="X91" s="900">
        <v>40</v>
      </c>
      <c r="Y91" s="900">
        <v>57</v>
      </c>
      <c r="Z91" s="900">
        <v>6</v>
      </c>
      <c r="AA91" s="902">
        <v>123</v>
      </c>
      <c r="AB91" s="903" t="s">
        <v>84</v>
      </c>
      <c r="AC91" s="444"/>
    </row>
    <row r="92" spans="1:29" s="932" customFormat="1" ht="11.45" customHeight="1" x14ac:dyDescent="0.2">
      <c r="A92" s="904" t="s">
        <v>85</v>
      </c>
      <c r="B92" s="905">
        <v>14745</v>
      </c>
      <c r="C92" s="905">
        <v>14440</v>
      </c>
      <c r="D92" s="908" t="s">
        <v>252</v>
      </c>
      <c r="E92" s="905">
        <v>2</v>
      </c>
      <c r="F92" s="908" t="s">
        <v>252</v>
      </c>
      <c r="G92" s="905">
        <v>2</v>
      </c>
      <c r="H92" s="908" t="s">
        <v>252</v>
      </c>
      <c r="I92" s="905">
        <v>6</v>
      </c>
      <c r="J92" s="905">
        <v>5</v>
      </c>
      <c r="K92" s="905">
        <v>6</v>
      </c>
      <c r="L92" s="905">
        <v>7</v>
      </c>
      <c r="M92" s="905">
        <v>3</v>
      </c>
      <c r="N92" s="908" t="s">
        <v>252</v>
      </c>
      <c r="O92" s="905">
        <v>1</v>
      </c>
      <c r="P92" s="908" t="s">
        <v>252</v>
      </c>
      <c r="Q92" s="905">
        <v>1</v>
      </c>
      <c r="R92" s="908" t="s">
        <v>252</v>
      </c>
      <c r="S92" s="905">
        <v>1</v>
      </c>
      <c r="T92" s="905">
        <v>1</v>
      </c>
      <c r="U92" s="905">
        <v>1</v>
      </c>
      <c r="V92" s="905">
        <v>13</v>
      </c>
      <c r="W92" s="905">
        <v>36</v>
      </c>
      <c r="X92" s="905">
        <v>8</v>
      </c>
      <c r="Y92" s="905">
        <v>65</v>
      </c>
      <c r="Z92" s="908" t="s">
        <v>252</v>
      </c>
      <c r="AA92" s="906">
        <v>147</v>
      </c>
      <c r="AB92" s="907" t="s">
        <v>85</v>
      </c>
      <c r="AC92" s="931"/>
    </row>
    <row r="93" spans="1:29" s="928" customFormat="1" ht="14.1" customHeight="1" x14ac:dyDescent="0.2">
      <c r="A93" s="427" t="s">
        <v>134</v>
      </c>
      <c r="B93" s="909">
        <v>174513</v>
      </c>
      <c r="C93" s="909">
        <v>166325</v>
      </c>
      <c r="D93" s="909">
        <v>12</v>
      </c>
      <c r="E93" s="909">
        <v>9</v>
      </c>
      <c r="F93" s="909">
        <v>7</v>
      </c>
      <c r="G93" s="909">
        <v>5</v>
      </c>
      <c r="H93" s="938" t="s">
        <v>252</v>
      </c>
      <c r="I93" s="909">
        <v>23</v>
      </c>
      <c r="J93" s="909">
        <v>161</v>
      </c>
      <c r="K93" s="909">
        <v>32</v>
      </c>
      <c r="L93" s="909">
        <v>133</v>
      </c>
      <c r="M93" s="909">
        <v>45</v>
      </c>
      <c r="N93" s="909">
        <v>16</v>
      </c>
      <c r="O93" s="909">
        <v>4045</v>
      </c>
      <c r="P93" s="909">
        <v>78</v>
      </c>
      <c r="Q93" s="909">
        <v>30</v>
      </c>
      <c r="R93" s="909">
        <v>4</v>
      </c>
      <c r="S93" s="909">
        <v>12</v>
      </c>
      <c r="T93" s="909">
        <v>30</v>
      </c>
      <c r="U93" s="909">
        <v>13</v>
      </c>
      <c r="V93" s="909">
        <v>120</v>
      </c>
      <c r="W93" s="909">
        <v>215</v>
      </c>
      <c r="X93" s="909">
        <v>133</v>
      </c>
      <c r="Y93" s="909">
        <v>1087</v>
      </c>
      <c r="Z93" s="909">
        <v>16</v>
      </c>
      <c r="AA93" s="910">
        <v>1962</v>
      </c>
      <c r="AB93" s="510" t="s">
        <v>134</v>
      </c>
      <c r="AC93" s="927"/>
    </row>
    <row r="94" spans="1:29" s="930" customFormat="1" ht="11.45" customHeight="1" x14ac:dyDescent="0.2">
      <c r="A94" s="911" t="s">
        <v>215</v>
      </c>
      <c r="B94" s="912">
        <v>90312</v>
      </c>
      <c r="C94" s="912">
        <v>86423</v>
      </c>
      <c r="D94" s="912">
        <v>6</v>
      </c>
      <c r="E94" s="912">
        <v>8</v>
      </c>
      <c r="F94" s="912">
        <v>2</v>
      </c>
      <c r="G94" s="912">
        <v>3</v>
      </c>
      <c r="H94" s="939" t="s">
        <v>252</v>
      </c>
      <c r="I94" s="912">
        <v>22</v>
      </c>
      <c r="J94" s="912">
        <v>105</v>
      </c>
      <c r="K94" s="912">
        <v>21</v>
      </c>
      <c r="L94" s="912">
        <v>80</v>
      </c>
      <c r="M94" s="912">
        <v>22</v>
      </c>
      <c r="N94" s="912">
        <v>11</v>
      </c>
      <c r="O94" s="912">
        <v>1413</v>
      </c>
      <c r="P94" s="912">
        <v>5</v>
      </c>
      <c r="Q94" s="912">
        <v>20</v>
      </c>
      <c r="R94" s="912">
        <v>2</v>
      </c>
      <c r="S94" s="912">
        <v>2</v>
      </c>
      <c r="T94" s="912">
        <v>19</v>
      </c>
      <c r="U94" s="912">
        <v>7</v>
      </c>
      <c r="V94" s="912">
        <v>72</v>
      </c>
      <c r="W94" s="912">
        <v>135</v>
      </c>
      <c r="X94" s="912">
        <v>100</v>
      </c>
      <c r="Y94" s="912">
        <v>565</v>
      </c>
      <c r="Z94" s="912">
        <v>13</v>
      </c>
      <c r="AA94" s="913">
        <v>1256</v>
      </c>
      <c r="AB94" s="914" t="s">
        <v>215</v>
      </c>
      <c r="AC94" s="929"/>
    </row>
    <row r="95" spans="1:29" s="459" customFormat="1" ht="11.45" customHeight="1" x14ac:dyDescent="0.2">
      <c r="A95" s="899" t="s">
        <v>46</v>
      </c>
      <c r="B95" s="900">
        <v>15475</v>
      </c>
      <c r="C95" s="900">
        <v>14381</v>
      </c>
      <c r="D95" s="901" t="s">
        <v>252</v>
      </c>
      <c r="E95" s="900">
        <v>1</v>
      </c>
      <c r="F95" s="901" t="s">
        <v>252</v>
      </c>
      <c r="G95" s="901" t="s">
        <v>252</v>
      </c>
      <c r="H95" s="901" t="s">
        <v>252</v>
      </c>
      <c r="I95" s="901" t="s">
        <v>252</v>
      </c>
      <c r="J95" s="900">
        <v>16</v>
      </c>
      <c r="K95" s="901" t="s">
        <v>252</v>
      </c>
      <c r="L95" s="900">
        <v>13</v>
      </c>
      <c r="M95" s="900">
        <v>2</v>
      </c>
      <c r="N95" s="900">
        <v>2</v>
      </c>
      <c r="O95" s="900">
        <v>775</v>
      </c>
      <c r="P95" s="900">
        <v>3</v>
      </c>
      <c r="Q95" s="900">
        <v>2</v>
      </c>
      <c r="R95" s="901" t="s">
        <v>252</v>
      </c>
      <c r="S95" s="900">
        <v>1</v>
      </c>
      <c r="T95" s="900">
        <v>2</v>
      </c>
      <c r="U95" s="901" t="s">
        <v>252</v>
      </c>
      <c r="V95" s="900">
        <v>11</v>
      </c>
      <c r="W95" s="900">
        <v>22</v>
      </c>
      <c r="X95" s="900">
        <v>5</v>
      </c>
      <c r="Y95" s="900">
        <v>133</v>
      </c>
      <c r="Z95" s="901" t="s">
        <v>252</v>
      </c>
      <c r="AA95" s="902">
        <v>106</v>
      </c>
      <c r="AB95" s="903" t="s">
        <v>46</v>
      </c>
      <c r="AC95" s="444"/>
    </row>
    <row r="96" spans="1:29" s="932" customFormat="1" ht="11.45" customHeight="1" x14ac:dyDescent="0.2">
      <c r="A96" s="904" t="s">
        <v>47</v>
      </c>
      <c r="B96" s="905">
        <v>12754</v>
      </c>
      <c r="C96" s="905">
        <v>12145</v>
      </c>
      <c r="D96" s="905">
        <v>2</v>
      </c>
      <c r="E96" s="908" t="s">
        <v>252</v>
      </c>
      <c r="F96" s="905">
        <v>3</v>
      </c>
      <c r="G96" s="905">
        <v>1</v>
      </c>
      <c r="H96" s="908" t="s">
        <v>252</v>
      </c>
      <c r="I96" s="908" t="s">
        <v>252</v>
      </c>
      <c r="J96" s="905">
        <v>11</v>
      </c>
      <c r="K96" s="905">
        <v>3</v>
      </c>
      <c r="L96" s="905">
        <v>8</v>
      </c>
      <c r="M96" s="905">
        <v>4</v>
      </c>
      <c r="N96" s="908" t="s">
        <v>252</v>
      </c>
      <c r="O96" s="905">
        <v>160</v>
      </c>
      <c r="P96" s="905">
        <v>3</v>
      </c>
      <c r="Q96" s="905">
        <v>2</v>
      </c>
      <c r="R96" s="908" t="s">
        <v>252</v>
      </c>
      <c r="S96" s="905">
        <v>1</v>
      </c>
      <c r="T96" s="905">
        <v>4</v>
      </c>
      <c r="U96" s="908" t="s">
        <v>252</v>
      </c>
      <c r="V96" s="905">
        <v>7</v>
      </c>
      <c r="W96" s="905">
        <v>17</v>
      </c>
      <c r="X96" s="905">
        <v>4</v>
      </c>
      <c r="Y96" s="905">
        <v>133</v>
      </c>
      <c r="Z96" s="905">
        <v>2</v>
      </c>
      <c r="AA96" s="906">
        <v>244</v>
      </c>
      <c r="AB96" s="907" t="s">
        <v>47</v>
      </c>
      <c r="AC96" s="931"/>
    </row>
    <row r="97" spans="1:29" s="459" customFormat="1" ht="11.45" customHeight="1" x14ac:dyDescent="0.2">
      <c r="A97" s="899" t="s">
        <v>48</v>
      </c>
      <c r="B97" s="900">
        <v>14335</v>
      </c>
      <c r="C97" s="900">
        <v>13758</v>
      </c>
      <c r="D97" s="900">
        <v>1</v>
      </c>
      <c r="E97" s="901" t="s">
        <v>252</v>
      </c>
      <c r="F97" s="901" t="s">
        <v>252</v>
      </c>
      <c r="G97" s="901" t="s">
        <v>252</v>
      </c>
      <c r="H97" s="901" t="s">
        <v>252</v>
      </c>
      <c r="I97" s="901" t="s">
        <v>252</v>
      </c>
      <c r="J97" s="900">
        <v>6</v>
      </c>
      <c r="K97" s="900">
        <v>2</v>
      </c>
      <c r="L97" s="900">
        <v>7</v>
      </c>
      <c r="M97" s="900">
        <v>11</v>
      </c>
      <c r="N97" s="901" t="s">
        <v>252</v>
      </c>
      <c r="O97" s="900">
        <v>351</v>
      </c>
      <c r="P97" s="900">
        <v>1</v>
      </c>
      <c r="Q97" s="900">
        <v>1</v>
      </c>
      <c r="R97" s="900">
        <v>1</v>
      </c>
      <c r="S97" s="900">
        <v>2</v>
      </c>
      <c r="T97" s="900">
        <v>3</v>
      </c>
      <c r="U97" s="901" t="s">
        <v>252</v>
      </c>
      <c r="V97" s="900">
        <v>6</v>
      </c>
      <c r="W97" s="900">
        <v>14</v>
      </c>
      <c r="X97" s="900">
        <v>5</v>
      </c>
      <c r="Y97" s="900">
        <v>79</v>
      </c>
      <c r="Z97" s="901" t="s">
        <v>252</v>
      </c>
      <c r="AA97" s="902">
        <v>87</v>
      </c>
      <c r="AB97" s="903" t="s">
        <v>48</v>
      </c>
      <c r="AC97" s="444"/>
    </row>
    <row r="98" spans="1:29" s="932" customFormat="1" ht="11.45" customHeight="1" x14ac:dyDescent="0.2">
      <c r="A98" s="904" t="s">
        <v>49</v>
      </c>
      <c r="B98" s="905">
        <v>12536</v>
      </c>
      <c r="C98" s="905">
        <v>12093</v>
      </c>
      <c r="D98" s="905">
        <v>1</v>
      </c>
      <c r="E98" s="908" t="s">
        <v>252</v>
      </c>
      <c r="F98" s="908" t="s">
        <v>252</v>
      </c>
      <c r="G98" s="908" t="s">
        <v>252</v>
      </c>
      <c r="H98" s="908" t="s">
        <v>252</v>
      </c>
      <c r="I98" s="908" t="s">
        <v>252</v>
      </c>
      <c r="J98" s="905">
        <v>6</v>
      </c>
      <c r="K98" s="905">
        <v>1</v>
      </c>
      <c r="L98" s="905">
        <v>7</v>
      </c>
      <c r="M98" s="905">
        <v>4</v>
      </c>
      <c r="N98" s="908" t="s">
        <v>252</v>
      </c>
      <c r="O98" s="905">
        <v>228</v>
      </c>
      <c r="P98" s="905">
        <v>2</v>
      </c>
      <c r="Q98" s="908" t="s">
        <v>252</v>
      </c>
      <c r="R98" s="908" t="s">
        <v>252</v>
      </c>
      <c r="S98" s="908" t="s">
        <v>252</v>
      </c>
      <c r="T98" s="908" t="s">
        <v>252</v>
      </c>
      <c r="U98" s="905">
        <v>1</v>
      </c>
      <c r="V98" s="905">
        <v>6</v>
      </c>
      <c r="W98" s="905">
        <v>2</v>
      </c>
      <c r="X98" s="905">
        <v>2</v>
      </c>
      <c r="Y98" s="905">
        <v>22</v>
      </c>
      <c r="Z98" s="908" t="s">
        <v>252</v>
      </c>
      <c r="AA98" s="906">
        <v>161</v>
      </c>
      <c r="AB98" s="907" t="s">
        <v>49</v>
      </c>
      <c r="AC98" s="931"/>
    </row>
    <row r="99" spans="1:29" s="459" customFormat="1" ht="11.45" customHeight="1" x14ac:dyDescent="0.2">
      <c r="A99" s="899" t="s">
        <v>50</v>
      </c>
      <c r="B99" s="900">
        <v>29101</v>
      </c>
      <c r="C99" s="900">
        <v>27525</v>
      </c>
      <c r="D99" s="900">
        <v>2</v>
      </c>
      <c r="E99" s="901" t="s">
        <v>252</v>
      </c>
      <c r="F99" s="900">
        <v>2</v>
      </c>
      <c r="G99" s="900">
        <v>1</v>
      </c>
      <c r="H99" s="901" t="s">
        <v>252</v>
      </c>
      <c r="I99" s="900">
        <v>1</v>
      </c>
      <c r="J99" s="900">
        <v>17</v>
      </c>
      <c r="K99" s="900">
        <v>5</v>
      </c>
      <c r="L99" s="900">
        <v>18</v>
      </c>
      <c r="M99" s="900">
        <v>2</v>
      </c>
      <c r="N99" s="900">
        <v>3</v>
      </c>
      <c r="O99" s="900">
        <v>1118</v>
      </c>
      <c r="P99" s="900">
        <v>64</v>
      </c>
      <c r="Q99" s="900">
        <v>5</v>
      </c>
      <c r="R99" s="900">
        <v>1</v>
      </c>
      <c r="S99" s="900">
        <v>6</v>
      </c>
      <c r="T99" s="900">
        <v>2</v>
      </c>
      <c r="U99" s="900">
        <v>5</v>
      </c>
      <c r="V99" s="900">
        <v>18</v>
      </c>
      <c r="W99" s="900">
        <v>25</v>
      </c>
      <c r="X99" s="900">
        <v>17</v>
      </c>
      <c r="Y99" s="900">
        <v>155</v>
      </c>
      <c r="Z99" s="900">
        <v>1</v>
      </c>
      <c r="AA99" s="902">
        <v>108</v>
      </c>
      <c r="AB99" s="903" t="s">
        <v>50</v>
      </c>
      <c r="AC99" s="444"/>
    </row>
    <row r="100" spans="1:29" s="934" customFormat="1" ht="14.1" customHeight="1" x14ac:dyDescent="0.2">
      <c r="A100" s="315" t="s">
        <v>135</v>
      </c>
      <c r="B100" s="916">
        <v>298931</v>
      </c>
      <c r="C100" s="916">
        <v>284165</v>
      </c>
      <c r="D100" s="916">
        <v>19</v>
      </c>
      <c r="E100" s="916">
        <v>271</v>
      </c>
      <c r="F100" s="916">
        <v>24</v>
      </c>
      <c r="G100" s="916">
        <v>15</v>
      </c>
      <c r="H100" s="916">
        <v>23</v>
      </c>
      <c r="I100" s="916">
        <v>54</v>
      </c>
      <c r="J100" s="916">
        <v>261</v>
      </c>
      <c r="K100" s="916">
        <v>108</v>
      </c>
      <c r="L100" s="916">
        <v>150</v>
      </c>
      <c r="M100" s="916">
        <v>1501</v>
      </c>
      <c r="N100" s="916">
        <v>25</v>
      </c>
      <c r="O100" s="916">
        <v>4537</v>
      </c>
      <c r="P100" s="916">
        <v>85</v>
      </c>
      <c r="Q100" s="916">
        <v>92</v>
      </c>
      <c r="R100" s="916">
        <v>11</v>
      </c>
      <c r="S100" s="916">
        <v>44</v>
      </c>
      <c r="T100" s="916">
        <v>35</v>
      </c>
      <c r="U100" s="916">
        <v>50</v>
      </c>
      <c r="V100" s="916">
        <v>327</v>
      </c>
      <c r="W100" s="916">
        <v>185</v>
      </c>
      <c r="X100" s="916">
        <v>303</v>
      </c>
      <c r="Y100" s="916">
        <v>2769</v>
      </c>
      <c r="Z100" s="916">
        <v>52</v>
      </c>
      <c r="AA100" s="917">
        <v>3825</v>
      </c>
      <c r="AB100" s="898" t="s">
        <v>135</v>
      </c>
      <c r="AC100" s="933"/>
    </row>
    <row r="101" spans="1:29" s="936" customFormat="1" ht="11.45" customHeight="1" x14ac:dyDescent="0.2">
      <c r="A101" s="918" t="s">
        <v>217</v>
      </c>
      <c r="B101" s="919">
        <v>115884</v>
      </c>
      <c r="C101" s="919">
        <v>110642</v>
      </c>
      <c r="D101" s="919">
        <v>7</v>
      </c>
      <c r="E101" s="919">
        <v>23</v>
      </c>
      <c r="F101" s="919">
        <v>9</v>
      </c>
      <c r="G101" s="919">
        <v>1</v>
      </c>
      <c r="H101" s="919">
        <v>4</v>
      </c>
      <c r="I101" s="919">
        <v>49</v>
      </c>
      <c r="J101" s="919">
        <v>123</v>
      </c>
      <c r="K101" s="919">
        <v>60</v>
      </c>
      <c r="L101" s="919">
        <v>80</v>
      </c>
      <c r="M101" s="919">
        <v>393</v>
      </c>
      <c r="N101" s="919">
        <v>11</v>
      </c>
      <c r="O101" s="919">
        <v>1902</v>
      </c>
      <c r="P101" s="919">
        <v>48</v>
      </c>
      <c r="Q101" s="919">
        <v>35</v>
      </c>
      <c r="R101" s="919">
        <v>6</v>
      </c>
      <c r="S101" s="919">
        <v>15</v>
      </c>
      <c r="T101" s="919">
        <v>18</v>
      </c>
      <c r="U101" s="919">
        <v>20</v>
      </c>
      <c r="V101" s="919">
        <v>165</v>
      </c>
      <c r="W101" s="919">
        <v>70</v>
      </c>
      <c r="X101" s="919">
        <v>161</v>
      </c>
      <c r="Y101" s="919">
        <v>1256</v>
      </c>
      <c r="Z101" s="919">
        <v>28</v>
      </c>
      <c r="AA101" s="920">
        <v>758</v>
      </c>
      <c r="AB101" s="921" t="s">
        <v>217</v>
      </c>
      <c r="AC101" s="935"/>
    </row>
    <row r="102" spans="1:29" s="932" customFormat="1" ht="11.45" customHeight="1" x14ac:dyDescent="0.2">
      <c r="A102" s="904" t="s">
        <v>40</v>
      </c>
      <c r="B102" s="905">
        <v>28883</v>
      </c>
      <c r="C102" s="905">
        <v>27517</v>
      </c>
      <c r="D102" s="905">
        <v>3</v>
      </c>
      <c r="E102" s="908" t="s">
        <v>252</v>
      </c>
      <c r="F102" s="905">
        <v>5</v>
      </c>
      <c r="G102" s="908" t="s">
        <v>252</v>
      </c>
      <c r="H102" s="908" t="s">
        <v>252</v>
      </c>
      <c r="I102" s="908" t="s">
        <v>252</v>
      </c>
      <c r="J102" s="905">
        <v>27</v>
      </c>
      <c r="K102" s="905">
        <v>7</v>
      </c>
      <c r="L102" s="905">
        <v>11</v>
      </c>
      <c r="M102" s="905">
        <v>18</v>
      </c>
      <c r="N102" s="905">
        <v>2</v>
      </c>
      <c r="O102" s="905">
        <v>514</v>
      </c>
      <c r="P102" s="905">
        <v>4</v>
      </c>
      <c r="Q102" s="905">
        <v>3</v>
      </c>
      <c r="R102" s="905">
        <v>1</v>
      </c>
      <c r="S102" s="905">
        <v>4</v>
      </c>
      <c r="T102" s="905">
        <v>3</v>
      </c>
      <c r="U102" s="905">
        <v>11</v>
      </c>
      <c r="V102" s="905">
        <v>33</v>
      </c>
      <c r="W102" s="905">
        <v>7</v>
      </c>
      <c r="X102" s="905">
        <v>14</v>
      </c>
      <c r="Y102" s="905">
        <v>322</v>
      </c>
      <c r="Z102" s="905">
        <v>7</v>
      </c>
      <c r="AA102" s="906">
        <v>370</v>
      </c>
      <c r="AB102" s="907" t="s">
        <v>40</v>
      </c>
      <c r="AC102" s="931"/>
    </row>
    <row r="103" spans="1:29" s="459" customFormat="1" ht="11.45" customHeight="1" x14ac:dyDescent="0.2">
      <c r="A103" s="899" t="s">
        <v>41</v>
      </c>
      <c r="B103" s="900">
        <v>17462</v>
      </c>
      <c r="C103" s="900">
        <v>16799</v>
      </c>
      <c r="D103" s="900">
        <v>1</v>
      </c>
      <c r="E103" s="901" t="s">
        <v>252</v>
      </c>
      <c r="F103" s="900">
        <v>1</v>
      </c>
      <c r="G103" s="900">
        <v>12</v>
      </c>
      <c r="H103" s="901" t="s">
        <v>252</v>
      </c>
      <c r="I103" s="901" t="s">
        <v>252</v>
      </c>
      <c r="J103" s="900">
        <v>7</v>
      </c>
      <c r="K103" s="900">
        <v>4</v>
      </c>
      <c r="L103" s="900">
        <v>7</v>
      </c>
      <c r="M103" s="900">
        <v>4</v>
      </c>
      <c r="N103" s="900">
        <v>1</v>
      </c>
      <c r="O103" s="900">
        <v>181</v>
      </c>
      <c r="P103" s="900">
        <v>14</v>
      </c>
      <c r="Q103" s="900">
        <v>2</v>
      </c>
      <c r="R103" s="901" t="s">
        <v>252</v>
      </c>
      <c r="S103" s="900">
        <v>7</v>
      </c>
      <c r="T103" s="900">
        <v>1</v>
      </c>
      <c r="U103" s="900">
        <v>3</v>
      </c>
      <c r="V103" s="900">
        <v>20</v>
      </c>
      <c r="W103" s="900">
        <v>11</v>
      </c>
      <c r="X103" s="900">
        <v>49</v>
      </c>
      <c r="Y103" s="900">
        <v>35</v>
      </c>
      <c r="Z103" s="900">
        <v>5</v>
      </c>
      <c r="AA103" s="902">
        <v>298</v>
      </c>
      <c r="AB103" s="903" t="s">
        <v>41</v>
      </c>
      <c r="AC103" s="444"/>
    </row>
    <row r="104" spans="1:29" s="932" customFormat="1" ht="11.45" customHeight="1" x14ac:dyDescent="0.2">
      <c r="A104" s="904" t="s">
        <v>42</v>
      </c>
      <c r="B104" s="905">
        <v>13129</v>
      </c>
      <c r="C104" s="905">
        <v>12107</v>
      </c>
      <c r="D104" s="905">
        <v>2</v>
      </c>
      <c r="E104" s="905">
        <v>6</v>
      </c>
      <c r="F104" s="905">
        <v>1</v>
      </c>
      <c r="G104" s="908" t="s">
        <v>252</v>
      </c>
      <c r="H104" s="908" t="s">
        <v>252</v>
      </c>
      <c r="I104" s="905">
        <v>5</v>
      </c>
      <c r="J104" s="905">
        <v>5</v>
      </c>
      <c r="K104" s="905">
        <v>3</v>
      </c>
      <c r="L104" s="905">
        <v>3</v>
      </c>
      <c r="M104" s="905">
        <v>2</v>
      </c>
      <c r="N104" s="908" t="s">
        <v>252</v>
      </c>
      <c r="O104" s="905">
        <v>850</v>
      </c>
      <c r="P104" s="905">
        <v>4</v>
      </c>
      <c r="Q104" s="905">
        <v>7</v>
      </c>
      <c r="R104" s="908" t="s">
        <v>252</v>
      </c>
      <c r="S104" s="905">
        <v>2</v>
      </c>
      <c r="T104" s="905">
        <v>2</v>
      </c>
      <c r="U104" s="905">
        <v>2</v>
      </c>
      <c r="V104" s="905">
        <v>5</v>
      </c>
      <c r="W104" s="905">
        <v>8</v>
      </c>
      <c r="X104" s="905">
        <v>7</v>
      </c>
      <c r="Y104" s="905">
        <v>61</v>
      </c>
      <c r="Z104" s="908" t="s">
        <v>252</v>
      </c>
      <c r="AA104" s="906">
        <v>47</v>
      </c>
      <c r="AB104" s="907" t="s">
        <v>42</v>
      </c>
      <c r="AC104" s="931"/>
    </row>
    <row r="105" spans="1:29" s="459" customFormat="1" ht="11.45" customHeight="1" x14ac:dyDescent="0.2">
      <c r="A105" s="899" t="s">
        <v>43</v>
      </c>
      <c r="B105" s="900">
        <v>17295</v>
      </c>
      <c r="C105" s="900">
        <v>16629</v>
      </c>
      <c r="D105" s="901" t="s">
        <v>252</v>
      </c>
      <c r="E105" s="900">
        <v>50</v>
      </c>
      <c r="F105" s="900">
        <v>1</v>
      </c>
      <c r="G105" s="901" t="s">
        <v>252</v>
      </c>
      <c r="H105" s="901" t="s">
        <v>252</v>
      </c>
      <c r="I105" s="901" t="s">
        <v>252</v>
      </c>
      <c r="J105" s="900">
        <v>5</v>
      </c>
      <c r="K105" s="900">
        <v>3</v>
      </c>
      <c r="L105" s="900">
        <v>1</v>
      </c>
      <c r="M105" s="900">
        <v>167</v>
      </c>
      <c r="N105" s="901" t="s">
        <v>252</v>
      </c>
      <c r="O105" s="900">
        <v>133</v>
      </c>
      <c r="P105" s="900">
        <v>1</v>
      </c>
      <c r="Q105" s="900">
        <v>7</v>
      </c>
      <c r="R105" s="900">
        <v>1</v>
      </c>
      <c r="S105" s="900">
        <v>1</v>
      </c>
      <c r="T105" s="900">
        <v>2</v>
      </c>
      <c r="U105" s="900">
        <v>1</v>
      </c>
      <c r="V105" s="900">
        <v>7</v>
      </c>
      <c r="W105" s="900">
        <v>7</v>
      </c>
      <c r="X105" s="900">
        <v>3</v>
      </c>
      <c r="Y105" s="900">
        <v>144</v>
      </c>
      <c r="Z105" s="900">
        <v>1</v>
      </c>
      <c r="AA105" s="902">
        <v>131</v>
      </c>
      <c r="AB105" s="903" t="s">
        <v>43</v>
      </c>
      <c r="AC105" s="444"/>
    </row>
    <row r="106" spans="1:29" s="932" customFormat="1" ht="11.45" customHeight="1" x14ac:dyDescent="0.2">
      <c r="A106" s="904" t="s">
        <v>216</v>
      </c>
      <c r="B106" s="905">
        <v>79327</v>
      </c>
      <c r="C106" s="905">
        <v>74686</v>
      </c>
      <c r="D106" s="905">
        <v>5</v>
      </c>
      <c r="E106" s="905">
        <v>120</v>
      </c>
      <c r="F106" s="905">
        <v>6</v>
      </c>
      <c r="G106" s="905">
        <v>2</v>
      </c>
      <c r="H106" s="905">
        <v>2</v>
      </c>
      <c r="I106" s="908" t="s">
        <v>252</v>
      </c>
      <c r="J106" s="905">
        <v>74</v>
      </c>
      <c r="K106" s="905">
        <v>26</v>
      </c>
      <c r="L106" s="905">
        <v>34</v>
      </c>
      <c r="M106" s="905">
        <v>540</v>
      </c>
      <c r="N106" s="905">
        <v>9</v>
      </c>
      <c r="O106" s="905">
        <v>761</v>
      </c>
      <c r="P106" s="905">
        <v>6</v>
      </c>
      <c r="Q106" s="905">
        <v>26</v>
      </c>
      <c r="R106" s="905">
        <v>3</v>
      </c>
      <c r="S106" s="905">
        <v>15</v>
      </c>
      <c r="T106" s="905">
        <v>7</v>
      </c>
      <c r="U106" s="905">
        <v>12</v>
      </c>
      <c r="V106" s="905">
        <v>77</v>
      </c>
      <c r="W106" s="905">
        <v>58</v>
      </c>
      <c r="X106" s="905">
        <v>51</v>
      </c>
      <c r="Y106" s="905">
        <v>791</v>
      </c>
      <c r="Z106" s="905">
        <v>9</v>
      </c>
      <c r="AA106" s="906">
        <v>2007</v>
      </c>
      <c r="AB106" s="907" t="s">
        <v>216</v>
      </c>
      <c r="AC106" s="931"/>
    </row>
    <row r="107" spans="1:29" s="459" customFormat="1" ht="11.45" customHeight="1" x14ac:dyDescent="0.2">
      <c r="A107" s="899" t="s">
        <v>44</v>
      </c>
      <c r="B107" s="900">
        <v>14469</v>
      </c>
      <c r="C107" s="900">
        <v>14108</v>
      </c>
      <c r="D107" s="901" t="s">
        <v>252</v>
      </c>
      <c r="E107" s="901" t="s">
        <v>252</v>
      </c>
      <c r="F107" s="901" t="s">
        <v>252</v>
      </c>
      <c r="G107" s="901" t="s">
        <v>252</v>
      </c>
      <c r="H107" s="900">
        <v>17</v>
      </c>
      <c r="I107" s="901" t="s">
        <v>252</v>
      </c>
      <c r="J107" s="900">
        <v>5</v>
      </c>
      <c r="K107" s="900">
        <v>2</v>
      </c>
      <c r="L107" s="900">
        <v>10</v>
      </c>
      <c r="M107" s="900">
        <v>1</v>
      </c>
      <c r="N107" s="900">
        <v>1</v>
      </c>
      <c r="O107" s="900">
        <v>171</v>
      </c>
      <c r="P107" s="900">
        <v>5</v>
      </c>
      <c r="Q107" s="900">
        <v>4</v>
      </c>
      <c r="R107" s="901" t="s">
        <v>252</v>
      </c>
      <c r="S107" s="901" t="s">
        <v>252</v>
      </c>
      <c r="T107" s="901" t="s">
        <v>252</v>
      </c>
      <c r="U107" s="901" t="s">
        <v>252</v>
      </c>
      <c r="V107" s="900">
        <v>6</v>
      </c>
      <c r="W107" s="900">
        <v>8</v>
      </c>
      <c r="X107" s="900">
        <v>4</v>
      </c>
      <c r="Y107" s="900">
        <v>81</v>
      </c>
      <c r="Z107" s="900">
        <v>1</v>
      </c>
      <c r="AA107" s="902">
        <v>45</v>
      </c>
      <c r="AB107" s="903" t="s">
        <v>44</v>
      </c>
      <c r="AC107" s="444"/>
    </row>
    <row r="108" spans="1:29" s="932" customFormat="1" ht="11.45" customHeight="1" x14ac:dyDescent="0.2">
      <c r="A108" s="904" t="s">
        <v>45</v>
      </c>
      <c r="B108" s="905">
        <v>12482</v>
      </c>
      <c r="C108" s="905">
        <v>11677</v>
      </c>
      <c r="D108" s="905">
        <v>1</v>
      </c>
      <c r="E108" s="905">
        <v>72</v>
      </c>
      <c r="F108" s="905">
        <v>1</v>
      </c>
      <c r="G108" s="908" t="s">
        <v>252</v>
      </c>
      <c r="H108" s="908" t="s">
        <v>252</v>
      </c>
      <c r="I108" s="908" t="s">
        <v>252</v>
      </c>
      <c r="J108" s="905">
        <v>15</v>
      </c>
      <c r="K108" s="905">
        <v>3</v>
      </c>
      <c r="L108" s="905">
        <v>4</v>
      </c>
      <c r="M108" s="905">
        <v>376</v>
      </c>
      <c r="N108" s="905">
        <v>1</v>
      </c>
      <c r="O108" s="905">
        <v>25</v>
      </c>
      <c r="P108" s="905">
        <v>3</v>
      </c>
      <c r="Q108" s="905">
        <v>8</v>
      </c>
      <c r="R108" s="908" t="s">
        <v>252</v>
      </c>
      <c r="S108" s="908" t="s">
        <v>252</v>
      </c>
      <c r="T108" s="905">
        <v>2</v>
      </c>
      <c r="U108" s="905">
        <v>1</v>
      </c>
      <c r="V108" s="905">
        <v>14</v>
      </c>
      <c r="W108" s="905">
        <v>16</v>
      </c>
      <c r="X108" s="905">
        <v>14</v>
      </c>
      <c r="Y108" s="905">
        <v>79</v>
      </c>
      <c r="Z108" s="905">
        <v>1</v>
      </c>
      <c r="AA108" s="906">
        <v>169</v>
      </c>
      <c r="AB108" s="907" t="s">
        <v>45</v>
      </c>
      <c r="AC108" s="931"/>
    </row>
    <row r="109" spans="1:29" s="928" customFormat="1" ht="15.75" customHeight="1" x14ac:dyDescent="0.2">
      <c r="A109" s="427" t="s">
        <v>136</v>
      </c>
      <c r="B109" s="909">
        <v>212603</v>
      </c>
      <c r="C109" s="909">
        <v>206303</v>
      </c>
      <c r="D109" s="909">
        <v>32</v>
      </c>
      <c r="E109" s="909">
        <v>23</v>
      </c>
      <c r="F109" s="909">
        <v>24</v>
      </c>
      <c r="G109" s="909">
        <v>3</v>
      </c>
      <c r="H109" s="909">
        <v>3</v>
      </c>
      <c r="I109" s="909">
        <v>27</v>
      </c>
      <c r="J109" s="909">
        <v>169</v>
      </c>
      <c r="K109" s="909">
        <v>39</v>
      </c>
      <c r="L109" s="909">
        <v>183</v>
      </c>
      <c r="M109" s="909">
        <v>52</v>
      </c>
      <c r="N109" s="909">
        <v>16</v>
      </c>
      <c r="O109" s="909">
        <v>849</v>
      </c>
      <c r="P109" s="909">
        <v>15</v>
      </c>
      <c r="Q109" s="909">
        <v>47</v>
      </c>
      <c r="R109" s="909">
        <v>4</v>
      </c>
      <c r="S109" s="909">
        <v>9</v>
      </c>
      <c r="T109" s="909">
        <v>28</v>
      </c>
      <c r="U109" s="909">
        <v>15</v>
      </c>
      <c r="V109" s="909">
        <v>158</v>
      </c>
      <c r="W109" s="909">
        <v>460</v>
      </c>
      <c r="X109" s="909">
        <v>102</v>
      </c>
      <c r="Y109" s="909">
        <v>1493</v>
      </c>
      <c r="Z109" s="909">
        <v>56</v>
      </c>
      <c r="AA109" s="910">
        <v>2493</v>
      </c>
      <c r="AB109" s="510" t="s">
        <v>136</v>
      </c>
      <c r="AC109" s="927"/>
    </row>
    <row r="110" spans="1:29" s="930" customFormat="1" ht="12" customHeight="1" x14ac:dyDescent="0.2">
      <c r="A110" s="911" t="s">
        <v>218</v>
      </c>
      <c r="B110" s="912">
        <v>115337</v>
      </c>
      <c r="C110" s="912">
        <v>110886</v>
      </c>
      <c r="D110" s="912">
        <v>10</v>
      </c>
      <c r="E110" s="912">
        <v>15</v>
      </c>
      <c r="F110" s="912">
        <v>18</v>
      </c>
      <c r="G110" s="912">
        <v>2</v>
      </c>
      <c r="H110" s="912">
        <v>2</v>
      </c>
      <c r="I110" s="912">
        <v>17</v>
      </c>
      <c r="J110" s="912">
        <v>117</v>
      </c>
      <c r="K110" s="912">
        <v>23</v>
      </c>
      <c r="L110" s="912">
        <v>112</v>
      </c>
      <c r="M110" s="912">
        <v>26</v>
      </c>
      <c r="N110" s="912">
        <v>10</v>
      </c>
      <c r="O110" s="912">
        <v>530</v>
      </c>
      <c r="P110" s="912">
        <v>9</v>
      </c>
      <c r="Q110" s="912">
        <v>34</v>
      </c>
      <c r="R110" s="912">
        <v>2</v>
      </c>
      <c r="S110" s="912">
        <v>2</v>
      </c>
      <c r="T110" s="912">
        <v>18</v>
      </c>
      <c r="U110" s="912">
        <v>9</v>
      </c>
      <c r="V110" s="912">
        <v>105</v>
      </c>
      <c r="W110" s="912">
        <v>328</v>
      </c>
      <c r="X110" s="912">
        <v>56</v>
      </c>
      <c r="Y110" s="912">
        <v>1125</v>
      </c>
      <c r="Z110" s="912">
        <v>24</v>
      </c>
      <c r="AA110" s="913">
        <v>1857</v>
      </c>
      <c r="AB110" s="914" t="s">
        <v>218</v>
      </c>
      <c r="AC110" s="929"/>
    </row>
    <row r="111" spans="1:29" s="459" customFormat="1" ht="12" customHeight="1" x14ac:dyDescent="0.2">
      <c r="A111" s="899" t="s">
        <v>86</v>
      </c>
      <c r="B111" s="900">
        <v>44406</v>
      </c>
      <c r="C111" s="900">
        <v>43453</v>
      </c>
      <c r="D111" s="900">
        <v>6</v>
      </c>
      <c r="E111" s="900">
        <v>6</v>
      </c>
      <c r="F111" s="900">
        <v>5</v>
      </c>
      <c r="G111" s="901" t="s">
        <v>252</v>
      </c>
      <c r="H111" s="901" t="s">
        <v>252</v>
      </c>
      <c r="I111" s="900">
        <v>3</v>
      </c>
      <c r="J111" s="900">
        <v>31</v>
      </c>
      <c r="K111" s="900">
        <v>8</v>
      </c>
      <c r="L111" s="900">
        <v>49</v>
      </c>
      <c r="M111" s="900">
        <v>14</v>
      </c>
      <c r="N111" s="900">
        <v>5</v>
      </c>
      <c r="O111" s="900">
        <v>178</v>
      </c>
      <c r="P111" s="900">
        <v>4</v>
      </c>
      <c r="Q111" s="900">
        <v>3</v>
      </c>
      <c r="R111" s="900">
        <v>1</v>
      </c>
      <c r="S111" s="900">
        <v>3</v>
      </c>
      <c r="T111" s="900">
        <v>9</v>
      </c>
      <c r="U111" s="900">
        <v>4</v>
      </c>
      <c r="V111" s="900">
        <v>34</v>
      </c>
      <c r="W111" s="900">
        <v>81</v>
      </c>
      <c r="X111" s="900">
        <v>30</v>
      </c>
      <c r="Y111" s="900">
        <v>255</v>
      </c>
      <c r="Z111" s="900">
        <v>27</v>
      </c>
      <c r="AA111" s="902">
        <v>197</v>
      </c>
      <c r="AB111" s="903" t="s">
        <v>86</v>
      </c>
      <c r="AC111" s="444"/>
    </row>
    <row r="112" spans="1:29" s="932" customFormat="1" ht="12" customHeight="1" x14ac:dyDescent="0.2">
      <c r="A112" s="904" t="s">
        <v>87</v>
      </c>
      <c r="B112" s="905">
        <v>31963</v>
      </c>
      <c r="C112" s="905">
        <v>31507</v>
      </c>
      <c r="D112" s="905">
        <v>13</v>
      </c>
      <c r="E112" s="908" t="s">
        <v>252</v>
      </c>
      <c r="F112" s="905">
        <v>1</v>
      </c>
      <c r="G112" s="905">
        <v>1</v>
      </c>
      <c r="H112" s="908" t="s">
        <v>252</v>
      </c>
      <c r="I112" s="905">
        <v>7</v>
      </c>
      <c r="J112" s="905">
        <v>7</v>
      </c>
      <c r="K112" s="905">
        <v>4</v>
      </c>
      <c r="L112" s="905">
        <v>13</v>
      </c>
      <c r="M112" s="905">
        <v>8</v>
      </c>
      <c r="N112" s="908" t="s">
        <v>252</v>
      </c>
      <c r="O112" s="905">
        <v>29</v>
      </c>
      <c r="P112" s="905">
        <v>1</v>
      </c>
      <c r="Q112" s="905">
        <v>6</v>
      </c>
      <c r="R112" s="908" t="s">
        <v>252</v>
      </c>
      <c r="S112" s="905">
        <v>1</v>
      </c>
      <c r="T112" s="905">
        <v>1</v>
      </c>
      <c r="U112" s="905">
        <v>1</v>
      </c>
      <c r="V112" s="905">
        <v>9</v>
      </c>
      <c r="W112" s="905">
        <v>24</v>
      </c>
      <c r="X112" s="905">
        <v>12</v>
      </c>
      <c r="Y112" s="905">
        <v>44</v>
      </c>
      <c r="Z112" s="905">
        <v>1</v>
      </c>
      <c r="AA112" s="906">
        <v>273</v>
      </c>
      <c r="AB112" s="907" t="s">
        <v>87</v>
      </c>
      <c r="AC112" s="931"/>
    </row>
    <row r="113" spans="1:29" s="459" customFormat="1" ht="12" customHeight="1" x14ac:dyDescent="0.2">
      <c r="A113" s="899" t="s">
        <v>88</v>
      </c>
      <c r="B113" s="900">
        <v>20897</v>
      </c>
      <c r="C113" s="900">
        <v>20457</v>
      </c>
      <c r="D113" s="900">
        <v>3</v>
      </c>
      <c r="E113" s="900">
        <v>2</v>
      </c>
      <c r="F113" s="901" t="s">
        <v>252</v>
      </c>
      <c r="G113" s="901" t="s">
        <v>252</v>
      </c>
      <c r="H113" s="900">
        <v>1</v>
      </c>
      <c r="I113" s="901" t="s">
        <v>252</v>
      </c>
      <c r="J113" s="900">
        <v>14</v>
      </c>
      <c r="K113" s="900">
        <v>4</v>
      </c>
      <c r="L113" s="900">
        <v>9</v>
      </c>
      <c r="M113" s="900">
        <v>4</v>
      </c>
      <c r="N113" s="900">
        <v>1</v>
      </c>
      <c r="O113" s="900">
        <v>112</v>
      </c>
      <c r="P113" s="900">
        <v>1</v>
      </c>
      <c r="Q113" s="900">
        <v>4</v>
      </c>
      <c r="R113" s="900">
        <v>1</v>
      </c>
      <c r="S113" s="900">
        <v>3</v>
      </c>
      <c r="T113" s="901" t="s">
        <v>252</v>
      </c>
      <c r="U113" s="900">
        <v>1</v>
      </c>
      <c r="V113" s="900">
        <v>10</v>
      </c>
      <c r="W113" s="900">
        <v>27</v>
      </c>
      <c r="X113" s="900">
        <v>4</v>
      </c>
      <c r="Y113" s="900">
        <v>69</v>
      </c>
      <c r="Z113" s="900">
        <v>4</v>
      </c>
      <c r="AA113" s="902">
        <v>166</v>
      </c>
      <c r="AB113" s="903" t="s">
        <v>88</v>
      </c>
      <c r="AC113" s="444"/>
    </row>
    <row r="114" spans="1:29" s="934" customFormat="1" ht="17.100000000000001" customHeight="1" x14ac:dyDescent="0.2">
      <c r="A114" s="315" t="s">
        <v>137</v>
      </c>
      <c r="B114" s="916">
        <v>214536</v>
      </c>
      <c r="C114" s="916">
        <v>203419</v>
      </c>
      <c r="D114" s="916">
        <v>85</v>
      </c>
      <c r="E114" s="916">
        <v>24</v>
      </c>
      <c r="F114" s="916">
        <v>83</v>
      </c>
      <c r="G114" s="916">
        <v>2</v>
      </c>
      <c r="H114" s="916">
        <v>1938</v>
      </c>
      <c r="I114" s="916">
        <v>61</v>
      </c>
      <c r="J114" s="916">
        <v>178</v>
      </c>
      <c r="K114" s="916">
        <v>45</v>
      </c>
      <c r="L114" s="916">
        <v>259</v>
      </c>
      <c r="M114" s="916">
        <v>69</v>
      </c>
      <c r="N114" s="916">
        <v>21</v>
      </c>
      <c r="O114" s="916">
        <v>2638</v>
      </c>
      <c r="P114" s="916">
        <v>250</v>
      </c>
      <c r="Q114" s="916">
        <v>46</v>
      </c>
      <c r="R114" s="916">
        <v>6</v>
      </c>
      <c r="S114" s="916">
        <v>20</v>
      </c>
      <c r="T114" s="916">
        <v>53</v>
      </c>
      <c r="U114" s="916">
        <v>19</v>
      </c>
      <c r="V114" s="916">
        <v>194</v>
      </c>
      <c r="W114" s="916">
        <v>273</v>
      </c>
      <c r="X114" s="916">
        <v>212</v>
      </c>
      <c r="Y114" s="916">
        <v>2235</v>
      </c>
      <c r="Z114" s="916">
        <v>45</v>
      </c>
      <c r="AA114" s="917">
        <v>2361</v>
      </c>
      <c r="AB114" s="898" t="s">
        <v>137</v>
      </c>
      <c r="AC114" s="933"/>
    </row>
    <row r="115" spans="1:29" s="936" customFormat="1" ht="12" customHeight="1" x14ac:dyDescent="0.2">
      <c r="A115" s="918" t="s">
        <v>219</v>
      </c>
      <c r="B115" s="919">
        <v>71852</v>
      </c>
      <c r="C115" s="919">
        <v>68898</v>
      </c>
      <c r="D115" s="919">
        <v>40</v>
      </c>
      <c r="E115" s="919">
        <v>5</v>
      </c>
      <c r="F115" s="919">
        <v>28</v>
      </c>
      <c r="G115" s="919">
        <v>2</v>
      </c>
      <c r="H115" s="919">
        <v>136</v>
      </c>
      <c r="I115" s="919">
        <v>20</v>
      </c>
      <c r="J115" s="919">
        <v>67</v>
      </c>
      <c r="K115" s="919">
        <v>25</v>
      </c>
      <c r="L115" s="919">
        <v>78</v>
      </c>
      <c r="M115" s="919">
        <v>21</v>
      </c>
      <c r="N115" s="919">
        <v>3</v>
      </c>
      <c r="O115" s="919">
        <v>764</v>
      </c>
      <c r="P115" s="919">
        <v>41</v>
      </c>
      <c r="Q115" s="919">
        <v>11</v>
      </c>
      <c r="R115" s="919">
        <v>3</v>
      </c>
      <c r="S115" s="919">
        <v>11</v>
      </c>
      <c r="T115" s="919">
        <v>17</v>
      </c>
      <c r="U115" s="919">
        <v>8</v>
      </c>
      <c r="V115" s="919">
        <v>57</v>
      </c>
      <c r="W115" s="919">
        <v>109</v>
      </c>
      <c r="X115" s="919">
        <v>70</v>
      </c>
      <c r="Y115" s="919">
        <v>633</v>
      </c>
      <c r="Z115" s="919">
        <v>12</v>
      </c>
      <c r="AA115" s="920">
        <v>793</v>
      </c>
      <c r="AB115" s="921" t="s">
        <v>219</v>
      </c>
      <c r="AC115" s="935"/>
    </row>
    <row r="116" spans="1:29" s="932" customFormat="1" ht="12" customHeight="1" x14ac:dyDescent="0.2">
      <c r="A116" s="904" t="s">
        <v>65</v>
      </c>
      <c r="B116" s="905">
        <v>23191</v>
      </c>
      <c r="C116" s="905">
        <v>21602</v>
      </c>
      <c r="D116" s="905">
        <v>18</v>
      </c>
      <c r="E116" s="905">
        <v>8</v>
      </c>
      <c r="F116" s="905">
        <v>14</v>
      </c>
      <c r="G116" s="908" t="s">
        <v>252</v>
      </c>
      <c r="H116" s="905">
        <v>687</v>
      </c>
      <c r="I116" s="908" t="s">
        <v>252</v>
      </c>
      <c r="J116" s="905">
        <v>16</v>
      </c>
      <c r="K116" s="905">
        <v>6</v>
      </c>
      <c r="L116" s="905">
        <v>21</v>
      </c>
      <c r="M116" s="905">
        <v>21</v>
      </c>
      <c r="N116" s="905">
        <v>4</v>
      </c>
      <c r="O116" s="905">
        <v>244</v>
      </c>
      <c r="P116" s="905">
        <v>38</v>
      </c>
      <c r="Q116" s="905">
        <v>5</v>
      </c>
      <c r="R116" s="908" t="s">
        <v>252</v>
      </c>
      <c r="S116" s="905">
        <v>1</v>
      </c>
      <c r="T116" s="905">
        <v>7</v>
      </c>
      <c r="U116" s="905">
        <v>1</v>
      </c>
      <c r="V116" s="905">
        <v>20</v>
      </c>
      <c r="W116" s="905">
        <v>21</v>
      </c>
      <c r="X116" s="905">
        <v>18</v>
      </c>
      <c r="Y116" s="905">
        <v>336</v>
      </c>
      <c r="Z116" s="905">
        <v>3</v>
      </c>
      <c r="AA116" s="906">
        <v>100</v>
      </c>
      <c r="AB116" s="907" t="s">
        <v>65</v>
      </c>
      <c r="AC116" s="931"/>
    </row>
    <row r="117" spans="1:29" s="459" customFormat="1" ht="12" customHeight="1" x14ac:dyDescent="0.2">
      <c r="A117" s="899" t="s">
        <v>66</v>
      </c>
      <c r="B117" s="900">
        <v>54242</v>
      </c>
      <c r="C117" s="900">
        <v>51891</v>
      </c>
      <c r="D117" s="900">
        <v>18</v>
      </c>
      <c r="E117" s="900">
        <v>4</v>
      </c>
      <c r="F117" s="900">
        <v>20</v>
      </c>
      <c r="G117" s="901" t="s">
        <v>252</v>
      </c>
      <c r="H117" s="900">
        <v>53</v>
      </c>
      <c r="I117" s="900">
        <v>30</v>
      </c>
      <c r="J117" s="900">
        <v>40</v>
      </c>
      <c r="K117" s="900">
        <v>9</v>
      </c>
      <c r="L117" s="900">
        <v>71</v>
      </c>
      <c r="M117" s="900">
        <v>17</v>
      </c>
      <c r="N117" s="900">
        <v>12</v>
      </c>
      <c r="O117" s="900">
        <v>853</v>
      </c>
      <c r="P117" s="900">
        <v>81</v>
      </c>
      <c r="Q117" s="900">
        <v>20</v>
      </c>
      <c r="R117" s="901" t="s">
        <v>252</v>
      </c>
      <c r="S117" s="900">
        <v>4</v>
      </c>
      <c r="T117" s="900">
        <v>8</v>
      </c>
      <c r="U117" s="900">
        <v>8</v>
      </c>
      <c r="V117" s="900">
        <v>48</v>
      </c>
      <c r="W117" s="900">
        <v>82</v>
      </c>
      <c r="X117" s="900">
        <v>55</v>
      </c>
      <c r="Y117" s="900">
        <v>566</v>
      </c>
      <c r="Z117" s="900">
        <v>13</v>
      </c>
      <c r="AA117" s="902">
        <v>339</v>
      </c>
      <c r="AB117" s="903" t="s">
        <v>66</v>
      </c>
      <c r="AC117" s="444"/>
    </row>
    <row r="118" spans="1:29" s="932" customFormat="1" ht="12" customHeight="1" x14ac:dyDescent="0.2">
      <c r="A118" s="904" t="s">
        <v>67</v>
      </c>
      <c r="B118" s="905">
        <v>11055</v>
      </c>
      <c r="C118" s="905">
        <v>10712</v>
      </c>
      <c r="D118" s="905">
        <v>5</v>
      </c>
      <c r="E118" s="908" t="s">
        <v>252</v>
      </c>
      <c r="F118" s="905">
        <v>3</v>
      </c>
      <c r="G118" s="908" t="s">
        <v>252</v>
      </c>
      <c r="H118" s="908" t="s">
        <v>252</v>
      </c>
      <c r="I118" s="908" t="s">
        <v>252</v>
      </c>
      <c r="J118" s="905">
        <v>2</v>
      </c>
      <c r="K118" s="905">
        <v>1</v>
      </c>
      <c r="L118" s="905">
        <v>8</v>
      </c>
      <c r="M118" s="908" t="s">
        <v>252</v>
      </c>
      <c r="N118" s="908" t="s">
        <v>252</v>
      </c>
      <c r="O118" s="905">
        <v>41</v>
      </c>
      <c r="P118" s="905">
        <v>1</v>
      </c>
      <c r="Q118" s="908" t="s">
        <v>252</v>
      </c>
      <c r="R118" s="905">
        <v>1</v>
      </c>
      <c r="S118" s="905">
        <v>2</v>
      </c>
      <c r="T118" s="905">
        <v>2</v>
      </c>
      <c r="U118" s="908" t="s">
        <v>252</v>
      </c>
      <c r="V118" s="905">
        <v>7</v>
      </c>
      <c r="W118" s="905">
        <v>12</v>
      </c>
      <c r="X118" s="905">
        <v>7</v>
      </c>
      <c r="Y118" s="905">
        <v>47</v>
      </c>
      <c r="Z118" s="905">
        <v>4</v>
      </c>
      <c r="AA118" s="906">
        <v>200</v>
      </c>
      <c r="AB118" s="907" t="s">
        <v>67</v>
      </c>
      <c r="AC118" s="931"/>
    </row>
    <row r="119" spans="1:29" s="459" customFormat="1" ht="12" customHeight="1" x14ac:dyDescent="0.2">
      <c r="A119" s="899" t="s">
        <v>68</v>
      </c>
      <c r="B119" s="900">
        <v>23551</v>
      </c>
      <c r="C119" s="900">
        <v>22048</v>
      </c>
      <c r="D119" s="900">
        <v>2</v>
      </c>
      <c r="E119" s="901" t="s">
        <v>252</v>
      </c>
      <c r="F119" s="900">
        <v>5</v>
      </c>
      <c r="G119" s="901" t="s">
        <v>252</v>
      </c>
      <c r="H119" s="900">
        <v>280</v>
      </c>
      <c r="I119" s="900">
        <v>3</v>
      </c>
      <c r="J119" s="900">
        <v>25</v>
      </c>
      <c r="K119" s="900">
        <v>1</v>
      </c>
      <c r="L119" s="900">
        <v>22</v>
      </c>
      <c r="M119" s="900">
        <v>1</v>
      </c>
      <c r="N119" s="900">
        <v>1</v>
      </c>
      <c r="O119" s="900">
        <v>324</v>
      </c>
      <c r="P119" s="900">
        <v>65</v>
      </c>
      <c r="Q119" s="900">
        <v>7</v>
      </c>
      <c r="R119" s="900">
        <v>1</v>
      </c>
      <c r="S119" s="900">
        <v>1</v>
      </c>
      <c r="T119" s="900">
        <v>5</v>
      </c>
      <c r="U119" s="901" t="s">
        <v>252</v>
      </c>
      <c r="V119" s="900">
        <v>20</v>
      </c>
      <c r="W119" s="900">
        <v>19</v>
      </c>
      <c r="X119" s="900">
        <v>29</v>
      </c>
      <c r="Y119" s="900">
        <v>248</v>
      </c>
      <c r="Z119" s="900">
        <v>5</v>
      </c>
      <c r="AA119" s="902">
        <v>439</v>
      </c>
      <c r="AB119" s="903" t="s">
        <v>68</v>
      </c>
      <c r="AC119" s="444"/>
    </row>
    <row r="120" spans="1:29" s="932" customFormat="1" ht="12" customHeight="1" x14ac:dyDescent="0.2">
      <c r="A120" s="904" t="s">
        <v>69</v>
      </c>
      <c r="B120" s="905">
        <v>30645</v>
      </c>
      <c r="C120" s="905">
        <v>28268</v>
      </c>
      <c r="D120" s="905">
        <v>2</v>
      </c>
      <c r="E120" s="905">
        <v>7</v>
      </c>
      <c r="F120" s="905">
        <v>13</v>
      </c>
      <c r="G120" s="908" t="s">
        <v>252</v>
      </c>
      <c r="H120" s="905">
        <v>782</v>
      </c>
      <c r="I120" s="905">
        <v>8</v>
      </c>
      <c r="J120" s="905">
        <v>28</v>
      </c>
      <c r="K120" s="905">
        <v>3</v>
      </c>
      <c r="L120" s="905">
        <v>59</v>
      </c>
      <c r="M120" s="905">
        <v>9</v>
      </c>
      <c r="N120" s="905">
        <v>1</v>
      </c>
      <c r="O120" s="905">
        <v>412</v>
      </c>
      <c r="P120" s="905">
        <v>24</v>
      </c>
      <c r="Q120" s="905">
        <v>3</v>
      </c>
      <c r="R120" s="905">
        <v>1</v>
      </c>
      <c r="S120" s="905">
        <v>1</v>
      </c>
      <c r="T120" s="905">
        <v>14</v>
      </c>
      <c r="U120" s="905">
        <v>2</v>
      </c>
      <c r="V120" s="905">
        <v>42</v>
      </c>
      <c r="W120" s="905">
        <v>30</v>
      </c>
      <c r="X120" s="905">
        <v>33</v>
      </c>
      <c r="Y120" s="905">
        <v>405</v>
      </c>
      <c r="Z120" s="905">
        <v>8</v>
      </c>
      <c r="AA120" s="906">
        <v>490</v>
      </c>
      <c r="AB120" s="907" t="s">
        <v>69</v>
      </c>
      <c r="AC120" s="931"/>
    </row>
    <row r="121" spans="1:29" s="928" customFormat="1" ht="17.100000000000001" customHeight="1" x14ac:dyDescent="0.2">
      <c r="A121" s="427" t="s">
        <v>138</v>
      </c>
      <c r="B121" s="909">
        <v>241999</v>
      </c>
      <c r="C121" s="909">
        <v>232552</v>
      </c>
      <c r="D121" s="909">
        <v>52</v>
      </c>
      <c r="E121" s="909">
        <v>4</v>
      </c>
      <c r="F121" s="909">
        <v>76</v>
      </c>
      <c r="G121" s="909">
        <v>1</v>
      </c>
      <c r="H121" s="909">
        <v>122</v>
      </c>
      <c r="I121" s="909">
        <v>52</v>
      </c>
      <c r="J121" s="909">
        <v>128</v>
      </c>
      <c r="K121" s="909">
        <v>33</v>
      </c>
      <c r="L121" s="909">
        <v>301</v>
      </c>
      <c r="M121" s="909">
        <v>50</v>
      </c>
      <c r="N121" s="909">
        <v>14</v>
      </c>
      <c r="O121" s="909">
        <v>3265</v>
      </c>
      <c r="P121" s="909">
        <v>60</v>
      </c>
      <c r="Q121" s="909">
        <v>51</v>
      </c>
      <c r="R121" s="909">
        <v>1</v>
      </c>
      <c r="S121" s="909">
        <v>11</v>
      </c>
      <c r="T121" s="909">
        <v>25</v>
      </c>
      <c r="U121" s="909">
        <v>7</v>
      </c>
      <c r="V121" s="909">
        <v>175</v>
      </c>
      <c r="W121" s="909">
        <v>444</v>
      </c>
      <c r="X121" s="909">
        <v>153</v>
      </c>
      <c r="Y121" s="909">
        <v>1398</v>
      </c>
      <c r="Z121" s="909">
        <v>18</v>
      </c>
      <c r="AA121" s="910">
        <v>3006</v>
      </c>
      <c r="AB121" s="510" t="s">
        <v>138</v>
      </c>
      <c r="AC121" s="927"/>
    </row>
    <row r="122" spans="1:29" s="930" customFormat="1" ht="12" customHeight="1" x14ac:dyDescent="0.2">
      <c r="A122" s="911" t="s">
        <v>220</v>
      </c>
      <c r="B122" s="912">
        <v>128752</v>
      </c>
      <c r="C122" s="912">
        <v>122529</v>
      </c>
      <c r="D122" s="912">
        <v>32</v>
      </c>
      <c r="E122" s="912">
        <v>2</v>
      </c>
      <c r="F122" s="912">
        <v>40</v>
      </c>
      <c r="G122" s="912">
        <v>1</v>
      </c>
      <c r="H122" s="912">
        <v>101</v>
      </c>
      <c r="I122" s="912">
        <v>19</v>
      </c>
      <c r="J122" s="912">
        <v>86</v>
      </c>
      <c r="K122" s="912">
        <v>17</v>
      </c>
      <c r="L122" s="912">
        <v>200</v>
      </c>
      <c r="M122" s="912">
        <v>18</v>
      </c>
      <c r="N122" s="912">
        <v>9</v>
      </c>
      <c r="O122" s="912">
        <v>2461</v>
      </c>
      <c r="P122" s="912">
        <v>38</v>
      </c>
      <c r="Q122" s="912">
        <v>35</v>
      </c>
      <c r="R122" s="939" t="s">
        <v>252</v>
      </c>
      <c r="S122" s="912">
        <v>4</v>
      </c>
      <c r="T122" s="912">
        <v>19</v>
      </c>
      <c r="U122" s="912">
        <v>4</v>
      </c>
      <c r="V122" s="912">
        <v>107</v>
      </c>
      <c r="W122" s="912">
        <v>282</v>
      </c>
      <c r="X122" s="912">
        <v>97</v>
      </c>
      <c r="Y122" s="912">
        <v>925</v>
      </c>
      <c r="Z122" s="912">
        <v>7</v>
      </c>
      <c r="AA122" s="913">
        <v>1719</v>
      </c>
      <c r="AB122" s="914" t="s">
        <v>220</v>
      </c>
      <c r="AC122" s="929"/>
    </row>
    <row r="123" spans="1:29" s="459" customFormat="1" ht="12" customHeight="1" x14ac:dyDescent="0.2">
      <c r="A123" s="899" t="s">
        <v>92</v>
      </c>
      <c r="B123" s="900">
        <v>26522</v>
      </c>
      <c r="C123" s="900">
        <v>25682</v>
      </c>
      <c r="D123" s="900">
        <v>5</v>
      </c>
      <c r="E123" s="900">
        <v>1</v>
      </c>
      <c r="F123" s="900">
        <v>7</v>
      </c>
      <c r="G123" s="901" t="s">
        <v>252</v>
      </c>
      <c r="H123" s="901" t="s">
        <v>252</v>
      </c>
      <c r="I123" s="901" t="s">
        <v>252</v>
      </c>
      <c r="J123" s="900">
        <v>6</v>
      </c>
      <c r="K123" s="901" t="s">
        <v>252</v>
      </c>
      <c r="L123" s="900">
        <v>10</v>
      </c>
      <c r="M123" s="900">
        <v>1</v>
      </c>
      <c r="N123" s="901" t="s">
        <v>252</v>
      </c>
      <c r="O123" s="900">
        <v>84</v>
      </c>
      <c r="P123" s="900">
        <v>2</v>
      </c>
      <c r="Q123" s="900">
        <v>3</v>
      </c>
      <c r="R123" s="901" t="s">
        <v>252</v>
      </c>
      <c r="S123" s="901" t="s">
        <v>252</v>
      </c>
      <c r="T123" s="900">
        <v>1</v>
      </c>
      <c r="U123" s="901" t="s">
        <v>252</v>
      </c>
      <c r="V123" s="900">
        <v>8</v>
      </c>
      <c r="W123" s="900">
        <v>23</v>
      </c>
      <c r="X123" s="900">
        <v>9</v>
      </c>
      <c r="Y123" s="900">
        <v>71</v>
      </c>
      <c r="Z123" s="901" t="s">
        <v>252</v>
      </c>
      <c r="AA123" s="902">
        <v>609</v>
      </c>
      <c r="AB123" s="903" t="s">
        <v>92</v>
      </c>
      <c r="AC123" s="444"/>
    </row>
    <row r="124" spans="1:29" s="932" customFormat="1" ht="12" customHeight="1" x14ac:dyDescent="0.2">
      <c r="A124" s="904" t="s">
        <v>93</v>
      </c>
      <c r="B124" s="905">
        <v>16317</v>
      </c>
      <c r="C124" s="905">
        <v>15932</v>
      </c>
      <c r="D124" s="905">
        <v>7</v>
      </c>
      <c r="E124" s="908" t="s">
        <v>252</v>
      </c>
      <c r="F124" s="905">
        <v>4</v>
      </c>
      <c r="G124" s="908" t="s">
        <v>252</v>
      </c>
      <c r="H124" s="908" t="s">
        <v>252</v>
      </c>
      <c r="I124" s="905">
        <v>4</v>
      </c>
      <c r="J124" s="905">
        <v>5</v>
      </c>
      <c r="K124" s="905">
        <v>3</v>
      </c>
      <c r="L124" s="905">
        <v>2</v>
      </c>
      <c r="M124" s="905">
        <v>11</v>
      </c>
      <c r="N124" s="908" t="s">
        <v>252</v>
      </c>
      <c r="O124" s="905">
        <v>91</v>
      </c>
      <c r="P124" s="908" t="s">
        <v>252</v>
      </c>
      <c r="Q124" s="905">
        <v>1</v>
      </c>
      <c r="R124" s="908" t="s">
        <v>252</v>
      </c>
      <c r="S124" s="905">
        <v>1</v>
      </c>
      <c r="T124" s="905">
        <v>1</v>
      </c>
      <c r="U124" s="905">
        <v>1</v>
      </c>
      <c r="V124" s="905">
        <v>7</v>
      </c>
      <c r="W124" s="905">
        <v>13</v>
      </c>
      <c r="X124" s="905">
        <v>9</v>
      </c>
      <c r="Y124" s="905">
        <v>61</v>
      </c>
      <c r="Z124" s="908" t="s">
        <v>252</v>
      </c>
      <c r="AA124" s="906">
        <v>164</v>
      </c>
      <c r="AB124" s="907" t="s">
        <v>93</v>
      </c>
      <c r="AC124" s="931"/>
    </row>
    <row r="125" spans="1:29" s="459" customFormat="1" ht="12" customHeight="1" x14ac:dyDescent="0.2">
      <c r="A125" s="899" t="s">
        <v>94</v>
      </c>
      <c r="B125" s="900">
        <v>17966</v>
      </c>
      <c r="C125" s="900">
        <v>17507</v>
      </c>
      <c r="D125" s="900">
        <v>2</v>
      </c>
      <c r="E125" s="900">
        <v>1</v>
      </c>
      <c r="F125" s="900">
        <v>8</v>
      </c>
      <c r="G125" s="901" t="s">
        <v>252</v>
      </c>
      <c r="H125" s="900">
        <v>12</v>
      </c>
      <c r="I125" s="901" t="s">
        <v>252</v>
      </c>
      <c r="J125" s="900">
        <v>7</v>
      </c>
      <c r="K125" s="900">
        <v>3</v>
      </c>
      <c r="L125" s="900">
        <v>20</v>
      </c>
      <c r="M125" s="900">
        <v>1</v>
      </c>
      <c r="N125" s="900">
        <v>1</v>
      </c>
      <c r="O125" s="900">
        <v>113</v>
      </c>
      <c r="P125" s="900">
        <v>6</v>
      </c>
      <c r="Q125" s="900">
        <v>1</v>
      </c>
      <c r="R125" s="901" t="s">
        <v>252</v>
      </c>
      <c r="S125" s="901" t="s">
        <v>252</v>
      </c>
      <c r="T125" s="901" t="s">
        <v>252</v>
      </c>
      <c r="U125" s="900">
        <v>2</v>
      </c>
      <c r="V125" s="900">
        <v>13</v>
      </c>
      <c r="W125" s="900">
        <v>30</v>
      </c>
      <c r="X125" s="900">
        <v>16</v>
      </c>
      <c r="Y125" s="900">
        <v>77</v>
      </c>
      <c r="Z125" s="900">
        <v>2</v>
      </c>
      <c r="AA125" s="902">
        <v>144</v>
      </c>
      <c r="AB125" s="903" t="s">
        <v>94</v>
      </c>
      <c r="AC125" s="444"/>
    </row>
    <row r="126" spans="1:29" s="932" customFormat="1" ht="12" customHeight="1" x14ac:dyDescent="0.2">
      <c r="A126" s="904" t="s">
        <v>95</v>
      </c>
      <c r="B126" s="905">
        <v>42966</v>
      </c>
      <c r="C126" s="905">
        <v>41829</v>
      </c>
      <c r="D126" s="905">
        <v>2</v>
      </c>
      <c r="E126" s="908" t="s">
        <v>252</v>
      </c>
      <c r="F126" s="905">
        <v>15</v>
      </c>
      <c r="G126" s="908" t="s">
        <v>252</v>
      </c>
      <c r="H126" s="905">
        <v>9</v>
      </c>
      <c r="I126" s="905">
        <v>29</v>
      </c>
      <c r="J126" s="905">
        <v>17</v>
      </c>
      <c r="K126" s="905">
        <v>8</v>
      </c>
      <c r="L126" s="905">
        <v>48</v>
      </c>
      <c r="M126" s="905">
        <v>15</v>
      </c>
      <c r="N126" s="905">
        <v>4</v>
      </c>
      <c r="O126" s="905">
        <v>342</v>
      </c>
      <c r="P126" s="905">
        <v>13</v>
      </c>
      <c r="Q126" s="905">
        <v>8</v>
      </c>
      <c r="R126" s="905">
        <v>1</v>
      </c>
      <c r="S126" s="905">
        <v>4</v>
      </c>
      <c r="T126" s="905">
        <v>3</v>
      </c>
      <c r="U126" s="908" t="s">
        <v>252</v>
      </c>
      <c r="V126" s="905">
        <v>35</v>
      </c>
      <c r="W126" s="905">
        <v>84</v>
      </c>
      <c r="X126" s="905">
        <v>21</v>
      </c>
      <c r="Y126" s="905">
        <v>226</v>
      </c>
      <c r="Z126" s="905">
        <v>6</v>
      </c>
      <c r="AA126" s="906">
        <v>247</v>
      </c>
      <c r="AB126" s="907" t="s">
        <v>95</v>
      </c>
      <c r="AC126" s="931"/>
    </row>
    <row r="127" spans="1:29" s="459" customFormat="1" ht="12" customHeight="1" x14ac:dyDescent="0.2">
      <c r="A127" s="899" t="s">
        <v>96</v>
      </c>
      <c r="B127" s="900">
        <v>9476</v>
      </c>
      <c r="C127" s="900">
        <v>9073</v>
      </c>
      <c r="D127" s="900">
        <v>4</v>
      </c>
      <c r="E127" s="901" t="s">
        <v>252</v>
      </c>
      <c r="F127" s="900">
        <v>2</v>
      </c>
      <c r="G127" s="901" t="s">
        <v>252</v>
      </c>
      <c r="H127" s="901" t="s">
        <v>252</v>
      </c>
      <c r="I127" s="901" t="s">
        <v>252</v>
      </c>
      <c r="J127" s="900">
        <v>7</v>
      </c>
      <c r="K127" s="900">
        <v>2</v>
      </c>
      <c r="L127" s="900">
        <v>21</v>
      </c>
      <c r="M127" s="900">
        <v>4</v>
      </c>
      <c r="N127" s="901" t="s">
        <v>252</v>
      </c>
      <c r="O127" s="900">
        <v>174</v>
      </c>
      <c r="P127" s="900">
        <v>1</v>
      </c>
      <c r="Q127" s="900">
        <v>3</v>
      </c>
      <c r="R127" s="901" t="s">
        <v>252</v>
      </c>
      <c r="S127" s="900">
        <v>2</v>
      </c>
      <c r="T127" s="900">
        <v>1</v>
      </c>
      <c r="U127" s="901" t="s">
        <v>252</v>
      </c>
      <c r="V127" s="900">
        <v>5</v>
      </c>
      <c r="W127" s="900">
        <v>12</v>
      </c>
      <c r="X127" s="900">
        <v>1</v>
      </c>
      <c r="Y127" s="900">
        <v>38</v>
      </c>
      <c r="Z127" s="900">
        <v>3</v>
      </c>
      <c r="AA127" s="902">
        <v>123</v>
      </c>
      <c r="AB127" s="903" t="s">
        <v>96</v>
      </c>
      <c r="AC127" s="444"/>
    </row>
    <row r="128" spans="1:29" s="934" customFormat="1" ht="17.100000000000001" customHeight="1" x14ac:dyDescent="0.2">
      <c r="A128" s="315" t="s">
        <v>139</v>
      </c>
      <c r="B128" s="916">
        <v>309258</v>
      </c>
      <c r="C128" s="916">
        <v>188208</v>
      </c>
      <c r="D128" s="916">
        <v>267</v>
      </c>
      <c r="E128" s="916">
        <v>105488</v>
      </c>
      <c r="F128" s="916">
        <v>61</v>
      </c>
      <c r="G128" s="916">
        <v>2</v>
      </c>
      <c r="H128" s="916">
        <v>5</v>
      </c>
      <c r="I128" s="916">
        <v>334</v>
      </c>
      <c r="J128" s="916">
        <v>214</v>
      </c>
      <c r="K128" s="916">
        <v>60</v>
      </c>
      <c r="L128" s="916">
        <v>289</v>
      </c>
      <c r="M128" s="916">
        <v>5255</v>
      </c>
      <c r="N128" s="916">
        <v>19</v>
      </c>
      <c r="O128" s="916">
        <v>2435</v>
      </c>
      <c r="P128" s="916">
        <v>23</v>
      </c>
      <c r="Q128" s="916">
        <v>67</v>
      </c>
      <c r="R128" s="916">
        <v>1</v>
      </c>
      <c r="S128" s="916">
        <v>21</v>
      </c>
      <c r="T128" s="916">
        <v>43</v>
      </c>
      <c r="U128" s="916">
        <v>26</v>
      </c>
      <c r="V128" s="916">
        <v>215</v>
      </c>
      <c r="W128" s="916">
        <v>740</v>
      </c>
      <c r="X128" s="916">
        <v>453</v>
      </c>
      <c r="Y128" s="916">
        <v>1345</v>
      </c>
      <c r="Z128" s="916">
        <v>115</v>
      </c>
      <c r="AA128" s="917">
        <v>3572</v>
      </c>
      <c r="AB128" s="898" t="s">
        <v>139</v>
      </c>
      <c r="AC128" s="933"/>
    </row>
    <row r="129" spans="1:29" s="936" customFormat="1" ht="12" customHeight="1" x14ac:dyDescent="0.2">
      <c r="A129" s="918" t="s">
        <v>221</v>
      </c>
      <c r="B129" s="919">
        <v>125488</v>
      </c>
      <c r="C129" s="919">
        <v>120267</v>
      </c>
      <c r="D129" s="919">
        <v>23</v>
      </c>
      <c r="E129" s="919">
        <v>4</v>
      </c>
      <c r="F129" s="919">
        <v>33</v>
      </c>
      <c r="G129" s="919">
        <v>1</v>
      </c>
      <c r="H129" s="919">
        <v>3</v>
      </c>
      <c r="I129" s="919">
        <v>21</v>
      </c>
      <c r="J129" s="919">
        <v>106</v>
      </c>
      <c r="K129" s="919">
        <v>30</v>
      </c>
      <c r="L129" s="919">
        <v>224</v>
      </c>
      <c r="M129" s="919">
        <v>44</v>
      </c>
      <c r="N129" s="919">
        <v>11</v>
      </c>
      <c r="O129" s="919">
        <v>1266</v>
      </c>
      <c r="P129" s="919">
        <v>17</v>
      </c>
      <c r="Q129" s="919">
        <v>40</v>
      </c>
      <c r="R129" s="937" t="s">
        <v>252</v>
      </c>
      <c r="S129" s="919">
        <v>15</v>
      </c>
      <c r="T129" s="919">
        <v>29</v>
      </c>
      <c r="U129" s="919">
        <v>16</v>
      </c>
      <c r="V129" s="919">
        <v>162</v>
      </c>
      <c r="W129" s="919">
        <v>528</v>
      </c>
      <c r="X129" s="919">
        <v>90</v>
      </c>
      <c r="Y129" s="919">
        <v>850</v>
      </c>
      <c r="Z129" s="919">
        <v>26</v>
      </c>
      <c r="AA129" s="920">
        <v>1682</v>
      </c>
      <c r="AB129" s="921" t="s">
        <v>221</v>
      </c>
      <c r="AC129" s="935"/>
    </row>
    <row r="130" spans="1:29" s="932" customFormat="1" ht="12" customHeight="1" x14ac:dyDescent="0.2">
      <c r="A130" s="904" t="s">
        <v>89</v>
      </c>
      <c r="B130" s="905">
        <v>27527</v>
      </c>
      <c r="C130" s="905">
        <v>26482</v>
      </c>
      <c r="D130" s="905">
        <v>1</v>
      </c>
      <c r="E130" s="908" t="s">
        <v>252</v>
      </c>
      <c r="F130" s="905">
        <v>16</v>
      </c>
      <c r="G130" s="908" t="s">
        <v>252</v>
      </c>
      <c r="H130" s="905">
        <v>2</v>
      </c>
      <c r="I130" s="908" t="s">
        <v>252</v>
      </c>
      <c r="J130" s="905">
        <v>30</v>
      </c>
      <c r="K130" s="905">
        <v>17</v>
      </c>
      <c r="L130" s="905">
        <v>33</v>
      </c>
      <c r="M130" s="905">
        <v>9</v>
      </c>
      <c r="N130" s="905">
        <v>5</v>
      </c>
      <c r="O130" s="905">
        <v>334</v>
      </c>
      <c r="P130" s="905">
        <v>4</v>
      </c>
      <c r="Q130" s="905">
        <v>7</v>
      </c>
      <c r="R130" s="905">
        <v>1</v>
      </c>
      <c r="S130" s="905">
        <v>6</v>
      </c>
      <c r="T130" s="905">
        <v>5</v>
      </c>
      <c r="U130" s="905">
        <v>5</v>
      </c>
      <c r="V130" s="905">
        <v>24</v>
      </c>
      <c r="W130" s="905">
        <v>107</v>
      </c>
      <c r="X130" s="905">
        <v>37</v>
      </c>
      <c r="Y130" s="905">
        <v>167</v>
      </c>
      <c r="Z130" s="905">
        <v>10</v>
      </c>
      <c r="AA130" s="906">
        <v>225</v>
      </c>
      <c r="AB130" s="907" t="s">
        <v>89</v>
      </c>
      <c r="AC130" s="931"/>
    </row>
    <row r="131" spans="1:29" s="459" customFormat="1" ht="12" customHeight="1" x14ac:dyDescent="0.2">
      <c r="A131" s="899" t="s">
        <v>222</v>
      </c>
      <c r="B131" s="900">
        <v>100410</v>
      </c>
      <c r="C131" s="900">
        <v>16234</v>
      </c>
      <c r="D131" s="900">
        <v>202</v>
      </c>
      <c r="E131" s="900">
        <v>77443</v>
      </c>
      <c r="F131" s="900">
        <v>5</v>
      </c>
      <c r="G131" s="900">
        <v>1</v>
      </c>
      <c r="H131" s="901" t="s">
        <v>252</v>
      </c>
      <c r="I131" s="900">
        <v>246</v>
      </c>
      <c r="J131" s="900">
        <v>67</v>
      </c>
      <c r="K131" s="900">
        <v>6</v>
      </c>
      <c r="L131" s="900">
        <v>7</v>
      </c>
      <c r="M131" s="900">
        <v>4102</v>
      </c>
      <c r="N131" s="900">
        <v>2</v>
      </c>
      <c r="O131" s="900">
        <v>566</v>
      </c>
      <c r="P131" s="901" t="s">
        <v>252</v>
      </c>
      <c r="Q131" s="900">
        <v>13</v>
      </c>
      <c r="R131" s="901" t="s">
        <v>252</v>
      </c>
      <c r="S131" s="901" t="s">
        <v>252</v>
      </c>
      <c r="T131" s="900">
        <v>4</v>
      </c>
      <c r="U131" s="900">
        <v>4</v>
      </c>
      <c r="V131" s="900">
        <v>20</v>
      </c>
      <c r="W131" s="900">
        <v>44</v>
      </c>
      <c r="X131" s="900">
        <v>312</v>
      </c>
      <c r="Y131" s="900">
        <v>216</v>
      </c>
      <c r="Z131" s="900">
        <v>70</v>
      </c>
      <c r="AA131" s="902">
        <v>846</v>
      </c>
      <c r="AB131" s="903" t="s">
        <v>222</v>
      </c>
      <c r="AC131" s="444"/>
    </row>
    <row r="132" spans="1:29" s="932" customFormat="1" ht="12" customHeight="1" x14ac:dyDescent="0.2">
      <c r="A132" s="904" t="s">
        <v>90</v>
      </c>
      <c r="B132" s="905">
        <v>24678</v>
      </c>
      <c r="C132" s="905">
        <v>24135</v>
      </c>
      <c r="D132" s="905">
        <v>12</v>
      </c>
      <c r="E132" s="908" t="s">
        <v>252</v>
      </c>
      <c r="F132" s="905">
        <v>4</v>
      </c>
      <c r="G132" s="908" t="s">
        <v>252</v>
      </c>
      <c r="H132" s="908" t="s">
        <v>252</v>
      </c>
      <c r="I132" s="905">
        <v>12</v>
      </c>
      <c r="J132" s="905">
        <v>7</v>
      </c>
      <c r="K132" s="905">
        <v>6</v>
      </c>
      <c r="L132" s="905">
        <v>21</v>
      </c>
      <c r="M132" s="905">
        <v>8</v>
      </c>
      <c r="N132" s="908" t="s">
        <v>252</v>
      </c>
      <c r="O132" s="905">
        <v>202</v>
      </c>
      <c r="P132" s="905">
        <v>2</v>
      </c>
      <c r="Q132" s="905">
        <v>4</v>
      </c>
      <c r="R132" s="908" t="s">
        <v>252</v>
      </c>
      <c r="S132" s="908" t="s">
        <v>252</v>
      </c>
      <c r="T132" s="905">
        <v>5</v>
      </c>
      <c r="U132" s="905">
        <v>1</v>
      </c>
      <c r="V132" s="905">
        <v>9</v>
      </c>
      <c r="W132" s="905">
        <v>45</v>
      </c>
      <c r="X132" s="905">
        <v>6</v>
      </c>
      <c r="Y132" s="905">
        <v>81</v>
      </c>
      <c r="Z132" s="905">
        <v>3</v>
      </c>
      <c r="AA132" s="906">
        <v>115</v>
      </c>
      <c r="AB132" s="907" t="s">
        <v>90</v>
      </c>
      <c r="AC132" s="931"/>
    </row>
    <row r="133" spans="1:29" s="459" customFormat="1" ht="12" customHeight="1" x14ac:dyDescent="0.2">
      <c r="A133" s="899" t="s">
        <v>91</v>
      </c>
      <c r="B133" s="900">
        <v>31155</v>
      </c>
      <c r="C133" s="900">
        <v>1090</v>
      </c>
      <c r="D133" s="900">
        <v>29</v>
      </c>
      <c r="E133" s="900">
        <v>28041</v>
      </c>
      <c r="F133" s="900">
        <v>3</v>
      </c>
      <c r="G133" s="901" t="s">
        <v>252</v>
      </c>
      <c r="H133" s="901" t="s">
        <v>252</v>
      </c>
      <c r="I133" s="900">
        <v>55</v>
      </c>
      <c r="J133" s="900">
        <v>4</v>
      </c>
      <c r="K133" s="900">
        <v>1</v>
      </c>
      <c r="L133" s="900">
        <v>4</v>
      </c>
      <c r="M133" s="900">
        <v>1092</v>
      </c>
      <c r="N133" s="900">
        <v>1</v>
      </c>
      <c r="O133" s="900">
        <v>67</v>
      </c>
      <c r="P133" s="901" t="s">
        <v>252</v>
      </c>
      <c r="Q133" s="900">
        <v>3</v>
      </c>
      <c r="R133" s="901" t="s">
        <v>252</v>
      </c>
      <c r="S133" s="901" t="s">
        <v>252</v>
      </c>
      <c r="T133" s="901" t="s">
        <v>252</v>
      </c>
      <c r="U133" s="901" t="s">
        <v>252</v>
      </c>
      <c r="V133" s="901" t="s">
        <v>252</v>
      </c>
      <c r="W133" s="900">
        <v>16</v>
      </c>
      <c r="X133" s="900">
        <v>8</v>
      </c>
      <c r="Y133" s="900">
        <v>31</v>
      </c>
      <c r="Z133" s="900">
        <v>6</v>
      </c>
      <c r="AA133" s="902">
        <v>704</v>
      </c>
      <c r="AB133" s="903" t="s">
        <v>91</v>
      </c>
      <c r="AC133" s="444"/>
    </row>
    <row r="134" spans="1:29" s="934" customFormat="1" ht="18" customHeight="1" x14ac:dyDescent="0.2">
      <c r="A134" s="315" t="s">
        <v>140</v>
      </c>
      <c r="B134" s="916">
        <v>293308</v>
      </c>
      <c r="C134" s="916">
        <v>282772</v>
      </c>
      <c r="D134" s="916">
        <v>46</v>
      </c>
      <c r="E134" s="916">
        <v>41</v>
      </c>
      <c r="F134" s="916">
        <v>70</v>
      </c>
      <c r="G134" s="916">
        <v>6</v>
      </c>
      <c r="H134" s="916">
        <v>9</v>
      </c>
      <c r="I134" s="916">
        <v>103</v>
      </c>
      <c r="J134" s="916">
        <v>266</v>
      </c>
      <c r="K134" s="916">
        <v>66</v>
      </c>
      <c r="L134" s="916">
        <v>421</v>
      </c>
      <c r="M134" s="916">
        <v>126</v>
      </c>
      <c r="N134" s="916">
        <v>13</v>
      </c>
      <c r="O134" s="916">
        <v>2095</v>
      </c>
      <c r="P134" s="916">
        <v>48</v>
      </c>
      <c r="Q134" s="916">
        <v>61</v>
      </c>
      <c r="R134" s="916">
        <v>9</v>
      </c>
      <c r="S134" s="916">
        <v>26</v>
      </c>
      <c r="T134" s="916">
        <v>48</v>
      </c>
      <c r="U134" s="916">
        <v>24</v>
      </c>
      <c r="V134" s="916">
        <v>281</v>
      </c>
      <c r="W134" s="916">
        <v>927</v>
      </c>
      <c r="X134" s="916">
        <v>311</v>
      </c>
      <c r="Y134" s="916">
        <v>2779</v>
      </c>
      <c r="Z134" s="916">
        <v>276</v>
      </c>
      <c r="AA134" s="917">
        <v>2484</v>
      </c>
      <c r="AB134" s="898" t="s">
        <v>140</v>
      </c>
      <c r="AC134" s="933"/>
    </row>
    <row r="135" spans="1:29" s="936" customFormat="1" ht="12" customHeight="1" x14ac:dyDescent="0.2">
      <c r="A135" s="918" t="s">
        <v>223</v>
      </c>
      <c r="B135" s="919">
        <v>179417</v>
      </c>
      <c r="C135" s="919">
        <v>172052</v>
      </c>
      <c r="D135" s="919">
        <v>27</v>
      </c>
      <c r="E135" s="919">
        <v>37</v>
      </c>
      <c r="F135" s="919">
        <v>41</v>
      </c>
      <c r="G135" s="919">
        <v>4</v>
      </c>
      <c r="H135" s="919">
        <v>7</v>
      </c>
      <c r="I135" s="919">
        <v>101</v>
      </c>
      <c r="J135" s="919">
        <v>175</v>
      </c>
      <c r="K135" s="919">
        <v>37</v>
      </c>
      <c r="L135" s="919">
        <v>297</v>
      </c>
      <c r="M135" s="919">
        <v>97</v>
      </c>
      <c r="N135" s="919">
        <v>4</v>
      </c>
      <c r="O135" s="919">
        <v>1482</v>
      </c>
      <c r="P135" s="919">
        <v>17</v>
      </c>
      <c r="Q135" s="919">
        <v>40</v>
      </c>
      <c r="R135" s="919">
        <v>6</v>
      </c>
      <c r="S135" s="919">
        <v>16</v>
      </c>
      <c r="T135" s="919">
        <v>34</v>
      </c>
      <c r="U135" s="919">
        <v>18</v>
      </c>
      <c r="V135" s="919">
        <v>192</v>
      </c>
      <c r="W135" s="919">
        <v>645</v>
      </c>
      <c r="X135" s="919">
        <v>231</v>
      </c>
      <c r="Y135" s="919">
        <v>2033</v>
      </c>
      <c r="Z135" s="919">
        <v>211</v>
      </c>
      <c r="AA135" s="920">
        <v>1613</v>
      </c>
      <c r="AB135" s="921" t="s">
        <v>223</v>
      </c>
      <c r="AC135" s="935"/>
    </row>
    <row r="136" spans="1:29" s="932" customFormat="1" ht="12" customHeight="1" x14ac:dyDescent="0.2">
      <c r="A136" s="904" t="s">
        <v>59</v>
      </c>
      <c r="B136" s="905">
        <v>46225</v>
      </c>
      <c r="C136" s="905">
        <v>44581</v>
      </c>
      <c r="D136" s="905">
        <v>3</v>
      </c>
      <c r="E136" s="905">
        <v>1</v>
      </c>
      <c r="F136" s="905">
        <v>15</v>
      </c>
      <c r="G136" s="905">
        <v>1</v>
      </c>
      <c r="H136" s="905">
        <v>2</v>
      </c>
      <c r="I136" s="905">
        <v>1</v>
      </c>
      <c r="J136" s="905">
        <v>49</v>
      </c>
      <c r="K136" s="905">
        <v>17</v>
      </c>
      <c r="L136" s="905">
        <v>60</v>
      </c>
      <c r="M136" s="905">
        <v>18</v>
      </c>
      <c r="N136" s="905">
        <v>6</v>
      </c>
      <c r="O136" s="905">
        <v>382</v>
      </c>
      <c r="P136" s="905">
        <v>25</v>
      </c>
      <c r="Q136" s="905">
        <v>14</v>
      </c>
      <c r="R136" s="905">
        <v>3</v>
      </c>
      <c r="S136" s="905">
        <v>3</v>
      </c>
      <c r="T136" s="905">
        <v>8</v>
      </c>
      <c r="U136" s="905">
        <v>4</v>
      </c>
      <c r="V136" s="905">
        <v>38</v>
      </c>
      <c r="W136" s="905">
        <v>186</v>
      </c>
      <c r="X136" s="905">
        <v>36</v>
      </c>
      <c r="Y136" s="905">
        <v>286</v>
      </c>
      <c r="Z136" s="905">
        <v>32</v>
      </c>
      <c r="AA136" s="906">
        <v>454</v>
      </c>
      <c r="AB136" s="907" t="s">
        <v>59</v>
      </c>
      <c r="AC136" s="931"/>
    </row>
    <row r="137" spans="1:29" s="459" customFormat="1" ht="12" customHeight="1" x14ac:dyDescent="0.2">
      <c r="A137" s="899" t="s">
        <v>60</v>
      </c>
      <c r="B137" s="900">
        <v>11760</v>
      </c>
      <c r="C137" s="900">
        <v>11514</v>
      </c>
      <c r="D137" s="900">
        <v>7</v>
      </c>
      <c r="E137" s="901" t="s">
        <v>252</v>
      </c>
      <c r="F137" s="900">
        <v>1</v>
      </c>
      <c r="G137" s="901" t="s">
        <v>252</v>
      </c>
      <c r="H137" s="901" t="s">
        <v>252</v>
      </c>
      <c r="I137" s="901" t="s">
        <v>252</v>
      </c>
      <c r="J137" s="900">
        <v>9</v>
      </c>
      <c r="K137" s="900">
        <v>1</v>
      </c>
      <c r="L137" s="900">
        <v>27</v>
      </c>
      <c r="M137" s="900">
        <v>2</v>
      </c>
      <c r="N137" s="900">
        <v>2</v>
      </c>
      <c r="O137" s="900">
        <v>55</v>
      </c>
      <c r="P137" s="900">
        <v>2</v>
      </c>
      <c r="Q137" s="900">
        <v>3</v>
      </c>
      <c r="R137" s="901" t="s">
        <v>252</v>
      </c>
      <c r="S137" s="900">
        <v>3</v>
      </c>
      <c r="T137" s="901" t="s">
        <v>252</v>
      </c>
      <c r="U137" s="901" t="s">
        <v>252</v>
      </c>
      <c r="V137" s="900">
        <v>6</v>
      </c>
      <c r="W137" s="900">
        <v>18</v>
      </c>
      <c r="X137" s="900">
        <v>9</v>
      </c>
      <c r="Y137" s="900">
        <v>74</v>
      </c>
      <c r="Z137" s="900">
        <v>3</v>
      </c>
      <c r="AA137" s="902">
        <v>24</v>
      </c>
      <c r="AB137" s="903" t="s">
        <v>60</v>
      </c>
      <c r="AC137" s="444"/>
    </row>
    <row r="138" spans="1:29" s="932" customFormat="1" ht="12" customHeight="1" x14ac:dyDescent="0.2">
      <c r="A138" s="904" t="s">
        <v>61</v>
      </c>
      <c r="B138" s="905">
        <v>14237</v>
      </c>
      <c r="C138" s="905">
        <v>14081</v>
      </c>
      <c r="D138" s="905">
        <v>1</v>
      </c>
      <c r="E138" s="908" t="s">
        <v>252</v>
      </c>
      <c r="F138" s="905">
        <v>1</v>
      </c>
      <c r="G138" s="908" t="s">
        <v>252</v>
      </c>
      <c r="H138" s="908" t="s">
        <v>252</v>
      </c>
      <c r="I138" s="908" t="s">
        <v>252</v>
      </c>
      <c r="J138" s="905">
        <v>5</v>
      </c>
      <c r="K138" s="905">
        <v>4</v>
      </c>
      <c r="L138" s="905">
        <v>5</v>
      </c>
      <c r="M138" s="908" t="s">
        <v>252</v>
      </c>
      <c r="N138" s="905">
        <v>1</v>
      </c>
      <c r="O138" s="908" t="s">
        <v>252</v>
      </c>
      <c r="P138" s="908" t="s">
        <v>252</v>
      </c>
      <c r="Q138" s="908" t="s">
        <v>252</v>
      </c>
      <c r="R138" s="908" t="s">
        <v>252</v>
      </c>
      <c r="S138" s="908" t="s">
        <v>252</v>
      </c>
      <c r="T138" s="905">
        <v>2</v>
      </c>
      <c r="U138" s="908" t="s">
        <v>252</v>
      </c>
      <c r="V138" s="905">
        <v>9</v>
      </c>
      <c r="W138" s="905">
        <v>22</v>
      </c>
      <c r="X138" s="905">
        <v>2</v>
      </c>
      <c r="Y138" s="905">
        <v>55</v>
      </c>
      <c r="Z138" s="905">
        <v>1</v>
      </c>
      <c r="AA138" s="906">
        <v>48</v>
      </c>
      <c r="AB138" s="907" t="s">
        <v>61</v>
      </c>
      <c r="AC138" s="931"/>
    </row>
    <row r="139" spans="1:29" s="459" customFormat="1" ht="12" customHeight="1" x14ac:dyDescent="0.2">
      <c r="A139" s="899" t="s">
        <v>62</v>
      </c>
      <c r="B139" s="900">
        <v>7837</v>
      </c>
      <c r="C139" s="900">
        <v>7613</v>
      </c>
      <c r="D139" s="900">
        <v>5</v>
      </c>
      <c r="E139" s="900">
        <v>2</v>
      </c>
      <c r="F139" s="900">
        <v>6</v>
      </c>
      <c r="G139" s="901" t="s">
        <v>252</v>
      </c>
      <c r="H139" s="901" t="s">
        <v>252</v>
      </c>
      <c r="I139" s="901" t="s">
        <v>252</v>
      </c>
      <c r="J139" s="901" t="s">
        <v>252</v>
      </c>
      <c r="K139" s="900">
        <v>1</v>
      </c>
      <c r="L139" s="900">
        <v>7</v>
      </c>
      <c r="M139" s="901" t="s">
        <v>252</v>
      </c>
      <c r="N139" s="901" t="s">
        <v>252</v>
      </c>
      <c r="O139" s="900">
        <v>56</v>
      </c>
      <c r="P139" s="900">
        <v>1</v>
      </c>
      <c r="Q139" s="901" t="s">
        <v>252</v>
      </c>
      <c r="R139" s="901" t="s">
        <v>252</v>
      </c>
      <c r="S139" s="900">
        <v>1</v>
      </c>
      <c r="T139" s="901" t="s">
        <v>252</v>
      </c>
      <c r="U139" s="901" t="s">
        <v>252</v>
      </c>
      <c r="V139" s="900">
        <v>8</v>
      </c>
      <c r="W139" s="900">
        <v>7</v>
      </c>
      <c r="X139" s="900">
        <v>6</v>
      </c>
      <c r="Y139" s="900">
        <v>39</v>
      </c>
      <c r="Z139" s="900">
        <v>1</v>
      </c>
      <c r="AA139" s="902">
        <v>84</v>
      </c>
      <c r="AB139" s="903" t="s">
        <v>62</v>
      </c>
      <c r="AC139" s="444"/>
    </row>
    <row r="140" spans="1:29" s="932" customFormat="1" ht="12" customHeight="1" x14ac:dyDescent="0.2">
      <c r="A140" s="904" t="s">
        <v>63</v>
      </c>
      <c r="B140" s="905">
        <v>11503</v>
      </c>
      <c r="C140" s="905">
        <v>11329</v>
      </c>
      <c r="D140" s="908" t="s">
        <v>252</v>
      </c>
      <c r="E140" s="908" t="s">
        <v>252</v>
      </c>
      <c r="F140" s="905">
        <v>3</v>
      </c>
      <c r="G140" s="908" t="s">
        <v>252</v>
      </c>
      <c r="H140" s="908" t="s">
        <v>252</v>
      </c>
      <c r="I140" s="905">
        <v>1</v>
      </c>
      <c r="J140" s="905">
        <v>9</v>
      </c>
      <c r="K140" s="908" t="s">
        <v>252</v>
      </c>
      <c r="L140" s="905">
        <v>7</v>
      </c>
      <c r="M140" s="905">
        <v>8</v>
      </c>
      <c r="N140" s="908" t="s">
        <v>252</v>
      </c>
      <c r="O140" s="905">
        <v>15</v>
      </c>
      <c r="P140" s="908" t="s">
        <v>252</v>
      </c>
      <c r="Q140" s="905">
        <v>2</v>
      </c>
      <c r="R140" s="908" t="s">
        <v>252</v>
      </c>
      <c r="S140" s="908" t="s">
        <v>252</v>
      </c>
      <c r="T140" s="905">
        <v>4</v>
      </c>
      <c r="U140" s="908" t="s">
        <v>252</v>
      </c>
      <c r="V140" s="905">
        <v>9</v>
      </c>
      <c r="W140" s="905">
        <v>7</v>
      </c>
      <c r="X140" s="905">
        <v>16</v>
      </c>
      <c r="Y140" s="905">
        <v>49</v>
      </c>
      <c r="Z140" s="905">
        <v>6</v>
      </c>
      <c r="AA140" s="906">
        <v>38</v>
      </c>
      <c r="AB140" s="907" t="s">
        <v>63</v>
      </c>
      <c r="AC140" s="931"/>
    </row>
    <row r="141" spans="1:29" s="459" customFormat="1" ht="12" customHeight="1" x14ac:dyDescent="0.2">
      <c r="A141" s="899" t="s">
        <v>64</v>
      </c>
      <c r="B141" s="900">
        <v>22329</v>
      </c>
      <c r="C141" s="900">
        <v>21602</v>
      </c>
      <c r="D141" s="900">
        <v>3</v>
      </c>
      <c r="E141" s="900">
        <v>1</v>
      </c>
      <c r="F141" s="900">
        <v>3</v>
      </c>
      <c r="G141" s="900">
        <v>1</v>
      </c>
      <c r="H141" s="901" t="s">
        <v>252</v>
      </c>
      <c r="I141" s="901" t="s">
        <v>252</v>
      </c>
      <c r="J141" s="900">
        <v>19</v>
      </c>
      <c r="K141" s="900">
        <v>6</v>
      </c>
      <c r="L141" s="900">
        <v>18</v>
      </c>
      <c r="M141" s="900">
        <v>1</v>
      </c>
      <c r="N141" s="901" t="s">
        <v>252</v>
      </c>
      <c r="O141" s="900">
        <v>105</v>
      </c>
      <c r="P141" s="900">
        <v>3</v>
      </c>
      <c r="Q141" s="900">
        <v>2</v>
      </c>
      <c r="R141" s="901" t="s">
        <v>252</v>
      </c>
      <c r="S141" s="900">
        <v>3</v>
      </c>
      <c r="T141" s="901" t="s">
        <v>252</v>
      </c>
      <c r="U141" s="900">
        <v>2</v>
      </c>
      <c r="V141" s="900">
        <v>19</v>
      </c>
      <c r="W141" s="900">
        <v>42</v>
      </c>
      <c r="X141" s="900">
        <v>11</v>
      </c>
      <c r="Y141" s="900">
        <v>243</v>
      </c>
      <c r="Z141" s="900">
        <v>22</v>
      </c>
      <c r="AA141" s="902">
        <v>223</v>
      </c>
      <c r="AB141" s="903" t="s">
        <v>64</v>
      </c>
      <c r="AC141" s="444"/>
    </row>
    <row r="142" spans="1:29" s="934" customFormat="1" ht="24.95" customHeight="1" x14ac:dyDescent="0.2">
      <c r="A142" s="349" t="s">
        <v>271</v>
      </c>
      <c r="B142" s="916">
        <v>1563916</v>
      </c>
      <c r="C142" s="916">
        <v>1393673</v>
      </c>
      <c r="D142" s="916">
        <v>1715</v>
      </c>
      <c r="E142" s="916">
        <v>135</v>
      </c>
      <c r="F142" s="916">
        <v>15501</v>
      </c>
      <c r="G142" s="916">
        <v>24</v>
      </c>
      <c r="H142" s="916">
        <v>32873</v>
      </c>
      <c r="I142" s="916">
        <v>566</v>
      </c>
      <c r="J142" s="916">
        <v>1431</v>
      </c>
      <c r="K142" s="916">
        <v>520</v>
      </c>
      <c r="L142" s="916">
        <v>3539</v>
      </c>
      <c r="M142" s="916">
        <v>534</v>
      </c>
      <c r="N142" s="916">
        <v>164</v>
      </c>
      <c r="O142" s="916">
        <v>57239</v>
      </c>
      <c r="P142" s="916">
        <v>2073</v>
      </c>
      <c r="Q142" s="916">
        <v>310</v>
      </c>
      <c r="R142" s="916">
        <v>35</v>
      </c>
      <c r="S142" s="916">
        <v>161</v>
      </c>
      <c r="T142" s="916">
        <v>392</v>
      </c>
      <c r="U142" s="916">
        <v>112</v>
      </c>
      <c r="V142" s="916">
        <v>1470</v>
      </c>
      <c r="W142" s="916">
        <v>2679</v>
      </c>
      <c r="X142" s="916">
        <v>1925</v>
      </c>
      <c r="Y142" s="916">
        <v>24971</v>
      </c>
      <c r="Z142" s="916">
        <v>289</v>
      </c>
      <c r="AA142" s="917">
        <v>21585</v>
      </c>
      <c r="AB142" s="508" t="s">
        <v>271</v>
      </c>
      <c r="AC142" s="933"/>
    </row>
    <row r="143" spans="1:29" s="928" customFormat="1" ht="12.95" customHeight="1" x14ac:dyDescent="0.2">
      <c r="A143" s="427" t="s">
        <v>141</v>
      </c>
      <c r="B143" s="909">
        <v>124992</v>
      </c>
      <c r="C143" s="909">
        <v>97239</v>
      </c>
      <c r="D143" s="909">
        <v>152</v>
      </c>
      <c r="E143" s="909">
        <v>19</v>
      </c>
      <c r="F143" s="909">
        <v>149</v>
      </c>
      <c r="G143" s="909">
        <v>3</v>
      </c>
      <c r="H143" s="909">
        <v>13313</v>
      </c>
      <c r="I143" s="909">
        <v>26</v>
      </c>
      <c r="J143" s="909">
        <v>183</v>
      </c>
      <c r="K143" s="909">
        <v>47</v>
      </c>
      <c r="L143" s="909">
        <v>600</v>
      </c>
      <c r="M143" s="909">
        <v>104</v>
      </c>
      <c r="N143" s="909">
        <v>27</v>
      </c>
      <c r="O143" s="909">
        <v>2244</v>
      </c>
      <c r="P143" s="909">
        <v>791</v>
      </c>
      <c r="Q143" s="909">
        <v>37</v>
      </c>
      <c r="R143" s="909">
        <v>5</v>
      </c>
      <c r="S143" s="909">
        <v>23</v>
      </c>
      <c r="T143" s="909">
        <v>64</v>
      </c>
      <c r="U143" s="909">
        <v>17</v>
      </c>
      <c r="V143" s="909">
        <v>179</v>
      </c>
      <c r="W143" s="909">
        <v>452</v>
      </c>
      <c r="X143" s="909">
        <v>326</v>
      </c>
      <c r="Y143" s="909">
        <v>4989</v>
      </c>
      <c r="Z143" s="909">
        <v>28</v>
      </c>
      <c r="AA143" s="910">
        <v>3975</v>
      </c>
      <c r="AB143" s="510" t="s">
        <v>141</v>
      </c>
      <c r="AC143" s="927"/>
    </row>
    <row r="144" spans="1:29" s="930" customFormat="1" ht="12" customHeight="1" x14ac:dyDescent="0.2">
      <c r="A144" s="911" t="s">
        <v>70</v>
      </c>
      <c r="B144" s="912">
        <v>48615</v>
      </c>
      <c r="C144" s="912">
        <v>35435</v>
      </c>
      <c r="D144" s="912">
        <v>113</v>
      </c>
      <c r="E144" s="912">
        <v>13</v>
      </c>
      <c r="F144" s="912">
        <v>60</v>
      </c>
      <c r="G144" s="912">
        <v>1</v>
      </c>
      <c r="H144" s="912">
        <v>6701</v>
      </c>
      <c r="I144" s="912">
        <v>4</v>
      </c>
      <c r="J144" s="912">
        <v>87</v>
      </c>
      <c r="K144" s="912">
        <v>24</v>
      </c>
      <c r="L144" s="912">
        <v>429</v>
      </c>
      <c r="M144" s="912">
        <v>61</v>
      </c>
      <c r="N144" s="912">
        <v>17</v>
      </c>
      <c r="O144" s="912">
        <v>1758</v>
      </c>
      <c r="P144" s="912">
        <v>293</v>
      </c>
      <c r="Q144" s="912">
        <v>19</v>
      </c>
      <c r="R144" s="912">
        <v>1</v>
      </c>
      <c r="S144" s="912">
        <v>12</v>
      </c>
      <c r="T144" s="912">
        <v>47</v>
      </c>
      <c r="U144" s="912">
        <v>4</v>
      </c>
      <c r="V144" s="912">
        <v>79</v>
      </c>
      <c r="W144" s="912">
        <v>96</v>
      </c>
      <c r="X144" s="912">
        <v>185</v>
      </c>
      <c r="Y144" s="912">
        <v>2549</v>
      </c>
      <c r="Z144" s="912">
        <v>16</v>
      </c>
      <c r="AA144" s="913">
        <v>611</v>
      </c>
      <c r="AB144" s="914" t="s">
        <v>70</v>
      </c>
      <c r="AC144" s="929"/>
    </row>
    <row r="145" spans="1:29" s="459" customFormat="1" ht="12" customHeight="1" x14ac:dyDescent="0.2">
      <c r="A145" s="899" t="s">
        <v>71</v>
      </c>
      <c r="B145" s="900">
        <v>20635</v>
      </c>
      <c r="C145" s="900">
        <v>17673</v>
      </c>
      <c r="D145" s="901" t="s">
        <v>252</v>
      </c>
      <c r="E145" s="900">
        <v>2</v>
      </c>
      <c r="F145" s="900">
        <v>6</v>
      </c>
      <c r="G145" s="901" t="s">
        <v>252</v>
      </c>
      <c r="H145" s="900">
        <v>788</v>
      </c>
      <c r="I145" s="900">
        <v>6</v>
      </c>
      <c r="J145" s="900">
        <v>16</v>
      </c>
      <c r="K145" s="900">
        <v>8</v>
      </c>
      <c r="L145" s="900">
        <v>42</v>
      </c>
      <c r="M145" s="900">
        <v>6</v>
      </c>
      <c r="N145" s="900">
        <v>1</v>
      </c>
      <c r="O145" s="900">
        <v>36</v>
      </c>
      <c r="P145" s="900">
        <v>156</v>
      </c>
      <c r="Q145" s="900">
        <v>3</v>
      </c>
      <c r="R145" s="901" t="s">
        <v>252</v>
      </c>
      <c r="S145" s="900">
        <v>2</v>
      </c>
      <c r="T145" s="900">
        <v>4</v>
      </c>
      <c r="U145" s="900">
        <v>6</v>
      </c>
      <c r="V145" s="900">
        <v>35</v>
      </c>
      <c r="W145" s="900">
        <v>236</v>
      </c>
      <c r="X145" s="900">
        <v>37</v>
      </c>
      <c r="Y145" s="900">
        <v>616</v>
      </c>
      <c r="Z145" s="900">
        <v>1</v>
      </c>
      <c r="AA145" s="902">
        <v>955</v>
      </c>
      <c r="AB145" s="903" t="s">
        <v>71</v>
      </c>
      <c r="AC145" s="444"/>
    </row>
    <row r="146" spans="1:29" s="932" customFormat="1" ht="12" customHeight="1" x14ac:dyDescent="0.2">
      <c r="A146" s="904" t="s">
        <v>72</v>
      </c>
      <c r="B146" s="905">
        <v>18686</v>
      </c>
      <c r="C146" s="905">
        <v>14670</v>
      </c>
      <c r="D146" s="905">
        <v>6</v>
      </c>
      <c r="E146" s="905">
        <v>2</v>
      </c>
      <c r="F146" s="905">
        <v>22</v>
      </c>
      <c r="G146" s="905">
        <v>2</v>
      </c>
      <c r="H146" s="905">
        <v>2442</v>
      </c>
      <c r="I146" s="905">
        <v>16</v>
      </c>
      <c r="J146" s="905">
        <v>51</v>
      </c>
      <c r="K146" s="905">
        <v>6</v>
      </c>
      <c r="L146" s="905">
        <v>56</v>
      </c>
      <c r="M146" s="905">
        <v>16</v>
      </c>
      <c r="N146" s="905">
        <v>3</v>
      </c>
      <c r="O146" s="905">
        <v>9</v>
      </c>
      <c r="P146" s="905">
        <v>68</v>
      </c>
      <c r="Q146" s="905">
        <v>5</v>
      </c>
      <c r="R146" s="905">
        <v>2</v>
      </c>
      <c r="S146" s="905">
        <v>3</v>
      </c>
      <c r="T146" s="905">
        <v>7</v>
      </c>
      <c r="U146" s="905">
        <v>1</v>
      </c>
      <c r="V146" s="905">
        <v>33</v>
      </c>
      <c r="W146" s="905">
        <v>70</v>
      </c>
      <c r="X146" s="905">
        <v>41</v>
      </c>
      <c r="Y146" s="905">
        <v>946</v>
      </c>
      <c r="Z146" s="905">
        <v>2</v>
      </c>
      <c r="AA146" s="906">
        <v>207</v>
      </c>
      <c r="AB146" s="907" t="s">
        <v>72</v>
      </c>
      <c r="AC146" s="931"/>
    </row>
    <row r="147" spans="1:29" s="459" customFormat="1" ht="12" customHeight="1" x14ac:dyDescent="0.2">
      <c r="A147" s="899" t="s">
        <v>73</v>
      </c>
      <c r="B147" s="900">
        <v>37056</v>
      </c>
      <c r="C147" s="900">
        <v>29461</v>
      </c>
      <c r="D147" s="900">
        <v>33</v>
      </c>
      <c r="E147" s="900">
        <v>2</v>
      </c>
      <c r="F147" s="900">
        <v>61</v>
      </c>
      <c r="G147" s="901" t="s">
        <v>252</v>
      </c>
      <c r="H147" s="900">
        <v>3382</v>
      </c>
      <c r="I147" s="901" t="s">
        <v>252</v>
      </c>
      <c r="J147" s="900">
        <v>29</v>
      </c>
      <c r="K147" s="900">
        <v>9</v>
      </c>
      <c r="L147" s="900">
        <v>73</v>
      </c>
      <c r="M147" s="900">
        <v>21</v>
      </c>
      <c r="N147" s="900">
        <v>6</v>
      </c>
      <c r="O147" s="900">
        <v>441</v>
      </c>
      <c r="P147" s="900">
        <v>274</v>
      </c>
      <c r="Q147" s="900">
        <v>10</v>
      </c>
      <c r="R147" s="900">
        <v>2</v>
      </c>
      <c r="S147" s="900">
        <v>6</v>
      </c>
      <c r="T147" s="900">
        <v>6</v>
      </c>
      <c r="U147" s="900">
        <v>6</v>
      </c>
      <c r="V147" s="900">
        <v>32</v>
      </c>
      <c r="W147" s="900">
        <v>50</v>
      </c>
      <c r="X147" s="900">
        <v>63</v>
      </c>
      <c r="Y147" s="900">
        <v>878</v>
      </c>
      <c r="Z147" s="900">
        <v>9</v>
      </c>
      <c r="AA147" s="902">
        <v>2202</v>
      </c>
      <c r="AB147" s="903" t="s">
        <v>73</v>
      </c>
      <c r="AC147" s="444"/>
    </row>
    <row r="148" spans="1:29" s="934" customFormat="1" ht="17.100000000000001" customHeight="1" x14ac:dyDescent="0.2">
      <c r="A148" s="315" t="s">
        <v>142</v>
      </c>
      <c r="B148" s="916">
        <v>183625</v>
      </c>
      <c r="C148" s="916">
        <v>155255</v>
      </c>
      <c r="D148" s="916">
        <v>16</v>
      </c>
      <c r="E148" s="916">
        <v>20</v>
      </c>
      <c r="F148" s="916">
        <v>64</v>
      </c>
      <c r="G148" s="916">
        <v>5</v>
      </c>
      <c r="H148" s="916">
        <v>13238</v>
      </c>
      <c r="I148" s="940" t="s">
        <v>252</v>
      </c>
      <c r="J148" s="916">
        <v>160</v>
      </c>
      <c r="K148" s="916">
        <v>108</v>
      </c>
      <c r="L148" s="916">
        <v>282</v>
      </c>
      <c r="M148" s="916">
        <v>77</v>
      </c>
      <c r="N148" s="916">
        <v>31</v>
      </c>
      <c r="O148" s="916">
        <v>4629</v>
      </c>
      <c r="P148" s="916">
        <v>728</v>
      </c>
      <c r="Q148" s="916">
        <v>27</v>
      </c>
      <c r="R148" s="916">
        <v>8</v>
      </c>
      <c r="S148" s="916">
        <v>19</v>
      </c>
      <c r="T148" s="916">
        <v>53</v>
      </c>
      <c r="U148" s="916">
        <v>15</v>
      </c>
      <c r="V148" s="916">
        <v>189</v>
      </c>
      <c r="W148" s="916">
        <v>242</v>
      </c>
      <c r="X148" s="916">
        <v>236</v>
      </c>
      <c r="Y148" s="916">
        <v>3407</v>
      </c>
      <c r="Z148" s="916">
        <v>31</v>
      </c>
      <c r="AA148" s="917">
        <v>4785</v>
      </c>
      <c r="AB148" s="898" t="s">
        <v>142</v>
      </c>
      <c r="AC148" s="933"/>
    </row>
    <row r="149" spans="1:29" s="942" customFormat="1" ht="12" customHeight="1" x14ac:dyDescent="0.2">
      <c r="A149" s="918" t="s">
        <v>143</v>
      </c>
      <c r="B149" s="919">
        <v>75334</v>
      </c>
      <c r="C149" s="919">
        <v>66801</v>
      </c>
      <c r="D149" s="919">
        <v>8</v>
      </c>
      <c r="E149" s="919">
        <v>10</v>
      </c>
      <c r="F149" s="919">
        <v>35</v>
      </c>
      <c r="G149" s="919">
        <v>1</v>
      </c>
      <c r="H149" s="919">
        <v>177</v>
      </c>
      <c r="I149" s="937" t="s">
        <v>252</v>
      </c>
      <c r="J149" s="919">
        <v>71</v>
      </c>
      <c r="K149" s="919">
        <v>56</v>
      </c>
      <c r="L149" s="919">
        <v>168</v>
      </c>
      <c r="M149" s="919">
        <v>42</v>
      </c>
      <c r="N149" s="919">
        <v>18</v>
      </c>
      <c r="O149" s="919">
        <v>3868</v>
      </c>
      <c r="P149" s="919">
        <v>91</v>
      </c>
      <c r="Q149" s="919">
        <v>11</v>
      </c>
      <c r="R149" s="919">
        <v>3</v>
      </c>
      <c r="S149" s="919">
        <v>10</v>
      </c>
      <c r="T149" s="919">
        <v>38</v>
      </c>
      <c r="U149" s="919">
        <v>6</v>
      </c>
      <c r="V149" s="919">
        <v>109</v>
      </c>
      <c r="W149" s="919">
        <v>160</v>
      </c>
      <c r="X149" s="919">
        <v>90</v>
      </c>
      <c r="Y149" s="919">
        <v>1267</v>
      </c>
      <c r="Z149" s="919">
        <v>10</v>
      </c>
      <c r="AA149" s="920">
        <v>2284</v>
      </c>
      <c r="AB149" s="921" t="s">
        <v>143</v>
      </c>
      <c r="AC149" s="941"/>
    </row>
    <row r="150" spans="1:29" s="932" customFormat="1" ht="12" customHeight="1" x14ac:dyDescent="0.2">
      <c r="A150" s="925" t="s">
        <v>144</v>
      </c>
      <c r="B150" s="905">
        <v>61697</v>
      </c>
      <c r="C150" s="905">
        <v>56959</v>
      </c>
      <c r="D150" s="905">
        <v>7</v>
      </c>
      <c r="E150" s="905">
        <v>10</v>
      </c>
      <c r="F150" s="905">
        <v>32</v>
      </c>
      <c r="G150" s="908" t="s">
        <v>252</v>
      </c>
      <c r="H150" s="905">
        <v>161</v>
      </c>
      <c r="I150" s="908" t="s">
        <v>252</v>
      </c>
      <c r="J150" s="905">
        <v>62</v>
      </c>
      <c r="K150" s="905">
        <v>35</v>
      </c>
      <c r="L150" s="905">
        <v>123</v>
      </c>
      <c r="M150" s="905">
        <v>34</v>
      </c>
      <c r="N150" s="905">
        <v>8</v>
      </c>
      <c r="O150" s="905">
        <v>1209</v>
      </c>
      <c r="P150" s="905">
        <v>77</v>
      </c>
      <c r="Q150" s="905">
        <v>9</v>
      </c>
      <c r="R150" s="905">
        <v>1</v>
      </c>
      <c r="S150" s="905">
        <v>7</v>
      </c>
      <c r="T150" s="905">
        <v>19</v>
      </c>
      <c r="U150" s="905">
        <v>6</v>
      </c>
      <c r="V150" s="905">
        <v>74</v>
      </c>
      <c r="W150" s="905">
        <v>138</v>
      </c>
      <c r="X150" s="905">
        <v>52</v>
      </c>
      <c r="Y150" s="905">
        <v>1094</v>
      </c>
      <c r="Z150" s="905">
        <v>8</v>
      </c>
      <c r="AA150" s="906">
        <v>1572</v>
      </c>
      <c r="AB150" s="926" t="s">
        <v>144</v>
      </c>
      <c r="AC150" s="931"/>
    </row>
    <row r="151" spans="1:29" s="459" customFormat="1" ht="12" customHeight="1" x14ac:dyDescent="0.2">
      <c r="A151" s="923" t="s">
        <v>145</v>
      </c>
      <c r="B151" s="900">
        <v>13637</v>
      </c>
      <c r="C151" s="900">
        <v>9842</v>
      </c>
      <c r="D151" s="900">
        <v>1</v>
      </c>
      <c r="E151" s="901" t="s">
        <v>252</v>
      </c>
      <c r="F151" s="900">
        <v>3</v>
      </c>
      <c r="G151" s="900">
        <v>1</v>
      </c>
      <c r="H151" s="900">
        <v>16</v>
      </c>
      <c r="I151" s="901" t="s">
        <v>252</v>
      </c>
      <c r="J151" s="900">
        <v>9</v>
      </c>
      <c r="K151" s="900">
        <v>21</v>
      </c>
      <c r="L151" s="900">
        <v>45</v>
      </c>
      <c r="M151" s="900">
        <v>8</v>
      </c>
      <c r="N151" s="900">
        <v>10</v>
      </c>
      <c r="O151" s="900">
        <v>2659</v>
      </c>
      <c r="P151" s="900">
        <v>14</v>
      </c>
      <c r="Q151" s="900">
        <v>2</v>
      </c>
      <c r="R151" s="900">
        <v>2</v>
      </c>
      <c r="S151" s="900">
        <v>3</v>
      </c>
      <c r="T151" s="900">
        <v>19</v>
      </c>
      <c r="U151" s="901" t="s">
        <v>252</v>
      </c>
      <c r="V151" s="900">
        <v>35</v>
      </c>
      <c r="W151" s="900">
        <v>22</v>
      </c>
      <c r="X151" s="900">
        <v>38</v>
      </c>
      <c r="Y151" s="900">
        <v>173</v>
      </c>
      <c r="Z151" s="900">
        <v>2</v>
      </c>
      <c r="AA151" s="902">
        <v>712</v>
      </c>
      <c r="AB151" s="924" t="s">
        <v>145</v>
      </c>
      <c r="AC151" s="444"/>
    </row>
    <row r="152" spans="1:29" s="932" customFormat="1" ht="12" customHeight="1" x14ac:dyDescent="0.2">
      <c r="A152" s="904" t="s">
        <v>53</v>
      </c>
      <c r="B152" s="905">
        <v>17610</v>
      </c>
      <c r="C152" s="905">
        <v>16291</v>
      </c>
      <c r="D152" s="908" t="s">
        <v>252</v>
      </c>
      <c r="E152" s="908" t="s">
        <v>252</v>
      </c>
      <c r="F152" s="905">
        <v>2</v>
      </c>
      <c r="G152" s="908" t="s">
        <v>252</v>
      </c>
      <c r="H152" s="905">
        <v>382</v>
      </c>
      <c r="I152" s="908" t="s">
        <v>252</v>
      </c>
      <c r="J152" s="905">
        <v>15</v>
      </c>
      <c r="K152" s="905">
        <v>14</v>
      </c>
      <c r="L152" s="905">
        <v>20</v>
      </c>
      <c r="M152" s="905">
        <v>7</v>
      </c>
      <c r="N152" s="905">
        <v>1</v>
      </c>
      <c r="O152" s="905">
        <v>258</v>
      </c>
      <c r="P152" s="905">
        <v>65</v>
      </c>
      <c r="Q152" s="905">
        <v>3</v>
      </c>
      <c r="R152" s="905">
        <v>1</v>
      </c>
      <c r="S152" s="905">
        <v>2</v>
      </c>
      <c r="T152" s="905">
        <v>5</v>
      </c>
      <c r="U152" s="905">
        <v>1</v>
      </c>
      <c r="V152" s="905">
        <v>14</v>
      </c>
      <c r="W152" s="905">
        <v>18</v>
      </c>
      <c r="X152" s="905">
        <v>29</v>
      </c>
      <c r="Y152" s="905">
        <v>143</v>
      </c>
      <c r="Z152" s="905">
        <v>7</v>
      </c>
      <c r="AA152" s="906">
        <v>332</v>
      </c>
      <c r="AB152" s="907" t="s">
        <v>53</v>
      </c>
      <c r="AC152" s="931"/>
    </row>
    <row r="153" spans="1:29" s="459" customFormat="1" ht="12" customHeight="1" x14ac:dyDescent="0.2">
      <c r="A153" s="899" t="s">
        <v>54</v>
      </c>
      <c r="B153" s="900">
        <v>8331</v>
      </c>
      <c r="C153" s="900">
        <v>7576</v>
      </c>
      <c r="D153" s="901" t="s">
        <v>252</v>
      </c>
      <c r="E153" s="900">
        <v>4</v>
      </c>
      <c r="F153" s="900">
        <v>3</v>
      </c>
      <c r="G153" s="901" t="s">
        <v>252</v>
      </c>
      <c r="H153" s="900">
        <v>424</v>
      </c>
      <c r="I153" s="901" t="s">
        <v>252</v>
      </c>
      <c r="J153" s="900">
        <v>13</v>
      </c>
      <c r="K153" s="900">
        <v>5</v>
      </c>
      <c r="L153" s="900">
        <v>7</v>
      </c>
      <c r="M153" s="900">
        <v>3</v>
      </c>
      <c r="N153" s="901" t="s">
        <v>252</v>
      </c>
      <c r="O153" s="900">
        <v>52</v>
      </c>
      <c r="P153" s="900">
        <v>47</v>
      </c>
      <c r="Q153" s="900">
        <v>1</v>
      </c>
      <c r="R153" s="901" t="s">
        <v>252</v>
      </c>
      <c r="S153" s="901" t="s">
        <v>252</v>
      </c>
      <c r="T153" s="900">
        <v>2</v>
      </c>
      <c r="U153" s="900">
        <v>3</v>
      </c>
      <c r="V153" s="900">
        <v>6</v>
      </c>
      <c r="W153" s="900">
        <v>9</v>
      </c>
      <c r="X153" s="900">
        <v>39</v>
      </c>
      <c r="Y153" s="900">
        <v>65</v>
      </c>
      <c r="Z153" s="900">
        <v>1</v>
      </c>
      <c r="AA153" s="902">
        <v>71</v>
      </c>
      <c r="AB153" s="903" t="s">
        <v>54</v>
      </c>
      <c r="AC153" s="444"/>
    </row>
    <row r="154" spans="1:29" s="932" customFormat="1" ht="12" customHeight="1" x14ac:dyDescent="0.2">
      <c r="A154" s="904" t="s">
        <v>55</v>
      </c>
      <c r="B154" s="905">
        <v>11380</v>
      </c>
      <c r="C154" s="905">
        <v>10137</v>
      </c>
      <c r="D154" s="905">
        <v>1</v>
      </c>
      <c r="E154" s="908" t="s">
        <v>252</v>
      </c>
      <c r="F154" s="908" t="s">
        <v>252</v>
      </c>
      <c r="G154" s="908" t="s">
        <v>252</v>
      </c>
      <c r="H154" s="905">
        <v>433</v>
      </c>
      <c r="I154" s="908" t="s">
        <v>252</v>
      </c>
      <c r="J154" s="905">
        <v>1</v>
      </c>
      <c r="K154" s="905">
        <v>2</v>
      </c>
      <c r="L154" s="905">
        <v>11</v>
      </c>
      <c r="M154" s="905">
        <v>2</v>
      </c>
      <c r="N154" s="905">
        <v>4</v>
      </c>
      <c r="O154" s="905">
        <v>57</v>
      </c>
      <c r="P154" s="905">
        <v>76</v>
      </c>
      <c r="Q154" s="905">
        <v>3</v>
      </c>
      <c r="R154" s="905">
        <v>1</v>
      </c>
      <c r="S154" s="905">
        <v>1</v>
      </c>
      <c r="T154" s="908" t="s">
        <v>252</v>
      </c>
      <c r="U154" s="905">
        <v>1</v>
      </c>
      <c r="V154" s="905">
        <v>11</v>
      </c>
      <c r="W154" s="905">
        <v>6</v>
      </c>
      <c r="X154" s="905">
        <v>9</v>
      </c>
      <c r="Y154" s="905">
        <v>211</v>
      </c>
      <c r="Z154" s="908" t="s">
        <v>252</v>
      </c>
      <c r="AA154" s="906">
        <v>413</v>
      </c>
      <c r="AB154" s="907" t="s">
        <v>55</v>
      </c>
      <c r="AC154" s="931"/>
    </row>
    <row r="155" spans="1:29" s="459" customFormat="1" ht="12" customHeight="1" x14ac:dyDescent="0.2">
      <c r="A155" s="899" t="s">
        <v>56</v>
      </c>
      <c r="B155" s="900">
        <v>12737</v>
      </c>
      <c r="C155" s="900">
        <v>9024</v>
      </c>
      <c r="D155" s="900">
        <v>1</v>
      </c>
      <c r="E155" s="900">
        <v>1</v>
      </c>
      <c r="F155" s="900">
        <v>18</v>
      </c>
      <c r="G155" s="901" t="s">
        <v>252</v>
      </c>
      <c r="H155" s="900">
        <v>2811</v>
      </c>
      <c r="I155" s="901" t="s">
        <v>252</v>
      </c>
      <c r="J155" s="900">
        <v>8</v>
      </c>
      <c r="K155" s="900">
        <v>3</v>
      </c>
      <c r="L155" s="900">
        <v>2</v>
      </c>
      <c r="M155" s="900">
        <v>4</v>
      </c>
      <c r="N155" s="900">
        <v>4</v>
      </c>
      <c r="O155" s="900">
        <v>42</v>
      </c>
      <c r="P155" s="900">
        <v>71</v>
      </c>
      <c r="Q155" s="900">
        <v>1</v>
      </c>
      <c r="R155" s="901" t="s">
        <v>252</v>
      </c>
      <c r="S155" s="901" t="s">
        <v>252</v>
      </c>
      <c r="T155" s="900">
        <v>1</v>
      </c>
      <c r="U155" s="901" t="s">
        <v>252</v>
      </c>
      <c r="V155" s="900">
        <v>8</v>
      </c>
      <c r="W155" s="900">
        <v>5</v>
      </c>
      <c r="X155" s="900">
        <v>9</v>
      </c>
      <c r="Y155" s="900">
        <v>274</v>
      </c>
      <c r="Z155" s="900">
        <v>2</v>
      </c>
      <c r="AA155" s="902">
        <v>448</v>
      </c>
      <c r="AB155" s="903" t="s">
        <v>56</v>
      </c>
      <c r="AC155" s="444"/>
    </row>
    <row r="156" spans="1:29" s="932" customFormat="1" ht="12" customHeight="1" x14ac:dyDescent="0.2">
      <c r="A156" s="904" t="s">
        <v>57</v>
      </c>
      <c r="B156" s="905">
        <v>15516</v>
      </c>
      <c r="C156" s="905">
        <v>10307</v>
      </c>
      <c r="D156" s="905">
        <v>1</v>
      </c>
      <c r="E156" s="908" t="s">
        <v>252</v>
      </c>
      <c r="F156" s="905">
        <v>1</v>
      </c>
      <c r="G156" s="905">
        <v>1</v>
      </c>
      <c r="H156" s="905">
        <v>3927</v>
      </c>
      <c r="I156" s="908" t="s">
        <v>252</v>
      </c>
      <c r="J156" s="905">
        <v>26</v>
      </c>
      <c r="K156" s="905">
        <v>7</v>
      </c>
      <c r="L156" s="905">
        <v>13</v>
      </c>
      <c r="M156" s="905">
        <v>5</v>
      </c>
      <c r="N156" s="905">
        <v>1</v>
      </c>
      <c r="O156" s="905">
        <v>39</v>
      </c>
      <c r="P156" s="905">
        <v>105</v>
      </c>
      <c r="Q156" s="908" t="s">
        <v>252</v>
      </c>
      <c r="R156" s="908" t="s">
        <v>252</v>
      </c>
      <c r="S156" s="908" t="s">
        <v>252</v>
      </c>
      <c r="T156" s="905">
        <v>1</v>
      </c>
      <c r="U156" s="905">
        <v>2</v>
      </c>
      <c r="V156" s="905">
        <v>8</v>
      </c>
      <c r="W156" s="905">
        <v>9</v>
      </c>
      <c r="X156" s="905">
        <v>14</v>
      </c>
      <c r="Y156" s="905">
        <v>481</v>
      </c>
      <c r="Z156" s="905">
        <v>2</v>
      </c>
      <c r="AA156" s="906">
        <v>566</v>
      </c>
      <c r="AB156" s="907" t="s">
        <v>57</v>
      </c>
      <c r="AC156" s="931"/>
    </row>
    <row r="157" spans="1:29" s="459" customFormat="1" ht="12" customHeight="1" x14ac:dyDescent="0.2">
      <c r="A157" s="899" t="s">
        <v>58</v>
      </c>
      <c r="B157" s="900">
        <v>11458</v>
      </c>
      <c r="C157" s="900">
        <v>10104</v>
      </c>
      <c r="D157" s="900">
        <v>2</v>
      </c>
      <c r="E157" s="900">
        <v>1</v>
      </c>
      <c r="F157" s="900">
        <v>1</v>
      </c>
      <c r="G157" s="900">
        <v>1</v>
      </c>
      <c r="H157" s="900">
        <v>475</v>
      </c>
      <c r="I157" s="901" t="s">
        <v>252</v>
      </c>
      <c r="J157" s="900">
        <v>4</v>
      </c>
      <c r="K157" s="900">
        <v>5</v>
      </c>
      <c r="L157" s="900">
        <v>14</v>
      </c>
      <c r="M157" s="900">
        <v>5</v>
      </c>
      <c r="N157" s="900">
        <v>1</v>
      </c>
      <c r="O157" s="900">
        <v>194</v>
      </c>
      <c r="P157" s="900">
        <v>56</v>
      </c>
      <c r="Q157" s="901" t="s">
        <v>252</v>
      </c>
      <c r="R157" s="900">
        <v>1</v>
      </c>
      <c r="S157" s="900">
        <v>2</v>
      </c>
      <c r="T157" s="901" t="s">
        <v>252</v>
      </c>
      <c r="U157" s="900">
        <v>1</v>
      </c>
      <c r="V157" s="900">
        <v>7</v>
      </c>
      <c r="W157" s="901" t="s">
        <v>252</v>
      </c>
      <c r="X157" s="900">
        <v>8</v>
      </c>
      <c r="Y157" s="900">
        <v>187</v>
      </c>
      <c r="Z157" s="900">
        <v>2</v>
      </c>
      <c r="AA157" s="902">
        <v>387</v>
      </c>
      <c r="AB157" s="903" t="s">
        <v>58</v>
      </c>
      <c r="AC157" s="444"/>
    </row>
    <row r="158" spans="1:29" s="932" customFormat="1" ht="12" customHeight="1" x14ac:dyDescent="0.2">
      <c r="A158" s="904" t="s">
        <v>123</v>
      </c>
      <c r="B158" s="905">
        <v>31259</v>
      </c>
      <c r="C158" s="905">
        <v>25015</v>
      </c>
      <c r="D158" s="905">
        <v>3</v>
      </c>
      <c r="E158" s="905">
        <v>4</v>
      </c>
      <c r="F158" s="905">
        <v>4</v>
      </c>
      <c r="G158" s="905">
        <v>2</v>
      </c>
      <c r="H158" s="905">
        <v>4609</v>
      </c>
      <c r="I158" s="908" t="s">
        <v>252</v>
      </c>
      <c r="J158" s="905">
        <v>22</v>
      </c>
      <c r="K158" s="905">
        <v>16</v>
      </c>
      <c r="L158" s="905">
        <v>47</v>
      </c>
      <c r="M158" s="905">
        <v>9</v>
      </c>
      <c r="N158" s="905">
        <v>2</v>
      </c>
      <c r="O158" s="905">
        <v>119</v>
      </c>
      <c r="P158" s="905">
        <v>217</v>
      </c>
      <c r="Q158" s="905">
        <v>8</v>
      </c>
      <c r="R158" s="905">
        <v>2</v>
      </c>
      <c r="S158" s="905">
        <v>4</v>
      </c>
      <c r="T158" s="905">
        <v>6</v>
      </c>
      <c r="U158" s="905">
        <v>1</v>
      </c>
      <c r="V158" s="905">
        <v>26</v>
      </c>
      <c r="W158" s="905">
        <v>35</v>
      </c>
      <c r="X158" s="905">
        <v>38</v>
      </c>
      <c r="Y158" s="905">
        <v>779</v>
      </c>
      <c r="Z158" s="905">
        <v>7</v>
      </c>
      <c r="AA158" s="906">
        <v>284</v>
      </c>
      <c r="AB158" s="907" t="s">
        <v>123</v>
      </c>
      <c r="AC158" s="931"/>
    </row>
    <row r="159" spans="1:29" s="928" customFormat="1" ht="15.95" customHeight="1" x14ac:dyDescent="0.2">
      <c r="A159" s="427" t="s">
        <v>146</v>
      </c>
      <c r="B159" s="909">
        <v>119967</v>
      </c>
      <c r="C159" s="909">
        <v>105231</v>
      </c>
      <c r="D159" s="909">
        <v>76</v>
      </c>
      <c r="E159" s="909">
        <v>12</v>
      </c>
      <c r="F159" s="909">
        <v>223</v>
      </c>
      <c r="G159" s="938" t="s">
        <v>252</v>
      </c>
      <c r="H159" s="909">
        <v>6254</v>
      </c>
      <c r="I159" s="909">
        <v>36</v>
      </c>
      <c r="J159" s="909">
        <v>127</v>
      </c>
      <c r="K159" s="909">
        <v>43</v>
      </c>
      <c r="L159" s="909">
        <v>234</v>
      </c>
      <c r="M159" s="909">
        <v>59</v>
      </c>
      <c r="N159" s="909">
        <v>12</v>
      </c>
      <c r="O159" s="909">
        <v>2042</v>
      </c>
      <c r="P159" s="909">
        <v>307</v>
      </c>
      <c r="Q159" s="909">
        <v>19</v>
      </c>
      <c r="R159" s="909">
        <v>2</v>
      </c>
      <c r="S159" s="909">
        <v>10</v>
      </c>
      <c r="T159" s="909">
        <v>38</v>
      </c>
      <c r="U159" s="909">
        <v>9</v>
      </c>
      <c r="V159" s="909">
        <v>119</v>
      </c>
      <c r="W159" s="909">
        <v>140</v>
      </c>
      <c r="X159" s="909">
        <v>240</v>
      </c>
      <c r="Y159" s="909">
        <v>3052</v>
      </c>
      <c r="Z159" s="909">
        <v>45</v>
      </c>
      <c r="AA159" s="910">
        <v>1637</v>
      </c>
      <c r="AB159" s="510" t="s">
        <v>146</v>
      </c>
      <c r="AC159" s="927"/>
    </row>
    <row r="160" spans="1:29" s="930" customFormat="1" ht="11.25" customHeight="1" x14ac:dyDescent="0.2">
      <c r="A160" s="911" t="s">
        <v>224</v>
      </c>
      <c r="B160" s="912">
        <v>59461</v>
      </c>
      <c r="C160" s="912">
        <v>52292</v>
      </c>
      <c r="D160" s="912">
        <v>40</v>
      </c>
      <c r="E160" s="912">
        <v>4</v>
      </c>
      <c r="F160" s="912">
        <v>181</v>
      </c>
      <c r="G160" s="939" t="s">
        <v>252</v>
      </c>
      <c r="H160" s="912">
        <v>2856</v>
      </c>
      <c r="I160" s="912">
        <v>28</v>
      </c>
      <c r="J160" s="912">
        <v>89</v>
      </c>
      <c r="K160" s="912">
        <v>14</v>
      </c>
      <c r="L160" s="912">
        <v>148</v>
      </c>
      <c r="M160" s="912">
        <v>28</v>
      </c>
      <c r="N160" s="912">
        <v>6</v>
      </c>
      <c r="O160" s="912">
        <v>753</v>
      </c>
      <c r="P160" s="912">
        <v>204</v>
      </c>
      <c r="Q160" s="912">
        <v>7</v>
      </c>
      <c r="R160" s="939" t="s">
        <v>252</v>
      </c>
      <c r="S160" s="912">
        <v>5</v>
      </c>
      <c r="T160" s="912">
        <v>23</v>
      </c>
      <c r="U160" s="912">
        <v>2</v>
      </c>
      <c r="V160" s="912">
        <v>71</v>
      </c>
      <c r="W160" s="912">
        <v>98</v>
      </c>
      <c r="X160" s="912">
        <v>150</v>
      </c>
      <c r="Y160" s="912">
        <v>1400</v>
      </c>
      <c r="Z160" s="912">
        <v>29</v>
      </c>
      <c r="AA160" s="913">
        <v>1033</v>
      </c>
      <c r="AB160" s="914" t="s">
        <v>224</v>
      </c>
      <c r="AC160" s="929"/>
    </row>
    <row r="161" spans="1:29" s="459" customFormat="1" ht="11.25" customHeight="1" x14ac:dyDescent="0.2">
      <c r="A161" s="899" t="s">
        <v>74</v>
      </c>
      <c r="B161" s="900">
        <v>12994</v>
      </c>
      <c r="C161" s="900">
        <v>8372</v>
      </c>
      <c r="D161" s="900">
        <v>4</v>
      </c>
      <c r="E161" s="901" t="s">
        <v>252</v>
      </c>
      <c r="F161" s="900">
        <v>8</v>
      </c>
      <c r="G161" s="901" t="s">
        <v>252</v>
      </c>
      <c r="H161" s="900">
        <v>3356</v>
      </c>
      <c r="I161" s="901" t="s">
        <v>252</v>
      </c>
      <c r="J161" s="900">
        <v>11</v>
      </c>
      <c r="K161" s="900">
        <v>2</v>
      </c>
      <c r="L161" s="900">
        <v>19</v>
      </c>
      <c r="M161" s="900">
        <v>20</v>
      </c>
      <c r="N161" s="900">
        <v>2</v>
      </c>
      <c r="O161" s="900">
        <v>287</v>
      </c>
      <c r="P161" s="900">
        <v>92</v>
      </c>
      <c r="Q161" s="900">
        <v>2</v>
      </c>
      <c r="R161" s="901" t="s">
        <v>252</v>
      </c>
      <c r="S161" s="900">
        <v>1</v>
      </c>
      <c r="T161" s="900">
        <v>2</v>
      </c>
      <c r="U161" s="901" t="s">
        <v>252</v>
      </c>
      <c r="V161" s="900">
        <v>9</v>
      </c>
      <c r="W161" s="900">
        <v>3</v>
      </c>
      <c r="X161" s="900">
        <v>54</v>
      </c>
      <c r="Y161" s="900">
        <v>617</v>
      </c>
      <c r="Z161" s="900">
        <v>9</v>
      </c>
      <c r="AA161" s="902">
        <v>124</v>
      </c>
      <c r="AB161" s="903" t="s">
        <v>74</v>
      </c>
      <c r="AC161" s="444"/>
    </row>
    <row r="162" spans="1:29" s="932" customFormat="1" ht="11.25" customHeight="1" x14ac:dyDescent="0.2">
      <c r="A162" s="904" t="s">
        <v>75</v>
      </c>
      <c r="B162" s="905">
        <v>31491</v>
      </c>
      <c r="C162" s="905">
        <v>29631</v>
      </c>
      <c r="D162" s="905">
        <v>22</v>
      </c>
      <c r="E162" s="905">
        <v>7</v>
      </c>
      <c r="F162" s="905">
        <v>33</v>
      </c>
      <c r="G162" s="908" t="s">
        <v>252</v>
      </c>
      <c r="H162" s="905">
        <v>20</v>
      </c>
      <c r="I162" s="908" t="s">
        <v>252</v>
      </c>
      <c r="J162" s="905">
        <v>15</v>
      </c>
      <c r="K162" s="905">
        <v>12</v>
      </c>
      <c r="L162" s="905">
        <v>42</v>
      </c>
      <c r="M162" s="905">
        <v>7</v>
      </c>
      <c r="N162" s="905">
        <v>4</v>
      </c>
      <c r="O162" s="905">
        <v>789</v>
      </c>
      <c r="P162" s="905">
        <v>4</v>
      </c>
      <c r="Q162" s="905">
        <v>8</v>
      </c>
      <c r="R162" s="908" t="s">
        <v>252</v>
      </c>
      <c r="S162" s="905">
        <v>1</v>
      </c>
      <c r="T162" s="905">
        <v>6</v>
      </c>
      <c r="U162" s="905">
        <v>6</v>
      </c>
      <c r="V162" s="905">
        <v>23</v>
      </c>
      <c r="W162" s="905">
        <v>20</v>
      </c>
      <c r="X162" s="905">
        <v>23</v>
      </c>
      <c r="Y162" s="905">
        <v>626</v>
      </c>
      <c r="Z162" s="905">
        <v>5</v>
      </c>
      <c r="AA162" s="906">
        <v>187</v>
      </c>
      <c r="AB162" s="907" t="s">
        <v>75</v>
      </c>
      <c r="AC162" s="931"/>
    </row>
    <row r="163" spans="1:29" s="459" customFormat="1" ht="11.25" customHeight="1" x14ac:dyDescent="0.2">
      <c r="A163" s="899" t="s">
        <v>76</v>
      </c>
      <c r="B163" s="900">
        <v>16021</v>
      </c>
      <c r="C163" s="900">
        <v>14936</v>
      </c>
      <c r="D163" s="900">
        <v>10</v>
      </c>
      <c r="E163" s="900">
        <v>1</v>
      </c>
      <c r="F163" s="900">
        <v>1</v>
      </c>
      <c r="G163" s="901" t="s">
        <v>252</v>
      </c>
      <c r="H163" s="900">
        <v>22</v>
      </c>
      <c r="I163" s="900">
        <v>8</v>
      </c>
      <c r="J163" s="900">
        <v>12</v>
      </c>
      <c r="K163" s="900">
        <v>15</v>
      </c>
      <c r="L163" s="900">
        <v>25</v>
      </c>
      <c r="M163" s="900">
        <v>4</v>
      </c>
      <c r="N163" s="901" t="s">
        <v>252</v>
      </c>
      <c r="O163" s="900">
        <v>213</v>
      </c>
      <c r="P163" s="900">
        <v>7</v>
      </c>
      <c r="Q163" s="900">
        <v>2</v>
      </c>
      <c r="R163" s="900">
        <v>2</v>
      </c>
      <c r="S163" s="900">
        <v>3</v>
      </c>
      <c r="T163" s="900">
        <v>7</v>
      </c>
      <c r="U163" s="900">
        <v>1</v>
      </c>
      <c r="V163" s="900">
        <v>16</v>
      </c>
      <c r="W163" s="900">
        <v>19</v>
      </c>
      <c r="X163" s="900">
        <v>13</v>
      </c>
      <c r="Y163" s="900">
        <v>409</v>
      </c>
      <c r="Z163" s="900">
        <v>2</v>
      </c>
      <c r="AA163" s="902">
        <v>293</v>
      </c>
      <c r="AB163" s="903" t="s">
        <v>76</v>
      </c>
      <c r="AC163" s="444"/>
    </row>
    <row r="164" spans="1:29" s="934" customFormat="1" ht="15.95" customHeight="1" x14ac:dyDescent="0.2">
      <c r="A164" s="315" t="s">
        <v>147</v>
      </c>
      <c r="B164" s="916">
        <v>216304</v>
      </c>
      <c r="C164" s="916">
        <v>199901</v>
      </c>
      <c r="D164" s="916">
        <v>548</v>
      </c>
      <c r="E164" s="916">
        <v>6</v>
      </c>
      <c r="F164" s="916">
        <v>107</v>
      </c>
      <c r="G164" s="940" t="s">
        <v>252</v>
      </c>
      <c r="H164" s="916">
        <v>4</v>
      </c>
      <c r="I164" s="916">
        <v>27</v>
      </c>
      <c r="J164" s="916">
        <v>96</v>
      </c>
      <c r="K164" s="916">
        <v>23</v>
      </c>
      <c r="L164" s="916">
        <v>354</v>
      </c>
      <c r="M164" s="916">
        <v>28</v>
      </c>
      <c r="N164" s="916">
        <v>20</v>
      </c>
      <c r="O164" s="916">
        <v>11436</v>
      </c>
      <c r="P164" s="916">
        <v>15</v>
      </c>
      <c r="Q164" s="916">
        <v>25</v>
      </c>
      <c r="R164" s="916">
        <v>3</v>
      </c>
      <c r="S164" s="916">
        <v>14</v>
      </c>
      <c r="T164" s="916">
        <v>22</v>
      </c>
      <c r="U164" s="916">
        <v>10</v>
      </c>
      <c r="V164" s="916">
        <v>78</v>
      </c>
      <c r="W164" s="916">
        <v>386</v>
      </c>
      <c r="X164" s="916">
        <v>124</v>
      </c>
      <c r="Y164" s="916">
        <v>1573</v>
      </c>
      <c r="Z164" s="916">
        <v>16</v>
      </c>
      <c r="AA164" s="917">
        <v>1488</v>
      </c>
      <c r="AB164" s="898" t="s">
        <v>147</v>
      </c>
      <c r="AC164" s="933"/>
    </row>
    <row r="165" spans="1:29" s="936" customFormat="1" ht="12" customHeight="1" x14ac:dyDescent="0.2">
      <c r="A165" s="918" t="s">
        <v>225</v>
      </c>
      <c r="B165" s="919">
        <v>144206</v>
      </c>
      <c r="C165" s="919">
        <v>133623</v>
      </c>
      <c r="D165" s="919">
        <v>20</v>
      </c>
      <c r="E165" s="919">
        <v>5</v>
      </c>
      <c r="F165" s="919">
        <v>91</v>
      </c>
      <c r="G165" s="937" t="s">
        <v>252</v>
      </c>
      <c r="H165" s="919">
        <v>2</v>
      </c>
      <c r="I165" s="919">
        <v>4</v>
      </c>
      <c r="J165" s="919">
        <v>88</v>
      </c>
      <c r="K165" s="919">
        <v>15</v>
      </c>
      <c r="L165" s="919">
        <v>291</v>
      </c>
      <c r="M165" s="919">
        <v>19</v>
      </c>
      <c r="N165" s="919">
        <v>19</v>
      </c>
      <c r="O165" s="919">
        <v>7700</v>
      </c>
      <c r="P165" s="919">
        <v>4</v>
      </c>
      <c r="Q165" s="919">
        <v>13</v>
      </c>
      <c r="R165" s="919">
        <v>2</v>
      </c>
      <c r="S165" s="919">
        <v>9</v>
      </c>
      <c r="T165" s="919">
        <v>19</v>
      </c>
      <c r="U165" s="919">
        <v>8</v>
      </c>
      <c r="V165" s="919">
        <v>55</v>
      </c>
      <c r="W165" s="919">
        <v>192</v>
      </c>
      <c r="X165" s="919">
        <v>96</v>
      </c>
      <c r="Y165" s="919">
        <v>965</v>
      </c>
      <c r="Z165" s="919">
        <v>16</v>
      </c>
      <c r="AA165" s="920">
        <v>950</v>
      </c>
      <c r="AB165" s="921" t="s">
        <v>225</v>
      </c>
      <c r="AC165" s="935"/>
    </row>
    <row r="166" spans="1:29" s="932" customFormat="1" ht="12" customHeight="1" x14ac:dyDescent="0.2">
      <c r="A166" s="904" t="s">
        <v>111</v>
      </c>
      <c r="B166" s="905">
        <v>11104</v>
      </c>
      <c r="C166" s="905">
        <v>9197</v>
      </c>
      <c r="D166" s="908" t="s">
        <v>252</v>
      </c>
      <c r="E166" s="908" t="s">
        <v>252</v>
      </c>
      <c r="F166" s="905">
        <v>1</v>
      </c>
      <c r="G166" s="908" t="s">
        <v>252</v>
      </c>
      <c r="H166" s="908" t="s">
        <v>252</v>
      </c>
      <c r="I166" s="908" t="s">
        <v>252</v>
      </c>
      <c r="J166" s="905">
        <v>1</v>
      </c>
      <c r="K166" s="905">
        <v>1</v>
      </c>
      <c r="L166" s="905">
        <v>10</v>
      </c>
      <c r="M166" s="908" t="s">
        <v>252</v>
      </c>
      <c r="N166" s="908" t="s">
        <v>252</v>
      </c>
      <c r="O166" s="905">
        <v>1649</v>
      </c>
      <c r="P166" s="908" t="s">
        <v>252</v>
      </c>
      <c r="Q166" s="905">
        <v>2</v>
      </c>
      <c r="R166" s="908" t="s">
        <v>252</v>
      </c>
      <c r="S166" s="905">
        <v>1</v>
      </c>
      <c r="T166" s="908" t="s">
        <v>252</v>
      </c>
      <c r="U166" s="905">
        <v>1</v>
      </c>
      <c r="V166" s="905">
        <v>2</v>
      </c>
      <c r="W166" s="905">
        <v>17</v>
      </c>
      <c r="X166" s="905">
        <v>3</v>
      </c>
      <c r="Y166" s="905">
        <v>48</v>
      </c>
      <c r="Z166" s="908" t="s">
        <v>252</v>
      </c>
      <c r="AA166" s="906">
        <v>171</v>
      </c>
      <c r="AB166" s="907" t="s">
        <v>111</v>
      </c>
      <c r="AC166" s="931"/>
    </row>
    <row r="167" spans="1:29" s="459" customFormat="1" ht="12" customHeight="1" x14ac:dyDescent="0.2">
      <c r="A167" s="899" t="s">
        <v>112</v>
      </c>
      <c r="B167" s="900">
        <v>29893</v>
      </c>
      <c r="C167" s="900">
        <v>28613</v>
      </c>
      <c r="D167" s="901" t="s">
        <v>252</v>
      </c>
      <c r="E167" s="901" t="s">
        <v>252</v>
      </c>
      <c r="F167" s="900">
        <v>4</v>
      </c>
      <c r="G167" s="901" t="s">
        <v>252</v>
      </c>
      <c r="H167" s="900">
        <v>1</v>
      </c>
      <c r="I167" s="901" t="s">
        <v>252</v>
      </c>
      <c r="J167" s="900">
        <v>3</v>
      </c>
      <c r="K167" s="900">
        <v>3</v>
      </c>
      <c r="L167" s="900">
        <v>23</v>
      </c>
      <c r="M167" s="900">
        <v>3</v>
      </c>
      <c r="N167" s="901" t="s">
        <v>252</v>
      </c>
      <c r="O167" s="900">
        <v>691</v>
      </c>
      <c r="P167" s="900">
        <v>10</v>
      </c>
      <c r="Q167" s="900">
        <v>2</v>
      </c>
      <c r="R167" s="901" t="s">
        <v>252</v>
      </c>
      <c r="S167" s="900">
        <v>2</v>
      </c>
      <c r="T167" s="900">
        <v>2</v>
      </c>
      <c r="U167" s="900">
        <v>1</v>
      </c>
      <c r="V167" s="900">
        <v>11</v>
      </c>
      <c r="W167" s="900">
        <v>14</v>
      </c>
      <c r="X167" s="900">
        <v>15</v>
      </c>
      <c r="Y167" s="900">
        <v>344</v>
      </c>
      <c r="Z167" s="901" t="s">
        <v>252</v>
      </c>
      <c r="AA167" s="902">
        <v>151</v>
      </c>
      <c r="AB167" s="903" t="s">
        <v>112</v>
      </c>
      <c r="AC167" s="444"/>
    </row>
    <row r="168" spans="1:29" s="932" customFormat="1" ht="12" customHeight="1" x14ac:dyDescent="0.2">
      <c r="A168" s="904" t="s">
        <v>113</v>
      </c>
      <c r="B168" s="905">
        <v>22000</v>
      </c>
      <c r="C168" s="905">
        <v>20398</v>
      </c>
      <c r="D168" s="905">
        <v>1</v>
      </c>
      <c r="E168" s="908" t="s">
        <v>252</v>
      </c>
      <c r="F168" s="905">
        <v>2</v>
      </c>
      <c r="G168" s="908" t="s">
        <v>252</v>
      </c>
      <c r="H168" s="905">
        <v>1</v>
      </c>
      <c r="I168" s="905">
        <v>7</v>
      </c>
      <c r="J168" s="905">
        <v>4</v>
      </c>
      <c r="K168" s="905">
        <v>3</v>
      </c>
      <c r="L168" s="905">
        <v>16</v>
      </c>
      <c r="M168" s="905">
        <v>2</v>
      </c>
      <c r="N168" s="908" t="s">
        <v>252</v>
      </c>
      <c r="O168" s="905">
        <v>1251</v>
      </c>
      <c r="P168" s="905">
        <v>1</v>
      </c>
      <c r="Q168" s="905">
        <v>5</v>
      </c>
      <c r="R168" s="905">
        <v>1</v>
      </c>
      <c r="S168" s="908" t="s">
        <v>252</v>
      </c>
      <c r="T168" s="905">
        <v>1</v>
      </c>
      <c r="U168" s="908" t="s">
        <v>252</v>
      </c>
      <c r="V168" s="905">
        <v>8</v>
      </c>
      <c r="W168" s="905">
        <v>20</v>
      </c>
      <c r="X168" s="905">
        <v>3</v>
      </c>
      <c r="Y168" s="905">
        <v>127</v>
      </c>
      <c r="Z168" s="908" t="s">
        <v>252</v>
      </c>
      <c r="AA168" s="906">
        <v>149</v>
      </c>
      <c r="AB168" s="907" t="s">
        <v>113</v>
      </c>
      <c r="AC168" s="931"/>
    </row>
    <row r="169" spans="1:29" s="459" customFormat="1" ht="12" customHeight="1" x14ac:dyDescent="0.2">
      <c r="A169" s="899" t="s">
        <v>114</v>
      </c>
      <c r="B169" s="900">
        <v>7438</v>
      </c>
      <c r="C169" s="900">
        <v>6429</v>
      </c>
      <c r="D169" s="900">
        <v>527</v>
      </c>
      <c r="E169" s="900">
        <v>1</v>
      </c>
      <c r="F169" s="900">
        <v>4</v>
      </c>
      <c r="G169" s="901" t="s">
        <v>252</v>
      </c>
      <c r="H169" s="901" t="s">
        <v>252</v>
      </c>
      <c r="I169" s="900">
        <v>13</v>
      </c>
      <c r="J169" s="901" t="s">
        <v>252</v>
      </c>
      <c r="K169" s="900">
        <v>1</v>
      </c>
      <c r="L169" s="900">
        <v>13</v>
      </c>
      <c r="M169" s="900">
        <v>4</v>
      </c>
      <c r="N169" s="900">
        <v>1</v>
      </c>
      <c r="O169" s="900">
        <v>145</v>
      </c>
      <c r="P169" s="901" t="s">
        <v>252</v>
      </c>
      <c r="Q169" s="900">
        <v>1</v>
      </c>
      <c r="R169" s="901" t="s">
        <v>252</v>
      </c>
      <c r="S169" s="900">
        <v>1</v>
      </c>
      <c r="T169" s="901" t="s">
        <v>252</v>
      </c>
      <c r="U169" s="901" t="s">
        <v>252</v>
      </c>
      <c r="V169" s="900">
        <v>1</v>
      </c>
      <c r="W169" s="900">
        <v>143</v>
      </c>
      <c r="X169" s="900">
        <v>6</v>
      </c>
      <c r="Y169" s="900">
        <v>86</v>
      </c>
      <c r="Z169" s="901" t="s">
        <v>252</v>
      </c>
      <c r="AA169" s="902">
        <v>62</v>
      </c>
      <c r="AB169" s="903" t="s">
        <v>114</v>
      </c>
      <c r="AC169" s="444"/>
    </row>
    <row r="170" spans="1:29" s="932" customFormat="1" ht="12" customHeight="1" x14ac:dyDescent="0.2">
      <c r="A170" s="904" t="s">
        <v>115</v>
      </c>
      <c r="B170" s="905">
        <v>1663</v>
      </c>
      <c r="C170" s="905">
        <v>1641</v>
      </c>
      <c r="D170" s="908" t="s">
        <v>252</v>
      </c>
      <c r="E170" s="908" t="s">
        <v>252</v>
      </c>
      <c r="F170" s="905">
        <v>5</v>
      </c>
      <c r="G170" s="908" t="s">
        <v>252</v>
      </c>
      <c r="H170" s="908" t="s">
        <v>252</v>
      </c>
      <c r="I170" s="905">
        <v>3</v>
      </c>
      <c r="J170" s="908" t="s">
        <v>252</v>
      </c>
      <c r="K170" s="908" t="s">
        <v>252</v>
      </c>
      <c r="L170" s="905">
        <v>1</v>
      </c>
      <c r="M170" s="908" t="s">
        <v>252</v>
      </c>
      <c r="N170" s="908" t="s">
        <v>252</v>
      </c>
      <c r="O170" s="908" t="s">
        <v>252</v>
      </c>
      <c r="P170" s="908" t="s">
        <v>252</v>
      </c>
      <c r="Q170" s="905">
        <v>2</v>
      </c>
      <c r="R170" s="908" t="s">
        <v>252</v>
      </c>
      <c r="S170" s="905">
        <v>1</v>
      </c>
      <c r="T170" s="908" t="s">
        <v>252</v>
      </c>
      <c r="U170" s="908" t="s">
        <v>252</v>
      </c>
      <c r="V170" s="905">
        <v>1</v>
      </c>
      <c r="W170" s="908" t="s">
        <v>252</v>
      </c>
      <c r="X170" s="905">
        <v>1</v>
      </c>
      <c r="Y170" s="905">
        <v>3</v>
      </c>
      <c r="Z170" s="908" t="s">
        <v>252</v>
      </c>
      <c r="AA170" s="906">
        <v>5</v>
      </c>
      <c r="AB170" s="907" t="s">
        <v>115</v>
      </c>
      <c r="AC170" s="931"/>
    </row>
    <row r="171" spans="1:29" s="928" customFormat="1" ht="15.95" customHeight="1" x14ac:dyDescent="0.2">
      <c r="A171" s="427" t="s">
        <v>148</v>
      </c>
      <c r="B171" s="909">
        <v>376319</v>
      </c>
      <c r="C171" s="909">
        <v>351676</v>
      </c>
      <c r="D171" s="909">
        <v>118</v>
      </c>
      <c r="E171" s="909">
        <v>52</v>
      </c>
      <c r="F171" s="909">
        <v>991</v>
      </c>
      <c r="G171" s="909">
        <v>10</v>
      </c>
      <c r="H171" s="909">
        <v>39</v>
      </c>
      <c r="I171" s="909">
        <v>217</v>
      </c>
      <c r="J171" s="909">
        <v>478</v>
      </c>
      <c r="K171" s="909">
        <v>95</v>
      </c>
      <c r="L171" s="909">
        <v>970</v>
      </c>
      <c r="M171" s="909">
        <v>103</v>
      </c>
      <c r="N171" s="909">
        <v>36</v>
      </c>
      <c r="O171" s="909">
        <v>11499</v>
      </c>
      <c r="P171" s="909">
        <v>53</v>
      </c>
      <c r="Q171" s="909">
        <v>88</v>
      </c>
      <c r="R171" s="909">
        <v>7</v>
      </c>
      <c r="S171" s="909">
        <v>41</v>
      </c>
      <c r="T171" s="909">
        <v>143</v>
      </c>
      <c r="U171" s="909">
        <v>23</v>
      </c>
      <c r="V171" s="909">
        <v>476</v>
      </c>
      <c r="W171" s="909">
        <v>747</v>
      </c>
      <c r="X171" s="909">
        <v>474</v>
      </c>
      <c r="Y171" s="909">
        <v>3971</v>
      </c>
      <c r="Z171" s="909">
        <v>72</v>
      </c>
      <c r="AA171" s="910">
        <v>3940</v>
      </c>
      <c r="AB171" s="510" t="s">
        <v>148</v>
      </c>
      <c r="AC171" s="927"/>
    </row>
    <row r="172" spans="1:29" s="944" customFormat="1" ht="12" customHeight="1" x14ac:dyDescent="0.2">
      <c r="A172" s="911" t="s">
        <v>149</v>
      </c>
      <c r="B172" s="912">
        <v>260237</v>
      </c>
      <c r="C172" s="912">
        <v>243381</v>
      </c>
      <c r="D172" s="912">
        <v>97</v>
      </c>
      <c r="E172" s="912">
        <v>44</v>
      </c>
      <c r="F172" s="912">
        <v>927</v>
      </c>
      <c r="G172" s="912">
        <v>10</v>
      </c>
      <c r="H172" s="912">
        <v>15</v>
      </c>
      <c r="I172" s="912">
        <v>202</v>
      </c>
      <c r="J172" s="912">
        <v>416</v>
      </c>
      <c r="K172" s="912">
        <v>68</v>
      </c>
      <c r="L172" s="912">
        <v>823</v>
      </c>
      <c r="M172" s="912">
        <v>58</v>
      </c>
      <c r="N172" s="912">
        <v>28</v>
      </c>
      <c r="O172" s="912">
        <v>6996</v>
      </c>
      <c r="P172" s="912">
        <v>26</v>
      </c>
      <c r="Q172" s="912">
        <v>62</v>
      </c>
      <c r="R172" s="912">
        <v>4</v>
      </c>
      <c r="S172" s="912">
        <v>38</v>
      </c>
      <c r="T172" s="912">
        <v>104</v>
      </c>
      <c r="U172" s="912">
        <v>20</v>
      </c>
      <c r="V172" s="912">
        <v>398</v>
      </c>
      <c r="W172" s="912">
        <v>659</v>
      </c>
      <c r="X172" s="912">
        <v>420</v>
      </c>
      <c r="Y172" s="912">
        <v>3018</v>
      </c>
      <c r="Z172" s="912">
        <v>61</v>
      </c>
      <c r="AA172" s="913">
        <v>2362</v>
      </c>
      <c r="AB172" s="914" t="s">
        <v>149</v>
      </c>
      <c r="AC172" s="943"/>
    </row>
    <row r="173" spans="1:29" s="459" customFormat="1" ht="12" customHeight="1" x14ac:dyDescent="0.2">
      <c r="A173" s="923" t="s">
        <v>231</v>
      </c>
      <c r="B173" s="900">
        <v>85969</v>
      </c>
      <c r="C173" s="900">
        <v>81591</v>
      </c>
      <c r="D173" s="900">
        <v>15</v>
      </c>
      <c r="E173" s="900">
        <v>15</v>
      </c>
      <c r="F173" s="900">
        <v>326</v>
      </c>
      <c r="G173" s="900">
        <v>10</v>
      </c>
      <c r="H173" s="900">
        <v>8</v>
      </c>
      <c r="I173" s="900">
        <v>57</v>
      </c>
      <c r="J173" s="900">
        <v>199</v>
      </c>
      <c r="K173" s="900">
        <v>28</v>
      </c>
      <c r="L173" s="900">
        <v>406</v>
      </c>
      <c r="M173" s="900">
        <v>20</v>
      </c>
      <c r="N173" s="900">
        <v>12</v>
      </c>
      <c r="O173" s="900">
        <v>669</v>
      </c>
      <c r="P173" s="900">
        <v>4</v>
      </c>
      <c r="Q173" s="900">
        <v>26</v>
      </c>
      <c r="R173" s="900">
        <v>3</v>
      </c>
      <c r="S173" s="900">
        <v>16</v>
      </c>
      <c r="T173" s="900">
        <v>51</v>
      </c>
      <c r="U173" s="900">
        <v>15</v>
      </c>
      <c r="V173" s="900">
        <v>170</v>
      </c>
      <c r="W173" s="900">
        <v>334</v>
      </c>
      <c r="X173" s="900">
        <v>163</v>
      </c>
      <c r="Y173" s="900">
        <v>1092</v>
      </c>
      <c r="Z173" s="900">
        <v>28</v>
      </c>
      <c r="AA173" s="902">
        <v>711</v>
      </c>
      <c r="AB173" s="924" t="s">
        <v>231</v>
      </c>
      <c r="AC173" s="444"/>
    </row>
    <row r="174" spans="1:29" s="932" customFormat="1" ht="12" customHeight="1" x14ac:dyDescent="0.2">
      <c r="A174" s="925" t="s">
        <v>227</v>
      </c>
      <c r="B174" s="905">
        <v>14680</v>
      </c>
      <c r="C174" s="905">
        <v>13731</v>
      </c>
      <c r="D174" s="905">
        <v>1</v>
      </c>
      <c r="E174" s="905">
        <v>1</v>
      </c>
      <c r="F174" s="905">
        <v>23</v>
      </c>
      <c r="G174" s="908" t="s">
        <v>252</v>
      </c>
      <c r="H174" s="908" t="s">
        <v>252</v>
      </c>
      <c r="I174" s="908" t="s">
        <v>252</v>
      </c>
      <c r="J174" s="905">
        <v>6</v>
      </c>
      <c r="K174" s="905">
        <v>7</v>
      </c>
      <c r="L174" s="905">
        <v>16</v>
      </c>
      <c r="M174" s="905">
        <v>4</v>
      </c>
      <c r="N174" s="905">
        <v>2</v>
      </c>
      <c r="O174" s="905">
        <v>562</v>
      </c>
      <c r="P174" s="905">
        <v>2</v>
      </c>
      <c r="Q174" s="905">
        <v>1</v>
      </c>
      <c r="R174" s="908" t="s">
        <v>252</v>
      </c>
      <c r="S174" s="905">
        <v>1</v>
      </c>
      <c r="T174" s="905">
        <v>4</v>
      </c>
      <c r="U174" s="908" t="s">
        <v>252</v>
      </c>
      <c r="V174" s="905">
        <v>10</v>
      </c>
      <c r="W174" s="905">
        <v>7</v>
      </c>
      <c r="X174" s="905">
        <v>18</v>
      </c>
      <c r="Y174" s="905">
        <v>168</v>
      </c>
      <c r="Z174" s="905">
        <v>2</v>
      </c>
      <c r="AA174" s="906">
        <v>114</v>
      </c>
      <c r="AB174" s="926" t="s">
        <v>227</v>
      </c>
      <c r="AC174" s="931"/>
    </row>
    <row r="175" spans="1:29" s="459" customFormat="1" ht="12" customHeight="1" x14ac:dyDescent="0.2">
      <c r="A175" s="923" t="s">
        <v>202</v>
      </c>
      <c r="B175" s="900">
        <v>73801</v>
      </c>
      <c r="C175" s="900">
        <v>68612</v>
      </c>
      <c r="D175" s="900">
        <v>48</v>
      </c>
      <c r="E175" s="900">
        <v>20</v>
      </c>
      <c r="F175" s="900">
        <v>193</v>
      </c>
      <c r="G175" s="901" t="s">
        <v>252</v>
      </c>
      <c r="H175" s="900">
        <v>2</v>
      </c>
      <c r="I175" s="900">
        <v>11</v>
      </c>
      <c r="J175" s="900">
        <v>89</v>
      </c>
      <c r="K175" s="900">
        <v>19</v>
      </c>
      <c r="L175" s="900">
        <v>191</v>
      </c>
      <c r="M175" s="900">
        <v>12</v>
      </c>
      <c r="N175" s="900">
        <v>6</v>
      </c>
      <c r="O175" s="900">
        <v>2745</v>
      </c>
      <c r="P175" s="900">
        <v>6</v>
      </c>
      <c r="Q175" s="900">
        <v>16</v>
      </c>
      <c r="R175" s="900">
        <v>1</v>
      </c>
      <c r="S175" s="900">
        <v>8</v>
      </c>
      <c r="T175" s="900">
        <v>20</v>
      </c>
      <c r="U175" s="900">
        <v>1</v>
      </c>
      <c r="V175" s="900">
        <v>112</v>
      </c>
      <c r="W175" s="900">
        <v>146</v>
      </c>
      <c r="X175" s="900">
        <v>144</v>
      </c>
      <c r="Y175" s="900">
        <v>723</v>
      </c>
      <c r="Z175" s="900">
        <v>15</v>
      </c>
      <c r="AA175" s="902">
        <v>661</v>
      </c>
      <c r="AB175" s="924" t="s">
        <v>202</v>
      </c>
      <c r="AC175" s="444"/>
    </row>
    <row r="176" spans="1:29" s="932" customFormat="1" ht="12" customHeight="1" x14ac:dyDescent="0.2">
      <c r="A176" s="925" t="s">
        <v>228</v>
      </c>
      <c r="B176" s="905">
        <v>53486</v>
      </c>
      <c r="C176" s="905">
        <v>50696</v>
      </c>
      <c r="D176" s="905">
        <v>10</v>
      </c>
      <c r="E176" s="905">
        <v>2</v>
      </c>
      <c r="F176" s="905">
        <v>331</v>
      </c>
      <c r="G176" s="908" t="s">
        <v>252</v>
      </c>
      <c r="H176" s="905">
        <v>1</v>
      </c>
      <c r="I176" s="905">
        <v>17</v>
      </c>
      <c r="J176" s="905">
        <v>69</v>
      </c>
      <c r="K176" s="905">
        <v>11</v>
      </c>
      <c r="L176" s="905">
        <v>133</v>
      </c>
      <c r="M176" s="905">
        <v>10</v>
      </c>
      <c r="N176" s="905">
        <v>6</v>
      </c>
      <c r="O176" s="905">
        <v>556</v>
      </c>
      <c r="P176" s="905">
        <v>3</v>
      </c>
      <c r="Q176" s="905">
        <v>13</v>
      </c>
      <c r="R176" s="908" t="s">
        <v>252</v>
      </c>
      <c r="S176" s="905">
        <v>9</v>
      </c>
      <c r="T176" s="905">
        <v>19</v>
      </c>
      <c r="U176" s="905">
        <v>3</v>
      </c>
      <c r="V176" s="905">
        <v>62</v>
      </c>
      <c r="W176" s="905">
        <v>129</v>
      </c>
      <c r="X176" s="905">
        <v>48</v>
      </c>
      <c r="Y176" s="905">
        <v>788</v>
      </c>
      <c r="Z176" s="905">
        <v>10</v>
      </c>
      <c r="AA176" s="906">
        <v>560</v>
      </c>
      <c r="AB176" s="926" t="s">
        <v>228</v>
      </c>
      <c r="AC176" s="931"/>
    </row>
    <row r="177" spans="1:29" s="459" customFormat="1" ht="12" customHeight="1" x14ac:dyDescent="0.2">
      <c r="A177" s="923" t="s">
        <v>229</v>
      </c>
      <c r="B177" s="900">
        <v>32301</v>
      </c>
      <c r="C177" s="900">
        <v>28751</v>
      </c>
      <c r="D177" s="900">
        <v>23</v>
      </c>
      <c r="E177" s="900">
        <v>6</v>
      </c>
      <c r="F177" s="900">
        <v>54</v>
      </c>
      <c r="G177" s="901" t="s">
        <v>252</v>
      </c>
      <c r="H177" s="900">
        <v>4</v>
      </c>
      <c r="I177" s="900">
        <v>117</v>
      </c>
      <c r="J177" s="900">
        <v>53</v>
      </c>
      <c r="K177" s="900">
        <v>3</v>
      </c>
      <c r="L177" s="900">
        <v>77</v>
      </c>
      <c r="M177" s="900">
        <v>12</v>
      </c>
      <c r="N177" s="900">
        <v>2</v>
      </c>
      <c r="O177" s="900">
        <v>2464</v>
      </c>
      <c r="P177" s="900">
        <v>11</v>
      </c>
      <c r="Q177" s="900">
        <v>6</v>
      </c>
      <c r="R177" s="901" t="s">
        <v>252</v>
      </c>
      <c r="S177" s="900">
        <v>4</v>
      </c>
      <c r="T177" s="900">
        <v>10</v>
      </c>
      <c r="U177" s="900">
        <v>1</v>
      </c>
      <c r="V177" s="900">
        <v>44</v>
      </c>
      <c r="W177" s="900">
        <v>43</v>
      </c>
      <c r="X177" s="900">
        <v>47</v>
      </c>
      <c r="Y177" s="900">
        <v>247</v>
      </c>
      <c r="Z177" s="900">
        <v>6</v>
      </c>
      <c r="AA177" s="902">
        <v>316</v>
      </c>
      <c r="AB177" s="924" t="s">
        <v>229</v>
      </c>
      <c r="AC177" s="444"/>
    </row>
    <row r="178" spans="1:29" s="932" customFormat="1" ht="12" customHeight="1" x14ac:dyDescent="0.2">
      <c r="A178" s="904" t="s">
        <v>97</v>
      </c>
      <c r="B178" s="905">
        <v>51863</v>
      </c>
      <c r="C178" s="905">
        <v>47563</v>
      </c>
      <c r="D178" s="905">
        <v>18</v>
      </c>
      <c r="E178" s="905">
        <v>8</v>
      </c>
      <c r="F178" s="905">
        <v>45</v>
      </c>
      <c r="G178" s="908" t="s">
        <v>252</v>
      </c>
      <c r="H178" s="905">
        <v>21</v>
      </c>
      <c r="I178" s="905">
        <v>13</v>
      </c>
      <c r="J178" s="905">
        <v>49</v>
      </c>
      <c r="K178" s="905">
        <v>16</v>
      </c>
      <c r="L178" s="905">
        <v>98</v>
      </c>
      <c r="M178" s="905">
        <v>37</v>
      </c>
      <c r="N178" s="905">
        <v>6</v>
      </c>
      <c r="O178" s="905">
        <v>1937</v>
      </c>
      <c r="P178" s="905">
        <v>20</v>
      </c>
      <c r="Q178" s="905">
        <v>15</v>
      </c>
      <c r="R178" s="905">
        <v>2</v>
      </c>
      <c r="S178" s="905">
        <v>3</v>
      </c>
      <c r="T178" s="905">
        <v>30</v>
      </c>
      <c r="U178" s="908" t="s">
        <v>252</v>
      </c>
      <c r="V178" s="905">
        <v>50</v>
      </c>
      <c r="W178" s="905">
        <v>68</v>
      </c>
      <c r="X178" s="905">
        <v>35</v>
      </c>
      <c r="Y178" s="905">
        <v>474</v>
      </c>
      <c r="Z178" s="905">
        <v>9</v>
      </c>
      <c r="AA178" s="906">
        <v>1346</v>
      </c>
      <c r="AB178" s="907" t="s">
        <v>97</v>
      </c>
      <c r="AC178" s="931"/>
    </row>
    <row r="179" spans="1:29" s="459" customFormat="1" ht="12" customHeight="1" x14ac:dyDescent="0.2">
      <c r="A179" s="899" t="s">
        <v>98</v>
      </c>
      <c r="B179" s="900">
        <v>8389</v>
      </c>
      <c r="C179" s="900">
        <v>7972</v>
      </c>
      <c r="D179" s="901" t="s">
        <v>252</v>
      </c>
      <c r="E179" s="901" t="s">
        <v>252</v>
      </c>
      <c r="F179" s="900">
        <v>3</v>
      </c>
      <c r="G179" s="901" t="s">
        <v>252</v>
      </c>
      <c r="H179" s="901" t="s">
        <v>252</v>
      </c>
      <c r="I179" s="901" t="s">
        <v>252</v>
      </c>
      <c r="J179" s="900">
        <v>2</v>
      </c>
      <c r="K179" s="901" t="s">
        <v>252</v>
      </c>
      <c r="L179" s="900">
        <v>3</v>
      </c>
      <c r="M179" s="900">
        <v>1</v>
      </c>
      <c r="N179" s="901" t="s">
        <v>252</v>
      </c>
      <c r="O179" s="900">
        <v>260</v>
      </c>
      <c r="P179" s="901" t="s">
        <v>252</v>
      </c>
      <c r="Q179" s="900">
        <v>3</v>
      </c>
      <c r="R179" s="900">
        <v>1</v>
      </c>
      <c r="S179" s="901" t="s">
        <v>252</v>
      </c>
      <c r="T179" s="900">
        <v>1</v>
      </c>
      <c r="U179" s="900">
        <v>1</v>
      </c>
      <c r="V179" s="900">
        <v>4</v>
      </c>
      <c r="W179" s="900">
        <v>3</v>
      </c>
      <c r="X179" s="901" t="s">
        <v>252</v>
      </c>
      <c r="Y179" s="900">
        <v>100</v>
      </c>
      <c r="Z179" s="901" t="s">
        <v>252</v>
      </c>
      <c r="AA179" s="902">
        <v>35</v>
      </c>
      <c r="AB179" s="903" t="s">
        <v>98</v>
      </c>
      <c r="AC179" s="444"/>
    </row>
    <row r="180" spans="1:29" s="932" customFormat="1" ht="12" customHeight="1" x14ac:dyDescent="0.2">
      <c r="A180" s="904" t="s">
        <v>99</v>
      </c>
      <c r="B180" s="905">
        <v>18463</v>
      </c>
      <c r="C180" s="905">
        <v>17008</v>
      </c>
      <c r="D180" s="905">
        <v>2</v>
      </c>
      <c r="E180" s="908" t="s">
        <v>252</v>
      </c>
      <c r="F180" s="905">
        <v>3</v>
      </c>
      <c r="G180" s="908" t="s">
        <v>252</v>
      </c>
      <c r="H180" s="908" t="s">
        <v>252</v>
      </c>
      <c r="I180" s="905">
        <v>2</v>
      </c>
      <c r="J180" s="905">
        <v>5</v>
      </c>
      <c r="K180" s="908" t="s">
        <v>252</v>
      </c>
      <c r="L180" s="905">
        <v>17</v>
      </c>
      <c r="M180" s="905">
        <v>2</v>
      </c>
      <c r="N180" s="905">
        <v>2</v>
      </c>
      <c r="O180" s="905">
        <v>1218</v>
      </c>
      <c r="P180" s="905">
        <v>4</v>
      </c>
      <c r="Q180" s="905">
        <v>5</v>
      </c>
      <c r="R180" s="908" t="s">
        <v>252</v>
      </c>
      <c r="S180" s="908" t="s">
        <v>252</v>
      </c>
      <c r="T180" s="905">
        <v>2</v>
      </c>
      <c r="U180" s="908" t="s">
        <v>252</v>
      </c>
      <c r="V180" s="905">
        <v>8</v>
      </c>
      <c r="W180" s="905">
        <v>8</v>
      </c>
      <c r="X180" s="905">
        <v>4</v>
      </c>
      <c r="Y180" s="905">
        <v>101</v>
      </c>
      <c r="Z180" s="908" t="s">
        <v>252</v>
      </c>
      <c r="AA180" s="906">
        <v>72</v>
      </c>
      <c r="AB180" s="907" t="s">
        <v>99</v>
      </c>
      <c r="AC180" s="931"/>
    </row>
    <row r="181" spans="1:29" s="459" customFormat="1" ht="12" customHeight="1" x14ac:dyDescent="0.2">
      <c r="A181" s="899" t="s">
        <v>100</v>
      </c>
      <c r="B181" s="900">
        <v>13968</v>
      </c>
      <c r="C181" s="900">
        <v>13094</v>
      </c>
      <c r="D181" s="900">
        <v>1</v>
      </c>
      <c r="E181" s="901" t="s">
        <v>252</v>
      </c>
      <c r="F181" s="900">
        <v>5</v>
      </c>
      <c r="G181" s="901" t="s">
        <v>252</v>
      </c>
      <c r="H181" s="900">
        <v>2</v>
      </c>
      <c r="I181" s="901" t="s">
        <v>252</v>
      </c>
      <c r="J181" s="900">
        <v>3</v>
      </c>
      <c r="K181" s="900">
        <v>1</v>
      </c>
      <c r="L181" s="900">
        <v>10</v>
      </c>
      <c r="M181" s="900">
        <v>3</v>
      </c>
      <c r="N181" s="901" t="s">
        <v>252</v>
      </c>
      <c r="O181" s="900">
        <v>736</v>
      </c>
      <c r="P181" s="900">
        <v>2</v>
      </c>
      <c r="Q181" s="900">
        <v>2</v>
      </c>
      <c r="R181" s="901" t="s">
        <v>252</v>
      </c>
      <c r="S181" s="901" t="s">
        <v>252</v>
      </c>
      <c r="T181" s="900">
        <v>6</v>
      </c>
      <c r="U181" s="901" t="s">
        <v>252</v>
      </c>
      <c r="V181" s="900">
        <v>7</v>
      </c>
      <c r="W181" s="900">
        <v>3</v>
      </c>
      <c r="X181" s="900">
        <v>3</v>
      </c>
      <c r="Y181" s="900">
        <v>59</v>
      </c>
      <c r="Z181" s="901" t="s">
        <v>252</v>
      </c>
      <c r="AA181" s="902">
        <v>31</v>
      </c>
      <c r="AB181" s="903" t="s">
        <v>100</v>
      </c>
      <c r="AC181" s="444"/>
    </row>
    <row r="182" spans="1:29" s="932" customFormat="1" ht="12" customHeight="1" x14ac:dyDescent="0.2">
      <c r="A182" s="904" t="s">
        <v>101</v>
      </c>
      <c r="B182" s="905">
        <v>9150</v>
      </c>
      <c r="C182" s="905">
        <v>8815</v>
      </c>
      <c r="D182" s="908" t="s">
        <v>252</v>
      </c>
      <c r="E182" s="908" t="s">
        <v>252</v>
      </c>
      <c r="F182" s="905">
        <v>2</v>
      </c>
      <c r="G182" s="908" t="s">
        <v>252</v>
      </c>
      <c r="H182" s="908" t="s">
        <v>252</v>
      </c>
      <c r="I182" s="908" t="s">
        <v>252</v>
      </c>
      <c r="J182" s="908" t="s">
        <v>252</v>
      </c>
      <c r="K182" s="905">
        <v>1</v>
      </c>
      <c r="L182" s="905">
        <v>11</v>
      </c>
      <c r="M182" s="908" t="s">
        <v>252</v>
      </c>
      <c r="N182" s="908" t="s">
        <v>252</v>
      </c>
      <c r="O182" s="905">
        <v>195</v>
      </c>
      <c r="P182" s="908" t="s">
        <v>252</v>
      </c>
      <c r="Q182" s="908" t="s">
        <v>252</v>
      </c>
      <c r="R182" s="908" t="s">
        <v>252</v>
      </c>
      <c r="S182" s="908" t="s">
        <v>252</v>
      </c>
      <c r="T182" s="908" t="s">
        <v>252</v>
      </c>
      <c r="U182" s="908" t="s">
        <v>252</v>
      </c>
      <c r="V182" s="905">
        <v>3</v>
      </c>
      <c r="W182" s="905">
        <v>2</v>
      </c>
      <c r="X182" s="905">
        <v>7</v>
      </c>
      <c r="Y182" s="905">
        <v>103</v>
      </c>
      <c r="Z182" s="905">
        <v>1</v>
      </c>
      <c r="AA182" s="906">
        <v>10</v>
      </c>
      <c r="AB182" s="907" t="s">
        <v>101</v>
      </c>
      <c r="AC182" s="931"/>
    </row>
    <row r="183" spans="1:29" s="459" customFormat="1" ht="12" customHeight="1" x14ac:dyDescent="0.2">
      <c r="A183" s="899" t="s">
        <v>102</v>
      </c>
      <c r="B183" s="900">
        <v>14249</v>
      </c>
      <c r="C183" s="900">
        <v>13843</v>
      </c>
      <c r="D183" s="901" t="s">
        <v>252</v>
      </c>
      <c r="E183" s="901" t="s">
        <v>252</v>
      </c>
      <c r="F183" s="900">
        <v>6</v>
      </c>
      <c r="G183" s="901" t="s">
        <v>252</v>
      </c>
      <c r="H183" s="900">
        <v>1</v>
      </c>
      <c r="I183" s="901" t="s">
        <v>252</v>
      </c>
      <c r="J183" s="900">
        <v>3</v>
      </c>
      <c r="K183" s="900">
        <v>9</v>
      </c>
      <c r="L183" s="900">
        <v>8</v>
      </c>
      <c r="M183" s="900">
        <v>2</v>
      </c>
      <c r="N183" s="901" t="s">
        <v>252</v>
      </c>
      <c r="O183" s="900">
        <v>157</v>
      </c>
      <c r="P183" s="900">
        <v>1</v>
      </c>
      <c r="Q183" s="900">
        <v>1</v>
      </c>
      <c r="R183" s="901" t="s">
        <v>252</v>
      </c>
      <c r="S183" s="901" t="s">
        <v>252</v>
      </c>
      <c r="T183" s="901" t="s">
        <v>252</v>
      </c>
      <c r="U183" s="900">
        <v>2</v>
      </c>
      <c r="V183" s="900">
        <v>6</v>
      </c>
      <c r="W183" s="900">
        <v>4</v>
      </c>
      <c r="X183" s="900">
        <v>5</v>
      </c>
      <c r="Y183" s="900">
        <v>116</v>
      </c>
      <c r="Z183" s="900">
        <v>1</v>
      </c>
      <c r="AA183" s="902">
        <v>84</v>
      </c>
      <c r="AB183" s="903" t="s">
        <v>102</v>
      </c>
      <c r="AC183" s="444"/>
    </row>
    <row r="184" spans="1:29" s="934" customFormat="1" ht="15.95" customHeight="1" x14ac:dyDescent="0.2">
      <c r="A184" s="315" t="s">
        <v>150</v>
      </c>
      <c r="B184" s="916">
        <v>92479</v>
      </c>
      <c r="C184" s="916">
        <v>77379</v>
      </c>
      <c r="D184" s="916">
        <v>21</v>
      </c>
      <c r="E184" s="916">
        <v>1</v>
      </c>
      <c r="F184" s="916">
        <v>6602</v>
      </c>
      <c r="G184" s="916">
        <v>1</v>
      </c>
      <c r="H184" s="916">
        <v>1</v>
      </c>
      <c r="I184" s="916">
        <v>87</v>
      </c>
      <c r="J184" s="916">
        <v>120</v>
      </c>
      <c r="K184" s="916">
        <v>14</v>
      </c>
      <c r="L184" s="916">
        <v>118</v>
      </c>
      <c r="M184" s="916">
        <v>20</v>
      </c>
      <c r="N184" s="916">
        <v>10</v>
      </c>
      <c r="O184" s="916">
        <v>4306</v>
      </c>
      <c r="P184" s="916">
        <v>4</v>
      </c>
      <c r="Q184" s="916">
        <v>16</v>
      </c>
      <c r="R184" s="916">
        <v>3</v>
      </c>
      <c r="S184" s="916">
        <v>5</v>
      </c>
      <c r="T184" s="916">
        <v>4</v>
      </c>
      <c r="U184" s="916">
        <v>4</v>
      </c>
      <c r="V184" s="916">
        <v>64</v>
      </c>
      <c r="W184" s="916">
        <v>38</v>
      </c>
      <c r="X184" s="916">
        <v>169</v>
      </c>
      <c r="Y184" s="916">
        <v>2984</v>
      </c>
      <c r="Z184" s="916">
        <v>11</v>
      </c>
      <c r="AA184" s="917">
        <v>497</v>
      </c>
      <c r="AB184" s="898" t="s">
        <v>150</v>
      </c>
      <c r="AC184" s="933"/>
    </row>
    <row r="185" spans="1:29" s="936" customFormat="1" ht="12" customHeight="1" x14ac:dyDescent="0.2">
      <c r="A185" s="918" t="s">
        <v>110</v>
      </c>
      <c r="B185" s="919">
        <v>57928</v>
      </c>
      <c r="C185" s="919">
        <v>53232</v>
      </c>
      <c r="D185" s="919">
        <v>19</v>
      </c>
      <c r="E185" s="937" t="s">
        <v>252</v>
      </c>
      <c r="F185" s="919">
        <v>549</v>
      </c>
      <c r="G185" s="919">
        <v>1</v>
      </c>
      <c r="H185" s="919">
        <v>1</v>
      </c>
      <c r="I185" s="919">
        <v>80</v>
      </c>
      <c r="J185" s="919">
        <v>47</v>
      </c>
      <c r="K185" s="919">
        <v>10</v>
      </c>
      <c r="L185" s="919">
        <v>67</v>
      </c>
      <c r="M185" s="919">
        <v>9</v>
      </c>
      <c r="N185" s="919">
        <v>5</v>
      </c>
      <c r="O185" s="919">
        <v>2576</v>
      </c>
      <c r="P185" s="919">
        <v>1</v>
      </c>
      <c r="Q185" s="919">
        <v>9</v>
      </c>
      <c r="R185" s="919">
        <v>3</v>
      </c>
      <c r="S185" s="919">
        <v>3</v>
      </c>
      <c r="T185" s="919">
        <v>3</v>
      </c>
      <c r="U185" s="919">
        <v>4</v>
      </c>
      <c r="V185" s="919">
        <v>42</v>
      </c>
      <c r="W185" s="919">
        <v>23</v>
      </c>
      <c r="X185" s="919">
        <v>25</v>
      </c>
      <c r="Y185" s="919">
        <v>971</v>
      </c>
      <c r="Z185" s="919">
        <v>6</v>
      </c>
      <c r="AA185" s="920">
        <v>242</v>
      </c>
      <c r="AB185" s="921" t="s">
        <v>110</v>
      </c>
      <c r="AC185" s="935"/>
    </row>
    <row r="186" spans="1:29" s="932" customFormat="1" ht="12" customHeight="1" x14ac:dyDescent="0.2">
      <c r="A186" s="904" t="s">
        <v>107</v>
      </c>
      <c r="B186" s="905">
        <v>12307</v>
      </c>
      <c r="C186" s="905">
        <v>10933</v>
      </c>
      <c r="D186" s="905">
        <v>1</v>
      </c>
      <c r="E186" s="905">
        <v>1</v>
      </c>
      <c r="F186" s="905">
        <v>632</v>
      </c>
      <c r="G186" s="908" t="s">
        <v>252</v>
      </c>
      <c r="H186" s="908" t="s">
        <v>252</v>
      </c>
      <c r="I186" s="908" t="s">
        <v>252</v>
      </c>
      <c r="J186" s="905">
        <v>9</v>
      </c>
      <c r="K186" s="908" t="s">
        <v>252</v>
      </c>
      <c r="L186" s="905">
        <v>5</v>
      </c>
      <c r="M186" s="905">
        <v>1</v>
      </c>
      <c r="N186" s="905">
        <v>3</v>
      </c>
      <c r="O186" s="905">
        <v>244</v>
      </c>
      <c r="P186" s="905">
        <v>3</v>
      </c>
      <c r="Q186" s="908" t="s">
        <v>252</v>
      </c>
      <c r="R186" s="908" t="s">
        <v>252</v>
      </c>
      <c r="S186" s="908" t="s">
        <v>252</v>
      </c>
      <c r="T186" s="908" t="s">
        <v>252</v>
      </c>
      <c r="U186" s="908" t="s">
        <v>252</v>
      </c>
      <c r="V186" s="905">
        <v>2</v>
      </c>
      <c r="W186" s="905">
        <v>1</v>
      </c>
      <c r="X186" s="905">
        <v>5</v>
      </c>
      <c r="Y186" s="905">
        <v>336</v>
      </c>
      <c r="Z186" s="905">
        <v>2</v>
      </c>
      <c r="AA186" s="906">
        <v>129</v>
      </c>
      <c r="AB186" s="907" t="s">
        <v>107</v>
      </c>
      <c r="AC186" s="931"/>
    </row>
    <row r="187" spans="1:29" s="459" customFormat="1" ht="12" customHeight="1" x14ac:dyDescent="0.2">
      <c r="A187" s="899" t="s">
        <v>108</v>
      </c>
      <c r="B187" s="900">
        <v>12126</v>
      </c>
      <c r="C187" s="900">
        <v>10395</v>
      </c>
      <c r="D187" s="901" t="s">
        <v>252</v>
      </c>
      <c r="E187" s="901" t="s">
        <v>252</v>
      </c>
      <c r="F187" s="900">
        <v>8</v>
      </c>
      <c r="G187" s="901" t="s">
        <v>252</v>
      </c>
      <c r="H187" s="901" t="s">
        <v>252</v>
      </c>
      <c r="I187" s="900">
        <v>4</v>
      </c>
      <c r="J187" s="900">
        <v>5</v>
      </c>
      <c r="K187" s="900">
        <v>4</v>
      </c>
      <c r="L187" s="900">
        <v>8</v>
      </c>
      <c r="M187" s="900">
        <v>10</v>
      </c>
      <c r="N187" s="900">
        <v>2</v>
      </c>
      <c r="O187" s="900">
        <v>1418</v>
      </c>
      <c r="P187" s="901" t="s">
        <v>252</v>
      </c>
      <c r="Q187" s="900">
        <v>5</v>
      </c>
      <c r="R187" s="901" t="s">
        <v>252</v>
      </c>
      <c r="S187" s="900">
        <v>1</v>
      </c>
      <c r="T187" s="901" t="s">
        <v>252</v>
      </c>
      <c r="U187" s="901" t="s">
        <v>252</v>
      </c>
      <c r="V187" s="900">
        <v>4</v>
      </c>
      <c r="W187" s="900">
        <v>5</v>
      </c>
      <c r="X187" s="900">
        <v>8</v>
      </c>
      <c r="Y187" s="900">
        <v>144</v>
      </c>
      <c r="Z187" s="901" t="s">
        <v>252</v>
      </c>
      <c r="AA187" s="902">
        <v>105</v>
      </c>
      <c r="AB187" s="903" t="s">
        <v>108</v>
      </c>
      <c r="AC187" s="444"/>
    </row>
    <row r="188" spans="1:29" s="932" customFormat="1" ht="12" customHeight="1" x14ac:dyDescent="0.2">
      <c r="A188" s="904" t="s">
        <v>109</v>
      </c>
      <c r="B188" s="905">
        <v>10118</v>
      </c>
      <c r="C188" s="905">
        <v>2819</v>
      </c>
      <c r="D188" s="905">
        <v>1</v>
      </c>
      <c r="E188" s="908" t="s">
        <v>252</v>
      </c>
      <c r="F188" s="905">
        <v>5413</v>
      </c>
      <c r="G188" s="908" t="s">
        <v>252</v>
      </c>
      <c r="H188" s="908" t="s">
        <v>252</v>
      </c>
      <c r="I188" s="905">
        <v>3</v>
      </c>
      <c r="J188" s="905">
        <v>59</v>
      </c>
      <c r="K188" s="908" t="s">
        <v>252</v>
      </c>
      <c r="L188" s="905">
        <v>38</v>
      </c>
      <c r="M188" s="908" t="s">
        <v>252</v>
      </c>
      <c r="N188" s="908" t="s">
        <v>252</v>
      </c>
      <c r="O188" s="905">
        <v>68</v>
      </c>
      <c r="P188" s="908" t="s">
        <v>252</v>
      </c>
      <c r="Q188" s="905">
        <v>2</v>
      </c>
      <c r="R188" s="908" t="s">
        <v>252</v>
      </c>
      <c r="S188" s="905">
        <v>1</v>
      </c>
      <c r="T188" s="905">
        <v>1</v>
      </c>
      <c r="U188" s="908" t="s">
        <v>252</v>
      </c>
      <c r="V188" s="905">
        <v>16</v>
      </c>
      <c r="W188" s="905">
        <v>9</v>
      </c>
      <c r="X188" s="905">
        <v>131</v>
      </c>
      <c r="Y188" s="905">
        <v>1533</v>
      </c>
      <c r="Z188" s="905">
        <v>3</v>
      </c>
      <c r="AA188" s="906">
        <v>21</v>
      </c>
      <c r="AB188" s="907" t="s">
        <v>109</v>
      </c>
      <c r="AC188" s="931"/>
    </row>
    <row r="189" spans="1:29" s="928" customFormat="1" ht="15.95" customHeight="1" x14ac:dyDescent="0.2">
      <c r="A189" s="427" t="s">
        <v>151</v>
      </c>
      <c r="B189" s="909">
        <v>199395</v>
      </c>
      <c r="C189" s="909">
        <v>188641</v>
      </c>
      <c r="D189" s="909">
        <v>86</v>
      </c>
      <c r="E189" s="909">
        <v>11</v>
      </c>
      <c r="F189" s="909">
        <v>64</v>
      </c>
      <c r="G189" s="909">
        <v>3</v>
      </c>
      <c r="H189" s="909">
        <v>17</v>
      </c>
      <c r="I189" s="909">
        <v>35</v>
      </c>
      <c r="J189" s="909">
        <v>182</v>
      </c>
      <c r="K189" s="909">
        <v>159</v>
      </c>
      <c r="L189" s="909">
        <v>449</v>
      </c>
      <c r="M189" s="909">
        <v>80</v>
      </c>
      <c r="N189" s="909">
        <v>21</v>
      </c>
      <c r="O189" s="909">
        <v>3312</v>
      </c>
      <c r="P189" s="909">
        <v>97</v>
      </c>
      <c r="Q189" s="909">
        <v>54</v>
      </c>
      <c r="R189" s="909">
        <v>3</v>
      </c>
      <c r="S189" s="909">
        <v>32</v>
      </c>
      <c r="T189" s="909">
        <v>34</v>
      </c>
      <c r="U189" s="909">
        <v>20</v>
      </c>
      <c r="V189" s="909">
        <v>256</v>
      </c>
      <c r="W189" s="909">
        <v>414</v>
      </c>
      <c r="X189" s="909">
        <v>222</v>
      </c>
      <c r="Y189" s="909">
        <v>1861</v>
      </c>
      <c r="Z189" s="909">
        <v>64</v>
      </c>
      <c r="AA189" s="910">
        <v>3278</v>
      </c>
      <c r="AB189" s="510" t="s">
        <v>151</v>
      </c>
      <c r="AC189" s="927"/>
    </row>
    <row r="190" spans="1:29" s="930" customFormat="1" ht="12" customHeight="1" x14ac:dyDescent="0.2">
      <c r="A190" s="911" t="s">
        <v>226</v>
      </c>
      <c r="B190" s="912">
        <v>108209</v>
      </c>
      <c r="C190" s="912">
        <v>101908</v>
      </c>
      <c r="D190" s="912">
        <v>51</v>
      </c>
      <c r="E190" s="912">
        <v>7</v>
      </c>
      <c r="F190" s="912">
        <v>27</v>
      </c>
      <c r="G190" s="912">
        <v>2</v>
      </c>
      <c r="H190" s="912">
        <v>6</v>
      </c>
      <c r="I190" s="912">
        <v>11</v>
      </c>
      <c r="J190" s="912">
        <v>110</v>
      </c>
      <c r="K190" s="912">
        <v>120</v>
      </c>
      <c r="L190" s="912">
        <v>291</v>
      </c>
      <c r="M190" s="912">
        <v>61</v>
      </c>
      <c r="N190" s="912">
        <v>15</v>
      </c>
      <c r="O190" s="912">
        <v>2369</v>
      </c>
      <c r="P190" s="912">
        <v>67</v>
      </c>
      <c r="Q190" s="912">
        <v>37</v>
      </c>
      <c r="R190" s="912">
        <v>3</v>
      </c>
      <c r="S190" s="912">
        <v>13</v>
      </c>
      <c r="T190" s="912">
        <v>20</v>
      </c>
      <c r="U190" s="912">
        <v>13</v>
      </c>
      <c r="V190" s="912">
        <v>161</v>
      </c>
      <c r="W190" s="912">
        <v>271</v>
      </c>
      <c r="X190" s="912">
        <v>139</v>
      </c>
      <c r="Y190" s="912">
        <v>1080</v>
      </c>
      <c r="Z190" s="912">
        <v>35</v>
      </c>
      <c r="AA190" s="913">
        <v>1392</v>
      </c>
      <c r="AB190" s="914" t="s">
        <v>226</v>
      </c>
      <c r="AC190" s="929"/>
    </row>
    <row r="191" spans="1:29" s="459" customFormat="1" ht="12" customHeight="1" x14ac:dyDescent="0.2">
      <c r="A191" s="899" t="s">
        <v>51</v>
      </c>
      <c r="B191" s="900">
        <v>40902</v>
      </c>
      <c r="C191" s="900">
        <v>38761</v>
      </c>
      <c r="D191" s="900">
        <v>19</v>
      </c>
      <c r="E191" s="900">
        <v>1</v>
      </c>
      <c r="F191" s="900">
        <v>24</v>
      </c>
      <c r="G191" s="900">
        <v>1</v>
      </c>
      <c r="H191" s="900">
        <v>7</v>
      </c>
      <c r="I191" s="900">
        <v>11</v>
      </c>
      <c r="J191" s="900">
        <v>29</v>
      </c>
      <c r="K191" s="900">
        <v>17</v>
      </c>
      <c r="L191" s="900">
        <v>43</v>
      </c>
      <c r="M191" s="900">
        <v>2</v>
      </c>
      <c r="N191" s="900">
        <v>5</v>
      </c>
      <c r="O191" s="900">
        <v>380</v>
      </c>
      <c r="P191" s="900">
        <v>25</v>
      </c>
      <c r="Q191" s="900">
        <v>6</v>
      </c>
      <c r="R191" s="901" t="s">
        <v>252</v>
      </c>
      <c r="S191" s="900">
        <v>10</v>
      </c>
      <c r="T191" s="900">
        <v>5</v>
      </c>
      <c r="U191" s="900">
        <v>1</v>
      </c>
      <c r="V191" s="900">
        <v>32</v>
      </c>
      <c r="W191" s="900">
        <v>62</v>
      </c>
      <c r="X191" s="900">
        <v>48</v>
      </c>
      <c r="Y191" s="900">
        <v>167</v>
      </c>
      <c r="Z191" s="900">
        <v>7</v>
      </c>
      <c r="AA191" s="902">
        <v>1239</v>
      </c>
      <c r="AB191" s="903" t="s">
        <v>51</v>
      </c>
      <c r="AC191" s="444"/>
    </row>
    <row r="192" spans="1:29" s="932" customFormat="1" ht="12" customHeight="1" x14ac:dyDescent="0.2">
      <c r="A192" s="904" t="s">
        <v>52</v>
      </c>
      <c r="B192" s="905">
        <v>50284</v>
      </c>
      <c r="C192" s="905">
        <v>47972</v>
      </c>
      <c r="D192" s="905">
        <v>16</v>
      </c>
      <c r="E192" s="905">
        <v>3</v>
      </c>
      <c r="F192" s="905">
        <v>13</v>
      </c>
      <c r="G192" s="908" t="s">
        <v>252</v>
      </c>
      <c r="H192" s="905">
        <v>4</v>
      </c>
      <c r="I192" s="905">
        <v>13</v>
      </c>
      <c r="J192" s="905">
        <v>43</v>
      </c>
      <c r="K192" s="905">
        <v>22</v>
      </c>
      <c r="L192" s="905">
        <v>115</v>
      </c>
      <c r="M192" s="905">
        <v>17</v>
      </c>
      <c r="N192" s="905">
        <v>1</v>
      </c>
      <c r="O192" s="905">
        <v>563</v>
      </c>
      <c r="P192" s="905">
        <v>5</v>
      </c>
      <c r="Q192" s="905">
        <v>11</v>
      </c>
      <c r="R192" s="908" t="s">
        <v>252</v>
      </c>
      <c r="S192" s="905">
        <v>9</v>
      </c>
      <c r="T192" s="905">
        <v>9</v>
      </c>
      <c r="U192" s="905">
        <v>6</v>
      </c>
      <c r="V192" s="905">
        <v>63</v>
      </c>
      <c r="W192" s="905">
        <v>81</v>
      </c>
      <c r="X192" s="905">
        <v>35</v>
      </c>
      <c r="Y192" s="905">
        <v>614</v>
      </c>
      <c r="Z192" s="905">
        <v>22</v>
      </c>
      <c r="AA192" s="906">
        <v>647</v>
      </c>
      <c r="AB192" s="907" t="s">
        <v>52</v>
      </c>
      <c r="AC192" s="931"/>
    </row>
    <row r="193" spans="1:29" s="928" customFormat="1" ht="15.95" customHeight="1" x14ac:dyDescent="0.2">
      <c r="A193" s="427" t="s">
        <v>152</v>
      </c>
      <c r="B193" s="909">
        <v>159081</v>
      </c>
      <c r="C193" s="909">
        <v>132601</v>
      </c>
      <c r="D193" s="909">
        <v>680</v>
      </c>
      <c r="E193" s="909">
        <v>6</v>
      </c>
      <c r="F193" s="909">
        <v>7287</v>
      </c>
      <c r="G193" s="909">
        <v>1</v>
      </c>
      <c r="H193" s="909">
        <v>5</v>
      </c>
      <c r="I193" s="909">
        <v>107</v>
      </c>
      <c r="J193" s="909">
        <v>61</v>
      </c>
      <c r="K193" s="909">
        <v>13</v>
      </c>
      <c r="L193" s="909">
        <v>435</v>
      </c>
      <c r="M193" s="909">
        <v>42</v>
      </c>
      <c r="N193" s="909">
        <v>4</v>
      </c>
      <c r="O193" s="909">
        <v>13826</v>
      </c>
      <c r="P193" s="909">
        <v>2</v>
      </c>
      <c r="Q193" s="909">
        <v>27</v>
      </c>
      <c r="R193" s="909">
        <v>3</v>
      </c>
      <c r="S193" s="909">
        <v>13</v>
      </c>
      <c r="T193" s="909">
        <v>19</v>
      </c>
      <c r="U193" s="909">
        <v>9</v>
      </c>
      <c r="V193" s="909">
        <v>59</v>
      </c>
      <c r="W193" s="909">
        <v>84</v>
      </c>
      <c r="X193" s="909">
        <v>76</v>
      </c>
      <c r="Y193" s="909">
        <v>2534</v>
      </c>
      <c r="Z193" s="909">
        <v>16</v>
      </c>
      <c r="AA193" s="910">
        <v>1171</v>
      </c>
      <c r="AB193" s="510" t="s">
        <v>152</v>
      </c>
      <c r="AC193" s="927"/>
    </row>
    <row r="194" spans="1:29" s="944" customFormat="1" ht="12" customHeight="1" x14ac:dyDescent="0.2">
      <c r="A194" s="911" t="s">
        <v>161</v>
      </c>
      <c r="B194" s="912">
        <v>83524</v>
      </c>
      <c r="C194" s="912">
        <v>76569</v>
      </c>
      <c r="D194" s="912">
        <v>13</v>
      </c>
      <c r="E194" s="912">
        <v>4</v>
      </c>
      <c r="F194" s="912">
        <v>589</v>
      </c>
      <c r="G194" s="912">
        <v>1</v>
      </c>
      <c r="H194" s="939" t="s">
        <v>252</v>
      </c>
      <c r="I194" s="912">
        <v>43</v>
      </c>
      <c r="J194" s="912">
        <v>22</v>
      </c>
      <c r="K194" s="912">
        <v>6</v>
      </c>
      <c r="L194" s="912">
        <v>255</v>
      </c>
      <c r="M194" s="912">
        <v>17</v>
      </c>
      <c r="N194" s="912">
        <v>1</v>
      </c>
      <c r="O194" s="912">
        <v>4654</v>
      </c>
      <c r="P194" s="912">
        <v>2</v>
      </c>
      <c r="Q194" s="912">
        <v>10</v>
      </c>
      <c r="R194" s="912">
        <v>1</v>
      </c>
      <c r="S194" s="912">
        <v>7</v>
      </c>
      <c r="T194" s="912">
        <v>8</v>
      </c>
      <c r="U194" s="912">
        <v>2</v>
      </c>
      <c r="V194" s="912">
        <v>33</v>
      </c>
      <c r="W194" s="912">
        <v>48</v>
      </c>
      <c r="X194" s="912">
        <v>42</v>
      </c>
      <c r="Y194" s="912">
        <v>736</v>
      </c>
      <c r="Z194" s="912">
        <v>7</v>
      </c>
      <c r="AA194" s="913">
        <v>454</v>
      </c>
      <c r="AB194" s="914" t="s">
        <v>161</v>
      </c>
      <c r="AC194" s="943"/>
    </row>
    <row r="195" spans="1:29" s="459" customFormat="1" ht="12" customHeight="1" x14ac:dyDescent="0.2">
      <c r="A195" s="923" t="s">
        <v>162</v>
      </c>
      <c r="B195" s="900">
        <v>73944</v>
      </c>
      <c r="C195" s="900">
        <v>68483</v>
      </c>
      <c r="D195" s="900">
        <v>12</v>
      </c>
      <c r="E195" s="900">
        <v>4</v>
      </c>
      <c r="F195" s="900">
        <v>558</v>
      </c>
      <c r="G195" s="900">
        <v>1</v>
      </c>
      <c r="H195" s="901" t="s">
        <v>252</v>
      </c>
      <c r="I195" s="900">
        <v>43</v>
      </c>
      <c r="J195" s="900">
        <v>16</v>
      </c>
      <c r="K195" s="900">
        <v>6</v>
      </c>
      <c r="L195" s="900">
        <v>240</v>
      </c>
      <c r="M195" s="900">
        <v>17</v>
      </c>
      <c r="N195" s="900">
        <v>1</v>
      </c>
      <c r="O195" s="900">
        <v>3279</v>
      </c>
      <c r="P195" s="900">
        <v>2</v>
      </c>
      <c r="Q195" s="900">
        <v>9</v>
      </c>
      <c r="R195" s="900">
        <v>1</v>
      </c>
      <c r="S195" s="900">
        <v>7</v>
      </c>
      <c r="T195" s="900">
        <v>8</v>
      </c>
      <c r="U195" s="900">
        <v>2</v>
      </c>
      <c r="V195" s="900">
        <v>29</v>
      </c>
      <c r="W195" s="900">
        <v>46</v>
      </c>
      <c r="X195" s="900">
        <v>41</v>
      </c>
      <c r="Y195" s="900">
        <v>702</v>
      </c>
      <c r="Z195" s="900">
        <v>7</v>
      </c>
      <c r="AA195" s="902">
        <v>430</v>
      </c>
      <c r="AB195" s="924" t="s">
        <v>162</v>
      </c>
      <c r="AC195" s="444"/>
    </row>
    <row r="196" spans="1:29" s="932" customFormat="1" ht="12" customHeight="1" x14ac:dyDescent="0.2">
      <c r="A196" s="925" t="s">
        <v>163</v>
      </c>
      <c r="B196" s="905">
        <v>9580</v>
      </c>
      <c r="C196" s="905">
        <v>8086</v>
      </c>
      <c r="D196" s="905">
        <v>1</v>
      </c>
      <c r="E196" s="908" t="s">
        <v>252</v>
      </c>
      <c r="F196" s="905">
        <v>31</v>
      </c>
      <c r="G196" s="908" t="s">
        <v>252</v>
      </c>
      <c r="H196" s="908" t="s">
        <v>252</v>
      </c>
      <c r="I196" s="908" t="s">
        <v>252</v>
      </c>
      <c r="J196" s="905">
        <v>6</v>
      </c>
      <c r="K196" s="908" t="s">
        <v>252</v>
      </c>
      <c r="L196" s="905">
        <v>15</v>
      </c>
      <c r="M196" s="908" t="s">
        <v>252</v>
      </c>
      <c r="N196" s="908" t="s">
        <v>252</v>
      </c>
      <c r="O196" s="905">
        <v>1375</v>
      </c>
      <c r="P196" s="908" t="s">
        <v>252</v>
      </c>
      <c r="Q196" s="905">
        <v>1</v>
      </c>
      <c r="R196" s="908" t="s">
        <v>252</v>
      </c>
      <c r="S196" s="908" t="s">
        <v>252</v>
      </c>
      <c r="T196" s="908" t="s">
        <v>252</v>
      </c>
      <c r="U196" s="908" t="s">
        <v>252</v>
      </c>
      <c r="V196" s="905">
        <v>4</v>
      </c>
      <c r="W196" s="905">
        <v>2</v>
      </c>
      <c r="X196" s="905">
        <v>1</v>
      </c>
      <c r="Y196" s="905">
        <v>34</v>
      </c>
      <c r="Z196" s="908" t="s">
        <v>252</v>
      </c>
      <c r="AA196" s="906">
        <v>24</v>
      </c>
      <c r="AB196" s="926" t="s">
        <v>163</v>
      </c>
      <c r="AC196" s="931"/>
    </row>
    <row r="197" spans="1:29" s="459" customFormat="1" ht="12" customHeight="1" x14ac:dyDescent="0.2">
      <c r="A197" s="899" t="s">
        <v>116</v>
      </c>
      <c r="B197" s="900">
        <v>8129</v>
      </c>
      <c r="C197" s="900">
        <v>895</v>
      </c>
      <c r="D197" s="900">
        <v>1</v>
      </c>
      <c r="E197" s="901" t="s">
        <v>252</v>
      </c>
      <c r="F197" s="900">
        <v>5839</v>
      </c>
      <c r="G197" s="901" t="s">
        <v>252</v>
      </c>
      <c r="H197" s="901" t="s">
        <v>252</v>
      </c>
      <c r="I197" s="901" t="s">
        <v>252</v>
      </c>
      <c r="J197" s="900">
        <v>20</v>
      </c>
      <c r="K197" s="901" t="s">
        <v>252</v>
      </c>
      <c r="L197" s="900">
        <v>38</v>
      </c>
      <c r="M197" s="901" t="s">
        <v>252</v>
      </c>
      <c r="N197" s="901" t="s">
        <v>252</v>
      </c>
      <c r="O197" s="900">
        <v>162</v>
      </c>
      <c r="P197" s="901" t="s">
        <v>252</v>
      </c>
      <c r="Q197" s="901" t="s">
        <v>252</v>
      </c>
      <c r="R197" s="900">
        <v>2</v>
      </c>
      <c r="S197" s="900">
        <v>1</v>
      </c>
      <c r="T197" s="901" t="s">
        <v>252</v>
      </c>
      <c r="U197" s="900">
        <v>1</v>
      </c>
      <c r="V197" s="900">
        <v>1</v>
      </c>
      <c r="W197" s="900">
        <v>2</v>
      </c>
      <c r="X197" s="900">
        <v>12</v>
      </c>
      <c r="Y197" s="900">
        <v>1110</v>
      </c>
      <c r="Z197" s="900">
        <v>2</v>
      </c>
      <c r="AA197" s="902">
        <v>43</v>
      </c>
      <c r="AB197" s="903" t="s">
        <v>116</v>
      </c>
      <c r="AC197" s="444"/>
    </row>
    <row r="198" spans="1:29" s="932" customFormat="1" ht="12" customHeight="1" x14ac:dyDescent="0.2">
      <c r="A198" s="904" t="s">
        <v>344</v>
      </c>
      <c r="B198" s="905">
        <v>18067</v>
      </c>
      <c r="C198" s="905">
        <v>12989</v>
      </c>
      <c r="D198" s="905">
        <v>244</v>
      </c>
      <c r="E198" s="905">
        <v>1</v>
      </c>
      <c r="F198" s="905">
        <v>23</v>
      </c>
      <c r="G198" s="908" t="s">
        <v>252</v>
      </c>
      <c r="H198" s="908" t="s">
        <v>252</v>
      </c>
      <c r="I198" s="905">
        <v>60</v>
      </c>
      <c r="J198" s="905">
        <v>3</v>
      </c>
      <c r="K198" s="908" t="s">
        <v>252</v>
      </c>
      <c r="L198" s="905">
        <v>47</v>
      </c>
      <c r="M198" s="905">
        <v>15</v>
      </c>
      <c r="N198" s="908" t="s">
        <v>252</v>
      </c>
      <c r="O198" s="905">
        <v>4576</v>
      </c>
      <c r="P198" s="908" t="s">
        <v>252</v>
      </c>
      <c r="Q198" s="905">
        <v>1</v>
      </c>
      <c r="R198" s="908" t="s">
        <v>252</v>
      </c>
      <c r="S198" s="908" t="s">
        <v>252</v>
      </c>
      <c r="T198" s="905">
        <v>2</v>
      </c>
      <c r="U198" s="905">
        <v>2</v>
      </c>
      <c r="V198" s="905">
        <v>7</v>
      </c>
      <c r="W198" s="905">
        <v>19</v>
      </c>
      <c r="X198" s="905">
        <v>8</v>
      </c>
      <c r="Y198" s="905">
        <v>26</v>
      </c>
      <c r="Z198" s="905">
        <v>3</v>
      </c>
      <c r="AA198" s="906">
        <v>41</v>
      </c>
      <c r="AB198" s="907" t="s">
        <v>344</v>
      </c>
      <c r="AC198" s="931"/>
    </row>
    <row r="199" spans="1:29" s="459" customFormat="1" ht="12" customHeight="1" x14ac:dyDescent="0.2">
      <c r="A199" s="899" t="s">
        <v>118</v>
      </c>
      <c r="B199" s="900">
        <v>20871</v>
      </c>
      <c r="C199" s="900">
        <v>18644</v>
      </c>
      <c r="D199" s="901" t="s">
        <v>252</v>
      </c>
      <c r="E199" s="900">
        <v>1</v>
      </c>
      <c r="F199" s="900">
        <v>88</v>
      </c>
      <c r="G199" s="901" t="s">
        <v>252</v>
      </c>
      <c r="H199" s="901" t="s">
        <v>252</v>
      </c>
      <c r="I199" s="901" t="s">
        <v>252</v>
      </c>
      <c r="J199" s="900">
        <v>7</v>
      </c>
      <c r="K199" s="900">
        <v>4</v>
      </c>
      <c r="L199" s="900">
        <v>23</v>
      </c>
      <c r="M199" s="900">
        <v>2</v>
      </c>
      <c r="N199" s="900">
        <v>3</v>
      </c>
      <c r="O199" s="900">
        <v>1503</v>
      </c>
      <c r="P199" s="901" t="s">
        <v>252</v>
      </c>
      <c r="Q199" s="900">
        <v>10</v>
      </c>
      <c r="R199" s="901" t="s">
        <v>252</v>
      </c>
      <c r="S199" s="900">
        <v>1</v>
      </c>
      <c r="T199" s="900">
        <v>3</v>
      </c>
      <c r="U199" s="900">
        <v>3</v>
      </c>
      <c r="V199" s="900">
        <v>5</v>
      </c>
      <c r="W199" s="900">
        <v>5</v>
      </c>
      <c r="X199" s="900">
        <v>7</v>
      </c>
      <c r="Y199" s="900">
        <v>251</v>
      </c>
      <c r="Z199" s="900">
        <v>1</v>
      </c>
      <c r="AA199" s="902">
        <v>310</v>
      </c>
      <c r="AB199" s="903" t="s">
        <v>118</v>
      </c>
      <c r="AC199" s="444"/>
    </row>
    <row r="200" spans="1:29" s="932" customFormat="1" ht="12" customHeight="1" x14ac:dyDescent="0.2">
      <c r="A200" s="904" t="s">
        <v>345</v>
      </c>
      <c r="B200" s="905">
        <v>3080</v>
      </c>
      <c r="C200" s="905">
        <v>2294</v>
      </c>
      <c r="D200" s="905">
        <v>416</v>
      </c>
      <c r="E200" s="908" t="s">
        <v>252</v>
      </c>
      <c r="F200" s="908" t="s">
        <v>252</v>
      </c>
      <c r="G200" s="908" t="s">
        <v>252</v>
      </c>
      <c r="H200" s="908" t="s">
        <v>252</v>
      </c>
      <c r="I200" s="908" t="s">
        <v>252</v>
      </c>
      <c r="J200" s="905">
        <v>1</v>
      </c>
      <c r="K200" s="905">
        <v>1</v>
      </c>
      <c r="L200" s="905">
        <v>14</v>
      </c>
      <c r="M200" s="905">
        <v>2</v>
      </c>
      <c r="N200" s="908" t="s">
        <v>252</v>
      </c>
      <c r="O200" s="905">
        <v>271</v>
      </c>
      <c r="P200" s="908" t="s">
        <v>252</v>
      </c>
      <c r="Q200" s="908" t="s">
        <v>252</v>
      </c>
      <c r="R200" s="908" t="s">
        <v>252</v>
      </c>
      <c r="S200" s="908" t="s">
        <v>252</v>
      </c>
      <c r="T200" s="908" t="s">
        <v>252</v>
      </c>
      <c r="U200" s="908" t="s">
        <v>252</v>
      </c>
      <c r="V200" s="905">
        <v>1</v>
      </c>
      <c r="W200" s="908" t="s">
        <v>252</v>
      </c>
      <c r="X200" s="905">
        <v>1</v>
      </c>
      <c r="Y200" s="908" t="s">
        <v>252</v>
      </c>
      <c r="Z200" s="908" t="s">
        <v>252</v>
      </c>
      <c r="AA200" s="906">
        <v>79</v>
      </c>
      <c r="AB200" s="907" t="s">
        <v>345</v>
      </c>
      <c r="AC200" s="931"/>
    </row>
    <row r="201" spans="1:29" s="459" customFormat="1" ht="12" customHeight="1" x14ac:dyDescent="0.2">
      <c r="A201" s="899" t="s">
        <v>120</v>
      </c>
      <c r="B201" s="900">
        <v>20319</v>
      </c>
      <c r="C201" s="900">
        <v>16233</v>
      </c>
      <c r="D201" s="900">
        <v>6</v>
      </c>
      <c r="E201" s="901" t="s">
        <v>252</v>
      </c>
      <c r="F201" s="900">
        <v>734</v>
      </c>
      <c r="G201" s="901" t="s">
        <v>252</v>
      </c>
      <c r="H201" s="900">
        <v>5</v>
      </c>
      <c r="I201" s="900">
        <v>4</v>
      </c>
      <c r="J201" s="900">
        <v>7</v>
      </c>
      <c r="K201" s="900">
        <v>2</v>
      </c>
      <c r="L201" s="900">
        <v>31</v>
      </c>
      <c r="M201" s="900">
        <v>6</v>
      </c>
      <c r="N201" s="901" t="s">
        <v>252</v>
      </c>
      <c r="O201" s="900">
        <v>2631</v>
      </c>
      <c r="P201" s="901" t="s">
        <v>252</v>
      </c>
      <c r="Q201" s="900">
        <v>6</v>
      </c>
      <c r="R201" s="901" t="s">
        <v>252</v>
      </c>
      <c r="S201" s="900">
        <v>3</v>
      </c>
      <c r="T201" s="900">
        <v>6</v>
      </c>
      <c r="U201" s="900">
        <v>1</v>
      </c>
      <c r="V201" s="900">
        <v>11</v>
      </c>
      <c r="W201" s="900">
        <v>10</v>
      </c>
      <c r="X201" s="900">
        <v>6</v>
      </c>
      <c r="Y201" s="900">
        <v>393</v>
      </c>
      <c r="Z201" s="900">
        <v>3</v>
      </c>
      <c r="AA201" s="902">
        <v>221</v>
      </c>
      <c r="AB201" s="903" t="s">
        <v>120</v>
      </c>
      <c r="AC201" s="444"/>
    </row>
    <row r="202" spans="1:29" s="932" customFormat="1" ht="12" customHeight="1" x14ac:dyDescent="0.2">
      <c r="A202" s="904" t="s">
        <v>121</v>
      </c>
      <c r="B202" s="905">
        <v>5091</v>
      </c>
      <c r="C202" s="905">
        <v>4977</v>
      </c>
      <c r="D202" s="908" t="s">
        <v>252</v>
      </c>
      <c r="E202" s="908" t="s">
        <v>252</v>
      </c>
      <c r="F202" s="905">
        <v>14</v>
      </c>
      <c r="G202" s="908" t="s">
        <v>252</v>
      </c>
      <c r="H202" s="908" t="s">
        <v>252</v>
      </c>
      <c r="I202" s="908" t="s">
        <v>252</v>
      </c>
      <c r="J202" s="905">
        <v>1</v>
      </c>
      <c r="K202" s="908" t="s">
        <v>252</v>
      </c>
      <c r="L202" s="905">
        <v>27</v>
      </c>
      <c r="M202" s="908" t="s">
        <v>252</v>
      </c>
      <c r="N202" s="908" t="s">
        <v>252</v>
      </c>
      <c r="O202" s="905">
        <v>29</v>
      </c>
      <c r="P202" s="908" t="s">
        <v>252</v>
      </c>
      <c r="Q202" s="908" t="s">
        <v>252</v>
      </c>
      <c r="R202" s="908" t="s">
        <v>252</v>
      </c>
      <c r="S202" s="905">
        <v>1</v>
      </c>
      <c r="T202" s="908" t="s">
        <v>252</v>
      </c>
      <c r="U202" s="908" t="s">
        <v>252</v>
      </c>
      <c r="V202" s="905">
        <v>1</v>
      </c>
      <c r="W202" s="908" t="s">
        <v>252</v>
      </c>
      <c r="X202" s="908" t="s">
        <v>252</v>
      </c>
      <c r="Y202" s="905">
        <v>18</v>
      </c>
      <c r="Z202" s="908" t="s">
        <v>252</v>
      </c>
      <c r="AA202" s="906">
        <v>23</v>
      </c>
      <c r="AB202" s="907" t="s">
        <v>121</v>
      </c>
      <c r="AC202" s="931"/>
    </row>
    <row r="203" spans="1:29" s="928" customFormat="1" ht="15.95" customHeight="1" x14ac:dyDescent="0.2">
      <c r="A203" s="427" t="s">
        <v>153</v>
      </c>
      <c r="B203" s="909">
        <v>91754</v>
      </c>
      <c r="C203" s="909">
        <v>85750</v>
      </c>
      <c r="D203" s="909">
        <v>18</v>
      </c>
      <c r="E203" s="909">
        <v>8</v>
      </c>
      <c r="F203" s="909">
        <v>14</v>
      </c>
      <c r="G203" s="909">
        <v>1</v>
      </c>
      <c r="H203" s="909">
        <v>2</v>
      </c>
      <c r="I203" s="909">
        <v>31</v>
      </c>
      <c r="J203" s="909">
        <v>24</v>
      </c>
      <c r="K203" s="909">
        <v>18</v>
      </c>
      <c r="L203" s="909">
        <v>97</v>
      </c>
      <c r="M203" s="909">
        <v>21</v>
      </c>
      <c r="N203" s="909">
        <v>3</v>
      </c>
      <c r="O203" s="909">
        <v>3945</v>
      </c>
      <c r="P203" s="909">
        <v>76</v>
      </c>
      <c r="Q203" s="909">
        <v>17</v>
      </c>
      <c r="R203" s="909">
        <v>1</v>
      </c>
      <c r="S203" s="909">
        <v>4</v>
      </c>
      <c r="T203" s="909">
        <v>15</v>
      </c>
      <c r="U203" s="909">
        <v>5</v>
      </c>
      <c r="V203" s="909">
        <v>50</v>
      </c>
      <c r="W203" s="909">
        <v>176</v>
      </c>
      <c r="X203" s="909">
        <v>58</v>
      </c>
      <c r="Y203" s="909">
        <v>600</v>
      </c>
      <c r="Z203" s="909">
        <v>6</v>
      </c>
      <c r="AA203" s="910">
        <v>814</v>
      </c>
      <c r="AB203" s="510" t="s">
        <v>153</v>
      </c>
      <c r="AC203" s="927"/>
    </row>
    <row r="204" spans="1:29" s="930" customFormat="1" ht="12" customHeight="1" x14ac:dyDescent="0.2">
      <c r="A204" s="911" t="s">
        <v>106</v>
      </c>
      <c r="B204" s="912">
        <v>44419</v>
      </c>
      <c r="C204" s="912">
        <v>40936</v>
      </c>
      <c r="D204" s="912">
        <v>12</v>
      </c>
      <c r="E204" s="912">
        <v>7</v>
      </c>
      <c r="F204" s="912">
        <v>8</v>
      </c>
      <c r="G204" s="912">
        <v>1</v>
      </c>
      <c r="H204" s="912">
        <v>1</v>
      </c>
      <c r="I204" s="912">
        <v>23</v>
      </c>
      <c r="J204" s="912">
        <v>11</v>
      </c>
      <c r="K204" s="912">
        <v>8</v>
      </c>
      <c r="L204" s="912">
        <v>74</v>
      </c>
      <c r="M204" s="912">
        <v>7</v>
      </c>
      <c r="N204" s="912">
        <v>3</v>
      </c>
      <c r="O204" s="912">
        <v>2154</v>
      </c>
      <c r="P204" s="912">
        <v>75</v>
      </c>
      <c r="Q204" s="912">
        <v>7</v>
      </c>
      <c r="R204" s="939" t="s">
        <v>252</v>
      </c>
      <c r="S204" s="912">
        <v>4</v>
      </c>
      <c r="T204" s="912">
        <v>11</v>
      </c>
      <c r="U204" s="912">
        <v>1</v>
      </c>
      <c r="V204" s="912">
        <v>35</v>
      </c>
      <c r="W204" s="912">
        <v>113</v>
      </c>
      <c r="X204" s="912">
        <v>42</v>
      </c>
      <c r="Y204" s="912">
        <v>277</v>
      </c>
      <c r="Z204" s="912">
        <v>2</v>
      </c>
      <c r="AA204" s="913">
        <v>607</v>
      </c>
      <c r="AB204" s="914" t="s">
        <v>106</v>
      </c>
      <c r="AC204" s="929"/>
    </row>
    <row r="205" spans="1:29" s="459" customFormat="1" ht="12" customHeight="1" x14ac:dyDescent="0.2">
      <c r="A205" s="899" t="s">
        <v>103</v>
      </c>
      <c r="B205" s="900">
        <v>11754</v>
      </c>
      <c r="C205" s="900">
        <v>11551</v>
      </c>
      <c r="D205" s="901" t="s">
        <v>252</v>
      </c>
      <c r="E205" s="901" t="s">
        <v>252</v>
      </c>
      <c r="F205" s="900">
        <v>1</v>
      </c>
      <c r="G205" s="901" t="s">
        <v>252</v>
      </c>
      <c r="H205" s="901" t="s">
        <v>252</v>
      </c>
      <c r="I205" s="901" t="s">
        <v>252</v>
      </c>
      <c r="J205" s="900">
        <v>7</v>
      </c>
      <c r="K205" s="900">
        <v>4</v>
      </c>
      <c r="L205" s="900">
        <v>6</v>
      </c>
      <c r="M205" s="900">
        <v>8</v>
      </c>
      <c r="N205" s="901" t="s">
        <v>252</v>
      </c>
      <c r="O205" s="900">
        <v>86</v>
      </c>
      <c r="P205" s="901" t="s">
        <v>252</v>
      </c>
      <c r="Q205" s="900">
        <v>2</v>
      </c>
      <c r="R205" s="901" t="s">
        <v>252</v>
      </c>
      <c r="S205" s="901" t="s">
        <v>252</v>
      </c>
      <c r="T205" s="901" t="s">
        <v>252</v>
      </c>
      <c r="U205" s="900">
        <v>1</v>
      </c>
      <c r="V205" s="900">
        <v>3</v>
      </c>
      <c r="W205" s="900">
        <v>11</v>
      </c>
      <c r="X205" s="900">
        <v>7</v>
      </c>
      <c r="Y205" s="900">
        <v>36</v>
      </c>
      <c r="Z205" s="900">
        <v>2</v>
      </c>
      <c r="AA205" s="902">
        <v>29</v>
      </c>
      <c r="AB205" s="903" t="s">
        <v>103</v>
      </c>
      <c r="AC205" s="444"/>
    </row>
    <row r="206" spans="1:29" s="932" customFormat="1" ht="12" customHeight="1" x14ac:dyDescent="0.2">
      <c r="A206" s="904" t="s">
        <v>104</v>
      </c>
      <c r="B206" s="905">
        <v>16368</v>
      </c>
      <c r="C206" s="905">
        <v>14735</v>
      </c>
      <c r="D206" s="905">
        <v>1</v>
      </c>
      <c r="E206" s="908" t="s">
        <v>252</v>
      </c>
      <c r="F206" s="905">
        <v>4</v>
      </c>
      <c r="G206" s="908" t="s">
        <v>252</v>
      </c>
      <c r="H206" s="905">
        <v>1</v>
      </c>
      <c r="I206" s="908" t="s">
        <v>252</v>
      </c>
      <c r="J206" s="905">
        <v>1</v>
      </c>
      <c r="K206" s="905">
        <v>4</v>
      </c>
      <c r="L206" s="905">
        <v>11</v>
      </c>
      <c r="M206" s="905">
        <v>6</v>
      </c>
      <c r="N206" s="908" t="s">
        <v>252</v>
      </c>
      <c r="O206" s="905">
        <v>1366</v>
      </c>
      <c r="P206" s="908" t="s">
        <v>252</v>
      </c>
      <c r="Q206" s="905">
        <v>3</v>
      </c>
      <c r="R206" s="908" t="s">
        <v>252</v>
      </c>
      <c r="S206" s="908" t="s">
        <v>252</v>
      </c>
      <c r="T206" s="905">
        <v>1</v>
      </c>
      <c r="U206" s="905">
        <v>3</v>
      </c>
      <c r="V206" s="905">
        <v>4</v>
      </c>
      <c r="W206" s="905">
        <v>5</v>
      </c>
      <c r="X206" s="905">
        <v>2</v>
      </c>
      <c r="Y206" s="905">
        <v>124</v>
      </c>
      <c r="Z206" s="908" t="s">
        <v>252</v>
      </c>
      <c r="AA206" s="906">
        <v>97</v>
      </c>
      <c r="AB206" s="907" t="s">
        <v>104</v>
      </c>
      <c r="AC206" s="931"/>
    </row>
    <row r="207" spans="1:29" s="459" customFormat="1" ht="12" customHeight="1" x14ac:dyDescent="0.2">
      <c r="A207" s="899" t="s">
        <v>105</v>
      </c>
      <c r="B207" s="900">
        <v>19213</v>
      </c>
      <c r="C207" s="900">
        <v>18528</v>
      </c>
      <c r="D207" s="900">
        <v>5</v>
      </c>
      <c r="E207" s="900">
        <v>1</v>
      </c>
      <c r="F207" s="900">
        <v>1</v>
      </c>
      <c r="G207" s="901" t="s">
        <v>252</v>
      </c>
      <c r="H207" s="901" t="s">
        <v>252</v>
      </c>
      <c r="I207" s="900">
        <v>8</v>
      </c>
      <c r="J207" s="900">
        <v>5</v>
      </c>
      <c r="K207" s="900">
        <v>2</v>
      </c>
      <c r="L207" s="900">
        <v>6</v>
      </c>
      <c r="M207" s="901" t="s">
        <v>252</v>
      </c>
      <c r="N207" s="901" t="s">
        <v>252</v>
      </c>
      <c r="O207" s="900">
        <v>339</v>
      </c>
      <c r="P207" s="900">
        <v>1</v>
      </c>
      <c r="Q207" s="900">
        <v>5</v>
      </c>
      <c r="R207" s="900">
        <v>1</v>
      </c>
      <c r="S207" s="901" t="s">
        <v>252</v>
      </c>
      <c r="T207" s="900">
        <v>3</v>
      </c>
      <c r="U207" s="901" t="s">
        <v>252</v>
      </c>
      <c r="V207" s="900">
        <v>8</v>
      </c>
      <c r="W207" s="900">
        <v>47</v>
      </c>
      <c r="X207" s="900">
        <v>7</v>
      </c>
      <c r="Y207" s="900">
        <v>163</v>
      </c>
      <c r="Z207" s="900">
        <v>2</v>
      </c>
      <c r="AA207" s="902">
        <v>81</v>
      </c>
      <c r="AB207" s="903" t="s">
        <v>105</v>
      </c>
      <c r="AC207" s="444"/>
    </row>
    <row r="208" spans="1:29" s="932" customFormat="1" ht="15.95" customHeight="1" x14ac:dyDescent="0.2">
      <c r="A208" s="349" t="s">
        <v>154</v>
      </c>
      <c r="B208" s="259" t="s">
        <v>273</v>
      </c>
      <c r="C208" s="262" t="s">
        <v>273</v>
      </c>
      <c r="D208" s="262" t="s">
        <v>273</v>
      </c>
      <c r="E208" s="262" t="s">
        <v>273</v>
      </c>
      <c r="F208" s="262" t="s">
        <v>273</v>
      </c>
      <c r="G208" s="262" t="s">
        <v>273</v>
      </c>
      <c r="H208" s="262" t="s">
        <v>273</v>
      </c>
      <c r="I208" s="262" t="s">
        <v>273</v>
      </c>
      <c r="J208" s="262" t="s">
        <v>273</v>
      </c>
      <c r="K208" s="262" t="s">
        <v>273</v>
      </c>
      <c r="L208" s="262" t="s">
        <v>273</v>
      </c>
      <c r="M208" s="262" t="s">
        <v>273</v>
      </c>
      <c r="N208" s="262" t="s">
        <v>273</v>
      </c>
      <c r="O208" s="262" t="s">
        <v>273</v>
      </c>
      <c r="P208" s="262" t="s">
        <v>273</v>
      </c>
      <c r="Q208" s="262" t="s">
        <v>273</v>
      </c>
      <c r="R208" s="262" t="s">
        <v>273</v>
      </c>
      <c r="S208" s="262" t="s">
        <v>273</v>
      </c>
      <c r="T208" s="262" t="s">
        <v>273</v>
      </c>
      <c r="U208" s="262" t="s">
        <v>273</v>
      </c>
      <c r="V208" s="262" t="s">
        <v>273</v>
      </c>
      <c r="W208" s="262" t="s">
        <v>273</v>
      </c>
      <c r="X208" s="262" t="s">
        <v>273</v>
      </c>
      <c r="Y208" s="262" t="s">
        <v>273</v>
      </c>
      <c r="Z208" s="262" t="s">
        <v>273</v>
      </c>
      <c r="AA208" s="897" t="s">
        <v>273</v>
      </c>
      <c r="AB208" s="508" t="s">
        <v>154</v>
      </c>
      <c r="AC208" s="931"/>
    </row>
    <row r="209" spans="1:29" s="439" customFormat="1" ht="12" customHeight="1" x14ac:dyDescent="0.2">
      <c r="A209" s="945"/>
      <c r="B209" s="946"/>
      <c r="C209" s="946"/>
      <c r="D209" s="946"/>
      <c r="E209" s="946"/>
      <c r="F209" s="946"/>
      <c r="G209" s="946"/>
      <c r="H209" s="946"/>
      <c r="I209" s="946"/>
      <c r="J209" s="946"/>
      <c r="K209" s="946"/>
      <c r="L209" s="946"/>
      <c r="M209" s="946"/>
      <c r="N209" s="946"/>
      <c r="O209" s="946"/>
      <c r="P209" s="946"/>
      <c r="Q209" s="946"/>
      <c r="R209" s="947"/>
      <c r="S209" s="946"/>
      <c r="T209" s="946"/>
      <c r="U209" s="946"/>
      <c r="V209" s="946"/>
      <c r="W209" s="946"/>
      <c r="X209" s="946"/>
      <c r="Y209" s="946"/>
      <c r="Z209" s="946"/>
      <c r="AA209" s="946"/>
      <c r="AB209" s="945"/>
    </row>
    <row r="210" spans="1:29" s="951" customFormat="1" ht="12" customHeight="1" x14ac:dyDescent="0.15">
      <c r="A210" s="870" t="s">
        <v>380</v>
      </c>
      <c r="B210" s="871"/>
      <c r="C210" s="871"/>
      <c r="D210" s="871"/>
      <c r="E210" s="871"/>
      <c r="F210" s="871"/>
      <c r="G210" s="871"/>
      <c r="H210" s="871"/>
      <c r="I210" s="871"/>
      <c r="J210" s="871"/>
      <c r="K210" s="871"/>
      <c r="L210" s="871"/>
      <c r="M210" s="871"/>
      <c r="N210" s="871"/>
      <c r="O210" s="948"/>
      <c r="P210" s="948"/>
      <c r="Q210" s="948"/>
      <c r="R210" s="949"/>
      <c r="S210" s="948"/>
      <c r="T210" s="948"/>
      <c r="U210" s="948"/>
      <c r="V210" s="948"/>
      <c r="W210" s="948"/>
      <c r="X210" s="948"/>
      <c r="Y210" s="948"/>
      <c r="Z210" s="948"/>
      <c r="AA210" s="948"/>
      <c r="AB210" s="950"/>
    </row>
    <row r="211" spans="1:29" s="702" customFormat="1" ht="10.7" customHeight="1" x14ac:dyDescent="0.2">
      <c r="A211" s="952"/>
      <c r="B211" s="953"/>
      <c r="C211" s="954"/>
      <c r="D211" s="954"/>
      <c r="E211" s="954"/>
      <c r="F211" s="954"/>
      <c r="G211" s="955"/>
      <c r="H211" s="955"/>
      <c r="I211" s="955"/>
      <c r="J211" s="955"/>
      <c r="K211" s="955"/>
      <c r="L211" s="955"/>
      <c r="M211" s="955"/>
      <c r="N211" s="955"/>
      <c r="O211" s="955"/>
      <c r="P211" s="955"/>
      <c r="Q211" s="955"/>
      <c r="R211" s="955"/>
      <c r="S211" s="955"/>
      <c r="T211" s="955"/>
      <c r="U211" s="955"/>
      <c r="V211" s="955"/>
      <c r="W211" s="955"/>
      <c r="X211" s="953"/>
      <c r="Y211" s="952"/>
      <c r="Z211" s="956"/>
      <c r="AA211" s="956"/>
      <c r="AB211" s="956"/>
    </row>
    <row r="212" spans="1:29" ht="11.45" customHeight="1" x14ac:dyDescent="0.2">
      <c r="B212" s="957"/>
      <c r="C212" s="957"/>
      <c r="D212" s="957"/>
      <c r="E212" s="958"/>
      <c r="F212" s="957"/>
      <c r="G212" s="957"/>
      <c r="H212" s="957"/>
      <c r="I212" s="957"/>
      <c r="J212" s="959"/>
      <c r="K212" s="960"/>
      <c r="AA212" s="961"/>
      <c r="AB212" s="962"/>
      <c r="AC212" s="439"/>
    </row>
    <row r="213" spans="1:29" ht="11.45" customHeight="1" x14ac:dyDescent="0.2">
      <c r="B213" s="957"/>
      <c r="C213" s="957"/>
      <c r="D213" s="957"/>
      <c r="E213" s="958"/>
      <c r="F213" s="957"/>
      <c r="G213" s="957"/>
      <c r="H213" s="957"/>
      <c r="I213" s="957"/>
      <c r="J213" s="959"/>
      <c r="K213" s="960"/>
      <c r="AA213" s="961"/>
      <c r="AB213" s="962"/>
      <c r="AC213" s="439"/>
    </row>
    <row r="214" spans="1:29" ht="18" customHeight="1" x14ac:dyDescent="0.2">
      <c r="B214" s="957"/>
      <c r="C214" s="957"/>
      <c r="D214" s="957"/>
      <c r="E214" s="958"/>
      <c r="F214" s="957"/>
      <c r="G214" s="957"/>
      <c r="H214" s="957"/>
      <c r="I214" s="957"/>
      <c r="J214" s="959"/>
      <c r="K214" s="960"/>
      <c r="AA214" s="961"/>
      <c r="AB214" s="963"/>
      <c r="AC214" s="439"/>
    </row>
    <row r="215" spans="1:29" ht="11.1" customHeight="1" x14ac:dyDescent="0.2">
      <c r="B215" s="957"/>
      <c r="C215" s="957"/>
      <c r="D215" s="957"/>
      <c r="E215" s="958"/>
      <c r="F215" s="957"/>
      <c r="G215" s="957"/>
      <c r="H215" s="957"/>
      <c r="I215" s="957"/>
      <c r="J215" s="959"/>
      <c r="K215" s="960"/>
      <c r="AA215" s="961"/>
      <c r="AB215" s="962"/>
      <c r="AC215" s="439"/>
    </row>
    <row r="216" spans="1:29" ht="11.1" customHeight="1" x14ac:dyDescent="0.2">
      <c r="B216" s="957"/>
      <c r="C216" s="957"/>
      <c r="D216" s="957"/>
      <c r="E216" s="958"/>
      <c r="F216" s="957"/>
      <c r="G216" s="957"/>
      <c r="H216" s="957"/>
      <c r="I216" s="957"/>
      <c r="J216" s="959"/>
      <c r="K216" s="960"/>
      <c r="AA216" s="961"/>
      <c r="AB216" s="962"/>
      <c r="AC216" s="439"/>
    </row>
    <row r="217" spans="1:29" ht="11.1" customHeight="1" x14ac:dyDescent="0.2">
      <c r="B217" s="964"/>
      <c r="C217" s="964"/>
      <c r="D217" s="964"/>
      <c r="E217" s="965"/>
      <c r="F217" s="964"/>
      <c r="G217" s="964"/>
      <c r="H217" s="964"/>
      <c r="I217" s="964"/>
      <c r="J217" s="966"/>
      <c r="K217" s="967"/>
      <c r="AA217" s="961"/>
      <c r="AB217" s="962"/>
      <c r="AC217" s="439"/>
    </row>
    <row r="218" spans="1:29" ht="11.1" customHeight="1" x14ac:dyDescent="0.2">
      <c r="B218" s="957"/>
      <c r="C218" s="957"/>
      <c r="D218" s="957"/>
      <c r="E218" s="958"/>
      <c r="F218" s="957"/>
      <c r="G218" s="957"/>
      <c r="H218" s="957"/>
      <c r="I218" s="957"/>
      <c r="J218" s="959"/>
      <c r="K218" s="960"/>
      <c r="AA218" s="961"/>
      <c r="AB218" s="962"/>
      <c r="AC218" s="439"/>
    </row>
    <row r="219" spans="1:29" ht="11.1" customHeight="1" x14ac:dyDescent="0.2">
      <c r="B219" s="957"/>
      <c r="C219" s="957"/>
      <c r="D219" s="957"/>
      <c r="E219" s="958"/>
      <c r="F219" s="957"/>
      <c r="G219" s="957"/>
      <c r="H219" s="957"/>
      <c r="I219" s="957"/>
      <c r="J219" s="959"/>
      <c r="K219" s="960"/>
      <c r="AA219" s="961"/>
      <c r="AB219" s="962"/>
      <c r="AC219" s="439"/>
    </row>
    <row r="220" spans="1:29" ht="18" customHeight="1" x14ac:dyDescent="0.2">
      <c r="B220" s="957"/>
      <c r="C220" s="957"/>
      <c r="D220" s="957"/>
      <c r="E220" s="958"/>
      <c r="F220" s="957"/>
      <c r="G220" s="957"/>
      <c r="H220" s="957"/>
      <c r="I220" s="957"/>
      <c r="J220" s="959"/>
      <c r="K220" s="960"/>
      <c r="AA220" s="961"/>
      <c r="AB220" s="963"/>
      <c r="AC220" s="439"/>
    </row>
    <row r="221" spans="1:29" ht="11.1" customHeight="1" x14ac:dyDescent="0.2">
      <c r="B221" s="957"/>
      <c r="C221" s="957"/>
      <c r="D221" s="957"/>
      <c r="E221" s="958"/>
      <c r="F221" s="957"/>
      <c r="G221" s="957"/>
      <c r="H221" s="957"/>
      <c r="I221" s="957"/>
      <c r="J221" s="959"/>
      <c r="K221" s="960"/>
      <c r="AA221" s="961"/>
      <c r="AB221" s="962"/>
      <c r="AC221" s="439"/>
    </row>
    <row r="222" spans="1:29" ht="11.1" customHeight="1" x14ac:dyDescent="0.2">
      <c r="B222" s="964"/>
      <c r="C222" s="964"/>
      <c r="D222" s="964"/>
      <c r="E222" s="965"/>
      <c r="F222" s="964"/>
      <c r="G222" s="964"/>
      <c r="H222" s="964"/>
      <c r="I222" s="964"/>
      <c r="J222" s="966"/>
      <c r="K222" s="967"/>
      <c r="AA222" s="961"/>
      <c r="AB222" s="962"/>
      <c r="AC222" s="439"/>
    </row>
    <row r="223" spans="1:29" ht="11.1" customHeight="1" x14ac:dyDescent="0.2">
      <c r="AA223" s="961"/>
      <c r="AB223" s="962"/>
      <c r="AC223" s="439"/>
    </row>
    <row r="224" spans="1:29" ht="11.1" customHeight="1" x14ac:dyDescent="0.2">
      <c r="AA224" s="961"/>
      <c r="AB224" s="962"/>
      <c r="AC224" s="439"/>
    </row>
    <row r="225" spans="27:29" ht="11.1" customHeight="1" x14ac:dyDescent="0.2">
      <c r="AA225" s="961"/>
      <c r="AB225" s="962"/>
      <c r="AC225" s="439"/>
    </row>
    <row r="226" spans="27:29" ht="11.1" customHeight="1" x14ac:dyDescent="0.2">
      <c r="AA226" s="961"/>
      <c r="AB226" s="962"/>
      <c r="AC226" s="439"/>
    </row>
    <row r="227" spans="27:29" ht="18" customHeight="1" x14ac:dyDescent="0.2">
      <c r="AA227" s="961"/>
      <c r="AB227" s="963"/>
      <c r="AC227" s="439"/>
    </row>
    <row r="228" spans="27:29" ht="11.1" customHeight="1" x14ac:dyDescent="0.2">
      <c r="AA228" s="961"/>
      <c r="AB228" s="968"/>
      <c r="AC228" s="439"/>
    </row>
    <row r="229" spans="27:29" ht="11.1" customHeight="1" x14ac:dyDescent="0.2">
      <c r="AA229" s="961"/>
      <c r="AB229" s="969"/>
      <c r="AC229" s="439"/>
    </row>
    <row r="230" spans="27:29" ht="11.1" customHeight="1" x14ac:dyDescent="0.2">
      <c r="AA230" s="961"/>
      <c r="AB230" s="969"/>
      <c r="AC230" s="439"/>
    </row>
    <row r="231" spans="27:29" ht="11.1" customHeight="1" x14ac:dyDescent="0.2">
      <c r="AA231" s="961"/>
      <c r="AB231" s="969"/>
      <c r="AC231" s="439"/>
    </row>
    <row r="232" spans="27:29" ht="11.1" customHeight="1" x14ac:dyDescent="0.2">
      <c r="AA232" s="961"/>
      <c r="AB232" s="969"/>
      <c r="AC232" s="439"/>
    </row>
    <row r="233" spans="27:29" ht="11.1" customHeight="1" x14ac:dyDescent="0.2">
      <c r="AA233" s="961"/>
      <c r="AB233" s="969"/>
      <c r="AC233" s="439"/>
    </row>
    <row r="234" spans="27:29" ht="11.1" customHeight="1" x14ac:dyDescent="0.2">
      <c r="AA234" s="961"/>
      <c r="AB234" s="962"/>
      <c r="AC234" s="439"/>
    </row>
    <row r="235" spans="27:29" ht="11.1" customHeight="1" x14ac:dyDescent="0.2">
      <c r="AA235" s="961"/>
      <c r="AB235" s="962"/>
      <c r="AC235" s="439"/>
    </row>
    <row r="236" spans="27:29" ht="11.1" customHeight="1" x14ac:dyDescent="0.2">
      <c r="AA236" s="961"/>
      <c r="AB236" s="962"/>
      <c r="AC236" s="439"/>
    </row>
    <row r="237" spans="27:29" ht="11.1" customHeight="1" x14ac:dyDescent="0.2">
      <c r="AA237" s="961"/>
      <c r="AB237" s="962"/>
      <c r="AC237" s="439"/>
    </row>
    <row r="238" spans="27:29" ht="11.1" customHeight="1" x14ac:dyDescent="0.2">
      <c r="AA238" s="961"/>
      <c r="AB238" s="962"/>
      <c r="AC238" s="439"/>
    </row>
    <row r="239" spans="27:29" ht="11.1" customHeight="1" x14ac:dyDescent="0.2">
      <c r="AA239" s="961"/>
      <c r="AB239" s="962"/>
      <c r="AC239" s="439"/>
    </row>
    <row r="240" spans="27:29" ht="18" customHeight="1" x14ac:dyDescent="0.2">
      <c r="AA240" s="961"/>
      <c r="AB240" s="963"/>
      <c r="AC240" s="439"/>
    </row>
    <row r="241" spans="27:29" ht="11.1" customHeight="1" x14ac:dyDescent="0.2">
      <c r="AA241" s="961"/>
      <c r="AB241" s="962"/>
      <c r="AC241" s="439"/>
    </row>
    <row r="242" spans="27:29" ht="11.1" customHeight="1" x14ac:dyDescent="0.2">
      <c r="AA242" s="961"/>
      <c r="AB242" s="962"/>
      <c r="AC242" s="439"/>
    </row>
    <row r="243" spans="27:29" ht="11.1" customHeight="1" x14ac:dyDescent="0.2">
      <c r="AA243" s="961"/>
      <c r="AB243" s="962"/>
      <c r="AC243" s="439"/>
    </row>
    <row r="244" spans="27:29" ht="11.1" customHeight="1" x14ac:dyDescent="0.2">
      <c r="AA244" s="961"/>
      <c r="AB244" s="962"/>
      <c r="AC244" s="439"/>
    </row>
    <row r="245" spans="27:29" ht="18" customHeight="1" x14ac:dyDescent="0.2">
      <c r="AA245" s="961"/>
      <c r="AB245" s="963"/>
      <c r="AC245" s="439"/>
    </row>
    <row r="246" spans="27:29" ht="11.1" customHeight="1" x14ac:dyDescent="0.2">
      <c r="AA246" s="961"/>
      <c r="AB246" s="962"/>
      <c r="AC246" s="439"/>
    </row>
    <row r="247" spans="27:29" ht="11.1" customHeight="1" x14ac:dyDescent="0.2">
      <c r="AA247" s="961"/>
      <c r="AB247" s="962"/>
      <c r="AC247" s="439"/>
    </row>
    <row r="248" spans="27:29" ht="11.1" customHeight="1" x14ac:dyDescent="0.2">
      <c r="AA248" s="961"/>
      <c r="AB248" s="962"/>
      <c r="AC248" s="439"/>
    </row>
    <row r="249" spans="27:29" ht="11.1" customHeight="1" x14ac:dyDescent="0.2">
      <c r="AA249" s="961"/>
      <c r="AB249" s="962"/>
      <c r="AC249" s="439"/>
    </row>
    <row r="250" spans="27:29" ht="18" customHeight="1" x14ac:dyDescent="0.2">
      <c r="AA250" s="961"/>
      <c r="AB250" s="963"/>
      <c r="AC250" s="439"/>
    </row>
    <row r="251" spans="27:29" ht="11.1" customHeight="1" x14ac:dyDescent="0.2">
      <c r="AA251" s="961"/>
      <c r="AB251" s="962"/>
      <c r="AC251" s="439"/>
    </row>
    <row r="252" spans="27:29" ht="11.1" customHeight="1" x14ac:dyDescent="0.2">
      <c r="AA252" s="961"/>
      <c r="AB252" s="962"/>
      <c r="AC252" s="439"/>
    </row>
    <row r="253" spans="27:29" ht="11.1" customHeight="1" x14ac:dyDescent="0.2">
      <c r="AA253" s="961"/>
      <c r="AB253" s="962"/>
      <c r="AC253" s="439"/>
    </row>
    <row r="254" spans="27:29" ht="11.1" customHeight="1" x14ac:dyDescent="0.2">
      <c r="AA254" s="961"/>
      <c r="AB254" s="962"/>
      <c r="AC254" s="439"/>
    </row>
    <row r="255" spans="27:29" ht="11.1" customHeight="1" x14ac:dyDescent="0.2">
      <c r="AA255" s="961"/>
      <c r="AB255" s="962"/>
      <c r="AC255" s="439"/>
    </row>
    <row r="256" spans="27:29" ht="11.1" customHeight="1" x14ac:dyDescent="0.2">
      <c r="AA256" s="961"/>
      <c r="AB256" s="962"/>
      <c r="AC256" s="439"/>
    </row>
    <row r="257" spans="1:29" ht="18" customHeight="1" x14ac:dyDescent="0.2">
      <c r="AA257" s="961"/>
      <c r="AB257" s="963"/>
      <c r="AC257" s="439"/>
    </row>
    <row r="258" spans="1:29" ht="11.1" customHeight="1" x14ac:dyDescent="0.2">
      <c r="AA258" s="961"/>
      <c r="AB258" s="962"/>
      <c r="AC258" s="439"/>
    </row>
    <row r="259" spans="1:29" ht="11.1" customHeight="1" x14ac:dyDescent="0.2">
      <c r="AA259" s="961"/>
      <c r="AB259" s="962"/>
      <c r="AC259" s="439"/>
    </row>
    <row r="260" spans="1:29" ht="11.1" customHeight="1" x14ac:dyDescent="0.2">
      <c r="AA260" s="961"/>
      <c r="AB260" s="962"/>
      <c r="AC260" s="439"/>
    </row>
    <row r="261" spans="1:29" ht="11.1" customHeight="1" x14ac:dyDescent="0.2">
      <c r="AA261" s="961"/>
      <c r="AB261" s="962"/>
      <c r="AC261" s="439"/>
    </row>
    <row r="262" spans="1:29" ht="11.1" customHeight="1" x14ac:dyDescent="0.2">
      <c r="AA262" s="961"/>
      <c r="AB262" s="962"/>
      <c r="AC262" s="439"/>
    </row>
    <row r="263" spans="1:29" ht="11.1" customHeight="1" x14ac:dyDescent="0.2">
      <c r="AA263" s="961"/>
      <c r="AB263" s="962"/>
      <c r="AC263" s="439"/>
    </row>
    <row r="264" spans="1:29" ht="11.1" customHeight="1" x14ac:dyDescent="0.2">
      <c r="AA264" s="961"/>
      <c r="AB264" s="962"/>
      <c r="AC264" s="439"/>
    </row>
    <row r="265" spans="1:29" x14ac:dyDescent="0.2">
      <c r="AA265" s="961"/>
    </row>
    <row r="266" spans="1:29" x14ac:dyDescent="0.2">
      <c r="AA266" s="961"/>
    </row>
    <row r="272" spans="1:29" x14ac:dyDescent="0.2">
      <c r="A272" s="970"/>
      <c r="B272" s="971"/>
      <c r="C272" s="972"/>
      <c r="D272" s="972"/>
      <c r="E272" s="972"/>
      <c r="F272" s="972"/>
      <c r="G272" s="972"/>
      <c r="H272" s="972"/>
      <c r="I272" s="972"/>
      <c r="J272" s="972"/>
      <c r="K272" s="972"/>
      <c r="L272" s="972"/>
      <c r="M272" s="972"/>
      <c r="N272" s="972"/>
      <c r="O272" s="972"/>
      <c r="P272" s="972"/>
      <c r="Q272" s="972"/>
      <c r="R272" s="972"/>
      <c r="S272" s="973"/>
      <c r="T272" s="972"/>
      <c r="U272" s="972"/>
      <c r="V272" s="972"/>
      <c r="W272" s="972"/>
      <c r="X272" s="972"/>
      <c r="Y272" s="972"/>
      <c r="Z272" s="972"/>
      <c r="AA272" s="974"/>
    </row>
    <row r="273" spans="1:27" x14ac:dyDescent="0.2">
      <c r="A273" s="970"/>
      <c r="B273" s="971"/>
      <c r="C273" s="972"/>
      <c r="D273" s="972"/>
      <c r="E273" s="972"/>
      <c r="F273" s="972"/>
      <c r="G273" s="972"/>
      <c r="H273" s="972"/>
      <c r="I273" s="972"/>
      <c r="J273" s="972"/>
      <c r="K273" s="972"/>
      <c r="L273" s="972"/>
      <c r="M273" s="972"/>
      <c r="N273" s="972"/>
      <c r="O273" s="972"/>
      <c r="P273" s="972"/>
      <c r="Q273" s="972"/>
      <c r="R273" s="972"/>
      <c r="S273" s="973"/>
      <c r="T273" s="972"/>
      <c r="U273" s="972"/>
      <c r="V273" s="972"/>
      <c r="W273" s="972"/>
      <c r="X273" s="972"/>
      <c r="Y273" s="972"/>
      <c r="Z273" s="972"/>
      <c r="AA273" s="974"/>
    </row>
    <row r="274" spans="1:27" x14ac:dyDescent="0.2">
      <c r="A274" s="970"/>
      <c r="B274" s="971"/>
      <c r="C274" s="972"/>
      <c r="D274" s="972"/>
      <c r="E274" s="972"/>
      <c r="F274" s="972"/>
      <c r="G274" s="972"/>
      <c r="H274" s="972"/>
      <c r="I274" s="972"/>
      <c r="J274" s="972"/>
      <c r="K274" s="972"/>
      <c r="L274" s="972"/>
      <c r="M274" s="972"/>
      <c r="N274" s="972"/>
      <c r="O274" s="972"/>
      <c r="P274" s="972"/>
      <c r="Q274" s="972"/>
      <c r="R274" s="972"/>
      <c r="S274" s="973"/>
      <c r="T274" s="972"/>
      <c r="U274" s="972"/>
      <c r="V274" s="972"/>
      <c r="W274" s="972"/>
      <c r="X274" s="972"/>
      <c r="Y274" s="972"/>
      <c r="Z274" s="972"/>
      <c r="AA274" s="974"/>
    </row>
  </sheetData>
  <mergeCells count="1">
    <mergeCell ref="A210:N210"/>
  </mergeCells>
  <printOptions horizontalCentered="1"/>
  <pageMargins left="0.62992125984251968" right="0.62992125984251968" top="0.98425196850393704" bottom="0.98425196850393704" header="0.51181102362204722" footer="0.51181102362204722"/>
  <pageSetup paperSize="9" pageOrder="overThenDown" orientation="portrait" r:id="rId1"/>
  <headerFooter alignWithMargins="0"/>
  <rowBreaks count="3" manualBreakCount="3">
    <brk id="54" max="28" man="1"/>
    <brk id="108" max="28" man="1"/>
    <brk id="213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2"/>
  </sheetPr>
  <dimension ref="A1:R219"/>
  <sheetViews>
    <sheetView view="pageBreakPreview" topLeftCell="B1" zoomScaleNormal="100" zoomScaleSheetLayoutView="100" workbookViewId="0">
      <pane ySplit="4" topLeftCell="A5" activePane="bottomLeft" state="frozen"/>
      <selection activeCell="A3" sqref="A3:A4"/>
      <selection pane="bottomLeft" activeCell="A3" sqref="A3:A4"/>
    </sheetView>
  </sheetViews>
  <sheetFormatPr defaultColWidth="19.5703125" defaultRowHeight="12.75" x14ac:dyDescent="0.2"/>
  <cols>
    <col min="1" max="1" width="19.5703125" style="425" hidden="1" customWidth="1"/>
    <col min="2" max="2" width="25.7109375" style="1072" customWidth="1"/>
    <col min="3" max="6" width="9" style="1072" customWidth="1"/>
    <col min="7" max="7" width="9.7109375" style="1072" customWidth="1"/>
    <col min="8" max="8" width="9" style="1072" customWidth="1"/>
    <col min="9" max="9" width="8.5703125" style="1072" customWidth="1"/>
    <col min="10" max="10" width="9.5703125" style="1072" customWidth="1"/>
    <col min="11" max="11" width="11.7109375" style="1072" customWidth="1"/>
    <col min="12" max="12" width="9.7109375" style="1072" customWidth="1"/>
    <col min="13" max="13" width="9" style="1072" customWidth="1"/>
    <col min="14" max="14" width="8.42578125" style="1072" customWidth="1"/>
    <col min="15" max="15" width="8.5703125" style="1072" customWidth="1"/>
    <col min="16" max="16" width="8.42578125" style="1075" customWidth="1"/>
    <col min="17" max="17" width="25.7109375" style="1072" customWidth="1"/>
    <col min="18" max="16384" width="19.5703125" style="425"/>
  </cols>
  <sheetData>
    <row r="1" spans="1:18" s="975" customFormat="1" ht="12.75" customHeight="1" x14ac:dyDescent="0.2">
      <c r="B1" s="976"/>
      <c r="C1" s="977" t="s">
        <v>381</v>
      </c>
      <c r="D1" s="978"/>
      <c r="E1" s="978"/>
      <c r="F1" s="978"/>
      <c r="G1" s="978"/>
      <c r="H1" s="978"/>
      <c r="I1" s="978"/>
      <c r="J1" s="979" t="s">
        <v>300</v>
      </c>
      <c r="K1" s="980"/>
      <c r="L1" s="980"/>
      <c r="M1" s="980"/>
      <c r="N1" s="981"/>
      <c r="O1" s="981"/>
      <c r="P1" s="981"/>
      <c r="Q1" s="976"/>
    </row>
    <row r="2" spans="1:18" s="982" customFormat="1" ht="5.0999999999999996" customHeight="1" x14ac:dyDescent="0.2">
      <c r="B2" s="976"/>
      <c r="C2" s="981"/>
      <c r="D2" s="983"/>
      <c r="E2" s="983"/>
      <c r="F2" s="983"/>
      <c r="G2" s="983"/>
      <c r="H2" s="983"/>
      <c r="I2" s="983"/>
      <c r="J2" s="984"/>
      <c r="K2" s="985"/>
      <c r="L2" s="985"/>
      <c r="M2" s="985"/>
      <c r="N2" s="981"/>
      <c r="O2" s="981"/>
      <c r="P2" s="981"/>
      <c r="Q2" s="976"/>
    </row>
    <row r="3" spans="1:18" s="992" customFormat="1" ht="20.100000000000001" customHeight="1" x14ac:dyDescent="0.15">
      <c r="A3" s="986"/>
      <c r="B3" s="987" t="s">
        <v>382</v>
      </c>
      <c r="C3" s="988" t="s">
        <v>303</v>
      </c>
      <c r="D3" s="717" t="s">
        <v>383</v>
      </c>
      <c r="E3" s="717"/>
      <c r="F3" s="717"/>
      <c r="G3" s="717"/>
      <c r="H3" s="717"/>
      <c r="I3" s="676" t="s">
        <v>384</v>
      </c>
      <c r="J3" s="671" t="s">
        <v>385</v>
      </c>
      <c r="K3" s="402" t="s">
        <v>386</v>
      </c>
      <c r="L3" s="402" t="s">
        <v>387</v>
      </c>
      <c r="M3" s="402" t="s">
        <v>388</v>
      </c>
      <c r="N3" s="989" t="s">
        <v>389</v>
      </c>
      <c r="O3" s="989" t="s">
        <v>375</v>
      </c>
      <c r="P3" s="988" t="s">
        <v>390</v>
      </c>
      <c r="Q3" s="990" t="s">
        <v>391</v>
      </c>
      <c r="R3" s="991"/>
    </row>
    <row r="4" spans="1:18" s="995" customFormat="1" ht="39.950000000000003" customHeight="1" x14ac:dyDescent="0.2">
      <c r="A4" s="993" t="s">
        <v>392</v>
      </c>
      <c r="B4" s="987"/>
      <c r="C4" s="988"/>
      <c r="D4" s="278" t="s">
        <v>393</v>
      </c>
      <c r="E4" s="278" t="s">
        <v>394</v>
      </c>
      <c r="F4" s="278" t="s">
        <v>395</v>
      </c>
      <c r="G4" s="278" t="s">
        <v>396</v>
      </c>
      <c r="H4" s="278" t="s">
        <v>397</v>
      </c>
      <c r="I4" s="676"/>
      <c r="J4" s="671"/>
      <c r="K4" s="402"/>
      <c r="L4" s="402"/>
      <c r="M4" s="402"/>
      <c r="N4" s="989"/>
      <c r="O4" s="989"/>
      <c r="P4" s="988"/>
      <c r="Q4" s="990"/>
      <c r="R4" s="994"/>
    </row>
    <row r="5" spans="1:18" ht="15.95" customHeight="1" x14ac:dyDescent="0.2">
      <c r="A5" s="996" t="s">
        <v>398</v>
      </c>
      <c r="B5" s="997" t="s">
        <v>0</v>
      </c>
      <c r="C5" s="998">
        <v>7186862</v>
      </c>
      <c r="D5" s="998">
        <v>6555931</v>
      </c>
      <c r="E5" s="998">
        <v>6079396</v>
      </c>
      <c r="F5" s="998">
        <v>356957</v>
      </c>
      <c r="G5" s="998">
        <v>71284</v>
      </c>
      <c r="H5" s="998">
        <v>3211</v>
      </c>
      <c r="I5" s="998">
        <v>222828</v>
      </c>
      <c r="J5" s="998">
        <v>578</v>
      </c>
      <c r="K5" s="998">
        <v>1237</v>
      </c>
      <c r="L5" s="998">
        <v>1776</v>
      </c>
      <c r="M5" s="998">
        <v>4010</v>
      </c>
      <c r="N5" s="998">
        <v>80053</v>
      </c>
      <c r="O5" s="998">
        <v>220735</v>
      </c>
      <c r="P5" s="999">
        <v>99714</v>
      </c>
      <c r="Q5" s="1000" t="s">
        <v>0</v>
      </c>
    </row>
    <row r="6" spans="1:18" ht="18" customHeight="1" x14ac:dyDescent="0.2">
      <c r="A6" s="996" t="s">
        <v>399</v>
      </c>
      <c r="B6" s="1001" t="s">
        <v>243</v>
      </c>
      <c r="C6" s="1002">
        <v>3591249</v>
      </c>
      <c r="D6" s="1002">
        <v>3264755</v>
      </c>
      <c r="E6" s="1002">
        <v>2832305</v>
      </c>
      <c r="F6" s="1002">
        <v>350411</v>
      </c>
      <c r="G6" s="1002">
        <v>67157</v>
      </c>
      <c r="H6" s="1002">
        <v>2137</v>
      </c>
      <c r="I6" s="1002">
        <v>46120</v>
      </c>
      <c r="J6" s="1002">
        <v>549</v>
      </c>
      <c r="K6" s="1002">
        <v>935</v>
      </c>
      <c r="L6" s="1002">
        <v>1357</v>
      </c>
      <c r="M6" s="1002">
        <v>3470</v>
      </c>
      <c r="N6" s="1002">
        <v>66563</v>
      </c>
      <c r="O6" s="1002">
        <v>161611</v>
      </c>
      <c r="P6" s="1003">
        <v>45889</v>
      </c>
      <c r="Q6" s="1004" t="s">
        <v>243</v>
      </c>
    </row>
    <row r="7" spans="1:18" ht="14.1" customHeight="1" x14ac:dyDescent="0.2">
      <c r="A7" s="996" t="s">
        <v>400</v>
      </c>
      <c r="B7" s="1005" t="s">
        <v>124</v>
      </c>
      <c r="C7" s="998">
        <v>1659440</v>
      </c>
      <c r="D7" s="998">
        <v>1500312</v>
      </c>
      <c r="E7" s="998">
        <v>1475168</v>
      </c>
      <c r="F7" s="998">
        <v>13720</v>
      </c>
      <c r="G7" s="998">
        <v>3128</v>
      </c>
      <c r="H7" s="998">
        <v>797</v>
      </c>
      <c r="I7" s="998">
        <v>31914</v>
      </c>
      <c r="J7" s="998">
        <v>295</v>
      </c>
      <c r="K7" s="998">
        <v>541</v>
      </c>
      <c r="L7" s="998">
        <v>741</v>
      </c>
      <c r="M7" s="998">
        <v>2425</v>
      </c>
      <c r="N7" s="998">
        <v>40657</v>
      </c>
      <c r="O7" s="998">
        <v>54871</v>
      </c>
      <c r="P7" s="999">
        <v>27684</v>
      </c>
      <c r="Q7" s="1006" t="s">
        <v>124</v>
      </c>
    </row>
    <row r="8" spans="1:18" ht="21.95" customHeight="1" x14ac:dyDescent="0.2">
      <c r="A8" s="996" t="s">
        <v>401</v>
      </c>
      <c r="B8" s="1007" t="s">
        <v>327</v>
      </c>
      <c r="C8" s="1008">
        <v>1659440</v>
      </c>
      <c r="D8" s="1008">
        <v>1500312</v>
      </c>
      <c r="E8" s="1008">
        <v>1475168</v>
      </c>
      <c r="F8" s="1008">
        <v>13720</v>
      </c>
      <c r="G8" s="1008">
        <v>3128</v>
      </c>
      <c r="H8" s="1008">
        <v>797</v>
      </c>
      <c r="I8" s="1008">
        <v>31914</v>
      </c>
      <c r="J8" s="1008">
        <v>295</v>
      </c>
      <c r="K8" s="1008">
        <v>541</v>
      </c>
      <c r="L8" s="1008">
        <v>741</v>
      </c>
      <c r="M8" s="1008">
        <v>2425</v>
      </c>
      <c r="N8" s="1008">
        <v>40657</v>
      </c>
      <c r="O8" s="1008">
        <v>54871</v>
      </c>
      <c r="P8" s="1009">
        <v>27684</v>
      </c>
      <c r="Q8" s="1010" t="s">
        <v>327</v>
      </c>
    </row>
    <row r="9" spans="1:18" ht="11.45" customHeight="1" x14ac:dyDescent="0.2">
      <c r="A9" s="996" t="s">
        <v>402</v>
      </c>
      <c r="B9" s="1011" t="s">
        <v>192</v>
      </c>
      <c r="C9" s="1012">
        <v>27110</v>
      </c>
      <c r="D9" s="1012">
        <v>25772</v>
      </c>
      <c r="E9" s="1012">
        <v>25598</v>
      </c>
      <c r="F9" s="1012">
        <v>94</v>
      </c>
      <c r="G9" s="1012">
        <v>18</v>
      </c>
      <c r="H9" s="1012">
        <v>5</v>
      </c>
      <c r="I9" s="1012">
        <v>141</v>
      </c>
      <c r="J9" s="1013" t="s">
        <v>252</v>
      </c>
      <c r="K9" s="1012">
        <v>2</v>
      </c>
      <c r="L9" s="1012">
        <v>7</v>
      </c>
      <c r="M9" s="1012">
        <v>16</v>
      </c>
      <c r="N9" s="1012">
        <v>142</v>
      </c>
      <c r="O9" s="1012">
        <v>322</v>
      </c>
      <c r="P9" s="1014">
        <v>708</v>
      </c>
      <c r="Q9" s="1015" t="s">
        <v>192</v>
      </c>
    </row>
    <row r="10" spans="1:18" ht="11.45" customHeight="1" x14ac:dyDescent="0.2">
      <c r="A10" s="996" t="s">
        <v>402</v>
      </c>
      <c r="B10" s="1016" t="s">
        <v>193</v>
      </c>
      <c r="C10" s="1017">
        <v>158213</v>
      </c>
      <c r="D10" s="1017">
        <v>146156</v>
      </c>
      <c r="E10" s="1017">
        <v>143861</v>
      </c>
      <c r="F10" s="1017">
        <v>1194</v>
      </c>
      <c r="G10" s="1017">
        <v>189</v>
      </c>
      <c r="H10" s="1017">
        <v>69</v>
      </c>
      <c r="I10" s="1017">
        <v>1359</v>
      </c>
      <c r="J10" s="1017">
        <v>12</v>
      </c>
      <c r="K10" s="1017">
        <v>36</v>
      </c>
      <c r="L10" s="1017">
        <v>55</v>
      </c>
      <c r="M10" s="1017">
        <v>183</v>
      </c>
      <c r="N10" s="1017">
        <v>3533</v>
      </c>
      <c r="O10" s="1017">
        <v>5033</v>
      </c>
      <c r="P10" s="1018">
        <v>1846</v>
      </c>
      <c r="Q10" s="1019" t="s">
        <v>193</v>
      </c>
    </row>
    <row r="11" spans="1:18" ht="11.45" customHeight="1" x14ac:dyDescent="0.2">
      <c r="A11" s="996" t="s">
        <v>402</v>
      </c>
      <c r="B11" s="1011" t="s">
        <v>194</v>
      </c>
      <c r="C11" s="1012">
        <v>56333</v>
      </c>
      <c r="D11" s="1012">
        <v>47918</v>
      </c>
      <c r="E11" s="1012">
        <v>46906</v>
      </c>
      <c r="F11" s="1012">
        <v>583</v>
      </c>
      <c r="G11" s="1012">
        <v>112</v>
      </c>
      <c r="H11" s="1012">
        <v>19</v>
      </c>
      <c r="I11" s="1012">
        <v>430</v>
      </c>
      <c r="J11" s="1012">
        <v>34</v>
      </c>
      <c r="K11" s="1012">
        <v>34</v>
      </c>
      <c r="L11" s="1012">
        <v>49</v>
      </c>
      <c r="M11" s="1012">
        <v>240</v>
      </c>
      <c r="N11" s="1012">
        <v>3176</v>
      </c>
      <c r="O11" s="1012">
        <v>2824</v>
      </c>
      <c r="P11" s="1014">
        <v>1628</v>
      </c>
      <c r="Q11" s="1015" t="s">
        <v>194</v>
      </c>
    </row>
    <row r="12" spans="1:18" ht="11.45" customHeight="1" x14ac:dyDescent="0.2">
      <c r="A12" s="996" t="s">
        <v>402</v>
      </c>
      <c r="B12" s="1016" t="s">
        <v>195</v>
      </c>
      <c r="C12" s="1017">
        <v>83907</v>
      </c>
      <c r="D12" s="1017">
        <v>80616</v>
      </c>
      <c r="E12" s="1017">
        <v>80066</v>
      </c>
      <c r="F12" s="1017">
        <v>262</v>
      </c>
      <c r="G12" s="1017">
        <v>77</v>
      </c>
      <c r="H12" s="1017">
        <v>33</v>
      </c>
      <c r="I12" s="1017">
        <v>766</v>
      </c>
      <c r="J12" s="1017">
        <v>2</v>
      </c>
      <c r="K12" s="1017">
        <v>4</v>
      </c>
      <c r="L12" s="1017">
        <v>17</v>
      </c>
      <c r="M12" s="1017">
        <v>11</v>
      </c>
      <c r="N12" s="1017">
        <v>289</v>
      </c>
      <c r="O12" s="1017">
        <v>1013</v>
      </c>
      <c r="P12" s="1018">
        <v>1189</v>
      </c>
      <c r="Q12" s="1019" t="s">
        <v>195</v>
      </c>
    </row>
    <row r="13" spans="1:18" ht="11.45" customHeight="1" x14ac:dyDescent="0.2">
      <c r="A13" s="996" t="s">
        <v>402</v>
      </c>
      <c r="B13" s="1011" t="s">
        <v>196</v>
      </c>
      <c r="C13" s="1012">
        <v>151808</v>
      </c>
      <c r="D13" s="1012">
        <v>136864</v>
      </c>
      <c r="E13" s="1012">
        <v>134758</v>
      </c>
      <c r="F13" s="1012">
        <v>1056</v>
      </c>
      <c r="G13" s="1012">
        <v>220</v>
      </c>
      <c r="H13" s="1012">
        <v>65</v>
      </c>
      <c r="I13" s="1012">
        <v>1550</v>
      </c>
      <c r="J13" s="1012">
        <v>32</v>
      </c>
      <c r="K13" s="1012">
        <v>59</v>
      </c>
      <c r="L13" s="1012">
        <v>92</v>
      </c>
      <c r="M13" s="1012">
        <v>230</v>
      </c>
      <c r="N13" s="1012">
        <v>3532</v>
      </c>
      <c r="O13" s="1012">
        <v>5141</v>
      </c>
      <c r="P13" s="1014">
        <v>4308</v>
      </c>
      <c r="Q13" s="1015" t="s">
        <v>196</v>
      </c>
    </row>
    <row r="14" spans="1:18" ht="11.45" customHeight="1" x14ac:dyDescent="0.2">
      <c r="A14" s="996" t="s">
        <v>402</v>
      </c>
      <c r="B14" s="1016" t="s">
        <v>197</v>
      </c>
      <c r="C14" s="1017">
        <v>168170</v>
      </c>
      <c r="D14" s="1017">
        <v>147966</v>
      </c>
      <c r="E14" s="1017">
        <v>144544</v>
      </c>
      <c r="F14" s="1017">
        <v>2392</v>
      </c>
      <c r="G14" s="1017">
        <v>271</v>
      </c>
      <c r="H14" s="1017">
        <v>180</v>
      </c>
      <c r="I14" s="1017">
        <v>7028</v>
      </c>
      <c r="J14" s="1017">
        <v>20</v>
      </c>
      <c r="K14" s="1017">
        <v>39</v>
      </c>
      <c r="L14" s="1017">
        <v>79</v>
      </c>
      <c r="M14" s="1017">
        <v>181</v>
      </c>
      <c r="N14" s="1017">
        <v>3713</v>
      </c>
      <c r="O14" s="1017">
        <v>6599</v>
      </c>
      <c r="P14" s="1018">
        <v>2545</v>
      </c>
      <c r="Q14" s="1019" t="s">
        <v>197</v>
      </c>
    </row>
    <row r="15" spans="1:18" ht="11.45" customHeight="1" x14ac:dyDescent="0.2">
      <c r="A15" s="996" t="s">
        <v>402</v>
      </c>
      <c r="B15" s="1011" t="s">
        <v>198</v>
      </c>
      <c r="C15" s="1012">
        <v>58622</v>
      </c>
      <c r="D15" s="1012">
        <v>56604</v>
      </c>
      <c r="E15" s="1012">
        <v>56001</v>
      </c>
      <c r="F15" s="1012">
        <v>105</v>
      </c>
      <c r="G15" s="1012">
        <v>9</v>
      </c>
      <c r="H15" s="1012">
        <v>9</v>
      </c>
      <c r="I15" s="1012">
        <v>148</v>
      </c>
      <c r="J15" s="1012">
        <v>1</v>
      </c>
      <c r="K15" s="1012">
        <v>9</v>
      </c>
      <c r="L15" s="1012">
        <v>6</v>
      </c>
      <c r="M15" s="1012">
        <v>14</v>
      </c>
      <c r="N15" s="1012">
        <v>169</v>
      </c>
      <c r="O15" s="1012">
        <v>496</v>
      </c>
      <c r="P15" s="1014">
        <v>1175</v>
      </c>
      <c r="Q15" s="1015" t="s">
        <v>198</v>
      </c>
    </row>
    <row r="16" spans="1:18" ht="11.45" customHeight="1" x14ac:dyDescent="0.2">
      <c r="A16" s="996" t="s">
        <v>402</v>
      </c>
      <c r="B16" s="1016" t="s">
        <v>199</v>
      </c>
      <c r="C16" s="1017">
        <v>53096</v>
      </c>
      <c r="D16" s="1017">
        <v>50916</v>
      </c>
      <c r="E16" s="1017">
        <v>50310</v>
      </c>
      <c r="F16" s="1017">
        <v>134</v>
      </c>
      <c r="G16" s="1017">
        <v>14</v>
      </c>
      <c r="H16" s="1017">
        <v>34</v>
      </c>
      <c r="I16" s="1017">
        <v>511</v>
      </c>
      <c r="J16" s="1017">
        <v>1</v>
      </c>
      <c r="K16" s="1020" t="s">
        <v>252</v>
      </c>
      <c r="L16" s="1017">
        <v>10</v>
      </c>
      <c r="M16" s="1017">
        <v>18</v>
      </c>
      <c r="N16" s="1017">
        <v>268</v>
      </c>
      <c r="O16" s="1017">
        <v>574</v>
      </c>
      <c r="P16" s="1018">
        <v>798</v>
      </c>
      <c r="Q16" s="1019" t="s">
        <v>199</v>
      </c>
    </row>
    <row r="17" spans="1:17" ht="11.45" customHeight="1" x14ac:dyDescent="0.2">
      <c r="A17" s="996" t="s">
        <v>402</v>
      </c>
      <c r="B17" s="1011" t="s">
        <v>200</v>
      </c>
      <c r="C17" s="1012">
        <v>214506</v>
      </c>
      <c r="D17" s="1012">
        <v>185436</v>
      </c>
      <c r="E17" s="1012">
        <v>181673</v>
      </c>
      <c r="F17" s="1012">
        <v>2620</v>
      </c>
      <c r="G17" s="1012">
        <v>285</v>
      </c>
      <c r="H17" s="1012">
        <v>63</v>
      </c>
      <c r="I17" s="1012">
        <v>4315</v>
      </c>
      <c r="J17" s="1012">
        <v>59</v>
      </c>
      <c r="K17" s="1012">
        <v>180</v>
      </c>
      <c r="L17" s="1012">
        <v>138</v>
      </c>
      <c r="M17" s="1012">
        <v>575</v>
      </c>
      <c r="N17" s="1012">
        <v>10706</v>
      </c>
      <c r="O17" s="1012">
        <v>11053</v>
      </c>
      <c r="P17" s="1014">
        <v>2044</v>
      </c>
      <c r="Q17" s="1015" t="s">
        <v>200</v>
      </c>
    </row>
    <row r="18" spans="1:17" ht="11.45" customHeight="1" x14ac:dyDescent="0.2">
      <c r="A18" s="996" t="s">
        <v>402</v>
      </c>
      <c r="B18" s="1016" t="s">
        <v>201</v>
      </c>
      <c r="C18" s="1017">
        <v>72524</v>
      </c>
      <c r="D18" s="1017">
        <v>68744</v>
      </c>
      <c r="E18" s="1017">
        <v>67999</v>
      </c>
      <c r="F18" s="1017">
        <v>229</v>
      </c>
      <c r="G18" s="1017">
        <v>30</v>
      </c>
      <c r="H18" s="1017">
        <v>34</v>
      </c>
      <c r="I18" s="1017">
        <v>190</v>
      </c>
      <c r="J18" s="1017">
        <v>1</v>
      </c>
      <c r="K18" s="1017">
        <v>10</v>
      </c>
      <c r="L18" s="1017">
        <v>19</v>
      </c>
      <c r="M18" s="1017">
        <v>15</v>
      </c>
      <c r="N18" s="1017">
        <v>441</v>
      </c>
      <c r="O18" s="1017">
        <v>1248</v>
      </c>
      <c r="P18" s="1018">
        <v>1856</v>
      </c>
      <c r="Q18" s="1019" t="s">
        <v>201</v>
      </c>
    </row>
    <row r="19" spans="1:17" ht="11.45" customHeight="1" x14ac:dyDescent="0.2">
      <c r="A19" s="996" t="s">
        <v>402</v>
      </c>
      <c r="B19" s="1011" t="s">
        <v>202</v>
      </c>
      <c r="C19" s="1012">
        <v>173521</v>
      </c>
      <c r="D19" s="1012">
        <v>152278</v>
      </c>
      <c r="E19" s="1012">
        <v>149725</v>
      </c>
      <c r="F19" s="1012">
        <v>1478</v>
      </c>
      <c r="G19" s="1012">
        <v>304</v>
      </c>
      <c r="H19" s="1012">
        <v>96</v>
      </c>
      <c r="I19" s="1012">
        <v>8985</v>
      </c>
      <c r="J19" s="1012">
        <v>20</v>
      </c>
      <c r="K19" s="1012">
        <v>52</v>
      </c>
      <c r="L19" s="1012">
        <v>81</v>
      </c>
      <c r="M19" s="1012">
        <v>261</v>
      </c>
      <c r="N19" s="1012">
        <v>3762</v>
      </c>
      <c r="O19" s="1012">
        <v>5773</v>
      </c>
      <c r="P19" s="1014">
        <v>2309</v>
      </c>
      <c r="Q19" s="1015" t="s">
        <v>202</v>
      </c>
    </row>
    <row r="20" spans="1:17" ht="11.45" customHeight="1" x14ac:dyDescent="0.2">
      <c r="A20" s="996" t="s">
        <v>402</v>
      </c>
      <c r="B20" s="1016" t="s">
        <v>203</v>
      </c>
      <c r="C20" s="1017">
        <v>108641</v>
      </c>
      <c r="D20" s="1017">
        <v>100843</v>
      </c>
      <c r="E20" s="1017">
        <v>99542</v>
      </c>
      <c r="F20" s="1017">
        <v>759</v>
      </c>
      <c r="G20" s="1017">
        <v>109</v>
      </c>
      <c r="H20" s="1017">
        <v>68</v>
      </c>
      <c r="I20" s="1017">
        <v>1018</v>
      </c>
      <c r="J20" s="1017">
        <v>19</v>
      </c>
      <c r="K20" s="1017">
        <v>20</v>
      </c>
      <c r="L20" s="1017">
        <v>28</v>
      </c>
      <c r="M20" s="1017">
        <v>104</v>
      </c>
      <c r="N20" s="1017">
        <v>2049</v>
      </c>
      <c r="O20" s="1017">
        <v>3058</v>
      </c>
      <c r="P20" s="1018">
        <v>1502</v>
      </c>
      <c r="Q20" s="1019" t="s">
        <v>203</v>
      </c>
    </row>
    <row r="21" spans="1:17" ht="11.45" customHeight="1" x14ac:dyDescent="0.2">
      <c r="A21" s="996" t="s">
        <v>402</v>
      </c>
      <c r="B21" s="1011" t="s">
        <v>204</v>
      </c>
      <c r="C21" s="1012">
        <v>39122</v>
      </c>
      <c r="D21" s="1012">
        <v>33398</v>
      </c>
      <c r="E21" s="1012">
        <v>32705</v>
      </c>
      <c r="F21" s="1012">
        <v>423</v>
      </c>
      <c r="G21" s="1012">
        <v>71</v>
      </c>
      <c r="H21" s="1012">
        <v>3</v>
      </c>
      <c r="I21" s="1012">
        <v>433</v>
      </c>
      <c r="J21" s="1012">
        <v>22</v>
      </c>
      <c r="K21" s="1012">
        <v>11</v>
      </c>
      <c r="L21" s="1012">
        <v>35</v>
      </c>
      <c r="M21" s="1012">
        <v>135</v>
      </c>
      <c r="N21" s="1012">
        <v>2174</v>
      </c>
      <c r="O21" s="1012">
        <v>2240</v>
      </c>
      <c r="P21" s="1014">
        <v>674</v>
      </c>
      <c r="Q21" s="1015" t="s">
        <v>204</v>
      </c>
    </row>
    <row r="22" spans="1:17" ht="11.45" customHeight="1" x14ac:dyDescent="0.2">
      <c r="A22" s="996" t="s">
        <v>402</v>
      </c>
      <c r="B22" s="1016" t="s">
        <v>205</v>
      </c>
      <c r="C22" s="1017">
        <v>20367</v>
      </c>
      <c r="D22" s="1017">
        <v>19732</v>
      </c>
      <c r="E22" s="1017">
        <v>19513</v>
      </c>
      <c r="F22" s="1017">
        <v>59</v>
      </c>
      <c r="G22" s="1017">
        <v>10</v>
      </c>
      <c r="H22" s="1017">
        <v>4</v>
      </c>
      <c r="I22" s="1017">
        <v>80</v>
      </c>
      <c r="J22" s="1020" t="s">
        <v>252</v>
      </c>
      <c r="K22" s="1017">
        <v>1</v>
      </c>
      <c r="L22" s="1020" t="s">
        <v>252</v>
      </c>
      <c r="M22" s="1017">
        <v>5</v>
      </c>
      <c r="N22" s="1017">
        <v>80</v>
      </c>
      <c r="O22" s="1017">
        <v>168</v>
      </c>
      <c r="P22" s="1018">
        <v>301</v>
      </c>
      <c r="Q22" s="1019" t="s">
        <v>205</v>
      </c>
    </row>
    <row r="23" spans="1:17" ht="11.45" customHeight="1" x14ac:dyDescent="0.2">
      <c r="A23" s="996" t="s">
        <v>402</v>
      </c>
      <c r="B23" s="1011" t="s">
        <v>206</v>
      </c>
      <c r="C23" s="1012">
        <v>48450</v>
      </c>
      <c r="D23" s="1012">
        <v>41118</v>
      </c>
      <c r="E23" s="1012">
        <v>40192</v>
      </c>
      <c r="F23" s="1012">
        <v>516</v>
      </c>
      <c r="G23" s="1012">
        <v>93</v>
      </c>
      <c r="H23" s="1012">
        <v>8</v>
      </c>
      <c r="I23" s="1012">
        <v>504</v>
      </c>
      <c r="J23" s="1012">
        <v>56</v>
      </c>
      <c r="K23" s="1012">
        <v>35</v>
      </c>
      <c r="L23" s="1012">
        <v>54</v>
      </c>
      <c r="M23" s="1012">
        <v>244</v>
      </c>
      <c r="N23" s="1012">
        <v>2923</v>
      </c>
      <c r="O23" s="1012">
        <v>2873</v>
      </c>
      <c r="P23" s="1014">
        <v>643</v>
      </c>
      <c r="Q23" s="1015" t="s">
        <v>206</v>
      </c>
    </row>
    <row r="24" spans="1:17" ht="11.45" customHeight="1" x14ac:dyDescent="0.2">
      <c r="A24" s="996" t="s">
        <v>402</v>
      </c>
      <c r="B24" s="1016" t="s">
        <v>207</v>
      </c>
      <c r="C24" s="1017">
        <v>43819</v>
      </c>
      <c r="D24" s="1017">
        <v>39842</v>
      </c>
      <c r="E24" s="1017">
        <v>37997</v>
      </c>
      <c r="F24" s="1017">
        <v>532</v>
      </c>
      <c r="G24" s="1017">
        <v>1171</v>
      </c>
      <c r="H24" s="1017">
        <v>28</v>
      </c>
      <c r="I24" s="1017">
        <v>1237</v>
      </c>
      <c r="J24" s="1017">
        <v>2</v>
      </c>
      <c r="K24" s="1017">
        <v>8</v>
      </c>
      <c r="L24" s="1017">
        <v>9</v>
      </c>
      <c r="M24" s="1017">
        <v>10</v>
      </c>
      <c r="N24" s="1017">
        <v>235</v>
      </c>
      <c r="O24" s="1017">
        <v>1218</v>
      </c>
      <c r="P24" s="1018">
        <v>1258</v>
      </c>
      <c r="Q24" s="1019" t="s">
        <v>207</v>
      </c>
    </row>
    <row r="25" spans="1:17" ht="11.45" customHeight="1" x14ac:dyDescent="0.2">
      <c r="A25" s="996" t="s">
        <v>402</v>
      </c>
      <c r="B25" s="1011" t="s">
        <v>208</v>
      </c>
      <c r="C25" s="1012">
        <v>181231</v>
      </c>
      <c r="D25" s="1012">
        <v>166109</v>
      </c>
      <c r="E25" s="1012">
        <v>163778</v>
      </c>
      <c r="F25" s="1012">
        <v>1284</v>
      </c>
      <c r="G25" s="1012">
        <v>145</v>
      </c>
      <c r="H25" s="1012">
        <v>79</v>
      </c>
      <c r="I25" s="1012">
        <v>3219</v>
      </c>
      <c r="J25" s="1012">
        <v>14</v>
      </c>
      <c r="K25" s="1012">
        <v>41</v>
      </c>
      <c r="L25" s="1012">
        <v>62</v>
      </c>
      <c r="M25" s="1012">
        <v>183</v>
      </c>
      <c r="N25" s="1012">
        <v>3465</v>
      </c>
      <c r="O25" s="1012">
        <v>5238</v>
      </c>
      <c r="P25" s="1014">
        <v>2900</v>
      </c>
      <c r="Q25" s="1015" t="s">
        <v>208</v>
      </c>
    </row>
    <row r="26" spans="1:17" ht="18" customHeight="1" x14ac:dyDescent="0.2">
      <c r="A26" s="996" t="s">
        <v>400</v>
      </c>
      <c r="B26" s="1021" t="s">
        <v>125</v>
      </c>
      <c r="C26" s="1008">
        <v>1931809</v>
      </c>
      <c r="D26" s="1008">
        <v>1764443</v>
      </c>
      <c r="E26" s="1008">
        <v>1357137</v>
      </c>
      <c r="F26" s="1008">
        <v>336691</v>
      </c>
      <c r="G26" s="1008">
        <v>64029</v>
      </c>
      <c r="H26" s="1008">
        <v>1340</v>
      </c>
      <c r="I26" s="1008">
        <v>14206</v>
      </c>
      <c r="J26" s="1008">
        <v>254</v>
      </c>
      <c r="K26" s="1008">
        <v>394</v>
      </c>
      <c r="L26" s="1008">
        <v>616</v>
      </c>
      <c r="M26" s="1008">
        <v>1045</v>
      </c>
      <c r="N26" s="1008">
        <v>25906</v>
      </c>
      <c r="O26" s="1008">
        <v>106740</v>
      </c>
      <c r="P26" s="1009">
        <v>18205</v>
      </c>
      <c r="Q26" s="1022" t="s">
        <v>125</v>
      </c>
    </row>
    <row r="27" spans="1:17" ht="14.1" customHeight="1" x14ac:dyDescent="0.2">
      <c r="A27" s="996" t="s">
        <v>401</v>
      </c>
      <c r="B27" s="1023" t="s">
        <v>403</v>
      </c>
      <c r="C27" s="998">
        <v>188087</v>
      </c>
      <c r="D27" s="998">
        <v>170808</v>
      </c>
      <c r="E27" s="998">
        <v>127482</v>
      </c>
      <c r="F27" s="998">
        <v>41236</v>
      </c>
      <c r="G27" s="998">
        <v>1622</v>
      </c>
      <c r="H27" s="998">
        <v>184</v>
      </c>
      <c r="I27" s="998">
        <v>380</v>
      </c>
      <c r="J27" s="998">
        <v>14</v>
      </c>
      <c r="K27" s="998">
        <v>31</v>
      </c>
      <c r="L27" s="998">
        <v>33</v>
      </c>
      <c r="M27" s="998">
        <v>65</v>
      </c>
      <c r="N27" s="998">
        <v>2400</v>
      </c>
      <c r="O27" s="998">
        <v>13599</v>
      </c>
      <c r="P27" s="999">
        <v>757</v>
      </c>
      <c r="Q27" s="1024" t="s">
        <v>403</v>
      </c>
    </row>
    <row r="28" spans="1:17" s="435" customFormat="1" ht="11.45" customHeight="1" x14ac:dyDescent="0.2">
      <c r="A28" s="1025" t="s">
        <v>402</v>
      </c>
      <c r="B28" s="1026" t="s">
        <v>209</v>
      </c>
      <c r="C28" s="1027">
        <v>85903</v>
      </c>
      <c r="D28" s="1027">
        <v>76978</v>
      </c>
      <c r="E28" s="1027">
        <v>54494</v>
      </c>
      <c r="F28" s="1027">
        <v>21880</v>
      </c>
      <c r="G28" s="1027">
        <v>422</v>
      </c>
      <c r="H28" s="1027">
        <v>46</v>
      </c>
      <c r="I28" s="1027">
        <v>193</v>
      </c>
      <c r="J28" s="1027">
        <v>12</v>
      </c>
      <c r="K28" s="1027">
        <v>7</v>
      </c>
      <c r="L28" s="1027">
        <v>13</v>
      </c>
      <c r="M28" s="1027">
        <v>47</v>
      </c>
      <c r="N28" s="1027">
        <v>1257</v>
      </c>
      <c r="O28" s="1027">
        <v>7168</v>
      </c>
      <c r="P28" s="1028">
        <v>228</v>
      </c>
      <c r="Q28" s="1029" t="s">
        <v>209</v>
      </c>
    </row>
    <row r="29" spans="1:17" ht="11.45" customHeight="1" x14ac:dyDescent="0.2">
      <c r="A29" s="996" t="s">
        <v>402</v>
      </c>
      <c r="B29" s="1011" t="s">
        <v>20</v>
      </c>
      <c r="C29" s="1012">
        <v>28929</v>
      </c>
      <c r="D29" s="1012">
        <v>25886</v>
      </c>
      <c r="E29" s="1012">
        <v>17486</v>
      </c>
      <c r="F29" s="1012">
        <v>8194</v>
      </c>
      <c r="G29" s="1012">
        <v>94</v>
      </c>
      <c r="H29" s="1012">
        <v>68</v>
      </c>
      <c r="I29" s="1012">
        <v>38</v>
      </c>
      <c r="J29" s="1012">
        <v>2</v>
      </c>
      <c r="K29" s="1012">
        <v>8</v>
      </c>
      <c r="L29" s="1012">
        <v>6</v>
      </c>
      <c r="M29" s="1013" t="s">
        <v>252</v>
      </c>
      <c r="N29" s="1012">
        <v>404</v>
      </c>
      <c r="O29" s="1012">
        <v>2331</v>
      </c>
      <c r="P29" s="1014">
        <v>254</v>
      </c>
      <c r="Q29" s="1015" t="s">
        <v>20</v>
      </c>
    </row>
    <row r="30" spans="1:17" ht="11.45" customHeight="1" x14ac:dyDescent="0.2">
      <c r="A30" s="996" t="s">
        <v>402</v>
      </c>
      <c r="B30" s="1016" t="s">
        <v>21</v>
      </c>
      <c r="C30" s="1017">
        <v>43101</v>
      </c>
      <c r="D30" s="1017">
        <v>39592</v>
      </c>
      <c r="E30" s="1017">
        <v>30182</v>
      </c>
      <c r="F30" s="1017">
        <v>9031</v>
      </c>
      <c r="G30" s="1017">
        <v>299</v>
      </c>
      <c r="H30" s="1017">
        <v>11</v>
      </c>
      <c r="I30" s="1017">
        <v>117</v>
      </c>
      <c r="J30" s="1020" t="s">
        <v>252</v>
      </c>
      <c r="K30" s="1017">
        <v>12</v>
      </c>
      <c r="L30" s="1017">
        <v>10</v>
      </c>
      <c r="M30" s="1017">
        <v>10</v>
      </c>
      <c r="N30" s="1017">
        <v>442</v>
      </c>
      <c r="O30" s="1017">
        <v>2784</v>
      </c>
      <c r="P30" s="1018">
        <v>134</v>
      </c>
      <c r="Q30" s="1019" t="s">
        <v>21</v>
      </c>
    </row>
    <row r="31" spans="1:17" ht="11.45" customHeight="1" x14ac:dyDescent="0.2">
      <c r="A31" s="996" t="s">
        <v>402</v>
      </c>
      <c r="B31" s="1011" t="s">
        <v>22</v>
      </c>
      <c r="C31" s="1012">
        <v>30154</v>
      </c>
      <c r="D31" s="1012">
        <v>28352</v>
      </c>
      <c r="E31" s="1012">
        <v>25320</v>
      </c>
      <c r="F31" s="1012">
        <v>2131</v>
      </c>
      <c r="G31" s="1012">
        <v>807</v>
      </c>
      <c r="H31" s="1012">
        <v>59</v>
      </c>
      <c r="I31" s="1012">
        <v>32</v>
      </c>
      <c r="J31" s="1013" t="s">
        <v>252</v>
      </c>
      <c r="K31" s="1012">
        <v>4</v>
      </c>
      <c r="L31" s="1012">
        <v>4</v>
      </c>
      <c r="M31" s="1012">
        <v>8</v>
      </c>
      <c r="N31" s="1012">
        <v>297</v>
      </c>
      <c r="O31" s="1012">
        <v>1316</v>
      </c>
      <c r="P31" s="1014">
        <v>141</v>
      </c>
      <c r="Q31" s="1015" t="s">
        <v>22</v>
      </c>
    </row>
    <row r="32" spans="1:17" ht="14.1" customHeight="1" x14ac:dyDescent="0.2">
      <c r="A32" s="996" t="s">
        <v>401</v>
      </c>
      <c r="B32" s="1030" t="s">
        <v>127</v>
      </c>
      <c r="C32" s="1008">
        <v>293730</v>
      </c>
      <c r="D32" s="1008">
        <v>268710</v>
      </c>
      <c r="E32" s="1008">
        <v>236826</v>
      </c>
      <c r="F32" s="1008">
        <v>14047</v>
      </c>
      <c r="G32" s="1008">
        <v>16517</v>
      </c>
      <c r="H32" s="1008">
        <v>201</v>
      </c>
      <c r="I32" s="1008">
        <v>1310</v>
      </c>
      <c r="J32" s="1008">
        <v>35</v>
      </c>
      <c r="K32" s="1008">
        <v>70</v>
      </c>
      <c r="L32" s="1008">
        <v>121</v>
      </c>
      <c r="M32" s="1008">
        <v>157</v>
      </c>
      <c r="N32" s="1008">
        <v>3124</v>
      </c>
      <c r="O32" s="1008">
        <v>14354</v>
      </c>
      <c r="P32" s="1009">
        <v>5849</v>
      </c>
      <c r="Q32" s="1031" t="s">
        <v>127</v>
      </c>
    </row>
    <row r="33" spans="1:17" s="435" customFormat="1" ht="11.45" customHeight="1" x14ac:dyDescent="0.2">
      <c r="A33" s="1025" t="s">
        <v>402</v>
      </c>
      <c r="B33" s="1032" t="s">
        <v>210</v>
      </c>
      <c r="C33" s="1033">
        <v>123414</v>
      </c>
      <c r="D33" s="1033">
        <v>112838</v>
      </c>
      <c r="E33" s="1033">
        <v>105546</v>
      </c>
      <c r="F33" s="1033">
        <v>3930</v>
      </c>
      <c r="G33" s="1033">
        <v>2759</v>
      </c>
      <c r="H33" s="1033">
        <v>52</v>
      </c>
      <c r="I33" s="1033">
        <v>769</v>
      </c>
      <c r="J33" s="1033">
        <v>31</v>
      </c>
      <c r="K33" s="1033">
        <v>47</v>
      </c>
      <c r="L33" s="1033">
        <v>82</v>
      </c>
      <c r="M33" s="1033">
        <v>102</v>
      </c>
      <c r="N33" s="1033">
        <v>1826</v>
      </c>
      <c r="O33" s="1033">
        <v>5548</v>
      </c>
      <c r="P33" s="1034">
        <v>2171</v>
      </c>
      <c r="Q33" s="1035" t="s">
        <v>210</v>
      </c>
    </row>
    <row r="34" spans="1:17" ht="11.45" customHeight="1" x14ac:dyDescent="0.2">
      <c r="A34" s="996" t="s">
        <v>402</v>
      </c>
      <c r="B34" s="1016" t="s">
        <v>13</v>
      </c>
      <c r="C34" s="1017">
        <v>20151</v>
      </c>
      <c r="D34" s="1017">
        <v>18522</v>
      </c>
      <c r="E34" s="1017">
        <v>17111</v>
      </c>
      <c r="F34" s="1017">
        <v>280</v>
      </c>
      <c r="G34" s="1017">
        <v>1048</v>
      </c>
      <c r="H34" s="1017">
        <v>38</v>
      </c>
      <c r="I34" s="1017">
        <v>24</v>
      </c>
      <c r="J34" s="1020" t="s">
        <v>252</v>
      </c>
      <c r="K34" s="1017">
        <v>1</v>
      </c>
      <c r="L34" s="1017">
        <v>4</v>
      </c>
      <c r="M34" s="1017">
        <v>3</v>
      </c>
      <c r="N34" s="1017">
        <v>89</v>
      </c>
      <c r="O34" s="1017">
        <v>954</v>
      </c>
      <c r="P34" s="1018">
        <v>554</v>
      </c>
      <c r="Q34" s="1019" t="s">
        <v>13</v>
      </c>
    </row>
    <row r="35" spans="1:17" ht="11.45" customHeight="1" x14ac:dyDescent="0.2">
      <c r="A35" s="996" t="s">
        <v>402</v>
      </c>
      <c r="B35" s="1011" t="s">
        <v>14</v>
      </c>
      <c r="C35" s="1012">
        <v>17367</v>
      </c>
      <c r="D35" s="1012">
        <v>15570</v>
      </c>
      <c r="E35" s="1012">
        <v>14279</v>
      </c>
      <c r="F35" s="1012">
        <v>1107</v>
      </c>
      <c r="G35" s="1012">
        <v>70</v>
      </c>
      <c r="H35" s="1012">
        <v>22</v>
      </c>
      <c r="I35" s="1012">
        <v>48</v>
      </c>
      <c r="J35" s="1012">
        <v>2</v>
      </c>
      <c r="K35" s="1012">
        <v>2</v>
      </c>
      <c r="L35" s="1012">
        <v>2</v>
      </c>
      <c r="M35" s="1012">
        <v>10</v>
      </c>
      <c r="N35" s="1012">
        <v>140</v>
      </c>
      <c r="O35" s="1012">
        <v>1040</v>
      </c>
      <c r="P35" s="1014">
        <v>553</v>
      </c>
      <c r="Q35" s="1015" t="s">
        <v>14</v>
      </c>
    </row>
    <row r="36" spans="1:17" ht="11.45" customHeight="1" x14ac:dyDescent="0.2">
      <c r="A36" s="996" t="s">
        <v>402</v>
      </c>
      <c r="B36" s="1016" t="s">
        <v>15</v>
      </c>
      <c r="C36" s="1017">
        <v>52026</v>
      </c>
      <c r="D36" s="1017">
        <v>47851</v>
      </c>
      <c r="E36" s="1017">
        <v>44160</v>
      </c>
      <c r="F36" s="1017">
        <v>3022</v>
      </c>
      <c r="G36" s="1017">
        <v>515</v>
      </c>
      <c r="H36" s="1017">
        <v>33</v>
      </c>
      <c r="I36" s="1017">
        <v>253</v>
      </c>
      <c r="J36" s="1017">
        <v>1</v>
      </c>
      <c r="K36" s="1017">
        <v>5</v>
      </c>
      <c r="L36" s="1017">
        <v>7</v>
      </c>
      <c r="M36" s="1017">
        <v>22</v>
      </c>
      <c r="N36" s="1017">
        <v>544</v>
      </c>
      <c r="O36" s="1017">
        <v>2004</v>
      </c>
      <c r="P36" s="1018">
        <v>1339</v>
      </c>
      <c r="Q36" s="1019" t="s">
        <v>15</v>
      </c>
    </row>
    <row r="37" spans="1:17" ht="11.45" customHeight="1" x14ac:dyDescent="0.2">
      <c r="A37" s="996" t="s">
        <v>402</v>
      </c>
      <c r="B37" s="1011" t="s">
        <v>16</v>
      </c>
      <c r="C37" s="1012">
        <v>25274</v>
      </c>
      <c r="D37" s="1012">
        <v>22583</v>
      </c>
      <c r="E37" s="1012">
        <v>10472</v>
      </c>
      <c r="F37" s="1012">
        <v>605</v>
      </c>
      <c r="G37" s="1012">
        <v>11349</v>
      </c>
      <c r="H37" s="1012">
        <v>34</v>
      </c>
      <c r="I37" s="1012">
        <v>100</v>
      </c>
      <c r="J37" s="1012">
        <v>1</v>
      </c>
      <c r="K37" s="1012">
        <v>4</v>
      </c>
      <c r="L37" s="1012">
        <v>11</v>
      </c>
      <c r="M37" s="1012">
        <v>7</v>
      </c>
      <c r="N37" s="1012">
        <v>217</v>
      </c>
      <c r="O37" s="1012">
        <v>2204</v>
      </c>
      <c r="P37" s="1014">
        <v>147</v>
      </c>
      <c r="Q37" s="1015" t="s">
        <v>16</v>
      </c>
    </row>
    <row r="38" spans="1:17" ht="11.45" customHeight="1" x14ac:dyDescent="0.2">
      <c r="A38" s="996" t="s">
        <v>402</v>
      </c>
      <c r="B38" s="1016" t="s">
        <v>17</v>
      </c>
      <c r="C38" s="1017">
        <v>33722</v>
      </c>
      <c r="D38" s="1017">
        <v>31444</v>
      </c>
      <c r="E38" s="1017">
        <v>27844</v>
      </c>
      <c r="F38" s="1017">
        <v>3311</v>
      </c>
      <c r="G38" s="1017">
        <v>115</v>
      </c>
      <c r="H38" s="1017">
        <v>19</v>
      </c>
      <c r="I38" s="1017">
        <v>98</v>
      </c>
      <c r="J38" s="1020" t="s">
        <v>252</v>
      </c>
      <c r="K38" s="1017">
        <v>5</v>
      </c>
      <c r="L38" s="1017">
        <v>13</v>
      </c>
      <c r="M38" s="1017">
        <v>6</v>
      </c>
      <c r="N38" s="1017">
        <v>209</v>
      </c>
      <c r="O38" s="1017">
        <v>1288</v>
      </c>
      <c r="P38" s="1018">
        <v>659</v>
      </c>
      <c r="Q38" s="1019" t="s">
        <v>17</v>
      </c>
    </row>
    <row r="39" spans="1:17" ht="11.45" customHeight="1" x14ac:dyDescent="0.2">
      <c r="A39" s="996" t="s">
        <v>402</v>
      </c>
      <c r="B39" s="1011" t="s">
        <v>18</v>
      </c>
      <c r="C39" s="1012">
        <v>10440</v>
      </c>
      <c r="D39" s="1012">
        <v>9999</v>
      </c>
      <c r="E39" s="1012">
        <v>9449</v>
      </c>
      <c r="F39" s="1012">
        <v>428</v>
      </c>
      <c r="G39" s="1012">
        <v>94</v>
      </c>
      <c r="H39" s="1012">
        <v>1</v>
      </c>
      <c r="I39" s="1012">
        <v>11</v>
      </c>
      <c r="J39" s="1013" t="s">
        <v>252</v>
      </c>
      <c r="K39" s="1012">
        <v>5</v>
      </c>
      <c r="L39" s="1012">
        <v>1</v>
      </c>
      <c r="M39" s="1012">
        <v>6</v>
      </c>
      <c r="N39" s="1012">
        <v>68</v>
      </c>
      <c r="O39" s="1012">
        <v>180</v>
      </c>
      <c r="P39" s="1014">
        <v>170</v>
      </c>
      <c r="Q39" s="1015" t="s">
        <v>18</v>
      </c>
    </row>
    <row r="40" spans="1:17" ht="11.45" customHeight="1" x14ac:dyDescent="0.2">
      <c r="A40" s="996" t="s">
        <v>402</v>
      </c>
      <c r="B40" s="1016" t="s">
        <v>19</v>
      </c>
      <c r="C40" s="1017">
        <v>11336</v>
      </c>
      <c r="D40" s="1017">
        <v>9903</v>
      </c>
      <c r="E40" s="1017">
        <v>7965</v>
      </c>
      <c r="F40" s="1017">
        <v>1364</v>
      </c>
      <c r="G40" s="1017">
        <v>567</v>
      </c>
      <c r="H40" s="1017">
        <v>2</v>
      </c>
      <c r="I40" s="1017">
        <v>7</v>
      </c>
      <c r="J40" s="1020" t="s">
        <v>252</v>
      </c>
      <c r="K40" s="1017">
        <v>1</v>
      </c>
      <c r="L40" s="1017">
        <v>1</v>
      </c>
      <c r="M40" s="1017">
        <v>1</v>
      </c>
      <c r="N40" s="1017">
        <v>31</v>
      </c>
      <c r="O40" s="1017">
        <v>1136</v>
      </c>
      <c r="P40" s="1018">
        <v>256</v>
      </c>
      <c r="Q40" s="1019" t="s">
        <v>19</v>
      </c>
    </row>
    <row r="41" spans="1:17" ht="14.1" customHeight="1" x14ac:dyDescent="0.2">
      <c r="A41" s="996" t="s">
        <v>401</v>
      </c>
      <c r="B41" s="1023" t="s">
        <v>128</v>
      </c>
      <c r="C41" s="998">
        <v>615371</v>
      </c>
      <c r="D41" s="998">
        <v>556167</v>
      </c>
      <c r="E41" s="998">
        <v>459622</v>
      </c>
      <c r="F41" s="998">
        <v>69419</v>
      </c>
      <c r="G41" s="998">
        <v>24918</v>
      </c>
      <c r="H41" s="998">
        <v>294</v>
      </c>
      <c r="I41" s="998">
        <v>6872</v>
      </c>
      <c r="J41" s="998">
        <v>94</v>
      </c>
      <c r="K41" s="998">
        <v>169</v>
      </c>
      <c r="L41" s="998">
        <v>231</v>
      </c>
      <c r="M41" s="998">
        <v>552</v>
      </c>
      <c r="N41" s="998">
        <v>11478</v>
      </c>
      <c r="O41" s="998">
        <v>36796</v>
      </c>
      <c r="P41" s="999">
        <v>3012</v>
      </c>
      <c r="Q41" s="1024" t="s">
        <v>128</v>
      </c>
    </row>
    <row r="42" spans="1:17" ht="12" customHeight="1" x14ac:dyDescent="0.2">
      <c r="A42" s="996" t="s">
        <v>404</v>
      </c>
      <c r="B42" s="1026" t="s">
        <v>405</v>
      </c>
      <c r="C42" s="1027">
        <v>341625</v>
      </c>
      <c r="D42" s="1027">
        <v>302321</v>
      </c>
      <c r="E42" s="1027">
        <v>270831</v>
      </c>
      <c r="F42" s="1027">
        <v>21530</v>
      </c>
      <c r="G42" s="1027">
        <v>8499</v>
      </c>
      <c r="H42" s="1027">
        <v>156</v>
      </c>
      <c r="I42" s="1027">
        <v>4760</v>
      </c>
      <c r="J42" s="1027">
        <v>84</v>
      </c>
      <c r="K42" s="1027">
        <v>130</v>
      </c>
      <c r="L42" s="1027">
        <v>176</v>
      </c>
      <c r="M42" s="1027">
        <v>476</v>
      </c>
      <c r="N42" s="1027">
        <v>9221</v>
      </c>
      <c r="O42" s="1027">
        <v>22578</v>
      </c>
      <c r="P42" s="1028">
        <v>1879</v>
      </c>
      <c r="Q42" s="1029" t="s">
        <v>405</v>
      </c>
    </row>
    <row r="43" spans="1:17" ht="11.1" customHeight="1" x14ac:dyDescent="0.2">
      <c r="A43" s="996" t="s">
        <v>406</v>
      </c>
      <c r="B43" s="1036" t="s">
        <v>407</v>
      </c>
      <c r="C43" s="1012">
        <v>307760</v>
      </c>
      <c r="D43" s="1012">
        <v>271854</v>
      </c>
      <c r="E43" s="1012">
        <v>243538</v>
      </c>
      <c r="F43" s="1012">
        <v>18780</v>
      </c>
      <c r="G43" s="1012">
        <v>8204</v>
      </c>
      <c r="H43" s="1012">
        <v>146</v>
      </c>
      <c r="I43" s="1012">
        <v>4601</v>
      </c>
      <c r="J43" s="1012">
        <v>84</v>
      </c>
      <c r="K43" s="1012">
        <v>121</v>
      </c>
      <c r="L43" s="1012">
        <v>154</v>
      </c>
      <c r="M43" s="1012">
        <v>444</v>
      </c>
      <c r="N43" s="1012">
        <v>8431</v>
      </c>
      <c r="O43" s="1012">
        <v>20461</v>
      </c>
      <c r="P43" s="1014">
        <v>1610</v>
      </c>
      <c r="Q43" s="1037" t="s">
        <v>407</v>
      </c>
    </row>
    <row r="44" spans="1:17" ht="11.1" customHeight="1" x14ac:dyDescent="0.2">
      <c r="A44" s="996" t="s">
        <v>406</v>
      </c>
      <c r="B44" s="1038" t="s">
        <v>332</v>
      </c>
      <c r="C44" s="1017">
        <v>33865</v>
      </c>
      <c r="D44" s="1017">
        <v>30467</v>
      </c>
      <c r="E44" s="1017">
        <v>27293</v>
      </c>
      <c r="F44" s="1017">
        <v>2750</v>
      </c>
      <c r="G44" s="1017">
        <v>295</v>
      </c>
      <c r="H44" s="1017">
        <v>10</v>
      </c>
      <c r="I44" s="1017">
        <v>159</v>
      </c>
      <c r="J44" s="1020" t="s">
        <v>252</v>
      </c>
      <c r="K44" s="1017">
        <v>9</v>
      </c>
      <c r="L44" s="1017">
        <v>22</v>
      </c>
      <c r="M44" s="1017">
        <v>32</v>
      </c>
      <c r="N44" s="1017">
        <v>790</v>
      </c>
      <c r="O44" s="1017">
        <v>2117</v>
      </c>
      <c r="P44" s="1018">
        <v>269</v>
      </c>
      <c r="Q44" s="1039" t="s">
        <v>332</v>
      </c>
    </row>
    <row r="45" spans="1:17" ht="11.1" customHeight="1" x14ac:dyDescent="0.2">
      <c r="A45" s="996" t="s">
        <v>402</v>
      </c>
      <c r="B45" s="1011" t="s">
        <v>23</v>
      </c>
      <c r="C45" s="1012">
        <v>14405</v>
      </c>
      <c r="D45" s="1012">
        <v>13314</v>
      </c>
      <c r="E45" s="1012">
        <v>7193</v>
      </c>
      <c r="F45" s="1012">
        <v>4780</v>
      </c>
      <c r="G45" s="1012">
        <v>1313</v>
      </c>
      <c r="H45" s="1012">
        <v>12</v>
      </c>
      <c r="I45" s="1012">
        <v>198</v>
      </c>
      <c r="J45" s="1012">
        <v>1</v>
      </c>
      <c r="K45" s="1012">
        <v>4</v>
      </c>
      <c r="L45" s="1012">
        <v>4</v>
      </c>
      <c r="M45" s="1012">
        <v>2</v>
      </c>
      <c r="N45" s="1012">
        <v>50</v>
      </c>
      <c r="O45" s="1012">
        <v>795</v>
      </c>
      <c r="P45" s="1014">
        <v>37</v>
      </c>
      <c r="Q45" s="1015" t="s">
        <v>23</v>
      </c>
    </row>
    <row r="46" spans="1:17" ht="11.1" customHeight="1" x14ac:dyDescent="0.2">
      <c r="A46" s="996" t="s">
        <v>402</v>
      </c>
      <c r="B46" s="1016" t="s">
        <v>24</v>
      </c>
      <c r="C46" s="1017">
        <v>55528</v>
      </c>
      <c r="D46" s="1017">
        <v>52202</v>
      </c>
      <c r="E46" s="1017">
        <v>44873</v>
      </c>
      <c r="F46" s="1017">
        <v>2670</v>
      </c>
      <c r="G46" s="1017">
        <v>4555</v>
      </c>
      <c r="H46" s="1017">
        <v>17</v>
      </c>
      <c r="I46" s="1017">
        <v>98</v>
      </c>
      <c r="J46" s="1017">
        <v>3</v>
      </c>
      <c r="K46" s="1017">
        <v>9</v>
      </c>
      <c r="L46" s="1017">
        <v>13</v>
      </c>
      <c r="M46" s="1017">
        <v>13</v>
      </c>
      <c r="N46" s="1017">
        <v>264</v>
      </c>
      <c r="O46" s="1017">
        <v>2731</v>
      </c>
      <c r="P46" s="1018">
        <v>195</v>
      </c>
      <c r="Q46" s="1019" t="s">
        <v>24</v>
      </c>
    </row>
    <row r="47" spans="1:17" ht="11.1" customHeight="1" x14ac:dyDescent="0.2">
      <c r="A47" s="996" t="s">
        <v>402</v>
      </c>
      <c r="B47" s="1011" t="s">
        <v>25</v>
      </c>
      <c r="C47" s="1012">
        <v>13418</v>
      </c>
      <c r="D47" s="1012">
        <v>12331</v>
      </c>
      <c r="E47" s="1012">
        <v>3489</v>
      </c>
      <c r="F47" s="1012">
        <v>242</v>
      </c>
      <c r="G47" s="1012">
        <v>8516</v>
      </c>
      <c r="H47" s="1012">
        <v>45</v>
      </c>
      <c r="I47" s="1012">
        <v>24</v>
      </c>
      <c r="J47" s="1013" t="s">
        <v>252</v>
      </c>
      <c r="K47" s="1012">
        <v>1</v>
      </c>
      <c r="L47" s="1012">
        <v>5</v>
      </c>
      <c r="M47" s="1012">
        <v>7</v>
      </c>
      <c r="N47" s="1012">
        <v>136</v>
      </c>
      <c r="O47" s="1012">
        <v>897</v>
      </c>
      <c r="P47" s="1014">
        <v>17</v>
      </c>
      <c r="Q47" s="1015" t="s">
        <v>25</v>
      </c>
    </row>
    <row r="48" spans="1:17" ht="11.1" customHeight="1" x14ac:dyDescent="0.2">
      <c r="A48" s="996" t="s">
        <v>402</v>
      </c>
      <c r="B48" s="1016" t="s">
        <v>26</v>
      </c>
      <c r="C48" s="1017">
        <v>15726</v>
      </c>
      <c r="D48" s="1017">
        <v>13150</v>
      </c>
      <c r="E48" s="1017">
        <v>11153</v>
      </c>
      <c r="F48" s="1017">
        <v>1254</v>
      </c>
      <c r="G48" s="1017">
        <v>716</v>
      </c>
      <c r="H48" s="1017">
        <v>9</v>
      </c>
      <c r="I48" s="1017">
        <v>1374</v>
      </c>
      <c r="J48" s="1020" t="s">
        <v>252</v>
      </c>
      <c r="K48" s="1017">
        <v>1</v>
      </c>
      <c r="L48" s="1017">
        <v>2</v>
      </c>
      <c r="M48" s="1017">
        <v>6</v>
      </c>
      <c r="N48" s="1017">
        <v>138</v>
      </c>
      <c r="O48" s="1017">
        <v>944</v>
      </c>
      <c r="P48" s="1018">
        <v>111</v>
      </c>
      <c r="Q48" s="1019" t="s">
        <v>26</v>
      </c>
    </row>
    <row r="49" spans="1:17" ht="11.1" customHeight="1" x14ac:dyDescent="0.2">
      <c r="A49" s="996" t="s">
        <v>402</v>
      </c>
      <c r="B49" s="1011" t="s">
        <v>27</v>
      </c>
      <c r="C49" s="1012">
        <v>37351</v>
      </c>
      <c r="D49" s="1012">
        <v>34344</v>
      </c>
      <c r="E49" s="1012">
        <v>15722</v>
      </c>
      <c r="F49" s="1012">
        <v>18229</v>
      </c>
      <c r="G49" s="1012">
        <v>270</v>
      </c>
      <c r="H49" s="1012">
        <v>21</v>
      </c>
      <c r="I49" s="1012">
        <v>206</v>
      </c>
      <c r="J49" s="1013" t="s">
        <v>252</v>
      </c>
      <c r="K49" s="1012">
        <v>2</v>
      </c>
      <c r="L49" s="1012">
        <v>10</v>
      </c>
      <c r="M49" s="1012">
        <v>15</v>
      </c>
      <c r="N49" s="1012">
        <v>360</v>
      </c>
      <c r="O49" s="1012">
        <v>2217</v>
      </c>
      <c r="P49" s="1014">
        <v>197</v>
      </c>
      <c r="Q49" s="1015" t="s">
        <v>27</v>
      </c>
    </row>
    <row r="50" spans="1:17" ht="11.1" customHeight="1" x14ac:dyDescent="0.2">
      <c r="A50" s="996" t="s">
        <v>402</v>
      </c>
      <c r="B50" s="1016" t="s">
        <v>28</v>
      </c>
      <c r="C50" s="1017">
        <v>42092</v>
      </c>
      <c r="D50" s="1017">
        <v>37687</v>
      </c>
      <c r="E50" s="1017">
        <v>31325</v>
      </c>
      <c r="F50" s="1017">
        <v>5872</v>
      </c>
      <c r="G50" s="1017">
        <v>390</v>
      </c>
      <c r="H50" s="1017">
        <v>8</v>
      </c>
      <c r="I50" s="1017">
        <v>114</v>
      </c>
      <c r="J50" s="1017">
        <v>1</v>
      </c>
      <c r="K50" s="1017">
        <v>4</v>
      </c>
      <c r="L50" s="1017">
        <v>11</v>
      </c>
      <c r="M50" s="1017">
        <v>11</v>
      </c>
      <c r="N50" s="1017">
        <v>693</v>
      </c>
      <c r="O50" s="1017">
        <v>3355</v>
      </c>
      <c r="P50" s="1018">
        <v>216</v>
      </c>
      <c r="Q50" s="1019" t="s">
        <v>28</v>
      </c>
    </row>
    <row r="51" spans="1:17" ht="11.1" customHeight="1" x14ac:dyDescent="0.2">
      <c r="A51" s="996" t="s">
        <v>402</v>
      </c>
      <c r="B51" s="1011" t="s">
        <v>29</v>
      </c>
      <c r="C51" s="1012">
        <v>26134</v>
      </c>
      <c r="D51" s="1012">
        <v>25150</v>
      </c>
      <c r="E51" s="1012">
        <v>23382</v>
      </c>
      <c r="F51" s="1012">
        <v>1517</v>
      </c>
      <c r="G51" s="1012">
        <v>150</v>
      </c>
      <c r="H51" s="1012">
        <v>3</v>
      </c>
      <c r="I51" s="1012">
        <v>15</v>
      </c>
      <c r="J51" s="1013" t="s">
        <v>252</v>
      </c>
      <c r="K51" s="1012">
        <v>3</v>
      </c>
      <c r="L51" s="1012">
        <v>1</v>
      </c>
      <c r="M51" s="1012">
        <v>1</v>
      </c>
      <c r="N51" s="1012">
        <v>119</v>
      </c>
      <c r="O51" s="1012">
        <v>773</v>
      </c>
      <c r="P51" s="1014">
        <v>72</v>
      </c>
      <c r="Q51" s="1015" t="s">
        <v>29</v>
      </c>
    </row>
    <row r="52" spans="1:17" ht="11.1" customHeight="1" x14ac:dyDescent="0.2">
      <c r="A52" s="996" t="s">
        <v>402</v>
      </c>
      <c r="B52" s="1016" t="s">
        <v>30</v>
      </c>
      <c r="C52" s="1017">
        <v>16317</v>
      </c>
      <c r="D52" s="1017">
        <v>15399</v>
      </c>
      <c r="E52" s="1017">
        <v>11657</v>
      </c>
      <c r="F52" s="1017">
        <v>3515</v>
      </c>
      <c r="G52" s="1017">
        <v>170</v>
      </c>
      <c r="H52" s="1017">
        <v>10</v>
      </c>
      <c r="I52" s="1017">
        <v>23</v>
      </c>
      <c r="J52" s="1017">
        <v>1</v>
      </c>
      <c r="K52" s="1017">
        <v>5</v>
      </c>
      <c r="L52" s="1017">
        <v>3</v>
      </c>
      <c r="M52" s="1017">
        <v>2</v>
      </c>
      <c r="N52" s="1017">
        <v>77</v>
      </c>
      <c r="O52" s="1017">
        <v>710</v>
      </c>
      <c r="P52" s="1018">
        <v>97</v>
      </c>
      <c r="Q52" s="1019" t="s">
        <v>30</v>
      </c>
    </row>
    <row r="53" spans="1:17" ht="11.1" customHeight="1" x14ac:dyDescent="0.2">
      <c r="A53" s="996" t="s">
        <v>402</v>
      </c>
      <c r="B53" s="1011" t="s">
        <v>31</v>
      </c>
      <c r="C53" s="1012">
        <v>8750</v>
      </c>
      <c r="D53" s="1012">
        <v>7981</v>
      </c>
      <c r="E53" s="1012">
        <v>6908</v>
      </c>
      <c r="F53" s="1012">
        <v>1003</v>
      </c>
      <c r="G53" s="1012">
        <v>36</v>
      </c>
      <c r="H53" s="1012">
        <v>3</v>
      </c>
      <c r="I53" s="1012">
        <v>9</v>
      </c>
      <c r="J53" s="1013" t="s">
        <v>252</v>
      </c>
      <c r="K53" s="1012">
        <v>1</v>
      </c>
      <c r="L53" s="1012">
        <v>1</v>
      </c>
      <c r="M53" s="1012">
        <v>7</v>
      </c>
      <c r="N53" s="1012">
        <v>170</v>
      </c>
      <c r="O53" s="1012">
        <v>527</v>
      </c>
      <c r="P53" s="1014">
        <v>54</v>
      </c>
      <c r="Q53" s="1015" t="s">
        <v>31</v>
      </c>
    </row>
    <row r="54" spans="1:17" ht="11.1" customHeight="1" x14ac:dyDescent="0.2">
      <c r="A54" s="996" t="s">
        <v>402</v>
      </c>
      <c r="B54" s="1016" t="s">
        <v>32</v>
      </c>
      <c r="C54" s="1017">
        <v>28287</v>
      </c>
      <c r="D54" s="1017">
        <v>27062</v>
      </c>
      <c r="E54" s="1017">
        <v>19168</v>
      </c>
      <c r="F54" s="1017">
        <v>7642</v>
      </c>
      <c r="G54" s="1017">
        <v>197</v>
      </c>
      <c r="H54" s="1017">
        <v>7</v>
      </c>
      <c r="I54" s="1017">
        <v>32</v>
      </c>
      <c r="J54" s="1017">
        <v>2</v>
      </c>
      <c r="K54" s="1017">
        <v>5</v>
      </c>
      <c r="L54" s="1017">
        <v>5</v>
      </c>
      <c r="M54" s="1017">
        <v>8</v>
      </c>
      <c r="N54" s="1017">
        <v>186</v>
      </c>
      <c r="O54" s="1017">
        <v>876</v>
      </c>
      <c r="P54" s="1018">
        <v>111</v>
      </c>
      <c r="Q54" s="1019" t="s">
        <v>32</v>
      </c>
    </row>
    <row r="55" spans="1:17" ht="11.1" customHeight="1" x14ac:dyDescent="0.2">
      <c r="A55" s="996" t="s">
        <v>402</v>
      </c>
      <c r="B55" s="1011" t="s">
        <v>33</v>
      </c>
      <c r="C55" s="1012">
        <v>15738</v>
      </c>
      <c r="D55" s="1012">
        <v>15226</v>
      </c>
      <c r="E55" s="1012">
        <v>13921</v>
      </c>
      <c r="F55" s="1012">
        <v>1165</v>
      </c>
      <c r="G55" s="1012">
        <v>106</v>
      </c>
      <c r="H55" s="1012">
        <v>3</v>
      </c>
      <c r="I55" s="1012">
        <v>19</v>
      </c>
      <c r="J55" s="1012">
        <v>2</v>
      </c>
      <c r="K55" s="1012">
        <v>4</v>
      </c>
      <c r="L55" s="1013" t="s">
        <v>252</v>
      </c>
      <c r="M55" s="1012">
        <v>4</v>
      </c>
      <c r="N55" s="1012">
        <v>64</v>
      </c>
      <c r="O55" s="1012">
        <v>393</v>
      </c>
      <c r="P55" s="1014">
        <v>26</v>
      </c>
      <c r="Q55" s="1015" t="s">
        <v>33</v>
      </c>
    </row>
    <row r="56" spans="1:17" s="785" customFormat="1" ht="9.9499999999999993" customHeight="1" x14ac:dyDescent="0.2">
      <c r="A56" s="1040"/>
      <c r="B56" s="1041"/>
      <c r="C56" s="1042"/>
      <c r="D56" s="1042"/>
      <c r="E56" s="1042"/>
      <c r="F56" s="1042"/>
      <c r="G56" s="1042"/>
      <c r="H56" s="1042"/>
      <c r="I56" s="1042"/>
      <c r="J56" s="1042"/>
      <c r="K56" s="1042"/>
      <c r="L56" s="1043"/>
      <c r="M56" s="1042"/>
      <c r="N56" s="1042"/>
      <c r="O56" s="1042"/>
      <c r="P56" s="1044"/>
      <c r="Q56" s="1041"/>
    </row>
    <row r="57" spans="1:17" s="299" customFormat="1" ht="11.1" customHeight="1" x14ac:dyDescent="0.2">
      <c r="A57" s="1045"/>
      <c r="B57" s="1046" t="s">
        <v>408</v>
      </c>
      <c r="C57" s="1047"/>
      <c r="D57" s="1047"/>
      <c r="E57" s="1048"/>
      <c r="F57" s="1048"/>
      <c r="G57" s="1048"/>
      <c r="H57" s="1048"/>
      <c r="I57" s="1048"/>
      <c r="J57" s="1048"/>
      <c r="K57" s="1048"/>
      <c r="L57" s="1049"/>
      <c r="M57" s="1048"/>
      <c r="N57" s="1048"/>
      <c r="O57" s="1050"/>
      <c r="P57" s="1051"/>
      <c r="Q57" s="1051"/>
    </row>
    <row r="58" spans="1:17" ht="15.95" customHeight="1" x14ac:dyDescent="0.2">
      <c r="A58" s="1052" t="s">
        <v>401</v>
      </c>
      <c r="B58" s="1023" t="s">
        <v>129</v>
      </c>
      <c r="C58" s="998">
        <v>147770</v>
      </c>
      <c r="D58" s="998">
        <v>137082</v>
      </c>
      <c r="E58" s="998">
        <v>65413</v>
      </c>
      <c r="F58" s="998">
        <v>70040</v>
      </c>
      <c r="G58" s="998">
        <v>1114</v>
      </c>
      <c r="H58" s="998">
        <v>171</v>
      </c>
      <c r="I58" s="998">
        <v>404</v>
      </c>
      <c r="J58" s="998">
        <v>15</v>
      </c>
      <c r="K58" s="998">
        <v>17</v>
      </c>
      <c r="L58" s="998">
        <v>40</v>
      </c>
      <c r="M58" s="998">
        <v>18</v>
      </c>
      <c r="N58" s="998">
        <v>1128</v>
      </c>
      <c r="O58" s="998">
        <v>6927</v>
      </c>
      <c r="P58" s="999">
        <v>2139</v>
      </c>
      <c r="Q58" s="1024" t="s">
        <v>129</v>
      </c>
    </row>
    <row r="59" spans="1:17" s="435" customFormat="1" ht="10.9" customHeight="1" x14ac:dyDescent="0.2">
      <c r="A59" s="1053" t="s">
        <v>402</v>
      </c>
      <c r="B59" s="1026" t="s">
        <v>9</v>
      </c>
      <c r="C59" s="1027">
        <v>59453</v>
      </c>
      <c r="D59" s="1027">
        <v>54259</v>
      </c>
      <c r="E59" s="1027">
        <v>45763</v>
      </c>
      <c r="F59" s="1027">
        <v>8026</v>
      </c>
      <c r="G59" s="1027">
        <v>256</v>
      </c>
      <c r="H59" s="1027">
        <v>17</v>
      </c>
      <c r="I59" s="1027">
        <v>109</v>
      </c>
      <c r="J59" s="1027">
        <v>8</v>
      </c>
      <c r="K59" s="1027">
        <v>6</v>
      </c>
      <c r="L59" s="1027">
        <v>9</v>
      </c>
      <c r="M59" s="1027">
        <v>15</v>
      </c>
      <c r="N59" s="1027">
        <v>731</v>
      </c>
      <c r="O59" s="1027">
        <v>3648</v>
      </c>
      <c r="P59" s="1028">
        <v>668</v>
      </c>
      <c r="Q59" s="1029" t="s">
        <v>9</v>
      </c>
    </row>
    <row r="60" spans="1:17" ht="10.9" customHeight="1" x14ac:dyDescent="0.2">
      <c r="A60" s="1052" t="s">
        <v>402</v>
      </c>
      <c r="B60" s="1011" t="s">
        <v>7</v>
      </c>
      <c r="C60" s="1012">
        <v>16991</v>
      </c>
      <c r="D60" s="1012">
        <v>16073</v>
      </c>
      <c r="E60" s="1012">
        <v>3193</v>
      </c>
      <c r="F60" s="1012">
        <v>12761</v>
      </c>
      <c r="G60" s="1012">
        <v>93</v>
      </c>
      <c r="H60" s="1012">
        <v>8</v>
      </c>
      <c r="I60" s="1012">
        <v>40</v>
      </c>
      <c r="J60" s="1012">
        <v>2</v>
      </c>
      <c r="K60" s="1012">
        <v>1</v>
      </c>
      <c r="L60" s="1012">
        <v>4</v>
      </c>
      <c r="M60" s="1012">
        <v>1</v>
      </c>
      <c r="N60" s="1012">
        <v>64</v>
      </c>
      <c r="O60" s="1012">
        <v>490</v>
      </c>
      <c r="P60" s="1014">
        <v>316</v>
      </c>
      <c r="Q60" s="1015" t="s">
        <v>7</v>
      </c>
    </row>
    <row r="61" spans="1:17" ht="10.9" customHeight="1" x14ac:dyDescent="0.2">
      <c r="A61" s="1052" t="s">
        <v>402</v>
      </c>
      <c r="B61" s="1016" t="s">
        <v>8</v>
      </c>
      <c r="C61" s="1017">
        <v>25343</v>
      </c>
      <c r="D61" s="1017">
        <v>24089</v>
      </c>
      <c r="E61" s="1017">
        <v>1841</v>
      </c>
      <c r="F61" s="1017">
        <v>21942</v>
      </c>
      <c r="G61" s="1017">
        <v>191</v>
      </c>
      <c r="H61" s="1017">
        <v>68</v>
      </c>
      <c r="I61" s="1017">
        <v>119</v>
      </c>
      <c r="J61" s="1017">
        <v>3</v>
      </c>
      <c r="K61" s="1017">
        <v>3</v>
      </c>
      <c r="L61" s="1017">
        <v>22</v>
      </c>
      <c r="M61" s="1020" t="s">
        <v>252</v>
      </c>
      <c r="N61" s="1017">
        <v>102</v>
      </c>
      <c r="O61" s="1017">
        <v>854</v>
      </c>
      <c r="P61" s="1018">
        <v>151</v>
      </c>
      <c r="Q61" s="1019" t="s">
        <v>8</v>
      </c>
    </row>
    <row r="62" spans="1:17" ht="10.9" customHeight="1" x14ac:dyDescent="0.2">
      <c r="A62" s="1052" t="s">
        <v>402</v>
      </c>
      <c r="B62" s="1011" t="s">
        <v>10</v>
      </c>
      <c r="C62" s="1012">
        <v>11269</v>
      </c>
      <c r="D62" s="1012">
        <v>10799</v>
      </c>
      <c r="E62" s="1012">
        <v>7426</v>
      </c>
      <c r="F62" s="1012">
        <v>3309</v>
      </c>
      <c r="G62" s="1012">
        <v>40</v>
      </c>
      <c r="H62" s="1012">
        <v>4</v>
      </c>
      <c r="I62" s="1012">
        <v>25</v>
      </c>
      <c r="J62" s="1013" t="s">
        <v>252</v>
      </c>
      <c r="K62" s="1012">
        <v>1</v>
      </c>
      <c r="L62" s="1012">
        <v>1</v>
      </c>
      <c r="M62" s="1012">
        <v>1</v>
      </c>
      <c r="N62" s="1012">
        <v>36</v>
      </c>
      <c r="O62" s="1012">
        <v>357</v>
      </c>
      <c r="P62" s="1014">
        <v>49</v>
      </c>
      <c r="Q62" s="1015" t="s">
        <v>10</v>
      </c>
    </row>
    <row r="63" spans="1:17" ht="10.9" customHeight="1" x14ac:dyDescent="0.2">
      <c r="A63" s="1052" t="s">
        <v>402</v>
      </c>
      <c r="B63" s="1016" t="s">
        <v>11</v>
      </c>
      <c r="C63" s="1017">
        <v>23316</v>
      </c>
      <c r="D63" s="1017">
        <v>21104</v>
      </c>
      <c r="E63" s="1017">
        <v>2484</v>
      </c>
      <c r="F63" s="1017">
        <v>18284</v>
      </c>
      <c r="G63" s="1017">
        <v>243</v>
      </c>
      <c r="H63" s="1017">
        <v>46</v>
      </c>
      <c r="I63" s="1017">
        <v>80</v>
      </c>
      <c r="J63" s="1017">
        <v>2</v>
      </c>
      <c r="K63" s="1017">
        <v>2</v>
      </c>
      <c r="L63" s="1017">
        <v>4</v>
      </c>
      <c r="M63" s="1017">
        <v>1</v>
      </c>
      <c r="N63" s="1017">
        <v>162</v>
      </c>
      <c r="O63" s="1017">
        <v>1037</v>
      </c>
      <c r="P63" s="1018">
        <v>924</v>
      </c>
      <c r="Q63" s="1019" t="s">
        <v>11</v>
      </c>
    </row>
    <row r="64" spans="1:17" ht="10.9" customHeight="1" x14ac:dyDescent="0.2">
      <c r="A64" s="1052" t="s">
        <v>402</v>
      </c>
      <c r="B64" s="1011" t="s">
        <v>12</v>
      </c>
      <c r="C64" s="1012">
        <v>11398</v>
      </c>
      <c r="D64" s="1012">
        <v>10758</v>
      </c>
      <c r="E64" s="1012">
        <v>4706</v>
      </c>
      <c r="F64" s="1012">
        <v>5718</v>
      </c>
      <c r="G64" s="1012">
        <v>291</v>
      </c>
      <c r="H64" s="1012">
        <v>28</v>
      </c>
      <c r="I64" s="1012">
        <v>31</v>
      </c>
      <c r="J64" s="1013" t="s">
        <v>252</v>
      </c>
      <c r="K64" s="1012">
        <v>4</v>
      </c>
      <c r="L64" s="1013" t="s">
        <v>252</v>
      </c>
      <c r="M64" s="1013" t="s">
        <v>252</v>
      </c>
      <c r="N64" s="1012">
        <v>33</v>
      </c>
      <c r="O64" s="1012">
        <v>541</v>
      </c>
      <c r="P64" s="1014">
        <v>31</v>
      </c>
      <c r="Q64" s="1015" t="s">
        <v>12</v>
      </c>
    </row>
    <row r="65" spans="1:17" ht="14.1" customHeight="1" x14ac:dyDescent="0.2">
      <c r="A65" s="1052" t="s">
        <v>401</v>
      </c>
      <c r="B65" s="1030" t="s">
        <v>130</v>
      </c>
      <c r="C65" s="1008">
        <v>186906</v>
      </c>
      <c r="D65" s="1008">
        <v>164802</v>
      </c>
      <c r="E65" s="1008">
        <v>53488</v>
      </c>
      <c r="F65" s="1008">
        <v>101829</v>
      </c>
      <c r="G65" s="1008">
        <v>8608</v>
      </c>
      <c r="H65" s="1008">
        <v>260</v>
      </c>
      <c r="I65" s="1008">
        <v>3113</v>
      </c>
      <c r="J65" s="1008">
        <v>77</v>
      </c>
      <c r="K65" s="1008">
        <v>42</v>
      </c>
      <c r="L65" s="1008">
        <v>95</v>
      </c>
      <c r="M65" s="1008">
        <v>80</v>
      </c>
      <c r="N65" s="1008">
        <v>3272</v>
      </c>
      <c r="O65" s="1008">
        <v>13640</v>
      </c>
      <c r="P65" s="1009">
        <v>1785</v>
      </c>
      <c r="Q65" s="1031" t="s">
        <v>130</v>
      </c>
    </row>
    <row r="66" spans="1:17" s="435" customFormat="1" ht="10.9" customHeight="1" x14ac:dyDescent="0.2">
      <c r="A66" s="1053" t="s">
        <v>402</v>
      </c>
      <c r="B66" s="1032" t="s">
        <v>211</v>
      </c>
      <c r="C66" s="1033">
        <v>141554</v>
      </c>
      <c r="D66" s="1033">
        <v>123950</v>
      </c>
      <c r="E66" s="1033">
        <v>39333</v>
      </c>
      <c r="F66" s="1033">
        <v>81532</v>
      </c>
      <c r="G66" s="1033">
        <v>2372</v>
      </c>
      <c r="H66" s="1033">
        <v>200</v>
      </c>
      <c r="I66" s="1033">
        <v>2756</v>
      </c>
      <c r="J66" s="1033">
        <v>75</v>
      </c>
      <c r="K66" s="1033">
        <v>38</v>
      </c>
      <c r="L66" s="1033">
        <v>79</v>
      </c>
      <c r="M66" s="1033">
        <v>79</v>
      </c>
      <c r="N66" s="1033">
        <v>2787</v>
      </c>
      <c r="O66" s="1033">
        <v>11170</v>
      </c>
      <c r="P66" s="1034">
        <v>620</v>
      </c>
      <c r="Q66" s="1035" t="s">
        <v>211</v>
      </c>
    </row>
    <row r="67" spans="1:17" ht="10.9" customHeight="1" x14ac:dyDescent="0.2">
      <c r="A67" s="1052" t="s">
        <v>402</v>
      </c>
      <c r="B67" s="1016" t="s">
        <v>1</v>
      </c>
      <c r="C67" s="1017">
        <v>33321</v>
      </c>
      <c r="D67" s="1017">
        <v>29990</v>
      </c>
      <c r="E67" s="1017">
        <v>9898</v>
      </c>
      <c r="F67" s="1017">
        <v>15819</v>
      </c>
      <c r="G67" s="1017">
        <v>4150</v>
      </c>
      <c r="H67" s="1017">
        <v>42</v>
      </c>
      <c r="I67" s="1017">
        <v>125</v>
      </c>
      <c r="J67" s="1017">
        <v>2</v>
      </c>
      <c r="K67" s="1017">
        <v>4</v>
      </c>
      <c r="L67" s="1017">
        <v>6</v>
      </c>
      <c r="M67" s="1017">
        <v>1</v>
      </c>
      <c r="N67" s="1017">
        <v>304</v>
      </c>
      <c r="O67" s="1017">
        <v>1866</v>
      </c>
      <c r="P67" s="1018">
        <v>1023</v>
      </c>
      <c r="Q67" s="1019" t="s">
        <v>1</v>
      </c>
    </row>
    <row r="68" spans="1:17" ht="10.9" customHeight="1" x14ac:dyDescent="0.2">
      <c r="A68" s="1052" t="s">
        <v>402</v>
      </c>
      <c r="B68" s="1011" t="s">
        <v>2</v>
      </c>
      <c r="C68" s="1012">
        <v>12031</v>
      </c>
      <c r="D68" s="1012">
        <v>10862</v>
      </c>
      <c r="E68" s="1012">
        <v>4257</v>
      </c>
      <c r="F68" s="1012">
        <v>4478</v>
      </c>
      <c r="G68" s="1012">
        <v>2086</v>
      </c>
      <c r="H68" s="1012">
        <v>18</v>
      </c>
      <c r="I68" s="1012">
        <v>232</v>
      </c>
      <c r="J68" s="1013" t="s">
        <v>252</v>
      </c>
      <c r="K68" s="1013" t="s">
        <v>252</v>
      </c>
      <c r="L68" s="1012">
        <v>10</v>
      </c>
      <c r="M68" s="1013" t="s">
        <v>252</v>
      </c>
      <c r="N68" s="1012">
        <v>181</v>
      </c>
      <c r="O68" s="1012">
        <v>604</v>
      </c>
      <c r="P68" s="1014">
        <v>142</v>
      </c>
      <c r="Q68" s="1015" t="s">
        <v>2</v>
      </c>
    </row>
    <row r="69" spans="1:17" ht="14.1" customHeight="1" x14ac:dyDescent="0.2">
      <c r="A69" s="1052" t="s">
        <v>401</v>
      </c>
      <c r="B69" s="1030" t="s">
        <v>131</v>
      </c>
      <c r="C69" s="1008">
        <v>187667</v>
      </c>
      <c r="D69" s="1008">
        <v>172052</v>
      </c>
      <c r="E69" s="1008">
        <v>142978</v>
      </c>
      <c r="F69" s="1008">
        <v>25118</v>
      </c>
      <c r="G69" s="1008">
        <v>3432</v>
      </c>
      <c r="H69" s="1008">
        <v>79</v>
      </c>
      <c r="I69" s="1008">
        <v>1537</v>
      </c>
      <c r="J69" s="1008">
        <v>15</v>
      </c>
      <c r="K69" s="1008">
        <v>36</v>
      </c>
      <c r="L69" s="1008">
        <v>42</v>
      </c>
      <c r="M69" s="1008">
        <v>92</v>
      </c>
      <c r="N69" s="1008">
        <v>2268</v>
      </c>
      <c r="O69" s="1008">
        <v>9525</v>
      </c>
      <c r="P69" s="1009">
        <v>2100</v>
      </c>
      <c r="Q69" s="1031" t="s">
        <v>131</v>
      </c>
    </row>
    <row r="70" spans="1:17" s="435" customFormat="1" ht="10.9" customHeight="1" x14ac:dyDescent="0.2">
      <c r="A70" s="1053" t="s">
        <v>402</v>
      </c>
      <c r="B70" s="1032" t="s">
        <v>212</v>
      </c>
      <c r="C70" s="1033">
        <v>123362</v>
      </c>
      <c r="D70" s="1033">
        <v>111728</v>
      </c>
      <c r="E70" s="1033">
        <v>95092</v>
      </c>
      <c r="F70" s="1033">
        <v>13693</v>
      </c>
      <c r="G70" s="1033">
        <v>2528</v>
      </c>
      <c r="H70" s="1033">
        <v>63</v>
      </c>
      <c r="I70" s="1033">
        <v>1391</v>
      </c>
      <c r="J70" s="1033">
        <v>14</v>
      </c>
      <c r="K70" s="1033">
        <v>27</v>
      </c>
      <c r="L70" s="1033">
        <v>34</v>
      </c>
      <c r="M70" s="1033">
        <v>81</v>
      </c>
      <c r="N70" s="1033">
        <v>1909</v>
      </c>
      <c r="O70" s="1033">
        <v>6994</v>
      </c>
      <c r="P70" s="1034">
        <v>1184</v>
      </c>
      <c r="Q70" s="1035" t="s">
        <v>212</v>
      </c>
    </row>
    <row r="71" spans="1:17" ht="10.9" customHeight="1" x14ac:dyDescent="0.2">
      <c r="A71" s="1052" t="s">
        <v>402</v>
      </c>
      <c r="B71" s="1016" t="s">
        <v>3</v>
      </c>
      <c r="C71" s="1017">
        <v>16841</v>
      </c>
      <c r="D71" s="1017">
        <v>16043</v>
      </c>
      <c r="E71" s="1017">
        <v>12483</v>
      </c>
      <c r="F71" s="1017">
        <v>2799</v>
      </c>
      <c r="G71" s="1017">
        <v>743</v>
      </c>
      <c r="H71" s="1017">
        <v>4</v>
      </c>
      <c r="I71" s="1017">
        <v>22</v>
      </c>
      <c r="J71" s="1020" t="s">
        <v>252</v>
      </c>
      <c r="K71" s="1017">
        <v>1</v>
      </c>
      <c r="L71" s="1017">
        <v>1</v>
      </c>
      <c r="M71" s="1017">
        <v>5</v>
      </c>
      <c r="N71" s="1017">
        <v>74</v>
      </c>
      <c r="O71" s="1017">
        <v>612</v>
      </c>
      <c r="P71" s="1018">
        <v>83</v>
      </c>
      <c r="Q71" s="1019" t="s">
        <v>3</v>
      </c>
    </row>
    <row r="72" spans="1:17" ht="10.9" customHeight="1" x14ac:dyDescent="0.2">
      <c r="A72" s="1052" t="s">
        <v>402</v>
      </c>
      <c r="B72" s="1011" t="s">
        <v>4</v>
      </c>
      <c r="C72" s="1012">
        <v>10272</v>
      </c>
      <c r="D72" s="1012">
        <v>9848</v>
      </c>
      <c r="E72" s="1012">
        <v>7696</v>
      </c>
      <c r="F72" s="1012">
        <v>2123</v>
      </c>
      <c r="G72" s="1012">
        <v>17</v>
      </c>
      <c r="H72" s="1012">
        <v>3</v>
      </c>
      <c r="I72" s="1012">
        <v>17</v>
      </c>
      <c r="J72" s="1013" t="s">
        <v>252</v>
      </c>
      <c r="K72" s="1012">
        <v>2</v>
      </c>
      <c r="L72" s="1012">
        <v>1</v>
      </c>
      <c r="M72" s="1013" t="s">
        <v>252</v>
      </c>
      <c r="N72" s="1012">
        <v>32</v>
      </c>
      <c r="O72" s="1012">
        <v>244</v>
      </c>
      <c r="P72" s="1014">
        <v>128</v>
      </c>
      <c r="Q72" s="1015" t="s">
        <v>4</v>
      </c>
    </row>
    <row r="73" spans="1:17" ht="10.9" customHeight="1" x14ac:dyDescent="0.2">
      <c r="A73" s="1052" t="s">
        <v>402</v>
      </c>
      <c r="B73" s="1016" t="s">
        <v>5</v>
      </c>
      <c r="C73" s="1017">
        <v>23925</v>
      </c>
      <c r="D73" s="1017">
        <v>22004</v>
      </c>
      <c r="E73" s="1017">
        <v>17338</v>
      </c>
      <c r="F73" s="1017">
        <v>4518</v>
      </c>
      <c r="G73" s="1017">
        <v>82</v>
      </c>
      <c r="H73" s="1017">
        <v>5</v>
      </c>
      <c r="I73" s="1017">
        <v>66</v>
      </c>
      <c r="J73" s="1017">
        <v>1</v>
      </c>
      <c r="K73" s="1017">
        <v>6</v>
      </c>
      <c r="L73" s="1017">
        <v>3</v>
      </c>
      <c r="M73" s="1017">
        <v>5</v>
      </c>
      <c r="N73" s="1017">
        <v>146</v>
      </c>
      <c r="O73" s="1017">
        <v>1072</v>
      </c>
      <c r="P73" s="1018">
        <v>622</v>
      </c>
      <c r="Q73" s="1019" t="s">
        <v>5</v>
      </c>
    </row>
    <row r="74" spans="1:17" ht="10.9" customHeight="1" x14ac:dyDescent="0.2">
      <c r="A74" s="1052" t="s">
        <v>402</v>
      </c>
      <c r="B74" s="1011" t="s">
        <v>6</v>
      </c>
      <c r="C74" s="1012">
        <v>13267</v>
      </c>
      <c r="D74" s="1012">
        <v>12429</v>
      </c>
      <c r="E74" s="1012">
        <v>10369</v>
      </c>
      <c r="F74" s="1012">
        <v>1985</v>
      </c>
      <c r="G74" s="1012">
        <v>62</v>
      </c>
      <c r="H74" s="1012">
        <v>4</v>
      </c>
      <c r="I74" s="1012">
        <v>41</v>
      </c>
      <c r="J74" s="1013" t="s">
        <v>252</v>
      </c>
      <c r="K74" s="1013" t="s">
        <v>252</v>
      </c>
      <c r="L74" s="1012">
        <v>3</v>
      </c>
      <c r="M74" s="1012">
        <v>1</v>
      </c>
      <c r="N74" s="1012">
        <v>107</v>
      </c>
      <c r="O74" s="1012">
        <v>603</v>
      </c>
      <c r="P74" s="1014">
        <v>83</v>
      </c>
      <c r="Q74" s="1015" t="s">
        <v>6</v>
      </c>
    </row>
    <row r="75" spans="1:17" ht="14.1" customHeight="1" x14ac:dyDescent="0.2">
      <c r="A75" s="1052" t="s">
        <v>401</v>
      </c>
      <c r="B75" s="1030" t="s">
        <v>132</v>
      </c>
      <c r="C75" s="1008">
        <v>312278</v>
      </c>
      <c r="D75" s="1008">
        <v>294822</v>
      </c>
      <c r="E75" s="1008">
        <v>271328</v>
      </c>
      <c r="F75" s="1008">
        <v>15002</v>
      </c>
      <c r="G75" s="1008">
        <v>7818</v>
      </c>
      <c r="H75" s="1008">
        <v>151</v>
      </c>
      <c r="I75" s="1008">
        <v>590</v>
      </c>
      <c r="J75" s="1008">
        <v>4</v>
      </c>
      <c r="K75" s="1008">
        <v>29</v>
      </c>
      <c r="L75" s="1008">
        <v>54</v>
      </c>
      <c r="M75" s="1008">
        <v>81</v>
      </c>
      <c r="N75" s="1008">
        <v>2236</v>
      </c>
      <c r="O75" s="1008">
        <v>11899</v>
      </c>
      <c r="P75" s="1009">
        <v>2563</v>
      </c>
      <c r="Q75" s="1031" t="s">
        <v>132</v>
      </c>
    </row>
    <row r="76" spans="1:17" s="435" customFormat="1" ht="10.9" customHeight="1" x14ac:dyDescent="0.2">
      <c r="A76" s="1053" t="s">
        <v>402</v>
      </c>
      <c r="B76" s="1032" t="s">
        <v>213</v>
      </c>
      <c r="C76" s="1033">
        <v>79940</v>
      </c>
      <c r="D76" s="1033">
        <v>75410</v>
      </c>
      <c r="E76" s="1033">
        <v>71385</v>
      </c>
      <c r="F76" s="1033">
        <v>3579</v>
      </c>
      <c r="G76" s="1033">
        <v>309</v>
      </c>
      <c r="H76" s="1033">
        <v>23</v>
      </c>
      <c r="I76" s="1033">
        <v>240</v>
      </c>
      <c r="J76" s="1054" t="s">
        <v>252</v>
      </c>
      <c r="K76" s="1033">
        <v>3</v>
      </c>
      <c r="L76" s="1033">
        <v>19</v>
      </c>
      <c r="M76" s="1033">
        <v>24</v>
      </c>
      <c r="N76" s="1033">
        <v>731</v>
      </c>
      <c r="O76" s="1033">
        <v>2940</v>
      </c>
      <c r="P76" s="1034">
        <v>573</v>
      </c>
      <c r="Q76" s="1035" t="s">
        <v>213</v>
      </c>
    </row>
    <row r="77" spans="1:17" ht="10.9" customHeight="1" x14ac:dyDescent="0.2">
      <c r="A77" s="1052" t="s">
        <v>402</v>
      </c>
      <c r="B77" s="1016" t="s">
        <v>34</v>
      </c>
      <c r="C77" s="1017">
        <v>47433</v>
      </c>
      <c r="D77" s="1017">
        <v>44953</v>
      </c>
      <c r="E77" s="1017">
        <v>41613</v>
      </c>
      <c r="F77" s="1017">
        <v>2748</v>
      </c>
      <c r="G77" s="1017">
        <v>465</v>
      </c>
      <c r="H77" s="1017">
        <v>34</v>
      </c>
      <c r="I77" s="1017">
        <v>52</v>
      </c>
      <c r="J77" s="1020" t="s">
        <v>252</v>
      </c>
      <c r="K77" s="1017">
        <v>2</v>
      </c>
      <c r="L77" s="1017">
        <v>5</v>
      </c>
      <c r="M77" s="1017">
        <v>9</v>
      </c>
      <c r="N77" s="1017">
        <v>322</v>
      </c>
      <c r="O77" s="1017">
        <v>1913</v>
      </c>
      <c r="P77" s="1018">
        <v>177</v>
      </c>
      <c r="Q77" s="1019" t="s">
        <v>34</v>
      </c>
    </row>
    <row r="78" spans="1:17" ht="10.9" customHeight="1" x14ac:dyDescent="0.2">
      <c r="A78" s="1052" t="s">
        <v>402</v>
      </c>
      <c r="B78" s="1011" t="s">
        <v>35</v>
      </c>
      <c r="C78" s="1012">
        <v>10866</v>
      </c>
      <c r="D78" s="1012">
        <v>9934</v>
      </c>
      <c r="E78" s="1012">
        <v>8708</v>
      </c>
      <c r="F78" s="1012">
        <v>1165</v>
      </c>
      <c r="G78" s="1012">
        <v>55</v>
      </c>
      <c r="H78" s="1013" t="s">
        <v>252</v>
      </c>
      <c r="I78" s="1012">
        <v>39</v>
      </c>
      <c r="J78" s="1013" t="s">
        <v>252</v>
      </c>
      <c r="K78" s="1012">
        <v>2</v>
      </c>
      <c r="L78" s="1012">
        <v>2</v>
      </c>
      <c r="M78" s="1012">
        <v>1</v>
      </c>
      <c r="N78" s="1012">
        <v>64</v>
      </c>
      <c r="O78" s="1012">
        <v>528</v>
      </c>
      <c r="P78" s="1014">
        <v>296</v>
      </c>
      <c r="Q78" s="1015" t="s">
        <v>35</v>
      </c>
    </row>
    <row r="79" spans="1:17" ht="10.9" customHeight="1" x14ac:dyDescent="0.2">
      <c r="A79" s="1052" t="s">
        <v>402</v>
      </c>
      <c r="B79" s="1016" t="s">
        <v>36</v>
      </c>
      <c r="C79" s="1017">
        <v>19720</v>
      </c>
      <c r="D79" s="1017">
        <v>19149</v>
      </c>
      <c r="E79" s="1017">
        <v>18953</v>
      </c>
      <c r="F79" s="1017">
        <v>88</v>
      </c>
      <c r="G79" s="1017">
        <v>53</v>
      </c>
      <c r="H79" s="1020" t="s">
        <v>252</v>
      </c>
      <c r="I79" s="1017">
        <v>44</v>
      </c>
      <c r="J79" s="1020" t="s">
        <v>252</v>
      </c>
      <c r="K79" s="1020" t="s">
        <v>252</v>
      </c>
      <c r="L79" s="1017">
        <v>2</v>
      </c>
      <c r="M79" s="1017">
        <v>1</v>
      </c>
      <c r="N79" s="1017">
        <v>61</v>
      </c>
      <c r="O79" s="1017">
        <v>310</v>
      </c>
      <c r="P79" s="1018">
        <v>153</v>
      </c>
      <c r="Q79" s="1019" t="s">
        <v>36</v>
      </c>
    </row>
    <row r="80" spans="1:17" ht="10.9" customHeight="1" x14ac:dyDescent="0.2">
      <c r="A80" s="1052" t="s">
        <v>402</v>
      </c>
      <c r="B80" s="1011" t="s">
        <v>37</v>
      </c>
      <c r="C80" s="1012">
        <v>54339</v>
      </c>
      <c r="D80" s="1012">
        <v>51280</v>
      </c>
      <c r="E80" s="1012">
        <v>47981</v>
      </c>
      <c r="F80" s="1012">
        <v>3034</v>
      </c>
      <c r="G80" s="1012">
        <v>141</v>
      </c>
      <c r="H80" s="1012">
        <v>36</v>
      </c>
      <c r="I80" s="1012">
        <v>65</v>
      </c>
      <c r="J80" s="1013" t="s">
        <v>252</v>
      </c>
      <c r="K80" s="1012">
        <v>10</v>
      </c>
      <c r="L80" s="1012">
        <v>12</v>
      </c>
      <c r="M80" s="1012">
        <v>17</v>
      </c>
      <c r="N80" s="1012">
        <v>424</v>
      </c>
      <c r="O80" s="1012">
        <v>2113</v>
      </c>
      <c r="P80" s="1014">
        <v>418</v>
      </c>
      <c r="Q80" s="1015" t="s">
        <v>37</v>
      </c>
    </row>
    <row r="81" spans="1:17" ht="10.9" customHeight="1" x14ac:dyDescent="0.2">
      <c r="A81" s="1052" t="s">
        <v>402</v>
      </c>
      <c r="B81" s="1016" t="s">
        <v>38</v>
      </c>
      <c r="C81" s="1017">
        <v>65792</v>
      </c>
      <c r="D81" s="1017">
        <v>62325</v>
      </c>
      <c r="E81" s="1017">
        <v>55486</v>
      </c>
      <c r="F81" s="1017">
        <v>1724</v>
      </c>
      <c r="G81" s="1017">
        <v>4940</v>
      </c>
      <c r="H81" s="1017">
        <v>56</v>
      </c>
      <c r="I81" s="1017">
        <v>126</v>
      </c>
      <c r="J81" s="1017">
        <v>3</v>
      </c>
      <c r="K81" s="1017">
        <v>8</v>
      </c>
      <c r="L81" s="1017">
        <v>7</v>
      </c>
      <c r="M81" s="1017">
        <v>17</v>
      </c>
      <c r="N81" s="1017">
        <v>431</v>
      </c>
      <c r="O81" s="1017">
        <v>2334</v>
      </c>
      <c r="P81" s="1018">
        <v>541</v>
      </c>
      <c r="Q81" s="1019" t="s">
        <v>38</v>
      </c>
    </row>
    <row r="82" spans="1:17" ht="10.9" customHeight="1" x14ac:dyDescent="0.2">
      <c r="A82" s="1052" t="s">
        <v>402</v>
      </c>
      <c r="B82" s="1011" t="s">
        <v>39</v>
      </c>
      <c r="C82" s="1012">
        <v>34188</v>
      </c>
      <c r="D82" s="1012">
        <v>31771</v>
      </c>
      <c r="E82" s="1012">
        <v>27202</v>
      </c>
      <c r="F82" s="1012">
        <v>2664</v>
      </c>
      <c r="G82" s="1012">
        <v>1855</v>
      </c>
      <c r="H82" s="1012">
        <v>2</v>
      </c>
      <c r="I82" s="1012">
        <v>24</v>
      </c>
      <c r="J82" s="1012">
        <v>1</v>
      </c>
      <c r="K82" s="1012">
        <v>4</v>
      </c>
      <c r="L82" s="1012">
        <v>7</v>
      </c>
      <c r="M82" s="1012">
        <v>12</v>
      </c>
      <c r="N82" s="1012">
        <v>203</v>
      </c>
      <c r="O82" s="1012">
        <v>1761</v>
      </c>
      <c r="P82" s="1014">
        <v>405</v>
      </c>
      <c r="Q82" s="1015" t="s">
        <v>39</v>
      </c>
    </row>
    <row r="83" spans="1:17" ht="15.95" customHeight="1" x14ac:dyDescent="0.2">
      <c r="A83" s="1052" t="s">
        <v>399</v>
      </c>
      <c r="B83" s="1055" t="s">
        <v>409</v>
      </c>
      <c r="C83" s="1017">
        <v>3595613</v>
      </c>
      <c r="D83" s="1017">
        <v>3291176</v>
      </c>
      <c r="E83" s="1017">
        <v>3247091</v>
      </c>
      <c r="F83" s="1017">
        <v>6546</v>
      </c>
      <c r="G83" s="1017">
        <v>4127</v>
      </c>
      <c r="H83" s="1017">
        <v>1074</v>
      </c>
      <c r="I83" s="1017">
        <v>176708</v>
      </c>
      <c r="J83" s="1017">
        <v>29</v>
      </c>
      <c r="K83" s="1017">
        <v>302</v>
      </c>
      <c r="L83" s="1017">
        <v>419</v>
      </c>
      <c r="M83" s="1017">
        <v>540</v>
      </c>
      <c r="N83" s="1017">
        <v>13490</v>
      </c>
      <c r="O83" s="1017">
        <v>59124</v>
      </c>
      <c r="P83" s="1018">
        <v>53825</v>
      </c>
      <c r="Q83" s="1056" t="s">
        <v>409</v>
      </c>
    </row>
    <row r="84" spans="1:17" ht="15.95" customHeight="1" x14ac:dyDescent="0.2">
      <c r="A84" s="1052" t="s">
        <v>400</v>
      </c>
      <c r="B84" s="1005" t="s">
        <v>410</v>
      </c>
      <c r="C84" s="998">
        <v>2031697</v>
      </c>
      <c r="D84" s="998">
        <v>1819924</v>
      </c>
      <c r="E84" s="998">
        <v>1798203</v>
      </c>
      <c r="F84" s="998">
        <v>3098</v>
      </c>
      <c r="G84" s="998">
        <v>690</v>
      </c>
      <c r="H84" s="998">
        <v>298</v>
      </c>
      <c r="I84" s="998">
        <v>161115</v>
      </c>
      <c r="J84" s="998">
        <v>12</v>
      </c>
      <c r="K84" s="998">
        <v>134</v>
      </c>
      <c r="L84" s="998">
        <v>206</v>
      </c>
      <c r="M84" s="998">
        <v>280</v>
      </c>
      <c r="N84" s="998">
        <v>5833</v>
      </c>
      <c r="O84" s="998">
        <v>19254</v>
      </c>
      <c r="P84" s="999">
        <v>24939</v>
      </c>
      <c r="Q84" s="1006" t="s">
        <v>410</v>
      </c>
    </row>
    <row r="85" spans="1:17" ht="14.1" customHeight="1" x14ac:dyDescent="0.2">
      <c r="A85" s="1052" t="s">
        <v>401</v>
      </c>
      <c r="B85" s="1030" t="s">
        <v>133</v>
      </c>
      <c r="C85" s="1008">
        <v>286549</v>
      </c>
      <c r="D85" s="1008">
        <v>235788</v>
      </c>
      <c r="E85" s="1008">
        <v>232573</v>
      </c>
      <c r="F85" s="1008">
        <v>322</v>
      </c>
      <c r="G85" s="1008">
        <v>32</v>
      </c>
      <c r="H85" s="1008">
        <v>68</v>
      </c>
      <c r="I85" s="1008">
        <v>44742</v>
      </c>
      <c r="J85" s="1008">
        <v>2</v>
      </c>
      <c r="K85" s="1008">
        <v>15</v>
      </c>
      <c r="L85" s="1008">
        <v>26</v>
      </c>
      <c r="M85" s="1008">
        <v>23</v>
      </c>
      <c r="N85" s="1008">
        <v>744</v>
      </c>
      <c r="O85" s="1008">
        <v>2891</v>
      </c>
      <c r="P85" s="1009">
        <v>2318</v>
      </c>
      <c r="Q85" s="1031" t="s">
        <v>133</v>
      </c>
    </row>
    <row r="86" spans="1:17" s="435" customFormat="1" ht="10.9" customHeight="1" x14ac:dyDescent="0.2">
      <c r="A86" s="1053" t="s">
        <v>402</v>
      </c>
      <c r="B86" s="1032" t="s">
        <v>214</v>
      </c>
      <c r="C86" s="1033">
        <v>78040</v>
      </c>
      <c r="D86" s="1033">
        <v>75917</v>
      </c>
      <c r="E86" s="1033">
        <v>74999</v>
      </c>
      <c r="F86" s="1033">
        <v>128</v>
      </c>
      <c r="G86" s="1033">
        <v>15</v>
      </c>
      <c r="H86" s="1033">
        <v>42</v>
      </c>
      <c r="I86" s="1033">
        <v>49</v>
      </c>
      <c r="J86" s="1033">
        <v>2</v>
      </c>
      <c r="K86" s="1033">
        <v>3</v>
      </c>
      <c r="L86" s="1033">
        <v>12</v>
      </c>
      <c r="M86" s="1033">
        <v>12</v>
      </c>
      <c r="N86" s="1033">
        <v>347</v>
      </c>
      <c r="O86" s="1033">
        <v>990</v>
      </c>
      <c r="P86" s="1034">
        <v>708</v>
      </c>
      <c r="Q86" s="1035" t="s">
        <v>214</v>
      </c>
    </row>
    <row r="87" spans="1:17" ht="10.9" customHeight="1" x14ac:dyDescent="0.2">
      <c r="A87" s="1052" t="s">
        <v>402</v>
      </c>
      <c r="B87" s="1016" t="s">
        <v>77</v>
      </c>
      <c r="C87" s="1017">
        <v>18792</v>
      </c>
      <c r="D87" s="1017">
        <v>18502</v>
      </c>
      <c r="E87" s="1017">
        <v>18194</v>
      </c>
      <c r="F87" s="1017">
        <v>11</v>
      </c>
      <c r="G87" s="1017">
        <v>3</v>
      </c>
      <c r="H87" s="1020" t="s">
        <v>252</v>
      </c>
      <c r="I87" s="1017">
        <v>18</v>
      </c>
      <c r="J87" s="1020" t="s">
        <v>252</v>
      </c>
      <c r="K87" s="1020" t="s">
        <v>252</v>
      </c>
      <c r="L87" s="1017">
        <v>1</v>
      </c>
      <c r="M87" s="1017">
        <v>1</v>
      </c>
      <c r="N87" s="1017">
        <v>32</v>
      </c>
      <c r="O87" s="1017">
        <v>185</v>
      </c>
      <c r="P87" s="1018">
        <v>53</v>
      </c>
      <c r="Q87" s="1019" t="s">
        <v>77</v>
      </c>
    </row>
    <row r="88" spans="1:17" ht="10.9" customHeight="1" x14ac:dyDescent="0.2">
      <c r="A88" s="1052" t="s">
        <v>402</v>
      </c>
      <c r="B88" s="1011" t="s">
        <v>78</v>
      </c>
      <c r="C88" s="1012">
        <v>26022</v>
      </c>
      <c r="D88" s="1012">
        <v>25657</v>
      </c>
      <c r="E88" s="1012">
        <v>25438</v>
      </c>
      <c r="F88" s="1012">
        <v>29</v>
      </c>
      <c r="G88" s="1012">
        <v>3</v>
      </c>
      <c r="H88" s="1012">
        <v>2</v>
      </c>
      <c r="I88" s="1012">
        <v>11</v>
      </c>
      <c r="J88" s="1013" t="s">
        <v>252</v>
      </c>
      <c r="K88" s="1013" t="s">
        <v>252</v>
      </c>
      <c r="L88" s="1012">
        <v>3</v>
      </c>
      <c r="M88" s="1013" t="s">
        <v>252</v>
      </c>
      <c r="N88" s="1012">
        <v>49</v>
      </c>
      <c r="O88" s="1012">
        <v>167</v>
      </c>
      <c r="P88" s="1014">
        <v>135</v>
      </c>
      <c r="Q88" s="1015" t="s">
        <v>78</v>
      </c>
    </row>
    <row r="89" spans="1:17" ht="10.9" customHeight="1" x14ac:dyDescent="0.2">
      <c r="A89" s="1052" t="s">
        <v>402</v>
      </c>
      <c r="B89" s="1016" t="s">
        <v>79</v>
      </c>
      <c r="C89" s="1017">
        <v>12090</v>
      </c>
      <c r="D89" s="1017">
        <v>11788</v>
      </c>
      <c r="E89" s="1017">
        <v>11577</v>
      </c>
      <c r="F89" s="1017">
        <v>11</v>
      </c>
      <c r="G89" s="1020" t="s">
        <v>252</v>
      </c>
      <c r="H89" s="1017">
        <v>5</v>
      </c>
      <c r="I89" s="1017">
        <v>1</v>
      </c>
      <c r="J89" s="1020" t="s">
        <v>252</v>
      </c>
      <c r="K89" s="1017">
        <v>2</v>
      </c>
      <c r="L89" s="1020" t="s">
        <v>252</v>
      </c>
      <c r="M89" s="1020" t="s">
        <v>252</v>
      </c>
      <c r="N89" s="1017">
        <v>27</v>
      </c>
      <c r="O89" s="1017">
        <v>213</v>
      </c>
      <c r="P89" s="1018">
        <v>59</v>
      </c>
      <c r="Q89" s="1019" t="s">
        <v>79</v>
      </c>
    </row>
    <row r="90" spans="1:17" ht="10.9" customHeight="1" x14ac:dyDescent="0.2">
      <c r="A90" s="1052" t="s">
        <v>402</v>
      </c>
      <c r="B90" s="1011" t="s">
        <v>80</v>
      </c>
      <c r="C90" s="1012">
        <v>16638</v>
      </c>
      <c r="D90" s="1012">
        <v>14805</v>
      </c>
      <c r="E90" s="1012">
        <v>14516</v>
      </c>
      <c r="F90" s="1012">
        <v>12</v>
      </c>
      <c r="G90" s="1012">
        <v>3</v>
      </c>
      <c r="H90" s="1013" t="s">
        <v>252</v>
      </c>
      <c r="I90" s="1012">
        <v>1384</v>
      </c>
      <c r="J90" s="1013" t="s">
        <v>252</v>
      </c>
      <c r="K90" s="1012">
        <v>1</v>
      </c>
      <c r="L90" s="1013" t="s">
        <v>252</v>
      </c>
      <c r="M90" s="1013" t="s">
        <v>252</v>
      </c>
      <c r="N90" s="1012">
        <v>66</v>
      </c>
      <c r="O90" s="1012">
        <v>180</v>
      </c>
      <c r="P90" s="1014">
        <v>202</v>
      </c>
      <c r="Q90" s="1015" t="s">
        <v>80</v>
      </c>
    </row>
    <row r="91" spans="1:17" ht="10.9" customHeight="1" x14ac:dyDescent="0.2">
      <c r="A91" s="1052" t="s">
        <v>402</v>
      </c>
      <c r="B91" s="1016" t="s">
        <v>81</v>
      </c>
      <c r="C91" s="1017">
        <v>29638</v>
      </c>
      <c r="D91" s="1017">
        <v>29103</v>
      </c>
      <c r="E91" s="1017">
        <v>28704</v>
      </c>
      <c r="F91" s="1017">
        <v>33</v>
      </c>
      <c r="G91" s="1017">
        <v>3</v>
      </c>
      <c r="H91" s="1017">
        <v>14</v>
      </c>
      <c r="I91" s="1017">
        <v>7</v>
      </c>
      <c r="J91" s="1020" t="s">
        <v>252</v>
      </c>
      <c r="K91" s="1017">
        <v>1</v>
      </c>
      <c r="L91" s="1017">
        <v>1</v>
      </c>
      <c r="M91" s="1017">
        <v>4</v>
      </c>
      <c r="N91" s="1017">
        <v>97</v>
      </c>
      <c r="O91" s="1017">
        <v>187</v>
      </c>
      <c r="P91" s="1018">
        <v>238</v>
      </c>
      <c r="Q91" s="1019" t="s">
        <v>81</v>
      </c>
    </row>
    <row r="92" spans="1:17" ht="10.9" customHeight="1" x14ac:dyDescent="0.2">
      <c r="A92" s="1052" t="s">
        <v>402</v>
      </c>
      <c r="B92" s="1011" t="s">
        <v>82</v>
      </c>
      <c r="C92" s="1012">
        <v>27133</v>
      </c>
      <c r="D92" s="1012">
        <v>20730</v>
      </c>
      <c r="E92" s="1012">
        <v>20608</v>
      </c>
      <c r="F92" s="1012">
        <v>42</v>
      </c>
      <c r="G92" s="1012">
        <v>2</v>
      </c>
      <c r="H92" s="1013" t="s">
        <v>252</v>
      </c>
      <c r="I92" s="1012">
        <v>5793</v>
      </c>
      <c r="J92" s="1013" t="s">
        <v>252</v>
      </c>
      <c r="K92" s="1012">
        <v>3</v>
      </c>
      <c r="L92" s="1012">
        <v>5</v>
      </c>
      <c r="M92" s="1013" t="s">
        <v>252</v>
      </c>
      <c r="N92" s="1012">
        <v>47</v>
      </c>
      <c r="O92" s="1012">
        <v>264</v>
      </c>
      <c r="P92" s="1014">
        <v>291</v>
      </c>
      <c r="Q92" s="1015" t="s">
        <v>82</v>
      </c>
    </row>
    <row r="93" spans="1:17" ht="10.9" customHeight="1" x14ac:dyDescent="0.2">
      <c r="A93" s="1052" t="s">
        <v>402</v>
      </c>
      <c r="B93" s="1016" t="s">
        <v>83</v>
      </c>
      <c r="C93" s="1017">
        <v>37059</v>
      </c>
      <c r="D93" s="1017">
        <v>19544</v>
      </c>
      <c r="E93" s="1017">
        <v>19299</v>
      </c>
      <c r="F93" s="1017">
        <v>15</v>
      </c>
      <c r="G93" s="1020" t="s">
        <v>252</v>
      </c>
      <c r="H93" s="1020" t="s">
        <v>252</v>
      </c>
      <c r="I93" s="1017">
        <v>16562</v>
      </c>
      <c r="J93" s="1020" t="s">
        <v>252</v>
      </c>
      <c r="K93" s="1020" t="s">
        <v>252</v>
      </c>
      <c r="L93" s="1017">
        <v>3</v>
      </c>
      <c r="M93" s="1017">
        <v>5</v>
      </c>
      <c r="N93" s="1017">
        <v>45</v>
      </c>
      <c r="O93" s="1017">
        <v>578</v>
      </c>
      <c r="P93" s="1018">
        <v>322</v>
      </c>
      <c r="Q93" s="1019" t="s">
        <v>83</v>
      </c>
    </row>
    <row r="94" spans="1:17" ht="10.9" customHeight="1" x14ac:dyDescent="0.2">
      <c r="A94" s="1052" t="s">
        <v>402</v>
      </c>
      <c r="B94" s="1011" t="s">
        <v>84</v>
      </c>
      <c r="C94" s="1012">
        <v>26392</v>
      </c>
      <c r="D94" s="1012">
        <v>5278</v>
      </c>
      <c r="E94" s="1012">
        <v>5184</v>
      </c>
      <c r="F94" s="1012">
        <v>19</v>
      </c>
      <c r="G94" s="1013" t="s">
        <v>252</v>
      </c>
      <c r="H94" s="1013" t="s">
        <v>252</v>
      </c>
      <c r="I94" s="1012">
        <v>20906</v>
      </c>
      <c r="J94" s="1013" t="s">
        <v>252</v>
      </c>
      <c r="K94" s="1012">
        <v>4</v>
      </c>
      <c r="L94" s="1013" t="s">
        <v>252</v>
      </c>
      <c r="M94" s="1013" t="s">
        <v>252</v>
      </c>
      <c r="N94" s="1012">
        <v>8</v>
      </c>
      <c r="O94" s="1012">
        <v>51</v>
      </c>
      <c r="P94" s="1014">
        <v>145</v>
      </c>
      <c r="Q94" s="1015" t="s">
        <v>84</v>
      </c>
    </row>
    <row r="95" spans="1:17" ht="10.9" customHeight="1" x14ac:dyDescent="0.2">
      <c r="A95" s="1052" t="s">
        <v>402</v>
      </c>
      <c r="B95" s="1016" t="s">
        <v>85</v>
      </c>
      <c r="C95" s="1017">
        <v>14745</v>
      </c>
      <c r="D95" s="1017">
        <v>14464</v>
      </c>
      <c r="E95" s="1017">
        <v>14054</v>
      </c>
      <c r="F95" s="1017">
        <v>22</v>
      </c>
      <c r="G95" s="1017">
        <v>3</v>
      </c>
      <c r="H95" s="1017">
        <v>5</v>
      </c>
      <c r="I95" s="1017">
        <v>11</v>
      </c>
      <c r="J95" s="1020" t="s">
        <v>252</v>
      </c>
      <c r="K95" s="1017">
        <v>1</v>
      </c>
      <c r="L95" s="1017">
        <v>1</v>
      </c>
      <c r="M95" s="1017">
        <v>1</v>
      </c>
      <c r="N95" s="1017">
        <v>26</v>
      </c>
      <c r="O95" s="1017">
        <v>76</v>
      </c>
      <c r="P95" s="1018">
        <v>165</v>
      </c>
      <c r="Q95" s="1019" t="s">
        <v>85</v>
      </c>
    </row>
    <row r="96" spans="1:17" ht="14.1" customHeight="1" x14ac:dyDescent="0.2">
      <c r="A96" s="1052" t="s">
        <v>401</v>
      </c>
      <c r="B96" s="1023" t="s">
        <v>134</v>
      </c>
      <c r="C96" s="998">
        <v>174513</v>
      </c>
      <c r="D96" s="998">
        <v>170307</v>
      </c>
      <c r="E96" s="998">
        <v>166562</v>
      </c>
      <c r="F96" s="998">
        <v>245</v>
      </c>
      <c r="G96" s="998">
        <v>29</v>
      </c>
      <c r="H96" s="998">
        <v>10</v>
      </c>
      <c r="I96" s="998">
        <v>69</v>
      </c>
      <c r="J96" s="998">
        <v>2</v>
      </c>
      <c r="K96" s="998">
        <v>19</v>
      </c>
      <c r="L96" s="998">
        <v>21</v>
      </c>
      <c r="M96" s="998">
        <v>31</v>
      </c>
      <c r="N96" s="998">
        <v>466</v>
      </c>
      <c r="O96" s="998">
        <v>1331</v>
      </c>
      <c r="P96" s="999">
        <v>2267</v>
      </c>
      <c r="Q96" s="1024" t="s">
        <v>134</v>
      </c>
    </row>
    <row r="97" spans="1:17" s="435" customFormat="1" ht="10.9" customHeight="1" x14ac:dyDescent="0.2">
      <c r="A97" s="1053" t="s">
        <v>402</v>
      </c>
      <c r="B97" s="1026" t="s">
        <v>215</v>
      </c>
      <c r="C97" s="1027">
        <v>90312</v>
      </c>
      <c r="D97" s="1027">
        <v>87675</v>
      </c>
      <c r="E97" s="1027">
        <v>85374</v>
      </c>
      <c r="F97" s="1027">
        <v>163</v>
      </c>
      <c r="G97" s="1027">
        <v>22</v>
      </c>
      <c r="H97" s="1027">
        <v>3</v>
      </c>
      <c r="I97" s="1027">
        <v>44</v>
      </c>
      <c r="J97" s="1057" t="s">
        <v>252</v>
      </c>
      <c r="K97" s="1027">
        <v>8</v>
      </c>
      <c r="L97" s="1027">
        <v>17</v>
      </c>
      <c r="M97" s="1027">
        <v>23</v>
      </c>
      <c r="N97" s="1027">
        <v>375</v>
      </c>
      <c r="O97" s="1027">
        <v>707</v>
      </c>
      <c r="P97" s="1028">
        <v>1463</v>
      </c>
      <c r="Q97" s="1029" t="s">
        <v>215</v>
      </c>
    </row>
    <row r="98" spans="1:17" ht="10.9" customHeight="1" x14ac:dyDescent="0.2">
      <c r="A98" s="1052" t="s">
        <v>402</v>
      </c>
      <c r="B98" s="1011" t="s">
        <v>46</v>
      </c>
      <c r="C98" s="1012">
        <v>15475</v>
      </c>
      <c r="D98" s="1012">
        <v>15161</v>
      </c>
      <c r="E98" s="1012">
        <v>15119</v>
      </c>
      <c r="F98" s="1012">
        <v>11</v>
      </c>
      <c r="G98" s="1012">
        <v>1</v>
      </c>
      <c r="H98" s="1013" t="s">
        <v>252</v>
      </c>
      <c r="I98" s="1012">
        <v>1</v>
      </c>
      <c r="J98" s="1013" t="s">
        <v>252</v>
      </c>
      <c r="K98" s="1012">
        <v>1</v>
      </c>
      <c r="L98" s="1012">
        <v>1</v>
      </c>
      <c r="M98" s="1012">
        <v>3</v>
      </c>
      <c r="N98" s="1012">
        <v>23</v>
      </c>
      <c r="O98" s="1012">
        <v>168</v>
      </c>
      <c r="P98" s="1014">
        <v>117</v>
      </c>
      <c r="Q98" s="1015" t="s">
        <v>46</v>
      </c>
    </row>
    <row r="99" spans="1:17" ht="10.9" customHeight="1" x14ac:dyDescent="0.2">
      <c r="A99" s="1052" t="s">
        <v>402</v>
      </c>
      <c r="B99" s="1016" t="s">
        <v>47</v>
      </c>
      <c r="C99" s="1017">
        <v>12754</v>
      </c>
      <c r="D99" s="1017">
        <v>12336</v>
      </c>
      <c r="E99" s="1017">
        <v>12092</v>
      </c>
      <c r="F99" s="1017">
        <v>16</v>
      </c>
      <c r="G99" s="1017">
        <v>1</v>
      </c>
      <c r="H99" s="1017">
        <v>4</v>
      </c>
      <c r="I99" s="1017">
        <v>3</v>
      </c>
      <c r="J99" s="1017">
        <v>2</v>
      </c>
      <c r="K99" s="1017">
        <v>1</v>
      </c>
      <c r="L99" s="1020" t="s">
        <v>252</v>
      </c>
      <c r="M99" s="1020" t="s">
        <v>252</v>
      </c>
      <c r="N99" s="1017">
        <v>10</v>
      </c>
      <c r="O99" s="1017">
        <v>138</v>
      </c>
      <c r="P99" s="1018">
        <v>264</v>
      </c>
      <c r="Q99" s="1019" t="s">
        <v>47</v>
      </c>
    </row>
    <row r="100" spans="1:17" ht="10.9" customHeight="1" x14ac:dyDescent="0.2">
      <c r="A100" s="1052" t="s">
        <v>402</v>
      </c>
      <c r="B100" s="1011" t="s">
        <v>48</v>
      </c>
      <c r="C100" s="1012">
        <v>14335</v>
      </c>
      <c r="D100" s="1012">
        <v>14132</v>
      </c>
      <c r="E100" s="1012">
        <v>13935</v>
      </c>
      <c r="F100" s="1012">
        <v>11</v>
      </c>
      <c r="G100" s="1012">
        <v>2</v>
      </c>
      <c r="H100" s="1013" t="s">
        <v>252</v>
      </c>
      <c r="I100" s="1012">
        <v>13</v>
      </c>
      <c r="J100" s="1013" t="s">
        <v>252</v>
      </c>
      <c r="K100" s="1012">
        <v>1</v>
      </c>
      <c r="L100" s="1012">
        <v>1</v>
      </c>
      <c r="M100" s="1012">
        <v>1</v>
      </c>
      <c r="N100" s="1012">
        <v>15</v>
      </c>
      <c r="O100" s="1012">
        <v>77</v>
      </c>
      <c r="P100" s="1014">
        <v>95</v>
      </c>
      <c r="Q100" s="1015" t="s">
        <v>48</v>
      </c>
    </row>
    <row r="101" spans="1:17" ht="10.9" customHeight="1" x14ac:dyDescent="0.2">
      <c r="A101" s="1052" t="s">
        <v>402</v>
      </c>
      <c r="B101" s="1016" t="s">
        <v>49</v>
      </c>
      <c r="C101" s="1017">
        <v>12536</v>
      </c>
      <c r="D101" s="1017">
        <v>12301</v>
      </c>
      <c r="E101" s="1017">
        <v>11783</v>
      </c>
      <c r="F101" s="1017">
        <v>5</v>
      </c>
      <c r="G101" s="1020" t="s">
        <v>252</v>
      </c>
      <c r="H101" s="1020" t="s">
        <v>252</v>
      </c>
      <c r="I101" s="1017">
        <v>5</v>
      </c>
      <c r="J101" s="1020" t="s">
        <v>252</v>
      </c>
      <c r="K101" s="1017">
        <v>1</v>
      </c>
      <c r="L101" s="1020" t="s">
        <v>252</v>
      </c>
      <c r="M101" s="1020" t="s">
        <v>252</v>
      </c>
      <c r="N101" s="1017">
        <v>4</v>
      </c>
      <c r="O101" s="1017">
        <v>26</v>
      </c>
      <c r="P101" s="1018">
        <v>199</v>
      </c>
      <c r="Q101" s="1019" t="s">
        <v>49</v>
      </c>
    </row>
    <row r="102" spans="1:17" ht="10.9" customHeight="1" x14ac:dyDescent="0.2">
      <c r="A102" s="1052" t="s">
        <v>402</v>
      </c>
      <c r="B102" s="1011" t="s">
        <v>50</v>
      </c>
      <c r="C102" s="1012">
        <v>29101</v>
      </c>
      <c r="D102" s="1012">
        <v>28702</v>
      </c>
      <c r="E102" s="1012">
        <v>28259</v>
      </c>
      <c r="F102" s="1012">
        <v>39</v>
      </c>
      <c r="G102" s="1012">
        <v>3</v>
      </c>
      <c r="H102" s="1012">
        <v>3</v>
      </c>
      <c r="I102" s="1012">
        <v>3</v>
      </c>
      <c r="J102" s="1013" t="s">
        <v>252</v>
      </c>
      <c r="K102" s="1012">
        <v>7</v>
      </c>
      <c r="L102" s="1012">
        <v>2</v>
      </c>
      <c r="M102" s="1012">
        <v>4</v>
      </c>
      <c r="N102" s="1012">
        <v>39</v>
      </c>
      <c r="O102" s="1012">
        <v>215</v>
      </c>
      <c r="P102" s="1014">
        <v>129</v>
      </c>
      <c r="Q102" s="1015" t="s">
        <v>50</v>
      </c>
    </row>
    <row r="103" spans="1:17" ht="14.1" customHeight="1" x14ac:dyDescent="0.2">
      <c r="A103" s="1052" t="s">
        <v>401</v>
      </c>
      <c r="B103" s="1030" t="s">
        <v>135</v>
      </c>
      <c r="C103" s="1008">
        <v>298931</v>
      </c>
      <c r="D103" s="1008">
        <v>288290</v>
      </c>
      <c r="E103" s="1008">
        <v>286186</v>
      </c>
      <c r="F103" s="1008">
        <v>548</v>
      </c>
      <c r="G103" s="1008">
        <v>134</v>
      </c>
      <c r="H103" s="1008">
        <v>83</v>
      </c>
      <c r="I103" s="1008">
        <v>2225</v>
      </c>
      <c r="J103" s="1008">
        <v>4</v>
      </c>
      <c r="K103" s="1008">
        <v>25</v>
      </c>
      <c r="L103" s="1008">
        <v>28</v>
      </c>
      <c r="M103" s="1008">
        <v>32</v>
      </c>
      <c r="N103" s="1008">
        <v>810</v>
      </c>
      <c r="O103" s="1008">
        <v>3218</v>
      </c>
      <c r="P103" s="1009">
        <v>4299</v>
      </c>
      <c r="Q103" s="1031" t="s">
        <v>135</v>
      </c>
    </row>
    <row r="104" spans="1:17" s="435" customFormat="1" ht="10.9" customHeight="1" x14ac:dyDescent="0.2">
      <c r="A104" s="1053" t="s">
        <v>402</v>
      </c>
      <c r="B104" s="1032" t="s">
        <v>217</v>
      </c>
      <c r="C104" s="1033">
        <v>115884</v>
      </c>
      <c r="D104" s="1033">
        <v>112022</v>
      </c>
      <c r="E104" s="1033">
        <v>111054</v>
      </c>
      <c r="F104" s="1033">
        <v>291</v>
      </c>
      <c r="G104" s="1033">
        <v>68</v>
      </c>
      <c r="H104" s="1033">
        <v>28</v>
      </c>
      <c r="I104" s="1033">
        <v>760</v>
      </c>
      <c r="J104" s="1033">
        <v>2</v>
      </c>
      <c r="K104" s="1033">
        <v>8</v>
      </c>
      <c r="L104" s="1033">
        <v>12</v>
      </c>
      <c r="M104" s="1033">
        <v>28</v>
      </c>
      <c r="N104" s="1033">
        <v>478</v>
      </c>
      <c r="O104" s="1033">
        <v>1592</v>
      </c>
      <c r="P104" s="1034">
        <v>982</v>
      </c>
      <c r="Q104" s="1035" t="s">
        <v>217</v>
      </c>
    </row>
    <row r="105" spans="1:17" ht="10.9" customHeight="1" x14ac:dyDescent="0.2">
      <c r="A105" s="1052" t="s">
        <v>402</v>
      </c>
      <c r="B105" s="1016" t="s">
        <v>40</v>
      </c>
      <c r="C105" s="1017">
        <v>28883</v>
      </c>
      <c r="D105" s="1017">
        <v>28012</v>
      </c>
      <c r="E105" s="1017">
        <v>27822</v>
      </c>
      <c r="F105" s="1017">
        <v>45</v>
      </c>
      <c r="G105" s="1017">
        <v>35</v>
      </c>
      <c r="H105" s="1017">
        <v>7</v>
      </c>
      <c r="I105" s="1017">
        <v>19</v>
      </c>
      <c r="J105" s="1020" t="s">
        <v>252</v>
      </c>
      <c r="K105" s="1017">
        <v>3</v>
      </c>
      <c r="L105" s="1017">
        <v>2</v>
      </c>
      <c r="M105" s="1017">
        <v>1</v>
      </c>
      <c r="N105" s="1017">
        <v>35</v>
      </c>
      <c r="O105" s="1017">
        <v>378</v>
      </c>
      <c r="P105" s="1018">
        <v>433</v>
      </c>
      <c r="Q105" s="1019" t="s">
        <v>40</v>
      </c>
    </row>
    <row r="106" spans="1:17" ht="10.9" customHeight="1" x14ac:dyDescent="0.2">
      <c r="A106" s="1052" t="s">
        <v>402</v>
      </c>
      <c r="B106" s="1011" t="s">
        <v>41</v>
      </c>
      <c r="C106" s="1012">
        <v>17462</v>
      </c>
      <c r="D106" s="1012">
        <v>17017</v>
      </c>
      <c r="E106" s="1012">
        <v>16893</v>
      </c>
      <c r="F106" s="1012">
        <v>36</v>
      </c>
      <c r="G106" s="1012">
        <v>8</v>
      </c>
      <c r="H106" s="1012">
        <v>1</v>
      </c>
      <c r="I106" s="1012">
        <v>8</v>
      </c>
      <c r="J106" s="1013" t="s">
        <v>252</v>
      </c>
      <c r="K106" s="1013" t="s">
        <v>252</v>
      </c>
      <c r="L106" s="1012">
        <v>9</v>
      </c>
      <c r="M106" s="1012">
        <v>1</v>
      </c>
      <c r="N106" s="1012">
        <v>27</v>
      </c>
      <c r="O106" s="1012">
        <v>25</v>
      </c>
      <c r="P106" s="1014">
        <v>375</v>
      </c>
      <c r="Q106" s="1015" t="s">
        <v>41</v>
      </c>
    </row>
    <row r="107" spans="1:17" ht="10.9" customHeight="1" x14ac:dyDescent="0.2">
      <c r="A107" s="1052" t="s">
        <v>402</v>
      </c>
      <c r="B107" s="1016" t="s">
        <v>42</v>
      </c>
      <c r="C107" s="1017">
        <v>13129</v>
      </c>
      <c r="D107" s="1017">
        <v>12972</v>
      </c>
      <c r="E107" s="1017">
        <v>12910</v>
      </c>
      <c r="F107" s="1017">
        <v>14</v>
      </c>
      <c r="G107" s="1017">
        <v>3</v>
      </c>
      <c r="H107" s="1020" t="s">
        <v>252</v>
      </c>
      <c r="I107" s="1017">
        <v>13</v>
      </c>
      <c r="J107" s="1020" t="s">
        <v>252</v>
      </c>
      <c r="K107" s="1020" t="s">
        <v>252</v>
      </c>
      <c r="L107" s="1020" t="s">
        <v>252</v>
      </c>
      <c r="M107" s="1017">
        <v>1</v>
      </c>
      <c r="N107" s="1017">
        <v>25</v>
      </c>
      <c r="O107" s="1017">
        <v>71</v>
      </c>
      <c r="P107" s="1018">
        <v>47</v>
      </c>
      <c r="Q107" s="1019" t="s">
        <v>42</v>
      </c>
    </row>
    <row r="108" spans="1:17" ht="10.9" customHeight="1" x14ac:dyDescent="0.2">
      <c r="A108" s="1052" t="s">
        <v>402</v>
      </c>
      <c r="B108" s="1011" t="s">
        <v>43</v>
      </c>
      <c r="C108" s="1012">
        <v>17295</v>
      </c>
      <c r="D108" s="1012">
        <v>16762</v>
      </c>
      <c r="E108" s="1012">
        <v>16678</v>
      </c>
      <c r="F108" s="1012">
        <v>10</v>
      </c>
      <c r="G108" s="1012">
        <v>1</v>
      </c>
      <c r="H108" s="1013" t="s">
        <v>252</v>
      </c>
      <c r="I108" s="1012">
        <v>229</v>
      </c>
      <c r="J108" s="1013" t="s">
        <v>252</v>
      </c>
      <c r="K108" s="1013" t="s">
        <v>252</v>
      </c>
      <c r="L108" s="1013" t="s">
        <v>252</v>
      </c>
      <c r="M108" s="1013" t="s">
        <v>252</v>
      </c>
      <c r="N108" s="1012">
        <v>10</v>
      </c>
      <c r="O108" s="1012">
        <v>141</v>
      </c>
      <c r="P108" s="1014">
        <v>153</v>
      </c>
      <c r="Q108" s="1015" t="s">
        <v>43</v>
      </c>
    </row>
    <row r="109" spans="1:17" ht="10.9" customHeight="1" x14ac:dyDescent="0.2">
      <c r="A109" s="1052" t="s">
        <v>402</v>
      </c>
      <c r="B109" s="1016" t="s">
        <v>216</v>
      </c>
      <c r="C109" s="1017">
        <v>79327</v>
      </c>
      <c r="D109" s="1017">
        <v>75427</v>
      </c>
      <c r="E109" s="1017">
        <v>74816</v>
      </c>
      <c r="F109" s="1017">
        <v>127</v>
      </c>
      <c r="G109" s="1017">
        <v>18</v>
      </c>
      <c r="H109" s="1017">
        <v>42</v>
      </c>
      <c r="I109" s="1017">
        <v>724</v>
      </c>
      <c r="J109" s="1017">
        <v>2</v>
      </c>
      <c r="K109" s="1017">
        <v>11</v>
      </c>
      <c r="L109" s="1017">
        <v>3</v>
      </c>
      <c r="M109" s="1017">
        <v>1</v>
      </c>
      <c r="N109" s="1017">
        <v>200</v>
      </c>
      <c r="O109" s="1017">
        <v>848</v>
      </c>
      <c r="P109" s="1018">
        <v>2111</v>
      </c>
      <c r="Q109" s="1019" t="s">
        <v>216</v>
      </c>
    </row>
    <row r="110" spans="1:17" ht="10.9" customHeight="1" x14ac:dyDescent="0.2">
      <c r="A110" s="1052" t="s">
        <v>402</v>
      </c>
      <c r="B110" s="1011" t="s">
        <v>44</v>
      </c>
      <c r="C110" s="1012">
        <v>14469</v>
      </c>
      <c r="D110" s="1012">
        <v>14323</v>
      </c>
      <c r="E110" s="1012">
        <v>14304</v>
      </c>
      <c r="F110" s="1012">
        <v>7</v>
      </c>
      <c r="G110" s="1013" t="s">
        <v>252</v>
      </c>
      <c r="H110" s="1012">
        <v>4</v>
      </c>
      <c r="I110" s="1013" t="s">
        <v>252</v>
      </c>
      <c r="J110" s="1013" t="s">
        <v>252</v>
      </c>
      <c r="K110" s="1012">
        <v>2</v>
      </c>
      <c r="L110" s="1012">
        <v>1</v>
      </c>
      <c r="M110" s="1013" t="s">
        <v>252</v>
      </c>
      <c r="N110" s="1012">
        <v>6</v>
      </c>
      <c r="O110" s="1012">
        <v>86</v>
      </c>
      <c r="P110" s="1014">
        <v>51</v>
      </c>
      <c r="Q110" s="1015" t="s">
        <v>44</v>
      </c>
    </row>
    <row r="111" spans="1:17" ht="10.9" customHeight="1" x14ac:dyDescent="0.2">
      <c r="A111" s="1052" t="s">
        <v>402</v>
      </c>
      <c r="B111" s="1016" t="s">
        <v>45</v>
      </c>
      <c r="C111" s="1017">
        <v>12482</v>
      </c>
      <c r="D111" s="1017">
        <v>11755</v>
      </c>
      <c r="E111" s="1017">
        <v>11709</v>
      </c>
      <c r="F111" s="1017">
        <v>18</v>
      </c>
      <c r="G111" s="1017">
        <v>1</v>
      </c>
      <c r="H111" s="1017">
        <v>1</v>
      </c>
      <c r="I111" s="1017">
        <v>472</v>
      </c>
      <c r="J111" s="1020" t="s">
        <v>252</v>
      </c>
      <c r="K111" s="1017">
        <v>1</v>
      </c>
      <c r="L111" s="1017">
        <v>1</v>
      </c>
      <c r="M111" s="1020" t="s">
        <v>252</v>
      </c>
      <c r="N111" s="1017">
        <v>29</v>
      </c>
      <c r="O111" s="1017">
        <v>77</v>
      </c>
      <c r="P111" s="1018">
        <v>147</v>
      </c>
      <c r="Q111" s="1019" t="s">
        <v>45</v>
      </c>
    </row>
    <row r="112" spans="1:17" ht="9.9499999999999993" customHeight="1" x14ac:dyDescent="0.2">
      <c r="A112" s="1052"/>
      <c r="B112" s="1058"/>
      <c r="C112" s="1048"/>
      <c r="D112" s="1048"/>
      <c r="E112" s="1048"/>
      <c r="F112" s="1048"/>
      <c r="G112" s="1048"/>
      <c r="H112" s="1048"/>
      <c r="I112" s="1048"/>
      <c r="J112" s="1048"/>
      <c r="K112" s="1048"/>
      <c r="L112" s="1048"/>
      <c r="M112" s="1048"/>
      <c r="N112" s="1048"/>
      <c r="O112" s="1048"/>
      <c r="P112" s="1059"/>
      <c r="Q112" s="1058"/>
    </row>
    <row r="113" spans="1:17" ht="12" customHeight="1" x14ac:dyDescent="0.2">
      <c r="A113" s="1052"/>
      <c r="B113" s="1060" t="s">
        <v>411</v>
      </c>
      <c r="C113" s="1048"/>
      <c r="D113" s="1048"/>
      <c r="E113" s="1048"/>
      <c r="F113" s="1048"/>
      <c r="G113" s="1048"/>
      <c r="H113" s="1048"/>
      <c r="I113" s="1048"/>
      <c r="J113" s="1048"/>
      <c r="K113" s="1048"/>
      <c r="L113" s="1048"/>
      <c r="M113" s="1048"/>
      <c r="N113" s="1048"/>
      <c r="O113" s="1048"/>
      <c r="P113" s="1059"/>
      <c r="Q113" s="1058"/>
    </row>
    <row r="114" spans="1:17" ht="15.95" customHeight="1" x14ac:dyDescent="0.2">
      <c r="A114" s="1052" t="s">
        <v>401</v>
      </c>
      <c r="B114" s="1023" t="s">
        <v>136</v>
      </c>
      <c r="C114" s="998">
        <v>212603</v>
      </c>
      <c r="D114" s="998">
        <v>206881</v>
      </c>
      <c r="E114" s="998">
        <v>205237</v>
      </c>
      <c r="F114" s="998">
        <v>273</v>
      </c>
      <c r="G114" s="998">
        <v>29</v>
      </c>
      <c r="H114" s="998">
        <v>20</v>
      </c>
      <c r="I114" s="998">
        <v>157</v>
      </c>
      <c r="J114" s="1061" t="s">
        <v>252</v>
      </c>
      <c r="K114" s="998">
        <v>20</v>
      </c>
      <c r="L114" s="998">
        <v>17</v>
      </c>
      <c r="M114" s="998">
        <v>42</v>
      </c>
      <c r="N114" s="998">
        <v>763</v>
      </c>
      <c r="O114" s="998">
        <v>1903</v>
      </c>
      <c r="P114" s="999">
        <v>2820</v>
      </c>
      <c r="Q114" s="1024" t="s">
        <v>136</v>
      </c>
    </row>
    <row r="115" spans="1:17" s="435" customFormat="1" ht="11.45" customHeight="1" x14ac:dyDescent="0.2">
      <c r="A115" s="1053" t="s">
        <v>402</v>
      </c>
      <c r="B115" s="1026" t="s">
        <v>218</v>
      </c>
      <c r="C115" s="1027">
        <v>115337</v>
      </c>
      <c r="D115" s="1027">
        <v>111187</v>
      </c>
      <c r="E115" s="1027">
        <v>110281</v>
      </c>
      <c r="F115" s="1027">
        <v>168</v>
      </c>
      <c r="G115" s="1027">
        <v>21</v>
      </c>
      <c r="H115" s="1027">
        <v>11</v>
      </c>
      <c r="I115" s="1027">
        <v>73</v>
      </c>
      <c r="J115" s="1057" t="s">
        <v>252</v>
      </c>
      <c r="K115" s="1027">
        <v>5</v>
      </c>
      <c r="L115" s="1027">
        <v>11</v>
      </c>
      <c r="M115" s="1027">
        <v>29</v>
      </c>
      <c r="N115" s="1027">
        <v>577</v>
      </c>
      <c r="O115" s="1027">
        <v>1387</v>
      </c>
      <c r="P115" s="1028">
        <v>2068</v>
      </c>
      <c r="Q115" s="1029" t="s">
        <v>218</v>
      </c>
    </row>
    <row r="116" spans="1:17" ht="11.45" customHeight="1" x14ac:dyDescent="0.2">
      <c r="A116" s="1052" t="s">
        <v>402</v>
      </c>
      <c r="B116" s="1011" t="s">
        <v>86</v>
      </c>
      <c r="C116" s="1012">
        <v>44406</v>
      </c>
      <c r="D116" s="1012">
        <v>43660</v>
      </c>
      <c r="E116" s="1012">
        <v>43179</v>
      </c>
      <c r="F116" s="1012">
        <v>65</v>
      </c>
      <c r="G116" s="1012">
        <v>8</v>
      </c>
      <c r="H116" s="1012">
        <v>3</v>
      </c>
      <c r="I116" s="1012">
        <v>53</v>
      </c>
      <c r="J116" s="1013" t="s">
        <v>252</v>
      </c>
      <c r="K116" s="1012">
        <v>11</v>
      </c>
      <c r="L116" s="1012">
        <v>4</v>
      </c>
      <c r="M116" s="1012">
        <v>5</v>
      </c>
      <c r="N116" s="1012">
        <v>109</v>
      </c>
      <c r="O116" s="1012">
        <v>347</v>
      </c>
      <c r="P116" s="1014">
        <v>217</v>
      </c>
      <c r="Q116" s="1015" t="s">
        <v>86</v>
      </c>
    </row>
    <row r="117" spans="1:17" ht="11.45" customHeight="1" x14ac:dyDescent="0.2">
      <c r="A117" s="1052" t="s">
        <v>402</v>
      </c>
      <c r="B117" s="1016" t="s">
        <v>87</v>
      </c>
      <c r="C117" s="1017">
        <v>31963</v>
      </c>
      <c r="D117" s="1017">
        <v>31588</v>
      </c>
      <c r="E117" s="1017">
        <v>31541</v>
      </c>
      <c r="F117" s="1017">
        <v>22</v>
      </c>
      <c r="G117" s="1020" t="s">
        <v>252</v>
      </c>
      <c r="H117" s="1017">
        <v>4</v>
      </c>
      <c r="I117" s="1017">
        <v>15</v>
      </c>
      <c r="J117" s="1020" t="s">
        <v>252</v>
      </c>
      <c r="K117" s="1017">
        <v>4</v>
      </c>
      <c r="L117" s="1017">
        <v>2</v>
      </c>
      <c r="M117" s="1017">
        <v>1</v>
      </c>
      <c r="N117" s="1017">
        <v>26</v>
      </c>
      <c r="O117" s="1017">
        <v>54</v>
      </c>
      <c r="P117" s="1018">
        <v>273</v>
      </c>
      <c r="Q117" s="1019" t="s">
        <v>87</v>
      </c>
    </row>
    <row r="118" spans="1:17" ht="11.45" customHeight="1" x14ac:dyDescent="0.2">
      <c r="A118" s="1052" t="s">
        <v>402</v>
      </c>
      <c r="B118" s="1011" t="s">
        <v>88</v>
      </c>
      <c r="C118" s="1012">
        <v>20897</v>
      </c>
      <c r="D118" s="1012">
        <v>20446</v>
      </c>
      <c r="E118" s="1012">
        <v>20236</v>
      </c>
      <c r="F118" s="1012">
        <v>18</v>
      </c>
      <c r="G118" s="1013" t="s">
        <v>252</v>
      </c>
      <c r="H118" s="1012">
        <v>2</v>
      </c>
      <c r="I118" s="1012">
        <v>16</v>
      </c>
      <c r="J118" s="1013" t="s">
        <v>252</v>
      </c>
      <c r="K118" s="1013" t="s">
        <v>252</v>
      </c>
      <c r="L118" s="1013" t="s">
        <v>252</v>
      </c>
      <c r="M118" s="1012">
        <v>7</v>
      </c>
      <c r="N118" s="1012">
        <v>51</v>
      </c>
      <c r="O118" s="1012">
        <v>115</v>
      </c>
      <c r="P118" s="1014">
        <v>262</v>
      </c>
      <c r="Q118" s="1015" t="s">
        <v>88</v>
      </c>
    </row>
    <row r="119" spans="1:17" ht="15.95" customHeight="1" x14ac:dyDescent="0.2">
      <c r="A119" s="1052" t="s">
        <v>401</v>
      </c>
      <c r="B119" s="1030" t="s">
        <v>137</v>
      </c>
      <c r="C119" s="1008">
        <v>214536</v>
      </c>
      <c r="D119" s="1008">
        <v>208140</v>
      </c>
      <c r="E119" s="1008">
        <v>205967</v>
      </c>
      <c r="F119" s="1008">
        <v>448</v>
      </c>
      <c r="G119" s="1008">
        <v>160</v>
      </c>
      <c r="H119" s="1008">
        <v>37</v>
      </c>
      <c r="I119" s="1008">
        <v>324</v>
      </c>
      <c r="J119" s="1062" t="s">
        <v>252</v>
      </c>
      <c r="K119" s="1008">
        <v>11</v>
      </c>
      <c r="L119" s="1008">
        <v>25</v>
      </c>
      <c r="M119" s="1008">
        <v>31</v>
      </c>
      <c r="N119" s="1008">
        <v>643</v>
      </c>
      <c r="O119" s="1008">
        <v>2586</v>
      </c>
      <c r="P119" s="1009">
        <v>2776</v>
      </c>
      <c r="Q119" s="1031" t="s">
        <v>137</v>
      </c>
    </row>
    <row r="120" spans="1:17" s="435" customFormat="1" ht="11.45" customHeight="1" x14ac:dyDescent="0.2">
      <c r="A120" s="1053" t="s">
        <v>402</v>
      </c>
      <c r="B120" s="1032" t="s">
        <v>219</v>
      </c>
      <c r="C120" s="1033">
        <v>71852</v>
      </c>
      <c r="D120" s="1033">
        <v>69651</v>
      </c>
      <c r="E120" s="1033">
        <v>68819</v>
      </c>
      <c r="F120" s="1033">
        <v>150</v>
      </c>
      <c r="G120" s="1033">
        <v>85</v>
      </c>
      <c r="H120" s="1033">
        <v>17</v>
      </c>
      <c r="I120" s="1033">
        <v>69</v>
      </c>
      <c r="J120" s="1054" t="s">
        <v>252</v>
      </c>
      <c r="K120" s="1033">
        <v>6</v>
      </c>
      <c r="L120" s="1033">
        <v>13</v>
      </c>
      <c r="M120" s="1033">
        <v>14</v>
      </c>
      <c r="N120" s="1033">
        <v>280</v>
      </c>
      <c r="O120" s="1033">
        <v>835</v>
      </c>
      <c r="P120" s="1034">
        <v>984</v>
      </c>
      <c r="Q120" s="1035" t="s">
        <v>219</v>
      </c>
    </row>
    <row r="121" spans="1:17" ht="11.45" customHeight="1" x14ac:dyDescent="0.2">
      <c r="A121" s="1052" t="s">
        <v>402</v>
      </c>
      <c r="B121" s="1016" t="s">
        <v>65</v>
      </c>
      <c r="C121" s="1017">
        <v>23191</v>
      </c>
      <c r="D121" s="1017">
        <v>22582</v>
      </c>
      <c r="E121" s="1017">
        <v>22485</v>
      </c>
      <c r="F121" s="1017">
        <v>61</v>
      </c>
      <c r="G121" s="1017">
        <v>4</v>
      </c>
      <c r="H121" s="1017">
        <v>1</v>
      </c>
      <c r="I121" s="1017">
        <v>67</v>
      </c>
      <c r="J121" s="1020" t="s">
        <v>252</v>
      </c>
      <c r="K121" s="1017">
        <v>2</v>
      </c>
      <c r="L121" s="1017">
        <v>1</v>
      </c>
      <c r="M121" s="1017">
        <v>2</v>
      </c>
      <c r="N121" s="1017">
        <v>49</v>
      </c>
      <c r="O121" s="1017">
        <v>381</v>
      </c>
      <c r="P121" s="1018">
        <v>107</v>
      </c>
      <c r="Q121" s="1019" t="s">
        <v>65</v>
      </c>
    </row>
    <row r="122" spans="1:17" ht="11.45" customHeight="1" x14ac:dyDescent="0.2">
      <c r="A122" s="1052" t="s">
        <v>402</v>
      </c>
      <c r="B122" s="1011" t="s">
        <v>66</v>
      </c>
      <c r="C122" s="1012">
        <v>54242</v>
      </c>
      <c r="D122" s="1012">
        <v>52915</v>
      </c>
      <c r="E122" s="1012">
        <v>52506</v>
      </c>
      <c r="F122" s="1012">
        <v>96</v>
      </c>
      <c r="G122" s="1012">
        <v>33</v>
      </c>
      <c r="H122" s="1012">
        <v>10</v>
      </c>
      <c r="I122" s="1012">
        <v>91</v>
      </c>
      <c r="J122" s="1013" t="s">
        <v>252</v>
      </c>
      <c r="K122" s="1012">
        <v>1</v>
      </c>
      <c r="L122" s="1012">
        <v>4</v>
      </c>
      <c r="M122" s="1012">
        <v>8</v>
      </c>
      <c r="N122" s="1012">
        <v>152</v>
      </c>
      <c r="O122" s="1012">
        <v>666</v>
      </c>
      <c r="P122" s="1014">
        <v>405</v>
      </c>
      <c r="Q122" s="1015" t="s">
        <v>66</v>
      </c>
    </row>
    <row r="123" spans="1:17" ht="11.45" customHeight="1" x14ac:dyDescent="0.2">
      <c r="A123" s="1052" t="s">
        <v>402</v>
      </c>
      <c r="B123" s="1016" t="s">
        <v>67</v>
      </c>
      <c r="C123" s="1017">
        <v>11055</v>
      </c>
      <c r="D123" s="1017">
        <v>10791</v>
      </c>
      <c r="E123" s="1017">
        <v>10623</v>
      </c>
      <c r="F123" s="1017">
        <v>19</v>
      </c>
      <c r="G123" s="1017">
        <v>2</v>
      </c>
      <c r="H123" s="1020" t="s">
        <v>252</v>
      </c>
      <c r="I123" s="1017">
        <v>2</v>
      </c>
      <c r="J123" s="1020" t="s">
        <v>252</v>
      </c>
      <c r="K123" s="1020" t="s">
        <v>252</v>
      </c>
      <c r="L123" s="1020" t="s">
        <v>252</v>
      </c>
      <c r="M123" s="1020" t="s">
        <v>252</v>
      </c>
      <c r="N123" s="1017">
        <v>12</v>
      </c>
      <c r="O123" s="1017">
        <v>51</v>
      </c>
      <c r="P123" s="1018">
        <v>199</v>
      </c>
      <c r="Q123" s="1019" t="s">
        <v>67</v>
      </c>
    </row>
    <row r="124" spans="1:17" ht="11.45" customHeight="1" x14ac:dyDescent="0.2">
      <c r="A124" s="1052" t="s">
        <v>402</v>
      </c>
      <c r="B124" s="1011" t="s">
        <v>68</v>
      </c>
      <c r="C124" s="1012">
        <v>23551</v>
      </c>
      <c r="D124" s="1012">
        <v>22748</v>
      </c>
      <c r="E124" s="1012">
        <v>22512</v>
      </c>
      <c r="F124" s="1012">
        <v>62</v>
      </c>
      <c r="G124" s="1012">
        <v>12</v>
      </c>
      <c r="H124" s="1012">
        <v>1</v>
      </c>
      <c r="I124" s="1012">
        <v>48</v>
      </c>
      <c r="J124" s="1013" t="s">
        <v>252</v>
      </c>
      <c r="K124" s="1012">
        <v>1</v>
      </c>
      <c r="L124" s="1012">
        <v>1</v>
      </c>
      <c r="M124" s="1012">
        <v>4</v>
      </c>
      <c r="N124" s="1012">
        <v>51</v>
      </c>
      <c r="O124" s="1012">
        <v>244</v>
      </c>
      <c r="P124" s="1014">
        <v>454</v>
      </c>
      <c r="Q124" s="1015" t="s">
        <v>68</v>
      </c>
    </row>
    <row r="125" spans="1:17" ht="11.45" customHeight="1" x14ac:dyDescent="0.2">
      <c r="A125" s="1052" t="s">
        <v>402</v>
      </c>
      <c r="B125" s="1016" t="s">
        <v>69</v>
      </c>
      <c r="C125" s="1017">
        <v>30645</v>
      </c>
      <c r="D125" s="1017">
        <v>29453</v>
      </c>
      <c r="E125" s="1017">
        <v>29022</v>
      </c>
      <c r="F125" s="1017">
        <v>60</v>
      </c>
      <c r="G125" s="1017">
        <v>24</v>
      </c>
      <c r="H125" s="1017">
        <v>8</v>
      </c>
      <c r="I125" s="1017">
        <v>47</v>
      </c>
      <c r="J125" s="1020" t="s">
        <v>252</v>
      </c>
      <c r="K125" s="1017">
        <v>1</v>
      </c>
      <c r="L125" s="1017">
        <v>6</v>
      </c>
      <c r="M125" s="1017">
        <v>3</v>
      </c>
      <c r="N125" s="1017">
        <v>99</v>
      </c>
      <c r="O125" s="1017">
        <v>409</v>
      </c>
      <c r="P125" s="1018">
        <v>627</v>
      </c>
      <c r="Q125" s="1019" t="s">
        <v>69</v>
      </c>
    </row>
    <row r="126" spans="1:17" ht="15.95" customHeight="1" x14ac:dyDescent="0.2">
      <c r="A126" s="1052" t="s">
        <v>401</v>
      </c>
      <c r="B126" s="1023" t="s">
        <v>138</v>
      </c>
      <c r="C126" s="998">
        <v>241999</v>
      </c>
      <c r="D126" s="998">
        <v>235666</v>
      </c>
      <c r="E126" s="998">
        <v>232299</v>
      </c>
      <c r="F126" s="998">
        <v>313</v>
      </c>
      <c r="G126" s="998">
        <v>105</v>
      </c>
      <c r="H126" s="998">
        <v>26</v>
      </c>
      <c r="I126" s="998">
        <v>348</v>
      </c>
      <c r="J126" s="1061" t="s">
        <v>252</v>
      </c>
      <c r="K126" s="998">
        <v>17</v>
      </c>
      <c r="L126" s="998">
        <v>27</v>
      </c>
      <c r="M126" s="998">
        <v>26</v>
      </c>
      <c r="N126" s="998">
        <v>568</v>
      </c>
      <c r="O126" s="998">
        <v>1911</v>
      </c>
      <c r="P126" s="999">
        <v>3436</v>
      </c>
      <c r="Q126" s="1024" t="s">
        <v>138</v>
      </c>
    </row>
    <row r="127" spans="1:17" s="435" customFormat="1" ht="11.45" customHeight="1" x14ac:dyDescent="0.2">
      <c r="A127" s="1053" t="s">
        <v>402</v>
      </c>
      <c r="B127" s="1026" t="s">
        <v>220</v>
      </c>
      <c r="C127" s="1027">
        <v>128752</v>
      </c>
      <c r="D127" s="1027">
        <v>124794</v>
      </c>
      <c r="E127" s="1027">
        <v>122331</v>
      </c>
      <c r="F127" s="1027">
        <v>183</v>
      </c>
      <c r="G127" s="1027">
        <v>29</v>
      </c>
      <c r="H127" s="1027">
        <v>14</v>
      </c>
      <c r="I127" s="1027">
        <v>243</v>
      </c>
      <c r="J127" s="1057" t="s">
        <v>252</v>
      </c>
      <c r="K127" s="1027">
        <v>10</v>
      </c>
      <c r="L127" s="1027">
        <v>23</v>
      </c>
      <c r="M127" s="1027">
        <v>22</v>
      </c>
      <c r="N127" s="1027">
        <v>420</v>
      </c>
      <c r="O127" s="1027">
        <v>1286</v>
      </c>
      <c r="P127" s="1028">
        <v>1954</v>
      </c>
      <c r="Q127" s="1029" t="s">
        <v>220</v>
      </c>
    </row>
    <row r="128" spans="1:17" ht="11.45" customHeight="1" x14ac:dyDescent="0.2">
      <c r="A128" s="1052" t="s">
        <v>402</v>
      </c>
      <c r="B128" s="1011" t="s">
        <v>92</v>
      </c>
      <c r="C128" s="1012">
        <v>26522</v>
      </c>
      <c r="D128" s="1012">
        <v>25681</v>
      </c>
      <c r="E128" s="1012">
        <v>25591</v>
      </c>
      <c r="F128" s="1012">
        <v>19</v>
      </c>
      <c r="G128" s="1012">
        <v>8</v>
      </c>
      <c r="H128" s="1012">
        <v>1</v>
      </c>
      <c r="I128" s="1012">
        <v>15</v>
      </c>
      <c r="J128" s="1013" t="s">
        <v>252</v>
      </c>
      <c r="K128" s="1013" t="s">
        <v>252</v>
      </c>
      <c r="L128" s="1013" t="s">
        <v>252</v>
      </c>
      <c r="M128" s="1012">
        <v>1</v>
      </c>
      <c r="N128" s="1012">
        <v>27</v>
      </c>
      <c r="O128" s="1012">
        <v>100</v>
      </c>
      <c r="P128" s="1014">
        <v>698</v>
      </c>
      <c r="Q128" s="1015" t="s">
        <v>92</v>
      </c>
    </row>
    <row r="129" spans="1:17" ht="11.45" customHeight="1" x14ac:dyDescent="0.2">
      <c r="A129" s="1052" t="s">
        <v>402</v>
      </c>
      <c r="B129" s="1016" t="s">
        <v>93</v>
      </c>
      <c r="C129" s="1017">
        <v>16317</v>
      </c>
      <c r="D129" s="1017">
        <v>16028</v>
      </c>
      <c r="E129" s="1017">
        <v>15955</v>
      </c>
      <c r="F129" s="1017">
        <v>26</v>
      </c>
      <c r="G129" s="1020" t="s">
        <v>252</v>
      </c>
      <c r="H129" s="1017">
        <v>2</v>
      </c>
      <c r="I129" s="1017">
        <v>16</v>
      </c>
      <c r="J129" s="1020" t="s">
        <v>252</v>
      </c>
      <c r="K129" s="1017">
        <v>1</v>
      </c>
      <c r="L129" s="1020" t="s">
        <v>252</v>
      </c>
      <c r="M129" s="1017">
        <v>1</v>
      </c>
      <c r="N129" s="1017">
        <v>12</v>
      </c>
      <c r="O129" s="1017">
        <v>74</v>
      </c>
      <c r="P129" s="1018">
        <v>185</v>
      </c>
      <c r="Q129" s="1019" t="s">
        <v>93</v>
      </c>
    </row>
    <row r="130" spans="1:17" ht="11.45" customHeight="1" x14ac:dyDescent="0.2">
      <c r="A130" s="1052" t="s">
        <v>402</v>
      </c>
      <c r="B130" s="1011" t="s">
        <v>94</v>
      </c>
      <c r="C130" s="1012">
        <v>17966</v>
      </c>
      <c r="D130" s="1012">
        <v>17680</v>
      </c>
      <c r="E130" s="1012">
        <v>17509</v>
      </c>
      <c r="F130" s="1012">
        <v>21</v>
      </c>
      <c r="G130" s="1012">
        <v>29</v>
      </c>
      <c r="H130" s="1013" t="s">
        <v>252</v>
      </c>
      <c r="I130" s="1012">
        <v>14</v>
      </c>
      <c r="J130" s="1013" t="s">
        <v>252</v>
      </c>
      <c r="K130" s="1012">
        <v>1</v>
      </c>
      <c r="L130" s="1012">
        <v>1</v>
      </c>
      <c r="M130" s="1013" t="s">
        <v>252</v>
      </c>
      <c r="N130" s="1012">
        <v>19</v>
      </c>
      <c r="O130" s="1012">
        <v>100</v>
      </c>
      <c r="P130" s="1014">
        <v>151</v>
      </c>
      <c r="Q130" s="1015" t="s">
        <v>94</v>
      </c>
    </row>
    <row r="131" spans="1:17" ht="11.45" customHeight="1" x14ac:dyDescent="0.2">
      <c r="A131" s="1052" t="s">
        <v>402</v>
      </c>
      <c r="B131" s="1016" t="s">
        <v>95</v>
      </c>
      <c r="C131" s="1017">
        <v>42966</v>
      </c>
      <c r="D131" s="1017">
        <v>42197</v>
      </c>
      <c r="E131" s="1017">
        <v>41655</v>
      </c>
      <c r="F131" s="1017">
        <v>56</v>
      </c>
      <c r="G131" s="1017">
        <v>30</v>
      </c>
      <c r="H131" s="1017">
        <v>9</v>
      </c>
      <c r="I131" s="1017">
        <v>51</v>
      </c>
      <c r="J131" s="1020" t="s">
        <v>252</v>
      </c>
      <c r="K131" s="1017">
        <v>3</v>
      </c>
      <c r="L131" s="1017">
        <v>2</v>
      </c>
      <c r="M131" s="1017">
        <v>2</v>
      </c>
      <c r="N131" s="1017">
        <v>81</v>
      </c>
      <c r="O131" s="1017">
        <v>314</v>
      </c>
      <c r="P131" s="1018">
        <v>316</v>
      </c>
      <c r="Q131" s="1019" t="s">
        <v>95</v>
      </c>
    </row>
    <row r="132" spans="1:17" ht="11.45" customHeight="1" x14ac:dyDescent="0.2">
      <c r="A132" s="1052" t="s">
        <v>402</v>
      </c>
      <c r="B132" s="1011" t="s">
        <v>96</v>
      </c>
      <c r="C132" s="1012">
        <v>9476</v>
      </c>
      <c r="D132" s="1012">
        <v>9286</v>
      </c>
      <c r="E132" s="1012">
        <v>9258</v>
      </c>
      <c r="F132" s="1012">
        <v>8</v>
      </c>
      <c r="G132" s="1012">
        <v>9</v>
      </c>
      <c r="H132" s="1013" t="s">
        <v>252</v>
      </c>
      <c r="I132" s="1012">
        <v>9</v>
      </c>
      <c r="J132" s="1013" t="s">
        <v>252</v>
      </c>
      <c r="K132" s="1012">
        <v>2</v>
      </c>
      <c r="L132" s="1012">
        <v>1</v>
      </c>
      <c r="M132" s="1013" t="s">
        <v>252</v>
      </c>
      <c r="N132" s="1012">
        <v>9</v>
      </c>
      <c r="O132" s="1012">
        <v>37</v>
      </c>
      <c r="P132" s="1014">
        <v>132</v>
      </c>
      <c r="Q132" s="1015" t="s">
        <v>96</v>
      </c>
    </row>
    <row r="133" spans="1:17" ht="15.95" customHeight="1" x14ac:dyDescent="0.2">
      <c r="A133" s="1052" t="s">
        <v>401</v>
      </c>
      <c r="B133" s="1030" t="s">
        <v>139</v>
      </c>
      <c r="C133" s="1008">
        <v>309258</v>
      </c>
      <c r="D133" s="1008">
        <v>190329</v>
      </c>
      <c r="E133" s="1008">
        <v>188112</v>
      </c>
      <c r="F133" s="1008">
        <v>436</v>
      </c>
      <c r="G133" s="1008">
        <v>118</v>
      </c>
      <c r="H133" s="1008">
        <v>11</v>
      </c>
      <c r="I133" s="1008">
        <v>112520</v>
      </c>
      <c r="J133" s="1062" t="s">
        <v>252</v>
      </c>
      <c r="K133" s="1008">
        <v>13</v>
      </c>
      <c r="L133" s="1008">
        <v>22</v>
      </c>
      <c r="M133" s="1008">
        <v>28</v>
      </c>
      <c r="N133" s="1008">
        <v>643</v>
      </c>
      <c r="O133" s="1008">
        <v>1782</v>
      </c>
      <c r="P133" s="1009">
        <v>3921</v>
      </c>
      <c r="Q133" s="1031" t="s">
        <v>139</v>
      </c>
    </row>
    <row r="134" spans="1:17" s="435" customFormat="1" ht="11.45" customHeight="1" x14ac:dyDescent="0.2">
      <c r="A134" s="1053" t="s">
        <v>402</v>
      </c>
      <c r="B134" s="1032" t="s">
        <v>221</v>
      </c>
      <c r="C134" s="1033">
        <v>125488</v>
      </c>
      <c r="D134" s="1033">
        <v>121547</v>
      </c>
      <c r="E134" s="1033">
        <v>120240</v>
      </c>
      <c r="F134" s="1033">
        <v>286</v>
      </c>
      <c r="G134" s="1033">
        <v>82</v>
      </c>
      <c r="H134" s="1033">
        <v>5</v>
      </c>
      <c r="I134" s="1033">
        <v>532</v>
      </c>
      <c r="J134" s="1054" t="s">
        <v>252</v>
      </c>
      <c r="K134" s="1033">
        <v>8</v>
      </c>
      <c r="L134" s="1033">
        <v>17</v>
      </c>
      <c r="M134" s="1033">
        <v>20</v>
      </c>
      <c r="N134" s="1033">
        <v>487</v>
      </c>
      <c r="O134" s="1033">
        <v>1121</v>
      </c>
      <c r="P134" s="1034">
        <v>1756</v>
      </c>
      <c r="Q134" s="1035" t="s">
        <v>221</v>
      </c>
    </row>
    <row r="135" spans="1:17" ht="11.45" customHeight="1" x14ac:dyDescent="0.2">
      <c r="A135" s="1052" t="s">
        <v>402</v>
      </c>
      <c r="B135" s="1016" t="s">
        <v>89</v>
      </c>
      <c r="C135" s="1017">
        <v>27527</v>
      </c>
      <c r="D135" s="1017">
        <v>26979</v>
      </c>
      <c r="E135" s="1017">
        <v>26685</v>
      </c>
      <c r="F135" s="1017">
        <v>61</v>
      </c>
      <c r="G135" s="1017">
        <v>33</v>
      </c>
      <c r="H135" s="1017">
        <v>2</v>
      </c>
      <c r="I135" s="1017">
        <v>30</v>
      </c>
      <c r="J135" s="1020" t="s">
        <v>252</v>
      </c>
      <c r="K135" s="1017">
        <v>3</v>
      </c>
      <c r="L135" s="1017">
        <v>4</v>
      </c>
      <c r="M135" s="1017">
        <v>5</v>
      </c>
      <c r="N135" s="1017">
        <v>63</v>
      </c>
      <c r="O135" s="1017">
        <v>174</v>
      </c>
      <c r="P135" s="1018">
        <v>269</v>
      </c>
      <c r="Q135" s="1019" t="s">
        <v>89</v>
      </c>
    </row>
    <row r="136" spans="1:17" ht="11.45" customHeight="1" x14ac:dyDescent="0.2">
      <c r="A136" s="1052" t="s">
        <v>402</v>
      </c>
      <c r="B136" s="1011" t="s">
        <v>222</v>
      </c>
      <c r="C136" s="1012">
        <v>100410</v>
      </c>
      <c r="D136" s="1012">
        <v>16405</v>
      </c>
      <c r="E136" s="1012">
        <v>16051</v>
      </c>
      <c r="F136" s="1012">
        <v>51</v>
      </c>
      <c r="G136" s="1012">
        <v>3</v>
      </c>
      <c r="H136" s="1012">
        <v>4</v>
      </c>
      <c r="I136" s="1012">
        <v>82710</v>
      </c>
      <c r="J136" s="1013" t="s">
        <v>252</v>
      </c>
      <c r="K136" s="1012">
        <v>1</v>
      </c>
      <c r="L136" s="1013" t="s">
        <v>252</v>
      </c>
      <c r="M136" s="1012">
        <v>3</v>
      </c>
      <c r="N136" s="1012">
        <v>71</v>
      </c>
      <c r="O136" s="1012">
        <v>360</v>
      </c>
      <c r="P136" s="1014">
        <v>860</v>
      </c>
      <c r="Q136" s="1015" t="s">
        <v>222</v>
      </c>
    </row>
    <row r="137" spans="1:17" ht="11.45" customHeight="1" x14ac:dyDescent="0.2">
      <c r="A137" s="1052" t="s">
        <v>402</v>
      </c>
      <c r="B137" s="1016" t="s">
        <v>90</v>
      </c>
      <c r="C137" s="1017">
        <v>24678</v>
      </c>
      <c r="D137" s="1017">
        <v>24409</v>
      </c>
      <c r="E137" s="1017">
        <v>24204</v>
      </c>
      <c r="F137" s="1017">
        <v>31</v>
      </c>
      <c r="G137" s="1020" t="s">
        <v>252</v>
      </c>
      <c r="H137" s="1020" t="s">
        <v>252</v>
      </c>
      <c r="I137" s="1017">
        <v>28</v>
      </c>
      <c r="J137" s="1020" t="s">
        <v>252</v>
      </c>
      <c r="K137" s="1017">
        <v>1</v>
      </c>
      <c r="L137" s="1017">
        <v>1</v>
      </c>
      <c r="M137" s="1020" t="s">
        <v>252</v>
      </c>
      <c r="N137" s="1017">
        <v>16</v>
      </c>
      <c r="O137" s="1017">
        <v>94</v>
      </c>
      <c r="P137" s="1018">
        <v>129</v>
      </c>
      <c r="Q137" s="1019" t="s">
        <v>90</v>
      </c>
    </row>
    <row r="138" spans="1:17" ht="11.45" customHeight="1" x14ac:dyDescent="0.2">
      <c r="A138" s="1052" t="s">
        <v>402</v>
      </c>
      <c r="B138" s="1011" t="s">
        <v>91</v>
      </c>
      <c r="C138" s="1012">
        <v>31155</v>
      </c>
      <c r="D138" s="1012">
        <v>989</v>
      </c>
      <c r="E138" s="1012">
        <v>932</v>
      </c>
      <c r="F138" s="1012">
        <v>7</v>
      </c>
      <c r="G138" s="1013" t="s">
        <v>252</v>
      </c>
      <c r="H138" s="1013" t="s">
        <v>252</v>
      </c>
      <c r="I138" s="1012">
        <v>29220</v>
      </c>
      <c r="J138" s="1013" t="s">
        <v>252</v>
      </c>
      <c r="K138" s="1013" t="s">
        <v>252</v>
      </c>
      <c r="L138" s="1013" t="s">
        <v>252</v>
      </c>
      <c r="M138" s="1013" t="s">
        <v>252</v>
      </c>
      <c r="N138" s="1012">
        <v>6</v>
      </c>
      <c r="O138" s="1012">
        <v>33</v>
      </c>
      <c r="P138" s="1014">
        <v>907</v>
      </c>
      <c r="Q138" s="1015" t="s">
        <v>91</v>
      </c>
    </row>
    <row r="139" spans="1:17" ht="15.95" customHeight="1" x14ac:dyDescent="0.2">
      <c r="A139" s="1052" t="s">
        <v>401</v>
      </c>
      <c r="B139" s="1030" t="s">
        <v>140</v>
      </c>
      <c r="C139" s="1008">
        <v>293308</v>
      </c>
      <c r="D139" s="1008">
        <v>284523</v>
      </c>
      <c r="E139" s="1008">
        <v>281267</v>
      </c>
      <c r="F139" s="1008">
        <v>513</v>
      </c>
      <c r="G139" s="1008">
        <v>83</v>
      </c>
      <c r="H139" s="1008">
        <v>43</v>
      </c>
      <c r="I139" s="1008">
        <v>730</v>
      </c>
      <c r="J139" s="1008">
        <v>4</v>
      </c>
      <c r="K139" s="1008">
        <v>14</v>
      </c>
      <c r="L139" s="1008">
        <v>40</v>
      </c>
      <c r="M139" s="1008">
        <v>67</v>
      </c>
      <c r="N139" s="1008">
        <v>1196</v>
      </c>
      <c r="O139" s="1008">
        <v>3632</v>
      </c>
      <c r="P139" s="1009">
        <v>3102</v>
      </c>
      <c r="Q139" s="1031" t="s">
        <v>140</v>
      </c>
    </row>
    <row r="140" spans="1:17" s="435" customFormat="1" ht="11.45" customHeight="1" x14ac:dyDescent="0.2">
      <c r="A140" s="1053" t="s">
        <v>402</v>
      </c>
      <c r="B140" s="1032" t="s">
        <v>223</v>
      </c>
      <c r="C140" s="1033">
        <v>179417</v>
      </c>
      <c r="D140" s="1033">
        <v>173086</v>
      </c>
      <c r="E140" s="1033">
        <v>171353</v>
      </c>
      <c r="F140" s="1033">
        <v>336</v>
      </c>
      <c r="G140" s="1033">
        <v>55</v>
      </c>
      <c r="H140" s="1033">
        <v>32</v>
      </c>
      <c r="I140" s="1033">
        <v>665</v>
      </c>
      <c r="J140" s="1033">
        <v>4</v>
      </c>
      <c r="K140" s="1033">
        <v>12</v>
      </c>
      <c r="L140" s="1033">
        <v>23</v>
      </c>
      <c r="M140" s="1033">
        <v>53</v>
      </c>
      <c r="N140" s="1033">
        <v>918</v>
      </c>
      <c r="O140" s="1033">
        <v>2665</v>
      </c>
      <c r="P140" s="1034">
        <v>1991</v>
      </c>
      <c r="Q140" s="1035" t="s">
        <v>223</v>
      </c>
    </row>
    <row r="141" spans="1:17" ht="11.45" customHeight="1" x14ac:dyDescent="0.2">
      <c r="A141" s="1052" t="s">
        <v>402</v>
      </c>
      <c r="B141" s="1016" t="s">
        <v>59</v>
      </c>
      <c r="C141" s="1017">
        <v>46225</v>
      </c>
      <c r="D141" s="1017">
        <v>45092</v>
      </c>
      <c r="E141" s="1017">
        <v>44493</v>
      </c>
      <c r="F141" s="1017">
        <v>78</v>
      </c>
      <c r="G141" s="1017">
        <v>20</v>
      </c>
      <c r="H141" s="1017">
        <v>5</v>
      </c>
      <c r="I141" s="1017">
        <v>35</v>
      </c>
      <c r="J141" s="1020" t="s">
        <v>252</v>
      </c>
      <c r="K141" s="1017">
        <v>1</v>
      </c>
      <c r="L141" s="1017">
        <v>6</v>
      </c>
      <c r="M141" s="1017">
        <v>5</v>
      </c>
      <c r="N141" s="1017">
        <v>179</v>
      </c>
      <c r="O141" s="1017">
        <v>389</v>
      </c>
      <c r="P141" s="1018">
        <v>518</v>
      </c>
      <c r="Q141" s="1019" t="s">
        <v>59</v>
      </c>
    </row>
    <row r="142" spans="1:17" ht="11.45" customHeight="1" x14ac:dyDescent="0.2">
      <c r="A142" s="1052" t="s">
        <v>402</v>
      </c>
      <c r="B142" s="1011" t="s">
        <v>60</v>
      </c>
      <c r="C142" s="1012">
        <v>11760</v>
      </c>
      <c r="D142" s="1012">
        <v>11618</v>
      </c>
      <c r="E142" s="1012">
        <v>11560</v>
      </c>
      <c r="F142" s="1012">
        <v>18</v>
      </c>
      <c r="G142" s="1012">
        <v>2</v>
      </c>
      <c r="H142" s="1013" t="s">
        <v>252</v>
      </c>
      <c r="I142" s="1012">
        <v>8</v>
      </c>
      <c r="J142" s="1013" t="s">
        <v>252</v>
      </c>
      <c r="K142" s="1012">
        <v>1</v>
      </c>
      <c r="L142" s="1012">
        <v>1</v>
      </c>
      <c r="M142" s="1012">
        <v>2</v>
      </c>
      <c r="N142" s="1012">
        <v>14</v>
      </c>
      <c r="O142" s="1012">
        <v>92</v>
      </c>
      <c r="P142" s="1014">
        <v>24</v>
      </c>
      <c r="Q142" s="1015" t="s">
        <v>60</v>
      </c>
    </row>
    <row r="143" spans="1:17" ht="11.45" customHeight="1" x14ac:dyDescent="0.2">
      <c r="A143" s="1052" t="s">
        <v>402</v>
      </c>
      <c r="B143" s="1016" t="s">
        <v>61</v>
      </c>
      <c r="C143" s="1017">
        <v>14237</v>
      </c>
      <c r="D143" s="1017">
        <v>14097</v>
      </c>
      <c r="E143" s="1017">
        <v>13926</v>
      </c>
      <c r="F143" s="1017">
        <v>17</v>
      </c>
      <c r="G143" s="1017">
        <v>1</v>
      </c>
      <c r="H143" s="1017">
        <v>2</v>
      </c>
      <c r="I143" s="1017">
        <v>1</v>
      </c>
      <c r="J143" s="1020" t="s">
        <v>252</v>
      </c>
      <c r="K143" s="1020" t="s">
        <v>252</v>
      </c>
      <c r="L143" s="1017">
        <v>1</v>
      </c>
      <c r="M143" s="1017">
        <v>1</v>
      </c>
      <c r="N143" s="1017">
        <v>13</v>
      </c>
      <c r="O143" s="1017">
        <v>57</v>
      </c>
      <c r="P143" s="1018">
        <v>67</v>
      </c>
      <c r="Q143" s="1019" t="s">
        <v>61</v>
      </c>
    </row>
    <row r="144" spans="1:17" ht="11.45" customHeight="1" x14ac:dyDescent="0.2">
      <c r="A144" s="1052" t="s">
        <v>402</v>
      </c>
      <c r="B144" s="1011" t="s">
        <v>62</v>
      </c>
      <c r="C144" s="1012">
        <v>7837</v>
      </c>
      <c r="D144" s="1012">
        <v>7678</v>
      </c>
      <c r="E144" s="1012">
        <v>7599</v>
      </c>
      <c r="F144" s="1012">
        <v>19</v>
      </c>
      <c r="G144" s="1012">
        <v>2</v>
      </c>
      <c r="H144" s="1013" t="s">
        <v>252</v>
      </c>
      <c r="I144" s="1013" t="s">
        <v>252</v>
      </c>
      <c r="J144" s="1013" t="s">
        <v>252</v>
      </c>
      <c r="K144" s="1013" t="s">
        <v>252</v>
      </c>
      <c r="L144" s="1012">
        <v>2</v>
      </c>
      <c r="M144" s="1012">
        <v>1</v>
      </c>
      <c r="N144" s="1012">
        <v>14</v>
      </c>
      <c r="O144" s="1012">
        <v>44</v>
      </c>
      <c r="P144" s="1014">
        <v>98</v>
      </c>
      <c r="Q144" s="1015" t="s">
        <v>62</v>
      </c>
    </row>
    <row r="145" spans="1:17" ht="11.45" customHeight="1" x14ac:dyDescent="0.2">
      <c r="A145" s="1052" t="s">
        <v>402</v>
      </c>
      <c r="B145" s="1016" t="s">
        <v>63</v>
      </c>
      <c r="C145" s="1017">
        <v>11503</v>
      </c>
      <c r="D145" s="1017">
        <v>11331</v>
      </c>
      <c r="E145" s="1017">
        <v>11263</v>
      </c>
      <c r="F145" s="1017">
        <v>16</v>
      </c>
      <c r="G145" s="1020" t="s">
        <v>252</v>
      </c>
      <c r="H145" s="1020" t="s">
        <v>252</v>
      </c>
      <c r="I145" s="1017">
        <v>6</v>
      </c>
      <c r="J145" s="1020" t="s">
        <v>252</v>
      </c>
      <c r="K145" s="1020" t="s">
        <v>252</v>
      </c>
      <c r="L145" s="1017">
        <v>2</v>
      </c>
      <c r="M145" s="1020" t="s">
        <v>252</v>
      </c>
      <c r="N145" s="1017">
        <v>22</v>
      </c>
      <c r="O145" s="1017">
        <v>97</v>
      </c>
      <c r="P145" s="1018">
        <v>45</v>
      </c>
      <c r="Q145" s="1019" t="s">
        <v>63</v>
      </c>
    </row>
    <row r="146" spans="1:17" ht="11.45" customHeight="1" x14ac:dyDescent="0.2">
      <c r="A146" s="1052" t="s">
        <v>402</v>
      </c>
      <c r="B146" s="1011" t="s">
        <v>64</v>
      </c>
      <c r="C146" s="1012">
        <v>22329</v>
      </c>
      <c r="D146" s="1012">
        <v>21621</v>
      </c>
      <c r="E146" s="1012">
        <v>21073</v>
      </c>
      <c r="F146" s="1012">
        <v>29</v>
      </c>
      <c r="G146" s="1012">
        <v>3</v>
      </c>
      <c r="H146" s="1012">
        <v>4</v>
      </c>
      <c r="I146" s="1012">
        <v>15</v>
      </c>
      <c r="J146" s="1013" t="s">
        <v>252</v>
      </c>
      <c r="K146" s="1013" t="s">
        <v>252</v>
      </c>
      <c r="L146" s="1012">
        <v>5</v>
      </c>
      <c r="M146" s="1012">
        <v>5</v>
      </c>
      <c r="N146" s="1012">
        <v>36</v>
      </c>
      <c r="O146" s="1012">
        <v>288</v>
      </c>
      <c r="P146" s="1014">
        <v>359</v>
      </c>
      <c r="Q146" s="1015" t="s">
        <v>64</v>
      </c>
    </row>
    <row r="147" spans="1:17" ht="20.100000000000001" customHeight="1" x14ac:dyDescent="0.2">
      <c r="A147" s="1052" t="s">
        <v>400</v>
      </c>
      <c r="B147" s="1021" t="s">
        <v>412</v>
      </c>
      <c r="C147" s="1008">
        <v>1563916</v>
      </c>
      <c r="D147" s="1008">
        <v>1471252</v>
      </c>
      <c r="E147" s="1008">
        <v>1448888</v>
      </c>
      <c r="F147" s="1008">
        <v>3448</v>
      </c>
      <c r="G147" s="1008">
        <v>3437</v>
      </c>
      <c r="H147" s="1008">
        <v>776</v>
      </c>
      <c r="I147" s="1008">
        <v>15593</v>
      </c>
      <c r="J147" s="1008">
        <v>17</v>
      </c>
      <c r="K147" s="1008">
        <v>168</v>
      </c>
      <c r="L147" s="1008">
        <v>213</v>
      </c>
      <c r="M147" s="1008">
        <v>260</v>
      </c>
      <c r="N147" s="1008">
        <v>7657</v>
      </c>
      <c r="O147" s="1008">
        <v>39870</v>
      </c>
      <c r="P147" s="1009">
        <v>28886</v>
      </c>
      <c r="Q147" s="1022" t="s">
        <v>412</v>
      </c>
    </row>
    <row r="148" spans="1:17" ht="14.1" customHeight="1" x14ac:dyDescent="0.2">
      <c r="A148" s="1052" t="s">
        <v>401</v>
      </c>
      <c r="B148" s="1023" t="s">
        <v>141</v>
      </c>
      <c r="C148" s="998">
        <v>124992</v>
      </c>
      <c r="D148" s="998">
        <v>113845</v>
      </c>
      <c r="E148" s="998">
        <v>112084</v>
      </c>
      <c r="F148" s="998">
        <v>535</v>
      </c>
      <c r="G148" s="998">
        <v>216</v>
      </c>
      <c r="H148" s="998">
        <v>112</v>
      </c>
      <c r="I148" s="998">
        <v>1458</v>
      </c>
      <c r="J148" s="1061" t="s">
        <v>252</v>
      </c>
      <c r="K148" s="998">
        <v>9</v>
      </c>
      <c r="L148" s="998">
        <v>16</v>
      </c>
      <c r="M148" s="998">
        <v>22</v>
      </c>
      <c r="N148" s="998">
        <v>688</v>
      </c>
      <c r="O148" s="998">
        <v>4934</v>
      </c>
      <c r="P148" s="999">
        <v>4020</v>
      </c>
      <c r="Q148" s="1024" t="s">
        <v>141</v>
      </c>
    </row>
    <row r="149" spans="1:17" s="435" customFormat="1" ht="11.45" customHeight="1" x14ac:dyDescent="0.2">
      <c r="A149" s="1053" t="s">
        <v>402</v>
      </c>
      <c r="B149" s="1026" t="s">
        <v>70</v>
      </c>
      <c r="C149" s="1027">
        <v>48615</v>
      </c>
      <c r="D149" s="1027">
        <v>43894</v>
      </c>
      <c r="E149" s="1027">
        <v>42993</v>
      </c>
      <c r="F149" s="1027">
        <v>337</v>
      </c>
      <c r="G149" s="1027">
        <v>80</v>
      </c>
      <c r="H149" s="1027">
        <v>46</v>
      </c>
      <c r="I149" s="1027">
        <v>1338</v>
      </c>
      <c r="J149" s="1057" t="s">
        <v>252</v>
      </c>
      <c r="K149" s="1027">
        <v>7</v>
      </c>
      <c r="L149" s="1027">
        <v>8</v>
      </c>
      <c r="M149" s="1027">
        <v>8</v>
      </c>
      <c r="N149" s="1027">
        <v>334</v>
      </c>
      <c r="O149" s="1027">
        <v>2377</v>
      </c>
      <c r="P149" s="1028">
        <v>649</v>
      </c>
      <c r="Q149" s="1029" t="s">
        <v>70</v>
      </c>
    </row>
    <row r="150" spans="1:17" ht="11.45" customHeight="1" x14ac:dyDescent="0.2">
      <c r="A150" s="1052" t="s">
        <v>402</v>
      </c>
      <c r="B150" s="1011" t="s">
        <v>71</v>
      </c>
      <c r="C150" s="1012">
        <v>20635</v>
      </c>
      <c r="D150" s="1012">
        <v>18953</v>
      </c>
      <c r="E150" s="1012">
        <v>18746</v>
      </c>
      <c r="F150" s="1012">
        <v>57</v>
      </c>
      <c r="G150" s="1012">
        <v>5</v>
      </c>
      <c r="H150" s="1012">
        <v>21</v>
      </c>
      <c r="I150" s="1012">
        <v>21</v>
      </c>
      <c r="J150" s="1013" t="s">
        <v>252</v>
      </c>
      <c r="K150" s="1013" t="s">
        <v>252</v>
      </c>
      <c r="L150" s="1012">
        <v>1</v>
      </c>
      <c r="M150" s="1013" t="s">
        <v>252</v>
      </c>
      <c r="N150" s="1012">
        <v>60</v>
      </c>
      <c r="O150" s="1012">
        <v>643</v>
      </c>
      <c r="P150" s="1014">
        <v>957</v>
      </c>
      <c r="Q150" s="1015" t="s">
        <v>71</v>
      </c>
    </row>
    <row r="151" spans="1:17" ht="11.45" customHeight="1" x14ac:dyDescent="0.2">
      <c r="A151" s="1052" t="s">
        <v>402</v>
      </c>
      <c r="B151" s="1016" t="s">
        <v>72</v>
      </c>
      <c r="C151" s="1017">
        <v>18686</v>
      </c>
      <c r="D151" s="1017">
        <v>17264</v>
      </c>
      <c r="E151" s="1017">
        <v>17083</v>
      </c>
      <c r="F151" s="1017">
        <v>70</v>
      </c>
      <c r="G151" s="1017">
        <v>5</v>
      </c>
      <c r="H151" s="1020" t="s">
        <v>252</v>
      </c>
      <c r="I151" s="1017">
        <v>30</v>
      </c>
      <c r="J151" s="1020" t="s">
        <v>252</v>
      </c>
      <c r="K151" s="1017">
        <v>1</v>
      </c>
      <c r="L151" s="1017">
        <v>4</v>
      </c>
      <c r="M151" s="1017">
        <v>10</v>
      </c>
      <c r="N151" s="1017">
        <v>102</v>
      </c>
      <c r="O151" s="1017">
        <v>1067</v>
      </c>
      <c r="P151" s="1018">
        <v>208</v>
      </c>
      <c r="Q151" s="1019" t="s">
        <v>72</v>
      </c>
    </row>
    <row r="152" spans="1:17" ht="11.45" customHeight="1" x14ac:dyDescent="0.2">
      <c r="A152" s="1052" t="s">
        <v>402</v>
      </c>
      <c r="B152" s="1011" t="s">
        <v>73</v>
      </c>
      <c r="C152" s="1012">
        <v>37056</v>
      </c>
      <c r="D152" s="1012">
        <v>33734</v>
      </c>
      <c r="E152" s="1012">
        <v>33262</v>
      </c>
      <c r="F152" s="1012">
        <v>71</v>
      </c>
      <c r="G152" s="1012">
        <v>126</v>
      </c>
      <c r="H152" s="1012">
        <v>45</v>
      </c>
      <c r="I152" s="1012">
        <v>69</v>
      </c>
      <c r="J152" s="1013" t="s">
        <v>252</v>
      </c>
      <c r="K152" s="1012">
        <v>1</v>
      </c>
      <c r="L152" s="1012">
        <v>3</v>
      </c>
      <c r="M152" s="1012">
        <v>4</v>
      </c>
      <c r="N152" s="1012">
        <v>192</v>
      </c>
      <c r="O152" s="1012">
        <v>847</v>
      </c>
      <c r="P152" s="1014">
        <v>2206</v>
      </c>
      <c r="Q152" s="1015" t="s">
        <v>73</v>
      </c>
    </row>
    <row r="153" spans="1:17" ht="15.95" customHeight="1" x14ac:dyDescent="0.2">
      <c r="A153" s="1052" t="s">
        <v>401</v>
      </c>
      <c r="B153" s="1030" t="s">
        <v>142</v>
      </c>
      <c r="C153" s="1008">
        <v>183625</v>
      </c>
      <c r="D153" s="1008">
        <v>171378</v>
      </c>
      <c r="E153" s="1008">
        <v>169681</v>
      </c>
      <c r="F153" s="1008">
        <v>452</v>
      </c>
      <c r="G153" s="1008">
        <v>88</v>
      </c>
      <c r="H153" s="1008">
        <v>113</v>
      </c>
      <c r="I153" s="1008">
        <v>2905</v>
      </c>
      <c r="J153" s="1062" t="s">
        <v>252</v>
      </c>
      <c r="K153" s="1008">
        <v>5</v>
      </c>
      <c r="L153" s="1008">
        <v>22</v>
      </c>
      <c r="M153" s="1008">
        <v>22</v>
      </c>
      <c r="N153" s="1008">
        <v>529</v>
      </c>
      <c r="O153" s="1008">
        <v>3472</v>
      </c>
      <c r="P153" s="1009">
        <v>5292</v>
      </c>
      <c r="Q153" s="1031" t="s">
        <v>142</v>
      </c>
    </row>
    <row r="154" spans="1:17" ht="12" customHeight="1" x14ac:dyDescent="0.2">
      <c r="A154" s="1052" t="s">
        <v>404</v>
      </c>
      <c r="B154" s="1032" t="s">
        <v>143</v>
      </c>
      <c r="C154" s="1033">
        <v>75334</v>
      </c>
      <c r="D154" s="1033">
        <v>67979</v>
      </c>
      <c r="E154" s="1033">
        <v>67349</v>
      </c>
      <c r="F154" s="1033">
        <v>235</v>
      </c>
      <c r="G154" s="1033">
        <v>40</v>
      </c>
      <c r="H154" s="1033">
        <v>101</v>
      </c>
      <c r="I154" s="1033">
        <v>2817</v>
      </c>
      <c r="J154" s="1054" t="s">
        <v>252</v>
      </c>
      <c r="K154" s="1033">
        <v>4</v>
      </c>
      <c r="L154" s="1033">
        <v>13</v>
      </c>
      <c r="M154" s="1033">
        <v>11</v>
      </c>
      <c r="N154" s="1033">
        <v>301</v>
      </c>
      <c r="O154" s="1033">
        <v>1553</v>
      </c>
      <c r="P154" s="1034">
        <v>2656</v>
      </c>
      <c r="Q154" s="1035" t="s">
        <v>143</v>
      </c>
    </row>
    <row r="155" spans="1:17" ht="11.65" customHeight="1" x14ac:dyDescent="0.2">
      <c r="A155" s="1052" t="s">
        <v>406</v>
      </c>
      <c r="B155" s="1038" t="s">
        <v>144</v>
      </c>
      <c r="C155" s="1017">
        <v>61697</v>
      </c>
      <c r="D155" s="1017">
        <v>57914</v>
      </c>
      <c r="E155" s="1017">
        <v>57463</v>
      </c>
      <c r="F155" s="1017">
        <v>149</v>
      </c>
      <c r="G155" s="1017">
        <v>39</v>
      </c>
      <c r="H155" s="1017">
        <v>40</v>
      </c>
      <c r="I155" s="1017">
        <v>389</v>
      </c>
      <c r="J155" s="1020" t="s">
        <v>252</v>
      </c>
      <c r="K155" s="1017">
        <v>4</v>
      </c>
      <c r="L155" s="1017">
        <v>13</v>
      </c>
      <c r="M155" s="1017">
        <v>11</v>
      </c>
      <c r="N155" s="1017">
        <v>267</v>
      </c>
      <c r="O155" s="1017">
        <v>1356</v>
      </c>
      <c r="P155" s="1018">
        <v>1743</v>
      </c>
      <c r="Q155" s="1039" t="s">
        <v>144</v>
      </c>
    </row>
    <row r="156" spans="1:17" ht="11.65" customHeight="1" x14ac:dyDescent="0.2">
      <c r="A156" s="1052" t="s">
        <v>406</v>
      </c>
      <c r="B156" s="1036" t="s">
        <v>145</v>
      </c>
      <c r="C156" s="1012">
        <v>13637</v>
      </c>
      <c r="D156" s="1012">
        <v>10065</v>
      </c>
      <c r="E156" s="1012">
        <v>9886</v>
      </c>
      <c r="F156" s="1012">
        <v>86</v>
      </c>
      <c r="G156" s="1012">
        <v>1</v>
      </c>
      <c r="H156" s="1012">
        <v>61</v>
      </c>
      <c r="I156" s="1012">
        <v>2428</v>
      </c>
      <c r="J156" s="1013" t="s">
        <v>252</v>
      </c>
      <c r="K156" s="1013" t="s">
        <v>252</v>
      </c>
      <c r="L156" s="1013" t="s">
        <v>252</v>
      </c>
      <c r="M156" s="1013" t="s">
        <v>252</v>
      </c>
      <c r="N156" s="1012">
        <v>34</v>
      </c>
      <c r="O156" s="1012">
        <v>197</v>
      </c>
      <c r="P156" s="1014">
        <v>913</v>
      </c>
      <c r="Q156" s="1037" t="s">
        <v>145</v>
      </c>
    </row>
    <row r="157" spans="1:17" ht="11.65" customHeight="1" x14ac:dyDescent="0.2">
      <c r="A157" s="1052" t="s">
        <v>402</v>
      </c>
      <c r="B157" s="1016" t="s">
        <v>53</v>
      </c>
      <c r="C157" s="1017">
        <v>17610</v>
      </c>
      <c r="D157" s="1017">
        <v>17044</v>
      </c>
      <c r="E157" s="1017">
        <v>16948</v>
      </c>
      <c r="F157" s="1017">
        <v>38</v>
      </c>
      <c r="G157" s="1017">
        <v>16</v>
      </c>
      <c r="H157" s="1020" t="s">
        <v>252</v>
      </c>
      <c r="I157" s="1017">
        <v>6</v>
      </c>
      <c r="J157" s="1020" t="s">
        <v>252</v>
      </c>
      <c r="K157" s="1020" t="s">
        <v>252</v>
      </c>
      <c r="L157" s="1017">
        <v>2</v>
      </c>
      <c r="M157" s="1017">
        <v>6</v>
      </c>
      <c r="N157" s="1017">
        <v>43</v>
      </c>
      <c r="O157" s="1017">
        <v>159</v>
      </c>
      <c r="P157" s="1018">
        <v>350</v>
      </c>
      <c r="Q157" s="1019" t="s">
        <v>53</v>
      </c>
    </row>
    <row r="158" spans="1:17" ht="11.65" customHeight="1" x14ac:dyDescent="0.2">
      <c r="A158" s="1052" t="s">
        <v>402</v>
      </c>
      <c r="B158" s="1011" t="s">
        <v>54</v>
      </c>
      <c r="C158" s="1012">
        <v>8331</v>
      </c>
      <c r="D158" s="1012">
        <v>8151</v>
      </c>
      <c r="E158" s="1012">
        <v>8120</v>
      </c>
      <c r="F158" s="1012">
        <v>15</v>
      </c>
      <c r="G158" s="1012">
        <v>1</v>
      </c>
      <c r="H158" s="1013" t="s">
        <v>252</v>
      </c>
      <c r="I158" s="1012">
        <v>11</v>
      </c>
      <c r="J158" s="1013" t="s">
        <v>252</v>
      </c>
      <c r="K158" s="1013" t="s">
        <v>252</v>
      </c>
      <c r="L158" s="1013" t="s">
        <v>252</v>
      </c>
      <c r="M158" s="1013" t="s">
        <v>252</v>
      </c>
      <c r="N158" s="1012">
        <v>28</v>
      </c>
      <c r="O158" s="1012">
        <v>80</v>
      </c>
      <c r="P158" s="1014">
        <v>61</v>
      </c>
      <c r="Q158" s="1015" t="s">
        <v>54</v>
      </c>
    </row>
    <row r="159" spans="1:17" ht="11.65" customHeight="1" x14ac:dyDescent="0.2">
      <c r="A159" s="1052" t="s">
        <v>402</v>
      </c>
      <c r="B159" s="1016" t="s">
        <v>55</v>
      </c>
      <c r="C159" s="1017">
        <v>11380</v>
      </c>
      <c r="D159" s="1017">
        <v>10682</v>
      </c>
      <c r="E159" s="1017">
        <v>10469</v>
      </c>
      <c r="F159" s="1017">
        <v>24</v>
      </c>
      <c r="G159" s="1017">
        <v>2</v>
      </c>
      <c r="H159" s="1020" t="s">
        <v>252</v>
      </c>
      <c r="I159" s="1017">
        <v>37</v>
      </c>
      <c r="J159" s="1020" t="s">
        <v>252</v>
      </c>
      <c r="K159" s="1020" t="s">
        <v>252</v>
      </c>
      <c r="L159" s="1020" t="s">
        <v>252</v>
      </c>
      <c r="M159" s="1017">
        <v>1</v>
      </c>
      <c r="N159" s="1017">
        <v>17</v>
      </c>
      <c r="O159" s="1017">
        <v>150</v>
      </c>
      <c r="P159" s="1018">
        <v>493</v>
      </c>
      <c r="Q159" s="1019" t="s">
        <v>55</v>
      </c>
    </row>
    <row r="160" spans="1:17" ht="11.65" customHeight="1" x14ac:dyDescent="0.2">
      <c r="A160" s="1052" t="s">
        <v>402</v>
      </c>
      <c r="B160" s="1011" t="s">
        <v>56</v>
      </c>
      <c r="C160" s="1012">
        <v>12737</v>
      </c>
      <c r="D160" s="1012">
        <v>12007</v>
      </c>
      <c r="E160" s="1012">
        <v>11696</v>
      </c>
      <c r="F160" s="1012">
        <v>18</v>
      </c>
      <c r="G160" s="1012">
        <v>8</v>
      </c>
      <c r="H160" s="1012">
        <v>2</v>
      </c>
      <c r="I160" s="1012">
        <v>12</v>
      </c>
      <c r="J160" s="1013" t="s">
        <v>252</v>
      </c>
      <c r="K160" s="1013" t="s">
        <v>252</v>
      </c>
      <c r="L160" s="1012">
        <v>2</v>
      </c>
      <c r="M160" s="1013" t="s">
        <v>252</v>
      </c>
      <c r="N160" s="1012">
        <v>14</v>
      </c>
      <c r="O160" s="1012">
        <v>190</v>
      </c>
      <c r="P160" s="1014">
        <v>512</v>
      </c>
      <c r="Q160" s="1015" t="s">
        <v>56</v>
      </c>
    </row>
    <row r="161" spans="1:17" ht="11.65" customHeight="1" x14ac:dyDescent="0.2">
      <c r="A161" s="1052" t="s">
        <v>402</v>
      </c>
      <c r="B161" s="1016" t="s">
        <v>57</v>
      </c>
      <c r="C161" s="1017">
        <v>15516</v>
      </c>
      <c r="D161" s="1017">
        <v>14629</v>
      </c>
      <c r="E161" s="1017">
        <v>14531</v>
      </c>
      <c r="F161" s="1017">
        <v>35</v>
      </c>
      <c r="G161" s="1017">
        <v>15</v>
      </c>
      <c r="H161" s="1017">
        <v>5</v>
      </c>
      <c r="I161" s="1017">
        <v>5</v>
      </c>
      <c r="J161" s="1020" t="s">
        <v>252</v>
      </c>
      <c r="K161" s="1017">
        <v>1</v>
      </c>
      <c r="L161" s="1020" t="s">
        <v>252</v>
      </c>
      <c r="M161" s="1017">
        <v>1</v>
      </c>
      <c r="N161" s="1017">
        <v>35</v>
      </c>
      <c r="O161" s="1017">
        <v>313</v>
      </c>
      <c r="P161" s="1018">
        <v>532</v>
      </c>
      <c r="Q161" s="1019" t="s">
        <v>57</v>
      </c>
    </row>
    <row r="162" spans="1:17" ht="11.65" customHeight="1" x14ac:dyDescent="0.2">
      <c r="A162" s="1052" t="s">
        <v>402</v>
      </c>
      <c r="B162" s="1011" t="s">
        <v>58</v>
      </c>
      <c r="C162" s="1012">
        <v>11458</v>
      </c>
      <c r="D162" s="1012">
        <v>10941</v>
      </c>
      <c r="E162" s="1012">
        <v>10918</v>
      </c>
      <c r="F162" s="1012">
        <v>21</v>
      </c>
      <c r="G162" s="1013" t="s">
        <v>252</v>
      </c>
      <c r="H162" s="1013" t="s">
        <v>252</v>
      </c>
      <c r="I162" s="1012">
        <v>4</v>
      </c>
      <c r="J162" s="1013" t="s">
        <v>252</v>
      </c>
      <c r="K162" s="1013" t="s">
        <v>252</v>
      </c>
      <c r="L162" s="1013" t="s">
        <v>252</v>
      </c>
      <c r="M162" s="1013" t="s">
        <v>252</v>
      </c>
      <c r="N162" s="1012">
        <v>15</v>
      </c>
      <c r="O162" s="1012">
        <v>136</v>
      </c>
      <c r="P162" s="1014">
        <v>362</v>
      </c>
      <c r="Q162" s="1015" t="s">
        <v>58</v>
      </c>
    </row>
    <row r="163" spans="1:17" ht="11.65" customHeight="1" x14ac:dyDescent="0.2">
      <c r="A163" s="1052" t="s">
        <v>402</v>
      </c>
      <c r="B163" s="1016" t="s">
        <v>123</v>
      </c>
      <c r="C163" s="1017">
        <v>31259</v>
      </c>
      <c r="D163" s="1017">
        <v>29945</v>
      </c>
      <c r="E163" s="1017">
        <v>29650</v>
      </c>
      <c r="F163" s="1017">
        <v>66</v>
      </c>
      <c r="G163" s="1017">
        <v>6</v>
      </c>
      <c r="H163" s="1017">
        <v>5</v>
      </c>
      <c r="I163" s="1017">
        <v>13</v>
      </c>
      <c r="J163" s="1020" t="s">
        <v>252</v>
      </c>
      <c r="K163" s="1020" t="s">
        <v>252</v>
      </c>
      <c r="L163" s="1017">
        <v>5</v>
      </c>
      <c r="M163" s="1017">
        <v>3</v>
      </c>
      <c r="N163" s="1017">
        <v>76</v>
      </c>
      <c r="O163" s="1017">
        <v>891</v>
      </c>
      <c r="P163" s="1018">
        <v>326</v>
      </c>
      <c r="Q163" s="1019" t="s">
        <v>123</v>
      </c>
    </row>
    <row r="164" spans="1:17" ht="9.9499999999999993" customHeight="1" x14ac:dyDescent="0.2">
      <c r="A164" s="1052"/>
      <c r="B164" s="1058"/>
      <c r="C164" s="1048"/>
      <c r="D164" s="1048"/>
      <c r="E164" s="1048"/>
      <c r="F164" s="1048"/>
      <c r="G164" s="1048"/>
      <c r="H164" s="1048"/>
      <c r="I164" s="1048"/>
      <c r="J164" s="1048"/>
      <c r="K164" s="1048"/>
      <c r="L164" s="1048"/>
      <c r="M164" s="1048"/>
      <c r="N164" s="1048"/>
      <c r="O164" s="1048"/>
      <c r="P164" s="1059"/>
      <c r="Q164" s="1058"/>
    </row>
    <row r="165" spans="1:17" ht="12" customHeight="1" x14ac:dyDescent="0.2">
      <c r="A165" s="1052"/>
      <c r="B165" s="1060" t="s">
        <v>411</v>
      </c>
      <c r="C165" s="1048"/>
      <c r="D165" s="1048"/>
      <c r="E165" s="1048"/>
      <c r="F165" s="1048"/>
      <c r="G165" s="1048"/>
      <c r="H165" s="1048"/>
      <c r="I165" s="1048"/>
      <c r="J165" s="1048"/>
      <c r="K165" s="1048"/>
      <c r="L165" s="1048"/>
      <c r="M165" s="1048"/>
      <c r="N165" s="1048"/>
      <c r="O165" s="1048"/>
      <c r="P165" s="1059"/>
      <c r="Q165" s="1058"/>
    </row>
    <row r="166" spans="1:17" ht="15.95" customHeight="1" x14ac:dyDescent="0.2">
      <c r="A166" s="1052" t="s">
        <v>401</v>
      </c>
      <c r="B166" s="1023" t="s">
        <v>146</v>
      </c>
      <c r="C166" s="998">
        <v>119967</v>
      </c>
      <c r="D166" s="998">
        <v>112694</v>
      </c>
      <c r="E166" s="998">
        <v>111174</v>
      </c>
      <c r="F166" s="998">
        <v>353</v>
      </c>
      <c r="G166" s="998">
        <v>60</v>
      </c>
      <c r="H166" s="998">
        <v>43</v>
      </c>
      <c r="I166" s="998">
        <v>277</v>
      </c>
      <c r="J166" s="1061" t="s">
        <v>252</v>
      </c>
      <c r="K166" s="998">
        <v>22</v>
      </c>
      <c r="L166" s="998">
        <v>25</v>
      </c>
      <c r="M166" s="998">
        <v>28</v>
      </c>
      <c r="N166" s="998">
        <v>621</v>
      </c>
      <c r="O166" s="998">
        <v>4180</v>
      </c>
      <c r="P166" s="999">
        <v>2120</v>
      </c>
      <c r="Q166" s="1024" t="s">
        <v>146</v>
      </c>
    </row>
    <row r="167" spans="1:17" s="435" customFormat="1" ht="11.1" customHeight="1" x14ac:dyDescent="0.2">
      <c r="A167" s="1053" t="s">
        <v>402</v>
      </c>
      <c r="B167" s="1026" t="s">
        <v>224</v>
      </c>
      <c r="C167" s="1027">
        <v>59461</v>
      </c>
      <c r="D167" s="1027">
        <v>55525</v>
      </c>
      <c r="E167" s="1027">
        <v>54738</v>
      </c>
      <c r="F167" s="1027">
        <v>192</v>
      </c>
      <c r="G167" s="1027">
        <v>36</v>
      </c>
      <c r="H167" s="1027">
        <v>27</v>
      </c>
      <c r="I167" s="1027">
        <v>164</v>
      </c>
      <c r="J167" s="1057" t="s">
        <v>252</v>
      </c>
      <c r="K167" s="1027">
        <v>19</v>
      </c>
      <c r="L167" s="1027">
        <v>18</v>
      </c>
      <c r="M167" s="1027">
        <v>12</v>
      </c>
      <c r="N167" s="1027">
        <v>376</v>
      </c>
      <c r="O167" s="1027">
        <v>1947</v>
      </c>
      <c r="P167" s="1028">
        <v>1400</v>
      </c>
      <c r="Q167" s="1029" t="s">
        <v>224</v>
      </c>
    </row>
    <row r="168" spans="1:17" ht="11.1" customHeight="1" x14ac:dyDescent="0.2">
      <c r="A168" s="1052" t="s">
        <v>402</v>
      </c>
      <c r="B168" s="1011" t="s">
        <v>74</v>
      </c>
      <c r="C168" s="1012">
        <v>12994</v>
      </c>
      <c r="D168" s="1012">
        <v>12224</v>
      </c>
      <c r="E168" s="1012">
        <v>12072</v>
      </c>
      <c r="F168" s="1012">
        <v>41</v>
      </c>
      <c r="G168" s="1012">
        <v>2</v>
      </c>
      <c r="H168" s="1012">
        <v>11</v>
      </c>
      <c r="I168" s="1012">
        <v>53</v>
      </c>
      <c r="J168" s="1013" t="s">
        <v>252</v>
      </c>
      <c r="K168" s="1013" t="s">
        <v>252</v>
      </c>
      <c r="L168" s="1013" t="s">
        <v>252</v>
      </c>
      <c r="M168" s="1012">
        <v>2</v>
      </c>
      <c r="N168" s="1012">
        <v>33</v>
      </c>
      <c r="O168" s="1012">
        <v>550</v>
      </c>
      <c r="P168" s="1014">
        <v>132</v>
      </c>
      <c r="Q168" s="1015" t="s">
        <v>74</v>
      </c>
    </row>
    <row r="169" spans="1:17" ht="11.1" customHeight="1" x14ac:dyDescent="0.2">
      <c r="A169" s="1052" t="s">
        <v>402</v>
      </c>
      <c r="B169" s="1016" t="s">
        <v>75</v>
      </c>
      <c r="C169" s="1017">
        <v>31491</v>
      </c>
      <c r="D169" s="1017">
        <v>29939</v>
      </c>
      <c r="E169" s="1017">
        <v>29687</v>
      </c>
      <c r="F169" s="1017">
        <v>70</v>
      </c>
      <c r="G169" s="1017">
        <v>18</v>
      </c>
      <c r="H169" s="1020" t="s">
        <v>252</v>
      </c>
      <c r="I169" s="1017">
        <v>30</v>
      </c>
      <c r="J169" s="1020" t="s">
        <v>252</v>
      </c>
      <c r="K169" s="1017">
        <v>1</v>
      </c>
      <c r="L169" s="1017">
        <v>4</v>
      </c>
      <c r="M169" s="1017">
        <v>7</v>
      </c>
      <c r="N169" s="1017">
        <v>128</v>
      </c>
      <c r="O169" s="1017">
        <v>1150</v>
      </c>
      <c r="P169" s="1018">
        <v>232</v>
      </c>
      <c r="Q169" s="1019" t="s">
        <v>75</v>
      </c>
    </row>
    <row r="170" spans="1:17" ht="11.1" customHeight="1" x14ac:dyDescent="0.2">
      <c r="A170" s="1052" t="s">
        <v>402</v>
      </c>
      <c r="B170" s="1011" t="s">
        <v>76</v>
      </c>
      <c r="C170" s="1012">
        <v>16021</v>
      </c>
      <c r="D170" s="1012">
        <v>15006</v>
      </c>
      <c r="E170" s="1012">
        <v>14677</v>
      </c>
      <c r="F170" s="1012">
        <v>50</v>
      </c>
      <c r="G170" s="1012">
        <v>4</v>
      </c>
      <c r="H170" s="1012">
        <v>5</v>
      </c>
      <c r="I170" s="1012">
        <v>30</v>
      </c>
      <c r="J170" s="1013" t="s">
        <v>252</v>
      </c>
      <c r="K170" s="1012">
        <v>2</v>
      </c>
      <c r="L170" s="1012">
        <v>3</v>
      </c>
      <c r="M170" s="1012">
        <v>7</v>
      </c>
      <c r="N170" s="1012">
        <v>84</v>
      </c>
      <c r="O170" s="1012">
        <v>533</v>
      </c>
      <c r="P170" s="1014">
        <v>356</v>
      </c>
      <c r="Q170" s="1015" t="s">
        <v>76</v>
      </c>
    </row>
    <row r="171" spans="1:17" ht="15.95" customHeight="1" x14ac:dyDescent="0.2">
      <c r="A171" s="1052" t="s">
        <v>401</v>
      </c>
      <c r="B171" s="1030" t="s">
        <v>147</v>
      </c>
      <c r="C171" s="1008">
        <v>216304</v>
      </c>
      <c r="D171" s="1008">
        <v>207193</v>
      </c>
      <c r="E171" s="1008">
        <v>201969</v>
      </c>
      <c r="F171" s="1008">
        <v>164</v>
      </c>
      <c r="G171" s="1008">
        <v>2575</v>
      </c>
      <c r="H171" s="1008">
        <v>143</v>
      </c>
      <c r="I171" s="1008">
        <v>815</v>
      </c>
      <c r="J171" s="1062" t="s">
        <v>252</v>
      </c>
      <c r="K171" s="1008">
        <v>11</v>
      </c>
      <c r="L171" s="1008">
        <v>14</v>
      </c>
      <c r="M171" s="1008">
        <v>30</v>
      </c>
      <c r="N171" s="1008">
        <v>575</v>
      </c>
      <c r="O171" s="1008">
        <v>4824</v>
      </c>
      <c r="P171" s="1009">
        <v>2842</v>
      </c>
      <c r="Q171" s="1031" t="s">
        <v>147</v>
      </c>
    </row>
    <row r="172" spans="1:17" s="435" customFormat="1" ht="10.35" customHeight="1" x14ac:dyDescent="0.2">
      <c r="A172" s="1053" t="s">
        <v>402</v>
      </c>
      <c r="B172" s="1032" t="s">
        <v>225</v>
      </c>
      <c r="C172" s="1033">
        <v>144206</v>
      </c>
      <c r="D172" s="1033">
        <v>138733</v>
      </c>
      <c r="E172" s="1033">
        <v>133893</v>
      </c>
      <c r="F172" s="1033">
        <v>122</v>
      </c>
      <c r="G172" s="1033">
        <v>2493</v>
      </c>
      <c r="H172" s="1033">
        <v>135</v>
      </c>
      <c r="I172" s="1033">
        <v>189</v>
      </c>
      <c r="J172" s="1054" t="s">
        <v>252</v>
      </c>
      <c r="K172" s="1033">
        <v>7</v>
      </c>
      <c r="L172" s="1033">
        <v>9</v>
      </c>
      <c r="M172" s="1033">
        <v>25</v>
      </c>
      <c r="N172" s="1033">
        <v>508</v>
      </c>
      <c r="O172" s="1033">
        <v>3264</v>
      </c>
      <c r="P172" s="1034">
        <v>1471</v>
      </c>
      <c r="Q172" s="1035" t="s">
        <v>225</v>
      </c>
    </row>
    <row r="173" spans="1:17" ht="10.35" customHeight="1" x14ac:dyDescent="0.2">
      <c r="A173" s="1052" t="s">
        <v>402</v>
      </c>
      <c r="B173" s="1016" t="s">
        <v>111</v>
      </c>
      <c r="C173" s="1017">
        <v>11104</v>
      </c>
      <c r="D173" s="1017">
        <v>10300</v>
      </c>
      <c r="E173" s="1017">
        <v>10205</v>
      </c>
      <c r="F173" s="1017">
        <v>4</v>
      </c>
      <c r="G173" s="1017">
        <v>23</v>
      </c>
      <c r="H173" s="1017">
        <v>4</v>
      </c>
      <c r="I173" s="1017">
        <v>16</v>
      </c>
      <c r="J173" s="1020" t="s">
        <v>252</v>
      </c>
      <c r="K173" s="1020" t="s">
        <v>252</v>
      </c>
      <c r="L173" s="1017">
        <v>2</v>
      </c>
      <c r="M173" s="1017">
        <v>1</v>
      </c>
      <c r="N173" s="1017">
        <v>13</v>
      </c>
      <c r="O173" s="1017">
        <v>261</v>
      </c>
      <c r="P173" s="1018">
        <v>511</v>
      </c>
      <c r="Q173" s="1019" t="s">
        <v>111</v>
      </c>
    </row>
    <row r="174" spans="1:17" ht="10.35" customHeight="1" x14ac:dyDescent="0.2">
      <c r="A174" s="1052" t="s">
        <v>402</v>
      </c>
      <c r="B174" s="1011" t="s">
        <v>112</v>
      </c>
      <c r="C174" s="1012">
        <v>29893</v>
      </c>
      <c r="D174" s="1012">
        <v>28917</v>
      </c>
      <c r="E174" s="1012">
        <v>28875</v>
      </c>
      <c r="F174" s="1012">
        <v>19</v>
      </c>
      <c r="G174" s="1012">
        <v>7</v>
      </c>
      <c r="H174" s="1013" t="s">
        <v>252</v>
      </c>
      <c r="I174" s="1012">
        <v>8</v>
      </c>
      <c r="J174" s="1013" t="s">
        <v>252</v>
      </c>
      <c r="K174" s="1012">
        <v>2</v>
      </c>
      <c r="L174" s="1012">
        <v>2</v>
      </c>
      <c r="M174" s="1012">
        <v>3</v>
      </c>
      <c r="N174" s="1012">
        <v>30</v>
      </c>
      <c r="O174" s="1012">
        <v>567</v>
      </c>
      <c r="P174" s="1014">
        <v>364</v>
      </c>
      <c r="Q174" s="1015" t="s">
        <v>112</v>
      </c>
    </row>
    <row r="175" spans="1:17" ht="10.35" customHeight="1" x14ac:dyDescent="0.2">
      <c r="A175" s="1052" t="s">
        <v>402</v>
      </c>
      <c r="B175" s="1016" t="s">
        <v>113</v>
      </c>
      <c r="C175" s="1017">
        <v>22000</v>
      </c>
      <c r="D175" s="1017">
        <v>20999</v>
      </c>
      <c r="E175" s="1017">
        <v>20814</v>
      </c>
      <c r="F175" s="1017">
        <v>16</v>
      </c>
      <c r="G175" s="1017">
        <v>51</v>
      </c>
      <c r="H175" s="1017">
        <v>4</v>
      </c>
      <c r="I175" s="1017">
        <v>18</v>
      </c>
      <c r="J175" s="1020" t="s">
        <v>252</v>
      </c>
      <c r="K175" s="1020" t="s">
        <v>252</v>
      </c>
      <c r="L175" s="1017">
        <v>1</v>
      </c>
      <c r="M175" s="1020" t="s">
        <v>252</v>
      </c>
      <c r="N175" s="1017">
        <v>16</v>
      </c>
      <c r="O175" s="1017">
        <v>565</v>
      </c>
      <c r="P175" s="1018">
        <v>401</v>
      </c>
      <c r="Q175" s="1019" t="s">
        <v>113</v>
      </c>
    </row>
    <row r="176" spans="1:17" ht="12" customHeight="1" x14ac:dyDescent="0.2">
      <c r="A176" s="1052" t="s">
        <v>402</v>
      </c>
      <c r="B176" s="1011" t="s">
        <v>114</v>
      </c>
      <c r="C176" s="1012">
        <v>7438</v>
      </c>
      <c r="D176" s="1012">
        <v>6606</v>
      </c>
      <c r="E176" s="1012">
        <v>6546</v>
      </c>
      <c r="F176" s="1012">
        <v>2</v>
      </c>
      <c r="G176" s="1012">
        <v>1</v>
      </c>
      <c r="H176" s="1013" t="s">
        <v>252</v>
      </c>
      <c r="I176" s="1012">
        <v>581</v>
      </c>
      <c r="J176" s="1013" t="s">
        <v>252</v>
      </c>
      <c r="K176" s="1012">
        <v>2</v>
      </c>
      <c r="L176" s="1013" t="s">
        <v>252</v>
      </c>
      <c r="M176" s="1012">
        <v>1</v>
      </c>
      <c r="N176" s="1012">
        <v>8</v>
      </c>
      <c r="O176" s="1012">
        <v>153</v>
      </c>
      <c r="P176" s="1014">
        <v>87</v>
      </c>
      <c r="Q176" s="1015" t="s">
        <v>114</v>
      </c>
    </row>
    <row r="177" spans="1:17" ht="10.35" customHeight="1" x14ac:dyDescent="0.2">
      <c r="A177" s="1052" t="s">
        <v>402</v>
      </c>
      <c r="B177" s="1016" t="s">
        <v>115</v>
      </c>
      <c r="C177" s="1017">
        <v>1663</v>
      </c>
      <c r="D177" s="1017">
        <v>1638</v>
      </c>
      <c r="E177" s="1017">
        <v>1636</v>
      </c>
      <c r="F177" s="1017">
        <v>1</v>
      </c>
      <c r="G177" s="1020" t="s">
        <v>252</v>
      </c>
      <c r="H177" s="1020" t="s">
        <v>252</v>
      </c>
      <c r="I177" s="1017">
        <v>3</v>
      </c>
      <c r="J177" s="1020" t="s">
        <v>252</v>
      </c>
      <c r="K177" s="1020" t="s">
        <v>252</v>
      </c>
      <c r="L177" s="1020" t="s">
        <v>252</v>
      </c>
      <c r="M177" s="1020" t="s">
        <v>252</v>
      </c>
      <c r="N177" s="1020" t="s">
        <v>252</v>
      </c>
      <c r="O177" s="1017">
        <v>14</v>
      </c>
      <c r="P177" s="1018">
        <v>8</v>
      </c>
      <c r="Q177" s="1019" t="s">
        <v>115</v>
      </c>
    </row>
    <row r="178" spans="1:17" ht="15.95" customHeight="1" x14ac:dyDescent="0.2">
      <c r="A178" s="1052" t="s">
        <v>401</v>
      </c>
      <c r="B178" s="1023" t="s">
        <v>148</v>
      </c>
      <c r="C178" s="998">
        <v>376319</v>
      </c>
      <c r="D178" s="998">
        <v>356081</v>
      </c>
      <c r="E178" s="998">
        <v>350804</v>
      </c>
      <c r="F178" s="998">
        <v>989</v>
      </c>
      <c r="G178" s="998">
        <v>284</v>
      </c>
      <c r="H178" s="998">
        <v>129</v>
      </c>
      <c r="I178" s="998">
        <v>2654</v>
      </c>
      <c r="J178" s="998">
        <v>14</v>
      </c>
      <c r="K178" s="998">
        <v>87</v>
      </c>
      <c r="L178" s="998">
        <v>57</v>
      </c>
      <c r="M178" s="998">
        <v>118</v>
      </c>
      <c r="N178" s="998">
        <v>2919</v>
      </c>
      <c r="O178" s="998">
        <v>8472</v>
      </c>
      <c r="P178" s="999">
        <v>5917</v>
      </c>
      <c r="Q178" s="1024" t="s">
        <v>148</v>
      </c>
    </row>
    <row r="179" spans="1:17" ht="10.35" customHeight="1" x14ac:dyDescent="0.2">
      <c r="A179" s="1052" t="s">
        <v>404</v>
      </c>
      <c r="B179" s="1026" t="s">
        <v>149</v>
      </c>
      <c r="C179" s="1027">
        <v>260237</v>
      </c>
      <c r="D179" s="1027">
        <v>244698</v>
      </c>
      <c r="E179" s="1027">
        <v>240765</v>
      </c>
      <c r="F179" s="1027">
        <v>809</v>
      </c>
      <c r="G179" s="1027">
        <v>258</v>
      </c>
      <c r="H179" s="1027">
        <v>117</v>
      </c>
      <c r="I179" s="1027">
        <v>2486</v>
      </c>
      <c r="J179" s="1027">
        <v>12</v>
      </c>
      <c r="K179" s="1027">
        <v>80</v>
      </c>
      <c r="L179" s="1027">
        <v>50</v>
      </c>
      <c r="M179" s="1027">
        <v>109</v>
      </c>
      <c r="N179" s="1027">
        <v>2656</v>
      </c>
      <c r="O179" s="1027">
        <v>6578</v>
      </c>
      <c r="P179" s="1028">
        <v>3568</v>
      </c>
      <c r="Q179" s="1029" t="s">
        <v>149</v>
      </c>
    </row>
    <row r="180" spans="1:17" ht="10.35" customHeight="1" x14ac:dyDescent="0.2">
      <c r="A180" s="1052" t="s">
        <v>406</v>
      </c>
      <c r="B180" s="1036" t="s">
        <v>231</v>
      </c>
      <c r="C180" s="1012">
        <v>85969</v>
      </c>
      <c r="D180" s="1012">
        <v>80754</v>
      </c>
      <c r="E180" s="1012">
        <v>79299</v>
      </c>
      <c r="F180" s="1012">
        <v>351</v>
      </c>
      <c r="G180" s="1012">
        <v>91</v>
      </c>
      <c r="H180" s="1012">
        <v>16</v>
      </c>
      <c r="I180" s="1012">
        <v>261</v>
      </c>
      <c r="J180" s="1012">
        <v>12</v>
      </c>
      <c r="K180" s="1012">
        <v>16</v>
      </c>
      <c r="L180" s="1012">
        <v>20</v>
      </c>
      <c r="M180" s="1012">
        <v>60</v>
      </c>
      <c r="N180" s="1012">
        <v>1548</v>
      </c>
      <c r="O180" s="1012">
        <v>2279</v>
      </c>
      <c r="P180" s="1014">
        <v>1019</v>
      </c>
      <c r="Q180" s="1037" t="s">
        <v>231</v>
      </c>
    </row>
    <row r="181" spans="1:17" ht="10.35" customHeight="1" x14ac:dyDescent="0.2">
      <c r="A181" s="1052" t="s">
        <v>406</v>
      </c>
      <c r="B181" s="1038" t="s">
        <v>227</v>
      </c>
      <c r="C181" s="1017">
        <v>14680</v>
      </c>
      <c r="D181" s="1017">
        <v>14126</v>
      </c>
      <c r="E181" s="1017">
        <v>13981</v>
      </c>
      <c r="F181" s="1017">
        <v>26</v>
      </c>
      <c r="G181" s="1017">
        <v>6</v>
      </c>
      <c r="H181" s="1017">
        <v>2</v>
      </c>
      <c r="I181" s="1017">
        <v>25</v>
      </c>
      <c r="J181" s="1020" t="s">
        <v>252</v>
      </c>
      <c r="K181" s="1020" t="s">
        <v>252</v>
      </c>
      <c r="L181" s="1020" t="s">
        <v>252</v>
      </c>
      <c r="M181" s="1017">
        <v>3</v>
      </c>
      <c r="N181" s="1017">
        <v>55</v>
      </c>
      <c r="O181" s="1017">
        <v>285</v>
      </c>
      <c r="P181" s="1018">
        <v>186</v>
      </c>
      <c r="Q181" s="1039" t="s">
        <v>227</v>
      </c>
    </row>
    <row r="182" spans="1:17" ht="10.35" customHeight="1" x14ac:dyDescent="0.2">
      <c r="A182" s="1052" t="s">
        <v>406</v>
      </c>
      <c r="B182" s="1036" t="s">
        <v>202</v>
      </c>
      <c r="C182" s="1012">
        <v>73801</v>
      </c>
      <c r="D182" s="1012">
        <v>69140</v>
      </c>
      <c r="E182" s="1012">
        <v>68071</v>
      </c>
      <c r="F182" s="1012">
        <v>222</v>
      </c>
      <c r="G182" s="1012">
        <v>75</v>
      </c>
      <c r="H182" s="1012">
        <v>56</v>
      </c>
      <c r="I182" s="1012">
        <v>1008</v>
      </c>
      <c r="J182" s="1013" t="s">
        <v>252</v>
      </c>
      <c r="K182" s="1012">
        <v>51</v>
      </c>
      <c r="L182" s="1012">
        <v>12</v>
      </c>
      <c r="M182" s="1012">
        <v>27</v>
      </c>
      <c r="N182" s="1012">
        <v>495</v>
      </c>
      <c r="O182" s="1012">
        <v>1867</v>
      </c>
      <c r="P182" s="1014">
        <v>1201</v>
      </c>
      <c r="Q182" s="1037" t="s">
        <v>202</v>
      </c>
    </row>
    <row r="183" spans="1:17" ht="10.35" customHeight="1" x14ac:dyDescent="0.2">
      <c r="A183" s="1052" t="s">
        <v>406</v>
      </c>
      <c r="B183" s="1038" t="s">
        <v>228</v>
      </c>
      <c r="C183" s="1017">
        <v>53486</v>
      </c>
      <c r="D183" s="1017">
        <v>51079</v>
      </c>
      <c r="E183" s="1017">
        <v>50144</v>
      </c>
      <c r="F183" s="1017">
        <v>108</v>
      </c>
      <c r="G183" s="1017">
        <v>49</v>
      </c>
      <c r="H183" s="1017">
        <v>16</v>
      </c>
      <c r="I183" s="1017">
        <v>91</v>
      </c>
      <c r="J183" s="1020" t="s">
        <v>252</v>
      </c>
      <c r="K183" s="1017">
        <v>10</v>
      </c>
      <c r="L183" s="1017">
        <v>14</v>
      </c>
      <c r="M183" s="1017">
        <v>13</v>
      </c>
      <c r="N183" s="1017">
        <v>387</v>
      </c>
      <c r="O183" s="1017">
        <v>1129</v>
      </c>
      <c r="P183" s="1018">
        <v>763</v>
      </c>
      <c r="Q183" s="1039" t="s">
        <v>228</v>
      </c>
    </row>
    <row r="184" spans="1:17" ht="10.35" customHeight="1" x14ac:dyDescent="0.2">
      <c r="A184" s="1052" t="s">
        <v>406</v>
      </c>
      <c r="B184" s="1036" t="s">
        <v>229</v>
      </c>
      <c r="C184" s="1012">
        <v>32301</v>
      </c>
      <c r="D184" s="1012">
        <v>29599</v>
      </c>
      <c r="E184" s="1012">
        <v>29270</v>
      </c>
      <c r="F184" s="1012">
        <v>102</v>
      </c>
      <c r="G184" s="1012">
        <v>37</v>
      </c>
      <c r="H184" s="1012">
        <v>27</v>
      </c>
      <c r="I184" s="1012">
        <v>1101</v>
      </c>
      <c r="J184" s="1013" t="s">
        <v>252</v>
      </c>
      <c r="K184" s="1012">
        <v>3</v>
      </c>
      <c r="L184" s="1012">
        <v>4</v>
      </c>
      <c r="M184" s="1012">
        <v>6</v>
      </c>
      <c r="N184" s="1012">
        <v>171</v>
      </c>
      <c r="O184" s="1012">
        <v>1018</v>
      </c>
      <c r="P184" s="1014">
        <v>399</v>
      </c>
      <c r="Q184" s="1037" t="s">
        <v>229</v>
      </c>
    </row>
    <row r="185" spans="1:17" ht="10.35" customHeight="1" x14ac:dyDescent="0.2">
      <c r="A185" s="1052" t="s">
        <v>402</v>
      </c>
      <c r="B185" s="1016" t="s">
        <v>97</v>
      </c>
      <c r="C185" s="1017">
        <v>51863</v>
      </c>
      <c r="D185" s="1017">
        <v>48885</v>
      </c>
      <c r="E185" s="1017">
        <v>47956</v>
      </c>
      <c r="F185" s="1017">
        <v>129</v>
      </c>
      <c r="G185" s="1017">
        <v>6</v>
      </c>
      <c r="H185" s="1017">
        <v>4</v>
      </c>
      <c r="I185" s="1017">
        <v>159</v>
      </c>
      <c r="J185" s="1017">
        <v>2</v>
      </c>
      <c r="K185" s="1017">
        <v>5</v>
      </c>
      <c r="L185" s="1017">
        <v>4</v>
      </c>
      <c r="M185" s="1017">
        <v>4</v>
      </c>
      <c r="N185" s="1017">
        <v>202</v>
      </c>
      <c r="O185" s="1017">
        <v>641</v>
      </c>
      <c r="P185" s="1018">
        <v>1961</v>
      </c>
      <c r="Q185" s="1019" t="s">
        <v>97</v>
      </c>
    </row>
    <row r="186" spans="1:17" ht="10.35" customHeight="1" x14ac:dyDescent="0.2">
      <c r="A186" s="1052" t="s">
        <v>402</v>
      </c>
      <c r="B186" s="1011" t="s">
        <v>98</v>
      </c>
      <c r="C186" s="1012">
        <v>8389</v>
      </c>
      <c r="D186" s="1012">
        <v>7966</v>
      </c>
      <c r="E186" s="1012">
        <v>7927</v>
      </c>
      <c r="F186" s="1012">
        <v>6</v>
      </c>
      <c r="G186" s="1012">
        <v>1</v>
      </c>
      <c r="H186" s="1012">
        <v>2</v>
      </c>
      <c r="I186" s="1013" t="s">
        <v>252</v>
      </c>
      <c r="J186" s="1013" t="s">
        <v>252</v>
      </c>
      <c r="K186" s="1012">
        <v>1</v>
      </c>
      <c r="L186" s="1013" t="s">
        <v>252</v>
      </c>
      <c r="M186" s="1012">
        <v>1</v>
      </c>
      <c r="N186" s="1012">
        <v>15</v>
      </c>
      <c r="O186" s="1012">
        <v>346</v>
      </c>
      <c r="P186" s="1014">
        <v>60</v>
      </c>
      <c r="Q186" s="1015" t="s">
        <v>98</v>
      </c>
    </row>
    <row r="187" spans="1:17" ht="10.35" customHeight="1" x14ac:dyDescent="0.2">
      <c r="A187" s="1052" t="s">
        <v>402</v>
      </c>
      <c r="B187" s="1016" t="s">
        <v>99</v>
      </c>
      <c r="C187" s="1017">
        <v>18463</v>
      </c>
      <c r="D187" s="1017">
        <v>18049</v>
      </c>
      <c r="E187" s="1017">
        <v>17948</v>
      </c>
      <c r="F187" s="1017">
        <v>11</v>
      </c>
      <c r="G187" s="1017">
        <v>10</v>
      </c>
      <c r="H187" s="1017">
        <v>3</v>
      </c>
      <c r="I187" s="1017">
        <v>3</v>
      </c>
      <c r="J187" s="1020" t="s">
        <v>252</v>
      </c>
      <c r="K187" s="1020" t="s">
        <v>252</v>
      </c>
      <c r="L187" s="1017">
        <v>1</v>
      </c>
      <c r="M187" s="1017">
        <v>2</v>
      </c>
      <c r="N187" s="1017">
        <v>13</v>
      </c>
      <c r="O187" s="1017">
        <v>273</v>
      </c>
      <c r="P187" s="1018">
        <v>122</v>
      </c>
      <c r="Q187" s="1019" t="s">
        <v>99</v>
      </c>
    </row>
    <row r="188" spans="1:17" ht="10.35" customHeight="1" x14ac:dyDescent="0.2">
      <c r="A188" s="1052" t="s">
        <v>402</v>
      </c>
      <c r="B188" s="1011" t="s">
        <v>100</v>
      </c>
      <c r="C188" s="1012">
        <v>13968</v>
      </c>
      <c r="D188" s="1012">
        <v>13768</v>
      </c>
      <c r="E188" s="1012">
        <v>13723</v>
      </c>
      <c r="F188" s="1012">
        <v>13</v>
      </c>
      <c r="G188" s="1012">
        <v>3</v>
      </c>
      <c r="H188" s="1012">
        <v>3</v>
      </c>
      <c r="I188" s="1012">
        <v>4</v>
      </c>
      <c r="J188" s="1013" t="s">
        <v>252</v>
      </c>
      <c r="K188" s="1012">
        <v>1</v>
      </c>
      <c r="L188" s="1012">
        <v>1</v>
      </c>
      <c r="M188" s="1012">
        <v>1</v>
      </c>
      <c r="N188" s="1012">
        <v>13</v>
      </c>
      <c r="O188" s="1012">
        <v>136</v>
      </c>
      <c r="P188" s="1014">
        <v>44</v>
      </c>
      <c r="Q188" s="1015" t="s">
        <v>100</v>
      </c>
    </row>
    <row r="189" spans="1:17" ht="10.35" customHeight="1" x14ac:dyDescent="0.2">
      <c r="A189" s="1052" t="s">
        <v>402</v>
      </c>
      <c r="B189" s="1016" t="s">
        <v>101</v>
      </c>
      <c r="C189" s="1017">
        <v>9150</v>
      </c>
      <c r="D189" s="1017">
        <v>8941</v>
      </c>
      <c r="E189" s="1017">
        <v>8849</v>
      </c>
      <c r="F189" s="1017">
        <v>4</v>
      </c>
      <c r="G189" s="1017">
        <v>4</v>
      </c>
      <c r="H189" s="1020" t="s">
        <v>252</v>
      </c>
      <c r="I189" s="1020" t="s">
        <v>252</v>
      </c>
      <c r="J189" s="1020" t="s">
        <v>252</v>
      </c>
      <c r="K189" s="1020" t="s">
        <v>252</v>
      </c>
      <c r="L189" s="1020" t="s">
        <v>252</v>
      </c>
      <c r="M189" s="1017">
        <v>1</v>
      </c>
      <c r="N189" s="1017">
        <v>4</v>
      </c>
      <c r="O189" s="1017">
        <v>187</v>
      </c>
      <c r="P189" s="1018">
        <v>17</v>
      </c>
      <c r="Q189" s="1019" t="s">
        <v>101</v>
      </c>
    </row>
    <row r="190" spans="1:17" ht="10.35" customHeight="1" x14ac:dyDescent="0.2">
      <c r="A190" s="1052" t="s">
        <v>402</v>
      </c>
      <c r="B190" s="1011" t="s">
        <v>102</v>
      </c>
      <c r="C190" s="1012">
        <v>14249</v>
      </c>
      <c r="D190" s="1012">
        <v>13774</v>
      </c>
      <c r="E190" s="1012">
        <v>13636</v>
      </c>
      <c r="F190" s="1012">
        <v>17</v>
      </c>
      <c r="G190" s="1012">
        <v>2</v>
      </c>
      <c r="H190" s="1013" t="s">
        <v>252</v>
      </c>
      <c r="I190" s="1012">
        <v>2</v>
      </c>
      <c r="J190" s="1013" t="s">
        <v>252</v>
      </c>
      <c r="K190" s="1013" t="s">
        <v>252</v>
      </c>
      <c r="L190" s="1012">
        <v>1</v>
      </c>
      <c r="M190" s="1013" t="s">
        <v>252</v>
      </c>
      <c r="N190" s="1012">
        <v>16</v>
      </c>
      <c r="O190" s="1012">
        <v>311</v>
      </c>
      <c r="P190" s="1014">
        <v>145</v>
      </c>
      <c r="Q190" s="1015" t="s">
        <v>102</v>
      </c>
    </row>
    <row r="191" spans="1:17" ht="15.95" customHeight="1" x14ac:dyDescent="0.2">
      <c r="A191" s="1052" t="s">
        <v>401</v>
      </c>
      <c r="B191" s="1030" t="s">
        <v>150</v>
      </c>
      <c r="C191" s="1008">
        <v>92479</v>
      </c>
      <c r="D191" s="1008">
        <v>87532</v>
      </c>
      <c r="E191" s="1008">
        <v>86312</v>
      </c>
      <c r="F191" s="1008">
        <v>126</v>
      </c>
      <c r="G191" s="1008">
        <v>19</v>
      </c>
      <c r="H191" s="1008">
        <v>11</v>
      </c>
      <c r="I191" s="1008">
        <v>219</v>
      </c>
      <c r="J191" s="1062" t="s">
        <v>252</v>
      </c>
      <c r="K191" s="1008">
        <v>5</v>
      </c>
      <c r="L191" s="1008">
        <v>13</v>
      </c>
      <c r="M191" s="1008">
        <v>8</v>
      </c>
      <c r="N191" s="1008">
        <v>439</v>
      </c>
      <c r="O191" s="1008">
        <v>3599</v>
      </c>
      <c r="P191" s="1009">
        <v>664</v>
      </c>
      <c r="Q191" s="1031" t="s">
        <v>150</v>
      </c>
    </row>
    <row r="192" spans="1:17" s="435" customFormat="1" ht="10.35" customHeight="1" x14ac:dyDescent="0.2">
      <c r="A192" s="1053" t="s">
        <v>402</v>
      </c>
      <c r="B192" s="1032" t="s">
        <v>110</v>
      </c>
      <c r="C192" s="1033">
        <v>57928</v>
      </c>
      <c r="D192" s="1033">
        <v>55524</v>
      </c>
      <c r="E192" s="1033">
        <v>54797</v>
      </c>
      <c r="F192" s="1033">
        <v>88</v>
      </c>
      <c r="G192" s="1033">
        <v>11</v>
      </c>
      <c r="H192" s="1033">
        <v>10</v>
      </c>
      <c r="I192" s="1033">
        <v>147</v>
      </c>
      <c r="J192" s="1054" t="s">
        <v>252</v>
      </c>
      <c r="K192" s="1033">
        <v>3</v>
      </c>
      <c r="L192" s="1033">
        <v>5</v>
      </c>
      <c r="M192" s="1033">
        <v>6</v>
      </c>
      <c r="N192" s="1033">
        <v>252</v>
      </c>
      <c r="O192" s="1033">
        <v>1671</v>
      </c>
      <c r="P192" s="1034">
        <v>320</v>
      </c>
      <c r="Q192" s="1035" t="s">
        <v>110</v>
      </c>
    </row>
    <row r="193" spans="1:17" ht="10.35" customHeight="1" x14ac:dyDescent="0.2">
      <c r="A193" s="1052" t="s">
        <v>402</v>
      </c>
      <c r="B193" s="1016" t="s">
        <v>107</v>
      </c>
      <c r="C193" s="1017">
        <v>12307</v>
      </c>
      <c r="D193" s="1017">
        <v>11594</v>
      </c>
      <c r="E193" s="1017">
        <v>11576</v>
      </c>
      <c r="F193" s="1017">
        <v>3</v>
      </c>
      <c r="G193" s="1017">
        <v>4</v>
      </c>
      <c r="H193" s="1020" t="s">
        <v>252</v>
      </c>
      <c r="I193" s="1017">
        <v>2</v>
      </c>
      <c r="J193" s="1020" t="s">
        <v>252</v>
      </c>
      <c r="K193" s="1017">
        <v>1</v>
      </c>
      <c r="L193" s="1017">
        <v>1</v>
      </c>
      <c r="M193" s="1020" t="s">
        <v>252</v>
      </c>
      <c r="N193" s="1017">
        <v>73</v>
      </c>
      <c r="O193" s="1017">
        <v>486</v>
      </c>
      <c r="P193" s="1018">
        <v>150</v>
      </c>
      <c r="Q193" s="1019" t="s">
        <v>107</v>
      </c>
    </row>
    <row r="194" spans="1:17" ht="10.35" customHeight="1" x14ac:dyDescent="0.2">
      <c r="A194" s="1052" t="s">
        <v>402</v>
      </c>
      <c r="B194" s="1011" t="s">
        <v>108</v>
      </c>
      <c r="C194" s="1012">
        <v>12126</v>
      </c>
      <c r="D194" s="1012">
        <v>11255</v>
      </c>
      <c r="E194" s="1012">
        <v>10937</v>
      </c>
      <c r="F194" s="1012">
        <v>10</v>
      </c>
      <c r="G194" s="1012">
        <v>2</v>
      </c>
      <c r="H194" s="1012">
        <v>1</v>
      </c>
      <c r="I194" s="1012">
        <v>64</v>
      </c>
      <c r="J194" s="1013" t="s">
        <v>252</v>
      </c>
      <c r="K194" s="1012">
        <v>1</v>
      </c>
      <c r="L194" s="1012">
        <v>7</v>
      </c>
      <c r="M194" s="1012">
        <v>1</v>
      </c>
      <c r="N194" s="1012">
        <v>31</v>
      </c>
      <c r="O194" s="1012">
        <v>602</v>
      </c>
      <c r="P194" s="1014">
        <v>165</v>
      </c>
      <c r="Q194" s="1015" t="s">
        <v>108</v>
      </c>
    </row>
    <row r="195" spans="1:17" ht="10.35" customHeight="1" x14ac:dyDescent="0.2">
      <c r="A195" s="1052" t="s">
        <v>402</v>
      </c>
      <c r="B195" s="1016" t="s">
        <v>109</v>
      </c>
      <c r="C195" s="1017">
        <v>10118</v>
      </c>
      <c r="D195" s="1017">
        <v>9159</v>
      </c>
      <c r="E195" s="1017">
        <v>9002</v>
      </c>
      <c r="F195" s="1017">
        <v>25</v>
      </c>
      <c r="G195" s="1017">
        <v>2</v>
      </c>
      <c r="H195" s="1020" t="s">
        <v>252</v>
      </c>
      <c r="I195" s="1017">
        <v>6</v>
      </c>
      <c r="J195" s="1020" t="s">
        <v>252</v>
      </c>
      <c r="K195" s="1020" t="s">
        <v>252</v>
      </c>
      <c r="L195" s="1020" t="s">
        <v>252</v>
      </c>
      <c r="M195" s="1017">
        <v>1</v>
      </c>
      <c r="N195" s="1017">
        <v>83</v>
      </c>
      <c r="O195" s="1017">
        <v>840</v>
      </c>
      <c r="P195" s="1018">
        <v>29</v>
      </c>
      <c r="Q195" s="1019" t="s">
        <v>109</v>
      </c>
    </row>
    <row r="196" spans="1:17" ht="15.95" customHeight="1" x14ac:dyDescent="0.2">
      <c r="A196" s="1052" t="s">
        <v>401</v>
      </c>
      <c r="B196" s="1023" t="s">
        <v>151</v>
      </c>
      <c r="C196" s="998">
        <v>199395</v>
      </c>
      <c r="D196" s="998">
        <v>190429</v>
      </c>
      <c r="E196" s="998">
        <v>188225</v>
      </c>
      <c r="F196" s="998">
        <v>616</v>
      </c>
      <c r="G196" s="998">
        <v>80</v>
      </c>
      <c r="H196" s="998">
        <v>64</v>
      </c>
      <c r="I196" s="998">
        <v>1862</v>
      </c>
      <c r="J196" s="998">
        <v>3</v>
      </c>
      <c r="K196" s="998">
        <v>22</v>
      </c>
      <c r="L196" s="998">
        <v>34</v>
      </c>
      <c r="M196" s="998">
        <v>26</v>
      </c>
      <c r="N196" s="998">
        <v>806</v>
      </c>
      <c r="O196" s="998">
        <v>2603</v>
      </c>
      <c r="P196" s="999">
        <v>3610</v>
      </c>
      <c r="Q196" s="1024" t="s">
        <v>151</v>
      </c>
    </row>
    <row r="197" spans="1:17" s="435" customFormat="1" ht="10.35" customHeight="1" x14ac:dyDescent="0.2">
      <c r="A197" s="1053" t="s">
        <v>402</v>
      </c>
      <c r="B197" s="1026" t="s">
        <v>226</v>
      </c>
      <c r="C197" s="1027">
        <v>108209</v>
      </c>
      <c r="D197" s="1027">
        <v>102713</v>
      </c>
      <c r="E197" s="1027">
        <v>101263</v>
      </c>
      <c r="F197" s="1027">
        <v>425</v>
      </c>
      <c r="G197" s="1027">
        <v>38</v>
      </c>
      <c r="H197" s="1027">
        <v>64</v>
      </c>
      <c r="I197" s="1027">
        <v>1670</v>
      </c>
      <c r="J197" s="1027">
        <v>2</v>
      </c>
      <c r="K197" s="1027">
        <v>14</v>
      </c>
      <c r="L197" s="1027">
        <v>21</v>
      </c>
      <c r="M197" s="1027">
        <v>21</v>
      </c>
      <c r="N197" s="1027">
        <v>526</v>
      </c>
      <c r="O197" s="1027">
        <v>1552</v>
      </c>
      <c r="P197" s="1028">
        <v>1690</v>
      </c>
      <c r="Q197" s="1029" t="s">
        <v>226</v>
      </c>
    </row>
    <row r="198" spans="1:17" ht="10.35" customHeight="1" x14ac:dyDescent="0.2">
      <c r="A198" s="1052" t="s">
        <v>402</v>
      </c>
      <c r="B198" s="1011" t="s">
        <v>51</v>
      </c>
      <c r="C198" s="1012">
        <v>40902</v>
      </c>
      <c r="D198" s="1012">
        <v>39254</v>
      </c>
      <c r="E198" s="1012">
        <v>38978</v>
      </c>
      <c r="F198" s="1012">
        <v>68</v>
      </c>
      <c r="G198" s="1012">
        <v>24</v>
      </c>
      <c r="H198" s="1013" t="s">
        <v>252</v>
      </c>
      <c r="I198" s="1012">
        <v>49</v>
      </c>
      <c r="J198" s="1013" t="s">
        <v>252</v>
      </c>
      <c r="K198" s="1012">
        <v>5</v>
      </c>
      <c r="L198" s="1012">
        <v>6</v>
      </c>
      <c r="M198" s="1012">
        <v>2</v>
      </c>
      <c r="N198" s="1012">
        <v>72</v>
      </c>
      <c r="O198" s="1012">
        <v>210</v>
      </c>
      <c r="P198" s="1014">
        <v>1304</v>
      </c>
      <c r="Q198" s="1015" t="s">
        <v>51</v>
      </c>
    </row>
    <row r="199" spans="1:17" ht="10.35" customHeight="1" x14ac:dyDescent="0.2">
      <c r="A199" s="1052" t="s">
        <v>402</v>
      </c>
      <c r="B199" s="1016" t="s">
        <v>52</v>
      </c>
      <c r="C199" s="1017">
        <v>50284</v>
      </c>
      <c r="D199" s="1017">
        <v>48462</v>
      </c>
      <c r="E199" s="1017">
        <v>47984</v>
      </c>
      <c r="F199" s="1017">
        <v>123</v>
      </c>
      <c r="G199" s="1017">
        <v>18</v>
      </c>
      <c r="H199" s="1020" t="s">
        <v>252</v>
      </c>
      <c r="I199" s="1017">
        <v>143</v>
      </c>
      <c r="J199" s="1017">
        <v>1</v>
      </c>
      <c r="K199" s="1017">
        <v>3</v>
      </c>
      <c r="L199" s="1017">
        <v>7</v>
      </c>
      <c r="M199" s="1017">
        <v>3</v>
      </c>
      <c r="N199" s="1017">
        <v>208</v>
      </c>
      <c r="O199" s="1017">
        <v>841</v>
      </c>
      <c r="P199" s="1018">
        <v>616</v>
      </c>
      <c r="Q199" s="1019" t="s">
        <v>52</v>
      </c>
    </row>
    <row r="200" spans="1:17" ht="15.95" customHeight="1" x14ac:dyDescent="0.2">
      <c r="A200" s="1052" t="s">
        <v>401</v>
      </c>
      <c r="B200" s="1023" t="s">
        <v>152</v>
      </c>
      <c r="C200" s="998">
        <v>159081</v>
      </c>
      <c r="D200" s="998">
        <v>143392</v>
      </c>
      <c r="E200" s="998">
        <v>141019</v>
      </c>
      <c r="F200" s="998">
        <v>109</v>
      </c>
      <c r="G200" s="998">
        <v>92</v>
      </c>
      <c r="H200" s="998">
        <v>151</v>
      </c>
      <c r="I200" s="998">
        <v>5069</v>
      </c>
      <c r="J200" s="1061" t="s">
        <v>252</v>
      </c>
      <c r="K200" s="998">
        <v>3</v>
      </c>
      <c r="L200" s="998">
        <v>15</v>
      </c>
      <c r="M200" s="998">
        <v>3</v>
      </c>
      <c r="N200" s="998">
        <v>913</v>
      </c>
      <c r="O200" s="998">
        <v>6483</v>
      </c>
      <c r="P200" s="999">
        <v>3203</v>
      </c>
      <c r="Q200" s="1024" t="s">
        <v>152</v>
      </c>
    </row>
    <row r="201" spans="1:17" ht="10.35" customHeight="1" x14ac:dyDescent="0.2">
      <c r="A201" s="1052" t="s">
        <v>404</v>
      </c>
      <c r="B201" s="1026" t="s">
        <v>161</v>
      </c>
      <c r="C201" s="1027">
        <v>83524</v>
      </c>
      <c r="D201" s="1027">
        <v>78401</v>
      </c>
      <c r="E201" s="1027">
        <v>77443</v>
      </c>
      <c r="F201" s="1027">
        <v>58</v>
      </c>
      <c r="G201" s="1027">
        <v>73</v>
      </c>
      <c r="H201" s="1027">
        <v>43</v>
      </c>
      <c r="I201" s="1027">
        <v>195</v>
      </c>
      <c r="J201" s="1057" t="s">
        <v>252</v>
      </c>
      <c r="K201" s="1027">
        <v>3</v>
      </c>
      <c r="L201" s="1027">
        <v>15</v>
      </c>
      <c r="M201" s="1027">
        <v>1</v>
      </c>
      <c r="N201" s="1027">
        <v>158</v>
      </c>
      <c r="O201" s="1027">
        <v>3300</v>
      </c>
      <c r="P201" s="1028">
        <v>1451</v>
      </c>
      <c r="Q201" s="1029" t="s">
        <v>161</v>
      </c>
    </row>
    <row r="202" spans="1:17" ht="10.35" customHeight="1" x14ac:dyDescent="0.2">
      <c r="A202" s="1052" t="s">
        <v>406</v>
      </c>
      <c r="B202" s="1036" t="s">
        <v>413</v>
      </c>
      <c r="C202" s="1012">
        <v>73944</v>
      </c>
      <c r="D202" s="1012">
        <v>70191</v>
      </c>
      <c r="E202" s="1012">
        <v>69434</v>
      </c>
      <c r="F202" s="1012">
        <v>54</v>
      </c>
      <c r="G202" s="1012">
        <v>61</v>
      </c>
      <c r="H202" s="1012">
        <v>31</v>
      </c>
      <c r="I202" s="1012">
        <v>184</v>
      </c>
      <c r="J202" s="1013" t="s">
        <v>252</v>
      </c>
      <c r="K202" s="1012">
        <v>3</v>
      </c>
      <c r="L202" s="1012">
        <v>10</v>
      </c>
      <c r="M202" s="1012">
        <v>1</v>
      </c>
      <c r="N202" s="1012">
        <v>137</v>
      </c>
      <c r="O202" s="1012">
        <v>2181</v>
      </c>
      <c r="P202" s="1014">
        <v>1237</v>
      </c>
      <c r="Q202" s="1037" t="s">
        <v>413</v>
      </c>
    </row>
    <row r="203" spans="1:17" ht="10.35" customHeight="1" x14ac:dyDescent="0.2">
      <c r="A203" s="1052" t="s">
        <v>406</v>
      </c>
      <c r="B203" s="1038" t="s">
        <v>163</v>
      </c>
      <c r="C203" s="1017">
        <v>9580</v>
      </c>
      <c r="D203" s="1017">
        <v>8210</v>
      </c>
      <c r="E203" s="1017">
        <v>8009</v>
      </c>
      <c r="F203" s="1017">
        <v>4</v>
      </c>
      <c r="G203" s="1017">
        <v>12</v>
      </c>
      <c r="H203" s="1017">
        <v>12</v>
      </c>
      <c r="I203" s="1017">
        <v>11</v>
      </c>
      <c r="J203" s="1020" t="s">
        <v>252</v>
      </c>
      <c r="K203" s="1020" t="s">
        <v>252</v>
      </c>
      <c r="L203" s="1017">
        <v>5</v>
      </c>
      <c r="M203" s="1020" t="s">
        <v>252</v>
      </c>
      <c r="N203" s="1017">
        <v>21</v>
      </c>
      <c r="O203" s="1017">
        <v>1119</v>
      </c>
      <c r="P203" s="1018">
        <v>214</v>
      </c>
      <c r="Q203" s="1039" t="s">
        <v>163</v>
      </c>
    </row>
    <row r="204" spans="1:17" ht="10.35" customHeight="1" x14ac:dyDescent="0.2">
      <c r="A204" s="1052" t="s">
        <v>402</v>
      </c>
      <c r="B204" s="1011" t="s">
        <v>116</v>
      </c>
      <c r="C204" s="1012">
        <v>8129</v>
      </c>
      <c r="D204" s="1012">
        <v>7595</v>
      </c>
      <c r="E204" s="1012">
        <v>7481</v>
      </c>
      <c r="F204" s="1012">
        <v>5</v>
      </c>
      <c r="G204" s="1012">
        <v>1</v>
      </c>
      <c r="H204" s="1013" t="s">
        <v>252</v>
      </c>
      <c r="I204" s="1012">
        <v>2</v>
      </c>
      <c r="J204" s="1013" t="s">
        <v>252</v>
      </c>
      <c r="K204" s="1013" t="s">
        <v>252</v>
      </c>
      <c r="L204" s="1013" t="s">
        <v>252</v>
      </c>
      <c r="M204" s="1013" t="s">
        <v>252</v>
      </c>
      <c r="N204" s="1012">
        <v>11</v>
      </c>
      <c r="O204" s="1012">
        <v>488</v>
      </c>
      <c r="P204" s="1014">
        <v>33</v>
      </c>
      <c r="Q204" s="1015" t="s">
        <v>116</v>
      </c>
    </row>
    <row r="205" spans="1:17" ht="12" customHeight="1" x14ac:dyDescent="0.2">
      <c r="A205" s="1052" t="s">
        <v>402</v>
      </c>
      <c r="B205" s="1016" t="s">
        <v>414</v>
      </c>
      <c r="C205" s="1017">
        <v>18067</v>
      </c>
      <c r="D205" s="1017">
        <v>13251</v>
      </c>
      <c r="E205" s="1017">
        <v>12989</v>
      </c>
      <c r="F205" s="1017">
        <v>10</v>
      </c>
      <c r="G205" s="1017">
        <v>1</v>
      </c>
      <c r="H205" s="1017">
        <v>94</v>
      </c>
      <c r="I205" s="1017">
        <v>4137</v>
      </c>
      <c r="J205" s="1020" t="s">
        <v>252</v>
      </c>
      <c r="K205" s="1020" t="s">
        <v>252</v>
      </c>
      <c r="L205" s="1020" t="s">
        <v>252</v>
      </c>
      <c r="M205" s="1020" t="s">
        <v>252</v>
      </c>
      <c r="N205" s="1017">
        <v>3</v>
      </c>
      <c r="O205" s="1017">
        <v>340</v>
      </c>
      <c r="P205" s="1018">
        <v>336</v>
      </c>
      <c r="Q205" s="1019" t="s">
        <v>414</v>
      </c>
    </row>
    <row r="206" spans="1:17" ht="10.35" customHeight="1" x14ac:dyDescent="0.2">
      <c r="A206" s="1052" t="s">
        <v>402</v>
      </c>
      <c r="B206" s="1011" t="s">
        <v>118</v>
      </c>
      <c r="C206" s="1012">
        <v>20871</v>
      </c>
      <c r="D206" s="1012">
        <v>19231</v>
      </c>
      <c r="E206" s="1012">
        <v>18592</v>
      </c>
      <c r="F206" s="1012">
        <v>14</v>
      </c>
      <c r="G206" s="1012">
        <v>2</v>
      </c>
      <c r="H206" s="1012">
        <v>2</v>
      </c>
      <c r="I206" s="1012">
        <v>114</v>
      </c>
      <c r="J206" s="1013" t="s">
        <v>252</v>
      </c>
      <c r="K206" s="1013" t="s">
        <v>252</v>
      </c>
      <c r="L206" s="1013" t="s">
        <v>252</v>
      </c>
      <c r="M206" s="1012">
        <v>1</v>
      </c>
      <c r="N206" s="1012">
        <v>83</v>
      </c>
      <c r="O206" s="1012">
        <v>695</v>
      </c>
      <c r="P206" s="1014">
        <v>747</v>
      </c>
      <c r="Q206" s="1015" t="s">
        <v>118</v>
      </c>
    </row>
    <row r="207" spans="1:17" ht="12" customHeight="1" x14ac:dyDescent="0.2">
      <c r="A207" s="1052" t="s">
        <v>402</v>
      </c>
      <c r="B207" s="1016" t="s">
        <v>415</v>
      </c>
      <c r="C207" s="1017">
        <v>3080</v>
      </c>
      <c r="D207" s="1017">
        <v>2249</v>
      </c>
      <c r="E207" s="1017">
        <v>2187</v>
      </c>
      <c r="F207" s="1017">
        <v>3</v>
      </c>
      <c r="G207" s="1020" t="s">
        <v>252</v>
      </c>
      <c r="H207" s="1020" t="s">
        <v>252</v>
      </c>
      <c r="I207" s="1017">
        <v>593</v>
      </c>
      <c r="J207" s="1020" t="s">
        <v>252</v>
      </c>
      <c r="K207" s="1020" t="s">
        <v>252</v>
      </c>
      <c r="L207" s="1020" t="s">
        <v>252</v>
      </c>
      <c r="M207" s="1020" t="s">
        <v>252</v>
      </c>
      <c r="N207" s="1020" t="s">
        <v>252</v>
      </c>
      <c r="O207" s="1020" t="s">
        <v>252</v>
      </c>
      <c r="P207" s="1018">
        <v>238</v>
      </c>
      <c r="Q207" s="1019" t="s">
        <v>415</v>
      </c>
    </row>
    <row r="208" spans="1:17" ht="10.35" customHeight="1" x14ac:dyDescent="0.2">
      <c r="A208" s="1052" t="s">
        <v>402</v>
      </c>
      <c r="B208" s="1011" t="s">
        <v>120</v>
      </c>
      <c r="C208" s="1012">
        <v>20319</v>
      </c>
      <c r="D208" s="1012">
        <v>17613</v>
      </c>
      <c r="E208" s="1012">
        <v>17556</v>
      </c>
      <c r="F208" s="1012">
        <v>16</v>
      </c>
      <c r="G208" s="1012">
        <v>15</v>
      </c>
      <c r="H208" s="1012">
        <v>12</v>
      </c>
      <c r="I208" s="1012">
        <v>28</v>
      </c>
      <c r="J208" s="1013" t="s">
        <v>252</v>
      </c>
      <c r="K208" s="1013" t="s">
        <v>252</v>
      </c>
      <c r="L208" s="1013" t="s">
        <v>252</v>
      </c>
      <c r="M208" s="1012">
        <v>1</v>
      </c>
      <c r="N208" s="1012">
        <v>658</v>
      </c>
      <c r="O208" s="1012">
        <v>1642</v>
      </c>
      <c r="P208" s="1014">
        <v>377</v>
      </c>
      <c r="Q208" s="1015" t="s">
        <v>120</v>
      </c>
    </row>
    <row r="209" spans="1:17" ht="10.35" customHeight="1" x14ac:dyDescent="0.2">
      <c r="A209" s="1052" t="s">
        <v>402</v>
      </c>
      <c r="B209" s="1016" t="s">
        <v>121</v>
      </c>
      <c r="C209" s="1017">
        <v>5091</v>
      </c>
      <c r="D209" s="1017">
        <v>5052</v>
      </c>
      <c r="E209" s="1017">
        <v>4771</v>
      </c>
      <c r="F209" s="1017">
        <v>3</v>
      </c>
      <c r="G209" s="1020" t="s">
        <v>252</v>
      </c>
      <c r="H209" s="1020" t="s">
        <v>252</v>
      </c>
      <c r="I209" s="1020" t="s">
        <v>252</v>
      </c>
      <c r="J209" s="1020" t="s">
        <v>252</v>
      </c>
      <c r="K209" s="1020" t="s">
        <v>252</v>
      </c>
      <c r="L209" s="1020" t="s">
        <v>252</v>
      </c>
      <c r="M209" s="1020" t="s">
        <v>252</v>
      </c>
      <c r="N209" s="1020" t="s">
        <v>252</v>
      </c>
      <c r="O209" s="1017">
        <v>18</v>
      </c>
      <c r="P209" s="1018">
        <v>21</v>
      </c>
      <c r="Q209" s="1019" t="s">
        <v>121</v>
      </c>
    </row>
    <row r="210" spans="1:17" ht="15.95" customHeight="1" x14ac:dyDescent="0.2">
      <c r="A210" s="1052" t="s">
        <v>401</v>
      </c>
      <c r="B210" s="1023" t="s">
        <v>153</v>
      </c>
      <c r="C210" s="998">
        <v>91754</v>
      </c>
      <c r="D210" s="998">
        <v>88708</v>
      </c>
      <c r="E210" s="998">
        <v>87620</v>
      </c>
      <c r="F210" s="998">
        <v>104</v>
      </c>
      <c r="G210" s="998">
        <v>23</v>
      </c>
      <c r="H210" s="998">
        <v>10</v>
      </c>
      <c r="I210" s="998">
        <v>334</v>
      </c>
      <c r="J210" s="1061" t="s">
        <v>252</v>
      </c>
      <c r="K210" s="998">
        <v>4</v>
      </c>
      <c r="L210" s="998">
        <v>17</v>
      </c>
      <c r="M210" s="998">
        <v>3</v>
      </c>
      <c r="N210" s="998">
        <v>167</v>
      </c>
      <c r="O210" s="998">
        <v>1303</v>
      </c>
      <c r="P210" s="999">
        <v>1218</v>
      </c>
      <c r="Q210" s="1024" t="s">
        <v>153</v>
      </c>
    </row>
    <row r="211" spans="1:17" s="435" customFormat="1" ht="10.35" customHeight="1" x14ac:dyDescent="0.2">
      <c r="A211" s="1053"/>
      <c r="B211" s="1026" t="s">
        <v>106</v>
      </c>
      <c r="C211" s="1027">
        <v>44419</v>
      </c>
      <c r="D211" s="1027">
        <v>42337</v>
      </c>
      <c r="E211" s="1027">
        <v>41494</v>
      </c>
      <c r="F211" s="1027">
        <v>76</v>
      </c>
      <c r="G211" s="1027">
        <v>19</v>
      </c>
      <c r="H211" s="1027">
        <v>6</v>
      </c>
      <c r="I211" s="1027">
        <v>299</v>
      </c>
      <c r="J211" s="1057" t="s">
        <v>252</v>
      </c>
      <c r="K211" s="1027">
        <v>3</v>
      </c>
      <c r="L211" s="1027">
        <v>11</v>
      </c>
      <c r="M211" s="1027">
        <v>2</v>
      </c>
      <c r="N211" s="1027">
        <v>122</v>
      </c>
      <c r="O211" s="1027">
        <v>731</v>
      </c>
      <c r="P211" s="1028">
        <v>914</v>
      </c>
      <c r="Q211" s="1029" t="s">
        <v>106</v>
      </c>
    </row>
    <row r="212" spans="1:17" ht="10.35" customHeight="1" x14ac:dyDescent="0.2">
      <c r="A212" s="1052"/>
      <c r="B212" s="1011" t="s">
        <v>103</v>
      </c>
      <c r="C212" s="1012">
        <v>11754</v>
      </c>
      <c r="D212" s="1012">
        <v>11586</v>
      </c>
      <c r="E212" s="1012">
        <v>11470</v>
      </c>
      <c r="F212" s="1012">
        <v>7</v>
      </c>
      <c r="G212" s="1012">
        <v>2</v>
      </c>
      <c r="H212" s="1013" t="s">
        <v>252</v>
      </c>
      <c r="I212" s="1012">
        <v>7</v>
      </c>
      <c r="J212" s="1013" t="s">
        <v>252</v>
      </c>
      <c r="K212" s="1013" t="s">
        <v>252</v>
      </c>
      <c r="L212" s="1012">
        <v>3</v>
      </c>
      <c r="M212" s="1012">
        <v>1</v>
      </c>
      <c r="N212" s="1012">
        <v>12</v>
      </c>
      <c r="O212" s="1012">
        <v>53</v>
      </c>
      <c r="P212" s="1014">
        <v>92</v>
      </c>
      <c r="Q212" s="1015" t="s">
        <v>103</v>
      </c>
    </row>
    <row r="213" spans="1:17" ht="10.35" customHeight="1" x14ac:dyDescent="0.2">
      <c r="A213" s="1052"/>
      <c r="B213" s="1016" t="s">
        <v>104</v>
      </c>
      <c r="C213" s="1017">
        <v>16368</v>
      </c>
      <c r="D213" s="1017">
        <v>15921</v>
      </c>
      <c r="E213" s="1017">
        <v>15892</v>
      </c>
      <c r="F213" s="1017">
        <v>7</v>
      </c>
      <c r="G213" s="1020" t="s">
        <v>252</v>
      </c>
      <c r="H213" s="1017">
        <v>3</v>
      </c>
      <c r="I213" s="1017">
        <v>11</v>
      </c>
      <c r="J213" s="1020" t="s">
        <v>252</v>
      </c>
      <c r="K213" s="1020" t="s">
        <v>252</v>
      </c>
      <c r="L213" s="1020" t="s">
        <v>252</v>
      </c>
      <c r="M213" s="1020" t="s">
        <v>252</v>
      </c>
      <c r="N213" s="1017">
        <v>11</v>
      </c>
      <c r="O213" s="1017">
        <v>308</v>
      </c>
      <c r="P213" s="1018">
        <v>117</v>
      </c>
      <c r="Q213" s="1019" t="s">
        <v>104</v>
      </c>
    </row>
    <row r="214" spans="1:17" ht="10.35" customHeight="1" x14ac:dyDescent="0.2">
      <c r="A214" s="1052"/>
      <c r="B214" s="1011" t="s">
        <v>105</v>
      </c>
      <c r="C214" s="1012">
        <v>19213</v>
      </c>
      <c r="D214" s="1012">
        <v>18864</v>
      </c>
      <c r="E214" s="1012">
        <v>18764</v>
      </c>
      <c r="F214" s="1012">
        <v>14</v>
      </c>
      <c r="G214" s="1012">
        <v>2</v>
      </c>
      <c r="H214" s="1012">
        <v>1</v>
      </c>
      <c r="I214" s="1012">
        <v>17</v>
      </c>
      <c r="J214" s="1013" t="s">
        <v>252</v>
      </c>
      <c r="K214" s="1012">
        <v>1</v>
      </c>
      <c r="L214" s="1012">
        <v>3</v>
      </c>
      <c r="M214" s="1013" t="s">
        <v>252</v>
      </c>
      <c r="N214" s="1012">
        <v>22</v>
      </c>
      <c r="O214" s="1012">
        <v>211</v>
      </c>
      <c r="P214" s="1014">
        <v>95</v>
      </c>
      <c r="Q214" s="1015" t="s">
        <v>105</v>
      </c>
    </row>
    <row r="215" spans="1:17" ht="15.95" customHeight="1" x14ac:dyDescent="0.2">
      <c r="A215" s="1052"/>
      <c r="B215" s="1021" t="s">
        <v>154</v>
      </c>
      <c r="C215" s="1062" t="s">
        <v>251</v>
      </c>
      <c r="D215" s="1062" t="s">
        <v>251</v>
      </c>
      <c r="E215" s="1062" t="s">
        <v>251</v>
      </c>
      <c r="F215" s="1062" t="s">
        <v>251</v>
      </c>
      <c r="G215" s="1062" t="s">
        <v>251</v>
      </c>
      <c r="H215" s="1062" t="s">
        <v>251</v>
      </c>
      <c r="I215" s="1062" t="s">
        <v>251</v>
      </c>
      <c r="J215" s="1062" t="s">
        <v>251</v>
      </c>
      <c r="K215" s="1062" t="s">
        <v>251</v>
      </c>
      <c r="L215" s="1062" t="s">
        <v>251</v>
      </c>
      <c r="M215" s="1062" t="s">
        <v>251</v>
      </c>
      <c r="N215" s="1062" t="s">
        <v>251</v>
      </c>
      <c r="O215" s="1062" t="s">
        <v>251</v>
      </c>
      <c r="P215" s="1063" t="s">
        <v>251</v>
      </c>
      <c r="Q215" s="1022" t="s">
        <v>154</v>
      </c>
    </row>
    <row r="216" spans="1:17" ht="9.9499999999999993" customHeight="1" x14ac:dyDescent="0.2">
      <c r="A216" s="1052"/>
      <c r="B216" s="1064"/>
      <c r="C216" s="1065"/>
      <c r="D216" s="1065"/>
      <c r="E216" s="1065"/>
      <c r="F216" s="1065"/>
      <c r="G216" s="1065"/>
      <c r="H216" s="1065"/>
      <c r="I216" s="1065"/>
      <c r="J216" s="1065"/>
      <c r="K216" s="1065"/>
      <c r="L216" s="1065"/>
      <c r="M216" s="1065"/>
      <c r="N216" s="1065"/>
      <c r="O216" s="1065"/>
      <c r="P216" s="1066"/>
      <c r="Q216" s="1064"/>
    </row>
    <row r="217" spans="1:17" ht="11.45" customHeight="1" x14ac:dyDescent="0.2">
      <c r="A217" s="1052" t="s">
        <v>402</v>
      </c>
      <c r="B217" s="1067" t="s">
        <v>411</v>
      </c>
      <c r="C217" s="1067"/>
      <c r="D217" s="1067"/>
      <c r="E217" s="339"/>
      <c r="F217" s="339"/>
      <c r="G217" s="339"/>
      <c r="H217" s="339"/>
      <c r="I217" s="339"/>
      <c r="J217" s="339"/>
      <c r="K217" s="339"/>
      <c r="L217" s="339"/>
      <c r="M217" s="339"/>
      <c r="N217" s="339"/>
      <c r="O217" s="339"/>
      <c r="P217" s="339"/>
      <c r="Q217" s="339"/>
    </row>
    <row r="218" spans="1:17" ht="11.45" customHeight="1" x14ac:dyDescent="0.2">
      <c r="A218" s="1052" t="s">
        <v>402</v>
      </c>
      <c r="B218" s="1068" t="s">
        <v>416</v>
      </c>
      <c r="C218" s="1069"/>
      <c r="D218" s="1069"/>
      <c r="E218" s="339"/>
      <c r="F218" s="339"/>
      <c r="G218" s="339"/>
      <c r="H218" s="339"/>
      <c r="I218" s="339"/>
      <c r="J218" s="339"/>
      <c r="K218" s="339"/>
      <c r="L218" s="339"/>
      <c r="M218" s="339"/>
      <c r="N218" s="339"/>
      <c r="O218" s="1070"/>
      <c r="P218" s="1071"/>
      <c r="Q218" s="1071"/>
    </row>
    <row r="219" spans="1:17" ht="13.5" x14ac:dyDescent="0.25">
      <c r="C219" s="1073"/>
      <c r="D219" s="1073"/>
      <c r="E219" s="1073"/>
      <c r="F219" s="1073"/>
      <c r="G219" s="1073"/>
      <c r="H219" s="1073"/>
      <c r="I219" s="1073"/>
      <c r="J219" s="1073"/>
      <c r="K219" s="1073"/>
      <c r="L219" s="1073"/>
      <c r="M219" s="1073"/>
      <c r="N219" s="1073"/>
      <c r="O219" s="1073"/>
      <c r="P219" s="1074"/>
    </row>
  </sheetData>
  <mergeCells count="18">
    <mergeCell ref="B218:D218"/>
    <mergeCell ref="O218:Q218"/>
    <mergeCell ref="N3:N4"/>
    <mergeCell ref="O3:O4"/>
    <mergeCell ref="P3:P4"/>
    <mergeCell ref="Q3:Q4"/>
    <mergeCell ref="B57:D57"/>
    <mergeCell ref="O57:Q57"/>
    <mergeCell ref="C1:I1"/>
    <mergeCell ref="J1:M1"/>
    <mergeCell ref="B3:B4"/>
    <mergeCell ref="C3:C4"/>
    <mergeCell ref="D3:H3"/>
    <mergeCell ref="I3:I4"/>
    <mergeCell ref="J3:J4"/>
    <mergeCell ref="K3:K4"/>
    <mergeCell ref="L3:L4"/>
    <mergeCell ref="M3:M4"/>
  </mergeCells>
  <pageMargins left="0.62992125984251968" right="0.62992125984251968" top="0.98425196850393704" bottom="0.98425196850393704" header="0.51181102362204722" footer="0.51181102362204722"/>
  <pageSetup paperSize="9" pageOrder="overThenDown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2"/>
  </sheetPr>
  <dimension ref="A1:AE210"/>
  <sheetViews>
    <sheetView view="pageBreakPreview" topLeftCell="B1" zoomScaleNormal="100" zoomScaleSheetLayoutView="100" workbookViewId="0">
      <pane ySplit="3" topLeftCell="A4" activePane="bottomLeft" state="frozen"/>
      <selection activeCell="A3" sqref="A3:A4"/>
      <selection pane="bottomLeft" activeCell="A3" sqref="A3:A4"/>
    </sheetView>
  </sheetViews>
  <sheetFormatPr defaultRowHeight="12.75" x14ac:dyDescent="0.2"/>
  <cols>
    <col min="1" max="1" width="0" style="425" hidden="1" customWidth="1"/>
    <col min="2" max="2" width="24.7109375" style="425" customWidth="1"/>
    <col min="3" max="4" width="6.7109375" style="425" customWidth="1"/>
    <col min="5" max="10" width="6.28515625" style="425" customWidth="1"/>
    <col min="11" max="11" width="7" style="425" customWidth="1"/>
    <col min="12" max="12" width="6.28515625" style="425" customWidth="1"/>
    <col min="13" max="13" width="5.7109375" style="425" customWidth="1"/>
    <col min="14" max="14" width="6" style="425" customWidth="1"/>
    <col min="15" max="15" width="5.28515625" style="425" customWidth="1"/>
    <col min="16" max="16" width="6" style="425" customWidth="1"/>
    <col min="17" max="17" width="5.5703125" style="425" customWidth="1"/>
    <col min="18" max="18" width="6.42578125" style="425" customWidth="1"/>
    <col min="19" max="22" width="5.7109375" style="425" customWidth="1"/>
    <col min="23" max="23" width="6.28515625" style="1118" customWidth="1"/>
    <col min="24" max="24" width="24.7109375" style="1119" customWidth="1"/>
    <col min="25" max="16384" width="9.140625" style="425"/>
  </cols>
  <sheetData>
    <row r="1" spans="1:31" ht="12.75" customHeight="1" x14ac:dyDescent="0.2">
      <c r="B1" s="1076"/>
      <c r="C1" s="1077"/>
      <c r="D1" s="1078" t="s">
        <v>417</v>
      </c>
      <c r="E1" s="1078"/>
      <c r="F1" s="1078"/>
      <c r="G1" s="1078"/>
      <c r="H1" s="1078"/>
      <c r="I1" s="1078"/>
      <c r="J1" s="1078"/>
      <c r="K1" s="1078"/>
      <c r="L1" s="1078"/>
      <c r="M1" s="1079" t="s">
        <v>300</v>
      </c>
      <c r="N1" s="1080"/>
      <c r="O1" s="1080"/>
      <c r="P1" s="1080"/>
      <c r="Q1" s="1080"/>
      <c r="R1" s="1080"/>
      <c r="S1" s="1081"/>
      <c r="T1" s="1081"/>
      <c r="U1" s="1081"/>
      <c r="V1" s="1081"/>
      <c r="W1" s="1081"/>
      <c r="X1" s="1082"/>
      <c r="Y1" s="1081"/>
    </row>
    <row r="2" spans="1:31" ht="5.0999999999999996" customHeight="1" x14ac:dyDescent="0.2">
      <c r="B2" s="1076"/>
      <c r="C2" s="1077"/>
      <c r="D2" s="1077"/>
      <c r="E2" s="1077"/>
      <c r="F2" s="1077"/>
      <c r="G2" s="1077"/>
      <c r="H2" s="1077"/>
      <c r="I2" s="1077"/>
      <c r="J2" s="1077"/>
      <c r="K2" s="1077"/>
      <c r="L2" s="1077"/>
      <c r="M2" s="789"/>
      <c r="N2" s="1081"/>
      <c r="O2" s="1081"/>
      <c r="P2" s="1081"/>
      <c r="Q2" s="1081"/>
      <c r="R2" s="1081"/>
      <c r="S2" s="1081"/>
      <c r="T2" s="1081"/>
      <c r="U2" s="1081"/>
      <c r="V2" s="1081"/>
      <c r="W2" s="1081"/>
      <c r="X2" s="1082"/>
      <c r="Y2" s="1081"/>
    </row>
    <row r="3" spans="1:31" s="1090" customFormat="1" ht="50.1" customHeight="1" x14ac:dyDescent="0.2">
      <c r="A3" s="1083" t="s">
        <v>392</v>
      </c>
      <c r="B3" s="1084" t="s">
        <v>418</v>
      </c>
      <c r="C3" s="1085" t="s">
        <v>303</v>
      </c>
      <c r="D3" s="1085" t="s">
        <v>419</v>
      </c>
      <c r="E3" s="1085" t="s">
        <v>420</v>
      </c>
      <c r="F3" s="1085" t="s">
        <v>421</v>
      </c>
      <c r="G3" s="1085" t="s">
        <v>422</v>
      </c>
      <c r="H3" s="1085" t="s">
        <v>423</v>
      </c>
      <c r="I3" s="1085" t="s">
        <v>424</v>
      </c>
      <c r="J3" s="1085" t="s">
        <v>425</v>
      </c>
      <c r="K3" s="1085" t="s">
        <v>426</v>
      </c>
      <c r="L3" s="1086" t="s">
        <v>427</v>
      </c>
      <c r="M3" s="1087" t="s">
        <v>428</v>
      </c>
      <c r="N3" s="1085" t="s">
        <v>429</v>
      </c>
      <c r="O3" s="1085" t="s">
        <v>430</v>
      </c>
      <c r="P3" s="1085" t="s">
        <v>431</v>
      </c>
      <c r="Q3" s="1085" t="s">
        <v>432</v>
      </c>
      <c r="R3" s="1085" t="s">
        <v>433</v>
      </c>
      <c r="S3" s="1085" t="s">
        <v>434</v>
      </c>
      <c r="T3" s="1085" t="s">
        <v>435</v>
      </c>
      <c r="U3" s="1085" t="s">
        <v>436</v>
      </c>
      <c r="V3" s="1085" t="s">
        <v>437</v>
      </c>
      <c r="W3" s="1086" t="s">
        <v>390</v>
      </c>
      <c r="X3" s="1088" t="s">
        <v>418</v>
      </c>
      <c r="Y3" s="1089"/>
      <c r="Z3" s="1089"/>
      <c r="AA3" s="1089"/>
      <c r="AB3" s="1089"/>
      <c r="AC3" s="1089"/>
      <c r="AD3" s="1089"/>
      <c r="AE3" s="1089"/>
    </row>
    <row r="4" spans="1:31" ht="15.95" customHeight="1" x14ac:dyDescent="0.2">
      <c r="A4" s="1052" t="s">
        <v>398</v>
      </c>
      <c r="B4" s="997" t="s">
        <v>0</v>
      </c>
      <c r="C4" s="1091">
        <v>7186862</v>
      </c>
      <c r="D4" s="1091">
        <v>6330919</v>
      </c>
      <c r="E4" s="1091">
        <v>10040</v>
      </c>
      <c r="F4" s="1091">
        <v>138871</v>
      </c>
      <c r="G4" s="1091">
        <v>13337</v>
      </c>
      <c r="H4" s="1091">
        <v>6835</v>
      </c>
      <c r="I4" s="1091">
        <v>43095</v>
      </c>
      <c r="J4" s="1091">
        <v>243146</v>
      </c>
      <c r="K4" s="1091">
        <v>12706</v>
      </c>
      <c r="L4" s="1091">
        <v>2190</v>
      </c>
      <c r="M4" s="1091">
        <v>100668</v>
      </c>
      <c r="N4" s="1091">
        <v>29075</v>
      </c>
      <c r="O4" s="1091">
        <v>3179</v>
      </c>
      <c r="P4" s="1091">
        <v>11340</v>
      </c>
      <c r="Q4" s="1091">
        <v>49796</v>
      </c>
      <c r="R4" s="1091">
        <v>2269</v>
      </c>
      <c r="S4" s="1091">
        <v>19223</v>
      </c>
      <c r="T4" s="1091">
        <v>2519</v>
      </c>
      <c r="U4" s="1091">
        <v>39463</v>
      </c>
      <c r="V4" s="1091">
        <v>46499</v>
      </c>
      <c r="W4" s="1092">
        <v>81692</v>
      </c>
      <c r="X4" s="1093" t="s">
        <v>0</v>
      </c>
      <c r="Y4" s="1094"/>
      <c r="Z4" s="1094"/>
      <c r="AA4" s="1094"/>
      <c r="AB4" s="1094"/>
      <c r="AC4" s="1094"/>
      <c r="AD4" s="1094"/>
      <c r="AE4" s="1094"/>
    </row>
    <row r="5" spans="1:31" ht="15.95" customHeight="1" x14ac:dyDescent="0.2">
      <c r="A5" s="1052" t="s">
        <v>399</v>
      </c>
      <c r="B5" s="1055" t="s">
        <v>243</v>
      </c>
      <c r="C5" s="1095">
        <v>3591249</v>
      </c>
      <c r="D5" s="1095">
        <v>3060484</v>
      </c>
      <c r="E5" s="1095">
        <v>7676</v>
      </c>
      <c r="F5" s="1095">
        <v>997</v>
      </c>
      <c r="G5" s="1095">
        <v>1185</v>
      </c>
      <c r="H5" s="1095">
        <v>6831</v>
      </c>
      <c r="I5" s="1095">
        <v>357</v>
      </c>
      <c r="J5" s="1095">
        <v>242494</v>
      </c>
      <c r="K5" s="1095">
        <v>8466</v>
      </c>
      <c r="L5" s="1095">
        <v>1848</v>
      </c>
      <c r="M5" s="1095">
        <v>46415</v>
      </c>
      <c r="N5" s="1095">
        <v>25575</v>
      </c>
      <c r="O5" s="1095">
        <v>2261</v>
      </c>
      <c r="P5" s="1095">
        <v>11294</v>
      </c>
      <c r="Q5" s="1095">
        <v>49552</v>
      </c>
      <c r="R5" s="1095">
        <v>1760</v>
      </c>
      <c r="S5" s="1095">
        <v>17590</v>
      </c>
      <c r="T5" s="1095">
        <v>2002</v>
      </c>
      <c r="U5" s="1095">
        <v>32830</v>
      </c>
      <c r="V5" s="1095">
        <v>34820</v>
      </c>
      <c r="W5" s="1096">
        <v>36812</v>
      </c>
      <c r="X5" s="1056" t="s">
        <v>243</v>
      </c>
      <c r="Y5" s="1094"/>
      <c r="Z5" s="1094"/>
      <c r="AA5" s="1094"/>
      <c r="AB5" s="1094"/>
      <c r="AC5" s="1094"/>
      <c r="AD5" s="1094"/>
      <c r="AE5" s="1094"/>
    </row>
    <row r="6" spans="1:31" ht="15.95" customHeight="1" x14ac:dyDescent="0.2">
      <c r="A6" s="1052" t="s">
        <v>400</v>
      </c>
      <c r="B6" s="1005" t="s">
        <v>124</v>
      </c>
      <c r="C6" s="1091">
        <v>1659440</v>
      </c>
      <c r="D6" s="1091">
        <v>1574693</v>
      </c>
      <c r="E6" s="1091">
        <v>3832</v>
      </c>
      <c r="F6" s="1091">
        <v>541</v>
      </c>
      <c r="G6" s="1091">
        <v>584</v>
      </c>
      <c r="H6" s="1091">
        <v>10</v>
      </c>
      <c r="I6" s="1091">
        <v>179</v>
      </c>
      <c r="J6" s="1091">
        <v>1330</v>
      </c>
      <c r="K6" s="1091">
        <v>4772</v>
      </c>
      <c r="L6" s="1091">
        <v>430</v>
      </c>
      <c r="M6" s="1091">
        <v>18985</v>
      </c>
      <c r="N6" s="1091">
        <v>1442</v>
      </c>
      <c r="O6" s="1091">
        <v>1442</v>
      </c>
      <c r="P6" s="1091">
        <v>140</v>
      </c>
      <c r="Q6" s="1091">
        <v>1792</v>
      </c>
      <c r="R6" s="1091">
        <v>1130</v>
      </c>
      <c r="S6" s="1091">
        <v>3014</v>
      </c>
      <c r="T6" s="1091">
        <v>809</v>
      </c>
      <c r="U6" s="1091">
        <v>11774</v>
      </c>
      <c r="V6" s="1091">
        <v>10781</v>
      </c>
      <c r="W6" s="1092">
        <v>21760</v>
      </c>
      <c r="X6" s="1006" t="s">
        <v>124</v>
      </c>
      <c r="Y6" s="1094"/>
      <c r="Z6" s="1094"/>
      <c r="AA6" s="1094"/>
      <c r="AB6" s="1094"/>
      <c r="AC6" s="1094"/>
      <c r="AD6" s="1094"/>
      <c r="AE6" s="1094"/>
    </row>
    <row r="7" spans="1:31" ht="20.100000000000001" customHeight="1" x14ac:dyDescent="0.2">
      <c r="A7" s="1052" t="s">
        <v>401</v>
      </c>
      <c r="B7" s="1007" t="s">
        <v>327</v>
      </c>
      <c r="C7" s="1097">
        <v>1659440</v>
      </c>
      <c r="D7" s="1097">
        <v>1574693</v>
      </c>
      <c r="E7" s="1097">
        <v>3832</v>
      </c>
      <c r="F7" s="1097">
        <v>541</v>
      </c>
      <c r="G7" s="1097">
        <v>584</v>
      </c>
      <c r="H7" s="1097">
        <v>10</v>
      </c>
      <c r="I7" s="1097">
        <v>179</v>
      </c>
      <c r="J7" s="1097">
        <v>1330</v>
      </c>
      <c r="K7" s="1097">
        <v>4772</v>
      </c>
      <c r="L7" s="1097">
        <v>430</v>
      </c>
      <c r="M7" s="1097">
        <v>18985</v>
      </c>
      <c r="N7" s="1097">
        <v>1442</v>
      </c>
      <c r="O7" s="1097">
        <v>1442</v>
      </c>
      <c r="P7" s="1097">
        <v>140</v>
      </c>
      <c r="Q7" s="1097">
        <v>1792</v>
      </c>
      <c r="R7" s="1097">
        <v>1130</v>
      </c>
      <c r="S7" s="1097">
        <v>3014</v>
      </c>
      <c r="T7" s="1097">
        <v>809</v>
      </c>
      <c r="U7" s="1097">
        <v>11774</v>
      </c>
      <c r="V7" s="1097">
        <v>10781</v>
      </c>
      <c r="W7" s="1098">
        <v>21760</v>
      </c>
      <c r="X7" s="1010" t="s">
        <v>327</v>
      </c>
      <c r="Y7" s="1094"/>
      <c r="Z7" s="1094"/>
      <c r="AA7" s="1094"/>
      <c r="AB7" s="1094"/>
      <c r="AC7" s="1094"/>
      <c r="AD7" s="1094"/>
      <c r="AE7" s="1094"/>
    </row>
    <row r="8" spans="1:31" ht="12" customHeight="1" x14ac:dyDescent="0.2">
      <c r="A8" s="1052" t="s">
        <v>402</v>
      </c>
      <c r="B8" s="1011" t="s">
        <v>192</v>
      </c>
      <c r="C8" s="1099">
        <v>27110</v>
      </c>
      <c r="D8" s="1099">
        <v>26031</v>
      </c>
      <c r="E8" s="1099">
        <v>20</v>
      </c>
      <c r="F8" s="1099">
        <v>3</v>
      </c>
      <c r="G8" s="1099">
        <v>6</v>
      </c>
      <c r="H8" s="1100" t="s">
        <v>252</v>
      </c>
      <c r="I8" s="1099">
        <v>1</v>
      </c>
      <c r="J8" s="1099">
        <v>9</v>
      </c>
      <c r="K8" s="1099">
        <v>61</v>
      </c>
      <c r="L8" s="1099">
        <v>4</v>
      </c>
      <c r="M8" s="1099">
        <v>145</v>
      </c>
      <c r="N8" s="1099">
        <v>17</v>
      </c>
      <c r="O8" s="1099">
        <v>13</v>
      </c>
      <c r="P8" s="1099">
        <v>2</v>
      </c>
      <c r="Q8" s="1099">
        <v>6</v>
      </c>
      <c r="R8" s="1099">
        <v>12</v>
      </c>
      <c r="S8" s="1099">
        <v>25</v>
      </c>
      <c r="T8" s="1099">
        <v>11</v>
      </c>
      <c r="U8" s="1099">
        <v>80</v>
      </c>
      <c r="V8" s="1099">
        <v>70</v>
      </c>
      <c r="W8" s="1101">
        <v>594</v>
      </c>
      <c r="X8" s="1015" t="s">
        <v>192</v>
      </c>
      <c r="Y8" s="1094"/>
      <c r="Z8" s="1094"/>
      <c r="AA8" s="1094"/>
      <c r="AB8" s="1094"/>
      <c r="AC8" s="1094"/>
      <c r="AD8" s="1094"/>
      <c r="AE8" s="1094"/>
    </row>
    <row r="9" spans="1:31" ht="12" customHeight="1" x14ac:dyDescent="0.2">
      <c r="A9" s="1052" t="s">
        <v>402</v>
      </c>
      <c r="B9" s="1016" t="s">
        <v>193</v>
      </c>
      <c r="C9" s="1095">
        <v>158213</v>
      </c>
      <c r="D9" s="1095">
        <v>152652</v>
      </c>
      <c r="E9" s="1095">
        <v>114</v>
      </c>
      <c r="F9" s="1095">
        <v>40</v>
      </c>
      <c r="G9" s="1095">
        <v>55</v>
      </c>
      <c r="H9" s="1095">
        <v>1</v>
      </c>
      <c r="I9" s="1095">
        <v>31</v>
      </c>
      <c r="J9" s="1095">
        <v>122</v>
      </c>
      <c r="K9" s="1095">
        <v>476</v>
      </c>
      <c r="L9" s="1095">
        <v>42</v>
      </c>
      <c r="M9" s="1095">
        <v>308</v>
      </c>
      <c r="N9" s="1095">
        <v>119</v>
      </c>
      <c r="O9" s="1095">
        <v>113</v>
      </c>
      <c r="P9" s="1095">
        <v>10</v>
      </c>
      <c r="Q9" s="1095">
        <v>52</v>
      </c>
      <c r="R9" s="1095">
        <v>123</v>
      </c>
      <c r="S9" s="1095">
        <v>269</v>
      </c>
      <c r="T9" s="1095">
        <v>79</v>
      </c>
      <c r="U9" s="1095">
        <v>970</v>
      </c>
      <c r="V9" s="1095">
        <v>1211</v>
      </c>
      <c r="W9" s="1096">
        <v>1426</v>
      </c>
      <c r="X9" s="1019" t="s">
        <v>193</v>
      </c>
      <c r="Y9" s="1094"/>
      <c r="Z9" s="1094"/>
      <c r="AA9" s="1094"/>
      <c r="AB9" s="1094"/>
      <c r="AC9" s="1094"/>
      <c r="AD9" s="1094"/>
      <c r="AE9" s="1094"/>
    </row>
    <row r="10" spans="1:31" ht="12" customHeight="1" x14ac:dyDescent="0.2">
      <c r="A10" s="1052" t="s">
        <v>402</v>
      </c>
      <c r="B10" s="1011" t="s">
        <v>194</v>
      </c>
      <c r="C10" s="1099">
        <v>56333</v>
      </c>
      <c r="D10" s="1099">
        <v>53381</v>
      </c>
      <c r="E10" s="1099">
        <v>57</v>
      </c>
      <c r="F10" s="1099">
        <v>24</v>
      </c>
      <c r="G10" s="1099">
        <v>16</v>
      </c>
      <c r="H10" s="1100" t="s">
        <v>252</v>
      </c>
      <c r="I10" s="1099">
        <v>3</v>
      </c>
      <c r="J10" s="1099">
        <v>66</v>
      </c>
      <c r="K10" s="1099">
        <v>158</v>
      </c>
      <c r="L10" s="1099">
        <v>28</v>
      </c>
      <c r="M10" s="1099">
        <v>132</v>
      </c>
      <c r="N10" s="1099">
        <v>32</v>
      </c>
      <c r="O10" s="1099">
        <v>64</v>
      </c>
      <c r="P10" s="1099">
        <v>12</v>
      </c>
      <c r="Q10" s="1099">
        <v>22</v>
      </c>
      <c r="R10" s="1099">
        <v>79</v>
      </c>
      <c r="S10" s="1099">
        <v>113</v>
      </c>
      <c r="T10" s="1099">
        <v>53</v>
      </c>
      <c r="U10" s="1099">
        <v>766</v>
      </c>
      <c r="V10" s="1099">
        <v>530</v>
      </c>
      <c r="W10" s="1101">
        <v>797</v>
      </c>
      <c r="X10" s="1015" t="s">
        <v>194</v>
      </c>
      <c r="Y10" s="1094"/>
      <c r="Z10" s="1094"/>
      <c r="AA10" s="1094"/>
      <c r="AB10" s="1094"/>
      <c r="AC10" s="1094"/>
      <c r="AD10" s="1094"/>
      <c r="AE10" s="1094"/>
    </row>
    <row r="11" spans="1:31" ht="12" customHeight="1" x14ac:dyDescent="0.2">
      <c r="A11" s="1052" t="s">
        <v>402</v>
      </c>
      <c r="B11" s="1016" t="s">
        <v>195</v>
      </c>
      <c r="C11" s="1095">
        <v>83907</v>
      </c>
      <c r="D11" s="1095">
        <v>81339</v>
      </c>
      <c r="E11" s="1095">
        <v>9</v>
      </c>
      <c r="F11" s="1095">
        <v>28</v>
      </c>
      <c r="G11" s="1095">
        <v>63</v>
      </c>
      <c r="H11" s="1102" t="s">
        <v>252</v>
      </c>
      <c r="I11" s="1095">
        <v>1</v>
      </c>
      <c r="J11" s="1095">
        <v>43</v>
      </c>
      <c r="K11" s="1095">
        <v>205</v>
      </c>
      <c r="L11" s="1095">
        <v>16</v>
      </c>
      <c r="M11" s="1095">
        <v>393</v>
      </c>
      <c r="N11" s="1095">
        <v>52</v>
      </c>
      <c r="O11" s="1095">
        <v>67</v>
      </c>
      <c r="P11" s="1095">
        <v>3</v>
      </c>
      <c r="Q11" s="1095">
        <v>10</v>
      </c>
      <c r="R11" s="1095">
        <v>19</v>
      </c>
      <c r="S11" s="1095">
        <v>71</v>
      </c>
      <c r="T11" s="1095">
        <v>16</v>
      </c>
      <c r="U11" s="1095">
        <v>231</v>
      </c>
      <c r="V11" s="1095">
        <v>194</v>
      </c>
      <c r="W11" s="1096">
        <v>1147</v>
      </c>
      <c r="X11" s="1019" t="s">
        <v>195</v>
      </c>
      <c r="Y11" s="1094"/>
      <c r="Z11" s="1094"/>
      <c r="AA11" s="1094"/>
      <c r="AB11" s="1094"/>
      <c r="AC11" s="1094"/>
      <c r="AD11" s="1094"/>
      <c r="AE11" s="1094"/>
    </row>
    <row r="12" spans="1:31" ht="12" customHeight="1" x14ac:dyDescent="0.2">
      <c r="A12" s="1052" t="s">
        <v>402</v>
      </c>
      <c r="B12" s="1011" t="s">
        <v>196</v>
      </c>
      <c r="C12" s="1099">
        <v>151808</v>
      </c>
      <c r="D12" s="1099">
        <v>143597</v>
      </c>
      <c r="E12" s="1099">
        <v>128</v>
      </c>
      <c r="F12" s="1099">
        <v>49</v>
      </c>
      <c r="G12" s="1099">
        <v>78</v>
      </c>
      <c r="H12" s="1099">
        <v>2</v>
      </c>
      <c r="I12" s="1099">
        <v>20</v>
      </c>
      <c r="J12" s="1099">
        <v>135</v>
      </c>
      <c r="K12" s="1099">
        <v>498</v>
      </c>
      <c r="L12" s="1099">
        <v>16</v>
      </c>
      <c r="M12" s="1099">
        <v>702</v>
      </c>
      <c r="N12" s="1099">
        <v>75</v>
      </c>
      <c r="O12" s="1099">
        <v>137</v>
      </c>
      <c r="P12" s="1099">
        <v>8</v>
      </c>
      <c r="Q12" s="1099">
        <v>59</v>
      </c>
      <c r="R12" s="1099">
        <v>78</v>
      </c>
      <c r="S12" s="1099">
        <v>226</v>
      </c>
      <c r="T12" s="1099">
        <v>89</v>
      </c>
      <c r="U12" s="1099">
        <v>932</v>
      </c>
      <c r="V12" s="1099">
        <v>1562</v>
      </c>
      <c r="W12" s="1101">
        <v>3417</v>
      </c>
      <c r="X12" s="1015" t="s">
        <v>196</v>
      </c>
      <c r="Y12" s="1094"/>
      <c r="Z12" s="1094"/>
      <c r="AA12" s="1094"/>
      <c r="AB12" s="1094"/>
      <c r="AC12" s="1094"/>
      <c r="AD12" s="1094"/>
      <c r="AE12" s="1094"/>
    </row>
    <row r="13" spans="1:31" ht="12" customHeight="1" x14ac:dyDescent="0.2">
      <c r="A13" s="1052" t="s">
        <v>402</v>
      </c>
      <c r="B13" s="1016" t="s">
        <v>197</v>
      </c>
      <c r="C13" s="1095">
        <v>168170</v>
      </c>
      <c r="D13" s="1095">
        <v>156189</v>
      </c>
      <c r="E13" s="1095">
        <v>1291</v>
      </c>
      <c r="F13" s="1095">
        <v>58</v>
      </c>
      <c r="G13" s="1095">
        <v>32</v>
      </c>
      <c r="H13" s="1095">
        <v>2</v>
      </c>
      <c r="I13" s="1095">
        <v>11</v>
      </c>
      <c r="J13" s="1095">
        <v>127</v>
      </c>
      <c r="K13" s="1095">
        <v>353</v>
      </c>
      <c r="L13" s="1095">
        <v>48</v>
      </c>
      <c r="M13" s="1095">
        <v>5025</v>
      </c>
      <c r="N13" s="1095">
        <v>83</v>
      </c>
      <c r="O13" s="1095">
        <v>124</v>
      </c>
      <c r="P13" s="1095">
        <v>18</v>
      </c>
      <c r="Q13" s="1095">
        <v>126</v>
      </c>
      <c r="R13" s="1095">
        <v>91</v>
      </c>
      <c r="S13" s="1095">
        <v>404</v>
      </c>
      <c r="T13" s="1095">
        <v>50</v>
      </c>
      <c r="U13" s="1095">
        <v>1262</v>
      </c>
      <c r="V13" s="1095">
        <v>725</v>
      </c>
      <c r="W13" s="1096">
        <v>2151</v>
      </c>
      <c r="X13" s="1019" t="s">
        <v>197</v>
      </c>
      <c r="Y13" s="1094"/>
      <c r="Z13" s="1094"/>
      <c r="AA13" s="1094"/>
      <c r="AB13" s="1094"/>
      <c r="AC13" s="1094"/>
      <c r="AD13" s="1094"/>
      <c r="AE13" s="1094"/>
    </row>
    <row r="14" spans="1:31" ht="12" customHeight="1" x14ac:dyDescent="0.2">
      <c r="A14" s="1052" t="s">
        <v>402</v>
      </c>
      <c r="B14" s="1011" t="s">
        <v>198</v>
      </c>
      <c r="C14" s="1099">
        <v>58622</v>
      </c>
      <c r="D14" s="1099">
        <v>57130</v>
      </c>
      <c r="E14" s="1099">
        <v>19</v>
      </c>
      <c r="F14" s="1099">
        <v>1</v>
      </c>
      <c r="G14" s="1099">
        <v>7</v>
      </c>
      <c r="H14" s="1099">
        <v>1</v>
      </c>
      <c r="I14" s="1099">
        <v>1</v>
      </c>
      <c r="J14" s="1099">
        <v>10</v>
      </c>
      <c r="K14" s="1099">
        <v>49</v>
      </c>
      <c r="L14" s="1099">
        <v>5</v>
      </c>
      <c r="M14" s="1099">
        <v>250</v>
      </c>
      <c r="N14" s="1099">
        <v>43</v>
      </c>
      <c r="O14" s="1099">
        <v>23</v>
      </c>
      <c r="P14" s="1099">
        <v>1</v>
      </c>
      <c r="Q14" s="1099">
        <v>4</v>
      </c>
      <c r="R14" s="1099">
        <v>4</v>
      </c>
      <c r="S14" s="1099">
        <v>18</v>
      </c>
      <c r="T14" s="1099">
        <v>5</v>
      </c>
      <c r="U14" s="1099">
        <v>73</v>
      </c>
      <c r="V14" s="1099">
        <v>93</v>
      </c>
      <c r="W14" s="1101">
        <v>885</v>
      </c>
      <c r="X14" s="1015" t="s">
        <v>198</v>
      </c>
      <c r="Y14" s="1094"/>
      <c r="Z14" s="1094"/>
      <c r="AA14" s="1094"/>
      <c r="AB14" s="1094"/>
      <c r="AC14" s="1094"/>
      <c r="AD14" s="1094"/>
      <c r="AE14" s="1094"/>
    </row>
    <row r="15" spans="1:31" ht="12" customHeight="1" x14ac:dyDescent="0.2">
      <c r="A15" s="1052" t="s">
        <v>402</v>
      </c>
      <c r="B15" s="1016" t="s">
        <v>199</v>
      </c>
      <c r="C15" s="1095">
        <v>53096</v>
      </c>
      <c r="D15" s="1095">
        <v>51301</v>
      </c>
      <c r="E15" s="1095">
        <v>4</v>
      </c>
      <c r="F15" s="1095">
        <v>5</v>
      </c>
      <c r="G15" s="1095">
        <v>12</v>
      </c>
      <c r="H15" s="1102" t="s">
        <v>252</v>
      </c>
      <c r="I15" s="1095">
        <v>1</v>
      </c>
      <c r="J15" s="1095">
        <v>20</v>
      </c>
      <c r="K15" s="1095">
        <v>56</v>
      </c>
      <c r="L15" s="1095">
        <v>8</v>
      </c>
      <c r="M15" s="1095">
        <v>591</v>
      </c>
      <c r="N15" s="1095">
        <v>30</v>
      </c>
      <c r="O15" s="1095">
        <v>35</v>
      </c>
      <c r="P15" s="1095">
        <v>1</v>
      </c>
      <c r="Q15" s="1095">
        <v>4</v>
      </c>
      <c r="R15" s="1095">
        <v>11</v>
      </c>
      <c r="S15" s="1095">
        <v>37</v>
      </c>
      <c r="T15" s="1095">
        <v>2</v>
      </c>
      <c r="U15" s="1095">
        <v>119</v>
      </c>
      <c r="V15" s="1095">
        <v>130</v>
      </c>
      <c r="W15" s="1096">
        <v>729</v>
      </c>
      <c r="X15" s="1019" t="s">
        <v>199</v>
      </c>
      <c r="Y15" s="1094"/>
      <c r="Z15" s="1094"/>
      <c r="AA15" s="1094"/>
      <c r="AB15" s="1094"/>
      <c r="AC15" s="1094"/>
      <c r="AD15" s="1094"/>
      <c r="AE15" s="1094"/>
    </row>
    <row r="16" spans="1:31" ht="12" customHeight="1" x14ac:dyDescent="0.2">
      <c r="A16" s="1052" t="s">
        <v>402</v>
      </c>
      <c r="B16" s="1011" t="s">
        <v>200</v>
      </c>
      <c r="C16" s="1099">
        <v>214506</v>
      </c>
      <c r="D16" s="1099">
        <v>202405</v>
      </c>
      <c r="E16" s="1099">
        <v>1011</v>
      </c>
      <c r="F16" s="1099">
        <v>103</v>
      </c>
      <c r="G16" s="1099">
        <v>68</v>
      </c>
      <c r="H16" s="1099">
        <v>1</v>
      </c>
      <c r="I16" s="1099">
        <v>36</v>
      </c>
      <c r="J16" s="1099">
        <v>251</v>
      </c>
      <c r="K16" s="1099">
        <v>945</v>
      </c>
      <c r="L16" s="1099">
        <v>51</v>
      </c>
      <c r="M16" s="1099">
        <v>2067</v>
      </c>
      <c r="N16" s="1099">
        <v>168</v>
      </c>
      <c r="O16" s="1099">
        <v>277</v>
      </c>
      <c r="P16" s="1099">
        <v>36</v>
      </c>
      <c r="Q16" s="1099">
        <v>132</v>
      </c>
      <c r="R16" s="1099">
        <v>325</v>
      </c>
      <c r="S16" s="1099">
        <v>740</v>
      </c>
      <c r="T16" s="1099">
        <v>169</v>
      </c>
      <c r="U16" s="1099">
        <v>2508</v>
      </c>
      <c r="V16" s="1099">
        <v>1649</v>
      </c>
      <c r="W16" s="1101">
        <v>1564</v>
      </c>
      <c r="X16" s="1015" t="s">
        <v>200</v>
      </c>
      <c r="Y16" s="1094"/>
      <c r="Z16" s="1094"/>
      <c r="AA16" s="1094"/>
      <c r="AB16" s="1094"/>
      <c r="AC16" s="1094"/>
      <c r="AD16" s="1094"/>
      <c r="AE16" s="1094"/>
    </row>
    <row r="17" spans="1:31" ht="12" customHeight="1" x14ac:dyDescent="0.2">
      <c r="A17" s="1052" t="s">
        <v>402</v>
      </c>
      <c r="B17" s="1016" t="s">
        <v>201</v>
      </c>
      <c r="C17" s="1095">
        <v>72524</v>
      </c>
      <c r="D17" s="1095">
        <v>69268</v>
      </c>
      <c r="E17" s="1095">
        <v>46</v>
      </c>
      <c r="F17" s="1095">
        <v>10</v>
      </c>
      <c r="G17" s="1095">
        <v>7</v>
      </c>
      <c r="H17" s="1102" t="s">
        <v>252</v>
      </c>
      <c r="I17" s="1095">
        <v>2</v>
      </c>
      <c r="J17" s="1095">
        <v>26</v>
      </c>
      <c r="K17" s="1095">
        <v>82</v>
      </c>
      <c r="L17" s="1095">
        <v>9</v>
      </c>
      <c r="M17" s="1095">
        <v>764</v>
      </c>
      <c r="N17" s="1095">
        <v>23</v>
      </c>
      <c r="O17" s="1095">
        <v>38</v>
      </c>
      <c r="P17" s="1095">
        <v>2</v>
      </c>
      <c r="Q17" s="1095">
        <v>16</v>
      </c>
      <c r="R17" s="1095">
        <v>9</v>
      </c>
      <c r="S17" s="1095">
        <v>47</v>
      </c>
      <c r="T17" s="1095">
        <v>16</v>
      </c>
      <c r="U17" s="1095">
        <v>149</v>
      </c>
      <c r="V17" s="1095">
        <v>193</v>
      </c>
      <c r="W17" s="1096">
        <v>1817</v>
      </c>
      <c r="X17" s="1019" t="s">
        <v>201</v>
      </c>
      <c r="Y17" s="1094"/>
      <c r="Z17" s="1094"/>
      <c r="AA17" s="1094"/>
      <c r="AB17" s="1094"/>
      <c r="AC17" s="1094"/>
      <c r="AD17" s="1094"/>
      <c r="AE17" s="1094"/>
    </row>
    <row r="18" spans="1:31" ht="12" customHeight="1" x14ac:dyDescent="0.2">
      <c r="A18" s="1052" t="s">
        <v>402</v>
      </c>
      <c r="B18" s="1011" t="s">
        <v>202</v>
      </c>
      <c r="C18" s="1099">
        <v>173521</v>
      </c>
      <c r="D18" s="1099">
        <v>161561</v>
      </c>
      <c r="E18" s="1099">
        <v>454</v>
      </c>
      <c r="F18" s="1099">
        <v>84</v>
      </c>
      <c r="G18" s="1099">
        <v>81</v>
      </c>
      <c r="H18" s="1099">
        <v>1</v>
      </c>
      <c r="I18" s="1099">
        <v>15</v>
      </c>
      <c r="J18" s="1099">
        <v>204</v>
      </c>
      <c r="K18" s="1099">
        <v>583</v>
      </c>
      <c r="L18" s="1099">
        <v>56</v>
      </c>
      <c r="M18" s="1099">
        <v>4499</v>
      </c>
      <c r="N18" s="1099">
        <v>627</v>
      </c>
      <c r="O18" s="1099">
        <v>182</v>
      </c>
      <c r="P18" s="1099">
        <v>10</v>
      </c>
      <c r="Q18" s="1099">
        <v>72</v>
      </c>
      <c r="R18" s="1099">
        <v>87</v>
      </c>
      <c r="S18" s="1099">
        <v>283</v>
      </c>
      <c r="T18" s="1099">
        <v>84</v>
      </c>
      <c r="U18" s="1099">
        <v>1465</v>
      </c>
      <c r="V18" s="1099">
        <v>1370</v>
      </c>
      <c r="W18" s="1101">
        <v>1803</v>
      </c>
      <c r="X18" s="1015" t="s">
        <v>202</v>
      </c>
      <c r="Y18" s="1094"/>
      <c r="Z18" s="1094"/>
      <c r="AA18" s="1094"/>
      <c r="AB18" s="1094"/>
      <c r="AC18" s="1094"/>
      <c r="AD18" s="1094"/>
      <c r="AE18" s="1094"/>
    </row>
    <row r="19" spans="1:31" ht="12" customHeight="1" x14ac:dyDescent="0.2">
      <c r="A19" s="1052" t="s">
        <v>402</v>
      </c>
      <c r="B19" s="1016" t="s">
        <v>203</v>
      </c>
      <c r="C19" s="1095">
        <v>108641</v>
      </c>
      <c r="D19" s="1095">
        <v>105003</v>
      </c>
      <c r="E19" s="1095">
        <v>110</v>
      </c>
      <c r="F19" s="1095">
        <v>44</v>
      </c>
      <c r="G19" s="1095">
        <v>37</v>
      </c>
      <c r="H19" s="1102" t="s">
        <v>252</v>
      </c>
      <c r="I19" s="1095">
        <v>15</v>
      </c>
      <c r="J19" s="1095">
        <v>80</v>
      </c>
      <c r="K19" s="1095">
        <v>377</v>
      </c>
      <c r="L19" s="1095">
        <v>13</v>
      </c>
      <c r="M19" s="1095">
        <v>304</v>
      </c>
      <c r="N19" s="1095">
        <v>44</v>
      </c>
      <c r="O19" s="1095">
        <v>80</v>
      </c>
      <c r="P19" s="1095">
        <v>15</v>
      </c>
      <c r="Q19" s="1095">
        <v>27</v>
      </c>
      <c r="R19" s="1095">
        <v>59</v>
      </c>
      <c r="S19" s="1095">
        <v>162</v>
      </c>
      <c r="T19" s="1095">
        <v>41</v>
      </c>
      <c r="U19" s="1095">
        <v>625</v>
      </c>
      <c r="V19" s="1095">
        <v>612</v>
      </c>
      <c r="W19" s="1096">
        <v>993</v>
      </c>
      <c r="X19" s="1019" t="s">
        <v>203</v>
      </c>
      <c r="Y19" s="1094"/>
      <c r="Z19" s="1094"/>
      <c r="AA19" s="1094"/>
      <c r="AB19" s="1094"/>
      <c r="AC19" s="1094"/>
      <c r="AD19" s="1094"/>
      <c r="AE19" s="1094"/>
    </row>
    <row r="20" spans="1:31" ht="12" customHeight="1" x14ac:dyDescent="0.2">
      <c r="A20" s="1052" t="s">
        <v>402</v>
      </c>
      <c r="B20" s="1011" t="s">
        <v>204</v>
      </c>
      <c r="C20" s="1099">
        <v>39122</v>
      </c>
      <c r="D20" s="1099">
        <v>36733</v>
      </c>
      <c r="E20" s="1099">
        <v>41</v>
      </c>
      <c r="F20" s="1099">
        <v>16</v>
      </c>
      <c r="G20" s="1099">
        <v>22</v>
      </c>
      <c r="H20" s="1100" t="s">
        <v>252</v>
      </c>
      <c r="I20" s="1099">
        <v>7</v>
      </c>
      <c r="J20" s="1099">
        <v>34</v>
      </c>
      <c r="K20" s="1099">
        <v>163</v>
      </c>
      <c r="L20" s="1099">
        <v>44</v>
      </c>
      <c r="M20" s="1099">
        <v>107</v>
      </c>
      <c r="N20" s="1099">
        <v>26</v>
      </c>
      <c r="O20" s="1099">
        <v>58</v>
      </c>
      <c r="P20" s="1099">
        <v>2</v>
      </c>
      <c r="Q20" s="1099">
        <v>19</v>
      </c>
      <c r="R20" s="1099">
        <v>53</v>
      </c>
      <c r="S20" s="1099">
        <v>103</v>
      </c>
      <c r="T20" s="1099">
        <v>46</v>
      </c>
      <c r="U20" s="1099">
        <v>605</v>
      </c>
      <c r="V20" s="1099">
        <v>467</v>
      </c>
      <c r="W20" s="1101">
        <v>576</v>
      </c>
      <c r="X20" s="1015" t="s">
        <v>204</v>
      </c>
      <c r="Y20" s="1094"/>
      <c r="Z20" s="1094"/>
      <c r="AA20" s="1094"/>
      <c r="AB20" s="1094"/>
      <c r="AC20" s="1094"/>
      <c r="AD20" s="1094"/>
      <c r="AE20" s="1094"/>
    </row>
    <row r="21" spans="1:31" ht="12" customHeight="1" x14ac:dyDescent="0.2">
      <c r="A21" s="1052" t="s">
        <v>402</v>
      </c>
      <c r="B21" s="1016" t="s">
        <v>205</v>
      </c>
      <c r="C21" s="1095">
        <v>20367</v>
      </c>
      <c r="D21" s="1095">
        <v>19840</v>
      </c>
      <c r="E21" s="1095">
        <v>10</v>
      </c>
      <c r="F21" s="1095">
        <v>1</v>
      </c>
      <c r="G21" s="1095">
        <v>3</v>
      </c>
      <c r="H21" s="1102" t="s">
        <v>252</v>
      </c>
      <c r="I21" s="1095">
        <v>3</v>
      </c>
      <c r="J21" s="1095">
        <v>7</v>
      </c>
      <c r="K21" s="1095">
        <v>27</v>
      </c>
      <c r="L21" s="1095">
        <v>1</v>
      </c>
      <c r="M21" s="1095">
        <v>95</v>
      </c>
      <c r="N21" s="1095">
        <v>21</v>
      </c>
      <c r="O21" s="1095">
        <v>16</v>
      </c>
      <c r="P21" s="1102" t="s">
        <v>252</v>
      </c>
      <c r="Q21" s="1095">
        <v>3</v>
      </c>
      <c r="R21" s="1095">
        <v>3</v>
      </c>
      <c r="S21" s="1095">
        <v>7</v>
      </c>
      <c r="T21" s="1095">
        <v>8</v>
      </c>
      <c r="U21" s="1095">
        <v>39</v>
      </c>
      <c r="V21" s="1095">
        <v>45</v>
      </c>
      <c r="W21" s="1096">
        <v>238</v>
      </c>
      <c r="X21" s="1019" t="s">
        <v>205</v>
      </c>
      <c r="Y21" s="1094"/>
      <c r="Z21" s="1094"/>
      <c r="AA21" s="1094"/>
      <c r="AB21" s="1094"/>
      <c r="AC21" s="1094"/>
      <c r="AD21" s="1094"/>
      <c r="AE21" s="1094"/>
    </row>
    <row r="22" spans="1:31" ht="12" customHeight="1" x14ac:dyDescent="0.2">
      <c r="A22" s="1052" t="s">
        <v>402</v>
      </c>
      <c r="B22" s="1011" t="s">
        <v>206</v>
      </c>
      <c r="C22" s="1099">
        <v>48450</v>
      </c>
      <c r="D22" s="1099">
        <v>46006</v>
      </c>
      <c r="E22" s="1099">
        <v>49</v>
      </c>
      <c r="F22" s="1099">
        <v>17</v>
      </c>
      <c r="G22" s="1099">
        <v>20</v>
      </c>
      <c r="H22" s="1099">
        <v>1</v>
      </c>
      <c r="I22" s="1099">
        <v>15</v>
      </c>
      <c r="J22" s="1099">
        <v>55</v>
      </c>
      <c r="K22" s="1099">
        <v>156</v>
      </c>
      <c r="L22" s="1099">
        <v>38</v>
      </c>
      <c r="M22" s="1099">
        <v>30</v>
      </c>
      <c r="N22" s="1099">
        <v>28</v>
      </c>
      <c r="O22" s="1099">
        <v>64</v>
      </c>
      <c r="P22" s="1099">
        <v>3</v>
      </c>
      <c r="Q22" s="1099">
        <v>21</v>
      </c>
      <c r="R22" s="1099">
        <v>47</v>
      </c>
      <c r="S22" s="1099">
        <v>134</v>
      </c>
      <c r="T22" s="1099">
        <v>57</v>
      </c>
      <c r="U22" s="1099">
        <v>776</v>
      </c>
      <c r="V22" s="1099">
        <v>551</v>
      </c>
      <c r="W22" s="1101">
        <v>382</v>
      </c>
      <c r="X22" s="1015" t="s">
        <v>206</v>
      </c>
      <c r="Y22" s="1094"/>
      <c r="Z22" s="1094"/>
      <c r="AA22" s="1094"/>
      <c r="AB22" s="1094"/>
      <c r="AC22" s="1094"/>
      <c r="AD22" s="1094"/>
      <c r="AE22" s="1094"/>
    </row>
    <row r="23" spans="1:31" ht="12" customHeight="1" x14ac:dyDescent="0.2">
      <c r="A23" s="1052" t="s">
        <v>402</v>
      </c>
      <c r="B23" s="1016" t="s">
        <v>207</v>
      </c>
      <c r="C23" s="1095">
        <v>43819</v>
      </c>
      <c r="D23" s="1095">
        <v>39478</v>
      </c>
      <c r="E23" s="1095">
        <v>272</v>
      </c>
      <c r="F23" s="1095">
        <v>1</v>
      </c>
      <c r="G23" s="1095">
        <v>6</v>
      </c>
      <c r="H23" s="1102" t="s">
        <v>252</v>
      </c>
      <c r="I23" s="1095">
        <v>1</v>
      </c>
      <c r="J23" s="1095">
        <v>13</v>
      </c>
      <c r="K23" s="1095">
        <v>60</v>
      </c>
      <c r="L23" s="1095">
        <v>6</v>
      </c>
      <c r="M23" s="1095">
        <v>1032</v>
      </c>
      <c r="N23" s="1095">
        <v>7</v>
      </c>
      <c r="O23" s="1095">
        <v>21</v>
      </c>
      <c r="P23" s="1102" t="s">
        <v>252</v>
      </c>
      <c r="Q23" s="1095">
        <v>1158</v>
      </c>
      <c r="R23" s="1095">
        <v>15</v>
      </c>
      <c r="S23" s="1095">
        <v>82</v>
      </c>
      <c r="T23" s="1095">
        <v>7</v>
      </c>
      <c r="U23" s="1095">
        <v>131</v>
      </c>
      <c r="V23" s="1095">
        <v>383</v>
      </c>
      <c r="W23" s="1096">
        <v>1146</v>
      </c>
      <c r="X23" s="1019" t="s">
        <v>207</v>
      </c>
      <c r="Y23" s="1094"/>
      <c r="Z23" s="1094"/>
      <c r="AA23" s="1094"/>
      <c r="AB23" s="1094"/>
      <c r="AC23" s="1094"/>
      <c r="AD23" s="1094"/>
      <c r="AE23" s="1094"/>
    </row>
    <row r="24" spans="1:31" ht="12" customHeight="1" x14ac:dyDescent="0.2">
      <c r="A24" s="1052" t="s">
        <v>402</v>
      </c>
      <c r="B24" s="1011" t="s">
        <v>208</v>
      </c>
      <c r="C24" s="1099">
        <v>181231</v>
      </c>
      <c r="D24" s="1099">
        <v>172779</v>
      </c>
      <c r="E24" s="1099">
        <v>197</v>
      </c>
      <c r="F24" s="1099">
        <v>57</v>
      </c>
      <c r="G24" s="1099">
        <v>71</v>
      </c>
      <c r="H24" s="1099">
        <v>1</v>
      </c>
      <c r="I24" s="1099">
        <v>16</v>
      </c>
      <c r="J24" s="1099">
        <v>128</v>
      </c>
      <c r="K24" s="1099">
        <v>523</v>
      </c>
      <c r="L24" s="1099">
        <v>45</v>
      </c>
      <c r="M24" s="1099">
        <v>2541</v>
      </c>
      <c r="N24" s="1099">
        <v>47</v>
      </c>
      <c r="O24" s="1099">
        <v>130</v>
      </c>
      <c r="P24" s="1099">
        <v>17</v>
      </c>
      <c r="Q24" s="1099">
        <v>61</v>
      </c>
      <c r="R24" s="1099">
        <v>115</v>
      </c>
      <c r="S24" s="1099">
        <v>293</v>
      </c>
      <c r="T24" s="1099">
        <v>76</v>
      </c>
      <c r="U24" s="1099">
        <v>1043</v>
      </c>
      <c r="V24" s="1099">
        <v>996</v>
      </c>
      <c r="W24" s="1101">
        <v>2095</v>
      </c>
      <c r="X24" s="1015" t="s">
        <v>208</v>
      </c>
      <c r="Y24" s="1094"/>
      <c r="Z24" s="1094"/>
      <c r="AA24" s="1094"/>
      <c r="AB24" s="1094"/>
      <c r="AC24" s="1094"/>
      <c r="AD24" s="1094"/>
      <c r="AE24" s="1094"/>
    </row>
    <row r="25" spans="1:31" ht="18" customHeight="1" x14ac:dyDescent="0.2">
      <c r="A25" s="1052" t="s">
        <v>400</v>
      </c>
      <c r="B25" s="1021" t="s">
        <v>125</v>
      </c>
      <c r="C25" s="1097">
        <v>1931809</v>
      </c>
      <c r="D25" s="1097">
        <v>1485791</v>
      </c>
      <c r="E25" s="1097">
        <v>3844</v>
      </c>
      <c r="F25" s="1097">
        <v>456</v>
      </c>
      <c r="G25" s="1097">
        <v>601</v>
      </c>
      <c r="H25" s="1097">
        <v>6821</v>
      </c>
      <c r="I25" s="1097">
        <v>178</v>
      </c>
      <c r="J25" s="1097">
        <v>241164</v>
      </c>
      <c r="K25" s="1097">
        <v>3694</v>
      </c>
      <c r="L25" s="1097">
        <v>1418</v>
      </c>
      <c r="M25" s="1097">
        <v>27430</v>
      </c>
      <c r="N25" s="1097">
        <v>24133</v>
      </c>
      <c r="O25" s="1097">
        <v>819</v>
      </c>
      <c r="P25" s="1097">
        <v>11154</v>
      </c>
      <c r="Q25" s="1097">
        <v>47760</v>
      </c>
      <c r="R25" s="1097">
        <v>630</v>
      </c>
      <c r="S25" s="1097">
        <v>14576</v>
      </c>
      <c r="T25" s="1097">
        <v>1193</v>
      </c>
      <c r="U25" s="1097">
        <v>21056</v>
      </c>
      <c r="V25" s="1097">
        <v>24039</v>
      </c>
      <c r="W25" s="1098">
        <v>15052</v>
      </c>
      <c r="X25" s="1022" t="s">
        <v>125</v>
      </c>
      <c r="Y25" s="1094"/>
      <c r="Z25" s="1094"/>
      <c r="AA25" s="1094"/>
      <c r="AB25" s="1094"/>
      <c r="AC25" s="1094"/>
      <c r="AD25" s="1094"/>
      <c r="AE25" s="1094"/>
    </row>
    <row r="26" spans="1:31" ht="14.1" customHeight="1" x14ac:dyDescent="0.2">
      <c r="A26" s="1052" t="s">
        <v>401</v>
      </c>
      <c r="B26" s="1023" t="s">
        <v>403</v>
      </c>
      <c r="C26" s="1091">
        <v>188087</v>
      </c>
      <c r="D26" s="1091">
        <v>151086</v>
      </c>
      <c r="E26" s="1091">
        <v>197</v>
      </c>
      <c r="F26" s="1091">
        <v>49</v>
      </c>
      <c r="G26" s="1091">
        <v>18</v>
      </c>
      <c r="H26" s="1091">
        <v>389</v>
      </c>
      <c r="I26" s="1091">
        <v>11</v>
      </c>
      <c r="J26" s="1091">
        <v>15685</v>
      </c>
      <c r="K26" s="1091">
        <v>165</v>
      </c>
      <c r="L26" s="1091">
        <v>364</v>
      </c>
      <c r="M26" s="1091">
        <v>2245</v>
      </c>
      <c r="N26" s="1091">
        <v>1527</v>
      </c>
      <c r="O26" s="1091">
        <v>44</v>
      </c>
      <c r="P26" s="1091">
        <v>4479</v>
      </c>
      <c r="Q26" s="1091">
        <v>936</v>
      </c>
      <c r="R26" s="1091">
        <v>47</v>
      </c>
      <c r="S26" s="1091">
        <v>3515</v>
      </c>
      <c r="T26" s="1091">
        <v>163</v>
      </c>
      <c r="U26" s="1091">
        <v>4093</v>
      </c>
      <c r="V26" s="1091">
        <v>2174</v>
      </c>
      <c r="W26" s="1092">
        <v>900</v>
      </c>
      <c r="X26" s="1024" t="s">
        <v>403</v>
      </c>
      <c r="Y26" s="1094"/>
      <c r="Z26" s="1094"/>
      <c r="AA26" s="1094"/>
      <c r="AB26" s="1094"/>
      <c r="AC26" s="1094"/>
      <c r="AD26" s="1094"/>
      <c r="AE26" s="1094"/>
    </row>
    <row r="27" spans="1:31" s="435" customFormat="1" ht="12" customHeight="1" x14ac:dyDescent="0.2">
      <c r="A27" s="1053" t="s">
        <v>402</v>
      </c>
      <c r="B27" s="1026" t="s">
        <v>209</v>
      </c>
      <c r="C27" s="1103">
        <v>85903</v>
      </c>
      <c r="D27" s="1103">
        <v>69150</v>
      </c>
      <c r="E27" s="1103">
        <v>106</v>
      </c>
      <c r="F27" s="1103">
        <v>31</v>
      </c>
      <c r="G27" s="1103">
        <v>12</v>
      </c>
      <c r="H27" s="1103">
        <v>387</v>
      </c>
      <c r="I27" s="1104" t="s">
        <v>252</v>
      </c>
      <c r="J27" s="1103">
        <v>9142</v>
      </c>
      <c r="K27" s="1103">
        <v>83</v>
      </c>
      <c r="L27" s="1103">
        <v>158</v>
      </c>
      <c r="M27" s="1103">
        <v>694</v>
      </c>
      <c r="N27" s="1103">
        <v>184</v>
      </c>
      <c r="O27" s="1103">
        <v>14</v>
      </c>
      <c r="P27" s="1103">
        <v>38</v>
      </c>
      <c r="Q27" s="1103">
        <v>58</v>
      </c>
      <c r="R27" s="1103">
        <v>27</v>
      </c>
      <c r="S27" s="1103">
        <v>1986</v>
      </c>
      <c r="T27" s="1103">
        <v>26</v>
      </c>
      <c r="U27" s="1103">
        <v>2576</v>
      </c>
      <c r="V27" s="1103">
        <v>933</v>
      </c>
      <c r="W27" s="1105">
        <v>298</v>
      </c>
      <c r="X27" s="1029" t="s">
        <v>209</v>
      </c>
      <c r="Y27" s="1106"/>
      <c r="Z27" s="1106"/>
      <c r="AA27" s="1106"/>
      <c r="AB27" s="1106"/>
      <c r="AC27" s="1106"/>
      <c r="AD27" s="1106"/>
      <c r="AE27" s="1106"/>
    </row>
    <row r="28" spans="1:31" ht="12" customHeight="1" x14ac:dyDescent="0.2">
      <c r="A28" s="1052" t="s">
        <v>402</v>
      </c>
      <c r="B28" s="1011" t="s">
        <v>20</v>
      </c>
      <c r="C28" s="1099">
        <v>28929</v>
      </c>
      <c r="D28" s="1099">
        <v>21370</v>
      </c>
      <c r="E28" s="1099">
        <v>25</v>
      </c>
      <c r="F28" s="1099">
        <v>6</v>
      </c>
      <c r="G28" s="1099">
        <v>1</v>
      </c>
      <c r="H28" s="1099">
        <v>1</v>
      </c>
      <c r="I28" s="1099">
        <v>8</v>
      </c>
      <c r="J28" s="1099">
        <v>2827</v>
      </c>
      <c r="K28" s="1099">
        <v>24</v>
      </c>
      <c r="L28" s="1099">
        <v>117</v>
      </c>
      <c r="M28" s="1099">
        <v>556</v>
      </c>
      <c r="N28" s="1099">
        <v>1237</v>
      </c>
      <c r="O28" s="1099">
        <v>7</v>
      </c>
      <c r="P28" s="1099">
        <v>7</v>
      </c>
      <c r="Q28" s="1099">
        <v>16</v>
      </c>
      <c r="R28" s="1099">
        <v>6</v>
      </c>
      <c r="S28" s="1099">
        <v>1319</v>
      </c>
      <c r="T28" s="1099">
        <v>2</v>
      </c>
      <c r="U28" s="1099">
        <v>751</v>
      </c>
      <c r="V28" s="1099">
        <v>397</v>
      </c>
      <c r="W28" s="1101">
        <v>252</v>
      </c>
      <c r="X28" s="1015" t="s">
        <v>20</v>
      </c>
      <c r="Y28" s="1094"/>
      <c r="Z28" s="1094"/>
      <c r="AA28" s="1094"/>
      <c r="AB28" s="1094"/>
      <c r="AC28" s="1094"/>
      <c r="AD28" s="1094"/>
      <c r="AE28" s="1094"/>
    </row>
    <row r="29" spans="1:31" ht="12" customHeight="1" x14ac:dyDescent="0.2">
      <c r="A29" s="1052" t="s">
        <v>402</v>
      </c>
      <c r="B29" s="1016" t="s">
        <v>21</v>
      </c>
      <c r="C29" s="1095">
        <v>43101</v>
      </c>
      <c r="D29" s="1095">
        <v>33987</v>
      </c>
      <c r="E29" s="1095">
        <v>37</v>
      </c>
      <c r="F29" s="1095">
        <v>4</v>
      </c>
      <c r="G29" s="1095">
        <v>1</v>
      </c>
      <c r="H29" s="1102" t="s">
        <v>252</v>
      </c>
      <c r="I29" s="1095">
        <v>1</v>
      </c>
      <c r="J29" s="1095">
        <v>2600</v>
      </c>
      <c r="K29" s="1095">
        <v>33</v>
      </c>
      <c r="L29" s="1095">
        <v>45</v>
      </c>
      <c r="M29" s="1095">
        <v>159</v>
      </c>
      <c r="N29" s="1095">
        <v>6</v>
      </c>
      <c r="O29" s="1095">
        <v>14</v>
      </c>
      <c r="P29" s="1095">
        <v>4391</v>
      </c>
      <c r="Q29" s="1095">
        <v>70</v>
      </c>
      <c r="R29" s="1095">
        <v>12</v>
      </c>
      <c r="S29" s="1095">
        <v>126</v>
      </c>
      <c r="T29" s="1095">
        <v>125</v>
      </c>
      <c r="U29" s="1095">
        <v>698</v>
      </c>
      <c r="V29" s="1095">
        <v>614</v>
      </c>
      <c r="W29" s="1096">
        <v>178</v>
      </c>
      <c r="X29" s="1019" t="s">
        <v>21</v>
      </c>
      <c r="Y29" s="1094"/>
      <c r="Z29" s="1094"/>
      <c r="AA29" s="1094"/>
      <c r="AB29" s="1094"/>
      <c r="AC29" s="1094"/>
      <c r="AD29" s="1094"/>
      <c r="AE29" s="1094"/>
    </row>
    <row r="30" spans="1:31" ht="12" customHeight="1" x14ac:dyDescent="0.2">
      <c r="A30" s="1052" t="s">
        <v>402</v>
      </c>
      <c r="B30" s="1011" t="s">
        <v>22</v>
      </c>
      <c r="C30" s="1099">
        <v>30154</v>
      </c>
      <c r="D30" s="1099">
        <v>26579</v>
      </c>
      <c r="E30" s="1099">
        <v>29</v>
      </c>
      <c r="F30" s="1099">
        <v>8</v>
      </c>
      <c r="G30" s="1099">
        <v>4</v>
      </c>
      <c r="H30" s="1099">
        <v>1</v>
      </c>
      <c r="I30" s="1099">
        <v>2</v>
      </c>
      <c r="J30" s="1099">
        <v>1116</v>
      </c>
      <c r="K30" s="1099">
        <v>25</v>
      </c>
      <c r="L30" s="1099">
        <v>44</v>
      </c>
      <c r="M30" s="1099">
        <v>836</v>
      </c>
      <c r="N30" s="1099">
        <v>100</v>
      </c>
      <c r="O30" s="1099">
        <v>9</v>
      </c>
      <c r="P30" s="1099">
        <v>43</v>
      </c>
      <c r="Q30" s="1099">
        <v>792</v>
      </c>
      <c r="R30" s="1099">
        <v>2</v>
      </c>
      <c r="S30" s="1099">
        <v>84</v>
      </c>
      <c r="T30" s="1099">
        <v>10</v>
      </c>
      <c r="U30" s="1099">
        <v>68</v>
      </c>
      <c r="V30" s="1099">
        <v>230</v>
      </c>
      <c r="W30" s="1101">
        <v>172</v>
      </c>
      <c r="X30" s="1015" t="s">
        <v>22</v>
      </c>
      <c r="Y30" s="1094"/>
      <c r="Z30" s="1094"/>
      <c r="AA30" s="1094"/>
      <c r="AB30" s="1094"/>
      <c r="AC30" s="1094"/>
      <c r="AD30" s="1094"/>
      <c r="AE30" s="1094"/>
    </row>
    <row r="31" spans="1:31" ht="15.95" customHeight="1" x14ac:dyDescent="0.2">
      <c r="A31" s="1052" t="s">
        <v>401</v>
      </c>
      <c r="B31" s="1030" t="s">
        <v>127</v>
      </c>
      <c r="C31" s="1097">
        <v>293730</v>
      </c>
      <c r="D31" s="1097">
        <v>237353</v>
      </c>
      <c r="E31" s="1097">
        <v>294</v>
      </c>
      <c r="F31" s="1097">
        <v>46</v>
      </c>
      <c r="G31" s="1097">
        <v>269</v>
      </c>
      <c r="H31" s="1097">
        <v>4</v>
      </c>
      <c r="I31" s="1097">
        <v>139</v>
      </c>
      <c r="J31" s="1097">
        <v>10381</v>
      </c>
      <c r="K31" s="1097">
        <v>1717</v>
      </c>
      <c r="L31" s="1097">
        <v>222</v>
      </c>
      <c r="M31" s="1097">
        <v>4250</v>
      </c>
      <c r="N31" s="1097">
        <v>16748</v>
      </c>
      <c r="O31" s="1097">
        <v>130</v>
      </c>
      <c r="P31" s="1097">
        <v>16</v>
      </c>
      <c r="Q31" s="1097">
        <v>13508</v>
      </c>
      <c r="R31" s="1097">
        <v>127</v>
      </c>
      <c r="S31" s="1097">
        <v>355</v>
      </c>
      <c r="T31" s="1097">
        <v>51</v>
      </c>
      <c r="U31" s="1097">
        <v>1480</v>
      </c>
      <c r="V31" s="1097">
        <v>2079</v>
      </c>
      <c r="W31" s="1098">
        <v>4561</v>
      </c>
      <c r="X31" s="1031" t="s">
        <v>127</v>
      </c>
      <c r="Y31" s="1094"/>
      <c r="Z31" s="1094"/>
      <c r="AA31" s="1094"/>
      <c r="AB31" s="1094"/>
      <c r="AC31" s="1094"/>
      <c r="AD31" s="1094"/>
      <c r="AE31" s="1094"/>
    </row>
    <row r="32" spans="1:31" s="435" customFormat="1" ht="12" customHeight="1" x14ac:dyDescent="0.2">
      <c r="A32" s="1053" t="s">
        <v>402</v>
      </c>
      <c r="B32" s="1032" t="s">
        <v>210</v>
      </c>
      <c r="C32" s="1107">
        <v>123414</v>
      </c>
      <c r="D32" s="1107">
        <v>111523</v>
      </c>
      <c r="E32" s="1107">
        <v>74</v>
      </c>
      <c r="F32" s="1107">
        <v>27</v>
      </c>
      <c r="G32" s="1107">
        <v>201</v>
      </c>
      <c r="H32" s="1107">
        <v>3</v>
      </c>
      <c r="I32" s="1107">
        <v>6</v>
      </c>
      <c r="J32" s="1107">
        <v>2419</v>
      </c>
      <c r="K32" s="1107">
        <v>1165</v>
      </c>
      <c r="L32" s="1107">
        <v>95</v>
      </c>
      <c r="M32" s="1107">
        <v>673</v>
      </c>
      <c r="N32" s="1107">
        <v>2844</v>
      </c>
      <c r="O32" s="1107">
        <v>67</v>
      </c>
      <c r="P32" s="1107">
        <v>9</v>
      </c>
      <c r="Q32" s="1107">
        <v>1115</v>
      </c>
      <c r="R32" s="1107">
        <v>40</v>
      </c>
      <c r="S32" s="1107">
        <v>177</v>
      </c>
      <c r="T32" s="1107">
        <v>18</v>
      </c>
      <c r="U32" s="1107">
        <v>685</v>
      </c>
      <c r="V32" s="1107">
        <v>938</v>
      </c>
      <c r="W32" s="1108">
        <v>1335</v>
      </c>
      <c r="X32" s="1035" t="s">
        <v>210</v>
      </c>
      <c r="Y32" s="1106"/>
      <c r="Z32" s="1106"/>
      <c r="AA32" s="1106"/>
      <c r="AB32" s="1106"/>
      <c r="AC32" s="1106"/>
      <c r="AD32" s="1106"/>
      <c r="AE32" s="1106"/>
    </row>
    <row r="33" spans="1:31" ht="12" customHeight="1" x14ac:dyDescent="0.2">
      <c r="A33" s="1052" t="s">
        <v>402</v>
      </c>
      <c r="B33" s="1016" t="s">
        <v>13</v>
      </c>
      <c r="C33" s="1095">
        <v>20151</v>
      </c>
      <c r="D33" s="1095">
        <v>13105</v>
      </c>
      <c r="E33" s="1095">
        <v>5</v>
      </c>
      <c r="F33" s="1095">
        <v>2</v>
      </c>
      <c r="G33" s="1095">
        <v>1</v>
      </c>
      <c r="H33" s="1102" t="s">
        <v>252</v>
      </c>
      <c r="I33" s="1095">
        <v>6</v>
      </c>
      <c r="J33" s="1095">
        <v>97</v>
      </c>
      <c r="K33" s="1095">
        <v>60</v>
      </c>
      <c r="L33" s="1095">
        <v>7</v>
      </c>
      <c r="M33" s="1095">
        <v>665</v>
      </c>
      <c r="N33" s="1095">
        <v>4831</v>
      </c>
      <c r="O33" s="1095">
        <v>8</v>
      </c>
      <c r="P33" s="1102" t="s">
        <v>252</v>
      </c>
      <c r="Q33" s="1095">
        <v>964</v>
      </c>
      <c r="R33" s="1095">
        <v>6</v>
      </c>
      <c r="S33" s="1095">
        <v>15</v>
      </c>
      <c r="T33" s="1095">
        <v>2</v>
      </c>
      <c r="U33" s="1095">
        <v>24</v>
      </c>
      <c r="V33" s="1095">
        <v>100</v>
      </c>
      <c r="W33" s="1096">
        <v>253</v>
      </c>
      <c r="X33" s="1019" t="s">
        <v>13</v>
      </c>
      <c r="Y33" s="1094"/>
      <c r="Z33" s="1094"/>
      <c r="AA33" s="1094"/>
      <c r="AB33" s="1094"/>
      <c r="AC33" s="1094"/>
      <c r="AD33" s="1094"/>
      <c r="AE33" s="1094"/>
    </row>
    <row r="34" spans="1:31" ht="12" customHeight="1" x14ac:dyDescent="0.2">
      <c r="A34" s="1052" t="s">
        <v>402</v>
      </c>
      <c r="B34" s="1011" t="s">
        <v>14</v>
      </c>
      <c r="C34" s="1099">
        <v>17367</v>
      </c>
      <c r="D34" s="1099">
        <v>14837</v>
      </c>
      <c r="E34" s="1099">
        <v>12</v>
      </c>
      <c r="F34" s="1099">
        <v>2</v>
      </c>
      <c r="G34" s="1099">
        <v>3</v>
      </c>
      <c r="H34" s="1100" t="s">
        <v>252</v>
      </c>
      <c r="I34" s="1099">
        <v>3</v>
      </c>
      <c r="J34" s="1099">
        <v>259</v>
      </c>
      <c r="K34" s="1099">
        <v>54</v>
      </c>
      <c r="L34" s="1099">
        <v>22</v>
      </c>
      <c r="M34" s="1099">
        <v>163</v>
      </c>
      <c r="N34" s="1099">
        <v>803</v>
      </c>
      <c r="O34" s="1099">
        <v>11</v>
      </c>
      <c r="P34" s="1099">
        <v>1</v>
      </c>
      <c r="Q34" s="1099">
        <v>14</v>
      </c>
      <c r="R34" s="1099">
        <v>8</v>
      </c>
      <c r="S34" s="1099">
        <v>21</v>
      </c>
      <c r="T34" s="1099">
        <v>3</v>
      </c>
      <c r="U34" s="1099">
        <v>368</v>
      </c>
      <c r="V34" s="1099">
        <v>195</v>
      </c>
      <c r="W34" s="1101">
        <v>588</v>
      </c>
      <c r="X34" s="1015" t="s">
        <v>14</v>
      </c>
      <c r="Y34" s="1094"/>
      <c r="Z34" s="1094"/>
      <c r="AA34" s="1094"/>
      <c r="AB34" s="1094"/>
      <c r="AC34" s="1094"/>
      <c r="AD34" s="1094"/>
      <c r="AE34" s="1094"/>
    </row>
    <row r="35" spans="1:31" ht="12" customHeight="1" x14ac:dyDescent="0.2">
      <c r="A35" s="1052" t="s">
        <v>402</v>
      </c>
      <c r="B35" s="1016" t="s">
        <v>15</v>
      </c>
      <c r="C35" s="1095">
        <v>52026</v>
      </c>
      <c r="D35" s="1095">
        <v>42011</v>
      </c>
      <c r="E35" s="1095">
        <v>128</v>
      </c>
      <c r="F35" s="1095">
        <v>7</v>
      </c>
      <c r="G35" s="1095">
        <v>21</v>
      </c>
      <c r="H35" s="1102" t="s">
        <v>252</v>
      </c>
      <c r="I35" s="1095">
        <v>6</v>
      </c>
      <c r="J35" s="1095">
        <v>1497</v>
      </c>
      <c r="K35" s="1095">
        <v>144</v>
      </c>
      <c r="L35" s="1095">
        <v>64</v>
      </c>
      <c r="M35" s="1095">
        <v>1020</v>
      </c>
      <c r="N35" s="1095">
        <v>5094</v>
      </c>
      <c r="O35" s="1095">
        <v>12</v>
      </c>
      <c r="P35" s="1095">
        <v>3</v>
      </c>
      <c r="Q35" s="1095">
        <v>91</v>
      </c>
      <c r="R35" s="1095">
        <v>47</v>
      </c>
      <c r="S35" s="1095">
        <v>58</v>
      </c>
      <c r="T35" s="1095">
        <v>13</v>
      </c>
      <c r="U35" s="1095">
        <v>204</v>
      </c>
      <c r="V35" s="1095">
        <v>427</v>
      </c>
      <c r="W35" s="1096">
        <v>1179</v>
      </c>
      <c r="X35" s="1019" t="s">
        <v>15</v>
      </c>
      <c r="Y35" s="1094"/>
      <c r="Z35" s="1094"/>
      <c r="AA35" s="1094"/>
      <c r="AB35" s="1094"/>
      <c r="AC35" s="1094"/>
      <c r="AD35" s="1094"/>
      <c r="AE35" s="1094"/>
    </row>
    <row r="36" spans="1:31" ht="12" customHeight="1" x14ac:dyDescent="0.2">
      <c r="A36" s="1052" t="s">
        <v>402</v>
      </c>
      <c r="B36" s="1011" t="s">
        <v>16</v>
      </c>
      <c r="C36" s="1099">
        <v>25274</v>
      </c>
      <c r="D36" s="1099">
        <v>9399</v>
      </c>
      <c r="E36" s="1099">
        <v>49</v>
      </c>
      <c r="F36" s="1099">
        <v>2</v>
      </c>
      <c r="G36" s="1099">
        <v>4</v>
      </c>
      <c r="H36" s="1099">
        <v>1</v>
      </c>
      <c r="I36" s="1099">
        <v>2</v>
      </c>
      <c r="J36" s="1099">
        <v>2580</v>
      </c>
      <c r="K36" s="1099">
        <v>34</v>
      </c>
      <c r="L36" s="1099">
        <v>4</v>
      </c>
      <c r="M36" s="1099">
        <v>594</v>
      </c>
      <c r="N36" s="1099">
        <v>1552</v>
      </c>
      <c r="O36" s="1099">
        <v>9</v>
      </c>
      <c r="P36" s="1099">
        <v>2</v>
      </c>
      <c r="Q36" s="1099">
        <v>10743</v>
      </c>
      <c r="R36" s="1099">
        <v>7</v>
      </c>
      <c r="S36" s="1099">
        <v>17</v>
      </c>
      <c r="T36" s="1099">
        <v>4</v>
      </c>
      <c r="U36" s="1099">
        <v>46</v>
      </c>
      <c r="V36" s="1099">
        <v>100</v>
      </c>
      <c r="W36" s="1101">
        <v>125</v>
      </c>
      <c r="X36" s="1015" t="s">
        <v>16</v>
      </c>
      <c r="Y36" s="1094"/>
      <c r="Z36" s="1094"/>
      <c r="AA36" s="1094"/>
      <c r="AB36" s="1094"/>
      <c r="AC36" s="1094"/>
      <c r="AD36" s="1094"/>
      <c r="AE36" s="1094"/>
    </row>
    <row r="37" spans="1:31" ht="12" customHeight="1" x14ac:dyDescent="0.2">
      <c r="A37" s="1052" t="s">
        <v>402</v>
      </c>
      <c r="B37" s="1016" t="s">
        <v>17</v>
      </c>
      <c r="C37" s="1095">
        <v>33722</v>
      </c>
      <c r="D37" s="1095">
        <v>28415</v>
      </c>
      <c r="E37" s="1095">
        <v>19</v>
      </c>
      <c r="F37" s="1095">
        <v>5</v>
      </c>
      <c r="G37" s="1095">
        <v>32</v>
      </c>
      <c r="H37" s="1102" t="s">
        <v>252</v>
      </c>
      <c r="I37" s="1095">
        <v>116</v>
      </c>
      <c r="J37" s="1095">
        <v>2544</v>
      </c>
      <c r="K37" s="1095">
        <v>49</v>
      </c>
      <c r="L37" s="1095">
        <v>15</v>
      </c>
      <c r="M37" s="1095">
        <v>700</v>
      </c>
      <c r="N37" s="1095">
        <v>679</v>
      </c>
      <c r="O37" s="1095">
        <v>16</v>
      </c>
      <c r="P37" s="1095">
        <v>1</v>
      </c>
      <c r="Q37" s="1095">
        <v>13</v>
      </c>
      <c r="R37" s="1095">
        <v>11</v>
      </c>
      <c r="S37" s="1095">
        <v>36</v>
      </c>
      <c r="T37" s="1095">
        <v>9</v>
      </c>
      <c r="U37" s="1095">
        <v>72</v>
      </c>
      <c r="V37" s="1095">
        <v>204</v>
      </c>
      <c r="W37" s="1096">
        <v>786</v>
      </c>
      <c r="X37" s="1019" t="s">
        <v>17</v>
      </c>
      <c r="Y37" s="1094"/>
      <c r="Z37" s="1094"/>
      <c r="AA37" s="1094"/>
      <c r="AB37" s="1094"/>
      <c r="AC37" s="1094"/>
      <c r="AD37" s="1094"/>
      <c r="AE37" s="1094"/>
    </row>
    <row r="38" spans="1:31" ht="12" customHeight="1" x14ac:dyDescent="0.2">
      <c r="A38" s="1052" t="s">
        <v>402</v>
      </c>
      <c r="B38" s="1011" t="s">
        <v>18</v>
      </c>
      <c r="C38" s="1099">
        <v>10440</v>
      </c>
      <c r="D38" s="1099">
        <v>9725</v>
      </c>
      <c r="E38" s="1099">
        <v>7</v>
      </c>
      <c r="F38" s="1100" t="s">
        <v>252</v>
      </c>
      <c r="G38" s="1099">
        <v>2</v>
      </c>
      <c r="H38" s="1100" t="s">
        <v>252</v>
      </c>
      <c r="I38" s="1100" t="s">
        <v>252</v>
      </c>
      <c r="J38" s="1099">
        <v>22</v>
      </c>
      <c r="K38" s="1099">
        <v>17</v>
      </c>
      <c r="L38" s="1099">
        <v>3</v>
      </c>
      <c r="M38" s="1099">
        <v>210</v>
      </c>
      <c r="N38" s="1099">
        <v>194</v>
      </c>
      <c r="O38" s="1099">
        <v>6</v>
      </c>
      <c r="P38" s="1100" t="s">
        <v>252</v>
      </c>
      <c r="Q38" s="1099">
        <v>18</v>
      </c>
      <c r="R38" s="1099">
        <v>1</v>
      </c>
      <c r="S38" s="1099">
        <v>17</v>
      </c>
      <c r="T38" s="1099">
        <v>1</v>
      </c>
      <c r="U38" s="1099">
        <v>51</v>
      </c>
      <c r="V38" s="1099">
        <v>29</v>
      </c>
      <c r="W38" s="1101">
        <v>137</v>
      </c>
      <c r="X38" s="1015" t="s">
        <v>18</v>
      </c>
      <c r="Y38" s="1094"/>
      <c r="Z38" s="1094"/>
      <c r="AA38" s="1094"/>
      <c r="AB38" s="1094"/>
      <c r="AC38" s="1094"/>
      <c r="AD38" s="1094"/>
      <c r="AE38" s="1094"/>
    </row>
    <row r="39" spans="1:31" ht="12" customHeight="1" x14ac:dyDescent="0.2">
      <c r="A39" s="1052" t="s">
        <v>402</v>
      </c>
      <c r="B39" s="1016" t="s">
        <v>19</v>
      </c>
      <c r="C39" s="1095">
        <v>11336</v>
      </c>
      <c r="D39" s="1095">
        <v>8338</v>
      </c>
      <c r="E39" s="1102" t="s">
        <v>252</v>
      </c>
      <c r="F39" s="1095">
        <v>1</v>
      </c>
      <c r="G39" s="1095">
        <v>5</v>
      </c>
      <c r="H39" s="1102" t="s">
        <v>252</v>
      </c>
      <c r="I39" s="1102" t="s">
        <v>252</v>
      </c>
      <c r="J39" s="1095">
        <v>963</v>
      </c>
      <c r="K39" s="1095">
        <v>194</v>
      </c>
      <c r="L39" s="1095">
        <v>12</v>
      </c>
      <c r="M39" s="1095">
        <v>225</v>
      </c>
      <c r="N39" s="1095">
        <v>751</v>
      </c>
      <c r="O39" s="1095">
        <v>1</v>
      </c>
      <c r="P39" s="1102" t="s">
        <v>252</v>
      </c>
      <c r="Q39" s="1095">
        <v>550</v>
      </c>
      <c r="R39" s="1095">
        <v>7</v>
      </c>
      <c r="S39" s="1095">
        <v>14</v>
      </c>
      <c r="T39" s="1095">
        <v>1</v>
      </c>
      <c r="U39" s="1095">
        <v>30</v>
      </c>
      <c r="V39" s="1095">
        <v>86</v>
      </c>
      <c r="W39" s="1096">
        <v>158</v>
      </c>
      <c r="X39" s="1019" t="s">
        <v>19</v>
      </c>
      <c r="Y39" s="1094"/>
      <c r="Z39" s="1094"/>
      <c r="AA39" s="1094"/>
      <c r="AB39" s="1094"/>
      <c r="AC39" s="1094"/>
      <c r="AD39" s="1094"/>
      <c r="AE39" s="1094"/>
    </row>
    <row r="40" spans="1:31" ht="15.95" customHeight="1" x14ac:dyDescent="0.2">
      <c r="A40" s="1052" t="s">
        <v>401</v>
      </c>
      <c r="B40" s="1023" t="s">
        <v>128</v>
      </c>
      <c r="C40" s="1091">
        <v>615371</v>
      </c>
      <c r="D40" s="1091">
        <v>512262</v>
      </c>
      <c r="E40" s="1091">
        <v>2042</v>
      </c>
      <c r="F40" s="1091">
        <v>155</v>
      </c>
      <c r="G40" s="1091">
        <v>95</v>
      </c>
      <c r="H40" s="1091">
        <v>51</v>
      </c>
      <c r="I40" s="1091">
        <v>14</v>
      </c>
      <c r="J40" s="1091">
        <v>43693</v>
      </c>
      <c r="K40" s="1091">
        <v>840</v>
      </c>
      <c r="L40" s="1091">
        <v>400</v>
      </c>
      <c r="M40" s="1091">
        <v>5569</v>
      </c>
      <c r="N40" s="1091">
        <v>1377</v>
      </c>
      <c r="O40" s="1091">
        <v>360</v>
      </c>
      <c r="P40" s="1091">
        <v>5586</v>
      </c>
      <c r="Q40" s="1091">
        <v>23466</v>
      </c>
      <c r="R40" s="1091">
        <v>224</v>
      </c>
      <c r="S40" s="1091">
        <v>2583</v>
      </c>
      <c r="T40" s="1091">
        <v>470</v>
      </c>
      <c r="U40" s="1091">
        <v>4835</v>
      </c>
      <c r="V40" s="1091">
        <v>8895</v>
      </c>
      <c r="W40" s="1092">
        <v>2454</v>
      </c>
      <c r="X40" s="1024" t="s">
        <v>128</v>
      </c>
      <c r="Y40" s="1094"/>
      <c r="Z40" s="1094"/>
      <c r="AA40" s="1094"/>
      <c r="AB40" s="1094"/>
      <c r="AC40" s="1094"/>
      <c r="AD40" s="1094"/>
      <c r="AE40" s="1094"/>
    </row>
    <row r="41" spans="1:31" ht="12" customHeight="1" x14ac:dyDescent="0.2">
      <c r="A41" s="1052" t="s">
        <v>404</v>
      </c>
      <c r="B41" s="1026" t="s">
        <v>405</v>
      </c>
      <c r="C41" s="1103">
        <v>341625</v>
      </c>
      <c r="D41" s="1103">
        <v>304751</v>
      </c>
      <c r="E41" s="1103">
        <v>1778</v>
      </c>
      <c r="F41" s="1103">
        <v>98</v>
      </c>
      <c r="G41" s="1103">
        <v>74</v>
      </c>
      <c r="H41" s="1103">
        <v>40</v>
      </c>
      <c r="I41" s="1103">
        <v>12</v>
      </c>
      <c r="J41" s="1103">
        <v>11666</v>
      </c>
      <c r="K41" s="1103">
        <v>607</v>
      </c>
      <c r="L41" s="1103">
        <v>205</v>
      </c>
      <c r="M41" s="1103">
        <v>1721</v>
      </c>
      <c r="N41" s="1103">
        <v>711</v>
      </c>
      <c r="O41" s="1103">
        <v>264</v>
      </c>
      <c r="P41" s="1103">
        <v>1542</v>
      </c>
      <c r="Q41" s="1103">
        <v>6092</v>
      </c>
      <c r="R41" s="1103">
        <v>159</v>
      </c>
      <c r="S41" s="1103">
        <v>1405</v>
      </c>
      <c r="T41" s="1103">
        <v>228</v>
      </c>
      <c r="U41" s="1103">
        <v>3187</v>
      </c>
      <c r="V41" s="1103">
        <v>5715</v>
      </c>
      <c r="W41" s="1105">
        <v>1370</v>
      </c>
      <c r="X41" s="1029" t="s">
        <v>405</v>
      </c>
      <c r="Y41" s="1094"/>
      <c r="Z41" s="1094"/>
      <c r="AA41" s="1094"/>
      <c r="AB41" s="1094"/>
      <c r="AC41" s="1094"/>
      <c r="AD41" s="1094"/>
      <c r="AE41" s="1094"/>
    </row>
    <row r="42" spans="1:31" ht="12" customHeight="1" x14ac:dyDescent="0.2">
      <c r="A42" s="1052" t="s">
        <v>406</v>
      </c>
      <c r="B42" s="1036" t="s">
        <v>407</v>
      </c>
      <c r="C42" s="1099">
        <v>307760</v>
      </c>
      <c r="D42" s="1099">
        <v>273314</v>
      </c>
      <c r="E42" s="1099">
        <v>1746</v>
      </c>
      <c r="F42" s="1099">
        <v>91</v>
      </c>
      <c r="G42" s="1099">
        <v>69</v>
      </c>
      <c r="H42" s="1099">
        <v>40</v>
      </c>
      <c r="I42" s="1099">
        <v>12</v>
      </c>
      <c r="J42" s="1099">
        <v>11203</v>
      </c>
      <c r="K42" s="1099">
        <v>547</v>
      </c>
      <c r="L42" s="1099">
        <v>187</v>
      </c>
      <c r="M42" s="1099">
        <v>1702</v>
      </c>
      <c r="N42" s="1099">
        <v>660</v>
      </c>
      <c r="O42" s="1099">
        <v>233</v>
      </c>
      <c r="P42" s="1099">
        <v>1396</v>
      </c>
      <c r="Q42" s="1099">
        <v>5956</v>
      </c>
      <c r="R42" s="1099">
        <v>142</v>
      </c>
      <c r="S42" s="1099">
        <v>1069</v>
      </c>
      <c r="T42" s="1099">
        <v>219</v>
      </c>
      <c r="U42" s="1099">
        <v>2597</v>
      </c>
      <c r="V42" s="1099">
        <v>5320</v>
      </c>
      <c r="W42" s="1101">
        <v>1257</v>
      </c>
      <c r="X42" s="1037" t="s">
        <v>407</v>
      </c>
      <c r="Y42" s="1094"/>
      <c r="Z42" s="1094"/>
      <c r="AA42" s="1094"/>
      <c r="AB42" s="1094"/>
      <c r="AC42" s="1094"/>
      <c r="AD42" s="1094"/>
      <c r="AE42" s="1094"/>
    </row>
    <row r="43" spans="1:31" ht="12" customHeight="1" x14ac:dyDescent="0.2">
      <c r="A43" s="1052" t="s">
        <v>406</v>
      </c>
      <c r="B43" s="1038" t="s">
        <v>332</v>
      </c>
      <c r="C43" s="1095">
        <v>33865</v>
      </c>
      <c r="D43" s="1095">
        <v>31437</v>
      </c>
      <c r="E43" s="1095">
        <v>32</v>
      </c>
      <c r="F43" s="1095">
        <v>7</v>
      </c>
      <c r="G43" s="1095">
        <v>5</v>
      </c>
      <c r="H43" s="1102" t="s">
        <v>252</v>
      </c>
      <c r="I43" s="1102" t="s">
        <v>252</v>
      </c>
      <c r="J43" s="1095">
        <v>463</v>
      </c>
      <c r="K43" s="1095">
        <v>60</v>
      </c>
      <c r="L43" s="1095">
        <v>18</v>
      </c>
      <c r="M43" s="1095">
        <v>19</v>
      </c>
      <c r="N43" s="1095">
        <v>51</v>
      </c>
      <c r="O43" s="1095">
        <v>31</v>
      </c>
      <c r="P43" s="1095">
        <v>146</v>
      </c>
      <c r="Q43" s="1095">
        <v>136</v>
      </c>
      <c r="R43" s="1095">
        <v>17</v>
      </c>
      <c r="S43" s="1095">
        <v>336</v>
      </c>
      <c r="T43" s="1095">
        <v>9</v>
      </c>
      <c r="U43" s="1095">
        <v>590</v>
      </c>
      <c r="V43" s="1095">
        <v>395</v>
      </c>
      <c r="W43" s="1096">
        <v>113</v>
      </c>
      <c r="X43" s="1039" t="s">
        <v>332</v>
      </c>
      <c r="Y43" s="1094"/>
      <c r="Z43" s="1094"/>
      <c r="AA43" s="1094"/>
      <c r="AB43" s="1094"/>
      <c r="AC43" s="1094"/>
      <c r="AD43" s="1094"/>
      <c r="AE43" s="1094"/>
    </row>
    <row r="44" spans="1:31" ht="12" customHeight="1" x14ac:dyDescent="0.2">
      <c r="A44" s="1052" t="s">
        <v>402</v>
      </c>
      <c r="B44" s="1011" t="s">
        <v>23</v>
      </c>
      <c r="C44" s="1099">
        <v>14405</v>
      </c>
      <c r="D44" s="1099">
        <v>9308</v>
      </c>
      <c r="E44" s="1099">
        <v>5</v>
      </c>
      <c r="F44" s="1099">
        <v>11</v>
      </c>
      <c r="G44" s="1100" t="s">
        <v>252</v>
      </c>
      <c r="H44" s="1100" t="s">
        <v>252</v>
      </c>
      <c r="I44" s="1100" t="s">
        <v>252</v>
      </c>
      <c r="J44" s="1099">
        <v>297</v>
      </c>
      <c r="K44" s="1099">
        <v>8</v>
      </c>
      <c r="L44" s="1099">
        <v>27</v>
      </c>
      <c r="M44" s="1099">
        <v>456</v>
      </c>
      <c r="N44" s="1099">
        <v>605</v>
      </c>
      <c r="O44" s="1099">
        <v>3</v>
      </c>
      <c r="P44" s="1099">
        <v>9</v>
      </c>
      <c r="Q44" s="1099">
        <v>2820</v>
      </c>
      <c r="R44" s="1099">
        <v>2</v>
      </c>
      <c r="S44" s="1099">
        <v>444</v>
      </c>
      <c r="T44" s="1100" t="s">
        <v>252</v>
      </c>
      <c r="U44" s="1099">
        <v>227</v>
      </c>
      <c r="V44" s="1099">
        <v>133</v>
      </c>
      <c r="W44" s="1101">
        <v>50</v>
      </c>
      <c r="X44" s="1015" t="s">
        <v>23</v>
      </c>
      <c r="Y44" s="1094"/>
      <c r="Z44" s="1094"/>
      <c r="AA44" s="1094"/>
      <c r="AB44" s="1094"/>
      <c r="AC44" s="1094"/>
      <c r="AD44" s="1094"/>
      <c r="AE44" s="1094"/>
    </row>
    <row r="45" spans="1:31" ht="12" customHeight="1" x14ac:dyDescent="0.2">
      <c r="A45" s="1052" t="s">
        <v>402</v>
      </c>
      <c r="B45" s="1016" t="s">
        <v>24</v>
      </c>
      <c r="C45" s="1095">
        <v>55528</v>
      </c>
      <c r="D45" s="1095">
        <v>48261</v>
      </c>
      <c r="E45" s="1095">
        <v>58</v>
      </c>
      <c r="F45" s="1095">
        <v>14</v>
      </c>
      <c r="G45" s="1095">
        <v>2</v>
      </c>
      <c r="H45" s="1102" t="s">
        <v>252</v>
      </c>
      <c r="I45" s="1102" t="s">
        <v>252</v>
      </c>
      <c r="J45" s="1095">
        <v>509</v>
      </c>
      <c r="K45" s="1095">
        <v>27</v>
      </c>
      <c r="L45" s="1095">
        <v>46</v>
      </c>
      <c r="M45" s="1095">
        <v>643</v>
      </c>
      <c r="N45" s="1095">
        <v>8</v>
      </c>
      <c r="O45" s="1095">
        <v>20</v>
      </c>
      <c r="P45" s="1095">
        <v>25</v>
      </c>
      <c r="Q45" s="1095">
        <v>4511</v>
      </c>
      <c r="R45" s="1095">
        <v>18</v>
      </c>
      <c r="S45" s="1095">
        <v>219</v>
      </c>
      <c r="T45" s="1095">
        <v>8</v>
      </c>
      <c r="U45" s="1095">
        <v>194</v>
      </c>
      <c r="V45" s="1095">
        <v>773</v>
      </c>
      <c r="W45" s="1096">
        <v>192</v>
      </c>
      <c r="X45" s="1019" t="s">
        <v>24</v>
      </c>
      <c r="Y45" s="1094"/>
      <c r="Z45" s="1094"/>
      <c r="AA45" s="1094"/>
      <c r="AB45" s="1094"/>
      <c r="AC45" s="1094"/>
      <c r="AD45" s="1094"/>
      <c r="AE45" s="1094"/>
    </row>
    <row r="46" spans="1:31" ht="12" customHeight="1" x14ac:dyDescent="0.2">
      <c r="A46" s="1052" t="s">
        <v>402</v>
      </c>
      <c r="B46" s="1011" t="s">
        <v>25</v>
      </c>
      <c r="C46" s="1099">
        <v>13418</v>
      </c>
      <c r="D46" s="1099">
        <v>3835</v>
      </c>
      <c r="E46" s="1099">
        <v>21</v>
      </c>
      <c r="F46" s="1099">
        <v>4</v>
      </c>
      <c r="G46" s="1099">
        <v>2</v>
      </c>
      <c r="H46" s="1100" t="s">
        <v>252</v>
      </c>
      <c r="I46" s="1099">
        <v>1</v>
      </c>
      <c r="J46" s="1099">
        <v>48</v>
      </c>
      <c r="K46" s="1099">
        <v>9</v>
      </c>
      <c r="L46" s="1099">
        <v>11</v>
      </c>
      <c r="M46" s="1099">
        <v>47</v>
      </c>
      <c r="N46" s="1099">
        <v>2</v>
      </c>
      <c r="O46" s="1099">
        <v>4</v>
      </c>
      <c r="P46" s="1099">
        <v>11</v>
      </c>
      <c r="Q46" s="1099">
        <v>8984</v>
      </c>
      <c r="R46" s="1099">
        <v>5</v>
      </c>
      <c r="S46" s="1099">
        <v>43</v>
      </c>
      <c r="T46" s="1100" t="s">
        <v>252</v>
      </c>
      <c r="U46" s="1099">
        <v>54</v>
      </c>
      <c r="V46" s="1099">
        <v>318</v>
      </c>
      <c r="W46" s="1101">
        <v>19</v>
      </c>
      <c r="X46" s="1015" t="s">
        <v>25</v>
      </c>
      <c r="Y46" s="1094"/>
      <c r="Z46" s="1094"/>
      <c r="AA46" s="1094"/>
      <c r="AB46" s="1094"/>
      <c r="AC46" s="1094"/>
      <c r="AD46" s="1094"/>
      <c r="AE46" s="1094"/>
    </row>
    <row r="47" spans="1:31" ht="12" customHeight="1" x14ac:dyDescent="0.2">
      <c r="A47" s="1052" t="s">
        <v>402</v>
      </c>
      <c r="B47" s="1016" t="s">
        <v>26</v>
      </c>
      <c r="C47" s="1095">
        <v>15726</v>
      </c>
      <c r="D47" s="1095">
        <v>13117</v>
      </c>
      <c r="E47" s="1095">
        <v>16</v>
      </c>
      <c r="F47" s="1095">
        <v>5</v>
      </c>
      <c r="G47" s="1095">
        <v>2</v>
      </c>
      <c r="H47" s="1102" t="s">
        <v>252</v>
      </c>
      <c r="I47" s="1102" t="s">
        <v>252</v>
      </c>
      <c r="J47" s="1095">
        <v>99</v>
      </c>
      <c r="K47" s="1095">
        <v>18</v>
      </c>
      <c r="L47" s="1095">
        <v>6</v>
      </c>
      <c r="M47" s="1095">
        <v>1331</v>
      </c>
      <c r="N47" s="1095">
        <v>5</v>
      </c>
      <c r="O47" s="1095">
        <v>6</v>
      </c>
      <c r="P47" s="1095">
        <v>6</v>
      </c>
      <c r="Q47" s="1095">
        <v>736</v>
      </c>
      <c r="R47" s="1095">
        <v>5</v>
      </c>
      <c r="S47" s="1095">
        <v>66</v>
      </c>
      <c r="T47" s="1095">
        <v>7</v>
      </c>
      <c r="U47" s="1095">
        <v>109</v>
      </c>
      <c r="V47" s="1095">
        <v>93</v>
      </c>
      <c r="W47" s="1096">
        <v>99</v>
      </c>
      <c r="X47" s="1019" t="s">
        <v>26</v>
      </c>
      <c r="Y47" s="1094"/>
      <c r="Z47" s="1094"/>
      <c r="AA47" s="1094"/>
      <c r="AB47" s="1094"/>
      <c r="AC47" s="1094"/>
      <c r="AD47" s="1094"/>
      <c r="AE47" s="1094"/>
    </row>
    <row r="48" spans="1:31" ht="12" customHeight="1" x14ac:dyDescent="0.2">
      <c r="A48" s="1052" t="s">
        <v>402</v>
      </c>
      <c r="B48" s="1011" t="s">
        <v>27</v>
      </c>
      <c r="C48" s="1099">
        <v>37351</v>
      </c>
      <c r="D48" s="1099">
        <v>17723</v>
      </c>
      <c r="E48" s="1099">
        <v>80</v>
      </c>
      <c r="F48" s="1099">
        <v>8</v>
      </c>
      <c r="G48" s="1099">
        <v>4</v>
      </c>
      <c r="H48" s="1099">
        <v>3</v>
      </c>
      <c r="I48" s="1100" t="s">
        <v>252</v>
      </c>
      <c r="J48" s="1099">
        <v>18282</v>
      </c>
      <c r="K48" s="1099">
        <v>32</v>
      </c>
      <c r="L48" s="1099">
        <v>18</v>
      </c>
      <c r="M48" s="1099">
        <v>502</v>
      </c>
      <c r="N48" s="1099">
        <v>9</v>
      </c>
      <c r="O48" s="1099">
        <v>6</v>
      </c>
      <c r="P48" s="1099">
        <v>11</v>
      </c>
      <c r="Q48" s="1099">
        <v>39</v>
      </c>
      <c r="R48" s="1099">
        <v>4</v>
      </c>
      <c r="S48" s="1099">
        <v>108</v>
      </c>
      <c r="T48" s="1099">
        <v>5</v>
      </c>
      <c r="U48" s="1099">
        <v>150</v>
      </c>
      <c r="V48" s="1099">
        <v>237</v>
      </c>
      <c r="W48" s="1101">
        <v>130</v>
      </c>
      <c r="X48" s="1015" t="s">
        <v>27</v>
      </c>
      <c r="Y48" s="1094"/>
      <c r="Z48" s="1094"/>
      <c r="AA48" s="1094"/>
      <c r="AB48" s="1094"/>
      <c r="AC48" s="1094"/>
      <c r="AD48" s="1094"/>
      <c r="AE48" s="1094"/>
    </row>
    <row r="49" spans="1:31" ht="12" customHeight="1" x14ac:dyDescent="0.2">
      <c r="A49" s="1052" t="s">
        <v>402</v>
      </c>
      <c r="B49" s="1016" t="s">
        <v>28</v>
      </c>
      <c r="C49" s="1095">
        <v>42092</v>
      </c>
      <c r="D49" s="1095">
        <v>35838</v>
      </c>
      <c r="E49" s="1095">
        <v>31</v>
      </c>
      <c r="F49" s="1102" t="s">
        <v>252</v>
      </c>
      <c r="G49" s="1095">
        <v>3</v>
      </c>
      <c r="H49" s="1095">
        <v>1</v>
      </c>
      <c r="I49" s="1102" t="s">
        <v>252</v>
      </c>
      <c r="J49" s="1095">
        <v>1224</v>
      </c>
      <c r="K49" s="1095">
        <v>46</v>
      </c>
      <c r="L49" s="1095">
        <v>45</v>
      </c>
      <c r="M49" s="1095">
        <v>108</v>
      </c>
      <c r="N49" s="1095">
        <v>7</v>
      </c>
      <c r="O49" s="1095">
        <v>21</v>
      </c>
      <c r="P49" s="1095">
        <v>2872</v>
      </c>
      <c r="Q49" s="1095">
        <v>128</v>
      </c>
      <c r="R49" s="1095">
        <v>6</v>
      </c>
      <c r="S49" s="1095">
        <v>86</v>
      </c>
      <c r="T49" s="1095">
        <v>213</v>
      </c>
      <c r="U49" s="1095">
        <v>484</v>
      </c>
      <c r="V49" s="1095">
        <v>803</v>
      </c>
      <c r="W49" s="1096">
        <v>176</v>
      </c>
      <c r="X49" s="1019" t="s">
        <v>28</v>
      </c>
      <c r="Y49" s="1094"/>
      <c r="Z49" s="1094"/>
      <c r="AA49" s="1094"/>
      <c r="AB49" s="1094"/>
      <c r="AC49" s="1094"/>
      <c r="AD49" s="1094"/>
      <c r="AE49" s="1094"/>
    </row>
    <row r="50" spans="1:31" ht="12" customHeight="1" x14ac:dyDescent="0.2">
      <c r="A50" s="1052" t="s">
        <v>402</v>
      </c>
      <c r="B50" s="1011" t="s">
        <v>29</v>
      </c>
      <c r="C50" s="1099">
        <v>26134</v>
      </c>
      <c r="D50" s="1099">
        <v>24104</v>
      </c>
      <c r="E50" s="1099">
        <v>5</v>
      </c>
      <c r="F50" s="1099">
        <v>4</v>
      </c>
      <c r="G50" s="1099">
        <v>1</v>
      </c>
      <c r="H50" s="1099">
        <v>1</v>
      </c>
      <c r="I50" s="1100" t="s">
        <v>252</v>
      </c>
      <c r="J50" s="1099">
        <v>164</v>
      </c>
      <c r="K50" s="1099">
        <v>16</v>
      </c>
      <c r="L50" s="1099">
        <v>11</v>
      </c>
      <c r="M50" s="1099">
        <v>372</v>
      </c>
      <c r="N50" s="1099">
        <v>10</v>
      </c>
      <c r="O50" s="1099">
        <v>14</v>
      </c>
      <c r="P50" s="1099">
        <v>1039</v>
      </c>
      <c r="Q50" s="1099">
        <v>28</v>
      </c>
      <c r="R50" s="1099">
        <v>4</v>
      </c>
      <c r="S50" s="1099">
        <v>32</v>
      </c>
      <c r="T50" s="1099">
        <v>1</v>
      </c>
      <c r="U50" s="1099">
        <v>70</v>
      </c>
      <c r="V50" s="1099">
        <v>192</v>
      </c>
      <c r="W50" s="1101">
        <v>66</v>
      </c>
      <c r="X50" s="1015" t="s">
        <v>29</v>
      </c>
      <c r="Y50" s="1094"/>
      <c r="Z50" s="1094"/>
      <c r="AA50" s="1094"/>
      <c r="AB50" s="1094"/>
      <c r="AC50" s="1094"/>
      <c r="AD50" s="1094"/>
      <c r="AE50" s="1094"/>
    </row>
    <row r="51" spans="1:31" ht="12" customHeight="1" x14ac:dyDescent="0.2">
      <c r="A51" s="1052" t="s">
        <v>402</v>
      </c>
      <c r="B51" s="1016" t="s">
        <v>30</v>
      </c>
      <c r="C51" s="1095">
        <v>16317</v>
      </c>
      <c r="D51" s="1095">
        <v>12274</v>
      </c>
      <c r="E51" s="1095">
        <v>8</v>
      </c>
      <c r="F51" s="1095">
        <v>6</v>
      </c>
      <c r="G51" s="1095">
        <v>1</v>
      </c>
      <c r="H51" s="1102" t="s">
        <v>252</v>
      </c>
      <c r="I51" s="1102" t="s">
        <v>252</v>
      </c>
      <c r="J51" s="1095">
        <v>3363</v>
      </c>
      <c r="K51" s="1095">
        <v>13</v>
      </c>
      <c r="L51" s="1095">
        <v>9</v>
      </c>
      <c r="M51" s="1095">
        <v>217</v>
      </c>
      <c r="N51" s="1095">
        <v>4</v>
      </c>
      <c r="O51" s="1095">
        <v>2</v>
      </c>
      <c r="P51" s="1095">
        <v>14</v>
      </c>
      <c r="Q51" s="1095">
        <v>12</v>
      </c>
      <c r="R51" s="1095">
        <v>6</v>
      </c>
      <c r="S51" s="1095">
        <v>38</v>
      </c>
      <c r="T51" s="1095">
        <v>3</v>
      </c>
      <c r="U51" s="1095">
        <v>62</v>
      </c>
      <c r="V51" s="1095">
        <v>185</v>
      </c>
      <c r="W51" s="1096">
        <v>100</v>
      </c>
      <c r="X51" s="1019" t="s">
        <v>30</v>
      </c>
      <c r="Y51" s="1094"/>
      <c r="Z51" s="1094"/>
      <c r="AA51" s="1094"/>
      <c r="AB51" s="1094"/>
      <c r="AC51" s="1094"/>
      <c r="AD51" s="1094"/>
      <c r="AE51" s="1094"/>
    </row>
    <row r="52" spans="1:31" ht="12" customHeight="1" x14ac:dyDescent="0.2">
      <c r="A52" s="1052" t="s">
        <v>402</v>
      </c>
      <c r="B52" s="1011" t="s">
        <v>31</v>
      </c>
      <c r="C52" s="1099">
        <v>8750</v>
      </c>
      <c r="D52" s="1099">
        <v>8191</v>
      </c>
      <c r="E52" s="1099">
        <v>2</v>
      </c>
      <c r="F52" s="1100" t="s">
        <v>252</v>
      </c>
      <c r="G52" s="1100" t="s">
        <v>252</v>
      </c>
      <c r="H52" s="1100" t="s">
        <v>252</v>
      </c>
      <c r="I52" s="1099">
        <v>1</v>
      </c>
      <c r="J52" s="1099">
        <v>81</v>
      </c>
      <c r="K52" s="1099">
        <v>21</v>
      </c>
      <c r="L52" s="1099">
        <v>4</v>
      </c>
      <c r="M52" s="1100" t="s">
        <v>252</v>
      </c>
      <c r="N52" s="1099">
        <v>5</v>
      </c>
      <c r="O52" s="1099">
        <v>10</v>
      </c>
      <c r="P52" s="1099">
        <v>5</v>
      </c>
      <c r="Q52" s="1099">
        <v>8</v>
      </c>
      <c r="R52" s="1099">
        <v>1</v>
      </c>
      <c r="S52" s="1099">
        <v>61</v>
      </c>
      <c r="T52" s="1100" t="s">
        <v>252</v>
      </c>
      <c r="U52" s="1099">
        <v>156</v>
      </c>
      <c r="V52" s="1099">
        <v>123</v>
      </c>
      <c r="W52" s="1101">
        <v>81</v>
      </c>
      <c r="X52" s="1015" t="s">
        <v>31</v>
      </c>
      <c r="Y52" s="1094"/>
      <c r="Z52" s="1094"/>
      <c r="AA52" s="1094"/>
      <c r="AB52" s="1094"/>
      <c r="AC52" s="1094"/>
      <c r="AD52" s="1094"/>
      <c r="AE52" s="1094"/>
    </row>
    <row r="53" spans="1:31" ht="12" customHeight="1" x14ac:dyDescent="0.2">
      <c r="A53" s="1052" t="s">
        <v>402</v>
      </c>
      <c r="B53" s="1016" t="s">
        <v>32</v>
      </c>
      <c r="C53" s="1095">
        <v>28287</v>
      </c>
      <c r="D53" s="1095">
        <v>20065</v>
      </c>
      <c r="E53" s="1095">
        <v>18</v>
      </c>
      <c r="F53" s="1095">
        <v>3</v>
      </c>
      <c r="G53" s="1102" t="s">
        <v>252</v>
      </c>
      <c r="H53" s="1095">
        <v>6</v>
      </c>
      <c r="I53" s="1102" t="s">
        <v>252</v>
      </c>
      <c r="J53" s="1095">
        <v>7494</v>
      </c>
      <c r="K53" s="1095">
        <v>16</v>
      </c>
      <c r="L53" s="1095">
        <v>9</v>
      </c>
      <c r="M53" s="1095">
        <v>46</v>
      </c>
      <c r="N53" s="1095">
        <v>10</v>
      </c>
      <c r="O53" s="1095">
        <v>8</v>
      </c>
      <c r="P53" s="1095">
        <v>39</v>
      </c>
      <c r="Q53" s="1095">
        <v>46</v>
      </c>
      <c r="R53" s="1095">
        <v>13</v>
      </c>
      <c r="S53" s="1095">
        <v>60</v>
      </c>
      <c r="T53" s="1095">
        <v>3</v>
      </c>
      <c r="U53" s="1095">
        <v>103</v>
      </c>
      <c r="V53" s="1095">
        <v>239</v>
      </c>
      <c r="W53" s="1096">
        <v>109</v>
      </c>
      <c r="X53" s="1019" t="s">
        <v>32</v>
      </c>
      <c r="Y53" s="1094"/>
      <c r="Z53" s="1094"/>
      <c r="AA53" s="1094"/>
      <c r="AB53" s="1094"/>
      <c r="AC53" s="1094"/>
      <c r="AD53" s="1094"/>
      <c r="AE53" s="1094"/>
    </row>
    <row r="54" spans="1:31" ht="12" customHeight="1" x14ac:dyDescent="0.2">
      <c r="A54" s="1052" t="s">
        <v>402</v>
      </c>
      <c r="B54" s="1011" t="s">
        <v>33</v>
      </c>
      <c r="C54" s="1099">
        <v>15738</v>
      </c>
      <c r="D54" s="1099">
        <v>14795</v>
      </c>
      <c r="E54" s="1099">
        <v>20</v>
      </c>
      <c r="F54" s="1099">
        <v>2</v>
      </c>
      <c r="G54" s="1099">
        <v>6</v>
      </c>
      <c r="H54" s="1100" t="s">
        <v>252</v>
      </c>
      <c r="I54" s="1100" t="s">
        <v>252</v>
      </c>
      <c r="J54" s="1099">
        <v>466</v>
      </c>
      <c r="K54" s="1099">
        <v>27</v>
      </c>
      <c r="L54" s="1099">
        <v>9</v>
      </c>
      <c r="M54" s="1099">
        <v>126</v>
      </c>
      <c r="N54" s="1099">
        <v>1</v>
      </c>
      <c r="O54" s="1099">
        <v>2</v>
      </c>
      <c r="P54" s="1099">
        <v>13</v>
      </c>
      <c r="Q54" s="1099">
        <v>62</v>
      </c>
      <c r="R54" s="1099">
        <v>1</v>
      </c>
      <c r="S54" s="1099">
        <v>21</v>
      </c>
      <c r="T54" s="1099">
        <v>2</v>
      </c>
      <c r="U54" s="1099">
        <v>39</v>
      </c>
      <c r="V54" s="1099">
        <v>84</v>
      </c>
      <c r="W54" s="1101">
        <v>62</v>
      </c>
      <c r="X54" s="1015" t="s">
        <v>33</v>
      </c>
      <c r="Y54" s="1094"/>
      <c r="Z54" s="1094"/>
      <c r="AA54" s="1094"/>
      <c r="AB54" s="1094"/>
      <c r="AC54" s="1094"/>
      <c r="AD54" s="1094"/>
      <c r="AE54" s="1094"/>
    </row>
    <row r="55" spans="1:31" ht="15" customHeight="1" x14ac:dyDescent="0.2">
      <c r="A55" s="1052" t="s">
        <v>401</v>
      </c>
      <c r="B55" s="1023" t="s">
        <v>129</v>
      </c>
      <c r="C55" s="1091">
        <v>147770</v>
      </c>
      <c r="D55" s="1091">
        <v>69389</v>
      </c>
      <c r="E55" s="1091">
        <v>253</v>
      </c>
      <c r="F55" s="1091">
        <v>8</v>
      </c>
      <c r="G55" s="1091">
        <v>8</v>
      </c>
      <c r="H55" s="1091">
        <v>23</v>
      </c>
      <c r="I55" s="1091">
        <v>3</v>
      </c>
      <c r="J55" s="1091">
        <v>70108</v>
      </c>
      <c r="K55" s="1091">
        <v>131</v>
      </c>
      <c r="L55" s="1091">
        <v>74</v>
      </c>
      <c r="M55" s="1091">
        <v>3617</v>
      </c>
      <c r="N55" s="1091">
        <v>414</v>
      </c>
      <c r="O55" s="1091">
        <v>33</v>
      </c>
      <c r="P55" s="1091">
        <v>27</v>
      </c>
      <c r="Q55" s="1091">
        <v>175</v>
      </c>
      <c r="R55" s="1091">
        <v>45</v>
      </c>
      <c r="S55" s="1091">
        <v>268</v>
      </c>
      <c r="T55" s="1091">
        <v>24</v>
      </c>
      <c r="U55" s="1091">
        <v>375</v>
      </c>
      <c r="V55" s="1091">
        <v>1243</v>
      </c>
      <c r="W55" s="1092">
        <v>1552</v>
      </c>
      <c r="X55" s="1024" t="s">
        <v>129</v>
      </c>
      <c r="Y55" s="1094"/>
      <c r="Z55" s="1094"/>
      <c r="AA55" s="1094"/>
      <c r="AB55" s="1094"/>
      <c r="AC55" s="1094"/>
      <c r="AD55" s="1094"/>
      <c r="AE55" s="1094"/>
    </row>
    <row r="56" spans="1:31" s="435" customFormat="1" ht="11.45" customHeight="1" x14ac:dyDescent="0.2">
      <c r="A56" s="1053" t="s">
        <v>402</v>
      </c>
      <c r="B56" s="1026" t="s">
        <v>9</v>
      </c>
      <c r="C56" s="1103">
        <v>59453</v>
      </c>
      <c r="D56" s="1103">
        <v>49015</v>
      </c>
      <c r="E56" s="1103">
        <v>67</v>
      </c>
      <c r="F56" s="1103">
        <v>4</v>
      </c>
      <c r="G56" s="1103">
        <v>6</v>
      </c>
      <c r="H56" s="1103">
        <v>1</v>
      </c>
      <c r="I56" s="1103">
        <v>1</v>
      </c>
      <c r="J56" s="1103">
        <v>6912</v>
      </c>
      <c r="K56" s="1103">
        <v>76</v>
      </c>
      <c r="L56" s="1103">
        <v>36</v>
      </c>
      <c r="M56" s="1103">
        <v>1682</v>
      </c>
      <c r="N56" s="1103">
        <v>91</v>
      </c>
      <c r="O56" s="1103">
        <v>12</v>
      </c>
      <c r="P56" s="1103">
        <v>13</v>
      </c>
      <c r="Q56" s="1103">
        <v>36</v>
      </c>
      <c r="R56" s="1103">
        <v>21</v>
      </c>
      <c r="S56" s="1103">
        <v>88</v>
      </c>
      <c r="T56" s="1103">
        <v>11</v>
      </c>
      <c r="U56" s="1103">
        <v>143</v>
      </c>
      <c r="V56" s="1103">
        <v>669</v>
      </c>
      <c r="W56" s="1105">
        <v>569</v>
      </c>
      <c r="X56" s="1029" t="s">
        <v>9</v>
      </c>
      <c r="Y56" s="1106"/>
      <c r="Z56" s="1106"/>
      <c r="AA56" s="1106"/>
      <c r="AB56" s="1106"/>
      <c r="AC56" s="1106"/>
      <c r="AD56" s="1106"/>
      <c r="AE56" s="1106"/>
    </row>
    <row r="57" spans="1:31" ht="11.45" customHeight="1" x14ac:dyDescent="0.2">
      <c r="A57" s="1052" t="s">
        <v>402</v>
      </c>
      <c r="B57" s="1011" t="s">
        <v>7</v>
      </c>
      <c r="C57" s="1099">
        <v>16991</v>
      </c>
      <c r="D57" s="1099">
        <v>3272</v>
      </c>
      <c r="E57" s="1099">
        <v>20</v>
      </c>
      <c r="F57" s="1099">
        <v>1</v>
      </c>
      <c r="G57" s="1100" t="s">
        <v>252</v>
      </c>
      <c r="H57" s="1099">
        <v>1</v>
      </c>
      <c r="I57" s="1099">
        <v>1</v>
      </c>
      <c r="J57" s="1099">
        <v>13020</v>
      </c>
      <c r="K57" s="1100" t="s">
        <v>252</v>
      </c>
      <c r="L57" s="1099">
        <v>10</v>
      </c>
      <c r="M57" s="1099">
        <v>237</v>
      </c>
      <c r="N57" s="1099">
        <v>11</v>
      </c>
      <c r="O57" s="1099">
        <v>5</v>
      </c>
      <c r="P57" s="1099">
        <v>2</v>
      </c>
      <c r="Q57" s="1099">
        <v>11</v>
      </c>
      <c r="R57" s="1099">
        <v>2</v>
      </c>
      <c r="S57" s="1099">
        <v>22</v>
      </c>
      <c r="T57" s="1100" t="s">
        <v>252</v>
      </c>
      <c r="U57" s="1099">
        <v>20</v>
      </c>
      <c r="V57" s="1099">
        <v>104</v>
      </c>
      <c r="W57" s="1101">
        <v>252</v>
      </c>
      <c r="X57" s="1015" t="s">
        <v>7</v>
      </c>
      <c r="Y57" s="1094"/>
      <c r="Z57" s="1094"/>
      <c r="AA57" s="1094"/>
      <c r="AB57" s="1094"/>
      <c r="AC57" s="1094"/>
      <c r="AD57" s="1094"/>
      <c r="AE57" s="1094"/>
    </row>
    <row r="58" spans="1:31" ht="11.45" customHeight="1" x14ac:dyDescent="0.2">
      <c r="A58" s="1052" t="s">
        <v>402</v>
      </c>
      <c r="B58" s="1016" t="s">
        <v>8</v>
      </c>
      <c r="C58" s="1095">
        <v>25343</v>
      </c>
      <c r="D58" s="1095">
        <v>2015</v>
      </c>
      <c r="E58" s="1095">
        <v>89</v>
      </c>
      <c r="F58" s="1102" t="s">
        <v>252</v>
      </c>
      <c r="G58" s="1102" t="s">
        <v>252</v>
      </c>
      <c r="H58" s="1095">
        <v>11</v>
      </c>
      <c r="I58" s="1102" t="s">
        <v>252</v>
      </c>
      <c r="J58" s="1095">
        <v>22039</v>
      </c>
      <c r="K58" s="1095">
        <v>3</v>
      </c>
      <c r="L58" s="1095">
        <v>12</v>
      </c>
      <c r="M58" s="1095">
        <v>510</v>
      </c>
      <c r="N58" s="1095">
        <v>273</v>
      </c>
      <c r="O58" s="1095">
        <v>1</v>
      </c>
      <c r="P58" s="1095">
        <v>1</v>
      </c>
      <c r="Q58" s="1095">
        <v>8</v>
      </c>
      <c r="R58" s="1095">
        <v>6</v>
      </c>
      <c r="S58" s="1095">
        <v>43</v>
      </c>
      <c r="T58" s="1095">
        <v>3</v>
      </c>
      <c r="U58" s="1095">
        <v>30</v>
      </c>
      <c r="V58" s="1095">
        <v>204</v>
      </c>
      <c r="W58" s="1096">
        <v>95</v>
      </c>
      <c r="X58" s="1019" t="s">
        <v>8</v>
      </c>
      <c r="Y58" s="1094"/>
      <c r="Z58" s="1094"/>
      <c r="AA58" s="1094"/>
      <c r="AB58" s="1094"/>
      <c r="AC58" s="1094"/>
      <c r="AD58" s="1094"/>
      <c r="AE58" s="1094"/>
    </row>
    <row r="59" spans="1:31" ht="11.45" customHeight="1" x14ac:dyDescent="0.2">
      <c r="A59" s="1052" t="s">
        <v>402</v>
      </c>
      <c r="B59" s="1011" t="s">
        <v>10</v>
      </c>
      <c r="C59" s="1099">
        <v>11269</v>
      </c>
      <c r="D59" s="1099">
        <v>7331</v>
      </c>
      <c r="E59" s="1099">
        <v>6</v>
      </c>
      <c r="F59" s="1100" t="s">
        <v>252</v>
      </c>
      <c r="G59" s="1099">
        <v>1</v>
      </c>
      <c r="H59" s="1099">
        <v>2</v>
      </c>
      <c r="I59" s="1099">
        <v>1</v>
      </c>
      <c r="J59" s="1099">
        <v>3219</v>
      </c>
      <c r="K59" s="1099">
        <v>13</v>
      </c>
      <c r="L59" s="1099">
        <v>4</v>
      </c>
      <c r="M59" s="1099">
        <v>448</v>
      </c>
      <c r="N59" s="1099">
        <v>1</v>
      </c>
      <c r="O59" s="1099">
        <v>2</v>
      </c>
      <c r="P59" s="1100" t="s">
        <v>252</v>
      </c>
      <c r="Q59" s="1099">
        <v>11</v>
      </c>
      <c r="R59" s="1099">
        <v>3</v>
      </c>
      <c r="S59" s="1099">
        <v>29</v>
      </c>
      <c r="T59" s="1099">
        <v>7</v>
      </c>
      <c r="U59" s="1099">
        <v>26</v>
      </c>
      <c r="V59" s="1099">
        <v>116</v>
      </c>
      <c r="W59" s="1101">
        <v>49</v>
      </c>
      <c r="X59" s="1015" t="s">
        <v>10</v>
      </c>
      <c r="Y59" s="1094"/>
      <c r="Z59" s="1094"/>
      <c r="AA59" s="1094"/>
      <c r="AB59" s="1094"/>
      <c r="AC59" s="1094"/>
      <c r="AD59" s="1094"/>
      <c r="AE59" s="1094"/>
    </row>
    <row r="60" spans="1:31" ht="11.45" customHeight="1" x14ac:dyDescent="0.2">
      <c r="A60" s="1052" t="s">
        <v>402</v>
      </c>
      <c r="B60" s="1016" t="s">
        <v>11</v>
      </c>
      <c r="C60" s="1095">
        <v>23316</v>
      </c>
      <c r="D60" s="1095">
        <v>2853</v>
      </c>
      <c r="E60" s="1095">
        <v>60</v>
      </c>
      <c r="F60" s="1095">
        <v>3</v>
      </c>
      <c r="G60" s="1095">
        <v>1</v>
      </c>
      <c r="H60" s="1095">
        <v>6</v>
      </c>
      <c r="I60" s="1102" t="s">
        <v>252</v>
      </c>
      <c r="J60" s="1095">
        <v>19134</v>
      </c>
      <c r="K60" s="1095">
        <v>21</v>
      </c>
      <c r="L60" s="1095">
        <v>7</v>
      </c>
      <c r="M60" s="1095">
        <v>453</v>
      </c>
      <c r="N60" s="1095">
        <v>2</v>
      </c>
      <c r="O60" s="1095">
        <v>9</v>
      </c>
      <c r="P60" s="1095">
        <v>9</v>
      </c>
      <c r="Q60" s="1095">
        <v>28</v>
      </c>
      <c r="R60" s="1095">
        <v>7</v>
      </c>
      <c r="S60" s="1095">
        <v>55</v>
      </c>
      <c r="T60" s="1095">
        <v>3</v>
      </c>
      <c r="U60" s="1095">
        <v>39</v>
      </c>
      <c r="V60" s="1095">
        <v>92</v>
      </c>
      <c r="W60" s="1096">
        <v>534</v>
      </c>
      <c r="X60" s="1019" t="s">
        <v>11</v>
      </c>
      <c r="Y60" s="1094"/>
      <c r="Z60" s="1094"/>
      <c r="AA60" s="1094"/>
      <c r="AB60" s="1094"/>
      <c r="AC60" s="1094"/>
      <c r="AD60" s="1094"/>
      <c r="AE60" s="1094"/>
    </row>
    <row r="61" spans="1:31" ht="11.45" customHeight="1" x14ac:dyDescent="0.2">
      <c r="A61" s="1052" t="s">
        <v>402</v>
      </c>
      <c r="B61" s="1011" t="s">
        <v>12</v>
      </c>
      <c r="C61" s="1099">
        <v>11398</v>
      </c>
      <c r="D61" s="1099">
        <v>4903</v>
      </c>
      <c r="E61" s="1099">
        <v>11</v>
      </c>
      <c r="F61" s="1100" t="s">
        <v>252</v>
      </c>
      <c r="G61" s="1100" t="s">
        <v>252</v>
      </c>
      <c r="H61" s="1099">
        <v>2</v>
      </c>
      <c r="I61" s="1100" t="s">
        <v>252</v>
      </c>
      <c r="J61" s="1099">
        <v>5784</v>
      </c>
      <c r="K61" s="1099">
        <v>18</v>
      </c>
      <c r="L61" s="1099">
        <v>5</v>
      </c>
      <c r="M61" s="1099">
        <v>287</v>
      </c>
      <c r="N61" s="1099">
        <v>36</v>
      </c>
      <c r="O61" s="1099">
        <v>4</v>
      </c>
      <c r="P61" s="1099">
        <v>2</v>
      </c>
      <c r="Q61" s="1099">
        <v>81</v>
      </c>
      <c r="R61" s="1099">
        <v>6</v>
      </c>
      <c r="S61" s="1099">
        <v>31</v>
      </c>
      <c r="T61" s="1100" t="s">
        <v>252</v>
      </c>
      <c r="U61" s="1099">
        <v>117</v>
      </c>
      <c r="V61" s="1099">
        <v>58</v>
      </c>
      <c r="W61" s="1101">
        <v>53</v>
      </c>
      <c r="X61" s="1015" t="s">
        <v>12</v>
      </c>
      <c r="Y61" s="1094"/>
      <c r="Z61" s="1094"/>
      <c r="AA61" s="1094"/>
      <c r="AB61" s="1094"/>
      <c r="AC61" s="1094"/>
      <c r="AD61" s="1094"/>
      <c r="AE61" s="1094"/>
    </row>
    <row r="62" spans="1:31" ht="15" customHeight="1" x14ac:dyDescent="0.2">
      <c r="A62" s="1052" t="s">
        <v>401</v>
      </c>
      <c r="B62" s="1030" t="s">
        <v>130</v>
      </c>
      <c r="C62" s="1097">
        <v>186906</v>
      </c>
      <c r="D62" s="1097">
        <v>79274</v>
      </c>
      <c r="E62" s="1097">
        <v>693</v>
      </c>
      <c r="F62" s="1097">
        <v>116</v>
      </c>
      <c r="G62" s="1097">
        <v>24</v>
      </c>
      <c r="H62" s="1097">
        <v>6348</v>
      </c>
      <c r="I62" s="1097">
        <v>2</v>
      </c>
      <c r="J62" s="1097">
        <v>77352</v>
      </c>
      <c r="K62" s="1097">
        <v>241</v>
      </c>
      <c r="L62" s="1097">
        <v>141</v>
      </c>
      <c r="M62" s="1097">
        <v>2773</v>
      </c>
      <c r="N62" s="1097">
        <v>60</v>
      </c>
      <c r="O62" s="1097">
        <v>48</v>
      </c>
      <c r="P62" s="1097">
        <v>333</v>
      </c>
      <c r="Q62" s="1097">
        <v>169</v>
      </c>
      <c r="R62" s="1097">
        <v>66</v>
      </c>
      <c r="S62" s="1097">
        <v>5937</v>
      </c>
      <c r="T62" s="1097">
        <v>403</v>
      </c>
      <c r="U62" s="1097">
        <v>7383</v>
      </c>
      <c r="V62" s="1097">
        <v>4124</v>
      </c>
      <c r="W62" s="1098">
        <v>1419</v>
      </c>
      <c r="X62" s="1031" t="s">
        <v>130</v>
      </c>
      <c r="Y62" s="1094"/>
      <c r="Z62" s="1094"/>
      <c r="AA62" s="1094"/>
      <c r="AB62" s="1094"/>
      <c r="AC62" s="1094"/>
      <c r="AD62" s="1094"/>
      <c r="AE62" s="1094"/>
    </row>
    <row r="63" spans="1:31" s="435" customFormat="1" ht="11.45" customHeight="1" x14ac:dyDescent="0.2">
      <c r="A63" s="1053" t="s">
        <v>402</v>
      </c>
      <c r="B63" s="1032" t="s">
        <v>211</v>
      </c>
      <c r="C63" s="1107">
        <v>141554</v>
      </c>
      <c r="D63" s="1107">
        <v>63412</v>
      </c>
      <c r="E63" s="1107">
        <v>476</v>
      </c>
      <c r="F63" s="1107">
        <v>111</v>
      </c>
      <c r="G63" s="1107">
        <v>20</v>
      </c>
      <c r="H63" s="1107">
        <v>6313</v>
      </c>
      <c r="I63" s="1107">
        <v>2</v>
      </c>
      <c r="J63" s="1107">
        <v>50621</v>
      </c>
      <c r="K63" s="1107">
        <v>218</v>
      </c>
      <c r="L63" s="1107">
        <v>105</v>
      </c>
      <c r="M63" s="1107">
        <v>2612</v>
      </c>
      <c r="N63" s="1107">
        <v>51</v>
      </c>
      <c r="O63" s="1107">
        <v>37</v>
      </c>
      <c r="P63" s="1107">
        <v>108</v>
      </c>
      <c r="Q63" s="1107">
        <v>88</v>
      </c>
      <c r="R63" s="1107">
        <v>38</v>
      </c>
      <c r="S63" s="1107">
        <v>5758</v>
      </c>
      <c r="T63" s="1107">
        <v>107</v>
      </c>
      <c r="U63" s="1107">
        <v>7216</v>
      </c>
      <c r="V63" s="1107">
        <v>3621</v>
      </c>
      <c r="W63" s="1108">
        <v>640</v>
      </c>
      <c r="X63" s="1035" t="s">
        <v>211</v>
      </c>
      <c r="Y63" s="1106"/>
      <c r="Z63" s="1106"/>
      <c r="AA63" s="1106"/>
      <c r="AB63" s="1106"/>
      <c r="AC63" s="1106"/>
      <c r="AD63" s="1106"/>
      <c r="AE63" s="1106"/>
    </row>
    <row r="64" spans="1:31" ht="11.45" customHeight="1" x14ac:dyDescent="0.2">
      <c r="A64" s="1052" t="s">
        <v>402</v>
      </c>
      <c r="B64" s="1016" t="s">
        <v>1</v>
      </c>
      <c r="C64" s="1095">
        <v>33321</v>
      </c>
      <c r="D64" s="1095">
        <v>11392</v>
      </c>
      <c r="E64" s="1095">
        <v>56</v>
      </c>
      <c r="F64" s="1095">
        <v>1</v>
      </c>
      <c r="G64" s="1102" t="s">
        <v>252</v>
      </c>
      <c r="H64" s="1095">
        <v>35</v>
      </c>
      <c r="I64" s="1102" t="s">
        <v>252</v>
      </c>
      <c r="J64" s="1095">
        <v>20048</v>
      </c>
      <c r="K64" s="1095">
        <v>19</v>
      </c>
      <c r="L64" s="1095">
        <v>30</v>
      </c>
      <c r="M64" s="1095">
        <v>45</v>
      </c>
      <c r="N64" s="1095">
        <v>6</v>
      </c>
      <c r="O64" s="1095">
        <v>5</v>
      </c>
      <c r="P64" s="1095">
        <v>209</v>
      </c>
      <c r="Q64" s="1095">
        <v>79</v>
      </c>
      <c r="R64" s="1095">
        <v>22</v>
      </c>
      <c r="S64" s="1095">
        <v>155</v>
      </c>
      <c r="T64" s="1095">
        <v>26</v>
      </c>
      <c r="U64" s="1095">
        <v>137</v>
      </c>
      <c r="V64" s="1095">
        <v>366</v>
      </c>
      <c r="W64" s="1096">
        <v>690</v>
      </c>
      <c r="X64" s="1019" t="s">
        <v>1</v>
      </c>
      <c r="Y64" s="1094"/>
      <c r="Z64" s="1094"/>
      <c r="AA64" s="1094"/>
      <c r="AB64" s="1094"/>
      <c r="AC64" s="1094"/>
      <c r="AD64" s="1094"/>
      <c r="AE64" s="1094"/>
    </row>
    <row r="65" spans="1:31" ht="11.45" customHeight="1" x14ac:dyDescent="0.2">
      <c r="A65" s="1052" t="s">
        <v>402</v>
      </c>
      <c r="B65" s="1011" t="s">
        <v>2</v>
      </c>
      <c r="C65" s="1099">
        <v>12031</v>
      </c>
      <c r="D65" s="1099">
        <v>4470</v>
      </c>
      <c r="E65" s="1099">
        <v>161</v>
      </c>
      <c r="F65" s="1099">
        <v>4</v>
      </c>
      <c r="G65" s="1099">
        <v>4</v>
      </c>
      <c r="H65" s="1100" t="s">
        <v>252</v>
      </c>
      <c r="I65" s="1100" t="s">
        <v>252</v>
      </c>
      <c r="J65" s="1099">
        <v>6683</v>
      </c>
      <c r="K65" s="1099">
        <v>4</v>
      </c>
      <c r="L65" s="1099">
        <v>6</v>
      </c>
      <c r="M65" s="1099">
        <v>116</v>
      </c>
      <c r="N65" s="1099">
        <v>3</v>
      </c>
      <c r="O65" s="1099">
        <v>6</v>
      </c>
      <c r="P65" s="1099">
        <v>16</v>
      </c>
      <c r="Q65" s="1099">
        <v>2</v>
      </c>
      <c r="R65" s="1099">
        <v>6</v>
      </c>
      <c r="S65" s="1099">
        <v>24</v>
      </c>
      <c r="T65" s="1099">
        <v>270</v>
      </c>
      <c r="U65" s="1099">
        <v>30</v>
      </c>
      <c r="V65" s="1099">
        <v>137</v>
      </c>
      <c r="W65" s="1101">
        <v>89</v>
      </c>
      <c r="X65" s="1015" t="s">
        <v>2</v>
      </c>
      <c r="Y65" s="1094"/>
      <c r="Z65" s="1094"/>
      <c r="AA65" s="1094"/>
      <c r="AB65" s="1094"/>
      <c r="AC65" s="1094"/>
      <c r="AD65" s="1094"/>
      <c r="AE65" s="1094"/>
    </row>
    <row r="66" spans="1:31" ht="15" customHeight="1" x14ac:dyDescent="0.2">
      <c r="A66" s="1052" t="s">
        <v>401</v>
      </c>
      <c r="B66" s="1030" t="s">
        <v>131</v>
      </c>
      <c r="C66" s="1097">
        <v>187667</v>
      </c>
      <c r="D66" s="1097">
        <v>146870</v>
      </c>
      <c r="E66" s="1097">
        <v>231</v>
      </c>
      <c r="F66" s="1097">
        <v>27</v>
      </c>
      <c r="G66" s="1097">
        <v>152</v>
      </c>
      <c r="H66" s="1097">
        <v>2</v>
      </c>
      <c r="I66" s="1097">
        <v>4</v>
      </c>
      <c r="J66" s="1097">
        <v>22561</v>
      </c>
      <c r="K66" s="1097">
        <v>301</v>
      </c>
      <c r="L66" s="1097">
        <v>138</v>
      </c>
      <c r="M66" s="1097">
        <v>6357</v>
      </c>
      <c r="N66" s="1097">
        <v>3920</v>
      </c>
      <c r="O66" s="1097">
        <v>56</v>
      </c>
      <c r="P66" s="1097">
        <v>25</v>
      </c>
      <c r="Q66" s="1097">
        <v>2087</v>
      </c>
      <c r="R66" s="1097">
        <v>63</v>
      </c>
      <c r="S66" s="1097">
        <v>277</v>
      </c>
      <c r="T66" s="1097">
        <v>28</v>
      </c>
      <c r="U66" s="1097">
        <v>528</v>
      </c>
      <c r="V66" s="1097">
        <v>2296</v>
      </c>
      <c r="W66" s="1098">
        <v>1744</v>
      </c>
      <c r="X66" s="1031" t="s">
        <v>131</v>
      </c>
      <c r="Y66" s="1094"/>
      <c r="Z66" s="1094"/>
      <c r="AA66" s="1094"/>
      <c r="AB66" s="1094"/>
      <c r="AC66" s="1094"/>
      <c r="AD66" s="1094"/>
      <c r="AE66" s="1094"/>
    </row>
    <row r="67" spans="1:31" s="435" customFormat="1" ht="11.45" customHeight="1" x14ac:dyDescent="0.2">
      <c r="A67" s="1053" t="s">
        <v>402</v>
      </c>
      <c r="B67" s="1032" t="s">
        <v>212</v>
      </c>
      <c r="C67" s="1107">
        <v>123362</v>
      </c>
      <c r="D67" s="1107">
        <v>100711</v>
      </c>
      <c r="E67" s="1107">
        <v>146</v>
      </c>
      <c r="F67" s="1107">
        <v>21</v>
      </c>
      <c r="G67" s="1107">
        <v>106</v>
      </c>
      <c r="H67" s="1107">
        <v>1</v>
      </c>
      <c r="I67" s="1107">
        <v>3</v>
      </c>
      <c r="J67" s="1107">
        <v>11778</v>
      </c>
      <c r="K67" s="1107">
        <v>225</v>
      </c>
      <c r="L67" s="1107">
        <v>86</v>
      </c>
      <c r="M67" s="1107">
        <v>3037</v>
      </c>
      <c r="N67" s="1107">
        <v>1927</v>
      </c>
      <c r="O67" s="1107">
        <v>42</v>
      </c>
      <c r="P67" s="1107">
        <v>20</v>
      </c>
      <c r="Q67" s="1107">
        <v>2037</v>
      </c>
      <c r="R67" s="1107">
        <v>50</v>
      </c>
      <c r="S67" s="1107">
        <v>185</v>
      </c>
      <c r="T67" s="1107">
        <v>21</v>
      </c>
      <c r="U67" s="1107">
        <v>401</v>
      </c>
      <c r="V67" s="1107">
        <v>1740</v>
      </c>
      <c r="W67" s="1108">
        <v>825</v>
      </c>
      <c r="X67" s="1035" t="s">
        <v>212</v>
      </c>
      <c r="Y67" s="1106"/>
      <c r="Z67" s="1106"/>
      <c r="AA67" s="1106"/>
      <c r="AB67" s="1106"/>
      <c r="AC67" s="1106"/>
      <c r="AD67" s="1106"/>
      <c r="AE67" s="1106"/>
    </row>
    <row r="68" spans="1:31" ht="11.45" customHeight="1" x14ac:dyDescent="0.2">
      <c r="A68" s="1052" t="s">
        <v>402</v>
      </c>
      <c r="B68" s="1016" t="s">
        <v>3</v>
      </c>
      <c r="C68" s="1095">
        <v>16841</v>
      </c>
      <c r="D68" s="1095">
        <v>11054</v>
      </c>
      <c r="E68" s="1095">
        <v>11</v>
      </c>
      <c r="F68" s="1095">
        <v>1</v>
      </c>
      <c r="G68" s="1095">
        <v>2</v>
      </c>
      <c r="H68" s="1102" t="s">
        <v>252</v>
      </c>
      <c r="I68" s="1102" t="s">
        <v>252</v>
      </c>
      <c r="J68" s="1095">
        <v>3331</v>
      </c>
      <c r="K68" s="1095">
        <v>7</v>
      </c>
      <c r="L68" s="1095">
        <v>11</v>
      </c>
      <c r="M68" s="1095">
        <v>727</v>
      </c>
      <c r="N68" s="1095">
        <v>1432</v>
      </c>
      <c r="O68" s="1095">
        <v>2</v>
      </c>
      <c r="P68" s="1102" t="s">
        <v>252</v>
      </c>
      <c r="Q68" s="1095">
        <v>4</v>
      </c>
      <c r="R68" s="1095">
        <v>2</v>
      </c>
      <c r="S68" s="1095">
        <v>24</v>
      </c>
      <c r="T68" s="1095">
        <v>2</v>
      </c>
      <c r="U68" s="1095">
        <v>30</v>
      </c>
      <c r="V68" s="1095">
        <v>141</v>
      </c>
      <c r="W68" s="1096">
        <v>60</v>
      </c>
      <c r="X68" s="1019" t="s">
        <v>3</v>
      </c>
      <c r="Y68" s="1094"/>
      <c r="Z68" s="1094"/>
      <c r="AA68" s="1094"/>
      <c r="AB68" s="1094"/>
      <c r="AC68" s="1094"/>
      <c r="AD68" s="1094"/>
      <c r="AE68" s="1094"/>
    </row>
    <row r="69" spans="1:31" ht="11.45" customHeight="1" x14ac:dyDescent="0.2">
      <c r="A69" s="1052" t="s">
        <v>402</v>
      </c>
      <c r="B69" s="1011" t="s">
        <v>4</v>
      </c>
      <c r="C69" s="1099">
        <v>10272</v>
      </c>
      <c r="D69" s="1099">
        <v>7360</v>
      </c>
      <c r="E69" s="1099">
        <v>1</v>
      </c>
      <c r="F69" s="1099">
        <v>1</v>
      </c>
      <c r="G69" s="1099">
        <v>4</v>
      </c>
      <c r="H69" s="1100" t="s">
        <v>252</v>
      </c>
      <c r="I69" s="1100" t="s">
        <v>252</v>
      </c>
      <c r="J69" s="1099">
        <v>1825</v>
      </c>
      <c r="K69" s="1099">
        <v>17</v>
      </c>
      <c r="L69" s="1099">
        <v>10</v>
      </c>
      <c r="M69" s="1099">
        <v>805</v>
      </c>
      <c r="N69" s="1099">
        <v>18</v>
      </c>
      <c r="O69" s="1099">
        <v>2</v>
      </c>
      <c r="P69" s="1099">
        <v>2</v>
      </c>
      <c r="Q69" s="1099">
        <v>1</v>
      </c>
      <c r="R69" s="1099">
        <v>1</v>
      </c>
      <c r="S69" s="1099">
        <v>8</v>
      </c>
      <c r="T69" s="1099">
        <v>2</v>
      </c>
      <c r="U69" s="1099">
        <v>18</v>
      </c>
      <c r="V69" s="1099">
        <v>70</v>
      </c>
      <c r="W69" s="1101">
        <v>127</v>
      </c>
      <c r="X69" s="1015" t="s">
        <v>4</v>
      </c>
      <c r="Y69" s="1094"/>
      <c r="Z69" s="1094"/>
      <c r="AA69" s="1094"/>
      <c r="AB69" s="1094"/>
      <c r="AC69" s="1094"/>
      <c r="AD69" s="1094"/>
      <c r="AE69" s="1094"/>
    </row>
    <row r="70" spans="1:31" ht="11.45" customHeight="1" x14ac:dyDescent="0.2">
      <c r="A70" s="1052" t="s">
        <v>402</v>
      </c>
      <c r="B70" s="1016" t="s">
        <v>5</v>
      </c>
      <c r="C70" s="1095">
        <v>23925</v>
      </c>
      <c r="D70" s="1095">
        <v>17329</v>
      </c>
      <c r="E70" s="1095">
        <v>69</v>
      </c>
      <c r="F70" s="1095">
        <v>2</v>
      </c>
      <c r="G70" s="1095">
        <v>2</v>
      </c>
      <c r="H70" s="1102" t="s">
        <v>252</v>
      </c>
      <c r="I70" s="1102" t="s">
        <v>252</v>
      </c>
      <c r="J70" s="1095">
        <v>4265</v>
      </c>
      <c r="K70" s="1095">
        <v>28</v>
      </c>
      <c r="L70" s="1095">
        <v>6</v>
      </c>
      <c r="M70" s="1095">
        <v>1156</v>
      </c>
      <c r="N70" s="1095">
        <v>58</v>
      </c>
      <c r="O70" s="1095">
        <v>4</v>
      </c>
      <c r="P70" s="1095">
        <v>2</v>
      </c>
      <c r="Q70" s="1095">
        <v>13</v>
      </c>
      <c r="R70" s="1095">
        <v>7</v>
      </c>
      <c r="S70" s="1095">
        <v>23</v>
      </c>
      <c r="T70" s="1095">
        <v>1</v>
      </c>
      <c r="U70" s="1095">
        <v>52</v>
      </c>
      <c r="V70" s="1095">
        <v>254</v>
      </c>
      <c r="W70" s="1096">
        <v>654</v>
      </c>
      <c r="X70" s="1019" t="s">
        <v>5</v>
      </c>
      <c r="Y70" s="1094"/>
      <c r="Z70" s="1094"/>
      <c r="AA70" s="1094"/>
      <c r="AB70" s="1094"/>
      <c r="AC70" s="1094"/>
      <c r="AD70" s="1094"/>
      <c r="AE70" s="1094"/>
    </row>
    <row r="71" spans="1:31" ht="11.45" customHeight="1" x14ac:dyDescent="0.2">
      <c r="A71" s="1052" t="s">
        <v>402</v>
      </c>
      <c r="B71" s="1011" t="s">
        <v>6</v>
      </c>
      <c r="C71" s="1099">
        <v>13267</v>
      </c>
      <c r="D71" s="1099">
        <v>10416</v>
      </c>
      <c r="E71" s="1099">
        <v>4</v>
      </c>
      <c r="F71" s="1099">
        <v>2</v>
      </c>
      <c r="G71" s="1099">
        <v>38</v>
      </c>
      <c r="H71" s="1099">
        <v>1</v>
      </c>
      <c r="I71" s="1099">
        <v>1</v>
      </c>
      <c r="J71" s="1099">
        <v>1362</v>
      </c>
      <c r="K71" s="1099">
        <v>24</v>
      </c>
      <c r="L71" s="1099">
        <v>25</v>
      </c>
      <c r="M71" s="1099">
        <v>632</v>
      </c>
      <c r="N71" s="1099">
        <v>485</v>
      </c>
      <c r="O71" s="1099">
        <v>6</v>
      </c>
      <c r="P71" s="1099">
        <v>1</v>
      </c>
      <c r="Q71" s="1099">
        <v>32</v>
      </c>
      <c r="R71" s="1099">
        <v>3</v>
      </c>
      <c r="S71" s="1099">
        <v>37</v>
      </c>
      <c r="T71" s="1099">
        <v>2</v>
      </c>
      <c r="U71" s="1099">
        <v>27</v>
      </c>
      <c r="V71" s="1099">
        <v>91</v>
      </c>
      <c r="W71" s="1101">
        <v>78</v>
      </c>
      <c r="X71" s="1015" t="s">
        <v>6</v>
      </c>
      <c r="Y71" s="1094"/>
      <c r="Z71" s="1094"/>
      <c r="AA71" s="1094"/>
      <c r="AB71" s="1094"/>
      <c r="AC71" s="1094"/>
      <c r="AD71" s="1094"/>
      <c r="AE71" s="1094"/>
    </row>
    <row r="72" spans="1:31" ht="15" customHeight="1" x14ac:dyDescent="0.2">
      <c r="A72" s="1052" t="s">
        <v>401</v>
      </c>
      <c r="B72" s="1030" t="s">
        <v>132</v>
      </c>
      <c r="C72" s="1097">
        <v>312278</v>
      </c>
      <c r="D72" s="1097">
        <v>289557</v>
      </c>
      <c r="E72" s="1097">
        <v>134</v>
      </c>
      <c r="F72" s="1097">
        <v>55</v>
      </c>
      <c r="G72" s="1097">
        <v>35</v>
      </c>
      <c r="H72" s="1097">
        <v>4</v>
      </c>
      <c r="I72" s="1097">
        <v>5</v>
      </c>
      <c r="J72" s="1097">
        <v>1384</v>
      </c>
      <c r="K72" s="1097">
        <v>299</v>
      </c>
      <c r="L72" s="1097">
        <v>79</v>
      </c>
      <c r="M72" s="1097">
        <v>2619</v>
      </c>
      <c r="N72" s="1097">
        <v>87</v>
      </c>
      <c r="O72" s="1097">
        <v>148</v>
      </c>
      <c r="P72" s="1097">
        <v>688</v>
      </c>
      <c r="Q72" s="1097">
        <v>7419</v>
      </c>
      <c r="R72" s="1097">
        <v>58</v>
      </c>
      <c r="S72" s="1097">
        <v>1641</v>
      </c>
      <c r="T72" s="1097">
        <v>54</v>
      </c>
      <c r="U72" s="1097">
        <v>2362</v>
      </c>
      <c r="V72" s="1097">
        <v>3228</v>
      </c>
      <c r="W72" s="1098">
        <v>2422</v>
      </c>
      <c r="X72" s="1031" t="s">
        <v>132</v>
      </c>
      <c r="Y72" s="1094"/>
      <c r="Z72" s="1094"/>
      <c r="AA72" s="1094"/>
      <c r="AB72" s="1094"/>
      <c r="AC72" s="1094"/>
      <c r="AD72" s="1094"/>
      <c r="AE72" s="1094"/>
    </row>
    <row r="73" spans="1:31" s="435" customFormat="1" ht="11.25" customHeight="1" x14ac:dyDescent="0.2">
      <c r="A73" s="1053" t="s">
        <v>402</v>
      </c>
      <c r="B73" s="1032" t="s">
        <v>213</v>
      </c>
      <c r="C73" s="1107">
        <v>79940</v>
      </c>
      <c r="D73" s="1107">
        <v>76687</v>
      </c>
      <c r="E73" s="1107">
        <v>60</v>
      </c>
      <c r="F73" s="1107">
        <v>22</v>
      </c>
      <c r="G73" s="1107">
        <v>7</v>
      </c>
      <c r="H73" s="1107">
        <v>1</v>
      </c>
      <c r="I73" s="1107">
        <v>1</v>
      </c>
      <c r="J73" s="1107">
        <v>81</v>
      </c>
      <c r="K73" s="1107">
        <v>52</v>
      </c>
      <c r="L73" s="1107">
        <v>22</v>
      </c>
      <c r="M73" s="1107">
        <v>569</v>
      </c>
      <c r="N73" s="1107">
        <v>50</v>
      </c>
      <c r="O73" s="1107">
        <v>35</v>
      </c>
      <c r="P73" s="1107">
        <v>28</v>
      </c>
      <c r="Q73" s="1107">
        <v>110</v>
      </c>
      <c r="R73" s="1107">
        <v>12</v>
      </c>
      <c r="S73" s="1107">
        <v>313</v>
      </c>
      <c r="T73" s="1107">
        <v>20</v>
      </c>
      <c r="U73" s="1107">
        <v>596</v>
      </c>
      <c r="V73" s="1107">
        <v>705</v>
      </c>
      <c r="W73" s="1108">
        <v>569</v>
      </c>
      <c r="X73" s="1035" t="s">
        <v>213</v>
      </c>
      <c r="Y73" s="1106"/>
      <c r="Z73" s="1106"/>
      <c r="AA73" s="1106"/>
      <c r="AB73" s="1106"/>
      <c r="AC73" s="1106"/>
      <c r="AD73" s="1106"/>
      <c r="AE73" s="1106"/>
    </row>
    <row r="74" spans="1:31" ht="11.25" customHeight="1" x14ac:dyDescent="0.2">
      <c r="A74" s="1052" t="s">
        <v>402</v>
      </c>
      <c r="B74" s="1016" t="s">
        <v>34</v>
      </c>
      <c r="C74" s="1095">
        <v>47433</v>
      </c>
      <c r="D74" s="1095">
        <v>44916</v>
      </c>
      <c r="E74" s="1095">
        <v>15</v>
      </c>
      <c r="F74" s="1095">
        <v>4</v>
      </c>
      <c r="G74" s="1095">
        <v>2</v>
      </c>
      <c r="H74" s="1095">
        <v>1</v>
      </c>
      <c r="I74" s="1095">
        <v>1</v>
      </c>
      <c r="J74" s="1095">
        <v>475</v>
      </c>
      <c r="K74" s="1095">
        <v>41</v>
      </c>
      <c r="L74" s="1095">
        <v>13</v>
      </c>
      <c r="M74" s="1095">
        <v>201</v>
      </c>
      <c r="N74" s="1095">
        <v>5</v>
      </c>
      <c r="O74" s="1095">
        <v>38</v>
      </c>
      <c r="P74" s="1095">
        <v>3</v>
      </c>
      <c r="Q74" s="1095">
        <v>314</v>
      </c>
      <c r="R74" s="1095">
        <v>10</v>
      </c>
      <c r="S74" s="1095">
        <v>239</v>
      </c>
      <c r="T74" s="1095">
        <v>13</v>
      </c>
      <c r="U74" s="1095">
        <v>530</v>
      </c>
      <c r="V74" s="1095">
        <v>421</v>
      </c>
      <c r="W74" s="1096">
        <v>191</v>
      </c>
      <c r="X74" s="1019" t="s">
        <v>34</v>
      </c>
      <c r="Y74" s="1094"/>
      <c r="Z74" s="1094"/>
      <c r="AA74" s="1094"/>
      <c r="AB74" s="1094"/>
      <c r="AC74" s="1094"/>
      <c r="AD74" s="1094"/>
      <c r="AE74" s="1094"/>
    </row>
    <row r="75" spans="1:31" ht="11.25" customHeight="1" x14ac:dyDescent="0.2">
      <c r="A75" s="1052" t="s">
        <v>402</v>
      </c>
      <c r="B75" s="1011" t="s">
        <v>35</v>
      </c>
      <c r="C75" s="1099">
        <v>10866</v>
      </c>
      <c r="D75" s="1099">
        <v>9718</v>
      </c>
      <c r="E75" s="1099">
        <v>7</v>
      </c>
      <c r="F75" s="1099">
        <v>1</v>
      </c>
      <c r="G75" s="1099">
        <v>7</v>
      </c>
      <c r="H75" s="1100" t="s">
        <v>252</v>
      </c>
      <c r="I75" s="1099">
        <v>2</v>
      </c>
      <c r="J75" s="1099">
        <v>410</v>
      </c>
      <c r="K75" s="1099">
        <v>12</v>
      </c>
      <c r="L75" s="1099">
        <v>11</v>
      </c>
      <c r="M75" s="1099">
        <v>79</v>
      </c>
      <c r="N75" s="1099">
        <v>7</v>
      </c>
      <c r="O75" s="1099">
        <v>2</v>
      </c>
      <c r="P75" s="1099">
        <v>4</v>
      </c>
      <c r="Q75" s="1099">
        <v>6</v>
      </c>
      <c r="R75" s="1099">
        <v>3</v>
      </c>
      <c r="S75" s="1099">
        <v>46</v>
      </c>
      <c r="T75" s="1099">
        <v>2</v>
      </c>
      <c r="U75" s="1099">
        <v>94</v>
      </c>
      <c r="V75" s="1099">
        <v>168</v>
      </c>
      <c r="W75" s="1101">
        <v>287</v>
      </c>
      <c r="X75" s="1015" t="s">
        <v>35</v>
      </c>
      <c r="Y75" s="1094"/>
      <c r="Z75" s="1094"/>
      <c r="AA75" s="1094"/>
      <c r="AB75" s="1094"/>
      <c r="AC75" s="1094"/>
      <c r="AD75" s="1094"/>
      <c r="AE75" s="1094"/>
    </row>
    <row r="76" spans="1:31" ht="11.25" customHeight="1" x14ac:dyDescent="0.2">
      <c r="A76" s="1052" t="s">
        <v>402</v>
      </c>
      <c r="B76" s="1016" t="s">
        <v>36</v>
      </c>
      <c r="C76" s="1095">
        <v>19720</v>
      </c>
      <c r="D76" s="1095">
        <v>18813</v>
      </c>
      <c r="E76" s="1095">
        <v>3</v>
      </c>
      <c r="F76" s="1095">
        <v>1</v>
      </c>
      <c r="G76" s="1095">
        <v>5</v>
      </c>
      <c r="H76" s="1102" t="s">
        <v>252</v>
      </c>
      <c r="I76" s="1095">
        <v>1</v>
      </c>
      <c r="J76" s="1095">
        <v>9</v>
      </c>
      <c r="K76" s="1095">
        <v>20</v>
      </c>
      <c r="L76" s="1095">
        <v>3</v>
      </c>
      <c r="M76" s="1095">
        <v>568</v>
      </c>
      <c r="N76" s="1095">
        <v>6</v>
      </c>
      <c r="O76" s="1095">
        <v>11</v>
      </c>
      <c r="P76" s="1095">
        <v>4</v>
      </c>
      <c r="Q76" s="1095">
        <v>44</v>
      </c>
      <c r="R76" s="1095">
        <v>1</v>
      </c>
      <c r="S76" s="1095">
        <v>17</v>
      </c>
      <c r="T76" s="1102" t="s">
        <v>252</v>
      </c>
      <c r="U76" s="1095">
        <v>26</v>
      </c>
      <c r="V76" s="1095">
        <v>47</v>
      </c>
      <c r="W76" s="1096">
        <v>141</v>
      </c>
      <c r="X76" s="1019" t="s">
        <v>36</v>
      </c>
      <c r="Y76" s="1094"/>
      <c r="Z76" s="1094"/>
      <c r="AA76" s="1094"/>
      <c r="AB76" s="1094"/>
      <c r="AC76" s="1094"/>
      <c r="AD76" s="1094"/>
      <c r="AE76" s="1094"/>
    </row>
    <row r="77" spans="1:31" ht="11.25" customHeight="1" x14ac:dyDescent="0.2">
      <c r="A77" s="1052" t="s">
        <v>402</v>
      </c>
      <c r="B77" s="1011" t="s">
        <v>37</v>
      </c>
      <c r="C77" s="1099">
        <v>54339</v>
      </c>
      <c r="D77" s="1099">
        <v>51712</v>
      </c>
      <c r="E77" s="1099">
        <v>27</v>
      </c>
      <c r="F77" s="1099">
        <v>8</v>
      </c>
      <c r="G77" s="1099">
        <v>3</v>
      </c>
      <c r="H77" s="1099">
        <v>1</v>
      </c>
      <c r="I77" s="1100" t="s">
        <v>252</v>
      </c>
      <c r="J77" s="1099">
        <v>314</v>
      </c>
      <c r="K77" s="1099">
        <v>64</v>
      </c>
      <c r="L77" s="1099">
        <v>13</v>
      </c>
      <c r="M77" s="1099">
        <v>437</v>
      </c>
      <c r="N77" s="1099">
        <v>5</v>
      </c>
      <c r="O77" s="1099">
        <v>13</v>
      </c>
      <c r="P77" s="1099">
        <v>4</v>
      </c>
      <c r="Q77" s="1099">
        <v>20</v>
      </c>
      <c r="R77" s="1099">
        <v>12</v>
      </c>
      <c r="S77" s="1099">
        <v>289</v>
      </c>
      <c r="T77" s="1099">
        <v>4</v>
      </c>
      <c r="U77" s="1099">
        <v>455</v>
      </c>
      <c r="V77" s="1099">
        <v>605</v>
      </c>
      <c r="W77" s="1101">
        <v>353</v>
      </c>
      <c r="X77" s="1015" t="s">
        <v>37</v>
      </c>
      <c r="Y77" s="1094"/>
      <c r="Z77" s="1094"/>
      <c r="AA77" s="1094"/>
      <c r="AB77" s="1094"/>
      <c r="AC77" s="1094"/>
      <c r="AD77" s="1094"/>
      <c r="AE77" s="1094"/>
    </row>
    <row r="78" spans="1:31" ht="11.25" customHeight="1" x14ac:dyDescent="0.2">
      <c r="A78" s="1052" t="s">
        <v>402</v>
      </c>
      <c r="B78" s="1016" t="s">
        <v>38</v>
      </c>
      <c r="C78" s="1095">
        <v>65792</v>
      </c>
      <c r="D78" s="1095">
        <v>57890</v>
      </c>
      <c r="E78" s="1095">
        <v>12</v>
      </c>
      <c r="F78" s="1095">
        <v>13</v>
      </c>
      <c r="G78" s="1095">
        <v>9</v>
      </c>
      <c r="H78" s="1095">
        <v>1</v>
      </c>
      <c r="I78" s="1102" t="s">
        <v>252</v>
      </c>
      <c r="J78" s="1095">
        <v>57</v>
      </c>
      <c r="K78" s="1095">
        <v>94</v>
      </c>
      <c r="L78" s="1095">
        <v>12</v>
      </c>
      <c r="M78" s="1095">
        <v>639</v>
      </c>
      <c r="N78" s="1095">
        <v>10</v>
      </c>
      <c r="O78" s="1095">
        <v>43</v>
      </c>
      <c r="P78" s="1095">
        <v>6</v>
      </c>
      <c r="Q78" s="1095">
        <v>5157</v>
      </c>
      <c r="R78" s="1095">
        <v>16</v>
      </c>
      <c r="S78" s="1095">
        <v>243</v>
      </c>
      <c r="T78" s="1095">
        <v>13</v>
      </c>
      <c r="U78" s="1095">
        <v>371</v>
      </c>
      <c r="V78" s="1095">
        <v>733</v>
      </c>
      <c r="W78" s="1096">
        <v>473</v>
      </c>
      <c r="X78" s="1019" t="s">
        <v>38</v>
      </c>
      <c r="Y78" s="1094"/>
      <c r="Z78" s="1094"/>
      <c r="AA78" s="1094"/>
      <c r="AB78" s="1094"/>
      <c r="AC78" s="1094"/>
      <c r="AD78" s="1094"/>
      <c r="AE78" s="1094"/>
    </row>
    <row r="79" spans="1:31" ht="11.25" customHeight="1" x14ac:dyDescent="0.2">
      <c r="A79" s="1052" t="s">
        <v>402</v>
      </c>
      <c r="B79" s="1011" t="s">
        <v>39</v>
      </c>
      <c r="C79" s="1099">
        <v>34188</v>
      </c>
      <c r="D79" s="1099">
        <v>29821</v>
      </c>
      <c r="E79" s="1099">
        <v>10</v>
      </c>
      <c r="F79" s="1099">
        <v>6</v>
      </c>
      <c r="G79" s="1099">
        <v>2</v>
      </c>
      <c r="H79" s="1100" t="s">
        <v>252</v>
      </c>
      <c r="I79" s="1100" t="s">
        <v>252</v>
      </c>
      <c r="J79" s="1099">
        <v>38</v>
      </c>
      <c r="K79" s="1099">
        <v>16</v>
      </c>
      <c r="L79" s="1099">
        <v>5</v>
      </c>
      <c r="M79" s="1099">
        <v>126</v>
      </c>
      <c r="N79" s="1099">
        <v>4</v>
      </c>
      <c r="O79" s="1099">
        <v>6</v>
      </c>
      <c r="P79" s="1099">
        <v>639</v>
      </c>
      <c r="Q79" s="1099">
        <v>1768</v>
      </c>
      <c r="R79" s="1099">
        <v>4</v>
      </c>
      <c r="S79" s="1099">
        <v>494</v>
      </c>
      <c r="T79" s="1099">
        <v>2</v>
      </c>
      <c r="U79" s="1099">
        <v>290</v>
      </c>
      <c r="V79" s="1099">
        <v>549</v>
      </c>
      <c r="W79" s="1101">
        <v>408</v>
      </c>
      <c r="X79" s="1015" t="s">
        <v>39</v>
      </c>
      <c r="Y79" s="1094"/>
      <c r="Z79" s="1094"/>
      <c r="AA79" s="1094"/>
      <c r="AB79" s="1094"/>
      <c r="AC79" s="1094"/>
      <c r="AD79" s="1094"/>
      <c r="AE79" s="1094"/>
    </row>
    <row r="80" spans="1:31" ht="14.1" customHeight="1" x14ac:dyDescent="0.2">
      <c r="A80" s="1052" t="s">
        <v>399</v>
      </c>
      <c r="B80" s="1055" t="s">
        <v>409</v>
      </c>
      <c r="C80" s="1095">
        <v>3595613</v>
      </c>
      <c r="D80" s="1095">
        <v>3270435</v>
      </c>
      <c r="E80" s="1095">
        <v>2364</v>
      </c>
      <c r="F80" s="1095">
        <v>137874</v>
      </c>
      <c r="G80" s="1095">
        <v>12152</v>
      </c>
      <c r="H80" s="1095">
        <v>4</v>
      </c>
      <c r="I80" s="1095">
        <v>42738</v>
      </c>
      <c r="J80" s="1095">
        <v>652</v>
      </c>
      <c r="K80" s="1095">
        <v>4240</v>
      </c>
      <c r="L80" s="1095">
        <v>342</v>
      </c>
      <c r="M80" s="1095">
        <v>54253</v>
      </c>
      <c r="N80" s="1095">
        <v>3500</v>
      </c>
      <c r="O80" s="1095">
        <v>918</v>
      </c>
      <c r="P80" s="1095">
        <v>46</v>
      </c>
      <c r="Q80" s="1095">
        <v>244</v>
      </c>
      <c r="R80" s="1095">
        <v>509</v>
      </c>
      <c r="S80" s="1095">
        <v>1633</v>
      </c>
      <c r="T80" s="1095">
        <v>517</v>
      </c>
      <c r="U80" s="1095">
        <v>6633</v>
      </c>
      <c r="V80" s="1095">
        <v>11679</v>
      </c>
      <c r="W80" s="1096">
        <v>44880</v>
      </c>
      <c r="X80" s="1056" t="s">
        <v>409</v>
      </c>
      <c r="Y80" s="1094"/>
      <c r="Z80" s="1094"/>
      <c r="AA80" s="1094"/>
      <c r="AB80" s="1094"/>
      <c r="AC80" s="1094"/>
      <c r="AD80" s="1094"/>
      <c r="AE80" s="1094"/>
    </row>
    <row r="81" spans="1:31" ht="23.1" customHeight="1" x14ac:dyDescent="0.2">
      <c r="A81" s="1052" t="s">
        <v>400</v>
      </c>
      <c r="B81" s="1109" t="s">
        <v>244</v>
      </c>
      <c r="C81" s="1091">
        <v>2031697</v>
      </c>
      <c r="D81" s="1091">
        <v>1843583</v>
      </c>
      <c r="E81" s="1091">
        <v>589</v>
      </c>
      <c r="F81" s="1091">
        <v>137724</v>
      </c>
      <c r="G81" s="1091">
        <v>235</v>
      </c>
      <c r="H81" s="1091">
        <v>2</v>
      </c>
      <c r="I81" s="1091">
        <v>2856</v>
      </c>
      <c r="J81" s="1091">
        <v>292</v>
      </c>
      <c r="K81" s="1091">
        <v>1451</v>
      </c>
      <c r="L81" s="1091">
        <v>170</v>
      </c>
      <c r="M81" s="1091">
        <v>11136</v>
      </c>
      <c r="N81" s="1091">
        <v>1154</v>
      </c>
      <c r="O81" s="1091">
        <v>560</v>
      </c>
      <c r="P81" s="1091">
        <v>18</v>
      </c>
      <c r="Q81" s="1091">
        <v>126</v>
      </c>
      <c r="R81" s="1091">
        <v>238</v>
      </c>
      <c r="S81" s="1091">
        <v>855</v>
      </c>
      <c r="T81" s="1091">
        <v>301</v>
      </c>
      <c r="U81" s="1091">
        <v>3392</v>
      </c>
      <c r="V81" s="1091">
        <v>4307</v>
      </c>
      <c r="W81" s="1092">
        <v>22708</v>
      </c>
      <c r="X81" s="1110" t="s">
        <v>244</v>
      </c>
      <c r="Y81" s="1094"/>
      <c r="Z81" s="1094"/>
      <c r="AA81" s="1094"/>
      <c r="AB81" s="1094"/>
      <c r="AC81" s="1094"/>
      <c r="AD81" s="1094"/>
      <c r="AE81" s="1094"/>
    </row>
    <row r="82" spans="1:31" ht="12" customHeight="1" x14ac:dyDescent="0.2">
      <c r="A82" s="1052" t="s">
        <v>401</v>
      </c>
      <c r="B82" s="1030" t="s">
        <v>133</v>
      </c>
      <c r="C82" s="1097">
        <v>286549</v>
      </c>
      <c r="D82" s="1097">
        <v>246957</v>
      </c>
      <c r="E82" s="1097">
        <v>124</v>
      </c>
      <c r="F82" s="1097">
        <v>35040</v>
      </c>
      <c r="G82" s="1097">
        <v>19</v>
      </c>
      <c r="H82" s="1097">
        <v>1</v>
      </c>
      <c r="I82" s="1111" t="s">
        <v>252</v>
      </c>
      <c r="J82" s="1097">
        <v>32</v>
      </c>
      <c r="K82" s="1097">
        <v>78</v>
      </c>
      <c r="L82" s="1097">
        <v>10</v>
      </c>
      <c r="M82" s="1097">
        <v>509</v>
      </c>
      <c r="N82" s="1097">
        <v>8</v>
      </c>
      <c r="O82" s="1097">
        <v>86</v>
      </c>
      <c r="P82" s="1097">
        <v>1</v>
      </c>
      <c r="Q82" s="1097">
        <v>12</v>
      </c>
      <c r="R82" s="1097">
        <v>20</v>
      </c>
      <c r="S82" s="1097">
        <v>74</v>
      </c>
      <c r="T82" s="1097">
        <v>60</v>
      </c>
      <c r="U82" s="1097">
        <v>539</v>
      </c>
      <c r="V82" s="1097">
        <v>965</v>
      </c>
      <c r="W82" s="1098">
        <v>2014</v>
      </c>
      <c r="X82" s="1031" t="s">
        <v>133</v>
      </c>
      <c r="Y82" s="1094"/>
      <c r="Z82" s="1094"/>
      <c r="AA82" s="1094"/>
      <c r="AB82" s="1094"/>
      <c r="AC82" s="1094"/>
      <c r="AD82" s="1094"/>
      <c r="AE82" s="1094"/>
    </row>
    <row r="83" spans="1:31" s="435" customFormat="1" ht="11.25" customHeight="1" x14ac:dyDescent="0.2">
      <c r="A83" s="1053" t="s">
        <v>402</v>
      </c>
      <c r="B83" s="1032" t="s">
        <v>214</v>
      </c>
      <c r="C83" s="1107">
        <v>78040</v>
      </c>
      <c r="D83" s="1107">
        <v>76822</v>
      </c>
      <c r="E83" s="1107">
        <v>5</v>
      </c>
      <c r="F83" s="1107">
        <v>1</v>
      </c>
      <c r="G83" s="1107">
        <v>5</v>
      </c>
      <c r="H83" s="1112" t="s">
        <v>252</v>
      </c>
      <c r="I83" s="1112" t="s">
        <v>252</v>
      </c>
      <c r="J83" s="1107">
        <v>15</v>
      </c>
      <c r="K83" s="1107">
        <v>37</v>
      </c>
      <c r="L83" s="1107">
        <v>4</v>
      </c>
      <c r="M83" s="1107">
        <v>33</v>
      </c>
      <c r="N83" s="1107">
        <v>3</v>
      </c>
      <c r="O83" s="1107">
        <v>35</v>
      </c>
      <c r="P83" s="1112" t="s">
        <v>252</v>
      </c>
      <c r="Q83" s="1107">
        <v>5</v>
      </c>
      <c r="R83" s="1107">
        <v>11</v>
      </c>
      <c r="S83" s="1107">
        <v>24</v>
      </c>
      <c r="T83" s="1107">
        <v>7</v>
      </c>
      <c r="U83" s="1107">
        <v>98</v>
      </c>
      <c r="V83" s="1107">
        <v>361</v>
      </c>
      <c r="W83" s="1108">
        <v>574</v>
      </c>
      <c r="X83" s="1035" t="s">
        <v>214</v>
      </c>
      <c r="Y83" s="1106"/>
      <c r="Z83" s="1106"/>
      <c r="AA83" s="1106"/>
      <c r="AB83" s="1106"/>
      <c r="AC83" s="1106"/>
      <c r="AD83" s="1106"/>
      <c r="AE83" s="1106"/>
    </row>
    <row r="84" spans="1:31" ht="11.25" customHeight="1" x14ac:dyDescent="0.2">
      <c r="A84" s="1052" t="s">
        <v>402</v>
      </c>
      <c r="B84" s="1016" t="s">
        <v>77</v>
      </c>
      <c r="C84" s="1095">
        <v>18792</v>
      </c>
      <c r="D84" s="1095">
        <v>18639</v>
      </c>
      <c r="E84" s="1095">
        <v>3</v>
      </c>
      <c r="F84" s="1095">
        <v>1</v>
      </c>
      <c r="G84" s="1095">
        <v>5</v>
      </c>
      <c r="H84" s="1102" t="s">
        <v>252</v>
      </c>
      <c r="I84" s="1102" t="s">
        <v>252</v>
      </c>
      <c r="J84" s="1095">
        <v>2</v>
      </c>
      <c r="K84" s="1095">
        <v>3</v>
      </c>
      <c r="L84" s="1095">
        <v>1</v>
      </c>
      <c r="M84" s="1095">
        <v>11</v>
      </c>
      <c r="N84" s="1102" t="s">
        <v>252</v>
      </c>
      <c r="O84" s="1095">
        <v>4</v>
      </c>
      <c r="P84" s="1102" t="s">
        <v>252</v>
      </c>
      <c r="Q84" s="1095">
        <v>1</v>
      </c>
      <c r="R84" s="1102" t="s">
        <v>252</v>
      </c>
      <c r="S84" s="1095">
        <v>1</v>
      </c>
      <c r="T84" s="1095">
        <v>1</v>
      </c>
      <c r="U84" s="1095">
        <v>17</v>
      </c>
      <c r="V84" s="1095">
        <v>62</v>
      </c>
      <c r="W84" s="1096">
        <v>41</v>
      </c>
      <c r="X84" s="1019" t="s">
        <v>77</v>
      </c>
      <c r="Y84" s="1094"/>
      <c r="Z84" s="1094"/>
      <c r="AA84" s="1094"/>
      <c r="AB84" s="1094"/>
      <c r="AC84" s="1094"/>
      <c r="AD84" s="1094"/>
      <c r="AE84" s="1094"/>
    </row>
    <row r="85" spans="1:31" ht="11.25" customHeight="1" x14ac:dyDescent="0.2">
      <c r="A85" s="1052" t="s">
        <v>402</v>
      </c>
      <c r="B85" s="1011" t="s">
        <v>78</v>
      </c>
      <c r="C85" s="1099">
        <v>26022</v>
      </c>
      <c r="D85" s="1099">
        <v>25816</v>
      </c>
      <c r="E85" s="1099">
        <v>10</v>
      </c>
      <c r="F85" s="1099">
        <v>2</v>
      </c>
      <c r="G85" s="1100" t="s">
        <v>252</v>
      </c>
      <c r="H85" s="1100" t="s">
        <v>252</v>
      </c>
      <c r="I85" s="1100" t="s">
        <v>252</v>
      </c>
      <c r="J85" s="1099">
        <v>2</v>
      </c>
      <c r="K85" s="1099">
        <v>7</v>
      </c>
      <c r="L85" s="1100" t="s">
        <v>252</v>
      </c>
      <c r="M85" s="1100" t="s">
        <v>252</v>
      </c>
      <c r="N85" s="1099">
        <v>1</v>
      </c>
      <c r="O85" s="1099">
        <v>16</v>
      </c>
      <c r="P85" s="1100" t="s">
        <v>252</v>
      </c>
      <c r="Q85" s="1099">
        <v>3</v>
      </c>
      <c r="R85" s="1099">
        <v>1</v>
      </c>
      <c r="S85" s="1099">
        <v>5</v>
      </c>
      <c r="T85" s="1099">
        <v>6</v>
      </c>
      <c r="U85" s="1099">
        <v>15</v>
      </c>
      <c r="V85" s="1099">
        <v>19</v>
      </c>
      <c r="W85" s="1101">
        <v>119</v>
      </c>
      <c r="X85" s="1015" t="s">
        <v>78</v>
      </c>
      <c r="Y85" s="1094"/>
      <c r="Z85" s="1094"/>
      <c r="AA85" s="1094"/>
      <c r="AB85" s="1094"/>
      <c r="AC85" s="1094"/>
      <c r="AD85" s="1094"/>
      <c r="AE85" s="1094"/>
    </row>
    <row r="86" spans="1:31" ht="11.25" customHeight="1" x14ac:dyDescent="0.2">
      <c r="A86" s="1052" t="s">
        <v>402</v>
      </c>
      <c r="B86" s="1016" t="s">
        <v>79</v>
      </c>
      <c r="C86" s="1095">
        <v>12090</v>
      </c>
      <c r="D86" s="1095">
        <v>11978</v>
      </c>
      <c r="E86" s="1095">
        <v>1</v>
      </c>
      <c r="F86" s="1102" t="s">
        <v>252</v>
      </c>
      <c r="G86" s="1095">
        <v>1</v>
      </c>
      <c r="H86" s="1102" t="s">
        <v>252</v>
      </c>
      <c r="I86" s="1102" t="s">
        <v>252</v>
      </c>
      <c r="J86" s="1102" t="s">
        <v>252</v>
      </c>
      <c r="K86" s="1095">
        <v>3</v>
      </c>
      <c r="L86" s="1095">
        <v>1</v>
      </c>
      <c r="M86" s="1102" t="s">
        <v>252</v>
      </c>
      <c r="N86" s="1102" t="s">
        <v>252</v>
      </c>
      <c r="O86" s="1095">
        <v>1</v>
      </c>
      <c r="P86" s="1102" t="s">
        <v>252</v>
      </c>
      <c r="Q86" s="1095">
        <v>1</v>
      </c>
      <c r="R86" s="1095">
        <v>1</v>
      </c>
      <c r="S86" s="1095">
        <v>2</v>
      </c>
      <c r="T86" s="1095">
        <v>3</v>
      </c>
      <c r="U86" s="1095">
        <v>12</v>
      </c>
      <c r="V86" s="1095">
        <v>38</v>
      </c>
      <c r="W86" s="1096">
        <v>48</v>
      </c>
      <c r="X86" s="1019" t="s">
        <v>79</v>
      </c>
      <c r="Y86" s="1094"/>
      <c r="Z86" s="1094"/>
      <c r="AA86" s="1094"/>
      <c r="AB86" s="1094"/>
      <c r="AC86" s="1094"/>
      <c r="AD86" s="1094"/>
      <c r="AE86" s="1094"/>
    </row>
    <row r="87" spans="1:31" ht="11.25" customHeight="1" x14ac:dyDescent="0.2">
      <c r="A87" s="1052" t="s">
        <v>402</v>
      </c>
      <c r="B87" s="1011" t="s">
        <v>80</v>
      </c>
      <c r="C87" s="1099">
        <v>16638</v>
      </c>
      <c r="D87" s="1099">
        <v>16000</v>
      </c>
      <c r="E87" s="1099">
        <v>3</v>
      </c>
      <c r="F87" s="1099">
        <v>413</v>
      </c>
      <c r="G87" s="1099">
        <v>1</v>
      </c>
      <c r="H87" s="1100" t="s">
        <v>252</v>
      </c>
      <c r="I87" s="1100" t="s">
        <v>252</v>
      </c>
      <c r="J87" s="1099">
        <v>1</v>
      </c>
      <c r="K87" s="1099">
        <v>3</v>
      </c>
      <c r="L87" s="1100" t="s">
        <v>252</v>
      </c>
      <c r="M87" s="1100" t="s">
        <v>252</v>
      </c>
      <c r="N87" s="1099">
        <v>1</v>
      </c>
      <c r="O87" s="1099">
        <v>3</v>
      </c>
      <c r="P87" s="1100" t="s">
        <v>252</v>
      </c>
      <c r="Q87" s="1100" t="s">
        <v>252</v>
      </c>
      <c r="R87" s="1099">
        <v>1</v>
      </c>
      <c r="S87" s="1099">
        <v>3</v>
      </c>
      <c r="T87" s="1099">
        <v>3</v>
      </c>
      <c r="U87" s="1099">
        <v>23</v>
      </c>
      <c r="V87" s="1099">
        <v>36</v>
      </c>
      <c r="W87" s="1101">
        <v>147</v>
      </c>
      <c r="X87" s="1015" t="s">
        <v>80</v>
      </c>
      <c r="Y87" s="1094"/>
      <c r="Z87" s="1094"/>
      <c r="AA87" s="1094"/>
      <c r="AB87" s="1094"/>
      <c r="AC87" s="1094"/>
      <c r="AD87" s="1094"/>
      <c r="AE87" s="1094"/>
    </row>
    <row r="88" spans="1:31" ht="11.25" customHeight="1" x14ac:dyDescent="0.2">
      <c r="A88" s="1052" t="s">
        <v>402</v>
      </c>
      <c r="B88" s="1016" t="s">
        <v>81</v>
      </c>
      <c r="C88" s="1095">
        <v>29638</v>
      </c>
      <c r="D88" s="1095">
        <v>29161</v>
      </c>
      <c r="E88" s="1095">
        <v>5</v>
      </c>
      <c r="F88" s="1095">
        <v>1</v>
      </c>
      <c r="G88" s="1102" t="s">
        <v>252</v>
      </c>
      <c r="H88" s="1102" t="s">
        <v>252</v>
      </c>
      <c r="I88" s="1102" t="s">
        <v>252</v>
      </c>
      <c r="J88" s="1095">
        <v>3</v>
      </c>
      <c r="K88" s="1095">
        <v>15</v>
      </c>
      <c r="L88" s="1095">
        <v>2</v>
      </c>
      <c r="M88" s="1095">
        <v>163</v>
      </c>
      <c r="N88" s="1095">
        <v>1</v>
      </c>
      <c r="O88" s="1095">
        <v>5</v>
      </c>
      <c r="P88" s="1102" t="s">
        <v>252</v>
      </c>
      <c r="Q88" s="1095">
        <v>1</v>
      </c>
      <c r="R88" s="1095">
        <v>1</v>
      </c>
      <c r="S88" s="1095">
        <v>12</v>
      </c>
      <c r="T88" s="1095">
        <v>4</v>
      </c>
      <c r="U88" s="1095">
        <v>26</v>
      </c>
      <c r="V88" s="1095">
        <v>31</v>
      </c>
      <c r="W88" s="1096">
        <v>207</v>
      </c>
      <c r="X88" s="1019" t="s">
        <v>81</v>
      </c>
      <c r="Y88" s="1094"/>
      <c r="Z88" s="1094"/>
      <c r="AA88" s="1094"/>
      <c r="AB88" s="1094"/>
      <c r="AC88" s="1094"/>
      <c r="AD88" s="1094"/>
      <c r="AE88" s="1094"/>
    </row>
    <row r="89" spans="1:31" ht="11.25" customHeight="1" x14ac:dyDescent="0.2">
      <c r="A89" s="1052" t="s">
        <v>402</v>
      </c>
      <c r="B89" s="1011" t="s">
        <v>82</v>
      </c>
      <c r="C89" s="1099">
        <v>27133</v>
      </c>
      <c r="D89" s="1099">
        <v>23240</v>
      </c>
      <c r="E89" s="1099">
        <v>1</v>
      </c>
      <c r="F89" s="1099">
        <v>3404</v>
      </c>
      <c r="G89" s="1099">
        <v>2</v>
      </c>
      <c r="H89" s="1100" t="s">
        <v>252</v>
      </c>
      <c r="I89" s="1100" t="s">
        <v>252</v>
      </c>
      <c r="J89" s="1099">
        <v>4</v>
      </c>
      <c r="K89" s="1099">
        <v>3</v>
      </c>
      <c r="L89" s="1100" t="s">
        <v>252</v>
      </c>
      <c r="M89" s="1099">
        <v>4</v>
      </c>
      <c r="N89" s="1099">
        <v>2</v>
      </c>
      <c r="O89" s="1099">
        <v>8</v>
      </c>
      <c r="P89" s="1100" t="s">
        <v>252</v>
      </c>
      <c r="Q89" s="1100" t="s">
        <v>252</v>
      </c>
      <c r="R89" s="1099">
        <v>2</v>
      </c>
      <c r="S89" s="1099">
        <v>9</v>
      </c>
      <c r="T89" s="1099">
        <v>6</v>
      </c>
      <c r="U89" s="1099">
        <v>133</v>
      </c>
      <c r="V89" s="1099">
        <v>49</v>
      </c>
      <c r="W89" s="1101">
        <v>266</v>
      </c>
      <c r="X89" s="1015" t="s">
        <v>82</v>
      </c>
      <c r="Y89" s="1094"/>
      <c r="Z89" s="1094"/>
      <c r="AA89" s="1094"/>
      <c r="AB89" s="1094"/>
      <c r="AC89" s="1094"/>
      <c r="AD89" s="1094"/>
      <c r="AE89" s="1094"/>
    </row>
    <row r="90" spans="1:31" ht="11.25" customHeight="1" x14ac:dyDescent="0.2">
      <c r="A90" s="1052" t="s">
        <v>402</v>
      </c>
      <c r="B90" s="1016" t="s">
        <v>83</v>
      </c>
      <c r="C90" s="1095">
        <v>37059</v>
      </c>
      <c r="D90" s="1095">
        <v>23997</v>
      </c>
      <c r="E90" s="1095">
        <v>16</v>
      </c>
      <c r="F90" s="1095">
        <v>11960</v>
      </c>
      <c r="G90" s="1095">
        <v>5</v>
      </c>
      <c r="H90" s="1102" t="s">
        <v>252</v>
      </c>
      <c r="I90" s="1102" t="s">
        <v>252</v>
      </c>
      <c r="J90" s="1102" t="s">
        <v>252</v>
      </c>
      <c r="K90" s="1095">
        <v>3</v>
      </c>
      <c r="L90" s="1095">
        <v>1</v>
      </c>
      <c r="M90" s="1095">
        <v>242</v>
      </c>
      <c r="N90" s="1102" t="s">
        <v>252</v>
      </c>
      <c r="O90" s="1095">
        <v>10</v>
      </c>
      <c r="P90" s="1095">
        <v>1</v>
      </c>
      <c r="Q90" s="1102" t="s">
        <v>252</v>
      </c>
      <c r="R90" s="1102" t="s">
        <v>252</v>
      </c>
      <c r="S90" s="1095">
        <v>8</v>
      </c>
      <c r="T90" s="1095">
        <v>19</v>
      </c>
      <c r="U90" s="1095">
        <v>125</v>
      </c>
      <c r="V90" s="1095">
        <v>331</v>
      </c>
      <c r="W90" s="1096">
        <v>341</v>
      </c>
      <c r="X90" s="1019" t="s">
        <v>83</v>
      </c>
      <c r="Y90" s="1094"/>
      <c r="Z90" s="1094"/>
      <c r="AA90" s="1094"/>
      <c r="AB90" s="1094"/>
      <c r="AC90" s="1094"/>
      <c r="AD90" s="1094"/>
      <c r="AE90" s="1094"/>
    </row>
    <row r="91" spans="1:31" ht="11.25" customHeight="1" x14ac:dyDescent="0.2">
      <c r="A91" s="1052" t="s">
        <v>402</v>
      </c>
      <c r="B91" s="1011" t="s">
        <v>84</v>
      </c>
      <c r="C91" s="1099">
        <v>26392</v>
      </c>
      <c r="D91" s="1099">
        <v>6758</v>
      </c>
      <c r="E91" s="1099">
        <v>79</v>
      </c>
      <c r="F91" s="1099">
        <v>19258</v>
      </c>
      <c r="G91" s="1100" t="s">
        <v>252</v>
      </c>
      <c r="H91" s="1100" t="s">
        <v>252</v>
      </c>
      <c r="I91" s="1100" t="s">
        <v>252</v>
      </c>
      <c r="J91" s="1100" t="s">
        <v>252</v>
      </c>
      <c r="K91" s="1099">
        <v>2</v>
      </c>
      <c r="L91" s="1099">
        <v>1</v>
      </c>
      <c r="M91" s="1099">
        <v>55</v>
      </c>
      <c r="N91" s="1100" t="s">
        <v>252</v>
      </c>
      <c r="O91" s="1100" t="s">
        <v>252</v>
      </c>
      <c r="P91" s="1100" t="s">
        <v>252</v>
      </c>
      <c r="Q91" s="1100" t="s">
        <v>252</v>
      </c>
      <c r="R91" s="1099">
        <v>1</v>
      </c>
      <c r="S91" s="1099">
        <v>5</v>
      </c>
      <c r="T91" s="1099">
        <v>9</v>
      </c>
      <c r="U91" s="1099">
        <v>76</v>
      </c>
      <c r="V91" s="1099">
        <v>15</v>
      </c>
      <c r="W91" s="1101">
        <v>133</v>
      </c>
      <c r="X91" s="1015" t="s">
        <v>84</v>
      </c>
      <c r="Y91" s="1094"/>
      <c r="Z91" s="1094"/>
      <c r="AA91" s="1094"/>
      <c r="AB91" s="1094"/>
      <c r="AC91" s="1094"/>
      <c r="AD91" s="1094"/>
      <c r="AE91" s="1094"/>
    </row>
    <row r="92" spans="1:31" ht="11.25" customHeight="1" x14ac:dyDescent="0.2">
      <c r="A92" s="1052" t="s">
        <v>402</v>
      </c>
      <c r="B92" s="1016" t="s">
        <v>85</v>
      </c>
      <c r="C92" s="1095">
        <v>14745</v>
      </c>
      <c r="D92" s="1095">
        <v>14546</v>
      </c>
      <c r="E92" s="1095">
        <v>1</v>
      </c>
      <c r="F92" s="1102" t="s">
        <v>252</v>
      </c>
      <c r="G92" s="1102" t="s">
        <v>252</v>
      </c>
      <c r="H92" s="1095">
        <v>1</v>
      </c>
      <c r="I92" s="1102" t="s">
        <v>252</v>
      </c>
      <c r="J92" s="1095">
        <v>5</v>
      </c>
      <c r="K92" s="1095">
        <v>2</v>
      </c>
      <c r="L92" s="1102" t="s">
        <v>252</v>
      </c>
      <c r="M92" s="1095">
        <v>1</v>
      </c>
      <c r="N92" s="1102" t="s">
        <v>252</v>
      </c>
      <c r="O92" s="1095">
        <v>4</v>
      </c>
      <c r="P92" s="1102" t="s">
        <v>252</v>
      </c>
      <c r="Q92" s="1095">
        <v>1</v>
      </c>
      <c r="R92" s="1095">
        <v>2</v>
      </c>
      <c r="S92" s="1095">
        <v>5</v>
      </c>
      <c r="T92" s="1095">
        <v>2</v>
      </c>
      <c r="U92" s="1095">
        <v>14</v>
      </c>
      <c r="V92" s="1095">
        <v>23</v>
      </c>
      <c r="W92" s="1096">
        <v>138</v>
      </c>
      <c r="X92" s="1019" t="s">
        <v>85</v>
      </c>
      <c r="Y92" s="1094"/>
      <c r="Z92" s="1094"/>
      <c r="AA92" s="1094"/>
      <c r="AB92" s="1094"/>
      <c r="AC92" s="1094"/>
      <c r="AD92" s="1094"/>
      <c r="AE92" s="1094"/>
    </row>
    <row r="93" spans="1:31" ht="15" customHeight="1" x14ac:dyDescent="0.2">
      <c r="A93" s="1052" t="s">
        <v>401</v>
      </c>
      <c r="B93" s="1023" t="s">
        <v>134</v>
      </c>
      <c r="C93" s="1091">
        <v>174513</v>
      </c>
      <c r="D93" s="1091">
        <v>169611</v>
      </c>
      <c r="E93" s="1091">
        <v>14</v>
      </c>
      <c r="F93" s="1091">
        <v>11</v>
      </c>
      <c r="G93" s="1091">
        <v>2</v>
      </c>
      <c r="H93" s="1113" t="s">
        <v>252</v>
      </c>
      <c r="I93" s="1113" t="s">
        <v>252</v>
      </c>
      <c r="J93" s="1091">
        <v>28</v>
      </c>
      <c r="K93" s="1091">
        <v>87</v>
      </c>
      <c r="L93" s="1091">
        <v>19</v>
      </c>
      <c r="M93" s="1091">
        <v>1969</v>
      </c>
      <c r="N93" s="1091">
        <v>154</v>
      </c>
      <c r="O93" s="1091">
        <v>37</v>
      </c>
      <c r="P93" s="1113" t="s">
        <v>252</v>
      </c>
      <c r="Q93" s="1091">
        <v>9</v>
      </c>
      <c r="R93" s="1091">
        <v>29</v>
      </c>
      <c r="S93" s="1091">
        <v>36</v>
      </c>
      <c r="T93" s="1091">
        <v>16</v>
      </c>
      <c r="U93" s="1091">
        <v>203</v>
      </c>
      <c r="V93" s="1091">
        <v>363</v>
      </c>
      <c r="W93" s="1092">
        <v>1925</v>
      </c>
      <c r="X93" s="1024" t="s">
        <v>134</v>
      </c>
      <c r="Y93" s="1094"/>
      <c r="Z93" s="1094"/>
      <c r="AA93" s="1094"/>
      <c r="AB93" s="1094"/>
      <c r="AC93" s="1094"/>
      <c r="AD93" s="1094"/>
      <c r="AE93" s="1094"/>
    </row>
    <row r="94" spans="1:31" s="435" customFormat="1" ht="11.25" customHeight="1" x14ac:dyDescent="0.2">
      <c r="A94" s="1053" t="s">
        <v>402</v>
      </c>
      <c r="B94" s="1026" t="s">
        <v>215</v>
      </c>
      <c r="C94" s="1103">
        <v>90312</v>
      </c>
      <c r="D94" s="1103">
        <v>87835</v>
      </c>
      <c r="E94" s="1103">
        <v>5</v>
      </c>
      <c r="F94" s="1103">
        <v>6</v>
      </c>
      <c r="G94" s="1103">
        <v>1</v>
      </c>
      <c r="H94" s="1104" t="s">
        <v>252</v>
      </c>
      <c r="I94" s="1104" t="s">
        <v>252</v>
      </c>
      <c r="J94" s="1103">
        <v>19</v>
      </c>
      <c r="K94" s="1103">
        <v>50</v>
      </c>
      <c r="L94" s="1103">
        <v>12</v>
      </c>
      <c r="M94" s="1103">
        <v>761</v>
      </c>
      <c r="N94" s="1103">
        <v>10</v>
      </c>
      <c r="O94" s="1103">
        <v>25</v>
      </c>
      <c r="P94" s="1104" t="s">
        <v>252</v>
      </c>
      <c r="Q94" s="1103">
        <v>1</v>
      </c>
      <c r="R94" s="1103">
        <v>20</v>
      </c>
      <c r="S94" s="1103">
        <v>19</v>
      </c>
      <c r="T94" s="1103">
        <v>7</v>
      </c>
      <c r="U94" s="1103">
        <v>138</v>
      </c>
      <c r="V94" s="1103">
        <v>183</v>
      </c>
      <c r="W94" s="1105">
        <v>1220</v>
      </c>
      <c r="X94" s="1029" t="s">
        <v>215</v>
      </c>
      <c r="Y94" s="1106"/>
      <c r="Z94" s="1106"/>
      <c r="AA94" s="1106"/>
      <c r="AB94" s="1106"/>
      <c r="AC94" s="1106"/>
      <c r="AD94" s="1106"/>
      <c r="AE94" s="1106"/>
    </row>
    <row r="95" spans="1:31" ht="11.25" customHeight="1" x14ac:dyDescent="0.2">
      <c r="A95" s="1052" t="s">
        <v>402</v>
      </c>
      <c r="B95" s="1011" t="s">
        <v>46</v>
      </c>
      <c r="C95" s="1099">
        <v>15475</v>
      </c>
      <c r="D95" s="1099">
        <v>14786</v>
      </c>
      <c r="E95" s="1100" t="s">
        <v>252</v>
      </c>
      <c r="F95" s="1099">
        <v>1</v>
      </c>
      <c r="G95" s="1100" t="s">
        <v>252</v>
      </c>
      <c r="H95" s="1100" t="s">
        <v>252</v>
      </c>
      <c r="I95" s="1100" t="s">
        <v>252</v>
      </c>
      <c r="J95" s="1099">
        <v>2</v>
      </c>
      <c r="K95" s="1099">
        <v>8</v>
      </c>
      <c r="L95" s="1099">
        <v>2</v>
      </c>
      <c r="M95" s="1099">
        <v>545</v>
      </c>
      <c r="N95" s="1099">
        <v>3</v>
      </c>
      <c r="O95" s="1099">
        <v>2</v>
      </c>
      <c r="P95" s="1100" t="s">
        <v>252</v>
      </c>
      <c r="Q95" s="1099">
        <v>1</v>
      </c>
      <c r="R95" s="1099">
        <v>1</v>
      </c>
      <c r="S95" s="1099">
        <v>3</v>
      </c>
      <c r="T95" s="1099">
        <v>1</v>
      </c>
      <c r="U95" s="1099">
        <v>11</v>
      </c>
      <c r="V95" s="1099">
        <v>7</v>
      </c>
      <c r="W95" s="1101">
        <v>102</v>
      </c>
      <c r="X95" s="1015" t="s">
        <v>46</v>
      </c>
      <c r="Y95" s="1094"/>
      <c r="Z95" s="1094"/>
      <c r="AA95" s="1094"/>
      <c r="AB95" s="1094"/>
      <c r="AC95" s="1094"/>
      <c r="AD95" s="1094"/>
      <c r="AE95" s="1094"/>
    </row>
    <row r="96" spans="1:31" ht="11.25" customHeight="1" x14ac:dyDescent="0.2">
      <c r="A96" s="1052" t="s">
        <v>402</v>
      </c>
      <c r="B96" s="1016" t="s">
        <v>47</v>
      </c>
      <c r="C96" s="1095">
        <v>12754</v>
      </c>
      <c r="D96" s="1095">
        <v>12430</v>
      </c>
      <c r="E96" s="1102" t="s">
        <v>252</v>
      </c>
      <c r="F96" s="1102" t="s">
        <v>252</v>
      </c>
      <c r="G96" s="1102" t="s">
        <v>252</v>
      </c>
      <c r="H96" s="1102" t="s">
        <v>252</v>
      </c>
      <c r="I96" s="1102" t="s">
        <v>252</v>
      </c>
      <c r="J96" s="1095">
        <v>3</v>
      </c>
      <c r="K96" s="1095">
        <v>7</v>
      </c>
      <c r="L96" s="1102" t="s">
        <v>252</v>
      </c>
      <c r="M96" s="1095">
        <v>3</v>
      </c>
      <c r="N96" s="1102" t="s">
        <v>252</v>
      </c>
      <c r="O96" s="1095">
        <v>2</v>
      </c>
      <c r="P96" s="1102" t="s">
        <v>252</v>
      </c>
      <c r="Q96" s="1095">
        <v>1</v>
      </c>
      <c r="R96" s="1095">
        <v>2</v>
      </c>
      <c r="S96" s="1095">
        <v>7</v>
      </c>
      <c r="T96" s="1095">
        <v>1</v>
      </c>
      <c r="U96" s="1095">
        <v>9</v>
      </c>
      <c r="V96" s="1095">
        <v>46</v>
      </c>
      <c r="W96" s="1096">
        <v>243</v>
      </c>
      <c r="X96" s="1019" t="s">
        <v>47</v>
      </c>
      <c r="Y96" s="1094"/>
      <c r="Z96" s="1094"/>
      <c r="AA96" s="1094"/>
      <c r="AB96" s="1094"/>
      <c r="AC96" s="1094"/>
      <c r="AD96" s="1094"/>
      <c r="AE96" s="1094"/>
    </row>
    <row r="97" spans="1:31" ht="11.25" customHeight="1" x14ac:dyDescent="0.2">
      <c r="A97" s="1052" t="s">
        <v>402</v>
      </c>
      <c r="B97" s="1011" t="s">
        <v>48</v>
      </c>
      <c r="C97" s="1099">
        <v>14335</v>
      </c>
      <c r="D97" s="1099">
        <v>13851</v>
      </c>
      <c r="E97" s="1099">
        <v>7</v>
      </c>
      <c r="F97" s="1099">
        <v>1</v>
      </c>
      <c r="G97" s="1100" t="s">
        <v>252</v>
      </c>
      <c r="H97" s="1100" t="s">
        <v>252</v>
      </c>
      <c r="I97" s="1100" t="s">
        <v>252</v>
      </c>
      <c r="J97" s="1099">
        <v>1</v>
      </c>
      <c r="K97" s="1099">
        <v>4</v>
      </c>
      <c r="L97" s="1099">
        <v>2</v>
      </c>
      <c r="M97" s="1099">
        <v>322</v>
      </c>
      <c r="N97" s="1099">
        <v>5</v>
      </c>
      <c r="O97" s="1099">
        <v>3</v>
      </c>
      <c r="P97" s="1100" t="s">
        <v>252</v>
      </c>
      <c r="Q97" s="1099">
        <v>2</v>
      </c>
      <c r="R97" s="1099">
        <v>3</v>
      </c>
      <c r="S97" s="1099">
        <v>1</v>
      </c>
      <c r="T97" s="1099">
        <v>1</v>
      </c>
      <c r="U97" s="1099">
        <v>12</v>
      </c>
      <c r="V97" s="1099">
        <v>25</v>
      </c>
      <c r="W97" s="1101">
        <v>95</v>
      </c>
      <c r="X97" s="1015" t="s">
        <v>48</v>
      </c>
      <c r="Y97" s="1094"/>
      <c r="Z97" s="1094"/>
      <c r="AA97" s="1094"/>
      <c r="AB97" s="1094"/>
      <c r="AC97" s="1094"/>
      <c r="AD97" s="1094"/>
      <c r="AE97" s="1094"/>
    </row>
    <row r="98" spans="1:31" ht="11.25" customHeight="1" x14ac:dyDescent="0.2">
      <c r="A98" s="1052" t="s">
        <v>402</v>
      </c>
      <c r="B98" s="1016" t="s">
        <v>49</v>
      </c>
      <c r="C98" s="1095">
        <v>12536</v>
      </c>
      <c r="D98" s="1095">
        <v>12311</v>
      </c>
      <c r="E98" s="1095">
        <v>1</v>
      </c>
      <c r="F98" s="1095">
        <v>2</v>
      </c>
      <c r="G98" s="1102" t="s">
        <v>252</v>
      </c>
      <c r="H98" s="1102" t="s">
        <v>252</v>
      </c>
      <c r="I98" s="1102" t="s">
        <v>252</v>
      </c>
      <c r="J98" s="1095">
        <v>1</v>
      </c>
      <c r="K98" s="1095">
        <v>7</v>
      </c>
      <c r="L98" s="1102" t="s">
        <v>252</v>
      </c>
      <c r="M98" s="1095">
        <v>39</v>
      </c>
      <c r="N98" s="1095">
        <v>2</v>
      </c>
      <c r="O98" s="1095">
        <v>1</v>
      </c>
      <c r="P98" s="1102" t="s">
        <v>252</v>
      </c>
      <c r="Q98" s="1102" t="s">
        <v>252</v>
      </c>
      <c r="R98" s="1102" t="s">
        <v>252</v>
      </c>
      <c r="S98" s="1095">
        <v>3</v>
      </c>
      <c r="T98" s="1095">
        <v>1</v>
      </c>
      <c r="U98" s="1095">
        <v>1</v>
      </c>
      <c r="V98" s="1095">
        <v>8</v>
      </c>
      <c r="W98" s="1096">
        <v>159</v>
      </c>
      <c r="X98" s="1019" t="s">
        <v>49</v>
      </c>
      <c r="Y98" s="1094"/>
      <c r="Z98" s="1094"/>
      <c r="AA98" s="1094"/>
      <c r="AB98" s="1094"/>
      <c r="AC98" s="1094"/>
      <c r="AD98" s="1094"/>
      <c r="AE98" s="1094"/>
    </row>
    <row r="99" spans="1:31" ht="11.25" customHeight="1" x14ac:dyDescent="0.2">
      <c r="A99" s="1052" t="s">
        <v>402</v>
      </c>
      <c r="B99" s="1011" t="s">
        <v>50</v>
      </c>
      <c r="C99" s="1099">
        <v>29101</v>
      </c>
      <c r="D99" s="1099">
        <v>28398</v>
      </c>
      <c r="E99" s="1099">
        <v>1</v>
      </c>
      <c r="F99" s="1099">
        <v>1</v>
      </c>
      <c r="G99" s="1099">
        <v>1</v>
      </c>
      <c r="H99" s="1100" t="s">
        <v>252</v>
      </c>
      <c r="I99" s="1100" t="s">
        <v>252</v>
      </c>
      <c r="J99" s="1099">
        <v>2</v>
      </c>
      <c r="K99" s="1099">
        <v>11</v>
      </c>
      <c r="L99" s="1099">
        <v>3</v>
      </c>
      <c r="M99" s="1099">
        <v>299</v>
      </c>
      <c r="N99" s="1099">
        <v>134</v>
      </c>
      <c r="O99" s="1099">
        <v>4</v>
      </c>
      <c r="P99" s="1100" t="s">
        <v>252</v>
      </c>
      <c r="Q99" s="1099">
        <v>4</v>
      </c>
      <c r="R99" s="1099">
        <v>3</v>
      </c>
      <c r="S99" s="1099">
        <v>3</v>
      </c>
      <c r="T99" s="1099">
        <v>5</v>
      </c>
      <c r="U99" s="1099">
        <v>32</v>
      </c>
      <c r="V99" s="1099">
        <v>94</v>
      </c>
      <c r="W99" s="1101">
        <v>106</v>
      </c>
      <c r="X99" s="1015" t="s">
        <v>50</v>
      </c>
      <c r="Y99" s="1094"/>
      <c r="Z99" s="1094"/>
      <c r="AA99" s="1094"/>
      <c r="AB99" s="1094"/>
      <c r="AC99" s="1094"/>
      <c r="AD99" s="1094"/>
      <c r="AE99" s="1094"/>
    </row>
    <row r="100" spans="1:31" ht="15" customHeight="1" x14ac:dyDescent="0.2">
      <c r="A100" s="1052" t="s">
        <v>401</v>
      </c>
      <c r="B100" s="1030" t="s">
        <v>135</v>
      </c>
      <c r="C100" s="1097">
        <v>298931</v>
      </c>
      <c r="D100" s="1097">
        <v>290813</v>
      </c>
      <c r="E100" s="1097">
        <v>6</v>
      </c>
      <c r="F100" s="1097">
        <v>100</v>
      </c>
      <c r="G100" s="1097">
        <v>16</v>
      </c>
      <c r="H100" s="1111" t="s">
        <v>252</v>
      </c>
      <c r="I100" s="1097">
        <v>15</v>
      </c>
      <c r="J100" s="1097">
        <v>55</v>
      </c>
      <c r="K100" s="1097">
        <v>115</v>
      </c>
      <c r="L100" s="1097">
        <v>28</v>
      </c>
      <c r="M100" s="1097">
        <v>2100</v>
      </c>
      <c r="N100" s="1097">
        <v>287</v>
      </c>
      <c r="O100" s="1097">
        <v>127</v>
      </c>
      <c r="P100" s="1097">
        <v>7</v>
      </c>
      <c r="Q100" s="1097">
        <v>23</v>
      </c>
      <c r="R100" s="1097">
        <v>31</v>
      </c>
      <c r="S100" s="1097">
        <v>164</v>
      </c>
      <c r="T100" s="1097">
        <v>21</v>
      </c>
      <c r="U100" s="1097">
        <v>407</v>
      </c>
      <c r="V100" s="1097">
        <v>636</v>
      </c>
      <c r="W100" s="1098">
        <v>3980</v>
      </c>
      <c r="X100" s="1031" t="s">
        <v>135</v>
      </c>
      <c r="Y100" s="1094"/>
      <c r="Z100" s="1094"/>
      <c r="AA100" s="1094"/>
      <c r="AB100" s="1094"/>
      <c r="AC100" s="1094"/>
      <c r="AD100" s="1094"/>
      <c r="AE100" s="1094"/>
    </row>
    <row r="101" spans="1:31" s="435" customFormat="1" ht="11.25" customHeight="1" x14ac:dyDescent="0.2">
      <c r="A101" s="1053" t="s">
        <v>402</v>
      </c>
      <c r="B101" s="1032" t="s">
        <v>217</v>
      </c>
      <c r="C101" s="1107">
        <v>115884</v>
      </c>
      <c r="D101" s="1107">
        <v>113368</v>
      </c>
      <c r="E101" s="1107">
        <v>4</v>
      </c>
      <c r="F101" s="1107">
        <v>25</v>
      </c>
      <c r="G101" s="1107">
        <v>5</v>
      </c>
      <c r="H101" s="1112" t="s">
        <v>252</v>
      </c>
      <c r="I101" s="1107">
        <v>1</v>
      </c>
      <c r="J101" s="1107">
        <v>30</v>
      </c>
      <c r="K101" s="1107">
        <v>63</v>
      </c>
      <c r="L101" s="1107">
        <v>9</v>
      </c>
      <c r="M101" s="1107">
        <v>740</v>
      </c>
      <c r="N101" s="1107">
        <v>107</v>
      </c>
      <c r="O101" s="1107">
        <v>48</v>
      </c>
      <c r="P101" s="1107">
        <v>3</v>
      </c>
      <c r="Q101" s="1107">
        <v>8</v>
      </c>
      <c r="R101" s="1107">
        <v>14</v>
      </c>
      <c r="S101" s="1107">
        <v>82</v>
      </c>
      <c r="T101" s="1107">
        <v>11</v>
      </c>
      <c r="U101" s="1107">
        <v>195</v>
      </c>
      <c r="V101" s="1107">
        <v>244</v>
      </c>
      <c r="W101" s="1108">
        <v>927</v>
      </c>
      <c r="X101" s="1035" t="s">
        <v>217</v>
      </c>
      <c r="Y101" s="1106"/>
      <c r="Z101" s="1106"/>
      <c r="AA101" s="1106"/>
      <c r="AB101" s="1106"/>
      <c r="AC101" s="1106"/>
      <c r="AD101" s="1106"/>
      <c r="AE101" s="1106"/>
    </row>
    <row r="102" spans="1:31" ht="11.25" customHeight="1" x14ac:dyDescent="0.2">
      <c r="A102" s="1052" t="s">
        <v>402</v>
      </c>
      <c r="B102" s="1016" t="s">
        <v>40</v>
      </c>
      <c r="C102" s="1095">
        <v>28883</v>
      </c>
      <c r="D102" s="1095">
        <v>28133</v>
      </c>
      <c r="E102" s="1095">
        <v>1</v>
      </c>
      <c r="F102" s="1095">
        <v>5</v>
      </c>
      <c r="G102" s="1095">
        <v>3</v>
      </c>
      <c r="H102" s="1102" t="s">
        <v>252</v>
      </c>
      <c r="I102" s="1095">
        <v>2</v>
      </c>
      <c r="J102" s="1095">
        <v>3</v>
      </c>
      <c r="K102" s="1095">
        <v>7</v>
      </c>
      <c r="L102" s="1095">
        <v>4</v>
      </c>
      <c r="M102" s="1095">
        <v>81</v>
      </c>
      <c r="N102" s="1095">
        <v>6</v>
      </c>
      <c r="O102" s="1095">
        <v>8</v>
      </c>
      <c r="P102" s="1095">
        <v>1</v>
      </c>
      <c r="Q102" s="1095">
        <v>4</v>
      </c>
      <c r="R102" s="1095">
        <v>4</v>
      </c>
      <c r="S102" s="1095">
        <v>17</v>
      </c>
      <c r="T102" s="1095">
        <v>2</v>
      </c>
      <c r="U102" s="1095">
        <v>37</v>
      </c>
      <c r="V102" s="1095">
        <v>168</v>
      </c>
      <c r="W102" s="1096">
        <v>397</v>
      </c>
      <c r="X102" s="1019" t="s">
        <v>40</v>
      </c>
      <c r="Y102" s="1094"/>
      <c r="Z102" s="1094"/>
      <c r="AA102" s="1094"/>
      <c r="AB102" s="1094"/>
      <c r="AC102" s="1094"/>
      <c r="AD102" s="1094"/>
      <c r="AE102" s="1094"/>
    </row>
    <row r="103" spans="1:31" ht="11.25" customHeight="1" x14ac:dyDescent="0.2">
      <c r="A103" s="1052" t="s">
        <v>402</v>
      </c>
      <c r="B103" s="1011" t="s">
        <v>41</v>
      </c>
      <c r="C103" s="1099">
        <v>17462</v>
      </c>
      <c r="D103" s="1099">
        <v>16899</v>
      </c>
      <c r="E103" s="1100" t="s">
        <v>252</v>
      </c>
      <c r="F103" s="1099">
        <v>6</v>
      </c>
      <c r="G103" s="1099">
        <v>1</v>
      </c>
      <c r="H103" s="1100" t="s">
        <v>252</v>
      </c>
      <c r="I103" s="1100" t="s">
        <v>252</v>
      </c>
      <c r="J103" s="1099">
        <v>3</v>
      </c>
      <c r="K103" s="1099">
        <v>7</v>
      </c>
      <c r="L103" s="1099">
        <v>3</v>
      </c>
      <c r="M103" s="1099">
        <v>113</v>
      </c>
      <c r="N103" s="1099">
        <v>138</v>
      </c>
      <c r="O103" s="1099">
        <v>3</v>
      </c>
      <c r="P103" s="1100" t="s">
        <v>252</v>
      </c>
      <c r="Q103" s="1099">
        <v>1</v>
      </c>
      <c r="R103" s="1099">
        <v>1</v>
      </c>
      <c r="S103" s="1099">
        <v>14</v>
      </c>
      <c r="T103" s="1099">
        <v>2</v>
      </c>
      <c r="U103" s="1099">
        <v>21</v>
      </c>
      <c r="V103" s="1099">
        <v>7</v>
      </c>
      <c r="W103" s="1101">
        <v>243</v>
      </c>
      <c r="X103" s="1015" t="s">
        <v>41</v>
      </c>
      <c r="Y103" s="1094"/>
      <c r="Z103" s="1094"/>
      <c r="AA103" s="1094"/>
      <c r="AB103" s="1094"/>
      <c r="AC103" s="1094"/>
      <c r="AD103" s="1094"/>
      <c r="AE103" s="1094"/>
    </row>
    <row r="104" spans="1:31" ht="11.25" customHeight="1" x14ac:dyDescent="0.2">
      <c r="A104" s="1052" t="s">
        <v>402</v>
      </c>
      <c r="B104" s="1016" t="s">
        <v>42</v>
      </c>
      <c r="C104" s="1095">
        <v>13129</v>
      </c>
      <c r="D104" s="1095">
        <v>12282</v>
      </c>
      <c r="E104" s="1102" t="s">
        <v>252</v>
      </c>
      <c r="F104" s="1095">
        <v>1</v>
      </c>
      <c r="G104" s="1095">
        <v>1</v>
      </c>
      <c r="H104" s="1102" t="s">
        <v>252</v>
      </c>
      <c r="I104" s="1102" t="s">
        <v>252</v>
      </c>
      <c r="J104" s="1102" t="s">
        <v>252</v>
      </c>
      <c r="K104" s="1095">
        <v>1</v>
      </c>
      <c r="L104" s="1095">
        <v>2</v>
      </c>
      <c r="M104" s="1095">
        <v>756</v>
      </c>
      <c r="N104" s="1095">
        <v>4</v>
      </c>
      <c r="O104" s="1095">
        <v>9</v>
      </c>
      <c r="P104" s="1102" t="s">
        <v>252</v>
      </c>
      <c r="Q104" s="1095">
        <v>2</v>
      </c>
      <c r="R104" s="1095">
        <v>1</v>
      </c>
      <c r="S104" s="1095">
        <v>3</v>
      </c>
      <c r="T104" s="1095">
        <v>1</v>
      </c>
      <c r="U104" s="1095">
        <v>12</v>
      </c>
      <c r="V104" s="1095">
        <v>5</v>
      </c>
      <c r="W104" s="1096">
        <v>49</v>
      </c>
      <c r="X104" s="1019" t="s">
        <v>42</v>
      </c>
      <c r="Y104" s="1094"/>
      <c r="Z104" s="1094"/>
      <c r="AA104" s="1094"/>
      <c r="AB104" s="1094"/>
      <c r="AC104" s="1094"/>
      <c r="AD104" s="1094"/>
      <c r="AE104" s="1094"/>
    </row>
    <row r="105" spans="1:31" ht="11.25" customHeight="1" x14ac:dyDescent="0.2">
      <c r="A105" s="1052" t="s">
        <v>402</v>
      </c>
      <c r="B105" s="1011" t="s">
        <v>43</v>
      </c>
      <c r="C105" s="1099">
        <v>17295</v>
      </c>
      <c r="D105" s="1099">
        <v>17055</v>
      </c>
      <c r="E105" s="1100" t="s">
        <v>252</v>
      </c>
      <c r="F105" s="1099">
        <v>2</v>
      </c>
      <c r="G105" s="1100" t="s">
        <v>252</v>
      </c>
      <c r="H105" s="1100" t="s">
        <v>252</v>
      </c>
      <c r="I105" s="1100" t="s">
        <v>252</v>
      </c>
      <c r="J105" s="1099">
        <v>3</v>
      </c>
      <c r="K105" s="1099">
        <v>1</v>
      </c>
      <c r="L105" s="1100" t="s">
        <v>252</v>
      </c>
      <c r="M105" s="1099">
        <v>22</v>
      </c>
      <c r="N105" s="1099">
        <v>2</v>
      </c>
      <c r="O105" s="1099">
        <v>8</v>
      </c>
      <c r="P105" s="1099">
        <v>1</v>
      </c>
      <c r="Q105" s="1099">
        <v>1</v>
      </c>
      <c r="R105" s="1100" t="s">
        <v>252</v>
      </c>
      <c r="S105" s="1099">
        <v>4</v>
      </c>
      <c r="T105" s="1100" t="s">
        <v>252</v>
      </c>
      <c r="U105" s="1099">
        <v>4</v>
      </c>
      <c r="V105" s="1099">
        <v>45</v>
      </c>
      <c r="W105" s="1101">
        <v>147</v>
      </c>
      <c r="X105" s="1015" t="s">
        <v>43</v>
      </c>
      <c r="Y105" s="1094"/>
      <c r="Z105" s="1094"/>
      <c r="AA105" s="1094"/>
      <c r="AB105" s="1094"/>
      <c r="AC105" s="1094"/>
      <c r="AD105" s="1094"/>
      <c r="AE105" s="1094"/>
    </row>
    <row r="106" spans="1:31" ht="11.25" customHeight="1" x14ac:dyDescent="0.2">
      <c r="A106" s="1052" t="s">
        <v>402</v>
      </c>
      <c r="B106" s="1016" t="s">
        <v>216</v>
      </c>
      <c r="C106" s="1095">
        <v>79327</v>
      </c>
      <c r="D106" s="1095">
        <v>76644</v>
      </c>
      <c r="E106" s="1095">
        <v>1</v>
      </c>
      <c r="F106" s="1095">
        <v>20</v>
      </c>
      <c r="G106" s="1095">
        <v>6</v>
      </c>
      <c r="H106" s="1102" t="s">
        <v>252</v>
      </c>
      <c r="I106" s="1095">
        <v>12</v>
      </c>
      <c r="J106" s="1095">
        <v>14</v>
      </c>
      <c r="K106" s="1095">
        <v>25</v>
      </c>
      <c r="L106" s="1095">
        <v>9</v>
      </c>
      <c r="M106" s="1095">
        <v>235</v>
      </c>
      <c r="N106" s="1095">
        <v>9</v>
      </c>
      <c r="O106" s="1095">
        <v>37</v>
      </c>
      <c r="P106" s="1095">
        <v>2</v>
      </c>
      <c r="Q106" s="1095">
        <v>7</v>
      </c>
      <c r="R106" s="1095">
        <v>10</v>
      </c>
      <c r="S106" s="1095">
        <v>34</v>
      </c>
      <c r="T106" s="1095">
        <v>4</v>
      </c>
      <c r="U106" s="1095">
        <v>97</v>
      </c>
      <c r="V106" s="1095">
        <v>159</v>
      </c>
      <c r="W106" s="1096">
        <v>2002</v>
      </c>
      <c r="X106" s="1019" t="s">
        <v>216</v>
      </c>
      <c r="Y106" s="1094"/>
      <c r="Z106" s="1094"/>
      <c r="AA106" s="1094"/>
      <c r="AB106" s="1094"/>
      <c r="AC106" s="1094"/>
      <c r="AD106" s="1094"/>
      <c r="AE106" s="1094"/>
    </row>
    <row r="107" spans="1:31" ht="11.25" customHeight="1" x14ac:dyDescent="0.2">
      <c r="A107" s="1052" t="s">
        <v>402</v>
      </c>
      <c r="B107" s="1011" t="s">
        <v>44</v>
      </c>
      <c r="C107" s="1099">
        <v>14469</v>
      </c>
      <c r="D107" s="1099">
        <v>14207</v>
      </c>
      <c r="E107" s="1100" t="s">
        <v>252</v>
      </c>
      <c r="F107" s="1099">
        <v>1</v>
      </c>
      <c r="G107" s="1100" t="s">
        <v>252</v>
      </c>
      <c r="H107" s="1100" t="s">
        <v>252</v>
      </c>
      <c r="I107" s="1100" t="s">
        <v>252</v>
      </c>
      <c r="J107" s="1100" t="s">
        <v>252</v>
      </c>
      <c r="K107" s="1099">
        <v>10</v>
      </c>
      <c r="L107" s="1100" t="s">
        <v>252</v>
      </c>
      <c r="M107" s="1099">
        <v>152</v>
      </c>
      <c r="N107" s="1099">
        <v>18</v>
      </c>
      <c r="O107" s="1099">
        <v>4</v>
      </c>
      <c r="P107" s="1100" t="s">
        <v>252</v>
      </c>
      <c r="Q107" s="1100" t="s">
        <v>252</v>
      </c>
      <c r="R107" s="1100" t="s">
        <v>252</v>
      </c>
      <c r="S107" s="1099">
        <v>5</v>
      </c>
      <c r="T107" s="1100" t="s">
        <v>252</v>
      </c>
      <c r="U107" s="1099">
        <v>6</v>
      </c>
      <c r="V107" s="1099">
        <v>4</v>
      </c>
      <c r="W107" s="1101">
        <v>62</v>
      </c>
      <c r="X107" s="1015" t="s">
        <v>44</v>
      </c>
      <c r="Y107" s="1094"/>
      <c r="Z107" s="1094"/>
      <c r="AA107" s="1094"/>
      <c r="AB107" s="1094"/>
      <c r="AC107" s="1094"/>
      <c r="AD107" s="1094"/>
      <c r="AE107" s="1094"/>
    </row>
    <row r="108" spans="1:31" ht="11.25" customHeight="1" x14ac:dyDescent="0.2">
      <c r="A108" s="1052" t="s">
        <v>402</v>
      </c>
      <c r="B108" s="1016" t="s">
        <v>45</v>
      </c>
      <c r="C108" s="1095">
        <v>12482</v>
      </c>
      <c r="D108" s="1095">
        <v>12225</v>
      </c>
      <c r="E108" s="1102" t="s">
        <v>252</v>
      </c>
      <c r="F108" s="1095">
        <v>40</v>
      </c>
      <c r="G108" s="1102" t="s">
        <v>252</v>
      </c>
      <c r="H108" s="1102" t="s">
        <v>252</v>
      </c>
      <c r="I108" s="1102" t="s">
        <v>252</v>
      </c>
      <c r="J108" s="1095">
        <v>2</v>
      </c>
      <c r="K108" s="1095">
        <v>1</v>
      </c>
      <c r="L108" s="1095">
        <v>1</v>
      </c>
      <c r="M108" s="1095">
        <v>1</v>
      </c>
      <c r="N108" s="1095">
        <v>3</v>
      </c>
      <c r="O108" s="1095">
        <v>10</v>
      </c>
      <c r="P108" s="1102" t="s">
        <v>252</v>
      </c>
      <c r="Q108" s="1102" t="s">
        <v>252</v>
      </c>
      <c r="R108" s="1095">
        <v>1</v>
      </c>
      <c r="S108" s="1095">
        <v>5</v>
      </c>
      <c r="T108" s="1095">
        <v>1</v>
      </c>
      <c r="U108" s="1095">
        <v>35</v>
      </c>
      <c r="V108" s="1095">
        <v>4</v>
      </c>
      <c r="W108" s="1096">
        <v>153</v>
      </c>
      <c r="X108" s="1019" t="s">
        <v>45</v>
      </c>
      <c r="Y108" s="1094"/>
      <c r="Z108" s="1094"/>
      <c r="AA108" s="1094"/>
      <c r="AB108" s="1094"/>
      <c r="AC108" s="1094"/>
      <c r="AD108" s="1094"/>
      <c r="AE108" s="1094"/>
    </row>
    <row r="109" spans="1:31" ht="15.95" customHeight="1" x14ac:dyDescent="0.2">
      <c r="A109" s="1052" t="s">
        <v>401</v>
      </c>
      <c r="B109" s="1023" t="s">
        <v>136</v>
      </c>
      <c r="C109" s="1091">
        <v>212603</v>
      </c>
      <c r="D109" s="1091">
        <v>208644</v>
      </c>
      <c r="E109" s="1091">
        <v>31</v>
      </c>
      <c r="F109" s="1091">
        <v>14</v>
      </c>
      <c r="G109" s="1091">
        <v>18</v>
      </c>
      <c r="H109" s="1113" t="s">
        <v>252</v>
      </c>
      <c r="I109" s="1091">
        <v>1</v>
      </c>
      <c r="J109" s="1091">
        <v>30</v>
      </c>
      <c r="K109" s="1091">
        <v>137</v>
      </c>
      <c r="L109" s="1091">
        <v>16</v>
      </c>
      <c r="M109" s="1091">
        <v>303</v>
      </c>
      <c r="N109" s="1091">
        <v>14</v>
      </c>
      <c r="O109" s="1091">
        <v>59</v>
      </c>
      <c r="P109" s="1091">
        <v>3</v>
      </c>
      <c r="Q109" s="1091">
        <v>10</v>
      </c>
      <c r="R109" s="1091">
        <v>26</v>
      </c>
      <c r="S109" s="1091">
        <v>90</v>
      </c>
      <c r="T109" s="1091">
        <v>36</v>
      </c>
      <c r="U109" s="1091">
        <v>218</v>
      </c>
      <c r="V109" s="1091">
        <v>401</v>
      </c>
      <c r="W109" s="1092">
        <v>2552</v>
      </c>
      <c r="X109" s="1024" t="s">
        <v>136</v>
      </c>
      <c r="Y109" s="1094"/>
      <c r="Z109" s="1094"/>
      <c r="AA109" s="1094"/>
      <c r="AB109" s="1094"/>
      <c r="AC109" s="1094"/>
      <c r="AD109" s="1094"/>
      <c r="AE109" s="1094"/>
    </row>
    <row r="110" spans="1:31" s="435" customFormat="1" ht="12" customHeight="1" x14ac:dyDescent="0.2">
      <c r="A110" s="1053" t="s">
        <v>402</v>
      </c>
      <c r="B110" s="1026" t="s">
        <v>218</v>
      </c>
      <c r="C110" s="1103">
        <v>115337</v>
      </c>
      <c r="D110" s="1103">
        <v>112505</v>
      </c>
      <c r="E110" s="1103">
        <v>10</v>
      </c>
      <c r="F110" s="1103">
        <v>8</v>
      </c>
      <c r="G110" s="1103">
        <v>13</v>
      </c>
      <c r="H110" s="1104" t="s">
        <v>252</v>
      </c>
      <c r="I110" s="1104" t="s">
        <v>252</v>
      </c>
      <c r="J110" s="1103">
        <v>19</v>
      </c>
      <c r="K110" s="1103">
        <v>84</v>
      </c>
      <c r="L110" s="1103">
        <v>10</v>
      </c>
      <c r="M110" s="1103">
        <v>149</v>
      </c>
      <c r="N110" s="1103">
        <v>9</v>
      </c>
      <c r="O110" s="1103">
        <v>38</v>
      </c>
      <c r="P110" s="1103">
        <v>1</v>
      </c>
      <c r="Q110" s="1103">
        <v>5</v>
      </c>
      <c r="R110" s="1103">
        <v>17</v>
      </c>
      <c r="S110" s="1103">
        <v>52</v>
      </c>
      <c r="T110" s="1103">
        <v>24</v>
      </c>
      <c r="U110" s="1103">
        <v>133</v>
      </c>
      <c r="V110" s="1103">
        <v>292</v>
      </c>
      <c r="W110" s="1105">
        <v>1968</v>
      </c>
      <c r="X110" s="1029" t="s">
        <v>218</v>
      </c>
      <c r="Y110" s="1106"/>
      <c r="Z110" s="1106"/>
      <c r="AA110" s="1106"/>
      <c r="AB110" s="1106"/>
      <c r="AC110" s="1106"/>
      <c r="AD110" s="1106"/>
      <c r="AE110" s="1106"/>
    </row>
    <row r="111" spans="1:31" ht="12" customHeight="1" x14ac:dyDescent="0.2">
      <c r="A111" s="1052" t="s">
        <v>402</v>
      </c>
      <c r="B111" s="1011" t="s">
        <v>86</v>
      </c>
      <c r="C111" s="1099">
        <v>44406</v>
      </c>
      <c r="D111" s="1099">
        <v>43884</v>
      </c>
      <c r="E111" s="1099">
        <v>5</v>
      </c>
      <c r="F111" s="1099">
        <v>5</v>
      </c>
      <c r="G111" s="1099">
        <v>4</v>
      </c>
      <c r="H111" s="1100" t="s">
        <v>252</v>
      </c>
      <c r="I111" s="1100" t="s">
        <v>252</v>
      </c>
      <c r="J111" s="1099">
        <v>7</v>
      </c>
      <c r="K111" s="1099">
        <v>34</v>
      </c>
      <c r="L111" s="1099">
        <v>6</v>
      </c>
      <c r="M111" s="1099">
        <v>84</v>
      </c>
      <c r="N111" s="1099">
        <v>2</v>
      </c>
      <c r="O111" s="1099">
        <v>7</v>
      </c>
      <c r="P111" s="1099">
        <v>1</v>
      </c>
      <c r="Q111" s="1099">
        <v>1</v>
      </c>
      <c r="R111" s="1099">
        <v>7</v>
      </c>
      <c r="S111" s="1099">
        <v>23</v>
      </c>
      <c r="T111" s="1099">
        <v>6</v>
      </c>
      <c r="U111" s="1099">
        <v>67</v>
      </c>
      <c r="V111" s="1099">
        <v>72</v>
      </c>
      <c r="W111" s="1101">
        <v>191</v>
      </c>
      <c r="X111" s="1015" t="s">
        <v>86</v>
      </c>
      <c r="Y111" s="1094"/>
      <c r="Z111" s="1094"/>
      <c r="AA111" s="1094"/>
      <c r="AB111" s="1094"/>
      <c r="AC111" s="1094"/>
      <c r="AD111" s="1094"/>
      <c r="AE111" s="1094"/>
    </row>
    <row r="112" spans="1:31" ht="12" customHeight="1" x14ac:dyDescent="0.2">
      <c r="A112" s="1052" t="s">
        <v>402</v>
      </c>
      <c r="B112" s="1016" t="s">
        <v>87</v>
      </c>
      <c r="C112" s="1095">
        <v>31963</v>
      </c>
      <c r="D112" s="1095">
        <v>31658</v>
      </c>
      <c r="E112" s="1095">
        <v>14</v>
      </c>
      <c r="F112" s="1095">
        <v>1</v>
      </c>
      <c r="G112" s="1095">
        <v>1</v>
      </c>
      <c r="H112" s="1102" t="s">
        <v>252</v>
      </c>
      <c r="I112" s="1102" t="s">
        <v>252</v>
      </c>
      <c r="J112" s="1095">
        <v>1</v>
      </c>
      <c r="K112" s="1095">
        <v>14</v>
      </c>
      <c r="L112" s="1102" t="s">
        <v>252</v>
      </c>
      <c r="M112" s="1095">
        <v>7</v>
      </c>
      <c r="N112" s="1095">
        <v>1</v>
      </c>
      <c r="O112" s="1095">
        <v>10</v>
      </c>
      <c r="P112" s="1102" t="s">
        <v>252</v>
      </c>
      <c r="Q112" s="1102" t="s">
        <v>252</v>
      </c>
      <c r="R112" s="1095">
        <v>1</v>
      </c>
      <c r="S112" s="1095">
        <v>8</v>
      </c>
      <c r="T112" s="1095">
        <v>3</v>
      </c>
      <c r="U112" s="1095">
        <v>11</v>
      </c>
      <c r="V112" s="1095">
        <v>18</v>
      </c>
      <c r="W112" s="1096">
        <v>215</v>
      </c>
      <c r="X112" s="1019" t="s">
        <v>87</v>
      </c>
      <c r="Y112" s="1094"/>
      <c r="Z112" s="1094"/>
      <c r="AA112" s="1094"/>
      <c r="AB112" s="1094"/>
      <c r="AC112" s="1094"/>
      <c r="AD112" s="1094"/>
      <c r="AE112" s="1094"/>
    </row>
    <row r="113" spans="1:31" ht="12" customHeight="1" x14ac:dyDescent="0.2">
      <c r="A113" s="1052" t="s">
        <v>402</v>
      </c>
      <c r="B113" s="1011" t="s">
        <v>88</v>
      </c>
      <c r="C113" s="1099">
        <v>20897</v>
      </c>
      <c r="D113" s="1099">
        <v>20597</v>
      </c>
      <c r="E113" s="1099">
        <v>2</v>
      </c>
      <c r="F113" s="1100" t="s">
        <v>252</v>
      </c>
      <c r="G113" s="1100" t="s">
        <v>252</v>
      </c>
      <c r="H113" s="1100" t="s">
        <v>252</v>
      </c>
      <c r="I113" s="1099">
        <v>1</v>
      </c>
      <c r="J113" s="1099">
        <v>3</v>
      </c>
      <c r="K113" s="1099">
        <v>5</v>
      </c>
      <c r="L113" s="1100" t="s">
        <v>252</v>
      </c>
      <c r="M113" s="1099">
        <v>63</v>
      </c>
      <c r="N113" s="1099">
        <v>2</v>
      </c>
      <c r="O113" s="1099">
        <v>4</v>
      </c>
      <c r="P113" s="1099">
        <v>1</v>
      </c>
      <c r="Q113" s="1099">
        <v>4</v>
      </c>
      <c r="R113" s="1099">
        <v>1</v>
      </c>
      <c r="S113" s="1099">
        <v>7</v>
      </c>
      <c r="T113" s="1099">
        <v>3</v>
      </c>
      <c r="U113" s="1099">
        <v>7</v>
      </c>
      <c r="V113" s="1099">
        <v>19</v>
      </c>
      <c r="W113" s="1101">
        <v>178</v>
      </c>
      <c r="X113" s="1015" t="s">
        <v>88</v>
      </c>
      <c r="Y113" s="1094"/>
      <c r="Z113" s="1094"/>
      <c r="AA113" s="1094"/>
      <c r="AB113" s="1094"/>
      <c r="AC113" s="1094"/>
      <c r="AD113" s="1094"/>
      <c r="AE113" s="1094"/>
    </row>
    <row r="114" spans="1:31" ht="15.95" customHeight="1" x14ac:dyDescent="0.2">
      <c r="A114" s="1052" t="s">
        <v>401</v>
      </c>
      <c r="B114" s="1030" t="s">
        <v>137</v>
      </c>
      <c r="C114" s="1097">
        <v>214536</v>
      </c>
      <c r="D114" s="1097">
        <v>205982</v>
      </c>
      <c r="E114" s="1097">
        <v>80</v>
      </c>
      <c r="F114" s="1097">
        <v>29</v>
      </c>
      <c r="G114" s="1097">
        <v>54</v>
      </c>
      <c r="H114" s="1111" t="s">
        <v>252</v>
      </c>
      <c r="I114" s="1097">
        <v>2702</v>
      </c>
      <c r="J114" s="1097">
        <v>33</v>
      </c>
      <c r="K114" s="1097">
        <v>240</v>
      </c>
      <c r="L114" s="1097">
        <v>24</v>
      </c>
      <c r="M114" s="1097">
        <v>1115</v>
      </c>
      <c r="N114" s="1097">
        <v>407</v>
      </c>
      <c r="O114" s="1097">
        <v>44</v>
      </c>
      <c r="P114" s="1097">
        <v>3</v>
      </c>
      <c r="Q114" s="1097">
        <v>20</v>
      </c>
      <c r="R114" s="1097">
        <v>27</v>
      </c>
      <c r="S114" s="1097">
        <v>119</v>
      </c>
      <c r="T114" s="1097">
        <v>30</v>
      </c>
      <c r="U114" s="1097">
        <v>324</v>
      </c>
      <c r="V114" s="1097">
        <v>346</v>
      </c>
      <c r="W114" s="1098">
        <v>2957</v>
      </c>
      <c r="X114" s="1031" t="s">
        <v>137</v>
      </c>
      <c r="Y114" s="1094"/>
      <c r="Z114" s="1094"/>
      <c r="AA114" s="1094"/>
      <c r="AB114" s="1094"/>
      <c r="AC114" s="1094"/>
      <c r="AD114" s="1094"/>
    </row>
    <row r="115" spans="1:31" s="435" customFormat="1" ht="12" customHeight="1" x14ac:dyDescent="0.2">
      <c r="A115" s="1053" t="s">
        <v>402</v>
      </c>
      <c r="B115" s="1032" t="s">
        <v>219</v>
      </c>
      <c r="C115" s="1107">
        <v>71852</v>
      </c>
      <c r="D115" s="1107">
        <v>69768</v>
      </c>
      <c r="E115" s="1107">
        <v>52</v>
      </c>
      <c r="F115" s="1107">
        <v>7</v>
      </c>
      <c r="G115" s="1107">
        <v>19</v>
      </c>
      <c r="H115" s="1112" t="s">
        <v>252</v>
      </c>
      <c r="I115" s="1107">
        <v>231</v>
      </c>
      <c r="J115" s="1107">
        <v>22</v>
      </c>
      <c r="K115" s="1107">
        <v>78</v>
      </c>
      <c r="L115" s="1107">
        <v>8</v>
      </c>
      <c r="M115" s="1107">
        <v>259</v>
      </c>
      <c r="N115" s="1107">
        <v>178</v>
      </c>
      <c r="O115" s="1107">
        <v>9</v>
      </c>
      <c r="P115" s="1107">
        <v>2</v>
      </c>
      <c r="Q115" s="1107">
        <v>10</v>
      </c>
      <c r="R115" s="1107">
        <v>8</v>
      </c>
      <c r="S115" s="1107">
        <v>36</v>
      </c>
      <c r="T115" s="1107">
        <v>9</v>
      </c>
      <c r="U115" s="1107">
        <v>111</v>
      </c>
      <c r="V115" s="1107">
        <v>74</v>
      </c>
      <c r="W115" s="1108">
        <v>971</v>
      </c>
      <c r="X115" s="1035" t="s">
        <v>219</v>
      </c>
      <c r="Y115" s="1106"/>
      <c r="Z115" s="1106"/>
      <c r="AA115" s="1106"/>
      <c r="AB115" s="1106"/>
      <c r="AC115" s="1106"/>
      <c r="AD115" s="1106"/>
    </row>
    <row r="116" spans="1:31" ht="12" customHeight="1" x14ac:dyDescent="0.2">
      <c r="A116" s="1052" t="s">
        <v>402</v>
      </c>
      <c r="B116" s="1016" t="s">
        <v>65</v>
      </c>
      <c r="C116" s="1095">
        <v>23191</v>
      </c>
      <c r="D116" s="1095">
        <v>21853</v>
      </c>
      <c r="E116" s="1095">
        <v>3</v>
      </c>
      <c r="F116" s="1095">
        <v>3</v>
      </c>
      <c r="G116" s="1095">
        <v>7</v>
      </c>
      <c r="H116" s="1102" t="s">
        <v>252</v>
      </c>
      <c r="I116" s="1095">
        <v>798</v>
      </c>
      <c r="J116" s="1095">
        <v>1</v>
      </c>
      <c r="K116" s="1095">
        <v>21</v>
      </c>
      <c r="L116" s="1095">
        <v>1</v>
      </c>
      <c r="M116" s="1095">
        <v>120</v>
      </c>
      <c r="N116" s="1095">
        <v>45</v>
      </c>
      <c r="O116" s="1095">
        <v>5</v>
      </c>
      <c r="P116" s="1102" t="s">
        <v>252</v>
      </c>
      <c r="Q116" s="1095">
        <v>2</v>
      </c>
      <c r="R116" s="1095">
        <v>2</v>
      </c>
      <c r="S116" s="1095">
        <v>9</v>
      </c>
      <c r="T116" s="1095">
        <v>5</v>
      </c>
      <c r="U116" s="1095">
        <v>33</v>
      </c>
      <c r="V116" s="1095">
        <v>30</v>
      </c>
      <c r="W116" s="1096">
        <v>253</v>
      </c>
      <c r="X116" s="1019" t="s">
        <v>65</v>
      </c>
      <c r="Y116" s="1094"/>
      <c r="Z116" s="1094"/>
      <c r="AA116" s="1094"/>
      <c r="AB116" s="1094"/>
      <c r="AC116" s="1094"/>
      <c r="AD116" s="1094"/>
    </row>
    <row r="117" spans="1:31" ht="12" customHeight="1" x14ac:dyDescent="0.2">
      <c r="A117" s="1052" t="s">
        <v>402</v>
      </c>
      <c r="B117" s="1011" t="s">
        <v>66</v>
      </c>
      <c r="C117" s="1099">
        <v>54242</v>
      </c>
      <c r="D117" s="1099">
        <v>52931</v>
      </c>
      <c r="E117" s="1099">
        <v>15</v>
      </c>
      <c r="F117" s="1099">
        <v>8</v>
      </c>
      <c r="G117" s="1099">
        <v>10</v>
      </c>
      <c r="H117" s="1100" t="s">
        <v>252</v>
      </c>
      <c r="I117" s="1099">
        <v>54</v>
      </c>
      <c r="J117" s="1099">
        <v>6</v>
      </c>
      <c r="K117" s="1099">
        <v>63</v>
      </c>
      <c r="L117" s="1099">
        <v>6</v>
      </c>
      <c r="M117" s="1099">
        <v>302</v>
      </c>
      <c r="N117" s="1099">
        <v>83</v>
      </c>
      <c r="O117" s="1099">
        <v>18</v>
      </c>
      <c r="P117" s="1100" t="s">
        <v>252</v>
      </c>
      <c r="Q117" s="1099">
        <v>5</v>
      </c>
      <c r="R117" s="1099">
        <v>4</v>
      </c>
      <c r="S117" s="1099">
        <v>35</v>
      </c>
      <c r="T117" s="1099">
        <v>11</v>
      </c>
      <c r="U117" s="1099">
        <v>95</v>
      </c>
      <c r="V117" s="1099">
        <v>75</v>
      </c>
      <c r="W117" s="1101">
        <v>521</v>
      </c>
      <c r="X117" s="1015" t="s">
        <v>66</v>
      </c>
      <c r="Y117" s="1094"/>
      <c r="Z117" s="1094"/>
      <c r="AA117" s="1094"/>
      <c r="AB117" s="1094"/>
      <c r="AC117" s="1094"/>
      <c r="AD117" s="1094"/>
    </row>
    <row r="118" spans="1:31" ht="12" customHeight="1" x14ac:dyDescent="0.2">
      <c r="A118" s="1052" t="s">
        <v>402</v>
      </c>
      <c r="B118" s="1016" t="s">
        <v>67</v>
      </c>
      <c r="C118" s="1095">
        <v>11055</v>
      </c>
      <c r="D118" s="1095">
        <v>10766</v>
      </c>
      <c r="E118" s="1095">
        <v>7</v>
      </c>
      <c r="F118" s="1102" t="s">
        <v>252</v>
      </c>
      <c r="G118" s="1095">
        <v>3</v>
      </c>
      <c r="H118" s="1102" t="s">
        <v>252</v>
      </c>
      <c r="I118" s="1102" t="s">
        <v>252</v>
      </c>
      <c r="J118" s="1095">
        <v>1</v>
      </c>
      <c r="K118" s="1095">
        <v>9</v>
      </c>
      <c r="L118" s="1102" t="s">
        <v>252</v>
      </c>
      <c r="M118" s="1095">
        <v>37</v>
      </c>
      <c r="N118" s="1095">
        <v>1</v>
      </c>
      <c r="O118" s="1102" t="s">
        <v>252</v>
      </c>
      <c r="P118" s="1102" t="s">
        <v>252</v>
      </c>
      <c r="Q118" s="1095">
        <v>2</v>
      </c>
      <c r="R118" s="1095">
        <v>2</v>
      </c>
      <c r="S118" s="1095">
        <v>4</v>
      </c>
      <c r="T118" s="1095">
        <v>1</v>
      </c>
      <c r="U118" s="1095">
        <v>12</v>
      </c>
      <c r="V118" s="1095">
        <v>18</v>
      </c>
      <c r="W118" s="1096">
        <v>192</v>
      </c>
      <c r="X118" s="1019" t="s">
        <v>67</v>
      </c>
      <c r="Y118" s="1094"/>
      <c r="Z118" s="1094"/>
      <c r="AA118" s="1094"/>
      <c r="AB118" s="1094"/>
      <c r="AC118" s="1094"/>
      <c r="AD118" s="1094"/>
    </row>
    <row r="119" spans="1:31" ht="12" customHeight="1" x14ac:dyDescent="0.2">
      <c r="A119" s="1052" t="s">
        <v>402</v>
      </c>
      <c r="B119" s="1011" t="s">
        <v>68</v>
      </c>
      <c r="C119" s="1099">
        <v>23551</v>
      </c>
      <c r="D119" s="1099">
        <v>22308</v>
      </c>
      <c r="E119" s="1099">
        <v>1</v>
      </c>
      <c r="F119" s="1099">
        <v>3</v>
      </c>
      <c r="G119" s="1099">
        <v>5</v>
      </c>
      <c r="H119" s="1100" t="s">
        <v>252</v>
      </c>
      <c r="I119" s="1099">
        <v>395</v>
      </c>
      <c r="J119" s="1100" t="s">
        <v>252</v>
      </c>
      <c r="K119" s="1099">
        <v>22</v>
      </c>
      <c r="L119" s="1099">
        <v>3</v>
      </c>
      <c r="M119" s="1099">
        <v>100</v>
      </c>
      <c r="N119" s="1099">
        <v>72</v>
      </c>
      <c r="O119" s="1099">
        <v>6</v>
      </c>
      <c r="P119" s="1100" t="s">
        <v>252</v>
      </c>
      <c r="Q119" s="1100" t="s">
        <v>252</v>
      </c>
      <c r="R119" s="1099">
        <v>3</v>
      </c>
      <c r="S119" s="1099">
        <v>15</v>
      </c>
      <c r="T119" s="1100" t="s">
        <v>252</v>
      </c>
      <c r="U119" s="1099">
        <v>48</v>
      </c>
      <c r="V119" s="1099">
        <v>74</v>
      </c>
      <c r="W119" s="1101">
        <v>496</v>
      </c>
      <c r="X119" s="1015" t="s">
        <v>68</v>
      </c>
      <c r="Y119" s="1094"/>
      <c r="Z119" s="1094"/>
      <c r="AA119" s="1094"/>
      <c r="AB119" s="1094"/>
      <c r="AC119" s="1094"/>
      <c r="AD119" s="1094"/>
    </row>
    <row r="120" spans="1:31" ht="12" customHeight="1" x14ac:dyDescent="0.2">
      <c r="A120" s="1052" t="s">
        <v>402</v>
      </c>
      <c r="B120" s="1016" t="s">
        <v>69</v>
      </c>
      <c r="C120" s="1095">
        <v>30645</v>
      </c>
      <c r="D120" s="1095">
        <v>28356</v>
      </c>
      <c r="E120" s="1095">
        <v>2</v>
      </c>
      <c r="F120" s="1095">
        <v>8</v>
      </c>
      <c r="G120" s="1095">
        <v>10</v>
      </c>
      <c r="H120" s="1102" t="s">
        <v>252</v>
      </c>
      <c r="I120" s="1095">
        <v>1224</v>
      </c>
      <c r="J120" s="1095">
        <v>3</v>
      </c>
      <c r="K120" s="1095">
        <v>47</v>
      </c>
      <c r="L120" s="1095">
        <v>6</v>
      </c>
      <c r="M120" s="1095">
        <v>297</v>
      </c>
      <c r="N120" s="1095">
        <v>28</v>
      </c>
      <c r="O120" s="1095">
        <v>6</v>
      </c>
      <c r="P120" s="1095">
        <v>1</v>
      </c>
      <c r="Q120" s="1095">
        <v>1</v>
      </c>
      <c r="R120" s="1095">
        <v>8</v>
      </c>
      <c r="S120" s="1095">
        <v>20</v>
      </c>
      <c r="T120" s="1095">
        <v>4</v>
      </c>
      <c r="U120" s="1095">
        <v>25</v>
      </c>
      <c r="V120" s="1095">
        <v>75</v>
      </c>
      <c r="W120" s="1096">
        <v>524</v>
      </c>
      <c r="X120" s="1019" t="s">
        <v>69</v>
      </c>
      <c r="Y120" s="1094"/>
      <c r="Z120" s="1094"/>
      <c r="AA120" s="1094"/>
      <c r="AB120" s="1094"/>
      <c r="AC120" s="1094"/>
      <c r="AD120" s="1094"/>
    </row>
    <row r="121" spans="1:31" ht="15.95" customHeight="1" x14ac:dyDescent="0.2">
      <c r="A121" s="1052" t="s">
        <v>401</v>
      </c>
      <c r="B121" s="1023" t="s">
        <v>138</v>
      </c>
      <c r="C121" s="1091">
        <v>241999</v>
      </c>
      <c r="D121" s="1091">
        <v>235490</v>
      </c>
      <c r="E121" s="1091">
        <v>56</v>
      </c>
      <c r="F121" s="1091">
        <v>10</v>
      </c>
      <c r="G121" s="1091">
        <v>54</v>
      </c>
      <c r="H121" s="1113" t="s">
        <v>252</v>
      </c>
      <c r="I121" s="1091">
        <v>124</v>
      </c>
      <c r="J121" s="1091">
        <v>23</v>
      </c>
      <c r="K121" s="1091">
        <v>228</v>
      </c>
      <c r="L121" s="1091">
        <v>16</v>
      </c>
      <c r="M121" s="1091">
        <v>2069</v>
      </c>
      <c r="N121" s="1091">
        <v>172</v>
      </c>
      <c r="O121" s="1091">
        <v>60</v>
      </c>
      <c r="P121" s="1113" t="s">
        <v>252</v>
      </c>
      <c r="Q121" s="1091">
        <v>12</v>
      </c>
      <c r="R121" s="1091">
        <v>30</v>
      </c>
      <c r="S121" s="1091">
        <v>94</v>
      </c>
      <c r="T121" s="1091">
        <v>26</v>
      </c>
      <c r="U121" s="1091">
        <v>242</v>
      </c>
      <c r="V121" s="1091">
        <v>418</v>
      </c>
      <c r="W121" s="1092">
        <v>2875</v>
      </c>
      <c r="X121" s="1024" t="s">
        <v>138</v>
      </c>
      <c r="Y121" s="1094"/>
      <c r="Z121" s="1094"/>
      <c r="AA121" s="1094"/>
      <c r="AB121" s="1094"/>
      <c r="AD121" s="1094"/>
    </row>
    <row r="122" spans="1:31" s="435" customFormat="1" ht="12" customHeight="1" x14ac:dyDescent="0.2">
      <c r="A122" s="1053" t="s">
        <v>402</v>
      </c>
      <c r="B122" s="1026" t="s">
        <v>220</v>
      </c>
      <c r="C122" s="1103">
        <v>128752</v>
      </c>
      <c r="D122" s="1103">
        <v>124340</v>
      </c>
      <c r="E122" s="1103">
        <v>31</v>
      </c>
      <c r="F122" s="1103">
        <v>3</v>
      </c>
      <c r="G122" s="1103">
        <v>21</v>
      </c>
      <c r="H122" s="1104" t="s">
        <v>252</v>
      </c>
      <c r="I122" s="1103">
        <v>104</v>
      </c>
      <c r="J122" s="1103">
        <v>10</v>
      </c>
      <c r="K122" s="1103">
        <v>140</v>
      </c>
      <c r="L122" s="1103">
        <v>10</v>
      </c>
      <c r="M122" s="1103">
        <v>1754</v>
      </c>
      <c r="N122" s="1103">
        <v>94</v>
      </c>
      <c r="O122" s="1103">
        <v>34</v>
      </c>
      <c r="P122" s="1104" t="s">
        <v>252</v>
      </c>
      <c r="Q122" s="1103">
        <v>5</v>
      </c>
      <c r="R122" s="1103">
        <v>22</v>
      </c>
      <c r="S122" s="1103">
        <v>58</v>
      </c>
      <c r="T122" s="1103">
        <v>15</v>
      </c>
      <c r="U122" s="1103">
        <v>159</v>
      </c>
      <c r="V122" s="1103">
        <v>317</v>
      </c>
      <c r="W122" s="1105">
        <v>1635</v>
      </c>
      <c r="X122" s="1029" t="s">
        <v>220</v>
      </c>
      <c r="Y122" s="1106"/>
      <c r="Z122" s="1106"/>
      <c r="AA122" s="1106"/>
      <c r="AB122" s="1106"/>
      <c r="AC122" s="1106"/>
      <c r="AD122" s="1106"/>
    </row>
    <row r="123" spans="1:31" ht="12" customHeight="1" x14ac:dyDescent="0.2">
      <c r="A123" s="1052" t="s">
        <v>402</v>
      </c>
      <c r="B123" s="1011" t="s">
        <v>92</v>
      </c>
      <c r="C123" s="1099">
        <v>26522</v>
      </c>
      <c r="D123" s="1099">
        <v>25774</v>
      </c>
      <c r="E123" s="1099">
        <v>7</v>
      </c>
      <c r="F123" s="1100" t="s">
        <v>252</v>
      </c>
      <c r="G123" s="1099">
        <v>7</v>
      </c>
      <c r="H123" s="1100" t="s">
        <v>252</v>
      </c>
      <c r="I123" s="1100" t="s">
        <v>252</v>
      </c>
      <c r="J123" s="1100" t="s">
        <v>252</v>
      </c>
      <c r="K123" s="1099">
        <v>8</v>
      </c>
      <c r="L123" s="1100" t="s">
        <v>252</v>
      </c>
      <c r="M123" s="1099">
        <v>71</v>
      </c>
      <c r="N123" s="1099">
        <v>4</v>
      </c>
      <c r="O123" s="1099">
        <v>4</v>
      </c>
      <c r="P123" s="1100" t="s">
        <v>252</v>
      </c>
      <c r="Q123" s="1100" t="s">
        <v>252</v>
      </c>
      <c r="R123" s="1099">
        <v>1</v>
      </c>
      <c r="S123" s="1099">
        <v>4</v>
      </c>
      <c r="T123" s="1099">
        <v>4</v>
      </c>
      <c r="U123" s="1099">
        <v>19</v>
      </c>
      <c r="V123" s="1099">
        <v>14</v>
      </c>
      <c r="W123" s="1101">
        <v>605</v>
      </c>
      <c r="X123" s="1015" t="s">
        <v>92</v>
      </c>
      <c r="Y123" s="1094"/>
      <c r="Z123" s="1094"/>
      <c r="AA123" s="1094"/>
      <c r="AB123" s="1094"/>
      <c r="AC123" s="1094"/>
      <c r="AD123" s="1094"/>
    </row>
    <row r="124" spans="1:31" ht="12" customHeight="1" x14ac:dyDescent="0.2">
      <c r="A124" s="1052" t="s">
        <v>402</v>
      </c>
      <c r="B124" s="1016" t="s">
        <v>93</v>
      </c>
      <c r="C124" s="1095">
        <v>16317</v>
      </c>
      <c r="D124" s="1095">
        <v>16095</v>
      </c>
      <c r="E124" s="1095">
        <v>10</v>
      </c>
      <c r="F124" s="1102" t="s">
        <v>252</v>
      </c>
      <c r="G124" s="1095">
        <v>3</v>
      </c>
      <c r="H124" s="1102" t="s">
        <v>252</v>
      </c>
      <c r="I124" s="1102" t="s">
        <v>252</v>
      </c>
      <c r="J124" s="1095">
        <v>3</v>
      </c>
      <c r="K124" s="1095">
        <v>3</v>
      </c>
      <c r="L124" s="1102" t="s">
        <v>252</v>
      </c>
      <c r="M124" s="1095">
        <v>17</v>
      </c>
      <c r="N124" s="1102" t="s">
        <v>252</v>
      </c>
      <c r="O124" s="1095">
        <v>5</v>
      </c>
      <c r="P124" s="1102" t="s">
        <v>252</v>
      </c>
      <c r="Q124" s="1095">
        <v>1</v>
      </c>
      <c r="R124" s="1095">
        <v>1</v>
      </c>
      <c r="S124" s="1095">
        <v>5</v>
      </c>
      <c r="T124" s="1102" t="s">
        <v>252</v>
      </c>
      <c r="U124" s="1095">
        <v>7</v>
      </c>
      <c r="V124" s="1095">
        <v>7</v>
      </c>
      <c r="W124" s="1096">
        <v>160</v>
      </c>
      <c r="X124" s="1019" t="s">
        <v>93</v>
      </c>
      <c r="Y124" s="1094"/>
      <c r="Z124" s="1094"/>
      <c r="AA124" s="1094"/>
      <c r="AB124" s="1094"/>
      <c r="AC124" s="1094"/>
      <c r="AD124" s="1094"/>
    </row>
    <row r="125" spans="1:31" ht="12" customHeight="1" x14ac:dyDescent="0.2">
      <c r="A125" s="1052" t="s">
        <v>402</v>
      </c>
      <c r="B125" s="1011" t="s">
        <v>94</v>
      </c>
      <c r="C125" s="1099">
        <v>17966</v>
      </c>
      <c r="D125" s="1099">
        <v>17671</v>
      </c>
      <c r="E125" s="1099">
        <v>3</v>
      </c>
      <c r="F125" s="1099">
        <v>2</v>
      </c>
      <c r="G125" s="1099">
        <v>6</v>
      </c>
      <c r="H125" s="1100" t="s">
        <v>252</v>
      </c>
      <c r="I125" s="1099">
        <v>5</v>
      </c>
      <c r="J125" s="1099">
        <v>2</v>
      </c>
      <c r="K125" s="1099">
        <v>16</v>
      </c>
      <c r="L125" s="1099">
        <v>2</v>
      </c>
      <c r="M125" s="1099">
        <v>25</v>
      </c>
      <c r="N125" s="1099">
        <v>49</v>
      </c>
      <c r="O125" s="1099">
        <v>3</v>
      </c>
      <c r="P125" s="1100" t="s">
        <v>252</v>
      </c>
      <c r="Q125" s="1100" t="s">
        <v>252</v>
      </c>
      <c r="R125" s="1100" t="s">
        <v>252</v>
      </c>
      <c r="S125" s="1099">
        <v>8</v>
      </c>
      <c r="T125" s="1100" t="s">
        <v>252</v>
      </c>
      <c r="U125" s="1099">
        <v>14</v>
      </c>
      <c r="V125" s="1099">
        <v>11</v>
      </c>
      <c r="W125" s="1101">
        <v>149</v>
      </c>
      <c r="X125" s="1015" t="s">
        <v>94</v>
      </c>
      <c r="Y125" s="1094"/>
      <c r="Z125" s="1094"/>
      <c r="AA125" s="1094"/>
      <c r="AB125" s="1094"/>
      <c r="AC125" s="1094"/>
      <c r="AD125" s="1094"/>
    </row>
    <row r="126" spans="1:31" ht="12" customHeight="1" x14ac:dyDescent="0.2">
      <c r="A126" s="1052" t="s">
        <v>402</v>
      </c>
      <c r="B126" s="1016" t="s">
        <v>95</v>
      </c>
      <c r="C126" s="1095">
        <v>42966</v>
      </c>
      <c r="D126" s="1095">
        <v>42356</v>
      </c>
      <c r="E126" s="1095">
        <v>4</v>
      </c>
      <c r="F126" s="1095">
        <v>2</v>
      </c>
      <c r="G126" s="1095">
        <v>16</v>
      </c>
      <c r="H126" s="1102" t="s">
        <v>252</v>
      </c>
      <c r="I126" s="1095">
        <v>15</v>
      </c>
      <c r="J126" s="1095">
        <v>7</v>
      </c>
      <c r="K126" s="1095">
        <v>41</v>
      </c>
      <c r="L126" s="1095">
        <v>4</v>
      </c>
      <c r="M126" s="1095">
        <v>170</v>
      </c>
      <c r="N126" s="1095">
        <v>22</v>
      </c>
      <c r="O126" s="1095">
        <v>11</v>
      </c>
      <c r="P126" s="1102" t="s">
        <v>252</v>
      </c>
      <c r="Q126" s="1095">
        <v>4</v>
      </c>
      <c r="R126" s="1095">
        <v>4</v>
      </c>
      <c r="S126" s="1095">
        <v>18</v>
      </c>
      <c r="T126" s="1095">
        <v>6</v>
      </c>
      <c r="U126" s="1095">
        <v>31</v>
      </c>
      <c r="V126" s="1095">
        <v>54</v>
      </c>
      <c r="W126" s="1096">
        <v>201</v>
      </c>
      <c r="X126" s="1019" t="s">
        <v>95</v>
      </c>
      <c r="Y126" s="1094"/>
      <c r="Z126" s="1094"/>
      <c r="AA126" s="1094"/>
      <c r="AB126" s="1094"/>
      <c r="AC126" s="1094"/>
      <c r="AD126" s="1094"/>
    </row>
    <row r="127" spans="1:31" ht="12" customHeight="1" x14ac:dyDescent="0.2">
      <c r="A127" s="1052" t="s">
        <v>402</v>
      </c>
      <c r="B127" s="1011" t="s">
        <v>96</v>
      </c>
      <c r="C127" s="1099">
        <v>9476</v>
      </c>
      <c r="D127" s="1099">
        <v>9254</v>
      </c>
      <c r="E127" s="1099">
        <v>1</v>
      </c>
      <c r="F127" s="1099">
        <v>3</v>
      </c>
      <c r="G127" s="1099">
        <v>1</v>
      </c>
      <c r="H127" s="1100" t="s">
        <v>252</v>
      </c>
      <c r="I127" s="1100" t="s">
        <v>252</v>
      </c>
      <c r="J127" s="1099">
        <v>1</v>
      </c>
      <c r="K127" s="1099">
        <v>20</v>
      </c>
      <c r="L127" s="1100" t="s">
        <v>252</v>
      </c>
      <c r="M127" s="1099">
        <v>32</v>
      </c>
      <c r="N127" s="1099">
        <v>3</v>
      </c>
      <c r="O127" s="1099">
        <v>3</v>
      </c>
      <c r="P127" s="1100" t="s">
        <v>252</v>
      </c>
      <c r="Q127" s="1099">
        <v>2</v>
      </c>
      <c r="R127" s="1099">
        <v>2</v>
      </c>
      <c r="S127" s="1099">
        <v>1</v>
      </c>
      <c r="T127" s="1099">
        <v>1</v>
      </c>
      <c r="U127" s="1099">
        <v>12</v>
      </c>
      <c r="V127" s="1099">
        <v>15</v>
      </c>
      <c r="W127" s="1101">
        <v>125</v>
      </c>
      <c r="X127" s="1015" t="s">
        <v>96</v>
      </c>
      <c r="Y127" s="1094"/>
      <c r="Z127" s="1094"/>
      <c r="AA127" s="1094"/>
      <c r="AB127" s="1094"/>
      <c r="AC127" s="1094"/>
      <c r="AD127" s="1094"/>
    </row>
    <row r="128" spans="1:31" ht="14.1" customHeight="1" x14ac:dyDescent="0.2">
      <c r="A128" s="1052" t="s">
        <v>401</v>
      </c>
      <c r="B128" s="1030" t="s">
        <v>139</v>
      </c>
      <c r="C128" s="1097">
        <v>309258</v>
      </c>
      <c r="D128" s="1097">
        <v>198625</v>
      </c>
      <c r="E128" s="1097">
        <v>223</v>
      </c>
      <c r="F128" s="1097">
        <v>102496</v>
      </c>
      <c r="G128" s="1097">
        <v>24</v>
      </c>
      <c r="H128" s="1111" t="s">
        <v>252</v>
      </c>
      <c r="I128" s="1097">
        <v>4</v>
      </c>
      <c r="J128" s="1097">
        <v>40</v>
      </c>
      <c r="K128" s="1097">
        <v>234</v>
      </c>
      <c r="L128" s="1097">
        <v>30</v>
      </c>
      <c r="M128" s="1097">
        <v>1963</v>
      </c>
      <c r="N128" s="1097">
        <v>27</v>
      </c>
      <c r="O128" s="1097">
        <v>74</v>
      </c>
      <c r="P128" s="1111" t="s">
        <v>252</v>
      </c>
      <c r="Q128" s="1097">
        <v>14</v>
      </c>
      <c r="R128" s="1097">
        <v>33</v>
      </c>
      <c r="S128" s="1097">
        <v>126</v>
      </c>
      <c r="T128" s="1097">
        <v>62</v>
      </c>
      <c r="U128" s="1097">
        <v>953</v>
      </c>
      <c r="V128" s="1097">
        <v>433</v>
      </c>
      <c r="W128" s="1098">
        <v>3897</v>
      </c>
      <c r="X128" s="1031" t="s">
        <v>139</v>
      </c>
      <c r="Y128" s="1094"/>
      <c r="Z128" s="1094"/>
      <c r="AA128" s="1094"/>
      <c r="AB128" s="1094"/>
      <c r="AD128" s="1094"/>
    </row>
    <row r="129" spans="1:30" s="435" customFormat="1" ht="12" customHeight="1" x14ac:dyDescent="0.2">
      <c r="A129" s="1053" t="s">
        <v>402</v>
      </c>
      <c r="B129" s="1032" t="s">
        <v>221</v>
      </c>
      <c r="C129" s="1107">
        <v>125488</v>
      </c>
      <c r="D129" s="1107">
        <v>122007</v>
      </c>
      <c r="E129" s="1107">
        <v>24</v>
      </c>
      <c r="F129" s="1107">
        <v>5</v>
      </c>
      <c r="G129" s="1107">
        <v>15</v>
      </c>
      <c r="H129" s="1112" t="s">
        <v>252</v>
      </c>
      <c r="I129" s="1112" t="s">
        <v>252</v>
      </c>
      <c r="J129" s="1107">
        <v>17</v>
      </c>
      <c r="K129" s="1107">
        <v>168</v>
      </c>
      <c r="L129" s="1107">
        <v>15</v>
      </c>
      <c r="M129" s="1107">
        <v>894</v>
      </c>
      <c r="N129" s="1107">
        <v>18</v>
      </c>
      <c r="O129" s="1107">
        <v>44</v>
      </c>
      <c r="P129" s="1112" t="s">
        <v>252</v>
      </c>
      <c r="Q129" s="1107">
        <v>12</v>
      </c>
      <c r="R129" s="1107">
        <v>21</v>
      </c>
      <c r="S129" s="1107">
        <v>84</v>
      </c>
      <c r="T129" s="1107">
        <v>26</v>
      </c>
      <c r="U129" s="1107">
        <v>195</v>
      </c>
      <c r="V129" s="1107">
        <v>286</v>
      </c>
      <c r="W129" s="1108">
        <v>1657</v>
      </c>
      <c r="X129" s="1035" t="s">
        <v>221</v>
      </c>
      <c r="Y129" s="1106"/>
      <c r="Z129" s="1106"/>
      <c r="AA129" s="1106"/>
      <c r="AB129" s="1106"/>
      <c r="AC129" s="1106"/>
      <c r="AD129" s="1106"/>
    </row>
    <row r="130" spans="1:30" ht="12" customHeight="1" x14ac:dyDescent="0.2">
      <c r="A130" s="1052" t="s">
        <v>402</v>
      </c>
      <c r="B130" s="1016" t="s">
        <v>89</v>
      </c>
      <c r="C130" s="1095">
        <v>27527</v>
      </c>
      <c r="D130" s="1095">
        <v>26842</v>
      </c>
      <c r="E130" s="1095">
        <v>2</v>
      </c>
      <c r="F130" s="1095">
        <v>2</v>
      </c>
      <c r="G130" s="1095">
        <v>5</v>
      </c>
      <c r="H130" s="1102" t="s">
        <v>252</v>
      </c>
      <c r="I130" s="1095">
        <v>4</v>
      </c>
      <c r="J130" s="1095">
        <v>15</v>
      </c>
      <c r="K130" s="1095">
        <v>37</v>
      </c>
      <c r="L130" s="1095">
        <v>7</v>
      </c>
      <c r="M130" s="1095">
        <v>279</v>
      </c>
      <c r="N130" s="1095">
        <v>6</v>
      </c>
      <c r="O130" s="1095">
        <v>12</v>
      </c>
      <c r="P130" s="1102" t="s">
        <v>252</v>
      </c>
      <c r="Q130" s="1095">
        <v>2</v>
      </c>
      <c r="R130" s="1095">
        <v>4</v>
      </c>
      <c r="S130" s="1095">
        <v>18</v>
      </c>
      <c r="T130" s="1095">
        <v>6</v>
      </c>
      <c r="U130" s="1095">
        <v>52</v>
      </c>
      <c r="V130" s="1095">
        <v>37</v>
      </c>
      <c r="W130" s="1096">
        <v>197</v>
      </c>
      <c r="X130" s="1019" t="s">
        <v>89</v>
      </c>
      <c r="Y130" s="1094"/>
      <c r="Z130" s="1094"/>
      <c r="AA130" s="1094"/>
      <c r="AB130" s="1094"/>
      <c r="AC130" s="1094"/>
      <c r="AD130" s="1094"/>
    </row>
    <row r="131" spans="1:30" ht="12" customHeight="1" x14ac:dyDescent="0.2">
      <c r="A131" s="1052" t="s">
        <v>402</v>
      </c>
      <c r="B131" s="1011" t="s">
        <v>222</v>
      </c>
      <c r="C131" s="1099">
        <v>100410</v>
      </c>
      <c r="D131" s="1099">
        <v>23406</v>
      </c>
      <c r="E131" s="1099">
        <v>163</v>
      </c>
      <c r="F131" s="1099">
        <v>74501</v>
      </c>
      <c r="G131" s="1099">
        <v>1</v>
      </c>
      <c r="H131" s="1100" t="s">
        <v>252</v>
      </c>
      <c r="I131" s="1100" t="s">
        <v>252</v>
      </c>
      <c r="J131" s="1099">
        <v>3</v>
      </c>
      <c r="K131" s="1099">
        <v>8</v>
      </c>
      <c r="L131" s="1099">
        <v>3</v>
      </c>
      <c r="M131" s="1099">
        <v>550</v>
      </c>
      <c r="N131" s="1100" t="s">
        <v>252</v>
      </c>
      <c r="O131" s="1099">
        <v>8</v>
      </c>
      <c r="P131" s="1100" t="s">
        <v>252</v>
      </c>
      <c r="Q131" s="1100" t="s">
        <v>252</v>
      </c>
      <c r="R131" s="1099">
        <v>5</v>
      </c>
      <c r="S131" s="1099">
        <v>19</v>
      </c>
      <c r="T131" s="1099">
        <v>24</v>
      </c>
      <c r="U131" s="1099">
        <v>609</v>
      </c>
      <c r="V131" s="1099">
        <v>71</v>
      </c>
      <c r="W131" s="1101">
        <v>1039</v>
      </c>
      <c r="X131" s="1015" t="s">
        <v>222</v>
      </c>
      <c r="Y131" s="1094"/>
      <c r="Z131" s="1094"/>
      <c r="AA131" s="1094"/>
      <c r="AB131" s="1094"/>
      <c r="AC131" s="1094"/>
      <c r="AD131" s="1094"/>
    </row>
    <row r="132" spans="1:30" ht="12" customHeight="1" x14ac:dyDescent="0.2">
      <c r="A132" s="1052" t="s">
        <v>402</v>
      </c>
      <c r="B132" s="1016" t="s">
        <v>90</v>
      </c>
      <c r="C132" s="1095">
        <v>24678</v>
      </c>
      <c r="D132" s="1095">
        <v>24290</v>
      </c>
      <c r="E132" s="1095">
        <v>10</v>
      </c>
      <c r="F132" s="1102" t="s">
        <v>252</v>
      </c>
      <c r="G132" s="1095">
        <v>2</v>
      </c>
      <c r="H132" s="1102" t="s">
        <v>252</v>
      </c>
      <c r="I132" s="1102" t="s">
        <v>252</v>
      </c>
      <c r="J132" s="1095">
        <v>4</v>
      </c>
      <c r="K132" s="1095">
        <v>18</v>
      </c>
      <c r="L132" s="1095">
        <v>2</v>
      </c>
      <c r="M132" s="1095">
        <v>178</v>
      </c>
      <c r="N132" s="1095">
        <v>3</v>
      </c>
      <c r="O132" s="1095">
        <v>6</v>
      </c>
      <c r="P132" s="1102" t="s">
        <v>252</v>
      </c>
      <c r="Q132" s="1102" t="s">
        <v>252</v>
      </c>
      <c r="R132" s="1095">
        <v>3</v>
      </c>
      <c r="S132" s="1095">
        <v>5</v>
      </c>
      <c r="T132" s="1095">
        <v>4</v>
      </c>
      <c r="U132" s="1095">
        <v>11</v>
      </c>
      <c r="V132" s="1095">
        <v>29</v>
      </c>
      <c r="W132" s="1096">
        <v>113</v>
      </c>
      <c r="X132" s="1019" t="s">
        <v>90</v>
      </c>
      <c r="Y132" s="1094"/>
      <c r="Z132" s="1094"/>
      <c r="AA132" s="1094"/>
      <c r="AB132" s="1094"/>
      <c r="AC132" s="1094"/>
      <c r="AD132" s="1094"/>
    </row>
    <row r="133" spans="1:30" ht="12" customHeight="1" x14ac:dyDescent="0.2">
      <c r="A133" s="1052" t="s">
        <v>402</v>
      </c>
      <c r="B133" s="1011" t="s">
        <v>91</v>
      </c>
      <c r="C133" s="1099">
        <v>31155</v>
      </c>
      <c r="D133" s="1099">
        <v>2080</v>
      </c>
      <c r="E133" s="1099">
        <v>24</v>
      </c>
      <c r="F133" s="1099">
        <v>27988</v>
      </c>
      <c r="G133" s="1099">
        <v>1</v>
      </c>
      <c r="H133" s="1100" t="s">
        <v>252</v>
      </c>
      <c r="I133" s="1100" t="s">
        <v>252</v>
      </c>
      <c r="J133" s="1099">
        <v>1</v>
      </c>
      <c r="K133" s="1099">
        <v>3</v>
      </c>
      <c r="L133" s="1099">
        <v>3</v>
      </c>
      <c r="M133" s="1099">
        <v>62</v>
      </c>
      <c r="N133" s="1100" t="s">
        <v>252</v>
      </c>
      <c r="O133" s="1099">
        <v>4</v>
      </c>
      <c r="P133" s="1100" t="s">
        <v>252</v>
      </c>
      <c r="Q133" s="1100" t="s">
        <v>252</v>
      </c>
      <c r="R133" s="1100" t="s">
        <v>252</v>
      </c>
      <c r="S133" s="1100" t="s">
        <v>252</v>
      </c>
      <c r="T133" s="1099">
        <v>2</v>
      </c>
      <c r="U133" s="1099">
        <v>86</v>
      </c>
      <c r="V133" s="1099">
        <v>10</v>
      </c>
      <c r="W133" s="1101">
        <v>891</v>
      </c>
      <c r="X133" s="1015" t="s">
        <v>91</v>
      </c>
      <c r="Y133" s="1094"/>
      <c r="Z133" s="1094"/>
      <c r="AA133" s="1094"/>
      <c r="AB133" s="1094"/>
      <c r="AC133" s="1094"/>
      <c r="AD133" s="1094"/>
    </row>
    <row r="134" spans="1:30" ht="15.95" customHeight="1" x14ac:dyDescent="0.2">
      <c r="A134" s="1052" t="s">
        <v>401</v>
      </c>
      <c r="B134" s="1030" t="s">
        <v>140</v>
      </c>
      <c r="C134" s="1097">
        <v>293308</v>
      </c>
      <c r="D134" s="1097">
        <v>287461</v>
      </c>
      <c r="E134" s="1097">
        <v>55</v>
      </c>
      <c r="F134" s="1097">
        <v>24</v>
      </c>
      <c r="G134" s="1097">
        <v>48</v>
      </c>
      <c r="H134" s="1097">
        <v>1</v>
      </c>
      <c r="I134" s="1097">
        <v>10</v>
      </c>
      <c r="J134" s="1097">
        <v>51</v>
      </c>
      <c r="K134" s="1097">
        <v>332</v>
      </c>
      <c r="L134" s="1097">
        <v>27</v>
      </c>
      <c r="M134" s="1097">
        <v>1108</v>
      </c>
      <c r="N134" s="1097">
        <v>85</v>
      </c>
      <c r="O134" s="1097">
        <v>73</v>
      </c>
      <c r="P134" s="1097">
        <v>4</v>
      </c>
      <c r="Q134" s="1097">
        <v>26</v>
      </c>
      <c r="R134" s="1097">
        <v>42</v>
      </c>
      <c r="S134" s="1097">
        <v>152</v>
      </c>
      <c r="T134" s="1097">
        <v>50</v>
      </c>
      <c r="U134" s="1097">
        <v>506</v>
      </c>
      <c r="V134" s="1097">
        <v>745</v>
      </c>
      <c r="W134" s="1098">
        <v>2508</v>
      </c>
      <c r="X134" s="1031" t="s">
        <v>140</v>
      </c>
      <c r="Y134" s="1094"/>
      <c r="Z134" s="1094"/>
      <c r="AA134" s="1094"/>
      <c r="AB134" s="1094"/>
      <c r="AD134" s="1094"/>
    </row>
    <row r="135" spans="1:30" s="435" customFormat="1" ht="12" customHeight="1" x14ac:dyDescent="0.2">
      <c r="A135" s="1053" t="s">
        <v>402</v>
      </c>
      <c r="B135" s="1032" t="s">
        <v>223</v>
      </c>
      <c r="C135" s="1107">
        <v>179417</v>
      </c>
      <c r="D135" s="1107">
        <v>175523</v>
      </c>
      <c r="E135" s="1107">
        <v>30</v>
      </c>
      <c r="F135" s="1107">
        <v>20</v>
      </c>
      <c r="G135" s="1107">
        <v>26</v>
      </c>
      <c r="H135" s="1112" t="s">
        <v>252</v>
      </c>
      <c r="I135" s="1107">
        <v>6</v>
      </c>
      <c r="J135" s="1107">
        <v>26</v>
      </c>
      <c r="K135" s="1107">
        <v>232</v>
      </c>
      <c r="L135" s="1107">
        <v>16</v>
      </c>
      <c r="M135" s="1107">
        <v>883</v>
      </c>
      <c r="N135" s="1107">
        <v>43</v>
      </c>
      <c r="O135" s="1107">
        <v>51</v>
      </c>
      <c r="P135" s="1107">
        <v>2</v>
      </c>
      <c r="Q135" s="1107">
        <v>15</v>
      </c>
      <c r="R135" s="1107">
        <v>30</v>
      </c>
      <c r="S135" s="1107">
        <v>95</v>
      </c>
      <c r="T135" s="1107">
        <v>29</v>
      </c>
      <c r="U135" s="1107">
        <v>342</v>
      </c>
      <c r="V135" s="1107">
        <v>482</v>
      </c>
      <c r="W135" s="1108">
        <v>1566</v>
      </c>
      <c r="X135" s="1035" t="s">
        <v>223</v>
      </c>
      <c r="Y135" s="1106"/>
      <c r="Z135" s="1106"/>
      <c r="AA135" s="1106"/>
      <c r="AB135" s="1106"/>
      <c r="AC135" s="1106"/>
      <c r="AD135" s="1106"/>
    </row>
    <row r="136" spans="1:30" ht="12" customHeight="1" x14ac:dyDescent="0.2">
      <c r="A136" s="1052" t="s">
        <v>402</v>
      </c>
      <c r="B136" s="1016" t="s">
        <v>59</v>
      </c>
      <c r="C136" s="1095">
        <v>46225</v>
      </c>
      <c r="D136" s="1095">
        <v>45281</v>
      </c>
      <c r="E136" s="1095">
        <v>2</v>
      </c>
      <c r="F136" s="1095">
        <v>2</v>
      </c>
      <c r="G136" s="1095">
        <v>12</v>
      </c>
      <c r="H136" s="1095">
        <v>1</v>
      </c>
      <c r="I136" s="1095">
        <v>3</v>
      </c>
      <c r="J136" s="1095">
        <v>17</v>
      </c>
      <c r="K136" s="1095">
        <v>44</v>
      </c>
      <c r="L136" s="1095">
        <v>7</v>
      </c>
      <c r="M136" s="1095">
        <v>104</v>
      </c>
      <c r="N136" s="1095">
        <v>38</v>
      </c>
      <c r="O136" s="1095">
        <v>13</v>
      </c>
      <c r="P136" s="1095">
        <v>2</v>
      </c>
      <c r="Q136" s="1095">
        <v>3</v>
      </c>
      <c r="R136" s="1095">
        <v>6</v>
      </c>
      <c r="S136" s="1095">
        <v>23</v>
      </c>
      <c r="T136" s="1095">
        <v>15</v>
      </c>
      <c r="U136" s="1095">
        <v>71</v>
      </c>
      <c r="V136" s="1095">
        <v>67</v>
      </c>
      <c r="W136" s="1096">
        <v>514</v>
      </c>
      <c r="X136" s="1019" t="s">
        <v>59</v>
      </c>
      <c r="Y136" s="1094"/>
      <c r="Z136" s="1094"/>
      <c r="AA136" s="1094"/>
      <c r="AB136" s="1094"/>
      <c r="AC136" s="1094"/>
      <c r="AD136" s="1094"/>
    </row>
    <row r="137" spans="1:30" ht="12" customHeight="1" x14ac:dyDescent="0.2">
      <c r="A137" s="1052" t="s">
        <v>402</v>
      </c>
      <c r="B137" s="1011" t="s">
        <v>60</v>
      </c>
      <c r="C137" s="1099">
        <v>11760</v>
      </c>
      <c r="D137" s="1099">
        <v>11613</v>
      </c>
      <c r="E137" s="1099">
        <v>5</v>
      </c>
      <c r="F137" s="1100" t="s">
        <v>252</v>
      </c>
      <c r="G137" s="1099">
        <v>1</v>
      </c>
      <c r="H137" s="1100" t="s">
        <v>252</v>
      </c>
      <c r="I137" s="1100" t="s">
        <v>252</v>
      </c>
      <c r="J137" s="1099">
        <v>3</v>
      </c>
      <c r="K137" s="1099">
        <v>25</v>
      </c>
      <c r="L137" s="1099">
        <v>2</v>
      </c>
      <c r="M137" s="1099">
        <v>54</v>
      </c>
      <c r="N137" s="1099">
        <v>1</v>
      </c>
      <c r="O137" s="1099">
        <v>3</v>
      </c>
      <c r="P137" s="1100" t="s">
        <v>252</v>
      </c>
      <c r="Q137" s="1099">
        <v>3</v>
      </c>
      <c r="R137" s="1100" t="s">
        <v>252</v>
      </c>
      <c r="S137" s="1099">
        <v>3</v>
      </c>
      <c r="T137" s="1099">
        <v>3</v>
      </c>
      <c r="U137" s="1099">
        <v>9</v>
      </c>
      <c r="V137" s="1099">
        <v>18</v>
      </c>
      <c r="W137" s="1101">
        <v>17</v>
      </c>
      <c r="X137" s="1015" t="s">
        <v>60</v>
      </c>
      <c r="Y137" s="1094"/>
      <c r="Z137" s="1094"/>
      <c r="AA137" s="1094"/>
      <c r="AB137" s="1094"/>
      <c r="AC137" s="1094"/>
      <c r="AD137" s="1094"/>
    </row>
    <row r="138" spans="1:30" ht="12" customHeight="1" x14ac:dyDescent="0.2">
      <c r="A138" s="1052" t="s">
        <v>402</v>
      </c>
      <c r="B138" s="1016" t="s">
        <v>61</v>
      </c>
      <c r="C138" s="1095">
        <v>14237</v>
      </c>
      <c r="D138" s="1095">
        <v>14122</v>
      </c>
      <c r="E138" s="1095">
        <v>1</v>
      </c>
      <c r="F138" s="1095">
        <v>1</v>
      </c>
      <c r="G138" s="1095">
        <v>1</v>
      </c>
      <c r="H138" s="1102" t="s">
        <v>252</v>
      </c>
      <c r="I138" s="1102" t="s">
        <v>252</v>
      </c>
      <c r="J138" s="1095">
        <v>2</v>
      </c>
      <c r="K138" s="1095">
        <v>7</v>
      </c>
      <c r="L138" s="1095">
        <v>1</v>
      </c>
      <c r="M138" s="1102" t="s">
        <v>252</v>
      </c>
      <c r="N138" s="1102" t="s">
        <v>252</v>
      </c>
      <c r="O138" s="1102" t="s">
        <v>252</v>
      </c>
      <c r="P138" s="1102" t="s">
        <v>252</v>
      </c>
      <c r="Q138" s="1102" t="s">
        <v>252</v>
      </c>
      <c r="R138" s="1095">
        <v>1</v>
      </c>
      <c r="S138" s="1095">
        <v>6</v>
      </c>
      <c r="T138" s="1095">
        <v>2</v>
      </c>
      <c r="U138" s="1095">
        <v>14</v>
      </c>
      <c r="V138" s="1095">
        <v>18</v>
      </c>
      <c r="W138" s="1096">
        <v>61</v>
      </c>
      <c r="X138" s="1019" t="s">
        <v>61</v>
      </c>
      <c r="Y138" s="1094"/>
      <c r="Z138" s="1094"/>
      <c r="AA138" s="1094"/>
      <c r="AB138" s="1094"/>
      <c r="AC138" s="1094"/>
      <c r="AD138" s="1094"/>
    </row>
    <row r="139" spans="1:30" ht="12" customHeight="1" x14ac:dyDescent="0.2">
      <c r="A139" s="1052" t="s">
        <v>402</v>
      </c>
      <c r="B139" s="1011" t="s">
        <v>62</v>
      </c>
      <c r="C139" s="1099">
        <v>7837</v>
      </c>
      <c r="D139" s="1099">
        <v>7701</v>
      </c>
      <c r="E139" s="1099">
        <v>5</v>
      </c>
      <c r="F139" s="1100" t="s">
        <v>252</v>
      </c>
      <c r="G139" s="1099">
        <v>2</v>
      </c>
      <c r="H139" s="1100" t="s">
        <v>252</v>
      </c>
      <c r="I139" s="1100" t="s">
        <v>252</v>
      </c>
      <c r="J139" s="1099">
        <v>1</v>
      </c>
      <c r="K139" s="1099">
        <v>8</v>
      </c>
      <c r="L139" s="1100" t="s">
        <v>252</v>
      </c>
      <c r="M139" s="1099">
        <v>13</v>
      </c>
      <c r="N139" s="1100" t="s">
        <v>252</v>
      </c>
      <c r="O139" s="1100" t="s">
        <v>252</v>
      </c>
      <c r="P139" s="1100" t="s">
        <v>252</v>
      </c>
      <c r="Q139" s="1099">
        <v>2</v>
      </c>
      <c r="R139" s="1100" t="s">
        <v>252</v>
      </c>
      <c r="S139" s="1099">
        <v>4</v>
      </c>
      <c r="T139" s="1099">
        <v>1</v>
      </c>
      <c r="U139" s="1099">
        <v>13</v>
      </c>
      <c r="V139" s="1099">
        <v>11</v>
      </c>
      <c r="W139" s="1101">
        <v>76</v>
      </c>
      <c r="X139" s="1015" t="s">
        <v>62</v>
      </c>
      <c r="Y139" s="1094"/>
      <c r="Z139" s="1094"/>
      <c r="AA139" s="1094"/>
      <c r="AB139" s="1094"/>
      <c r="AC139" s="1094"/>
      <c r="AD139" s="1094"/>
    </row>
    <row r="140" spans="1:30" ht="12" customHeight="1" x14ac:dyDescent="0.2">
      <c r="A140" s="1052" t="s">
        <v>402</v>
      </c>
      <c r="B140" s="1016" t="s">
        <v>63</v>
      </c>
      <c r="C140" s="1095">
        <v>11503</v>
      </c>
      <c r="D140" s="1095">
        <v>11381</v>
      </c>
      <c r="E140" s="1095">
        <v>11</v>
      </c>
      <c r="F140" s="1102" t="s">
        <v>252</v>
      </c>
      <c r="G140" s="1095">
        <v>3</v>
      </c>
      <c r="H140" s="1102" t="s">
        <v>252</v>
      </c>
      <c r="I140" s="1102" t="s">
        <v>252</v>
      </c>
      <c r="J140" s="1102" t="s">
        <v>252</v>
      </c>
      <c r="K140" s="1095">
        <v>5</v>
      </c>
      <c r="L140" s="1095">
        <v>1</v>
      </c>
      <c r="M140" s="1095">
        <v>15</v>
      </c>
      <c r="N140" s="1095">
        <v>1</v>
      </c>
      <c r="O140" s="1095">
        <v>3</v>
      </c>
      <c r="P140" s="1102" t="s">
        <v>252</v>
      </c>
      <c r="Q140" s="1095">
        <v>1</v>
      </c>
      <c r="R140" s="1095">
        <v>5</v>
      </c>
      <c r="S140" s="1095">
        <v>8</v>
      </c>
      <c r="T140" s="1102" t="s">
        <v>252</v>
      </c>
      <c r="U140" s="1095">
        <v>19</v>
      </c>
      <c r="V140" s="1095">
        <v>9</v>
      </c>
      <c r="W140" s="1096">
        <v>41</v>
      </c>
      <c r="X140" s="1019" t="s">
        <v>63</v>
      </c>
      <c r="Y140" s="1094"/>
      <c r="Z140" s="1094"/>
      <c r="AA140" s="1094"/>
      <c r="AB140" s="1094"/>
      <c r="AC140" s="1094"/>
      <c r="AD140" s="1094"/>
    </row>
    <row r="141" spans="1:30" ht="12" customHeight="1" x14ac:dyDescent="0.2">
      <c r="A141" s="1052" t="s">
        <v>402</v>
      </c>
      <c r="B141" s="1011" t="s">
        <v>64</v>
      </c>
      <c r="C141" s="1099">
        <v>22329</v>
      </c>
      <c r="D141" s="1099">
        <v>21840</v>
      </c>
      <c r="E141" s="1099">
        <v>1</v>
      </c>
      <c r="F141" s="1099">
        <v>1</v>
      </c>
      <c r="G141" s="1099">
        <v>3</v>
      </c>
      <c r="H141" s="1100" t="s">
        <v>252</v>
      </c>
      <c r="I141" s="1099">
        <v>1</v>
      </c>
      <c r="J141" s="1099">
        <v>2</v>
      </c>
      <c r="K141" s="1099">
        <v>11</v>
      </c>
      <c r="L141" s="1100" t="s">
        <v>252</v>
      </c>
      <c r="M141" s="1099">
        <v>39</v>
      </c>
      <c r="N141" s="1099">
        <v>2</v>
      </c>
      <c r="O141" s="1099">
        <v>3</v>
      </c>
      <c r="P141" s="1100" t="s">
        <v>252</v>
      </c>
      <c r="Q141" s="1099">
        <v>2</v>
      </c>
      <c r="R141" s="1100" t="s">
        <v>252</v>
      </c>
      <c r="S141" s="1099">
        <v>13</v>
      </c>
      <c r="T141" s="1100" t="s">
        <v>252</v>
      </c>
      <c r="U141" s="1099">
        <v>38</v>
      </c>
      <c r="V141" s="1099">
        <v>140</v>
      </c>
      <c r="W141" s="1101">
        <v>233</v>
      </c>
      <c r="X141" s="1015" t="s">
        <v>64</v>
      </c>
      <c r="Y141" s="1094"/>
      <c r="Z141" s="1094"/>
      <c r="AA141" s="1094"/>
      <c r="AB141" s="1094"/>
      <c r="AC141" s="1094"/>
      <c r="AD141" s="1094"/>
    </row>
    <row r="142" spans="1:30" ht="17.100000000000001" customHeight="1" x14ac:dyDescent="0.2">
      <c r="A142" s="1052" t="s">
        <v>400</v>
      </c>
      <c r="B142" s="1021" t="s">
        <v>412</v>
      </c>
      <c r="C142" s="1097">
        <v>1563916</v>
      </c>
      <c r="D142" s="1097">
        <v>1426852</v>
      </c>
      <c r="E142" s="1097">
        <v>1775</v>
      </c>
      <c r="F142" s="1097">
        <v>150</v>
      </c>
      <c r="G142" s="1097">
        <v>11917</v>
      </c>
      <c r="H142" s="1097">
        <v>2</v>
      </c>
      <c r="I142" s="1097">
        <v>39882</v>
      </c>
      <c r="J142" s="1097">
        <v>360</v>
      </c>
      <c r="K142" s="1097">
        <v>2789</v>
      </c>
      <c r="L142" s="1097">
        <v>172</v>
      </c>
      <c r="M142" s="1097">
        <v>43117</v>
      </c>
      <c r="N142" s="1097">
        <v>2346</v>
      </c>
      <c r="O142" s="1097">
        <v>358</v>
      </c>
      <c r="P142" s="1097">
        <v>28</v>
      </c>
      <c r="Q142" s="1097">
        <v>118</v>
      </c>
      <c r="R142" s="1097">
        <v>271</v>
      </c>
      <c r="S142" s="1097">
        <v>778</v>
      </c>
      <c r="T142" s="1097">
        <v>216</v>
      </c>
      <c r="U142" s="1097">
        <v>3241</v>
      </c>
      <c r="V142" s="1097">
        <v>7372</v>
      </c>
      <c r="W142" s="1098">
        <v>22172</v>
      </c>
      <c r="X142" s="1022" t="s">
        <v>412</v>
      </c>
      <c r="Y142" s="1094"/>
      <c r="Z142" s="1094"/>
      <c r="AA142" s="1094"/>
      <c r="AB142" s="1094"/>
      <c r="AD142" s="1094"/>
    </row>
    <row r="143" spans="1:30" ht="15.95" customHeight="1" x14ac:dyDescent="0.2">
      <c r="A143" s="1052" t="s">
        <v>401</v>
      </c>
      <c r="B143" s="1023" t="s">
        <v>141</v>
      </c>
      <c r="C143" s="1091">
        <v>124992</v>
      </c>
      <c r="D143" s="1091">
        <v>98079</v>
      </c>
      <c r="E143" s="1091">
        <v>224</v>
      </c>
      <c r="F143" s="1091">
        <v>12</v>
      </c>
      <c r="G143" s="1091">
        <v>93</v>
      </c>
      <c r="H143" s="1113" t="s">
        <v>252</v>
      </c>
      <c r="I143" s="1091">
        <v>17385</v>
      </c>
      <c r="J143" s="1091">
        <v>37</v>
      </c>
      <c r="K143" s="1091">
        <v>383</v>
      </c>
      <c r="L143" s="1091">
        <v>23</v>
      </c>
      <c r="M143" s="1091">
        <v>1922</v>
      </c>
      <c r="N143" s="1091">
        <v>810</v>
      </c>
      <c r="O143" s="1091">
        <v>37</v>
      </c>
      <c r="P143" s="1091">
        <v>3</v>
      </c>
      <c r="Q143" s="1091">
        <v>14</v>
      </c>
      <c r="R143" s="1091">
        <v>32</v>
      </c>
      <c r="S143" s="1091">
        <v>73</v>
      </c>
      <c r="T143" s="1091">
        <v>20</v>
      </c>
      <c r="U143" s="1091">
        <v>205</v>
      </c>
      <c r="V143" s="1091">
        <v>1648</v>
      </c>
      <c r="W143" s="1092">
        <v>3992</v>
      </c>
      <c r="X143" s="1024" t="s">
        <v>141</v>
      </c>
      <c r="Y143" s="1094"/>
      <c r="Z143" s="1094"/>
      <c r="AA143" s="1094"/>
      <c r="AB143" s="1094"/>
      <c r="AD143" s="1094"/>
    </row>
    <row r="144" spans="1:30" s="435" customFormat="1" ht="12" customHeight="1" x14ac:dyDescent="0.2">
      <c r="A144" s="1053" t="s">
        <v>402</v>
      </c>
      <c r="B144" s="1026" t="s">
        <v>70</v>
      </c>
      <c r="C144" s="1103">
        <v>48615</v>
      </c>
      <c r="D144" s="1103">
        <v>38703</v>
      </c>
      <c r="E144" s="1103">
        <v>188</v>
      </c>
      <c r="F144" s="1103">
        <v>7</v>
      </c>
      <c r="G144" s="1103">
        <v>31</v>
      </c>
      <c r="H144" s="1104" t="s">
        <v>252</v>
      </c>
      <c r="I144" s="1103">
        <v>5803</v>
      </c>
      <c r="J144" s="1103">
        <v>18</v>
      </c>
      <c r="K144" s="1103">
        <v>262</v>
      </c>
      <c r="L144" s="1103">
        <v>14</v>
      </c>
      <c r="M144" s="1103">
        <v>1583</v>
      </c>
      <c r="N144" s="1103">
        <v>267</v>
      </c>
      <c r="O144" s="1103">
        <v>16</v>
      </c>
      <c r="P144" s="1103">
        <v>1</v>
      </c>
      <c r="Q144" s="1103">
        <v>5</v>
      </c>
      <c r="R144" s="1103">
        <v>15</v>
      </c>
      <c r="S144" s="1103">
        <v>27</v>
      </c>
      <c r="T144" s="1103">
        <v>6</v>
      </c>
      <c r="U144" s="1103">
        <v>85</v>
      </c>
      <c r="V144" s="1103">
        <v>952</v>
      </c>
      <c r="W144" s="1105">
        <v>632</v>
      </c>
      <c r="X144" s="1029" t="s">
        <v>70</v>
      </c>
      <c r="Y144" s="1106"/>
      <c r="Z144" s="1106"/>
      <c r="AA144" s="1106"/>
      <c r="AB144" s="1106"/>
      <c r="AC144" s="1106"/>
      <c r="AD144" s="1106"/>
    </row>
    <row r="145" spans="1:30" ht="12" customHeight="1" x14ac:dyDescent="0.2">
      <c r="A145" s="1052" t="s">
        <v>402</v>
      </c>
      <c r="B145" s="1011" t="s">
        <v>71</v>
      </c>
      <c r="C145" s="1099">
        <v>20635</v>
      </c>
      <c r="D145" s="1099">
        <v>17557</v>
      </c>
      <c r="E145" s="1100" t="s">
        <v>252</v>
      </c>
      <c r="F145" s="1100" t="s">
        <v>252</v>
      </c>
      <c r="G145" s="1099">
        <v>4</v>
      </c>
      <c r="H145" s="1100" t="s">
        <v>252</v>
      </c>
      <c r="I145" s="1099">
        <v>1615</v>
      </c>
      <c r="J145" s="1099">
        <v>6</v>
      </c>
      <c r="K145" s="1099">
        <v>30</v>
      </c>
      <c r="L145" s="1099">
        <v>1</v>
      </c>
      <c r="M145" s="1099">
        <v>20</v>
      </c>
      <c r="N145" s="1099">
        <v>160</v>
      </c>
      <c r="O145" s="1099">
        <v>4</v>
      </c>
      <c r="P145" s="1100" t="s">
        <v>252</v>
      </c>
      <c r="Q145" s="1099">
        <v>2</v>
      </c>
      <c r="R145" s="1099">
        <v>4</v>
      </c>
      <c r="S145" s="1099">
        <v>12</v>
      </c>
      <c r="T145" s="1099">
        <v>4</v>
      </c>
      <c r="U145" s="1099">
        <v>43</v>
      </c>
      <c r="V145" s="1099">
        <v>226</v>
      </c>
      <c r="W145" s="1101">
        <v>947</v>
      </c>
      <c r="X145" s="1015" t="s">
        <v>71</v>
      </c>
      <c r="Y145" s="1094"/>
      <c r="Z145" s="1094"/>
      <c r="AA145" s="1094"/>
      <c r="AB145" s="1094"/>
      <c r="AC145" s="1094"/>
      <c r="AD145" s="1094"/>
    </row>
    <row r="146" spans="1:30" ht="12" customHeight="1" x14ac:dyDescent="0.2">
      <c r="A146" s="1052" t="s">
        <v>402</v>
      </c>
      <c r="B146" s="1016" t="s">
        <v>72</v>
      </c>
      <c r="C146" s="1095">
        <v>18686</v>
      </c>
      <c r="D146" s="1095">
        <v>15185</v>
      </c>
      <c r="E146" s="1095">
        <v>5</v>
      </c>
      <c r="F146" s="1095">
        <v>3</v>
      </c>
      <c r="G146" s="1095">
        <v>11</v>
      </c>
      <c r="H146" s="1102" t="s">
        <v>252</v>
      </c>
      <c r="I146" s="1095">
        <v>2736</v>
      </c>
      <c r="J146" s="1095">
        <v>8</v>
      </c>
      <c r="K146" s="1095">
        <v>36</v>
      </c>
      <c r="L146" s="1095">
        <v>2</v>
      </c>
      <c r="M146" s="1095">
        <v>2</v>
      </c>
      <c r="N146" s="1095">
        <v>66</v>
      </c>
      <c r="O146" s="1095">
        <v>6</v>
      </c>
      <c r="P146" s="1095">
        <v>2</v>
      </c>
      <c r="Q146" s="1095">
        <v>3</v>
      </c>
      <c r="R146" s="1095">
        <v>4</v>
      </c>
      <c r="S146" s="1095">
        <v>13</v>
      </c>
      <c r="T146" s="1095">
        <v>9</v>
      </c>
      <c r="U146" s="1095">
        <v>34</v>
      </c>
      <c r="V146" s="1095">
        <v>180</v>
      </c>
      <c r="W146" s="1096">
        <v>381</v>
      </c>
      <c r="X146" s="1019" t="s">
        <v>72</v>
      </c>
      <c r="Y146" s="1094"/>
      <c r="Z146" s="1094"/>
      <c r="AA146" s="1094"/>
      <c r="AB146" s="1094"/>
      <c r="AC146" s="1094"/>
      <c r="AD146" s="1094"/>
    </row>
    <row r="147" spans="1:30" ht="12" customHeight="1" x14ac:dyDescent="0.2">
      <c r="A147" s="1052" t="s">
        <v>402</v>
      </c>
      <c r="B147" s="1011" t="s">
        <v>73</v>
      </c>
      <c r="C147" s="1099">
        <v>37056</v>
      </c>
      <c r="D147" s="1099">
        <v>26634</v>
      </c>
      <c r="E147" s="1099">
        <v>31</v>
      </c>
      <c r="F147" s="1099">
        <v>2</v>
      </c>
      <c r="G147" s="1099">
        <v>47</v>
      </c>
      <c r="H147" s="1100" t="s">
        <v>252</v>
      </c>
      <c r="I147" s="1099">
        <v>7231</v>
      </c>
      <c r="J147" s="1099">
        <v>5</v>
      </c>
      <c r="K147" s="1099">
        <v>55</v>
      </c>
      <c r="L147" s="1099">
        <v>6</v>
      </c>
      <c r="M147" s="1099">
        <v>317</v>
      </c>
      <c r="N147" s="1099">
        <v>317</v>
      </c>
      <c r="O147" s="1099">
        <v>11</v>
      </c>
      <c r="P147" s="1100" t="s">
        <v>252</v>
      </c>
      <c r="Q147" s="1099">
        <v>4</v>
      </c>
      <c r="R147" s="1099">
        <v>9</v>
      </c>
      <c r="S147" s="1099">
        <v>21</v>
      </c>
      <c r="T147" s="1099">
        <v>1</v>
      </c>
      <c r="U147" s="1099">
        <v>43</v>
      </c>
      <c r="V147" s="1099">
        <v>290</v>
      </c>
      <c r="W147" s="1101">
        <v>2032</v>
      </c>
      <c r="X147" s="1015" t="s">
        <v>73</v>
      </c>
      <c r="Y147" s="1094"/>
      <c r="Z147" s="1094"/>
      <c r="AA147" s="1094"/>
      <c r="AB147" s="1094"/>
      <c r="AC147" s="1094"/>
      <c r="AD147" s="1094"/>
    </row>
    <row r="148" spans="1:30" ht="15.95" customHeight="1" x14ac:dyDescent="0.2">
      <c r="A148" s="1052" t="s">
        <v>401</v>
      </c>
      <c r="B148" s="1030" t="s">
        <v>142</v>
      </c>
      <c r="C148" s="1097">
        <v>183625</v>
      </c>
      <c r="D148" s="1097">
        <v>156468</v>
      </c>
      <c r="E148" s="1097">
        <v>26</v>
      </c>
      <c r="F148" s="1097">
        <v>27</v>
      </c>
      <c r="G148" s="1097">
        <v>49</v>
      </c>
      <c r="H148" s="1111" t="s">
        <v>252</v>
      </c>
      <c r="I148" s="1097">
        <v>16066</v>
      </c>
      <c r="J148" s="1097">
        <v>70</v>
      </c>
      <c r="K148" s="1097">
        <v>233</v>
      </c>
      <c r="L148" s="1097">
        <v>30</v>
      </c>
      <c r="M148" s="1097">
        <v>3440</v>
      </c>
      <c r="N148" s="1097">
        <v>816</v>
      </c>
      <c r="O148" s="1097">
        <v>37</v>
      </c>
      <c r="P148" s="1097">
        <v>5</v>
      </c>
      <c r="Q148" s="1097">
        <v>20</v>
      </c>
      <c r="R148" s="1097">
        <v>32</v>
      </c>
      <c r="S148" s="1097">
        <v>99</v>
      </c>
      <c r="T148" s="1097">
        <v>13</v>
      </c>
      <c r="U148" s="1097">
        <v>270</v>
      </c>
      <c r="V148" s="1097">
        <v>1001</v>
      </c>
      <c r="W148" s="1098">
        <v>4923</v>
      </c>
      <c r="X148" s="1031" t="s">
        <v>142</v>
      </c>
      <c r="Y148" s="1094"/>
      <c r="Z148" s="1094"/>
      <c r="AA148" s="1094"/>
      <c r="AB148" s="1094"/>
      <c r="AD148" s="1094"/>
    </row>
    <row r="149" spans="1:30" ht="12" customHeight="1" x14ac:dyDescent="0.2">
      <c r="A149" s="1052" t="s">
        <v>404</v>
      </c>
      <c r="B149" s="1032" t="s">
        <v>143</v>
      </c>
      <c r="C149" s="1107">
        <v>75334</v>
      </c>
      <c r="D149" s="1107">
        <v>68765</v>
      </c>
      <c r="E149" s="1107">
        <v>22</v>
      </c>
      <c r="F149" s="1107">
        <v>15</v>
      </c>
      <c r="G149" s="1107">
        <v>25</v>
      </c>
      <c r="H149" s="1112" t="s">
        <v>252</v>
      </c>
      <c r="I149" s="1107">
        <v>159</v>
      </c>
      <c r="J149" s="1107">
        <v>33</v>
      </c>
      <c r="K149" s="1107">
        <v>118</v>
      </c>
      <c r="L149" s="1107">
        <v>7</v>
      </c>
      <c r="M149" s="1107">
        <v>3106</v>
      </c>
      <c r="N149" s="1107">
        <v>95</v>
      </c>
      <c r="O149" s="1107">
        <v>20</v>
      </c>
      <c r="P149" s="1112" t="s">
        <v>252</v>
      </c>
      <c r="Q149" s="1107">
        <v>11</v>
      </c>
      <c r="R149" s="1107">
        <v>21</v>
      </c>
      <c r="S149" s="1107">
        <v>49</v>
      </c>
      <c r="T149" s="1107">
        <v>7</v>
      </c>
      <c r="U149" s="1107">
        <v>137</v>
      </c>
      <c r="V149" s="1107">
        <v>459</v>
      </c>
      <c r="W149" s="1108">
        <v>2285</v>
      </c>
      <c r="X149" s="1035" t="s">
        <v>143</v>
      </c>
      <c r="Y149" s="1094"/>
      <c r="Z149" s="1094"/>
      <c r="AA149" s="1094"/>
      <c r="AB149" s="1094"/>
      <c r="AC149" s="1094"/>
      <c r="AD149" s="1094"/>
    </row>
    <row r="150" spans="1:30" ht="12.95" customHeight="1" x14ac:dyDescent="0.2">
      <c r="A150" s="1052" t="s">
        <v>406</v>
      </c>
      <c r="B150" s="1038" t="s">
        <v>144</v>
      </c>
      <c r="C150" s="1095">
        <v>61697</v>
      </c>
      <c r="D150" s="1095">
        <v>58648</v>
      </c>
      <c r="E150" s="1095">
        <v>22</v>
      </c>
      <c r="F150" s="1095">
        <v>8</v>
      </c>
      <c r="G150" s="1095">
        <v>21</v>
      </c>
      <c r="H150" s="1102" t="s">
        <v>252</v>
      </c>
      <c r="I150" s="1095">
        <v>140</v>
      </c>
      <c r="J150" s="1095">
        <v>23</v>
      </c>
      <c r="K150" s="1095">
        <v>90</v>
      </c>
      <c r="L150" s="1095">
        <v>5</v>
      </c>
      <c r="M150" s="1095">
        <v>526</v>
      </c>
      <c r="N150" s="1095">
        <v>80</v>
      </c>
      <c r="O150" s="1095">
        <v>18</v>
      </c>
      <c r="P150" s="1102" t="s">
        <v>252</v>
      </c>
      <c r="Q150" s="1095">
        <v>10</v>
      </c>
      <c r="R150" s="1095">
        <v>14</v>
      </c>
      <c r="S150" s="1095">
        <v>36</v>
      </c>
      <c r="T150" s="1095">
        <v>4</v>
      </c>
      <c r="U150" s="1095">
        <v>95</v>
      </c>
      <c r="V150" s="1095">
        <v>412</v>
      </c>
      <c r="W150" s="1096">
        <v>1545</v>
      </c>
      <c r="X150" s="1039" t="s">
        <v>144</v>
      </c>
      <c r="Y150" s="1094"/>
      <c r="Z150" s="1094"/>
      <c r="AA150" s="1094"/>
      <c r="AB150" s="1094"/>
      <c r="AC150" s="1094"/>
      <c r="AD150" s="1094"/>
    </row>
    <row r="151" spans="1:30" ht="12.95" customHeight="1" x14ac:dyDescent="0.2">
      <c r="A151" s="1052" t="s">
        <v>406</v>
      </c>
      <c r="B151" s="1036" t="s">
        <v>145</v>
      </c>
      <c r="C151" s="1099">
        <v>13637</v>
      </c>
      <c r="D151" s="1099">
        <v>10117</v>
      </c>
      <c r="E151" s="1100" t="s">
        <v>252</v>
      </c>
      <c r="F151" s="1099">
        <v>7</v>
      </c>
      <c r="G151" s="1099">
        <v>4</v>
      </c>
      <c r="H151" s="1100" t="s">
        <v>252</v>
      </c>
      <c r="I151" s="1099">
        <v>19</v>
      </c>
      <c r="J151" s="1099">
        <v>10</v>
      </c>
      <c r="K151" s="1099">
        <v>28</v>
      </c>
      <c r="L151" s="1099">
        <v>2</v>
      </c>
      <c r="M151" s="1099">
        <v>2580</v>
      </c>
      <c r="N151" s="1099">
        <v>15</v>
      </c>
      <c r="O151" s="1099">
        <v>2</v>
      </c>
      <c r="P151" s="1100" t="s">
        <v>252</v>
      </c>
      <c r="Q151" s="1099">
        <v>1</v>
      </c>
      <c r="R151" s="1099">
        <v>7</v>
      </c>
      <c r="S151" s="1099">
        <v>13</v>
      </c>
      <c r="T151" s="1099">
        <v>3</v>
      </c>
      <c r="U151" s="1099">
        <v>42</v>
      </c>
      <c r="V151" s="1099">
        <v>47</v>
      </c>
      <c r="W151" s="1101">
        <v>740</v>
      </c>
      <c r="X151" s="1037" t="s">
        <v>145</v>
      </c>
      <c r="Y151" s="1094"/>
      <c r="Z151" s="1094"/>
      <c r="AA151" s="1094"/>
      <c r="AB151" s="1094"/>
      <c r="AC151" s="1094"/>
      <c r="AD151" s="1094"/>
    </row>
    <row r="152" spans="1:30" ht="12.95" customHeight="1" x14ac:dyDescent="0.2">
      <c r="A152" s="1052" t="s">
        <v>402</v>
      </c>
      <c r="B152" s="1016" t="s">
        <v>53</v>
      </c>
      <c r="C152" s="1095">
        <v>17610</v>
      </c>
      <c r="D152" s="1095">
        <v>16380</v>
      </c>
      <c r="E152" s="1102" t="s">
        <v>252</v>
      </c>
      <c r="F152" s="1095">
        <v>3</v>
      </c>
      <c r="G152" s="1095">
        <v>1</v>
      </c>
      <c r="H152" s="1102" t="s">
        <v>252</v>
      </c>
      <c r="I152" s="1095">
        <v>659</v>
      </c>
      <c r="J152" s="1095">
        <v>10</v>
      </c>
      <c r="K152" s="1095">
        <v>18</v>
      </c>
      <c r="L152" s="1102" t="s">
        <v>252</v>
      </c>
      <c r="M152" s="1095">
        <v>35</v>
      </c>
      <c r="N152" s="1095">
        <v>63</v>
      </c>
      <c r="O152" s="1095">
        <v>5</v>
      </c>
      <c r="P152" s="1095">
        <v>1</v>
      </c>
      <c r="Q152" s="1095">
        <v>2</v>
      </c>
      <c r="R152" s="1095">
        <v>4</v>
      </c>
      <c r="S152" s="1095">
        <v>9</v>
      </c>
      <c r="T152" s="1102" t="s">
        <v>252</v>
      </c>
      <c r="U152" s="1095">
        <v>30</v>
      </c>
      <c r="V152" s="1095">
        <v>55</v>
      </c>
      <c r="W152" s="1096">
        <v>335</v>
      </c>
      <c r="X152" s="1019" t="s">
        <v>53</v>
      </c>
      <c r="Y152" s="1094"/>
      <c r="Z152" s="1094"/>
      <c r="AA152" s="1094"/>
      <c r="AB152" s="1094"/>
      <c r="AC152" s="1094"/>
      <c r="AD152" s="1094"/>
    </row>
    <row r="153" spans="1:30" ht="12.95" customHeight="1" x14ac:dyDescent="0.2">
      <c r="A153" s="1052" t="s">
        <v>402</v>
      </c>
      <c r="B153" s="1011" t="s">
        <v>54</v>
      </c>
      <c r="C153" s="1099">
        <v>8331</v>
      </c>
      <c r="D153" s="1099">
        <v>7210</v>
      </c>
      <c r="E153" s="1099">
        <v>1</v>
      </c>
      <c r="F153" s="1099">
        <v>3</v>
      </c>
      <c r="G153" s="1099">
        <v>3</v>
      </c>
      <c r="H153" s="1100" t="s">
        <v>252</v>
      </c>
      <c r="I153" s="1099">
        <v>917</v>
      </c>
      <c r="J153" s="1099">
        <v>2</v>
      </c>
      <c r="K153" s="1099">
        <v>7</v>
      </c>
      <c r="L153" s="1100" t="s">
        <v>252</v>
      </c>
      <c r="M153" s="1099">
        <v>24</v>
      </c>
      <c r="N153" s="1099">
        <v>59</v>
      </c>
      <c r="O153" s="1099">
        <v>1</v>
      </c>
      <c r="P153" s="1100" t="s">
        <v>252</v>
      </c>
      <c r="Q153" s="1100" t="s">
        <v>252</v>
      </c>
      <c r="R153" s="1099">
        <v>2</v>
      </c>
      <c r="S153" s="1099">
        <v>4</v>
      </c>
      <c r="T153" s="1099">
        <v>2</v>
      </c>
      <c r="U153" s="1099">
        <v>12</v>
      </c>
      <c r="V153" s="1099">
        <v>21</v>
      </c>
      <c r="W153" s="1101">
        <v>63</v>
      </c>
      <c r="X153" s="1015" t="s">
        <v>54</v>
      </c>
      <c r="Y153" s="1094"/>
      <c r="Z153" s="1094"/>
      <c r="AA153" s="1094"/>
      <c r="AB153" s="1094"/>
      <c r="AC153" s="1094"/>
      <c r="AD153" s="1094"/>
    </row>
    <row r="154" spans="1:30" ht="12.95" customHeight="1" x14ac:dyDescent="0.2">
      <c r="A154" s="1052" t="s">
        <v>402</v>
      </c>
      <c r="B154" s="1016" t="s">
        <v>55</v>
      </c>
      <c r="C154" s="1095">
        <v>11380</v>
      </c>
      <c r="D154" s="1095">
        <v>10153</v>
      </c>
      <c r="E154" s="1102" t="s">
        <v>252</v>
      </c>
      <c r="F154" s="1102" t="s">
        <v>252</v>
      </c>
      <c r="G154" s="1095">
        <v>1</v>
      </c>
      <c r="H154" s="1102" t="s">
        <v>252</v>
      </c>
      <c r="I154" s="1095">
        <v>553</v>
      </c>
      <c r="J154" s="1095">
        <v>1</v>
      </c>
      <c r="K154" s="1095">
        <v>13</v>
      </c>
      <c r="L154" s="1095">
        <v>3</v>
      </c>
      <c r="M154" s="1095">
        <v>49</v>
      </c>
      <c r="N154" s="1095">
        <v>85</v>
      </c>
      <c r="O154" s="1095">
        <v>1</v>
      </c>
      <c r="P154" s="1102" t="s">
        <v>252</v>
      </c>
      <c r="Q154" s="1095">
        <v>2</v>
      </c>
      <c r="R154" s="1102" t="s">
        <v>252</v>
      </c>
      <c r="S154" s="1095">
        <v>8</v>
      </c>
      <c r="T154" s="1095">
        <v>1</v>
      </c>
      <c r="U154" s="1095">
        <v>9</v>
      </c>
      <c r="V154" s="1095">
        <v>5</v>
      </c>
      <c r="W154" s="1096">
        <v>496</v>
      </c>
      <c r="X154" s="1019" t="s">
        <v>55</v>
      </c>
      <c r="Y154" s="1094"/>
      <c r="Z154" s="1094"/>
      <c r="AA154" s="1094"/>
      <c r="AB154" s="1094"/>
      <c r="AC154" s="1094"/>
      <c r="AD154" s="1094"/>
    </row>
    <row r="155" spans="1:30" ht="12.95" customHeight="1" x14ac:dyDescent="0.2">
      <c r="A155" s="1052" t="s">
        <v>402</v>
      </c>
      <c r="B155" s="1011" t="s">
        <v>56</v>
      </c>
      <c r="C155" s="1099">
        <v>12737</v>
      </c>
      <c r="D155" s="1099">
        <v>9270</v>
      </c>
      <c r="E155" s="1099">
        <v>1</v>
      </c>
      <c r="F155" s="1099">
        <v>1</v>
      </c>
      <c r="G155" s="1099">
        <v>15</v>
      </c>
      <c r="H155" s="1100" t="s">
        <v>252</v>
      </c>
      <c r="I155" s="1099">
        <v>2823</v>
      </c>
      <c r="J155" s="1099">
        <v>3</v>
      </c>
      <c r="K155" s="1099">
        <v>5</v>
      </c>
      <c r="L155" s="1099">
        <v>4</v>
      </c>
      <c r="M155" s="1099">
        <v>2</v>
      </c>
      <c r="N155" s="1099">
        <v>85</v>
      </c>
      <c r="O155" s="1099">
        <v>1</v>
      </c>
      <c r="P155" s="1100" t="s">
        <v>252</v>
      </c>
      <c r="Q155" s="1100" t="s">
        <v>252</v>
      </c>
      <c r="R155" s="1099">
        <v>1</v>
      </c>
      <c r="S155" s="1099">
        <v>5</v>
      </c>
      <c r="T155" s="1099">
        <v>1</v>
      </c>
      <c r="U155" s="1099">
        <v>8</v>
      </c>
      <c r="V155" s="1099">
        <v>50</v>
      </c>
      <c r="W155" s="1101">
        <v>462</v>
      </c>
      <c r="X155" s="1015" t="s">
        <v>56</v>
      </c>
      <c r="Y155" s="1094"/>
      <c r="Z155" s="1094"/>
      <c r="AA155" s="1094"/>
      <c r="AB155" s="1094"/>
      <c r="AC155" s="1094"/>
      <c r="AD155" s="1094"/>
    </row>
    <row r="156" spans="1:30" ht="12.95" customHeight="1" x14ac:dyDescent="0.2">
      <c r="A156" s="1052" t="s">
        <v>402</v>
      </c>
      <c r="B156" s="1016" t="s">
        <v>57</v>
      </c>
      <c r="C156" s="1095">
        <v>15516</v>
      </c>
      <c r="D156" s="1095">
        <v>9944</v>
      </c>
      <c r="E156" s="1095">
        <v>1</v>
      </c>
      <c r="F156" s="1102" t="s">
        <v>252</v>
      </c>
      <c r="G156" s="1095">
        <v>1</v>
      </c>
      <c r="H156" s="1102" t="s">
        <v>252</v>
      </c>
      <c r="I156" s="1095">
        <v>4664</v>
      </c>
      <c r="J156" s="1095">
        <v>6</v>
      </c>
      <c r="K156" s="1095">
        <v>12</v>
      </c>
      <c r="L156" s="1095">
        <v>2</v>
      </c>
      <c r="M156" s="1095">
        <v>25</v>
      </c>
      <c r="N156" s="1095">
        <v>123</v>
      </c>
      <c r="O156" s="1095">
        <v>1</v>
      </c>
      <c r="P156" s="1095">
        <v>1</v>
      </c>
      <c r="Q156" s="1102" t="s">
        <v>252</v>
      </c>
      <c r="R156" s="1102" t="s">
        <v>252</v>
      </c>
      <c r="S156" s="1095">
        <v>5</v>
      </c>
      <c r="T156" s="1102" t="s">
        <v>252</v>
      </c>
      <c r="U156" s="1095">
        <v>23</v>
      </c>
      <c r="V156" s="1095">
        <v>203</v>
      </c>
      <c r="W156" s="1096">
        <v>505</v>
      </c>
      <c r="X156" s="1019" t="s">
        <v>57</v>
      </c>
      <c r="Y156" s="1094"/>
      <c r="Z156" s="1094"/>
      <c r="AA156" s="1094"/>
      <c r="AB156" s="1094"/>
      <c r="AC156" s="1094"/>
      <c r="AD156" s="1094"/>
    </row>
    <row r="157" spans="1:30" ht="12.95" customHeight="1" x14ac:dyDescent="0.2">
      <c r="A157" s="1052" t="s">
        <v>402</v>
      </c>
      <c r="B157" s="1011" t="s">
        <v>58</v>
      </c>
      <c r="C157" s="1099">
        <v>11458</v>
      </c>
      <c r="D157" s="1099">
        <v>9981</v>
      </c>
      <c r="E157" s="1099">
        <v>1</v>
      </c>
      <c r="F157" s="1099">
        <v>1</v>
      </c>
      <c r="G157" s="1099">
        <v>1</v>
      </c>
      <c r="H157" s="1100" t="s">
        <v>252</v>
      </c>
      <c r="I157" s="1099">
        <v>751</v>
      </c>
      <c r="J157" s="1099">
        <v>2</v>
      </c>
      <c r="K157" s="1099">
        <v>16</v>
      </c>
      <c r="L157" s="1099">
        <v>1</v>
      </c>
      <c r="M157" s="1099">
        <v>117</v>
      </c>
      <c r="N157" s="1099">
        <v>57</v>
      </c>
      <c r="O157" s="1099">
        <v>1</v>
      </c>
      <c r="P157" s="1099">
        <v>1</v>
      </c>
      <c r="Q157" s="1099">
        <v>1</v>
      </c>
      <c r="R157" s="1099">
        <v>1</v>
      </c>
      <c r="S157" s="1099">
        <v>5</v>
      </c>
      <c r="T157" s="1100" t="s">
        <v>252</v>
      </c>
      <c r="U157" s="1099">
        <v>8</v>
      </c>
      <c r="V157" s="1099">
        <v>19</v>
      </c>
      <c r="W157" s="1101">
        <v>494</v>
      </c>
      <c r="X157" s="1015" t="s">
        <v>58</v>
      </c>
      <c r="Y157" s="1094"/>
      <c r="Z157" s="1094"/>
      <c r="AA157" s="1094"/>
      <c r="AB157" s="1094"/>
      <c r="AC157" s="1094"/>
      <c r="AD157" s="1094"/>
    </row>
    <row r="158" spans="1:30" ht="12.95" customHeight="1" x14ac:dyDescent="0.2">
      <c r="A158" s="1052" t="s">
        <v>402</v>
      </c>
      <c r="B158" s="1016" t="s">
        <v>123</v>
      </c>
      <c r="C158" s="1095">
        <v>31259</v>
      </c>
      <c r="D158" s="1095">
        <v>24765</v>
      </c>
      <c r="E158" s="1102" t="s">
        <v>252</v>
      </c>
      <c r="F158" s="1095">
        <v>4</v>
      </c>
      <c r="G158" s="1095">
        <v>2</v>
      </c>
      <c r="H158" s="1102" t="s">
        <v>252</v>
      </c>
      <c r="I158" s="1095">
        <v>5540</v>
      </c>
      <c r="J158" s="1095">
        <v>13</v>
      </c>
      <c r="K158" s="1095">
        <v>44</v>
      </c>
      <c r="L158" s="1095">
        <v>13</v>
      </c>
      <c r="M158" s="1095">
        <v>82</v>
      </c>
      <c r="N158" s="1095">
        <v>249</v>
      </c>
      <c r="O158" s="1095">
        <v>7</v>
      </c>
      <c r="P158" s="1095">
        <v>2</v>
      </c>
      <c r="Q158" s="1095">
        <v>4</v>
      </c>
      <c r="R158" s="1095">
        <v>3</v>
      </c>
      <c r="S158" s="1095">
        <v>14</v>
      </c>
      <c r="T158" s="1095">
        <v>2</v>
      </c>
      <c r="U158" s="1095">
        <v>43</v>
      </c>
      <c r="V158" s="1095">
        <v>189</v>
      </c>
      <c r="W158" s="1096">
        <v>283</v>
      </c>
      <c r="X158" s="1019" t="s">
        <v>123</v>
      </c>
      <c r="Y158" s="1094"/>
      <c r="Z158" s="1094"/>
      <c r="AA158" s="1094"/>
      <c r="AB158" s="1094"/>
      <c r="AC158" s="1094"/>
      <c r="AD158" s="1094"/>
    </row>
    <row r="159" spans="1:30" ht="15.95" customHeight="1" x14ac:dyDescent="0.2">
      <c r="A159" s="1052" t="s">
        <v>401</v>
      </c>
      <c r="B159" s="1023" t="s">
        <v>146</v>
      </c>
      <c r="C159" s="1091">
        <v>119967</v>
      </c>
      <c r="D159" s="1091">
        <v>108618</v>
      </c>
      <c r="E159" s="1091">
        <v>82</v>
      </c>
      <c r="F159" s="1091">
        <v>27</v>
      </c>
      <c r="G159" s="1091">
        <v>112</v>
      </c>
      <c r="H159" s="1113" t="s">
        <v>252</v>
      </c>
      <c r="I159" s="1091">
        <v>6230</v>
      </c>
      <c r="J159" s="1091">
        <v>35</v>
      </c>
      <c r="K159" s="1091">
        <v>210</v>
      </c>
      <c r="L159" s="1091">
        <v>18</v>
      </c>
      <c r="M159" s="1091">
        <v>1329</v>
      </c>
      <c r="N159" s="1091">
        <v>341</v>
      </c>
      <c r="O159" s="1091">
        <v>20</v>
      </c>
      <c r="P159" s="1113" t="s">
        <v>252</v>
      </c>
      <c r="Q159" s="1091">
        <v>6</v>
      </c>
      <c r="R159" s="1091">
        <v>18</v>
      </c>
      <c r="S159" s="1091">
        <v>66</v>
      </c>
      <c r="T159" s="1091">
        <v>19</v>
      </c>
      <c r="U159" s="1091">
        <v>184</v>
      </c>
      <c r="V159" s="1091">
        <v>1005</v>
      </c>
      <c r="W159" s="1092">
        <v>1647</v>
      </c>
      <c r="X159" s="1024" t="s">
        <v>146</v>
      </c>
      <c r="Y159" s="1094"/>
      <c r="Z159" s="1094"/>
      <c r="AA159" s="1094"/>
      <c r="AB159" s="1094"/>
      <c r="AD159" s="1094"/>
    </row>
    <row r="160" spans="1:30" s="435" customFormat="1" ht="11.45" customHeight="1" x14ac:dyDescent="0.2">
      <c r="A160" s="1053" t="s">
        <v>402</v>
      </c>
      <c r="B160" s="1026" t="s">
        <v>224</v>
      </c>
      <c r="C160" s="1103">
        <v>59461</v>
      </c>
      <c r="D160" s="1103">
        <v>53661</v>
      </c>
      <c r="E160" s="1103">
        <v>54</v>
      </c>
      <c r="F160" s="1103">
        <v>7</v>
      </c>
      <c r="G160" s="1103">
        <v>84</v>
      </c>
      <c r="H160" s="1104" t="s">
        <v>252</v>
      </c>
      <c r="I160" s="1103">
        <v>3177</v>
      </c>
      <c r="J160" s="1103">
        <v>12</v>
      </c>
      <c r="K160" s="1103">
        <v>116</v>
      </c>
      <c r="L160" s="1103">
        <v>9</v>
      </c>
      <c r="M160" s="1103">
        <v>464</v>
      </c>
      <c r="N160" s="1103">
        <v>193</v>
      </c>
      <c r="O160" s="1103">
        <v>7</v>
      </c>
      <c r="P160" s="1104" t="s">
        <v>252</v>
      </c>
      <c r="Q160" s="1103">
        <v>3</v>
      </c>
      <c r="R160" s="1103">
        <v>9</v>
      </c>
      <c r="S160" s="1103">
        <v>41</v>
      </c>
      <c r="T160" s="1103">
        <v>15</v>
      </c>
      <c r="U160" s="1103">
        <v>118</v>
      </c>
      <c r="V160" s="1103">
        <v>472</v>
      </c>
      <c r="W160" s="1105">
        <v>1019</v>
      </c>
      <c r="X160" s="1029" t="s">
        <v>224</v>
      </c>
      <c r="Y160" s="1106"/>
      <c r="Z160" s="1106"/>
      <c r="AA160" s="1106"/>
      <c r="AB160" s="1106"/>
      <c r="AC160" s="1106"/>
      <c r="AD160" s="1106"/>
    </row>
    <row r="161" spans="1:30" ht="11.45" customHeight="1" x14ac:dyDescent="0.2">
      <c r="A161" s="1052" t="s">
        <v>402</v>
      </c>
      <c r="B161" s="1011" t="s">
        <v>74</v>
      </c>
      <c r="C161" s="1099">
        <v>12994</v>
      </c>
      <c r="D161" s="1099">
        <v>9371</v>
      </c>
      <c r="E161" s="1099">
        <v>3</v>
      </c>
      <c r="F161" s="1099">
        <v>16</v>
      </c>
      <c r="G161" s="1099">
        <v>7</v>
      </c>
      <c r="H161" s="1100" t="s">
        <v>252</v>
      </c>
      <c r="I161" s="1099">
        <v>3003</v>
      </c>
      <c r="J161" s="1099">
        <v>3</v>
      </c>
      <c r="K161" s="1099">
        <v>11</v>
      </c>
      <c r="L161" s="1099">
        <v>3</v>
      </c>
      <c r="M161" s="1099">
        <v>113</v>
      </c>
      <c r="N161" s="1099">
        <v>102</v>
      </c>
      <c r="O161" s="1099">
        <v>1</v>
      </c>
      <c r="P161" s="1100" t="s">
        <v>252</v>
      </c>
      <c r="Q161" s="1100" t="s">
        <v>252</v>
      </c>
      <c r="R161" s="1100" t="s">
        <v>252</v>
      </c>
      <c r="S161" s="1099">
        <v>1</v>
      </c>
      <c r="T161" s="1100" t="s">
        <v>252</v>
      </c>
      <c r="U161" s="1099">
        <v>12</v>
      </c>
      <c r="V161" s="1099">
        <v>225</v>
      </c>
      <c r="W161" s="1101">
        <v>123</v>
      </c>
      <c r="X161" s="1015" t="s">
        <v>74</v>
      </c>
      <c r="Y161" s="1094"/>
      <c r="Z161" s="1094"/>
      <c r="AA161" s="1094"/>
      <c r="AB161" s="1094"/>
      <c r="AC161" s="1094"/>
      <c r="AD161" s="1094"/>
    </row>
    <row r="162" spans="1:30" ht="11.45" customHeight="1" x14ac:dyDescent="0.2">
      <c r="A162" s="1052" t="s">
        <v>402</v>
      </c>
      <c r="B162" s="1016" t="s">
        <v>75</v>
      </c>
      <c r="C162" s="1095">
        <v>31491</v>
      </c>
      <c r="D162" s="1095">
        <v>30315</v>
      </c>
      <c r="E162" s="1095">
        <v>16</v>
      </c>
      <c r="F162" s="1095">
        <v>2</v>
      </c>
      <c r="G162" s="1095">
        <v>19</v>
      </c>
      <c r="H162" s="1102" t="s">
        <v>252</v>
      </c>
      <c r="I162" s="1095">
        <v>15</v>
      </c>
      <c r="J162" s="1095">
        <v>10</v>
      </c>
      <c r="K162" s="1095">
        <v>49</v>
      </c>
      <c r="L162" s="1095">
        <v>6</v>
      </c>
      <c r="M162" s="1095">
        <v>673</v>
      </c>
      <c r="N162" s="1095">
        <v>8</v>
      </c>
      <c r="O162" s="1095">
        <v>9</v>
      </c>
      <c r="P162" s="1102" t="s">
        <v>252</v>
      </c>
      <c r="Q162" s="1095">
        <v>1</v>
      </c>
      <c r="R162" s="1095">
        <v>5</v>
      </c>
      <c r="S162" s="1095">
        <v>14</v>
      </c>
      <c r="T162" s="1102" t="s">
        <v>252</v>
      </c>
      <c r="U162" s="1095">
        <v>38</v>
      </c>
      <c r="V162" s="1095">
        <v>91</v>
      </c>
      <c r="W162" s="1096">
        <v>220</v>
      </c>
      <c r="X162" s="1019" t="s">
        <v>75</v>
      </c>
      <c r="Y162" s="1094"/>
      <c r="Z162" s="1094"/>
      <c r="AA162" s="1094"/>
      <c r="AB162" s="1094"/>
      <c r="AC162" s="1094"/>
      <c r="AD162" s="1094"/>
    </row>
    <row r="163" spans="1:30" ht="11.45" customHeight="1" x14ac:dyDescent="0.2">
      <c r="A163" s="1052" t="s">
        <v>402</v>
      </c>
      <c r="B163" s="1011" t="s">
        <v>76</v>
      </c>
      <c r="C163" s="1099">
        <v>16021</v>
      </c>
      <c r="D163" s="1099">
        <v>15271</v>
      </c>
      <c r="E163" s="1099">
        <v>9</v>
      </c>
      <c r="F163" s="1099">
        <v>2</v>
      </c>
      <c r="G163" s="1099">
        <v>2</v>
      </c>
      <c r="H163" s="1100" t="s">
        <v>252</v>
      </c>
      <c r="I163" s="1099">
        <v>35</v>
      </c>
      <c r="J163" s="1099">
        <v>10</v>
      </c>
      <c r="K163" s="1099">
        <v>34</v>
      </c>
      <c r="L163" s="1100" t="s">
        <v>252</v>
      </c>
      <c r="M163" s="1099">
        <v>79</v>
      </c>
      <c r="N163" s="1099">
        <v>38</v>
      </c>
      <c r="O163" s="1099">
        <v>3</v>
      </c>
      <c r="P163" s="1100" t="s">
        <v>252</v>
      </c>
      <c r="Q163" s="1099">
        <v>2</v>
      </c>
      <c r="R163" s="1099">
        <v>4</v>
      </c>
      <c r="S163" s="1099">
        <v>10</v>
      </c>
      <c r="T163" s="1099">
        <v>4</v>
      </c>
      <c r="U163" s="1099">
        <v>16</v>
      </c>
      <c r="V163" s="1099">
        <v>217</v>
      </c>
      <c r="W163" s="1101">
        <v>285</v>
      </c>
      <c r="X163" s="1015" t="s">
        <v>76</v>
      </c>
      <c r="Y163" s="1094"/>
      <c r="Z163" s="1094"/>
      <c r="AA163" s="1094"/>
      <c r="AB163" s="1094"/>
      <c r="AC163" s="1094"/>
      <c r="AD163" s="1094"/>
    </row>
    <row r="164" spans="1:30" ht="15.95" customHeight="1" x14ac:dyDescent="0.2">
      <c r="A164" s="1052" t="s">
        <v>401</v>
      </c>
      <c r="B164" s="1030" t="s">
        <v>147</v>
      </c>
      <c r="C164" s="1097">
        <v>216304</v>
      </c>
      <c r="D164" s="1097">
        <v>203703</v>
      </c>
      <c r="E164" s="1097">
        <v>544</v>
      </c>
      <c r="F164" s="1097">
        <v>9</v>
      </c>
      <c r="G164" s="1097">
        <v>64</v>
      </c>
      <c r="H164" s="1111" t="s">
        <v>252</v>
      </c>
      <c r="I164" s="1097">
        <v>4</v>
      </c>
      <c r="J164" s="1097">
        <v>20</v>
      </c>
      <c r="K164" s="1097">
        <v>271</v>
      </c>
      <c r="L164" s="1097">
        <v>12</v>
      </c>
      <c r="M164" s="1097">
        <v>9278</v>
      </c>
      <c r="N164" s="1097">
        <v>18</v>
      </c>
      <c r="O164" s="1097">
        <v>34</v>
      </c>
      <c r="P164" s="1097">
        <v>3</v>
      </c>
      <c r="Q164" s="1097">
        <v>7</v>
      </c>
      <c r="R164" s="1097">
        <v>20</v>
      </c>
      <c r="S164" s="1097">
        <v>51</v>
      </c>
      <c r="T164" s="1097">
        <v>62</v>
      </c>
      <c r="U164" s="1097">
        <v>188</v>
      </c>
      <c r="V164" s="1097">
        <v>584</v>
      </c>
      <c r="W164" s="1098">
        <v>1432</v>
      </c>
      <c r="X164" s="1031" t="s">
        <v>147</v>
      </c>
      <c r="Y164" s="1094"/>
      <c r="Z164" s="1094"/>
      <c r="AA164" s="1094"/>
      <c r="AB164" s="1094"/>
      <c r="AD164" s="1094"/>
    </row>
    <row r="165" spans="1:30" s="435" customFormat="1" ht="11.25" customHeight="1" x14ac:dyDescent="0.2">
      <c r="A165" s="1053" t="s">
        <v>402</v>
      </c>
      <c r="B165" s="1032" t="s">
        <v>225</v>
      </c>
      <c r="C165" s="1107">
        <v>144206</v>
      </c>
      <c r="D165" s="1107">
        <v>135820</v>
      </c>
      <c r="E165" s="1107">
        <v>16</v>
      </c>
      <c r="F165" s="1107">
        <v>7</v>
      </c>
      <c r="G165" s="1107">
        <v>56</v>
      </c>
      <c r="H165" s="1112" t="s">
        <v>252</v>
      </c>
      <c r="I165" s="1107">
        <v>2</v>
      </c>
      <c r="J165" s="1107">
        <v>15</v>
      </c>
      <c r="K165" s="1107">
        <v>221</v>
      </c>
      <c r="L165" s="1107">
        <v>8</v>
      </c>
      <c r="M165" s="1107">
        <v>6576</v>
      </c>
      <c r="N165" s="1107">
        <v>3</v>
      </c>
      <c r="O165" s="1107">
        <v>19</v>
      </c>
      <c r="P165" s="1107">
        <v>1</v>
      </c>
      <c r="Q165" s="1107">
        <v>4</v>
      </c>
      <c r="R165" s="1107">
        <v>17</v>
      </c>
      <c r="S165" s="1107">
        <v>38</v>
      </c>
      <c r="T165" s="1107">
        <v>22</v>
      </c>
      <c r="U165" s="1107">
        <v>140</v>
      </c>
      <c r="V165" s="1107">
        <v>380</v>
      </c>
      <c r="W165" s="1108">
        <v>861</v>
      </c>
      <c r="X165" s="1035" t="s">
        <v>225</v>
      </c>
      <c r="Y165" s="1106"/>
      <c r="Z165" s="1106"/>
      <c r="AA165" s="1106"/>
      <c r="AB165" s="1106"/>
      <c r="AC165" s="1106"/>
      <c r="AD165" s="1106"/>
    </row>
    <row r="166" spans="1:30" ht="11.25" customHeight="1" x14ac:dyDescent="0.2">
      <c r="A166" s="1052" t="s">
        <v>402</v>
      </c>
      <c r="B166" s="1016" t="s">
        <v>111</v>
      </c>
      <c r="C166" s="1095">
        <v>11104</v>
      </c>
      <c r="D166" s="1095">
        <v>9319</v>
      </c>
      <c r="E166" s="1102" t="s">
        <v>252</v>
      </c>
      <c r="F166" s="1102" t="s">
        <v>252</v>
      </c>
      <c r="G166" s="1102" t="s">
        <v>252</v>
      </c>
      <c r="H166" s="1102" t="s">
        <v>252</v>
      </c>
      <c r="I166" s="1102" t="s">
        <v>252</v>
      </c>
      <c r="J166" s="1095">
        <v>1</v>
      </c>
      <c r="K166" s="1095">
        <v>10</v>
      </c>
      <c r="L166" s="1102" t="s">
        <v>252</v>
      </c>
      <c r="M166" s="1095">
        <v>1559</v>
      </c>
      <c r="N166" s="1102" t="s">
        <v>252</v>
      </c>
      <c r="O166" s="1095">
        <v>3</v>
      </c>
      <c r="P166" s="1095">
        <v>1</v>
      </c>
      <c r="Q166" s="1095">
        <v>1</v>
      </c>
      <c r="R166" s="1102" t="s">
        <v>252</v>
      </c>
      <c r="S166" s="1095">
        <v>1</v>
      </c>
      <c r="T166" s="1095">
        <v>1</v>
      </c>
      <c r="U166" s="1095">
        <v>7</v>
      </c>
      <c r="V166" s="1095">
        <v>30</v>
      </c>
      <c r="W166" s="1096">
        <v>171</v>
      </c>
      <c r="X166" s="1019" t="s">
        <v>111</v>
      </c>
      <c r="Y166" s="1094"/>
      <c r="Z166" s="1094"/>
      <c r="AA166" s="1094"/>
      <c r="AB166" s="1094"/>
      <c r="AC166" s="1094"/>
      <c r="AD166" s="1094"/>
    </row>
    <row r="167" spans="1:30" ht="11.25" customHeight="1" x14ac:dyDescent="0.2">
      <c r="A167" s="1052" t="s">
        <v>402</v>
      </c>
      <c r="B167" s="1011" t="s">
        <v>112</v>
      </c>
      <c r="C167" s="1099">
        <v>29893</v>
      </c>
      <c r="D167" s="1099">
        <v>29523</v>
      </c>
      <c r="E167" s="1100" t="s">
        <v>252</v>
      </c>
      <c r="F167" s="1099">
        <v>1</v>
      </c>
      <c r="G167" s="1099">
        <v>2</v>
      </c>
      <c r="H167" s="1100" t="s">
        <v>252</v>
      </c>
      <c r="I167" s="1099">
        <v>1</v>
      </c>
      <c r="J167" s="1099">
        <v>2</v>
      </c>
      <c r="K167" s="1099">
        <v>16</v>
      </c>
      <c r="L167" s="1100" t="s">
        <v>252</v>
      </c>
      <c r="M167" s="1099">
        <v>64</v>
      </c>
      <c r="N167" s="1099">
        <v>14</v>
      </c>
      <c r="O167" s="1099">
        <v>2</v>
      </c>
      <c r="P167" s="1100" t="s">
        <v>252</v>
      </c>
      <c r="Q167" s="1099">
        <v>2</v>
      </c>
      <c r="R167" s="1099">
        <v>2</v>
      </c>
      <c r="S167" s="1099">
        <v>7</v>
      </c>
      <c r="T167" s="1100" t="s">
        <v>252</v>
      </c>
      <c r="U167" s="1099">
        <v>19</v>
      </c>
      <c r="V167" s="1099">
        <v>90</v>
      </c>
      <c r="W167" s="1101">
        <v>148</v>
      </c>
      <c r="X167" s="1015" t="s">
        <v>112</v>
      </c>
      <c r="Y167" s="1094"/>
      <c r="Z167" s="1094"/>
      <c r="AA167" s="1094"/>
      <c r="AB167" s="1094"/>
      <c r="AC167" s="1094"/>
      <c r="AD167" s="1094"/>
    </row>
    <row r="168" spans="1:30" ht="11.25" customHeight="1" x14ac:dyDescent="0.2">
      <c r="A168" s="1052" t="s">
        <v>402</v>
      </c>
      <c r="B168" s="1016" t="s">
        <v>113</v>
      </c>
      <c r="C168" s="1095">
        <v>22000</v>
      </c>
      <c r="D168" s="1095">
        <v>20796</v>
      </c>
      <c r="E168" s="1095">
        <v>1</v>
      </c>
      <c r="F168" s="1102" t="s">
        <v>252</v>
      </c>
      <c r="G168" s="1102" t="s">
        <v>252</v>
      </c>
      <c r="H168" s="1102" t="s">
        <v>252</v>
      </c>
      <c r="I168" s="1095">
        <v>1</v>
      </c>
      <c r="J168" s="1095">
        <v>1</v>
      </c>
      <c r="K168" s="1095">
        <v>16</v>
      </c>
      <c r="L168" s="1095">
        <v>3</v>
      </c>
      <c r="M168" s="1095">
        <v>939</v>
      </c>
      <c r="N168" s="1095">
        <v>1</v>
      </c>
      <c r="O168" s="1095">
        <v>5</v>
      </c>
      <c r="P168" s="1095">
        <v>1</v>
      </c>
      <c r="Q168" s="1102" t="s">
        <v>252</v>
      </c>
      <c r="R168" s="1095">
        <v>1</v>
      </c>
      <c r="S168" s="1095">
        <v>4</v>
      </c>
      <c r="T168" s="1095">
        <v>2</v>
      </c>
      <c r="U168" s="1095">
        <v>14</v>
      </c>
      <c r="V168" s="1095">
        <v>32</v>
      </c>
      <c r="W168" s="1096">
        <v>183</v>
      </c>
      <c r="X168" s="1019" t="s">
        <v>113</v>
      </c>
      <c r="Y168" s="1094"/>
      <c r="Z168" s="1094"/>
      <c r="AA168" s="1094"/>
      <c r="AB168" s="1094"/>
      <c r="AC168" s="1094"/>
      <c r="AD168" s="1094"/>
    </row>
    <row r="169" spans="1:30" ht="12" customHeight="1" x14ac:dyDescent="0.2">
      <c r="A169" s="1052" t="s">
        <v>402</v>
      </c>
      <c r="B169" s="1011" t="s">
        <v>114</v>
      </c>
      <c r="C169" s="1099">
        <v>7438</v>
      </c>
      <c r="D169" s="1099">
        <v>6597</v>
      </c>
      <c r="E169" s="1099">
        <v>527</v>
      </c>
      <c r="F169" s="1099">
        <v>1</v>
      </c>
      <c r="G169" s="1099">
        <v>3</v>
      </c>
      <c r="H169" s="1100" t="s">
        <v>252</v>
      </c>
      <c r="I169" s="1100" t="s">
        <v>252</v>
      </c>
      <c r="J169" s="1099">
        <v>1</v>
      </c>
      <c r="K169" s="1099">
        <v>7</v>
      </c>
      <c r="L169" s="1099">
        <v>1</v>
      </c>
      <c r="M169" s="1099">
        <v>140</v>
      </c>
      <c r="N169" s="1100" t="s">
        <v>252</v>
      </c>
      <c r="O169" s="1099">
        <v>3</v>
      </c>
      <c r="P169" s="1100" t="s">
        <v>252</v>
      </c>
      <c r="Q169" s="1100" t="s">
        <v>252</v>
      </c>
      <c r="R169" s="1100" t="s">
        <v>252</v>
      </c>
      <c r="S169" s="1099">
        <v>1</v>
      </c>
      <c r="T169" s="1099">
        <v>37</v>
      </c>
      <c r="U169" s="1099">
        <v>6</v>
      </c>
      <c r="V169" s="1099">
        <v>50</v>
      </c>
      <c r="W169" s="1101">
        <v>64</v>
      </c>
      <c r="X169" s="1015" t="s">
        <v>114</v>
      </c>
      <c r="Y169" s="1094"/>
      <c r="Z169" s="1094"/>
      <c r="AA169" s="1094"/>
      <c r="AB169" s="1094"/>
      <c r="AC169" s="1094"/>
      <c r="AD169" s="1094"/>
    </row>
    <row r="170" spans="1:30" ht="11.25" customHeight="1" x14ac:dyDescent="0.2">
      <c r="A170" s="1052" t="s">
        <v>402</v>
      </c>
      <c r="B170" s="1016" t="s">
        <v>115</v>
      </c>
      <c r="C170" s="1095">
        <v>1663</v>
      </c>
      <c r="D170" s="1095">
        <v>1648</v>
      </c>
      <c r="E170" s="1102" t="s">
        <v>252</v>
      </c>
      <c r="F170" s="1102" t="s">
        <v>252</v>
      </c>
      <c r="G170" s="1095">
        <v>3</v>
      </c>
      <c r="H170" s="1102" t="s">
        <v>252</v>
      </c>
      <c r="I170" s="1102" t="s">
        <v>252</v>
      </c>
      <c r="J170" s="1102" t="s">
        <v>252</v>
      </c>
      <c r="K170" s="1095">
        <v>1</v>
      </c>
      <c r="L170" s="1102" t="s">
        <v>252</v>
      </c>
      <c r="M170" s="1102" t="s">
        <v>252</v>
      </c>
      <c r="N170" s="1102" t="s">
        <v>252</v>
      </c>
      <c r="O170" s="1095">
        <v>2</v>
      </c>
      <c r="P170" s="1102" t="s">
        <v>252</v>
      </c>
      <c r="Q170" s="1102" t="s">
        <v>252</v>
      </c>
      <c r="R170" s="1102" t="s">
        <v>252</v>
      </c>
      <c r="S170" s="1102" t="s">
        <v>252</v>
      </c>
      <c r="T170" s="1102" t="s">
        <v>252</v>
      </c>
      <c r="U170" s="1095">
        <v>2</v>
      </c>
      <c r="V170" s="1095">
        <v>2</v>
      </c>
      <c r="W170" s="1096">
        <v>5</v>
      </c>
      <c r="X170" s="1019" t="s">
        <v>115</v>
      </c>
      <c r="Y170" s="1094"/>
      <c r="Z170" s="1094"/>
      <c r="AA170" s="1094"/>
      <c r="AB170" s="1094"/>
      <c r="AC170" s="1094"/>
      <c r="AD170" s="1094"/>
    </row>
    <row r="171" spans="1:30" ht="15.95" customHeight="1" x14ac:dyDescent="0.2">
      <c r="A171" s="1052" t="s">
        <v>401</v>
      </c>
      <c r="B171" s="1023" t="s">
        <v>148</v>
      </c>
      <c r="C171" s="1091">
        <v>376319</v>
      </c>
      <c r="D171" s="1091">
        <v>360855</v>
      </c>
      <c r="E171" s="1091">
        <v>97</v>
      </c>
      <c r="F171" s="1091">
        <v>37</v>
      </c>
      <c r="G171" s="1091">
        <v>391</v>
      </c>
      <c r="H171" s="1091">
        <v>1</v>
      </c>
      <c r="I171" s="1091">
        <v>34</v>
      </c>
      <c r="J171" s="1091">
        <v>67</v>
      </c>
      <c r="K171" s="1091">
        <v>780</v>
      </c>
      <c r="L171" s="1091">
        <v>41</v>
      </c>
      <c r="M171" s="1091">
        <v>7527</v>
      </c>
      <c r="N171" s="1091">
        <v>57</v>
      </c>
      <c r="O171" s="1091">
        <v>99</v>
      </c>
      <c r="P171" s="1091">
        <v>6</v>
      </c>
      <c r="Q171" s="1091">
        <v>30</v>
      </c>
      <c r="R171" s="1091">
        <v>98</v>
      </c>
      <c r="S171" s="1091">
        <v>237</v>
      </c>
      <c r="T171" s="1091">
        <v>48</v>
      </c>
      <c r="U171" s="1091">
        <v>691</v>
      </c>
      <c r="V171" s="1091">
        <v>1181</v>
      </c>
      <c r="W171" s="1092">
        <v>4042</v>
      </c>
      <c r="X171" s="1024" t="s">
        <v>148</v>
      </c>
      <c r="Y171" s="1094"/>
      <c r="Z171" s="1094"/>
      <c r="AA171" s="1094"/>
      <c r="AB171" s="1094"/>
      <c r="AD171" s="1094"/>
    </row>
    <row r="172" spans="1:30" ht="11.25" customHeight="1" x14ac:dyDescent="0.2">
      <c r="A172" s="1052" t="s">
        <v>404</v>
      </c>
      <c r="B172" s="1026" t="s">
        <v>149</v>
      </c>
      <c r="C172" s="1103">
        <v>260237</v>
      </c>
      <c r="D172" s="1103">
        <v>249949</v>
      </c>
      <c r="E172" s="1103">
        <v>80</v>
      </c>
      <c r="F172" s="1103">
        <v>31</v>
      </c>
      <c r="G172" s="1103">
        <v>366</v>
      </c>
      <c r="H172" s="1103">
        <v>1</v>
      </c>
      <c r="I172" s="1103">
        <v>15</v>
      </c>
      <c r="J172" s="1103">
        <v>48</v>
      </c>
      <c r="K172" s="1103">
        <v>662</v>
      </c>
      <c r="L172" s="1103">
        <v>32</v>
      </c>
      <c r="M172" s="1103">
        <v>4740</v>
      </c>
      <c r="N172" s="1103">
        <v>16</v>
      </c>
      <c r="O172" s="1103">
        <v>73</v>
      </c>
      <c r="P172" s="1103">
        <v>4</v>
      </c>
      <c r="Q172" s="1103">
        <v>28</v>
      </c>
      <c r="R172" s="1103">
        <v>75</v>
      </c>
      <c r="S172" s="1103">
        <v>197</v>
      </c>
      <c r="T172" s="1103">
        <v>44</v>
      </c>
      <c r="U172" s="1103">
        <v>592</v>
      </c>
      <c r="V172" s="1103">
        <v>880</v>
      </c>
      <c r="W172" s="1105">
        <v>2404</v>
      </c>
      <c r="X172" s="1029" t="s">
        <v>149</v>
      </c>
      <c r="Y172" s="1094"/>
      <c r="Z172" s="1094"/>
      <c r="AA172" s="1094"/>
      <c r="AB172" s="1094"/>
      <c r="AC172" s="1094"/>
      <c r="AD172" s="1094"/>
    </row>
    <row r="173" spans="1:30" ht="11.25" customHeight="1" x14ac:dyDescent="0.2">
      <c r="A173" s="1052" t="s">
        <v>406</v>
      </c>
      <c r="B173" s="1036" t="s">
        <v>231</v>
      </c>
      <c r="C173" s="1099">
        <v>85969</v>
      </c>
      <c r="D173" s="1099">
        <v>83623</v>
      </c>
      <c r="E173" s="1099">
        <v>12</v>
      </c>
      <c r="F173" s="1099">
        <v>9</v>
      </c>
      <c r="G173" s="1099">
        <v>143</v>
      </c>
      <c r="H173" s="1099">
        <v>1</v>
      </c>
      <c r="I173" s="1099">
        <v>4</v>
      </c>
      <c r="J173" s="1099">
        <v>23</v>
      </c>
      <c r="K173" s="1099">
        <v>331</v>
      </c>
      <c r="L173" s="1099">
        <v>13</v>
      </c>
      <c r="M173" s="1099">
        <v>366</v>
      </c>
      <c r="N173" s="1099">
        <v>5</v>
      </c>
      <c r="O173" s="1099">
        <v>31</v>
      </c>
      <c r="P173" s="1099">
        <v>3</v>
      </c>
      <c r="Q173" s="1099">
        <v>14</v>
      </c>
      <c r="R173" s="1099">
        <v>41</v>
      </c>
      <c r="S173" s="1099">
        <v>87</v>
      </c>
      <c r="T173" s="1099">
        <v>19</v>
      </c>
      <c r="U173" s="1099">
        <v>250</v>
      </c>
      <c r="V173" s="1099">
        <v>337</v>
      </c>
      <c r="W173" s="1101">
        <v>657</v>
      </c>
      <c r="X173" s="1037" t="s">
        <v>231</v>
      </c>
      <c r="Y173" s="1094"/>
      <c r="Z173" s="1094"/>
      <c r="AA173" s="1094"/>
      <c r="AB173" s="1094"/>
      <c r="AC173" s="1094"/>
      <c r="AD173" s="1094"/>
    </row>
    <row r="174" spans="1:30" ht="11.25" customHeight="1" x14ac:dyDescent="0.2">
      <c r="A174" s="1052" t="s">
        <v>406</v>
      </c>
      <c r="B174" s="1038" t="s">
        <v>227</v>
      </c>
      <c r="C174" s="1095">
        <v>14680</v>
      </c>
      <c r="D174" s="1095">
        <v>14219</v>
      </c>
      <c r="E174" s="1102" t="s">
        <v>252</v>
      </c>
      <c r="F174" s="1095">
        <v>1</v>
      </c>
      <c r="G174" s="1095">
        <v>9</v>
      </c>
      <c r="H174" s="1102" t="s">
        <v>252</v>
      </c>
      <c r="I174" s="1102" t="s">
        <v>252</v>
      </c>
      <c r="J174" s="1095">
        <v>5</v>
      </c>
      <c r="K174" s="1095">
        <v>17</v>
      </c>
      <c r="L174" s="1095">
        <v>2</v>
      </c>
      <c r="M174" s="1095">
        <v>217</v>
      </c>
      <c r="N174" s="1095">
        <v>2</v>
      </c>
      <c r="O174" s="1095">
        <v>2</v>
      </c>
      <c r="P174" s="1102" t="s">
        <v>252</v>
      </c>
      <c r="Q174" s="1095">
        <v>1</v>
      </c>
      <c r="R174" s="1095">
        <v>2</v>
      </c>
      <c r="S174" s="1095">
        <v>7</v>
      </c>
      <c r="T174" s="1095">
        <v>1</v>
      </c>
      <c r="U174" s="1095">
        <v>6</v>
      </c>
      <c r="V174" s="1095">
        <v>21</v>
      </c>
      <c r="W174" s="1096">
        <v>168</v>
      </c>
      <c r="X174" s="1039" t="s">
        <v>227</v>
      </c>
      <c r="Y174" s="1094"/>
      <c r="Z174" s="1094"/>
      <c r="AA174" s="1094"/>
      <c r="AB174" s="1094"/>
      <c r="AC174" s="1094"/>
      <c r="AD174" s="1094"/>
    </row>
    <row r="175" spans="1:30" ht="11.25" customHeight="1" x14ac:dyDescent="0.2">
      <c r="A175" s="1052" t="s">
        <v>406</v>
      </c>
      <c r="B175" s="1036" t="s">
        <v>202</v>
      </c>
      <c r="C175" s="1099">
        <v>73801</v>
      </c>
      <c r="D175" s="1099">
        <v>70103</v>
      </c>
      <c r="E175" s="1099">
        <v>36</v>
      </c>
      <c r="F175" s="1099">
        <v>11</v>
      </c>
      <c r="G175" s="1099">
        <v>82</v>
      </c>
      <c r="H175" s="1100" t="s">
        <v>252</v>
      </c>
      <c r="I175" s="1099">
        <v>3</v>
      </c>
      <c r="J175" s="1099">
        <v>12</v>
      </c>
      <c r="K175" s="1099">
        <v>159</v>
      </c>
      <c r="L175" s="1099">
        <v>6</v>
      </c>
      <c r="M175" s="1099">
        <v>2196</v>
      </c>
      <c r="N175" s="1099">
        <v>6</v>
      </c>
      <c r="O175" s="1099">
        <v>18</v>
      </c>
      <c r="P175" s="1099">
        <v>1</v>
      </c>
      <c r="Q175" s="1099">
        <v>5</v>
      </c>
      <c r="R175" s="1099">
        <v>15</v>
      </c>
      <c r="S175" s="1099">
        <v>64</v>
      </c>
      <c r="T175" s="1099">
        <v>13</v>
      </c>
      <c r="U175" s="1099">
        <v>197</v>
      </c>
      <c r="V175" s="1099">
        <v>158</v>
      </c>
      <c r="W175" s="1101">
        <v>716</v>
      </c>
      <c r="X175" s="1037" t="s">
        <v>202</v>
      </c>
      <c r="Y175" s="1094"/>
      <c r="Z175" s="1094"/>
      <c r="AA175" s="1094"/>
      <c r="AB175" s="1094"/>
      <c r="AC175" s="1094"/>
      <c r="AD175" s="1094"/>
    </row>
    <row r="176" spans="1:30" ht="11.25" customHeight="1" x14ac:dyDescent="0.2">
      <c r="A176" s="1052" t="s">
        <v>406</v>
      </c>
      <c r="B176" s="1038" t="s">
        <v>228</v>
      </c>
      <c r="C176" s="1095">
        <v>53486</v>
      </c>
      <c r="D176" s="1095">
        <v>52122</v>
      </c>
      <c r="E176" s="1095">
        <v>6</v>
      </c>
      <c r="F176" s="1095">
        <v>2</v>
      </c>
      <c r="G176" s="1095">
        <v>114</v>
      </c>
      <c r="H176" s="1102" t="s">
        <v>252</v>
      </c>
      <c r="I176" s="1095">
        <v>1</v>
      </c>
      <c r="J176" s="1095">
        <v>4</v>
      </c>
      <c r="K176" s="1095">
        <v>91</v>
      </c>
      <c r="L176" s="1095">
        <v>4</v>
      </c>
      <c r="M176" s="1095">
        <v>185</v>
      </c>
      <c r="N176" s="1095">
        <v>2</v>
      </c>
      <c r="O176" s="1095">
        <v>17</v>
      </c>
      <c r="P176" s="1102" t="s">
        <v>252</v>
      </c>
      <c r="Q176" s="1095">
        <v>6</v>
      </c>
      <c r="R176" s="1095">
        <v>7</v>
      </c>
      <c r="S176" s="1095">
        <v>24</v>
      </c>
      <c r="T176" s="1095">
        <v>9</v>
      </c>
      <c r="U176" s="1095">
        <v>83</v>
      </c>
      <c r="V176" s="1095">
        <v>280</v>
      </c>
      <c r="W176" s="1096">
        <v>529</v>
      </c>
      <c r="X176" s="1039" t="s">
        <v>228</v>
      </c>
      <c r="Y176" s="1094"/>
      <c r="Z176" s="1094"/>
      <c r="AA176" s="1094"/>
      <c r="AB176" s="1094"/>
      <c r="AC176" s="1094"/>
      <c r="AD176" s="1094"/>
    </row>
    <row r="177" spans="1:30" ht="11.25" customHeight="1" x14ac:dyDescent="0.2">
      <c r="A177" s="1052" t="s">
        <v>406</v>
      </c>
      <c r="B177" s="1036" t="s">
        <v>229</v>
      </c>
      <c r="C177" s="1099">
        <v>32301</v>
      </c>
      <c r="D177" s="1099">
        <v>29882</v>
      </c>
      <c r="E177" s="1099">
        <v>26</v>
      </c>
      <c r="F177" s="1099">
        <v>8</v>
      </c>
      <c r="G177" s="1099">
        <v>18</v>
      </c>
      <c r="H177" s="1100" t="s">
        <v>252</v>
      </c>
      <c r="I177" s="1099">
        <v>7</v>
      </c>
      <c r="J177" s="1099">
        <v>4</v>
      </c>
      <c r="K177" s="1099">
        <v>64</v>
      </c>
      <c r="L177" s="1099">
        <v>7</v>
      </c>
      <c r="M177" s="1099">
        <v>1776</v>
      </c>
      <c r="N177" s="1099">
        <v>1</v>
      </c>
      <c r="O177" s="1099">
        <v>5</v>
      </c>
      <c r="P177" s="1100" t="s">
        <v>252</v>
      </c>
      <c r="Q177" s="1099">
        <v>2</v>
      </c>
      <c r="R177" s="1099">
        <v>10</v>
      </c>
      <c r="S177" s="1099">
        <v>15</v>
      </c>
      <c r="T177" s="1099">
        <v>2</v>
      </c>
      <c r="U177" s="1099">
        <v>56</v>
      </c>
      <c r="V177" s="1099">
        <v>84</v>
      </c>
      <c r="W177" s="1101">
        <v>334</v>
      </c>
      <c r="X177" s="1037" t="s">
        <v>229</v>
      </c>
      <c r="Y177" s="1094"/>
      <c r="Z177" s="1094"/>
      <c r="AA177" s="1094"/>
      <c r="AB177" s="1094"/>
      <c r="AC177" s="1094"/>
      <c r="AD177" s="1094"/>
    </row>
    <row r="178" spans="1:30" ht="11.85" customHeight="1" x14ac:dyDescent="0.2">
      <c r="A178" s="1052" t="s">
        <v>402</v>
      </c>
      <c r="B178" s="1016" t="s">
        <v>97</v>
      </c>
      <c r="C178" s="1095">
        <v>51863</v>
      </c>
      <c r="D178" s="1095">
        <v>49129</v>
      </c>
      <c r="E178" s="1095">
        <v>14</v>
      </c>
      <c r="F178" s="1095">
        <v>6</v>
      </c>
      <c r="G178" s="1095">
        <v>10</v>
      </c>
      <c r="H178" s="1102" t="s">
        <v>252</v>
      </c>
      <c r="I178" s="1095">
        <v>19</v>
      </c>
      <c r="J178" s="1095">
        <v>8</v>
      </c>
      <c r="K178" s="1095">
        <v>66</v>
      </c>
      <c r="L178" s="1095">
        <v>9</v>
      </c>
      <c r="M178" s="1095">
        <v>1003</v>
      </c>
      <c r="N178" s="1095">
        <v>34</v>
      </c>
      <c r="O178" s="1095">
        <v>16</v>
      </c>
      <c r="P178" s="1095">
        <v>1</v>
      </c>
      <c r="Q178" s="1095">
        <v>2</v>
      </c>
      <c r="R178" s="1095">
        <v>14</v>
      </c>
      <c r="S178" s="1095">
        <v>20</v>
      </c>
      <c r="T178" s="1095">
        <v>1</v>
      </c>
      <c r="U178" s="1095">
        <v>67</v>
      </c>
      <c r="V178" s="1095">
        <v>115</v>
      </c>
      <c r="W178" s="1096">
        <v>1329</v>
      </c>
      <c r="X178" s="1019" t="s">
        <v>97</v>
      </c>
      <c r="Y178" s="1094"/>
      <c r="Z178" s="1094"/>
      <c r="AA178" s="1094"/>
      <c r="AB178" s="1094"/>
      <c r="AC178" s="1094"/>
      <c r="AD178" s="1094"/>
    </row>
    <row r="179" spans="1:30" ht="11.85" customHeight="1" x14ac:dyDescent="0.2">
      <c r="A179" s="1052" t="s">
        <v>402</v>
      </c>
      <c r="B179" s="1011" t="s">
        <v>98</v>
      </c>
      <c r="C179" s="1099">
        <v>8389</v>
      </c>
      <c r="D179" s="1099">
        <v>8134</v>
      </c>
      <c r="E179" s="1100" t="s">
        <v>252</v>
      </c>
      <c r="F179" s="1100" t="s">
        <v>252</v>
      </c>
      <c r="G179" s="1099">
        <v>2</v>
      </c>
      <c r="H179" s="1100" t="s">
        <v>252</v>
      </c>
      <c r="I179" s="1100" t="s">
        <v>252</v>
      </c>
      <c r="J179" s="1099">
        <v>1</v>
      </c>
      <c r="K179" s="1099">
        <v>3</v>
      </c>
      <c r="L179" s="1100" t="s">
        <v>252</v>
      </c>
      <c r="M179" s="1099">
        <v>167</v>
      </c>
      <c r="N179" s="1100" t="s">
        <v>252</v>
      </c>
      <c r="O179" s="1099">
        <v>3</v>
      </c>
      <c r="P179" s="1099">
        <v>1</v>
      </c>
      <c r="Q179" s="1100" t="s">
        <v>252</v>
      </c>
      <c r="R179" s="1099">
        <v>1</v>
      </c>
      <c r="S179" s="1099">
        <v>2</v>
      </c>
      <c r="T179" s="1099">
        <v>1</v>
      </c>
      <c r="U179" s="1099">
        <v>2</v>
      </c>
      <c r="V179" s="1099">
        <v>24</v>
      </c>
      <c r="W179" s="1101">
        <v>48</v>
      </c>
      <c r="X179" s="1015" t="s">
        <v>98</v>
      </c>
      <c r="Y179" s="1094"/>
      <c r="Z179" s="1094"/>
      <c r="AA179" s="1094"/>
      <c r="AB179" s="1094"/>
      <c r="AC179" s="1094"/>
      <c r="AD179" s="1094"/>
    </row>
    <row r="180" spans="1:30" ht="11.85" customHeight="1" x14ac:dyDescent="0.2">
      <c r="A180" s="1052" t="s">
        <v>402</v>
      </c>
      <c r="B180" s="1016" t="s">
        <v>99</v>
      </c>
      <c r="C180" s="1095">
        <v>18463</v>
      </c>
      <c r="D180" s="1095">
        <v>17450</v>
      </c>
      <c r="E180" s="1095">
        <v>2</v>
      </c>
      <c r="F180" s="1102" t="s">
        <v>252</v>
      </c>
      <c r="G180" s="1095">
        <v>2</v>
      </c>
      <c r="H180" s="1102" t="s">
        <v>252</v>
      </c>
      <c r="I180" s="1102" t="s">
        <v>252</v>
      </c>
      <c r="J180" s="1102" t="s">
        <v>252</v>
      </c>
      <c r="K180" s="1095">
        <v>14</v>
      </c>
      <c r="L180" s="1102" t="s">
        <v>252</v>
      </c>
      <c r="M180" s="1095">
        <v>855</v>
      </c>
      <c r="N180" s="1095">
        <v>4</v>
      </c>
      <c r="O180" s="1095">
        <v>5</v>
      </c>
      <c r="P180" s="1102" t="s">
        <v>252</v>
      </c>
      <c r="Q180" s="1102" t="s">
        <v>252</v>
      </c>
      <c r="R180" s="1095">
        <v>2</v>
      </c>
      <c r="S180" s="1095">
        <v>5</v>
      </c>
      <c r="T180" s="1102" t="s">
        <v>252</v>
      </c>
      <c r="U180" s="1095">
        <v>15</v>
      </c>
      <c r="V180" s="1095">
        <v>16</v>
      </c>
      <c r="W180" s="1096">
        <v>93</v>
      </c>
      <c r="X180" s="1019" t="s">
        <v>99</v>
      </c>
      <c r="Y180" s="1094"/>
      <c r="Z180" s="1094"/>
      <c r="AA180" s="1094"/>
      <c r="AB180" s="1094"/>
      <c r="AC180" s="1094"/>
      <c r="AD180" s="1094"/>
    </row>
    <row r="181" spans="1:30" ht="11.85" customHeight="1" x14ac:dyDescent="0.2">
      <c r="A181" s="1052" t="s">
        <v>402</v>
      </c>
      <c r="B181" s="1011" t="s">
        <v>100</v>
      </c>
      <c r="C181" s="1099">
        <v>13968</v>
      </c>
      <c r="D181" s="1099">
        <v>13266</v>
      </c>
      <c r="E181" s="1099">
        <v>1</v>
      </c>
      <c r="F181" s="1100" t="s">
        <v>252</v>
      </c>
      <c r="G181" s="1099">
        <v>4</v>
      </c>
      <c r="H181" s="1100" t="s">
        <v>252</v>
      </c>
      <c r="I181" s="1100" t="s">
        <v>252</v>
      </c>
      <c r="J181" s="1099">
        <v>1</v>
      </c>
      <c r="K181" s="1099">
        <v>9</v>
      </c>
      <c r="L181" s="1100" t="s">
        <v>252</v>
      </c>
      <c r="M181" s="1099">
        <v>594</v>
      </c>
      <c r="N181" s="1099">
        <v>2</v>
      </c>
      <c r="O181" s="1099">
        <v>1</v>
      </c>
      <c r="P181" s="1100" t="s">
        <v>252</v>
      </c>
      <c r="Q181" s="1100" t="s">
        <v>252</v>
      </c>
      <c r="R181" s="1099">
        <v>6</v>
      </c>
      <c r="S181" s="1099">
        <v>1</v>
      </c>
      <c r="T181" s="1100" t="s">
        <v>252</v>
      </c>
      <c r="U181" s="1099">
        <v>5</v>
      </c>
      <c r="V181" s="1099">
        <v>41</v>
      </c>
      <c r="W181" s="1101">
        <v>37</v>
      </c>
      <c r="X181" s="1015" t="s">
        <v>100</v>
      </c>
      <c r="Y181" s="1094"/>
      <c r="Z181" s="1094"/>
      <c r="AA181" s="1094"/>
      <c r="AB181" s="1094"/>
      <c r="AC181" s="1094"/>
      <c r="AD181" s="1094"/>
    </row>
    <row r="182" spans="1:30" ht="11.85" customHeight="1" x14ac:dyDescent="0.2">
      <c r="A182" s="1052" t="s">
        <v>402</v>
      </c>
      <c r="B182" s="1016" t="s">
        <v>101</v>
      </c>
      <c r="C182" s="1095">
        <v>9150</v>
      </c>
      <c r="D182" s="1095">
        <v>8986</v>
      </c>
      <c r="E182" s="1102" t="s">
        <v>252</v>
      </c>
      <c r="F182" s="1102" t="s">
        <v>252</v>
      </c>
      <c r="G182" s="1095">
        <v>1</v>
      </c>
      <c r="H182" s="1102" t="s">
        <v>252</v>
      </c>
      <c r="I182" s="1102" t="s">
        <v>252</v>
      </c>
      <c r="J182" s="1102" t="s">
        <v>252</v>
      </c>
      <c r="K182" s="1095">
        <v>14</v>
      </c>
      <c r="L182" s="1102" t="s">
        <v>252</v>
      </c>
      <c r="M182" s="1095">
        <v>50</v>
      </c>
      <c r="N182" s="1102" t="s">
        <v>252</v>
      </c>
      <c r="O182" s="1102" t="s">
        <v>252</v>
      </c>
      <c r="P182" s="1102" t="s">
        <v>252</v>
      </c>
      <c r="Q182" s="1102" t="s">
        <v>252</v>
      </c>
      <c r="R182" s="1102" t="s">
        <v>252</v>
      </c>
      <c r="S182" s="1095">
        <v>3</v>
      </c>
      <c r="T182" s="1095">
        <v>1</v>
      </c>
      <c r="U182" s="1095">
        <v>1</v>
      </c>
      <c r="V182" s="1095">
        <v>63</v>
      </c>
      <c r="W182" s="1096">
        <v>31</v>
      </c>
      <c r="X182" s="1019" t="s">
        <v>101</v>
      </c>
      <c r="Y182" s="1094"/>
      <c r="Z182" s="1094"/>
      <c r="AA182" s="1094"/>
      <c r="AB182" s="1094"/>
      <c r="AC182" s="1094"/>
      <c r="AD182" s="1094"/>
    </row>
    <row r="183" spans="1:30" ht="11.85" customHeight="1" x14ac:dyDescent="0.2">
      <c r="A183" s="1052" t="s">
        <v>402</v>
      </c>
      <c r="B183" s="1011" t="s">
        <v>102</v>
      </c>
      <c r="C183" s="1099">
        <v>14249</v>
      </c>
      <c r="D183" s="1099">
        <v>13941</v>
      </c>
      <c r="E183" s="1100" t="s">
        <v>252</v>
      </c>
      <c r="F183" s="1100" t="s">
        <v>252</v>
      </c>
      <c r="G183" s="1099">
        <v>6</v>
      </c>
      <c r="H183" s="1100" t="s">
        <v>252</v>
      </c>
      <c r="I183" s="1100" t="s">
        <v>252</v>
      </c>
      <c r="J183" s="1099">
        <v>9</v>
      </c>
      <c r="K183" s="1099">
        <v>12</v>
      </c>
      <c r="L183" s="1100" t="s">
        <v>252</v>
      </c>
      <c r="M183" s="1099">
        <v>118</v>
      </c>
      <c r="N183" s="1099">
        <v>1</v>
      </c>
      <c r="O183" s="1099">
        <v>1</v>
      </c>
      <c r="P183" s="1100" t="s">
        <v>252</v>
      </c>
      <c r="Q183" s="1100" t="s">
        <v>252</v>
      </c>
      <c r="R183" s="1100" t="s">
        <v>252</v>
      </c>
      <c r="S183" s="1099">
        <v>9</v>
      </c>
      <c r="T183" s="1099">
        <v>1</v>
      </c>
      <c r="U183" s="1099">
        <v>9</v>
      </c>
      <c r="V183" s="1099">
        <v>42</v>
      </c>
      <c r="W183" s="1101">
        <v>100</v>
      </c>
      <c r="X183" s="1015" t="s">
        <v>102</v>
      </c>
      <c r="Y183" s="1094"/>
      <c r="Z183" s="1094"/>
      <c r="AA183" s="1094"/>
      <c r="AB183" s="1094"/>
      <c r="AC183" s="1094"/>
      <c r="AD183" s="1094"/>
    </row>
    <row r="184" spans="1:30" ht="15.95" customHeight="1" x14ac:dyDescent="0.2">
      <c r="A184" s="1052" t="s">
        <v>401</v>
      </c>
      <c r="B184" s="1030" t="s">
        <v>150</v>
      </c>
      <c r="C184" s="1097">
        <v>92479</v>
      </c>
      <c r="D184" s="1097">
        <v>83617</v>
      </c>
      <c r="E184" s="1097">
        <v>23</v>
      </c>
      <c r="F184" s="1097">
        <v>3</v>
      </c>
      <c r="G184" s="1097">
        <v>4077</v>
      </c>
      <c r="H184" s="1111" t="s">
        <v>252</v>
      </c>
      <c r="I184" s="1097">
        <v>2</v>
      </c>
      <c r="J184" s="1097">
        <v>14</v>
      </c>
      <c r="K184" s="1097">
        <v>124</v>
      </c>
      <c r="L184" s="1097">
        <v>7</v>
      </c>
      <c r="M184" s="1097">
        <v>2189</v>
      </c>
      <c r="N184" s="1097">
        <v>5</v>
      </c>
      <c r="O184" s="1097">
        <v>19</v>
      </c>
      <c r="P184" s="1097">
        <v>3</v>
      </c>
      <c r="Q184" s="1097">
        <v>5</v>
      </c>
      <c r="R184" s="1097">
        <v>9</v>
      </c>
      <c r="S184" s="1097">
        <v>40</v>
      </c>
      <c r="T184" s="1097">
        <v>6</v>
      </c>
      <c r="U184" s="1097">
        <v>1072</v>
      </c>
      <c r="V184" s="1097">
        <v>600</v>
      </c>
      <c r="W184" s="1098">
        <v>664</v>
      </c>
      <c r="X184" s="1031" t="s">
        <v>150</v>
      </c>
      <c r="Y184" s="1094"/>
      <c r="Z184" s="1094"/>
      <c r="AA184" s="1094"/>
      <c r="AB184" s="1094"/>
      <c r="AD184" s="1094"/>
    </row>
    <row r="185" spans="1:30" s="435" customFormat="1" ht="11.85" customHeight="1" x14ac:dyDescent="0.2">
      <c r="A185" s="1053" t="s">
        <v>402</v>
      </c>
      <c r="B185" s="1032" t="s">
        <v>110</v>
      </c>
      <c r="C185" s="1107">
        <v>57928</v>
      </c>
      <c r="D185" s="1107">
        <v>55830</v>
      </c>
      <c r="E185" s="1107">
        <v>18</v>
      </c>
      <c r="F185" s="1107">
        <v>3</v>
      </c>
      <c r="G185" s="1107">
        <v>146</v>
      </c>
      <c r="H185" s="1112" t="s">
        <v>252</v>
      </c>
      <c r="I185" s="1112" t="s">
        <v>252</v>
      </c>
      <c r="J185" s="1107">
        <v>10</v>
      </c>
      <c r="K185" s="1107">
        <v>74</v>
      </c>
      <c r="L185" s="1107">
        <v>5</v>
      </c>
      <c r="M185" s="1107">
        <v>1252</v>
      </c>
      <c r="N185" s="1107">
        <v>2</v>
      </c>
      <c r="O185" s="1107">
        <v>11</v>
      </c>
      <c r="P185" s="1107">
        <v>3</v>
      </c>
      <c r="Q185" s="1107">
        <v>4</v>
      </c>
      <c r="R185" s="1107">
        <v>5</v>
      </c>
      <c r="S185" s="1107">
        <v>24</v>
      </c>
      <c r="T185" s="1107">
        <v>3</v>
      </c>
      <c r="U185" s="1107">
        <v>61</v>
      </c>
      <c r="V185" s="1107">
        <v>228</v>
      </c>
      <c r="W185" s="1108">
        <v>249</v>
      </c>
      <c r="X185" s="1035" t="s">
        <v>110</v>
      </c>
      <c r="Y185" s="1106"/>
      <c r="Z185" s="1106"/>
      <c r="AA185" s="1106"/>
      <c r="AB185" s="1106"/>
      <c r="AC185" s="1106"/>
      <c r="AD185" s="1106"/>
    </row>
    <row r="186" spans="1:30" ht="11.85" customHeight="1" x14ac:dyDescent="0.2">
      <c r="A186" s="1052" t="s">
        <v>402</v>
      </c>
      <c r="B186" s="1016" t="s">
        <v>107</v>
      </c>
      <c r="C186" s="1095">
        <v>12307</v>
      </c>
      <c r="D186" s="1095">
        <v>11524</v>
      </c>
      <c r="E186" s="1095">
        <v>1</v>
      </c>
      <c r="F186" s="1102" t="s">
        <v>252</v>
      </c>
      <c r="G186" s="1095">
        <v>492</v>
      </c>
      <c r="H186" s="1102" t="s">
        <v>252</v>
      </c>
      <c r="I186" s="1102" t="s">
        <v>252</v>
      </c>
      <c r="J186" s="1102" t="s">
        <v>252</v>
      </c>
      <c r="K186" s="1095">
        <v>5</v>
      </c>
      <c r="L186" s="1095">
        <v>2</v>
      </c>
      <c r="M186" s="1095">
        <v>9</v>
      </c>
      <c r="N186" s="1095">
        <v>3</v>
      </c>
      <c r="O186" s="1102" t="s">
        <v>252</v>
      </c>
      <c r="P186" s="1102" t="s">
        <v>252</v>
      </c>
      <c r="Q186" s="1102" t="s">
        <v>252</v>
      </c>
      <c r="R186" s="1095">
        <v>1</v>
      </c>
      <c r="S186" s="1095">
        <v>2</v>
      </c>
      <c r="T186" s="1102" t="s">
        <v>252</v>
      </c>
      <c r="U186" s="1095">
        <v>5</v>
      </c>
      <c r="V186" s="1095">
        <v>98</v>
      </c>
      <c r="W186" s="1096">
        <v>165</v>
      </c>
      <c r="X186" s="1019" t="s">
        <v>107</v>
      </c>
      <c r="Y186" s="1094"/>
      <c r="Z186" s="1094"/>
      <c r="AA186" s="1094"/>
      <c r="AB186" s="1094"/>
      <c r="AC186" s="1094"/>
      <c r="AD186" s="1094"/>
    </row>
    <row r="187" spans="1:30" ht="11.85" customHeight="1" x14ac:dyDescent="0.2">
      <c r="A187" s="1052" t="s">
        <v>402</v>
      </c>
      <c r="B187" s="1011" t="s">
        <v>108</v>
      </c>
      <c r="C187" s="1099">
        <v>12126</v>
      </c>
      <c r="D187" s="1099">
        <v>11012</v>
      </c>
      <c r="E187" s="1099">
        <v>1</v>
      </c>
      <c r="F187" s="1100" t="s">
        <v>252</v>
      </c>
      <c r="G187" s="1099">
        <v>2</v>
      </c>
      <c r="H187" s="1100" t="s">
        <v>252</v>
      </c>
      <c r="I187" s="1100" t="s">
        <v>252</v>
      </c>
      <c r="J187" s="1099">
        <v>3</v>
      </c>
      <c r="K187" s="1099">
        <v>8</v>
      </c>
      <c r="L187" s="1100" t="s">
        <v>252</v>
      </c>
      <c r="M187" s="1099">
        <v>911</v>
      </c>
      <c r="N187" s="1100" t="s">
        <v>252</v>
      </c>
      <c r="O187" s="1099">
        <v>6</v>
      </c>
      <c r="P187" s="1100" t="s">
        <v>252</v>
      </c>
      <c r="Q187" s="1100" t="s">
        <v>252</v>
      </c>
      <c r="R187" s="1100" t="s">
        <v>252</v>
      </c>
      <c r="S187" s="1099">
        <v>2</v>
      </c>
      <c r="T187" s="1099">
        <v>2</v>
      </c>
      <c r="U187" s="1099">
        <v>24</v>
      </c>
      <c r="V187" s="1099">
        <v>28</v>
      </c>
      <c r="W187" s="1101">
        <v>127</v>
      </c>
      <c r="X187" s="1015" t="s">
        <v>108</v>
      </c>
      <c r="Y187" s="1094"/>
      <c r="Z187" s="1094"/>
      <c r="AA187" s="1094"/>
      <c r="AB187" s="1094"/>
      <c r="AC187" s="1094"/>
      <c r="AD187" s="1094"/>
    </row>
    <row r="188" spans="1:30" ht="11.85" customHeight="1" x14ac:dyDescent="0.2">
      <c r="A188" s="1052" t="s">
        <v>402</v>
      </c>
      <c r="B188" s="1016" t="s">
        <v>109</v>
      </c>
      <c r="C188" s="1095">
        <v>10118</v>
      </c>
      <c r="D188" s="1095">
        <v>5251</v>
      </c>
      <c r="E188" s="1095">
        <v>3</v>
      </c>
      <c r="F188" s="1102" t="s">
        <v>252</v>
      </c>
      <c r="G188" s="1095">
        <v>3437</v>
      </c>
      <c r="H188" s="1102" t="s">
        <v>252</v>
      </c>
      <c r="I188" s="1095">
        <v>2</v>
      </c>
      <c r="J188" s="1095">
        <v>1</v>
      </c>
      <c r="K188" s="1095">
        <v>37</v>
      </c>
      <c r="L188" s="1102" t="s">
        <v>252</v>
      </c>
      <c r="M188" s="1095">
        <v>17</v>
      </c>
      <c r="N188" s="1102" t="s">
        <v>252</v>
      </c>
      <c r="O188" s="1095">
        <v>2</v>
      </c>
      <c r="P188" s="1102" t="s">
        <v>252</v>
      </c>
      <c r="Q188" s="1095">
        <v>1</v>
      </c>
      <c r="R188" s="1095">
        <v>3</v>
      </c>
      <c r="S188" s="1095">
        <v>12</v>
      </c>
      <c r="T188" s="1095">
        <v>1</v>
      </c>
      <c r="U188" s="1095">
        <v>982</v>
      </c>
      <c r="V188" s="1095">
        <v>246</v>
      </c>
      <c r="W188" s="1096">
        <v>123</v>
      </c>
      <c r="X188" s="1019" t="s">
        <v>109</v>
      </c>
      <c r="Y188" s="1094"/>
      <c r="Z188" s="1094"/>
      <c r="AA188" s="1094"/>
      <c r="AB188" s="1094"/>
      <c r="AC188" s="1094"/>
      <c r="AD188" s="1094"/>
    </row>
    <row r="189" spans="1:30" ht="15.95" customHeight="1" x14ac:dyDescent="0.2">
      <c r="A189" s="1052" t="s">
        <v>401</v>
      </c>
      <c r="B189" s="1023" t="s">
        <v>151</v>
      </c>
      <c r="C189" s="1091">
        <v>199395</v>
      </c>
      <c r="D189" s="1091">
        <v>191620</v>
      </c>
      <c r="E189" s="1091">
        <v>89</v>
      </c>
      <c r="F189" s="1091">
        <v>18</v>
      </c>
      <c r="G189" s="1091">
        <v>32</v>
      </c>
      <c r="H189" s="1091">
        <v>1</v>
      </c>
      <c r="I189" s="1091">
        <v>159</v>
      </c>
      <c r="J189" s="1091">
        <v>96</v>
      </c>
      <c r="K189" s="1091">
        <v>326</v>
      </c>
      <c r="L189" s="1091">
        <v>28</v>
      </c>
      <c r="M189" s="1091">
        <v>2248</v>
      </c>
      <c r="N189" s="1091">
        <v>209</v>
      </c>
      <c r="O189" s="1091">
        <v>60</v>
      </c>
      <c r="P189" s="1091">
        <v>3</v>
      </c>
      <c r="Q189" s="1091">
        <v>23</v>
      </c>
      <c r="R189" s="1091">
        <v>26</v>
      </c>
      <c r="S189" s="1091">
        <v>133</v>
      </c>
      <c r="T189" s="1091">
        <v>25</v>
      </c>
      <c r="U189" s="1091">
        <v>288</v>
      </c>
      <c r="V189" s="1091">
        <v>659</v>
      </c>
      <c r="W189" s="1092">
        <v>3352</v>
      </c>
      <c r="X189" s="1024" t="s">
        <v>151</v>
      </c>
      <c r="Y189" s="1094"/>
      <c r="Z189" s="1094"/>
      <c r="AA189" s="1094"/>
      <c r="AB189" s="1094"/>
      <c r="AD189" s="1094"/>
    </row>
    <row r="190" spans="1:30" s="435" customFormat="1" ht="11.85" customHeight="1" x14ac:dyDescent="0.2">
      <c r="A190" s="1053" t="s">
        <v>402</v>
      </c>
      <c r="B190" s="1026" t="s">
        <v>226</v>
      </c>
      <c r="C190" s="1103">
        <v>108209</v>
      </c>
      <c r="D190" s="1103">
        <v>103565</v>
      </c>
      <c r="E190" s="1103">
        <v>62</v>
      </c>
      <c r="F190" s="1103">
        <v>15</v>
      </c>
      <c r="G190" s="1103">
        <v>8</v>
      </c>
      <c r="H190" s="1103">
        <v>1</v>
      </c>
      <c r="I190" s="1103">
        <v>84</v>
      </c>
      <c r="J190" s="1103">
        <v>74</v>
      </c>
      <c r="K190" s="1103">
        <v>206</v>
      </c>
      <c r="L190" s="1103">
        <v>11</v>
      </c>
      <c r="M190" s="1103">
        <v>1880</v>
      </c>
      <c r="N190" s="1103">
        <v>150</v>
      </c>
      <c r="O190" s="1103">
        <v>38</v>
      </c>
      <c r="P190" s="1103">
        <v>3</v>
      </c>
      <c r="Q190" s="1103">
        <v>8</v>
      </c>
      <c r="R190" s="1103">
        <v>11</v>
      </c>
      <c r="S190" s="1103">
        <v>76</v>
      </c>
      <c r="T190" s="1103">
        <v>14</v>
      </c>
      <c r="U190" s="1103">
        <v>180</v>
      </c>
      <c r="V190" s="1103">
        <v>311</v>
      </c>
      <c r="W190" s="1105">
        <v>1512</v>
      </c>
      <c r="X190" s="1029" t="s">
        <v>226</v>
      </c>
      <c r="Y190" s="1106"/>
      <c r="Z190" s="1106"/>
      <c r="AA190" s="1106"/>
      <c r="AB190" s="1106"/>
      <c r="AC190" s="1106"/>
      <c r="AD190" s="1106"/>
    </row>
    <row r="191" spans="1:30" ht="11.85" customHeight="1" x14ac:dyDescent="0.2">
      <c r="A191" s="1052" t="s">
        <v>402</v>
      </c>
      <c r="B191" s="1011" t="s">
        <v>51</v>
      </c>
      <c r="C191" s="1099">
        <v>40902</v>
      </c>
      <c r="D191" s="1099">
        <v>39254</v>
      </c>
      <c r="E191" s="1099">
        <v>13</v>
      </c>
      <c r="F191" s="1100" t="s">
        <v>252</v>
      </c>
      <c r="G191" s="1099">
        <v>17</v>
      </c>
      <c r="H191" s="1100" t="s">
        <v>252</v>
      </c>
      <c r="I191" s="1099">
        <v>72</v>
      </c>
      <c r="J191" s="1099">
        <v>11</v>
      </c>
      <c r="K191" s="1099">
        <v>37</v>
      </c>
      <c r="L191" s="1099">
        <v>10</v>
      </c>
      <c r="M191" s="1099">
        <v>167</v>
      </c>
      <c r="N191" s="1099">
        <v>51</v>
      </c>
      <c r="O191" s="1099">
        <v>7</v>
      </c>
      <c r="P191" s="1100" t="s">
        <v>252</v>
      </c>
      <c r="Q191" s="1099">
        <v>7</v>
      </c>
      <c r="R191" s="1099">
        <v>9</v>
      </c>
      <c r="S191" s="1099">
        <v>19</v>
      </c>
      <c r="T191" s="1099">
        <v>4</v>
      </c>
      <c r="U191" s="1099">
        <v>48</v>
      </c>
      <c r="V191" s="1099">
        <v>25</v>
      </c>
      <c r="W191" s="1101">
        <v>1151</v>
      </c>
      <c r="X191" s="1015" t="s">
        <v>51</v>
      </c>
      <c r="Y191" s="1094"/>
      <c r="Z191" s="1094"/>
      <c r="AA191" s="1094"/>
      <c r="AB191" s="1094"/>
      <c r="AC191" s="1094"/>
      <c r="AD191" s="1094"/>
    </row>
    <row r="192" spans="1:30" ht="11.85" customHeight="1" x14ac:dyDescent="0.2">
      <c r="A192" s="1052" t="s">
        <v>402</v>
      </c>
      <c r="B192" s="1016" t="s">
        <v>52</v>
      </c>
      <c r="C192" s="1095">
        <v>50284</v>
      </c>
      <c r="D192" s="1095">
        <v>48801</v>
      </c>
      <c r="E192" s="1095">
        <v>14</v>
      </c>
      <c r="F192" s="1095">
        <v>3</v>
      </c>
      <c r="G192" s="1095">
        <v>7</v>
      </c>
      <c r="H192" s="1102" t="s">
        <v>252</v>
      </c>
      <c r="I192" s="1095">
        <v>3</v>
      </c>
      <c r="J192" s="1095">
        <v>11</v>
      </c>
      <c r="K192" s="1095">
        <v>83</v>
      </c>
      <c r="L192" s="1095">
        <v>7</v>
      </c>
      <c r="M192" s="1095">
        <v>201</v>
      </c>
      <c r="N192" s="1095">
        <v>8</v>
      </c>
      <c r="O192" s="1095">
        <v>15</v>
      </c>
      <c r="P192" s="1102" t="s">
        <v>252</v>
      </c>
      <c r="Q192" s="1095">
        <v>8</v>
      </c>
      <c r="R192" s="1095">
        <v>6</v>
      </c>
      <c r="S192" s="1095">
        <v>38</v>
      </c>
      <c r="T192" s="1095">
        <v>7</v>
      </c>
      <c r="U192" s="1095">
        <v>60</v>
      </c>
      <c r="V192" s="1095">
        <v>323</v>
      </c>
      <c r="W192" s="1096">
        <v>689</v>
      </c>
      <c r="X192" s="1019" t="s">
        <v>52</v>
      </c>
      <c r="Y192" s="1094"/>
      <c r="Z192" s="1094"/>
      <c r="AA192" s="1094"/>
      <c r="AB192" s="1094"/>
      <c r="AC192" s="1094"/>
      <c r="AD192" s="1094"/>
    </row>
    <row r="193" spans="1:30" ht="15.95" customHeight="1" x14ac:dyDescent="0.2">
      <c r="A193" s="1052" t="s">
        <v>401</v>
      </c>
      <c r="B193" s="1023" t="s">
        <v>152</v>
      </c>
      <c r="C193" s="1091">
        <v>159081</v>
      </c>
      <c r="D193" s="1091">
        <v>136458</v>
      </c>
      <c r="E193" s="1091">
        <v>679</v>
      </c>
      <c r="F193" s="1091">
        <v>13</v>
      </c>
      <c r="G193" s="1091">
        <v>7094</v>
      </c>
      <c r="H193" s="1113" t="s">
        <v>252</v>
      </c>
      <c r="I193" s="1113" t="s">
        <v>252</v>
      </c>
      <c r="J193" s="1091">
        <v>9</v>
      </c>
      <c r="K193" s="1091">
        <v>395</v>
      </c>
      <c r="L193" s="1091">
        <v>9</v>
      </c>
      <c r="M193" s="1091">
        <v>12287</v>
      </c>
      <c r="N193" s="1091">
        <v>2</v>
      </c>
      <c r="O193" s="1091">
        <v>32</v>
      </c>
      <c r="P193" s="1091">
        <v>3</v>
      </c>
      <c r="Q193" s="1091">
        <v>9</v>
      </c>
      <c r="R193" s="1091">
        <v>22</v>
      </c>
      <c r="S193" s="1091">
        <v>37</v>
      </c>
      <c r="T193" s="1091">
        <v>9</v>
      </c>
      <c r="U193" s="1091">
        <v>266</v>
      </c>
      <c r="V193" s="1091">
        <v>444</v>
      </c>
      <c r="W193" s="1092">
        <v>1313</v>
      </c>
      <c r="X193" s="1024" t="s">
        <v>152</v>
      </c>
      <c r="Y193" s="1094"/>
      <c r="Z193" s="1094"/>
      <c r="AA193" s="1094"/>
      <c r="AB193" s="1094"/>
      <c r="AD193" s="1094"/>
    </row>
    <row r="194" spans="1:30" ht="11.85" customHeight="1" x14ac:dyDescent="0.2">
      <c r="A194" s="1052" t="s">
        <v>404</v>
      </c>
      <c r="B194" s="1026" t="s">
        <v>161</v>
      </c>
      <c r="C194" s="1103">
        <v>83524</v>
      </c>
      <c r="D194" s="1103">
        <v>77681</v>
      </c>
      <c r="E194" s="1103">
        <v>12</v>
      </c>
      <c r="F194" s="1103">
        <v>3</v>
      </c>
      <c r="G194" s="1103">
        <v>172</v>
      </c>
      <c r="H194" s="1104" t="s">
        <v>252</v>
      </c>
      <c r="I194" s="1104" t="s">
        <v>252</v>
      </c>
      <c r="J194" s="1103">
        <v>3</v>
      </c>
      <c r="K194" s="1103">
        <v>239</v>
      </c>
      <c r="L194" s="1103">
        <v>6</v>
      </c>
      <c r="M194" s="1103">
        <v>4453</v>
      </c>
      <c r="N194" s="1103">
        <v>2</v>
      </c>
      <c r="O194" s="1103">
        <v>11</v>
      </c>
      <c r="P194" s="1103">
        <v>1</v>
      </c>
      <c r="Q194" s="1103">
        <v>5</v>
      </c>
      <c r="R194" s="1103">
        <v>9</v>
      </c>
      <c r="S194" s="1103">
        <v>20</v>
      </c>
      <c r="T194" s="1103">
        <v>6</v>
      </c>
      <c r="U194" s="1103">
        <v>65</v>
      </c>
      <c r="V194" s="1103">
        <v>255</v>
      </c>
      <c r="W194" s="1105">
        <v>581</v>
      </c>
      <c r="X194" s="1029" t="s">
        <v>161</v>
      </c>
      <c r="Y194" s="1094"/>
      <c r="Z194" s="1094"/>
      <c r="AA194" s="1094"/>
      <c r="AB194" s="1094"/>
      <c r="AC194" s="1094"/>
      <c r="AD194" s="1094"/>
    </row>
    <row r="195" spans="1:30" ht="11.85" customHeight="1" x14ac:dyDescent="0.2">
      <c r="A195" s="1052" t="s">
        <v>406</v>
      </c>
      <c r="B195" s="1036" t="s">
        <v>413</v>
      </c>
      <c r="C195" s="1099">
        <v>73944</v>
      </c>
      <c r="D195" s="1099">
        <v>69547</v>
      </c>
      <c r="E195" s="1099">
        <v>11</v>
      </c>
      <c r="F195" s="1099">
        <v>3</v>
      </c>
      <c r="G195" s="1099">
        <v>153</v>
      </c>
      <c r="H195" s="1100" t="s">
        <v>252</v>
      </c>
      <c r="I195" s="1100" t="s">
        <v>252</v>
      </c>
      <c r="J195" s="1099">
        <v>3</v>
      </c>
      <c r="K195" s="1099">
        <v>221</v>
      </c>
      <c r="L195" s="1099">
        <v>3</v>
      </c>
      <c r="M195" s="1099">
        <v>3096</v>
      </c>
      <c r="N195" s="1099">
        <v>2</v>
      </c>
      <c r="O195" s="1099">
        <v>11</v>
      </c>
      <c r="P195" s="1099">
        <v>1</v>
      </c>
      <c r="Q195" s="1099">
        <v>5</v>
      </c>
      <c r="R195" s="1099">
        <v>9</v>
      </c>
      <c r="S195" s="1099">
        <v>18</v>
      </c>
      <c r="T195" s="1099">
        <v>6</v>
      </c>
      <c r="U195" s="1099">
        <v>61</v>
      </c>
      <c r="V195" s="1099">
        <v>239</v>
      </c>
      <c r="W195" s="1101">
        <v>555</v>
      </c>
      <c r="X195" s="1037" t="s">
        <v>413</v>
      </c>
      <c r="Y195" s="1094"/>
      <c r="Z195" s="1094"/>
      <c r="AA195" s="1094"/>
      <c r="AB195" s="1094"/>
      <c r="AC195" s="1094"/>
      <c r="AD195" s="1094"/>
    </row>
    <row r="196" spans="1:30" ht="11.85" customHeight="1" x14ac:dyDescent="0.2">
      <c r="A196" s="1052" t="s">
        <v>406</v>
      </c>
      <c r="B196" s="1038" t="s">
        <v>163</v>
      </c>
      <c r="C196" s="1095">
        <v>9580</v>
      </c>
      <c r="D196" s="1095">
        <v>8134</v>
      </c>
      <c r="E196" s="1095">
        <v>1</v>
      </c>
      <c r="F196" s="1102" t="s">
        <v>252</v>
      </c>
      <c r="G196" s="1095">
        <v>19</v>
      </c>
      <c r="H196" s="1102" t="s">
        <v>252</v>
      </c>
      <c r="I196" s="1102" t="s">
        <v>252</v>
      </c>
      <c r="J196" s="1102" t="s">
        <v>252</v>
      </c>
      <c r="K196" s="1095">
        <v>18</v>
      </c>
      <c r="L196" s="1095">
        <v>3</v>
      </c>
      <c r="M196" s="1095">
        <v>1357</v>
      </c>
      <c r="N196" s="1102" t="s">
        <v>252</v>
      </c>
      <c r="O196" s="1102" t="s">
        <v>252</v>
      </c>
      <c r="P196" s="1102" t="s">
        <v>252</v>
      </c>
      <c r="Q196" s="1102" t="s">
        <v>252</v>
      </c>
      <c r="R196" s="1102" t="s">
        <v>252</v>
      </c>
      <c r="S196" s="1095">
        <v>2</v>
      </c>
      <c r="T196" s="1102" t="s">
        <v>252</v>
      </c>
      <c r="U196" s="1095">
        <v>4</v>
      </c>
      <c r="V196" s="1095">
        <v>16</v>
      </c>
      <c r="W196" s="1096">
        <v>26</v>
      </c>
      <c r="X196" s="1039" t="s">
        <v>163</v>
      </c>
      <c r="Y196" s="1094"/>
      <c r="Z196" s="1094"/>
      <c r="AA196" s="1094"/>
      <c r="AB196" s="1094"/>
      <c r="AC196" s="1094"/>
      <c r="AD196" s="1094"/>
    </row>
    <row r="197" spans="1:30" ht="11.85" customHeight="1" x14ac:dyDescent="0.2">
      <c r="A197" s="1052" t="s">
        <v>402</v>
      </c>
      <c r="B197" s="1011" t="s">
        <v>116</v>
      </c>
      <c r="C197" s="1099">
        <v>8129</v>
      </c>
      <c r="D197" s="1099">
        <v>1307</v>
      </c>
      <c r="E197" s="1099">
        <v>1</v>
      </c>
      <c r="F197" s="1100" t="s">
        <v>252</v>
      </c>
      <c r="G197" s="1099">
        <v>6599</v>
      </c>
      <c r="H197" s="1100" t="s">
        <v>252</v>
      </c>
      <c r="I197" s="1100" t="s">
        <v>252</v>
      </c>
      <c r="J197" s="1100" t="s">
        <v>252</v>
      </c>
      <c r="K197" s="1099">
        <v>57</v>
      </c>
      <c r="L197" s="1100" t="s">
        <v>252</v>
      </c>
      <c r="M197" s="1099">
        <v>3</v>
      </c>
      <c r="N197" s="1100" t="s">
        <v>252</v>
      </c>
      <c r="O197" s="1100" t="s">
        <v>252</v>
      </c>
      <c r="P197" s="1099">
        <v>2</v>
      </c>
      <c r="Q197" s="1099">
        <v>1</v>
      </c>
      <c r="R197" s="1100" t="s">
        <v>252</v>
      </c>
      <c r="S197" s="1100" t="s">
        <v>252</v>
      </c>
      <c r="T197" s="1099">
        <v>1</v>
      </c>
      <c r="U197" s="1099">
        <v>118</v>
      </c>
      <c r="V197" s="1099">
        <v>4</v>
      </c>
      <c r="W197" s="1101">
        <v>36</v>
      </c>
      <c r="X197" s="1015" t="s">
        <v>116</v>
      </c>
      <c r="Y197" s="1094"/>
      <c r="Z197" s="1094"/>
      <c r="AA197" s="1094"/>
      <c r="AB197" s="1094"/>
      <c r="AC197" s="1094"/>
      <c r="AD197" s="1094"/>
    </row>
    <row r="198" spans="1:30" ht="12" customHeight="1" x14ac:dyDescent="0.2">
      <c r="A198" s="1052" t="s">
        <v>402</v>
      </c>
      <c r="B198" s="1016" t="s">
        <v>344</v>
      </c>
      <c r="C198" s="1095">
        <v>18067</v>
      </c>
      <c r="D198" s="1095">
        <v>13082</v>
      </c>
      <c r="E198" s="1095">
        <v>250</v>
      </c>
      <c r="F198" s="1095">
        <v>5</v>
      </c>
      <c r="G198" s="1095">
        <v>2</v>
      </c>
      <c r="H198" s="1102" t="s">
        <v>252</v>
      </c>
      <c r="I198" s="1102" t="s">
        <v>252</v>
      </c>
      <c r="J198" s="1102" t="s">
        <v>252</v>
      </c>
      <c r="K198" s="1095">
        <v>39</v>
      </c>
      <c r="L198" s="1102" t="s">
        <v>252</v>
      </c>
      <c r="M198" s="1095">
        <v>4559</v>
      </c>
      <c r="N198" s="1102" t="s">
        <v>252</v>
      </c>
      <c r="O198" s="1095">
        <v>5</v>
      </c>
      <c r="P198" s="1102" t="s">
        <v>252</v>
      </c>
      <c r="Q198" s="1102" t="s">
        <v>252</v>
      </c>
      <c r="R198" s="1095">
        <v>2</v>
      </c>
      <c r="S198" s="1095">
        <v>4</v>
      </c>
      <c r="T198" s="1095">
        <v>2</v>
      </c>
      <c r="U198" s="1095">
        <v>52</v>
      </c>
      <c r="V198" s="1095">
        <v>18</v>
      </c>
      <c r="W198" s="1096">
        <v>47</v>
      </c>
      <c r="X198" s="1019" t="s">
        <v>344</v>
      </c>
      <c r="Y198" s="1094"/>
      <c r="Z198" s="1094"/>
      <c r="AA198" s="1094"/>
      <c r="AB198" s="1094"/>
      <c r="AC198" s="1094"/>
      <c r="AD198" s="1094"/>
    </row>
    <row r="199" spans="1:30" ht="11.85" customHeight="1" x14ac:dyDescent="0.2">
      <c r="A199" s="1052" t="s">
        <v>402</v>
      </c>
      <c r="B199" s="1011" t="s">
        <v>118</v>
      </c>
      <c r="C199" s="1099">
        <v>20871</v>
      </c>
      <c r="D199" s="1099">
        <v>19550</v>
      </c>
      <c r="E199" s="1100" t="s">
        <v>252</v>
      </c>
      <c r="F199" s="1099">
        <v>1</v>
      </c>
      <c r="G199" s="1099">
        <v>25</v>
      </c>
      <c r="H199" s="1100" t="s">
        <v>252</v>
      </c>
      <c r="I199" s="1100" t="s">
        <v>252</v>
      </c>
      <c r="J199" s="1099">
        <v>4</v>
      </c>
      <c r="K199" s="1099">
        <v>19</v>
      </c>
      <c r="L199" s="1099">
        <v>2</v>
      </c>
      <c r="M199" s="1099">
        <v>845</v>
      </c>
      <c r="N199" s="1100" t="s">
        <v>252</v>
      </c>
      <c r="O199" s="1099">
        <v>10</v>
      </c>
      <c r="P199" s="1100" t="s">
        <v>252</v>
      </c>
      <c r="Q199" s="1100" t="s">
        <v>252</v>
      </c>
      <c r="R199" s="1099">
        <v>5</v>
      </c>
      <c r="S199" s="1099">
        <v>4</v>
      </c>
      <c r="T199" s="1100" t="s">
        <v>252</v>
      </c>
      <c r="U199" s="1099">
        <v>13</v>
      </c>
      <c r="V199" s="1099">
        <v>69</v>
      </c>
      <c r="W199" s="1101">
        <v>324</v>
      </c>
      <c r="X199" s="1015" t="s">
        <v>118</v>
      </c>
      <c r="Y199" s="1094"/>
      <c r="Z199" s="1094"/>
      <c r="AA199" s="1094"/>
      <c r="AB199" s="1094"/>
      <c r="AC199" s="1094"/>
      <c r="AD199" s="1094"/>
    </row>
    <row r="200" spans="1:30" ht="12" customHeight="1" x14ac:dyDescent="0.2">
      <c r="A200" s="1052" t="s">
        <v>402</v>
      </c>
      <c r="B200" s="1016" t="s">
        <v>345</v>
      </c>
      <c r="C200" s="1095">
        <v>3080</v>
      </c>
      <c r="D200" s="1095">
        <v>2298</v>
      </c>
      <c r="E200" s="1095">
        <v>415</v>
      </c>
      <c r="F200" s="1095">
        <v>1</v>
      </c>
      <c r="G200" s="1102" t="s">
        <v>252</v>
      </c>
      <c r="H200" s="1102" t="s">
        <v>252</v>
      </c>
      <c r="I200" s="1102" t="s">
        <v>252</v>
      </c>
      <c r="J200" s="1095">
        <v>1</v>
      </c>
      <c r="K200" s="1095">
        <v>14</v>
      </c>
      <c r="L200" s="1102" t="s">
        <v>252</v>
      </c>
      <c r="M200" s="1095">
        <v>273</v>
      </c>
      <c r="N200" s="1102" t="s">
        <v>252</v>
      </c>
      <c r="O200" s="1102" t="s">
        <v>252</v>
      </c>
      <c r="P200" s="1102" t="s">
        <v>252</v>
      </c>
      <c r="Q200" s="1102" t="s">
        <v>252</v>
      </c>
      <c r="R200" s="1102" t="s">
        <v>252</v>
      </c>
      <c r="S200" s="1095">
        <v>1</v>
      </c>
      <c r="T200" s="1102" t="s">
        <v>252</v>
      </c>
      <c r="U200" s="1102" t="s">
        <v>252</v>
      </c>
      <c r="V200" s="1102" t="s">
        <v>252</v>
      </c>
      <c r="W200" s="1096">
        <v>77</v>
      </c>
      <c r="X200" s="1019" t="s">
        <v>345</v>
      </c>
      <c r="Y200" s="1094"/>
      <c r="Z200" s="1094"/>
      <c r="AA200" s="1094"/>
      <c r="AB200" s="1094"/>
      <c r="AC200" s="1094"/>
      <c r="AD200" s="1094"/>
    </row>
    <row r="201" spans="1:30" ht="11.85" customHeight="1" x14ac:dyDescent="0.2">
      <c r="A201" s="1052" t="s">
        <v>402</v>
      </c>
      <c r="B201" s="1011" t="s">
        <v>120</v>
      </c>
      <c r="C201" s="1099">
        <v>20319</v>
      </c>
      <c r="D201" s="1099">
        <v>17480</v>
      </c>
      <c r="E201" s="1099">
        <v>1</v>
      </c>
      <c r="F201" s="1099">
        <v>3</v>
      </c>
      <c r="G201" s="1099">
        <v>295</v>
      </c>
      <c r="H201" s="1100" t="s">
        <v>252</v>
      </c>
      <c r="I201" s="1100" t="s">
        <v>252</v>
      </c>
      <c r="J201" s="1099">
        <v>1</v>
      </c>
      <c r="K201" s="1099">
        <v>23</v>
      </c>
      <c r="L201" s="1099">
        <v>1</v>
      </c>
      <c r="M201" s="1099">
        <v>2154</v>
      </c>
      <c r="N201" s="1100" t="s">
        <v>252</v>
      </c>
      <c r="O201" s="1099">
        <v>6</v>
      </c>
      <c r="P201" s="1100" t="s">
        <v>252</v>
      </c>
      <c r="Q201" s="1099">
        <v>2</v>
      </c>
      <c r="R201" s="1099">
        <v>6</v>
      </c>
      <c r="S201" s="1099">
        <v>8</v>
      </c>
      <c r="T201" s="1100" t="s">
        <v>252</v>
      </c>
      <c r="U201" s="1099">
        <v>17</v>
      </c>
      <c r="V201" s="1099">
        <v>95</v>
      </c>
      <c r="W201" s="1101">
        <v>227</v>
      </c>
      <c r="X201" s="1015" t="s">
        <v>120</v>
      </c>
      <c r="Y201" s="1094"/>
      <c r="Z201" s="1094"/>
      <c r="AA201" s="1094"/>
      <c r="AB201" s="1094"/>
      <c r="AC201" s="1094"/>
      <c r="AD201" s="1094"/>
    </row>
    <row r="202" spans="1:30" ht="11.85" customHeight="1" x14ac:dyDescent="0.2">
      <c r="A202" s="1052" t="s">
        <v>402</v>
      </c>
      <c r="B202" s="1016" t="s">
        <v>121</v>
      </c>
      <c r="C202" s="1095">
        <v>5091</v>
      </c>
      <c r="D202" s="1095">
        <v>5060</v>
      </c>
      <c r="E202" s="1102" t="s">
        <v>252</v>
      </c>
      <c r="F202" s="1102" t="s">
        <v>252</v>
      </c>
      <c r="G202" s="1095">
        <v>1</v>
      </c>
      <c r="H202" s="1102" t="s">
        <v>252</v>
      </c>
      <c r="I202" s="1102" t="s">
        <v>252</v>
      </c>
      <c r="J202" s="1102" t="s">
        <v>252</v>
      </c>
      <c r="K202" s="1095">
        <v>4</v>
      </c>
      <c r="L202" s="1102" t="s">
        <v>252</v>
      </c>
      <c r="M202" s="1102" t="s">
        <v>252</v>
      </c>
      <c r="N202" s="1102" t="s">
        <v>252</v>
      </c>
      <c r="O202" s="1102" t="s">
        <v>252</v>
      </c>
      <c r="P202" s="1102" t="s">
        <v>252</v>
      </c>
      <c r="Q202" s="1095">
        <v>1</v>
      </c>
      <c r="R202" s="1102" t="s">
        <v>252</v>
      </c>
      <c r="S202" s="1102" t="s">
        <v>252</v>
      </c>
      <c r="T202" s="1102" t="s">
        <v>252</v>
      </c>
      <c r="U202" s="1095">
        <v>1</v>
      </c>
      <c r="V202" s="1095">
        <v>3</v>
      </c>
      <c r="W202" s="1096">
        <v>21</v>
      </c>
      <c r="X202" s="1019" t="s">
        <v>121</v>
      </c>
      <c r="Y202" s="1094"/>
      <c r="Z202" s="1094"/>
      <c r="AA202" s="1094"/>
      <c r="AB202" s="1094"/>
      <c r="AC202" s="1094"/>
      <c r="AD202" s="1094"/>
    </row>
    <row r="203" spans="1:30" ht="15.95" customHeight="1" x14ac:dyDescent="0.2">
      <c r="A203" s="1052" t="s">
        <v>401</v>
      </c>
      <c r="B203" s="1023" t="s">
        <v>153</v>
      </c>
      <c r="C203" s="1091">
        <v>91754</v>
      </c>
      <c r="D203" s="1091">
        <v>87434</v>
      </c>
      <c r="E203" s="1091">
        <v>11</v>
      </c>
      <c r="F203" s="1091">
        <v>4</v>
      </c>
      <c r="G203" s="1091">
        <v>5</v>
      </c>
      <c r="H203" s="1113" t="s">
        <v>252</v>
      </c>
      <c r="I203" s="1091">
        <v>2</v>
      </c>
      <c r="J203" s="1091">
        <v>12</v>
      </c>
      <c r="K203" s="1091">
        <v>67</v>
      </c>
      <c r="L203" s="1091">
        <v>4</v>
      </c>
      <c r="M203" s="1091">
        <v>2897</v>
      </c>
      <c r="N203" s="1091">
        <v>88</v>
      </c>
      <c r="O203" s="1091">
        <v>20</v>
      </c>
      <c r="P203" s="1091">
        <v>2</v>
      </c>
      <c r="Q203" s="1091">
        <v>4</v>
      </c>
      <c r="R203" s="1091">
        <v>14</v>
      </c>
      <c r="S203" s="1091">
        <v>42</v>
      </c>
      <c r="T203" s="1091">
        <v>14</v>
      </c>
      <c r="U203" s="1091">
        <v>77</v>
      </c>
      <c r="V203" s="1091">
        <v>250</v>
      </c>
      <c r="W203" s="1092">
        <v>807</v>
      </c>
      <c r="X203" s="1024" t="s">
        <v>153</v>
      </c>
      <c r="Y203" s="1094"/>
      <c r="Z203" s="1094"/>
      <c r="AA203" s="1094"/>
      <c r="AB203" s="1094"/>
      <c r="AD203" s="1094"/>
    </row>
    <row r="204" spans="1:30" s="435" customFormat="1" ht="11.85" customHeight="1" x14ac:dyDescent="0.2">
      <c r="A204" s="1053" t="s">
        <v>402</v>
      </c>
      <c r="B204" s="1026" t="s">
        <v>106</v>
      </c>
      <c r="C204" s="1103">
        <v>44419</v>
      </c>
      <c r="D204" s="1103">
        <v>41764</v>
      </c>
      <c r="E204" s="1103">
        <v>7</v>
      </c>
      <c r="F204" s="1103">
        <v>4</v>
      </c>
      <c r="G204" s="1103">
        <v>3</v>
      </c>
      <c r="H204" s="1104" t="s">
        <v>252</v>
      </c>
      <c r="I204" s="1103">
        <v>1</v>
      </c>
      <c r="J204" s="1103">
        <v>6</v>
      </c>
      <c r="K204" s="1103">
        <v>49</v>
      </c>
      <c r="L204" s="1103">
        <v>3</v>
      </c>
      <c r="M204" s="1103">
        <v>1755</v>
      </c>
      <c r="N204" s="1103">
        <v>87</v>
      </c>
      <c r="O204" s="1103">
        <v>9</v>
      </c>
      <c r="P204" s="1103">
        <v>1</v>
      </c>
      <c r="Q204" s="1103">
        <v>4</v>
      </c>
      <c r="R204" s="1103">
        <v>10</v>
      </c>
      <c r="S204" s="1103">
        <v>27</v>
      </c>
      <c r="T204" s="1103">
        <v>7</v>
      </c>
      <c r="U204" s="1103">
        <v>50</v>
      </c>
      <c r="V204" s="1103">
        <v>72</v>
      </c>
      <c r="W204" s="1105">
        <v>560</v>
      </c>
      <c r="X204" s="1029" t="s">
        <v>106</v>
      </c>
      <c r="Y204" s="1106"/>
      <c r="Z204" s="1106"/>
      <c r="AA204" s="1106"/>
      <c r="AB204" s="1106"/>
      <c r="AC204" s="1106"/>
      <c r="AD204" s="1106"/>
    </row>
    <row r="205" spans="1:30" ht="11.85" customHeight="1" x14ac:dyDescent="0.2">
      <c r="A205" s="1052" t="s">
        <v>402</v>
      </c>
      <c r="B205" s="1011" t="s">
        <v>103</v>
      </c>
      <c r="C205" s="1099">
        <v>11754</v>
      </c>
      <c r="D205" s="1099">
        <v>11627</v>
      </c>
      <c r="E205" s="1100" t="s">
        <v>252</v>
      </c>
      <c r="F205" s="1100" t="s">
        <v>252</v>
      </c>
      <c r="G205" s="1100" t="s">
        <v>252</v>
      </c>
      <c r="H205" s="1100" t="s">
        <v>252</v>
      </c>
      <c r="I205" s="1100" t="s">
        <v>252</v>
      </c>
      <c r="J205" s="1099">
        <v>4</v>
      </c>
      <c r="K205" s="1099">
        <v>5</v>
      </c>
      <c r="L205" s="1100" t="s">
        <v>252</v>
      </c>
      <c r="M205" s="1099">
        <v>48</v>
      </c>
      <c r="N205" s="1100" t="s">
        <v>252</v>
      </c>
      <c r="O205" s="1099">
        <v>2</v>
      </c>
      <c r="P205" s="1100" t="s">
        <v>252</v>
      </c>
      <c r="Q205" s="1100" t="s">
        <v>252</v>
      </c>
      <c r="R205" s="1100" t="s">
        <v>252</v>
      </c>
      <c r="S205" s="1099">
        <v>4</v>
      </c>
      <c r="T205" s="1100" t="s">
        <v>252</v>
      </c>
      <c r="U205" s="1099">
        <v>14</v>
      </c>
      <c r="V205" s="1099">
        <v>16</v>
      </c>
      <c r="W205" s="1101">
        <v>34</v>
      </c>
      <c r="X205" s="1015" t="s">
        <v>103</v>
      </c>
      <c r="Y205" s="1094"/>
      <c r="Z205" s="1094"/>
      <c r="AA205" s="1094"/>
      <c r="AB205" s="1094"/>
      <c r="AC205" s="1094"/>
      <c r="AD205" s="1094"/>
    </row>
    <row r="206" spans="1:30" ht="11.85" customHeight="1" x14ac:dyDescent="0.2">
      <c r="A206" s="1052" t="s">
        <v>402</v>
      </c>
      <c r="B206" s="1016" t="s">
        <v>104</v>
      </c>
      <c r="C206" s="1095">
        <v>16368</v>
      </c>
      <c r="D206" s="1095">
        <v>15356</v>
      </c>
      <c r="E206" s="1095">
        <v>1</v>
      </c>
      <c r="F206" s="1102" t="s">
        <v>252</v>
      </c>
      <c r="G206" s="1095">
        <v>1</v>
      </c>
      <c r="H206" s="1102" t="s">
        <v>252</v>
      </c>
      <c r="I206" s="1095">
        <v>1</v>
      </c>
      <c r="J206" s="1095">
        <v>1</v>
      </c>
      <c r="K206" s="1095">
        <v>9</v>
      </c>
      <c r="L206" s="1102" t="s">
        <v>252</v>
      </c>
      <c r="M206" s="1095">
        <v>791</v>
      </c>
      <c r="N206" s="1102" t="s">
        <v>252</v>
      </c>
      <c r="O206" s="1095">
        <v>3</v>
      </c>
      <c r="P206" s="1102" t="s">
        <v>252</v>
      </c>
      <c r="Q206" s="1102" t="s">
        <v>252</v>
      </c>
      <c r="R206" s="1095">
        <v>3</v>
      </c>
      <c r="S206" s="1095">
        <v>4</v>
      </c>
      <c r="T206" s="1102" t="s">
        <v>252</v>
      </c>
      <c r="U206" s="1095">
        <v>5</v>
      </c>
      <c r="V206" s="1095">
        <v>54</v>
      </c>
      <c r="W206" s="1096">
        <v>139</v>
      </c>
      <c r="X206" s="1019" t="s">
        <v>104</v>
      </c>
      <c r="Y206" s="1094"/>
      <c r="Z206" s="1094"/>
      <c r="AA206" s="1094"/>
      <c r="AB206" s="1094"/>
      <c r="AC206" s="1094"/>
      <c r="AD206" s="1094"/>
    </row>
    <row r="207" spans="1:30" ht="11.85" customHeight="1" x14ac:dyDescent="0.2">
      <c r="A207" s="1052" t="s">
        <v>402</v>
      </c>
      <c r="B207" s="1011" t="s">
        <v>105</v>
      </c>
      <c r="C207" s="1099">
        <v>19213</v>
      </c>
      <c r="D207" s="1099">
        <v>18687</v>
      </c>
      <c r="E207" s="1099">
        <v>3</v>
      </c>
      <c r="F207" s="1100" t="s">
        <v>252</v>
      </c>
      <c r="G207" s="1099">
        <v>1</v>
      </c>
      <c r="H207" s="1100" t="s">
        <v>252</v>
      </c>
      <c r="I207" s="1100" t="s">
        <v>252</v>
      </c>
      <c r="J207" s="1099">
        <v>1</v>
      </c>
      <c r="K207" s="1099">
        <v>4</v>
      </c>
      <c r="L207" s="1099">
        <v>1</v>
      </c>
      <c r="M207" s="1099">
        <v>303</v>
      </c>
      <c r="N207" s="1099">
        <v>1</v>
      </c>
      <c r="O207" s="1099">
        <v>6</v>
      </c>
      <c r="P207" s="1099">
        <v>1</v>
      </c>
      <c r="Q207" s="1100" t="s">
        <v>252</v>
      </c>
      <c r="R207" s="1099">
        <v>1</v>
      </c>
      <c r="S207" s="1099">
        <v>7</v>
      </c>
      <c r="T207" s="1099">
        <v>7</v>
      </c>
      <c r="U207" s="1099">
        <v>8</v>
      </c>
      <c r="V207" s="1099">
        <v>108</v>
      </c>
      <c r="W207" s="1101">
        <v>74</v>
      </c>
      <c r="X207" s="1015" t="s">
        <v>105</v>
      </c>
      <c r="Y207" s="1094"/>
      <c r="Z207" s="1094"/>
      <c r="AA207" s="1094"/>
      <c r="AB207" s="1094"/>
      <c r="AC207" s="1094"/>
      <c r="AD207" s="1094"/>
    </row>
    <row r="208" spans="1:30" ht="15.75" customHeight="1" x14ac:dyDescent="0.2">
      <c r="A208" s="1052" t="s">
        <v>400</v>
      </c>
      <c r="B208" s="1021" t="s">
        <v>154</v>
      </c>
      <c r="C208" s="1111" t="s">
        <v>251</v>
      </c>
      <c r="D208" s="1111" t="s">
        <v>251</v>
      </c>
      <c r="E208" s="1111" t="s">
        <v>251</v>
      </c>
      <c r="F208" s="1111" t="s">
        <v>251</v>
      </c>
      <c r="G208" s="1111" t="s">
        <v>251</v>
      </c>
      <c r="H208" s="1111" t="s">
        <v>251</v>
      </c>
      <c r="I208" s="1111" t="s">
        <v>251</v>
      </c>
      <c r="J208" s="1111" t="s">
        <v>251</v>
      </c>
      <c r="K208" s="1111" t="s">
        <v>251</v>
      </c>
      <c r="L208" s="1111" t="s">
        <v>251</v>
      </c>
      <c r="M208" s="1111" t="s">
        <v>251</v>
      </c>
      <c r="N208" s="1111" t="s">
        <v>251</v>
      </c>
      <c r="O208" s="1111" t="s">
        <v>251</v>
      </c>
      <c r="P208" s="1111" t="s">
        <v>251</v>
      </c>
      <c r="Q208" s="1111" t="s">
        <v>251</v>
      </c>
      <c r="R208" s="1111" t="s">
        <v>251</v>
      </c>
      <c r="S208" s="1111" t="s">
        <v>251</v>
      </c>
      <c r="T208" s="1111" t="s">
        <v>251</v>
      </c>
      <c r="U208" s="1111" t="s">
        <v>251</v>
      </c>
      <c r="V208" s="1111" t="s">
        <v>251</v>
      </c>
      <c r="W208" s="1114" t="s">
        <v>251</v>
      </c>
      <c r="X208" s="1022" t="s">
        <v>154</v>
      </c>
      <c r="Y208" s="1094"/>
      <c r="Z208" s="1094"/>
      <c r="AA208" s="1094"/>
      <c r="AB208" s="1094"/>
      <c r="AC208" s="1094"/>
      <c r="AD208" s="1094"/>
    </row>
    <row r="209" spans="2:24" ht="9.9499999999999993" customHeight="1" x14ac:dyDescent="0.2">
      <c r="B209" s="296"/>
      <c r="C209" s="296"/>
      <c r="D209" s="296"/>
      <c r="E209" s="296"/>
      <c r="F209" s="296"/>
      <c r="G209" s="296"/>
      <c r="H209" s="296"/>
      <c r="I209" s="296"/>
      <c r="J209" s="296"/>
      <c r="K209" s="296"/>
      <c r="L209" s="296"/>
      <c r="M209" s="296"/>
      <c r="N209" s="296"/>
      <c r="O209" s="296"/>
      <c r="P209" s="296"/>
      <c r="Q209" s="296"/>
      <c r="R209" s="296"/>
      <c r="S209" s="296"/>
      <c r="T209" s="296"/>
      <c r="U209" s="299"/>
      <c r="V209" s="299"/>
      <c r="W209" s="1115"/>
      <c r="X209" s="299"/>
    </row>
    <row r="210" spans="2:24" x14ac:dyDescent="0.2">
      <c r="B210" s="1068" t="s">
        <v>348</v>
      </c>
      <c r="C210" s="1080"/>
      <c r="D210" s="1080"/>
      <c r="E210" s="1080"/>
      <c r="F210" s="1080"/>
      <c r="G210" s="296"/>
      <c r="H210" s="296"/>
      <c r="I210" s="296"/>
      <c r="J210" s="296"/>
      <c r="K210" s="296"/>
      <c r="L210" s="296"/>
      <c r="M210" s="296"/>
      <c r="N210" s="296"/>
      <c r="O210" s="296"/>
      <c r="P210" s="296"/>
      <c r="Q210" s="296"/>
      <c r="R210" s="296"/>
      <c r="S210" s="296"/>
      <c r="T210" s="296"/>
      <c r="U210" s="1116"/>
      <c r="V210" s="1117"/>
      <c r="W210" s="1117"/>
      <c r="X210" s="1117"/>
    </row>
  </sheetData>
  <mergeCells count="4">
    <mergeCell ref="D1:L1"/>
    <mergeCell ref="M1:R1"/>
    <mergeCell ref="B210:F210"/>
    <mergeCell ref="U210:X210"/>
  </mergeCells>
  <printOptions horizontalCentered="1"/>
  <pageMargins left="0.62992125984251968" right="0.62992125984251968" top="0.98425196850393704" bottom="0.98425196850393704" header="0.51181102362204722" footer="0.51181102362204722"/>
  <pageSetup paperSize="9" pageOrder="overThenDown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15"/>
  <sheetViews>
    <sheetView view="pageBreakPreview" topLeftCell="B1" zoomScaleNormal="100" zoomScaleSheetLayoutView="100" workbookViewId="0">
      <pane ySplit="3" topLeftCell="A4" activePane="bottomLeft" state="frozen"/>
      <selection activeCell="A3" sqref="A3:A4"/>
      <selection pane="bottomLeft" activeCell="A3" sqref="A3:A4"/>
    </sheetView>
  </sheetViews>
  <sheetFormatPr defaultRowHeight="9.75" x14ac:dyDescent="0.15"/>
  <cols>
    <col min="1" max="1" width="0" style="1122" hidden="1" customWidth="1"/>
    <col min="2" max="2" width="23.7109375" style="464" customWidth="1"/>
    <col min="3" max="3" width="3.28515625" style="1158" customWidth="1"/>
    <col min="4" max="4" width="8.7109375" style="464" customWidth="1"/>
    <col min="5" max="5" width="7.85546875" style="464" customWidth="1"/>
    <col min="6" max="6" width="8" style="464" customWidth="1"/>
    <col min="7" max="7" width="7.7109375" style="464" customWidth="1"/>
    <col min="8" max="8" width="8.7109375" style="464" customWidth="1"/>
    <col min="9" max="9" width="7.85546875" style="464" customWidth="1"/>
    <col min="10" max="10" width="8.140625" style="464" customWidth="1"/>
    <col min="11" max="11" width="7" style="1159" customWidth="1"/>
    <col min="12" max="16384" width="9.140625" style="1122"/>
  </cols>
  <sheetData>
    <row r="1" spans="1:11" s="1120" customFormat="1" ht="31.5" customHeight="1" x14ac:dyDescent="0.2">
      <c r="B1" s="1121" t="s">
        <v>438</v>
      </c>
      <c r="C1" s="1121"/>
      <c r="D1" s="1121"/>
      <c r="E1" s="1121"/>
      <c r="F1" s="1121"/>
      <c r="G1" s="1121"/>
      <c r="H1" s="1121"/>
      <c r="I1" s="1121"/>
      <c r="J1" s="1121"/>
      <c r="K1" s="1121"/>
    </row>
    <row r="2" spans="1:11" ht="5.0999999999999996" customHeight="1" x14ac:dyDescent="0.2">
      <c r="B2" s="769"/>
      <c r="C2" s="769"/>
      <c r="D2" s="769"/>
      <c r="E2" s="769"/>
      <c r="F2" s="769"/>
      <c r="G2" s="769"/>
      <c r="H2" s="769"/>
      <c r="I2" s="769"/>
      <c r="J2" s="769"/>
      <c r="K2" s="769"/>
    </row>
    <row r="3" spans="1:11" s="1124" customFormat="1" ht="54.95" customHeight="1" x14ac:dyDescent="0.15">
      <c r="A3" s="1123"/>
      <c r="B3" s="486" t="s">
        <v>439</v>
      </c>
      <c r="C3" s="683"/>
      <c r="D3" s="278" t="s">
        <v>303</v>
      </c>
      <c r="E3" s="278" t="s">
        <v>440</v>
      </c>
      <c r="F3" s="278" t="s">
        <v>441</v>
      </c>
      <c r="G3" s="278" t="s">
        <v>442</v>
      </c>
      <c r="H3" s="278" t="s">
        <v>443</v>
      </c>
      <c r="I3" s="278" t="s">
        <v>444</v>
      </c>
      <c r="J3" s="278" t="s">
        <v>445</v>
      </c>
      <c r="K3" s="487" t="s">
        <v>390</v>
      </c>
    </row>
    <row r="4" spans="1:11" ht="15.95" customHeight="1" x14ac:dyDescent="0.15">
      <c r="A4" s="1125" t="s">
        <v>398</v>
      </c>
      <c r="B4" s="1126" t="s">
        <v>0</v>
      </c>
      <c r="C4" s="1127" t="s">
        <v>446</v>
      </c>
      <c r="D4" s="998">
        <v>6161584</v>
      </c>
      <c r="E4" s="998">
        <v>164884</v>
      </c>
      <c r="F4" s="998">
        <v>677499</v>
      </c>
      <c r="G4" s="998">
        <v>1279116</v>
      </c>
      <c r="H4" s="998">
        <v>3015092</v>
      </c>
      <c r="I4" s="998">
        <v>348335</v>
      </c>
      <c r="J4" s="998">
        <v>652234</v>
      </c>
      <c r="K4" s="998">
        <v>24424</v>
      </c>
    </row>
    <row r="5" spans="1:11" ht="12.75" customHeight="1" x14ac:dyDescent="0.15">
      <c r="A5" s="1125" t="s">
        <v>447</v>
      </c>
      <c r="B5" s="590"/>
      <c r="C5" s="1128" t="s">
        <v>448</v>
      </c>
      <c r="D5" s="1008">
        <v>2971868</v>
      </c>
      <c r="E5" s="1008">
        <v>30628</v>
      </c>
      <c r="F5" s="1008">
        <v>241226</v>
      </c>
      <c r="G5" s="1008">
        <v>593463</v>
      </c>
      <c r="H5" s="1008">
        <v>1613356</v>
      </c>
      <c r="I5" s="1008">
        <v>173132</v>
      </c>
      <c r="J5" s="1008">
        <v>308824</v>
      </c>
      <c r="K5" s="1008">
        <v>11239</v>
      </c>
    </row>
    <row r="6" spans="1:11" ht="12.75" customHeight="1" x14ac:dyDescent="0.15">
      <c r="A6" s="1125" t="s">
        <v>447</v>
      </c>
      <c r="B6" s="587"/>
      <c r="C6" s="1129" t="s">
        <v>449</v>
      </c>
      <c r="D6" s="998">
        <v>3189716</v>
      </c>
      <c r="E6" s="998">
        <v>134256</v>
      </c>
      <c r="F6" s="998">
        <v>436273</v>
      </c>
      <c r="G6" s="998">
        <v>685653</v>
      </c>
      <c r="H6" s="998">
        <v>1401736</v>
      </c>
      <c r="I6" s="998">
        <v>175203</v>
      </c>
      <c r="J6" s="998">
        <v>343410</v>
      </c>
      <c r="K6" s="998">
        <v>13185</v>
      </c>
    </row>
    <row r="7" spans="1:11" ht="12.75" customHeight="1" x14ac:dyDescent="0.15">
      <c r="A7" s="1125" t="s">
        <v>399</v>
      </c>
      <c r="B7" s="1130" t="s">
        <v>450</v>
      </c>
      <c r="C7" s="1131" t="s">
        <v>446</v>
      </c>
      <c r="D7" s="1017">
        <v>3081049</v>
      </c>
      <c r="E7" s="1017">
        <v>55226</v>
      </c>
      <c r="F7" s="1017">
        <v>234997</v>
      </c>
      <c r="G7" s="1017">
        <v>558603</v>
      </c>
      <c r="H7" s="1017">
        <v>1591221</v>
      </c>
      <c r="I7" s="1017">
        <v>198167</v>
      </c>
      <c r="J7" s="1017">
        <v>431486</v>
      </c>
      <c r="K7" s="1017">
        <v>11349</v>
      </c>
    </row>
    <row r="8" spans="1:11" ht="12.75" customHeight="1" x14ac:dyDescent="0.15">
      <c r="A8" s="1125"/>
      <c r="B8" s="587"/>
      <c r="C8" s="1132" t="s">
        <v>448</v>
      </c>
      <c r="D8" s="1012">
        <v>1463415</v>
      </c>
      <c r="E8" s="1012">
        <v>12441</v>
      </c>
      <c r="F8" s="1012">
        <v>73783</v>
      </c>
      <c r="G8" s="1012">
        <v>245192</v>
      </c>
      <c r="H8" s="1012">
        <v>833865</v>
      </c>
      <c r="I8" s="1012">
        <v>94278</v>
      </c>
      <c r="J8" s="1012">
        <v>198577</v>
      </c>
      <c r="K8" s="1012">
        <v>5279</v>
      </c>
    </row>
    <row r="9" spans="1:11" ht="12.75" customHeight="1" x14ac:dyDescent="0.15">
      <c r="A9" s="1125"/>
      <c r="B9" s="590"/>
      <c r="C9" s="1131" t="s">
        <v>449</v>
      </c>
      <c r="D9" s="1017">
        <v>1617634</v>
      </c>
      <c r="E9" s="1017">
        <v>42785</v>
      </c>
      <c r="F9" s="1017">
        <v>161214</v>
      </c>
      <c r="G9" s="1017">
        <v>313411</v>
      </c>
      <c r="H9" s="1017">
        <v>757356</v>
      </c>
      <c r="I9" s="1017">
        <v>103889</v>
      </c>
      <c r="J9" s="1017">
        <v>232909</v>
      </c>
      <c r="K9" s="1017">
        <v>6070</v>
      </c>
    </row>
    <row r="10" spans="1:11" ht="12.75" customHeight="1" x14ac:dyDescent="0.15">
      <c r="A10" s="1125" t="s">
        <v>400</v>
      </c>
      <c r="B10" s="1133" t="s">
        <v>451</v>
      </c>
      <c r="C10" s="1129" t="s">
        <v>446</v>
      </c>
      <c r="D10" s="998">
        <v>1426710</v>
      </c>
      <c r="E10" s="998">
        <v>16751</v>
      </c>
      <c r="F10" s="998">
        <v>58259</v>
      </c>
      <c r="G10" s="998">
        <v>198842</v>
      </c>
      <c r="H10" s="998">
        <v>749079</v>
      </c>
      <c r="I10" s="998">
        <v>117137</v>
      </c>
      <c r="J10" s="998">
        <v>279642</v>
      </c>
      <c r="K10" s="998">
        <v>7000</v>
      </c>
    </row>
    <row r="11" spans="1:11" ht="12.75" customHeight="1" x14ac:dyDescent="0.15">
      <c r="A11" s="1125" t="s">
        <v>447</v>
      </c>
      <c r="B11" s="590"/>
      <c r="C11" s="1128" t="s">
        <v>448</v>
      </c>
      <c r="D11" s="1008">
        <v>666315</v>
      </c>
      <c r="E11" s="1008">
        <v>3382</v>
      </c>
      <c r="F11" s="1008">
        <v>14465</v>
      </c>
      <c r="G11" s="1008">
        <v>81736</v>
      </c>
      <c r="H11" s="1008">
        <v>378887</v>
      </c>
      <c r="I11" s="1008">
        <v>55635</v>
      </c>
      <c r="J11" s="1008">
        <v>128794</v>
      </c>
      <c r="K11" s="1008">
        <v>3416</v>
      </c>
    </row>
    <row r="12" spans="1:11" ht="12.75" customHeight="1" x14ac:dyDescent="0.15">
      <c r="A12" s="1125" t="s">
        <v>447</v>
      </c>
      <c r="B12" s="587"/>
      <c r="C12" s="1129" t="s">
        <v>449</v>
      </c>
      <c r="D12" s="998">
        <v>760395</v>
      </c>
      <c r="E12" s="998">
        <v>13369</v>
      </c>
      <c r="F12" s="998">
        <v>43794</v>
      </c>
      <c r="G12" s="998">
        <v>117106</v>
      </c>
      <c r="H12" s="998">
        <v>370192</v>
      </c>
      <c r="I12" s="998">
        <v>61502</v>
      </c>
      <c r="J12" s="998">
        <v>150848</v>
      </c>
      <c r="K12" s="998">
        <v>3584</v>
      </c>
    </row>
    <row r="13" spans="1:11" ht="24.95" customHeight="1" x14ac:dyDescent="0.15">
      <c r="A13" s="1125" t="s">
        <v>401</v>
      </c>
      <c r="B13" s="1134" t="s">
        <v>327</v>
      </c>
      <c r="C13" s="1128" t="s">
        <v>446</v>
      </c>
      <c r="D13" s="1008">
        <v>1426710</v>
      </c>
      <c r="E13" s="1008">
        <v>16751</v>
      </c>
      <c r="F13" s="1008">
        <v>58259</v>
      </c>
      <c r="G13" s="1008">
        <v>198842</v>
      </c>
      <c r="H13" s="1008">
        <v>749079</v>
      </c>
      <c r="I13" s="1008">
        <v>117137</v>
      </c>
      <c r="J13" s="1008">
        <v>279642</v>
      </c>
      <c r="K13" s="1008">
        <v>7000</v>
      </c>
    </row>
    <row r="14" spans="1:11" ht="12.75" customHeight="1" x14ac:dyDescent="0.15">
      <c r="A14" s="1125" t="s">
        <v>447</v>
      </c>
      <c r="B14" s="587"/>
      <c r="C14" s="1129" t="s">
        <v>448</v>
      </c>
      <c r="D14" s="998">
        <v>666315</v>
      </c>
      <c r="E14" s="998">
        <v>3382</v>
      </c>
      <c r="F14" s="998">
        <v>14465</v>
      </c>
      <c r="G14" s="998">
        <v>81736</v>
      </c>
      <c r="H14" s="998">
        <v>378887</v>
      </c>
      <c r="I14" s="998">
        <v>55635</v>
      </c>
      <c r="J14" s="998">
        <v>128794</v>
      </c>
      <c r="K14" s="998">
        <v>3416</v>
      </c>
    </row>
    <row r="15" spans="1:11" ht="12.75" customHeight="1" x14ac:dyDescent="0.15">
      <c r="A15" s="1125" t="s">
        <v>447</v>
      </c>
      <c r="B15" s="590"/>
      <c r="C15" s="1128" t="s">
        <v>449</v>
      </c>
      <c r="D15" s="1008">
        <v>760395</v>
      </c>
      <c r="E15" s="1008">
        <v>13369</v>
      </c>
      <c r="F15" s="1008">
        <v>43794</v>
      </c>
      <c r="G15" s="1008">
        <v>117106</v>
      </c>
      <c r="H15" s="1008">
        <v>370192</v>
      </c>
      <c r="I15" s="1008">
        <v>61502</v>
      </c>
      <c r="J15" s="1008">
        <v>150848</v>
      </c>
      <c r="K15" s="1008">
        <v>3584</v>
      </c>
    </row>
    <row r="16" spans="1:11" ht="12.75" customHeight="1" x14ac:dyDescent="0.15">
      <c r="A16" s="1125" t="s">
        <v>402</v>
      </c>
      <c r="B16" s="1135" t="s">
        <v>192</v>
      </c>
      <c r="C16" s="1132" t="s">
        <v>446</v>
      </c>
      <c r="D16" s="1012">
        <v>23144</v>
      </c>
      <c r="E16" s="1012">
        <v>468</v>
      </c>
      <c r="F16" s="1012">
        <v>2112</v>
      </c>
      <c r="G16" s="1012">
        <v>4885</v>
      </c>
      <c r="H16" s="1012">
        <v>13153</v>
      </c>
      <c r="I16" s="1012">
        <v>1135</v>
      </c>
      <c r="J16" s="1012">
        <v>1214</v>
      </c>
      <c r="K16" s="1012">
        <v>177</v>
      </c>
    </row>
    <row r="17" spans="1:11" ht="12.75" customHeight="1" x14ac:dyDescent="0.15">
      <c r="A17" s="1136"/>
      <c r="B17" s="847"/>
      <c r="C17" s="1131" t="s">
        <v>448</v>
      </c>
      <c r="D17" s="1017">
        <v>11455</v>
      </c>
      <c r="E17" s="1017">
        <v>70</v>
      </c>
      <c r="F17" s="1017">
        <v>614</v>
      </c>
      <c r="G17" s="1017">
        <v>2144</v>
      </c>
      <c r="H17" s="1017">
        <v>7311</v>
      </c>
      <c r="I17" s="1017">
        <v>608</v>
      </c>
      <c r="J17" s="1017">
        <v>634</v>
      </c>
      <c r="K17" s="1017">
        <v>74</v>
      </c>
    </row>
    <row r="18" spans="1:11" ht="12.75" customHeight="1" x14ac:dyDescent="0.15">
      <c r="A18" s="1136"/>
      <c r="B18" s="848"/>
      <c r="C18" s="1132" t="s">
        <v>449</v>
      </c>
      <c r="D18" s="1012">
        <v>11689</v>
      </c>
      <c r="E18" s="1012">
        <v>398</v>
      </c>
      <c r="F18" s="1012">
        <v>1498</v>
      </c>
      <c r="G18" s="1012">
        <v>2741</v>
      </c>
      <c r="H18" s="1012">
        <v>5842</v>
      </c>
      <c r="I18" s="1012">
        <v>527</v>
      </c>
      <c r="J18" s="1012">
        <v>580</v>
      </c>
      <c r="K18" s="1012">
        <v>103</v>
      </c>
    </row>
    <row r="19" spans="1:11" ht="12.75" customHeight="1" x14ac:dyDescent="0.15">
      <c r="A19" s="1125" t="s">
        <v>402</v>
      </c>
      <c r="B19" s="1137" t="s">
        <v>193</v>
      </c>
      <c r="C19" s="1131" t="s">
        <v>446</v>
      </c>
      <c r="D19" s="1017">
        <v>137315</v>
      </c>
      <c r="E19" s="1017">
        <v>1197</v>
      </c>
      <c r="F19" s="1017">
        <v>4052</v>
      </c>
      <c r="G19" s="1017">
        <v>17250</v>
      </c>
      <c r="H19" s="1017">
        <v>72102</v>
      </c>
      <c r="I19" s="1017">
        <v>12081</v>
      </c>
      <c r="J19" s="1017">
        <v>29961</v>
      </c>
      <c r="K19" s="1017">
        <v>672</v>
      </c>
    </row>
    <row r="20" spans="1:11" ht="12.75" customHeight="1" x14ac:dyDescent="0.15">
      <c r="A20" s="1136"/>
      <c r="B20" s="848"/>
      <c r="C20" s="1132" t="s">
        <v>448</v>
      </c>
      <c r="D20" s="1012">
        <v>63278</v>
      </c>
      <c r="E20" s="1012">
        <v>220</v>
      </c>
      <c r="F20" s="1012">
        <v>758</v>
      </c>
      <c r="G20" s="1012">
        <v>6786</v>
      </c>
      <c r="H20" s="1012">
        <v>35736</v>
      </c>
      <c r="I20" s="1012">
        <v>5752</v>
      </c>
      <c r="J20" s="1012">
        <v>13727</v>
      </c>
      <c r="K20" s="1012">
        <v>299</v>
      </c>
    </row>
    <row r="21" spans="1:11" ht="12.75" customHeight="1" x14ac:dyDescent="0.15">
      <c r="A21" s="1136"/>
      <c r="B21" s="847"/>
      <c r="C21" s="1131" t="s">
        <v>449</v>
      </c>
      <c r="D21" s="1017">
        <v>74037</v>
      </c>
      <c r="E21" s="1017">
        <v>977</v>
      </c>
      <c r="F21" s="1017">
        <v>3294</v>
      </c>
      <c r="G21" s="1017">
        <v>10464</v>
      </c>
      <c r="H21" s="1017">
        <v>36366</v>
      </c>
      <c r="I21" s="1017">
        <v>6329</v>
      </c>
      <c r="J21" s="1017">
        <v>16234</v>
      </c>
      <c r="K21" s="1017">
        <v>373</v>
      </c>
    </row>
    <row r="22" spans="1:11" ht="12.75" customHeight="1" x14ac:dyDescent="0.15">
      <c r="A22" s="1125" t="s">
        <v>402</v>
      </c>
      <c r="B22" s="1135" t="s">
        <v>194</v>
      </c>
      <c r="C22" s="1132" t="s">
        <v>446</v>
      </c>
      <c r="D22" s="1012">
        <v>50010</v>
      </c>
      <c r="E22" s="1012">
        <v>149</v>
      </c>
      <c r="F22" s="1012">
        <v>521</v>
      </c>
      <c r="G22" s="1012">
        <v>3545</v>
      </c>
      <c r="H22" s="1012">
        <v>19428</v>
      </c>
      <c r="I22" s="1012">
        <v>4899</v>
      </c>
      <c r="J22" s="1012">
        <v>21278</v>
      </c>
      <c r="K22" s="1012">
        <v>190</v>
      </c>
    </row>
    <row r="23" spans="1:11" ht="12.75" customHeight="1" x14ac:dyDescent="0.15">
      <c r="A23" s="1136"/>
      <c r="B23" s="847"/>
      <c r="C23" s="1131" t="s">
        <v>448</v>
      </c>
      <c r="D23" s="1017">
        <v>21764</v>
      </c>
      <c r="E23" s="1017">
        <v>38</v>
      </c>
      <c r="F23" s="1017">
        <v>81</v>
      </c>
      <c r="G23" s="1017">
        <v>1327</v>
      </c>
      <c r="H23" s="1017">
        <v>8652</v>
      </c>
      <c r="I23" s="1017">
        <v>2173</v>
      </c>
      <c r="J23" s="1017">
        <v>9410</v>
      </c>
      <c r="K23" s="1017">
        <v>83</v>
      </c>
    </row>
    <row r="24" spans="1:11" ht="12.75" customHeight="1" x14ac:dyDescent="0.15">
      <c r="A24" s="1136"/>
      <c r="B24" s="848"/>
      <c r="C24" s="1132" t="s">
        <v>449</v>
      </c>
      <c r="D24" s="1012">
        <v>28246</v>
      </c>
      <c r="E24" s="1012">
        <v>111</v>
      </c>
      <c r="F24" s="1012">
        <v>440</v>
      </c>
      <c r="G24" s="1012">
        <v>2218</v>
      </c>
      <c r="H24" s="1012">
        <v>10776</v>
      </c>
      <c r="I24" s="1012">
        <v>2726</v>
      </c>
      <c r="J24" s="1012">
        <v>11868</v>
      </c>
      <c r="K24" s="1012">
        <v>107</v>
      </c>
    </row>
    <row r="25" spans="1:11" ht="12.75" customHeight="1" x14ac:dyDescent="0.15">
      <c r="A25" s="1125" t="s">
        <v>402</v>
      </c>
      <c r="B25" s="1137" t="s">
        <v>195</v>
      </c>
      <c r="C25" s="1131" t="s">
        <v>446</v>
      </c>
      <c r="D25" s="1017">
        <v>70731</v>
      </c>
      <c r="E25" s="1017">
        <v>1426</v>
      </c>
      <c r="F25" s="1017">
        <v>4298</v>
      </c>
      <c r="G25" s="1017">
        <v>14939</v>
      </c>
      <c r="H25" s="1017">
        <v>41226</v>
      </c>
      <c r="I25" s="1017">
        <v>4006</v>
      </c>
      <c r="J25" s="1017">
        <v>4357</v>
      </c>
      <c r="K25" s="1017">
        <v>479</v>
      </c>
    </row>
    <row r="26" spans="1:11" ht="12.75" customHeight="1" x14ac:dyDescent="0.15">
      <c r="A26" s="1136"/>
      <c r="B26" s="848"/>
      <c r="C26" s="1132" t="s">
        <v>448</v>
      </c>
      <c r="D26" s="1012">
        <v>34871</v>
      </c>
      <c r="E26" s="1012">
        <v>223</v>
      </c>
      <c r="F26" s="1012">
        <v>1282</v>
      </c>
      <c r="G26" s="1012">
        <v>6664</v>
      </c>
      <c r="H26" s="1012">
        <v>22463</v>
      </c>
      <c r="I26" s="1012">
        <v>2010</v>
      </c>
      <c r="J26" s="1012">
        <v>2016</v>
      </c>
      <c r="K26" s="1012">
        <v>213</v>
      </c>
    </row>
    <row r="27" spans="1:11" ht="12.75" customHeight="1" x14ac:dyDescent="0.15">
      <c r="A27" s="1136"/>
      <c r="B27" s="847"/>
      <c r="C27" s="1131" t="s">
        <v>449</v>
      </c>
      <c r="D27" s="1017">
        <v>35860</v>
      </c>
      <c r="E27" s="1017">
        <v>1203</v>
      </c>
      <c r="F27" s="1017">
        <v>3016</v>
      </c>
      <c r="G27" s="1017">
        <v>8275</v>
      </c>
      <c r="H27" s="1017">
        <v>18763</v>
      </c>
      <c r="I27" s="1017">
        <v>1996</v>
      </c>
      <c r="J27" s="1017">
        <v>2341</v>
      </c>
      <c r="K27" s="1017">
        <v>266</v>
      </c>
    </row>
    <row r="28" spans="1:11" ht="12.75" customHeight="1" x14ac:dyDescent="0.15">
      <c r="A28" s="1125" t="s">
        <v>402</v>
      </c>
      <c r="B28" s="1135" t="s">
        <v>196</v>
      </c>
      <c r="C28" s="1132" t="s">
        <v>446</v>
      </c>
      <c r="D28" s="1012">
        <v>130225</v>
      </c>
      <c r="E28" s="1012">
        <v>833</v>
      </c>
      <c r="F28" s="1012">
        <v>3297</v>
      </c>
      <c r="G28" s="1012">
        <v>14595</v>
      </c>
      <c r="H28" s="1012">
        <v>67865</v>
      </c>
      <c r="I28" s="1012">
        <v>12257</v>
      </c>
      <c r="J28" s="1012">
        <v>30575</v>
      </c>
      <c r="K28" s="1012">
        <v>803</v>
      </c>
    </row>
    <row r="29" spans="1:11" ht="12.75" customHeight="1" x14ac:dyDescent="0.15">
      <c r="A29" s="1136"/>
      <c r="B29" s="847"/>
      <c r="C29" s="1131" t="s">
        <v>448</v>
      </c>
      <c r="D29" s="1017">
        <v>59579</v>
      </c>
      <c r="E29" s="1017">
        <v>157</v>
      </c>
      <c r="F29" s="1017">
        <v>611</v>
      </c>
      <c r="G29" s="1017">
        <v>5803</v>
      </c>
      <c r="H29" s="1017">
        <v>33199</v>
      </c>
      <c r="I29" s="1017">
        <v>5786</v>
      </c>
      <c r="J29" s="1017">
        <v>13666</v>
      </c>
      <c r="K29" s="1017">
        <v>357</v>
      </c>
    </row>
    <row r="30" spans="1:11" ht="12.75" customHeight="1" x14ac:dyDescent="0.15">
      <c r="A30" s="1136"/>
      <c r="B30" s="848"/>
      <c r="C30" s="1132" t="s">
        <v>449</v>
      </c>
      <c r="D30" s="1012">
        <v>70646</v>
      </c>
      <c r="E30" s="1012">
        <v>676</v>
      </c>
      <c r="F30" s="1012">
        <v>2686</v>
      </c>
      <c r="G30" s="1012">
        <v>8792</v>
      </c>
      <c r="H30" s="1012">
        <v>34666</v>
      </c>
      <c r="I30" s="1012">
        <v>6471</v>
      </c>
      <c r="J30" s="1012">
        <v>16909</v>
      </c>
      <c r="K30" s="1012">
        <v>446</v>
      </c>
    </row>
    <row r="31" spans="1:11" ht="12.75" customHeight="1" x14ac:dyDescent="0.15">
      <c r="A31" s="1125" t="s">
        <v>402</v>
      </c>
      <c r="B31" s="1137" t="s">
        <v>197</v>
      </c>
      <c r="C31" s="1131" t="s">
        <v>446</v>
      </c>
      <c r="D31" s="1017">
        <v>143173</v>
      </c>
      <c r="E31" s="1017">
        <v>2101</v>
      </c>
      <c r="F31" s="1017">
        <v>5852</v>
      </c>
      <c r="G31" s="1017">
        <v>20624</v>
      </c>
      <c r="H31" s="1017">
        <v>81208</v>
      </c>
      <c r="I31" s="1017">
        <v>11603</v>
      </c>
      <c r="J31" s="1017">
        <v>21358</v>
      </c>
      <c r="K31" s="1017">
        <v>427</v>
      </c>
    </row>
    <row r="32" spans="1:11" ht="12.75" customHeight="1" x14ac:dyDescent="0.15">
      <c r="A32" s="1136"/>
      <c r="B32" s="848"/>
      <c r="C32" s="1132" t="s">
        <v>448</v>
      </c>
      <c r="D32" s="1012">
        <v>67202</v>
      </c>
      <c r="E32" s="1012">
        <v>443</v>
      </c>
      <c r="F32" s="1012">
        <v>1308</v>
      </c>
      <c r="G32" s="1012">
        <v>8359</v>
      </c>
      <c r="H32" s="1012">
        <v>41646</v>
      </c>
      <c r="I32" s="1012">
        <v>5511</v>
      </c>
      <c r="J32" s="1012">
        <v>9763</v>
      </c>
      <c r="K32" s="1012">
        <v>172</v>
      </c>
    </row>
    <row r="33" spans="1:11" ht="12.75" customHeight="1" x14ac:dyDescent="0.15">
      <c r="A33" s="1136"/>
      <c r="B33" s="847"/>
      <c r="C33" s="1131" t="s">
        <v>449</v>
      </c>
      <c r="D33" s="1017">
        <v>75971</v>
      </c>
      <c r="E33" s="1017">
        <v>1658</v>
      </c>
      <c r="F33" s="1017">
        <v>4544</v>
      </c>
      <c r="G33" s="1017">
        <v>12265</v>
      </c>
      <c r="H33" s="1017">
        <v>39562</v>
      </c>
      <c r="I33" s="1017">
        <v>6092</v>
      </c>
      <c r="J33" s="1017">
        <v>11595</v>
      </c>
      <c r="K33" s="1017">
        <v>255</v>
      </c>
    </row>
    <row r="34" spans="1:11" ht="12.75" customHeight="1" x14ac:dyDescent="0.15">
      <c r="A34" s="1125" t="s">
        <v>402</v>
      </c>
      <c r="B34" s="1135" t="s">
        <v>198</v>
      </c>
      <c r="C34" s="1132" t="s">
        <v>446</v>
      </c>
      <c r="D34" s="1012">
        <v>49812</v>
      </c>
      <c r="E34" s="1012">
        <v>1102</v>
      </c>
      <c r="F34" s="1012">
        <v>5044</v>
      </c>
      <c r="G34" s="1012">
        <v>10237</v>
      </c>
      <c r="H34" s="1012">
        <v>27845</v>
      </c>
      <c r="I34" s="1012">
        <v>2144</v>
      </c>
      <c r="J34" s="1012">
        <v>3268</v>
      </c>
      <c r="K34" s="1012">
        <v>172</v>
      </c>
    </row>
    <row r="35" spans="1:11" ht="12.75" customHeight="1" x14ac:dyDescent="0.15">
      <c r="A35" s="1136"/>
      <c r="B35" s="847"/>
      <c r="C35" s="1131" t="s">
        <v>448</v>
      </c>
      <c r="D35" s="1017">
        <v>24206</v>
      </c>
      <c r="E35" s="1017">
        <v>170</v>
      </c>
      <c r="F35" s="1017">
        <v>1489</v>
      </c>
      <c r="G35" s="1017">
        <v>4218</v>
      </c>
      <c r="H35" s="1017">
        <v>15650</v>
      </c>
      <c r="I35" s="1017">
        <v>1074</v>
      </c>
      <c r="J35" s="1017">
        <v>1534</v>
      </c>
      <c r="K35" s="1017">
        <v>71</v>
      </c>
    </row>
    <row r="36" spans="1:11" ht="12.75" customHeight="1" x14ac:dyDescent="0.15">
      <c r="A36" s="1136"/>
      <c r="B36" s="848"/>
      <c r="C36" s="1132" t="s">
        <v>449</v>
      </c>
      <c r="D36" s="1012">
        <v>25606</v>
      </c>
      <c r="E36" s="1012">
        <v>932</v>
      </c>
      <c r="F36" s="1012">
        <v>3555</v>
      </c>
      <c r="G36" s="1012">
        <v>6019</v>
      </c>
      <c r="H36" s="1012">
        <v>12195</v>
      </c>
      <c r="I36" s="1012">
        <v>1070</v>
      </c>
      <c r="J36" s="1012">
        <v>1734</v>
      </c>
      <c r="K36" s="1012">
        <v>101</v>
      </c>
    </row>
    <row r="37" spans="1:11" ht="12.75" customHeight="1" x14ac:dyDescent="0.15">
      <c r="A37" s="1125" t="s">
        <v>402</v>
      </c>
      <c r="B37" s="1137" t="s">
        <v>199</v>
      </c>
      <c r="C37" s="1131" t="s">
        <v>446</v>
      </c>
      <c r="D37" s="1017">
        <v>45556</v>
      </c>
      <c r="E37" s="1017">
        <v>974</v>
      </c>
      <c r="F37" s="1017">
        <v>4712</v>
      </c>
      <c r="G37" s="1017">
        <v>10062</v>
      </c>
      <c r="H37" s="1017">
        <v>24051</v>
      </c>
      <c r="I37" s="1017">
        <v>2482</v>
      </c>
      <c r="J37" s="1017">
        <v>2997</v>
      </c>
      <c r="K37" s="1017">
        <v>278</v>
      </c>
    </row>
    <row r="38" spans="1:11" ht="12.75" customHeight="1" x14ac:dyDescent="0.15">
      <c r="A38" s="1136"/>
      <c r="B38" s="848"/>
      <c r="C38" s="1132" t="s">
        <v>448</v>
      </c>
      <c r="D38" s="1012">
        <v>22145</v>
      </c>
      <c r="E38" s="1012">
        <v>165</v>
      </c>
      <c r="F38" s="1012">
        <v>1559</v>
      </c>
      <c r="G38" s="1012">
        <v>4626</v>
      </c>
      <c r="H38" s="1012">
        <v>13089</v>
      </c>
      <c r="I38" s="1012">
        <v>1171</v>
      </c>
      <c r="J38" s="1012">
        <v>1429</v>
      </c>
      <c r="K38" s="1012">
        <v>106</v>
      </c>
    </row>
    <row r="39" spans="1:11" ht="12.75" customHeight="1" x14ac:dyDescent="0.15">
      <c r="A39" s="1136"/>
      <c r="B39" s="847"/>
      <c r="C39" s="1131" t="s">
        <v>449</v>
      </c>
      <c r="D39" s="1017">
        <v>23411</v>
      </c>
      <c r="E39" s="1017">
        <v>809</v>
      </c>
      <c r="F39" s="1017">
        <v>3153</v>
      </c>
      <c r="G39" s="1017">
        <v>5436</v>
      </c>
      <c r="H39" s="1017">
        <v>10962</v>
      </c>
      <c r="I39" s="1017">
        <v>1311</v>
      </c>
      <c r="J39" s="1017">
        <v>1568</v>
      </c>
      <c r="K39" s="1017">
        <v>172</v>
      </c>
    </row>
    <row r="40" spans="1:11" ht="12.75" customHeight="1" x14ac:dyDescent="0.15">
      <c r="A40" s="1125" t="s">
        <v>402</v>
      </c>
      <c r="B40" s="1135" t="s">
        <v>200</v>
      </c>
      <c r="C40" s="1132" t="s">
        <v>446</v>
      </c>
      <c r="D40" s="1012">
        <v>186667</v>
      </c>
      <c r="E40" s="1012">
        <v>1312</v>
      </c>
      <c r="F40" s="1012">
        <v>3815</v>
      </c>
      <c r="G40" s="1012">
        <v>17185</v>
      </c>
      <c r="H40" s="1012">
        <v>87546</v>
      </c>
      <c r="I40" s="1012">
        <v>19600</v>
      </c>
      <c r="J40" s="1012">
        <v>56213</v>
      </c>
      <c r="K40" s="1012">
        <v>996</v>
      </c>
    </row>
    <row r="41" spans="1:11" ht="12.75" customHeight="1" x14ac:dyDescent="0.15">
      <c r="A41" s="1136"/>
      <c r="B41" s="847"/>
      <c r="C41" s="1131" t="s">
        <v>448</v>
      </c>
      <c r="D41" s="1017">
        <v>85206</v>
      </c>
      <c r="E41" s="1017">
        <v>390</v>
      </c>
      <c r="F41" s="1017">
        <v>618</v>
      </c>
      <c r="G41" s="1017">
        <v>6385</v>
      </c>
      <c r="H41" s="1017">
        <v>40891</v>
      </c>
      <c r="I41" s="1017">
        <v>9241</v>
      </c>
      <c r="J41" s="1017">
        <v>27184</v>
      </c>
      <c r="K41" s="1017">
        <v>497</v>
      </c>
    </row>
    <row r="42" spans="1:11" ht="12.75" customHeight="1" x14ac:dyDescent="0.15">
      <c r="A42" s="1136"/>
      <c r="B42" s="848"/>
      <c r="C42" s="1132" t="s">
        <v>449</v>
      </c>
      <c r="D42" s="1012">
        <v>101461</v>
      </c>
      <c r="E42" s="1012">
        <v>922</v>
      </c>
      <c r="F42" s="1012">
        <v>3197</v>
      </c>
      <c r="G42" s="1012">
        <v>10800</v>
      </c>
      <c r="H42" s="1012">
        <v>46655</v>
      </c>
      <c r="I42" s="1012">
        <v>10359</v>
      </c>
      <c r="J42" s="1012">
        <v>29029</v>
      </c>
      <c r="K42" s="1012">
        <v>499</v>
      </c>
    </row>
    <row r="43" spans="1:11" ht="12.75" customHeight="1" x14ac:dyDescent="0.15">
      <c r="A43" s="1125" t="s">
        <v>402</v>
      </c>
      <c r="B43" s="1137" t="s">
        <v>201</v>
      </c>
      <c r="C43" s="1131" t="s">
        <v>446</v>
      </c>
      <c r="D43" s="1017">
        <v>61626</v>
      </c>
      <c r="E43" s="1017">
        <v>1621</v>
      </c>
      <c r="F43" s="1017">
        <v>5813</v>
      </c>
      <c r="G43" s="1017">
        <v>13637</v>
      </c>
      <c r="H43" s="1017">
        <v>33788</v>
      </c>
      <c r="I43" s="1017">
        <v>2692</v>
      </c>
      <c r="J43" s="1017">
        <v>3851</v>
      </c>
      <c r="K43" s="1017">
        <v>224</v>
      </c>
    </row>
    <row r="44" spans="1:11" ht="12.75" customHeight="1" x14ac:dyDescent="0.15">
      <c r="A44" s="1136"/>
      <c r="B44" s="848"/>
      <c r="C44" s="1132" t="s">
        <v>448</v>
      </c>
      <c r="D44" s="1012">
        <v>30249</v>
      </c>
      <c r="E44" s="1012">
        <v>272</v>
      </c>
      <c r="F44" s="1012">
        <v>1843</v>
      </c>
      <c r="G44" s="1012">
        <v>6121</v>
      </c>
      <c r="H44" s="1012">
        <v>18892</v>
      </c>
      <c r="I44" s="1012">
        <v>1295</v>
      </c>
      <c r="J44" s="1012">
        <v>1740</v>
      </c>
      <c r="K44" s="1012">
        <v>86</v>
      </c>
    </row>
    <row r="45" spans="1:11" ht="12.75" customHeight="1" x14ac:dyDescent="0.15">
      <c r="A45" s="1136"/>
      <c r="B45" s="847"/>
      <c r="C45" s="1131" t="s">
        <v>449</v>
      </c>
      <c r="D45" s="1017">
        <v>31377</v>
      </c>
      <c r="E45" s="1017">
        <v>1349</v>
      </c>
      <c r="F45" s="1017">
        <v>3970</v>
      </c>
      <c r="G45" s="1017">
        <v>7516</v>
      </c>
      <c r="H45" s="1017">
        <v>14896</v>
      </c>
      <c r="I45" s="1017">
        <v>1397</v>
      </c>
      <c r="J45" s="1017">
        <v>2111</v>
      </c>
      <c r="K45" s="1017">
        <v>138</v>
      </c>
    </row>
    <row r="46" spans="1:11" ht="12.75" customHeight="1" x14ac:dyDescent="0.15">
      <c r="A46" s="1125" t="s">
        <v>402</v>
      </c>
      <c r="B46" s="1135" t="s">
        <v>202</v>
      </c>
      <c r="C46" s="1132" t="s">
        <v>446</v>
      </c>
      <c r="D46" s="1012">
        <v>148292</v>
      </c>
      <c r="E46" s="1012">
        <v>1904</v>
      </c>
      <c r="F46" s="1012">
        <v>5232</v>
      </c>
      <c r="G46" s="1012">
        <v>22672</v>
      </c>
      <c r="H46" s="1012">
        <v>81321</v>
      </c>
      <c r="I46" s="1012">
        <v>11379</v>
      </c>
      <c r="J46" s="1012">
        <v>24947</v>
      </c>
      <c r="K46" s="1012">
        <v>837</v>
      </c>
    </row>
    <row r="47" spans="1:11" ht="12.75" customHeight="1" x14ac:dyDescent="0.15">
      <c r="A47" s="1136"/>
      <c r="B47" s="847"/>
      <c r="C47" s="1131" t="s">
        <v>448</v>
      </c>
      <c r="D47" s="1017">
        <v>69276</v>
      </c>
      <c r="E47" s="1017">
        <v>401</v>
      </c>
      <c r="F47" s="1017">
        <v>1245</v>
      </c>
      <c r="G47" s="1017">
        <v>9383</v>
      </c>
      <c r="H47" s="1017">
        <v>41589</v>
      </c>
      <c r="I47" s="1017">
        <v>5247</v>
      </c>
      <c r="J47" s="1017">
        <v>10942</v>
      </c>
      <c r="K47" s="1017">
        <v>469</v>
      </c>
    </row>
    <row r="48" spans="1:11" ht="12.75" customHeight="1" x14ac:dyDescent="0.15">
      <c r="A48" s="1136"/>
      <c r="B48" s="848"/>
      <c r="C48" s="1132" t="s">
        <v>449</v>
      </c>
      <c r="D48" s="1012">
        <v>79016</v>
      </c>
      <c r="E48" s="1012">
        <v>1503</v>
      </c>
      <c r="F48" s="1012">
        <v>3987</v>
      </c>
      <c r="G48" s="1012">
        <v>13289</v>
      </c>
      <c r="H48" s="1012">
        <v>39732</v>
      </c>
      <c r="I48" s="1012">
        <v>6132</v>
      </c>
      <c r="J48" s="1012">
        <v>14005</v>
      </c>
      <c r="K48" s="1012">
        <v>368</v>
      </c>
    </row>
    <row r="49" spans="1:11" ht="12.75" customHeight="1" x14ac:dyDescent="0.15">
      <c r="A49" s="1125" t="s">
        <v>402</v>
      </c>
      <c r="B49" s="1137" t="s">
        <v>203</v>
      </c>
      <c r="C49" s="1131" t="s">
        <v>446</v>
      </c>
      <c r="D49" s="1017">
        <v>93014</v>
      </c>
      <c r="E49" s="1017">
        <v>654</v>
      </c>
      <c r="F49" s="1017">
        <v>2629</v>
      </c>
      <c r="G49" s="1017">
        <v>11696</v>
      </c>
      <c r="H49" s="1017">
        <v>52597</v>
      </c>
      <c r="I49" s="1017">
        <v>8725</v>
      </c>
      <c r="J49" s="1017">
        <v>16372</v>
      </c>
      <c r="K49" s="1017">
        <v>341</v>
      </c>
    </row>
    <row r="50" spans="1:11" ht="12.75" customHeight="1" x14ac:dyDescent="0.15">
      <c r="A50" s="1136"/>
      <c r="B50" s="848"/>
      <c r="C50" s="1132" t="s">
        <v>448</v>
      </c>
      <c r="D50" s="1012">
        <v>43235</v>
      </c>
      <c r="E50" s="1012">
        <v>135</v>
      </c>
      <c r="F50" s="1012">
        <v>468</v>
      </c>
      <c r="G50" s="1012">
        <v>4402</v>
      </c>
      <c r="H50" s="1012">
        <v>26061</v>
      </c>
      <c r="I50" s="1012">
        <v>4238</v>
      </c>
      <c r="J50" s="1012">
        <v>7756</v>
      </c>
      <c r="K50" s="1012">
        <v>175</v>
      </c>
    </row>
    <row r="51" spans="1:11" ht="12.75" customHeight="1" x14ac:dyDescent="0.15">
      <c r="A51" s="1136"/>
      <c r="B51" s="847"/>
      <c r="C51" s="1131" t="s">
        <v>449</v>
      </c>
      <c r="D51" s="1017">
        <v>49779</v>
      </c>
      <c r="E51" s="1017">
        <v>519</v>
      </c>
      <c r="F51" s="1017">
        <v>2161</v>
      </c>
      <c r="G51" s="1017">
        <v>7294</v>
      </c>
      <c r="H51" s="1017">
        <v>26536</v>
      </c>
      <c r="I51" s="1017">
        <v>4487</v>
      </c>
      <c r="J51" s="1017">
        <v>8616</v>
      </c>
      <c r="K51" s="1017">
        <v>166</v>
      </c>
    </row>
    <row r="52" spans="1:11" ht="15.95" customHeight="1" x14ac:dyDescent="0.15">
      <c r="A52" s="1125" t="s">
        <v>402</v>
      </c>
      <c r="B52" s="1135" t="s">
        <v>204</v>
      </c>
      <c r="C52" s="1132" t="s">
        <v>446</v>
      </c>
      <c r="D52" s="1012">
        <v>34518</v>
      </c>
      <c r="E52" s="1012">
        <v>135</v>
      </c>
      <c r="F52" s="1012">
        <v>523</v>
      </c>
      <c r="G52" s="1012">
        <v>2890</v>
      </c>
      <c r="H52" s="1012">
        <v>14743</v>
      </c>
      <c r="I52" s="1012">
        <v>3360</v>
      </c>
      <c r="J52" s="1012">
        <v>12733</v>
      </c>
      <c r="K52" s="1012">
        <v>134</v>
      </c>
    </row>
    <row r="53" spans="1:11" ht="12.95" customHeight="1" x14ac:dyDescent="0.15">
      <c r="A53" s="1136"/>
      <c r="B53" s="847"/>
      <c r="C53" s="1131" t="s">
        <v>448</v>
      </c>
      <c r="D53" s="1017">
        <v>15546</v>
      </c>
      <c r="E53" s="1017">
        <v>46</v>
      </c>
      <c r="F53" s="1017">
        <v>66</v>
      </c>
      <c r="G53" s="1017">
        <v>1118</v>
      </c>
      <c r="H53" s="1017">
        <v>6814</v>
      </c>
      <c r="I53" s="1017">
        <v>1587</v>
      </c>
      <c r="J53" s="1017">
        <v>5857</v>
      </c>
      <c r="K53" s="1017">
        <v>58</v>
      </c>
    </row>
    <row r="54" spans="1:11" ht="12.95" customHeight="1" x14ac:dyDescent="0.15">
      <c r="A54" s="1136"/>
      <c r="B54" s="848"/>
      <c r="C54" s="1132" t="s">
        <v>449</v>
      </c>
      <c r="D54" s="1012">
        <v>18972</v>
      </c>
      <c r="E54" s="1012">
        <v>89</v>
      </c>
      <c r="F54" s="1012">
        <v>457</v>
      </c>
      <c r="G54" s="1012">
        <v>1772</v>
      </c>
      <c r="H54" s="1012">
        <v>7929</v>
      </c>
      <c r="I54" s="1012">
        <v>1773</v>
      </c>
      <c r="J54" s="1012">
        <v>6876</v>
      </c>
      <c r="K54" s="1012">
        <v>76</v>
      </c>
    </row>
    <row r="55" spans="1:11" ht="12.95" customHeight="1" x14ac:dyDescent="0.15">
      <c r="A55" s="1125" t="s">
        <v>402</v>
      </c>
      <c r="B55" s="1137" t="s">
        <v>205</v>
      </c>
      <c r="C55" s="1131" t="s">
        <v>446</v>
      </c>
      <c r="D55" s="1017">
        <v>17590</v>
      </c>
      <c r="E55" s="1017">
        <v>388</v>
      </c>
      <c r="F55" s="1017">
        <v>2397</v>
      </c>
      <c r="G55" s="1017">
        <v>4470</v>
      </c>
      <c r="H55" s="1017">
        <v>8886</v>
      </c>
      <c r="I55" s="1017">
        <v>727</v>
      </c>
      <c r="J55" s="1017">
        <v>624</v>
      </c>
      <c r="K55" s="1017">
        <v>98</v>
      </c>
    </row>
    <row r="56" spans="1:11" ht="12.95" customHeight="1" x14ac:dyDescent="0.15">
      <c r="A56" s="1136"/>
      <c r="B56" s="848"/>
      <c r="C56" s="1132" t="s">
        <v>448</v>
      </c>
      <c r="D56" s="1012">
        <v>8647</v>
      </c>
      <c r="E56" s="1012">
        <v>66</v>
      </c>
      <c r="F56" s="1012">
        <v>752</v>
      </c>
      <c r="G56" s="1012">
        <v>2116</v>
      </c>
      <c r="H56" s="1012">
        <v>5003</v>
      </c>
      <c r="I56" s="1012">
        <v>369</v>
      </c>
      <c r="J56" s="1012">
        <v>294</v>
      </c>
      <c r="K56" s="1012">
        <v>47</v>
      </c>
    </row>
    <row r="57" spans="1:11" ht="12.95" customHeight="1" x14ac:dyDescent="0.15">
      <c r="A57" s="1136"/>
      <c r="B57" s="847"/>
      <c r="C57" s="1131" t="s">
        <v>449</v>
      </c>
      <c r="D57" s="1017">
        <v>8943</v>
      </c>
      <c r="E57" s="1017">
        <v>322</v>
      </c>
      <c r="F57" s="1017">
        <v>1645</v>
      </c>
      <c r="G57" s="1017">
        <v>2354</v>
      </c>
      <c r="H57" s="1017">
        <v>3883</v>
      </c>
      <c r="I57" s="1017">
        <v>358</v>
      </c>
      <c r="J57" s="1017">
        <v>330</v>
      </c>
      <c r="K57" s="1017">
        <v>51</v>
      </c>
    </row>
    <row r="58" spans="1:11" ht="12.95" customHeight="1" x14ac:dyDescent="0.15">
      <c r="A58" s="1125" t="s">
        <v>402</v>
      </c>
      <c r="B58" s="1135" t="s">
        <v>206</v>
      </c>
      <c r="C58" s="1132" t="s">
        <v>446</v>
      </c>
      <c r="D58" s="1012">
        <v>43383</v>
      </c>
      <c r="E58" s="1012">
        <v>110</v>
      </c>
      <c r="F58" s="1012">
        <v>499</v>
      </c>
      <c r="G58" s="1012">
        <v>3162</v>
      </c>
      <c r="H58" s="1012">
        <v>17729</v>
      </c>
      <c r="I58" s="1012">
        <v>4190</v>
      </c>
      <c r="J58" s="1012">
        <v>17591</v>
      </c>
      <c r="K58" s="1012">
        <v>102</v>
      </c>
    </row>
    <row r="59" spans="1:11" ht="12.95" customHeight="1" x14ac:dyDescent="0.15">
      <c r="A59" s="1136"/>
      <c r="B59" s="847"/>
      <c r="C59" s="1131" t="s">
        <v>448</v>
      </c>
      <c r="D59" s="1017">
        <v>19007</v>
      </c>
      <c r="E59" s="1017">
        <v>38</v>
      </c>
      <c r="F59" s="1017">
        <v>62</v>
      </c>
      <c r="G59" s="1017">
        <v>1170</v>
      </c>
      <c r="H59" s="1017">
        <v>8021</v>
      </c>
      <c r="I59" s="1017">
        <v>1982</v>
      </c>
      <c r="J59" s="1017">
        <v>7685</v>
      </c>
      <c r="K59" s="1017">
        <v>49</v>
      </c>
    </row>
    <row r="60" spans="1:11" ht="12.95" customHeight="1" x14ac:dyDescent="0.15">
      <c r="A60" s="1136"/>
      <c r="B60" s="848"/>
      <c r="C60" s="1132" t="s">
        <v>449</v>
      </c>
      <c r="D60" s="1012">
        <v>24376</v>
      </c>
      <c r="E60" s="1012">
        <v>72</v>
      </c>
      <c r="F60" s="1012">
        <v>437</v>
      </c>
      <c r="G60" s="1012">
        <v>1992</v>
      </c>
      <c r="H60" s="1012">
        <v>9708</v>
      </c>
      <c r="I60" s="1012">
        <v>2208</v>
      </c>
      <c r="J60" s="1012">
        <v>9906</v>
      </c>
      <c r="K60" s="1012">
        <v>53</v>
      </c>
    </row>
    <row r="61" spans="1:11" ht="12.95" customHeight="1" x14ac:dyDescent="0.15">
      <c r="A61" s="1125" t="s">
        <v>402</v>
      </c>
      <c r="B61" s="1137" t="s">
        <v>207</v>
      </c>
      <c r="C61" s="1131" t="s">
        <v>446</v>
      </c>
      <c r="D61" s="1017">
        <v>36800</v>
      </c>
      <c r="E61" s="1017">
        <v>670</v>
      </c>
      <c r="F61" s="1017">
        <v>2458</v>
      </c>
      <c r="G61" s="1017">
        <v>7970</v>
      </c>
      <c r="H61" s="1017">
        <v>21196</v>
      </c>
      <c r="I61" s="1017">
        <v>1853</v>
      </c>
      <c r="J61" s="1017">
        <v>2024</v>
      </c>
      <c r="K61" s="1017">
        <v>629</v>
      </c>
    </row>
    <row r="62" spans="1:11" ht="12.95" customHeight="1" x14ac:dyDescent="0.15">
      <c r="A62" s="1136"/>
      <c r="B62" s="848"/>
      <c r="C62" s="1132" t="s">
        <v>448</v>
      </c>
      <c r="D62" s="1012">
        <v>18297</v>
      </c>
      <c r="E62" s="1012">
        <v>111</v>
      </c>
      <c r="F62" s="1012">
        <v>668</v>
      </c>
      <c r="G62" s="1012">
        <v>3518</v>
      </c>
      <c r="H62" s="1012">
        <v>11689</v>
      </c>
      <c r="I62" s="1012">
        <v>905</v>
      </c>
      <c r="J62" s="1012">
        <v>948</v>
      </c>
      <c r="K62" s="1012">
        <v>458</v>
      </c>
    </row>
    <row r="63" spans="1:11" ht="12.95" customHeight="1" x14ac:dyDescent="0.15">
      <c r="A63" s="1136"/>
      <c r="B63" s="847"/>
      <c r="C63" s="1131" t="s">
        <v>449</v>
      </c>
      <c r="D63" s="1017">
        <v>18503</v>
      </c>
      <c r="E63" s="1017">
        <v>559</v>
      </c>
      <c r="F63" s="1017">
        <v>1790</v>
      </c>
      <c r="G63" s="1017">
        <v>4452</v>
      </c>
      <c r="H63" s="1017">
        <v>9507</v>
      </c>
      <c r="I63" s="1017">
        <v>948</v>
      </c>
      <c r="J63" s="1017">
        <v>1076</v>
      </c>
      <c r="K63" s="1017">
        <v>171</v>
      </c>
    </row>
    <row r="64" spans="1:11" ht="12.95" customHeight="1" x14ac:dyDescent="0.15">
      <c r="A64" s="1125" t="s">
        <v>402</v>
      </c>
      <c r="B64" s="1135" t="s">
        <v>208</v>
      </c>
      <c r="C64" s="1132" t="s">
        <v>446</v>
      </c>
      <c r="D64" s="1012">
        <v>154854</v>
      </c>
      <c r="E64" s="1012">
        <v>1707</v>
      </c>
      <c r="F64" s="1012">
        <v>5005</v>
      </c>
      <c r="G64" s="1012">
        <v>19023</v>
      </c>
      <c r="H64" s="1012">
        <v>84395</v>
      </c>
      <c r="I64" s="1012">
        <v>14004</v>
      </c>
      <c r="J64" s="1012">
        <v>30279</v>
      </c>
      <c r="K64" s="1012">
        <v>441</v>
      </c>
    </row>
    <row r="65" spans="1:11" ht="12.95" customHeight="1" x14ac:dyDescent="0.15">
      <c r="A65" s="1136"/>
      <c r="B65" s="590"/>
      <c r="C65" s="1131" t="s">
        <v>448</v>
      </c>
      <c r="D65" s="1017">
        <v>72352</v>
      </c>
      <c r="E65" s="1017">
        <v>437</v>
      </c>
      <c r="F65" s="1017">
        <v>1041</v>
      </c>
      <c r="G65" s="1017">
        <v>7596</v>
      </c>
      <c r="H65" s="1017">
        <v>42181</v>
      </c>
      <c r="I65" s="1017">
        <v>6686</v>
      </c>
      <c r="J65" s="1017">
        <v>14209</v>
      </c>
      <c r="K65" s="1017">
        <v>202</v>
      </c>
    </row>
    <row r="66" spans="1:11" ht="12.95" customHeight="1" x14ac:dyDescent="0.15">
      <c r="A66" s="1136"/>
      <c r="B66" s="587"/>
      <c r="C66" s="1132" t="s">
        <v>449</v>
      </c>
      <c r="D66" s="1012">
        <v>82502</v>
      </c>
      <c r="E66" s="1012">
        <v>1270</v>
      </c>
      <c r="F66" s="1012">
        <v>3964</v>
      </c>
      <c r="G66" s="1012">
        <v>11427</v>
      </c>
      <c r="H66" s="1012">
        <v>42214</v>
      </c>
      <c r="I66" s="1012">
        <v>7318</v>
      </c>
      <c r="J66" s="1012">
        <v>16070</v>
      </c>
      <c r="K66" s="1012">
        <v>239</v>
      </c>
    </row>
    <row r="67" spans="1:11" ht="12.95" customHeight="1" x14ac:dyDescent="0.15">
      <c r="A67" s="1125" t="s">
        <v>400</v>
      </c>
      <c r="B67" s="1138" t="s">
        <v>452</v>
      </c>
      <c r="C67" s="1128" t="s">
        <v>446</v>
      </c>
      <c r="D67" s="1008">
        <v>1654339</v>
      </c>
      <c r="E67" s="1008">
        <v>38475</v>
      </c>
      <c r="F67" s="1008">
        <v>176738</v>
      </c>
      <c r="G67" s="1008">
        <v>359761</v>
      </c>
      <c r="H67" s="1008">
        <v>842142</v>
      </c>
      <c r="I67" s="1008">
        <v>81030</v>
      </c>
      <c r="J67" s="1008">
        <v>151844</v>
      </c>
      <c r="K67" s="1008">
        <v>4349</v>
      </c>
    </row>
    <row r="68" spans="1:11" ht="12.95" customHeight="1" x14ac:dyDescent="0.15">
      <c r="A68" s="1125" t="s">
        <v>447</v>
      </c>
      <c r="B68" s="587"/>
      <c r="C68" s="1129" t="s">
        <v>448</v>
      </c>
      <c r="D68" s="998">
        <v>797100</v>
      </c>
      <c r="E68" s="998">
        <v>9059</v>
      </c>
      <c r="F68" s="998">
        <v>59318</v>
      </c>
      <c r="G68" s="998">
        <v>163456</v>
      </c>
      <c r="H68" s="998">
        <v>454978</v>
      </c>
      <c r="I68" s="998">
        <v>38643</v>
      </c>
      <c r="J68" s="998">
        <v>69783</v>
      </c>
      <c r="K68" s="998">
        <v>1863</v>
      </c>
    </row>
    <row r="69" spans="1:11" ht="12.95" customHeight="1" x14ac:dyDescent="0.15">
      <c r="A69" s="1125" t="s">
        <v>447</v>
      </c>
      <c r="B69" s="590"/>
      <c r="C69" s="1128" t="s">
        <v>449</v>
      </c>
      <c r="D69" s="1008">
        <v>857239</v>
      </c>
      <c r="E69" s="1008">
        <v>29416</v>
      </c>
      <c r="F69" s="1008">
        <v>117420</v>
      </c>
      <c r="G69" s="1008">
        <v>196305</v>
      </c>
      <c r="H69" s="1008">
        <v>387164</v>
      </c>
      <c r="I69" s="1008">
        <v>42387</v>
      </c>
      <c r="J69" s="1008">
        <v>82061</v>
      </c>
      <c r="K69" s="1008">
        <v>2486</v>
      </c>
    </row>
    <row r="70" spans="1:11" ht="12.95" customHeight="1" x14ac:dyDescent="0.15">
      <c r="A70" s="1125" t="s">
        <v>401</v>
      </c>
      <c r="B70" s="1139" t="s">
        <v>453</v>
      </c>
      <c r="C70" s="1129" t="s">
        <v>446</v>
      </c>
      <c r="D70" s="998">
        <v>163205</v>
      </c>
      <c r="E70" s="998">
        <v>4041</v>
      </c>
      <c r="F70" s="998">
        <v>18270</v>
      </c>
      <c r="G70" s="998">
        <v>37124</v>
      </c>
      <c r="H70" s="998">
        <v>85912</v>
      </c>
      <c r="I70" s="998">
        <v>6492</v>
      </c>
      <c r="J70" s="998">
        <v>11063</v>
      </c>
      <c r="K70" s="998">
        <v>303</v>
      </c>
    </row>
    <row r="71" spans="1:11" ht="12.95" customHeight="1" x14ac:dyDescent="0.15">
      <c r="A71" s="1125" t="s">
        <v>447</v>
      </c>
      <c r="B71" s="847"/>
      <c r="C71" s="1128" t="s">
        <v>448</v>
      </c>
      <c r="D71" s="1008">
        <v>78882</v>
      </c>
      <c r="E71" s="1008">
        <v>748</v>
      </c>
      <c r="F71" s="1008">
        <v>5671</v>
      </c>
      <c r="G71" s="1008">
        <v>16939</v>
      </c>
      <c r="H71" s="1008">
        <v>46787</v>
      </c>
      <c r="I71" s="1008">
        <v>3337</v>
      </c>
      <c r="J71" s="1008">
        <v>5262</v>
      </c>
      <c r="K71" s="1008">
        <v>138</v>
      </c>
    </row>
    <row r="72" spans="1:11" ht="12.95" customHeight="1" x14ac:dyDescent="0.15">
      <c r="A72" s="1125" t="s">
        <v>447</v>
      </c>
      <c r="B72" s="848"/>
      <c r="C72" s="1129" t="s">
        <v>449</v>
      </c>
      <c r="D72" s="998">
        <v>84323</v>
      </c>
      <c r="E72" s="998">
        <v>3293</v>
      </c>
      <c r="F72" s="998">
        <v>12599</v>
      </c>
      <c r="G72" s="998">
        <v>20185</v>
      </c>
      <c r="H72" s="998">
        <v>39125</v>
      </c>
      <c r="I72" s="998">
        <v>3155</v>
      </c>
      <c r="J72" s="998">
        <v>5801</v>
      </c>
      <c r="K72" s="998">
        <v>165</v>
      </c>
    </row>
    <row r="73" spans="1:11" s="1143" customFormat="1" ht="12.95" customHeight="1" x14ac:dyDescent="0.15">
      <c r="A73" s="1140" t="s">
        <v>402</v>
      </c>
      <c r="B73" s="1141" t="s">
        <v>209</v>
      </c>
      <c r="C73" s="1142" t="s">
        <v>446</v>
      </c>
      <c r="D73" s="1027">
        <v>74780</v>
      </c>
      <c r="E73" s="1027">
        <v>1688</v>
      </c>
      <c r="F73" s="1027">
        <v>7855</v>
      </c>
      <c r="G73" s="1027">
        <v>17728</v>
      </c>
      <c r="H73" s="1027">
        <v>38052</v>
      </c>
      <c r="I73" s="1027">
        <v>3266</v>
      </c>
      <c r="J73" s="1027">
        <v>6088</v>
      </c>
      <c r="K73" s="1027">
        <v>103</v>
      </c>
    </row>
    <row r="74" spans="1:11" s="1143" customFormat="1" ht="12.95" customHeight="1" x14ac:dyDescent="0.15">
      <c r="A74" s="1144"/>
      <c r="B74" s="854"/>
      <c r="C74" s="1145" t="s">
        <v>448</v>
      </c>
      <c r="D74" s="1033">
        <v>35852</v>
      </c>
      <c r="E74" s="1033">
        <v>331</v>
      </c>
      <c r="F74" s="1033">
        <v>2339</v>
      </c>
      <c r="G74" s="1033">
        <v>8123</v>
      </c>
      <c r="H74" s="1033">
        <v>20414</v>
      </c>
      <c r="I74" s="1033">
        <v>1666</v>
      </c>
      <c r="J74" s="1033">
        <v>2929</v>
      </c>
      <c r="K74" s="1033">
        <v>50</v>
      </c>
    </row>
    <row r="75" spans="1:11" s="1143" customFormat="1" ht="12.95" customHeight="1" x14ac:dyDescent="0.15">
      <c r="A75" s="1144"/>
      <c r="B75" s="853"/>
      <c r="C75" s="1142" t="s">
        <v>449</v>
      </c>
      <c r="D75" s="1027">
        <v>38928</v>
      </c>
      <c r="E75" s="1027">
        <v>1357</v>
      </c>
      <c r="F75" s="1027">
        <v>5516</v>
      </c>
      <c r="G75" s="1027">
        <v>9605</v>
      </c>
      <c r="H75" s="1027">
        <v>17638</v>
      </c>
      <c r="I75" s="1027">
        <v>1600</v>
      </c>
      <c r="J75" s="1027">
        <v>3159</v>
      </c>
      <c r="K75" s="1027">
        <v>53</v>
      </c>
    </row>
    <row r="76" spans="1:11" ht="12.95" customHeight="1" x14ac:dyDescent="0.15">
      <c r="A76" s="1125" t="s">
        <v>402</v>
      </c>
      <c r="B76" s="1135" t="s">
        <v>20</v>
      </c>
      <c r="C76" s="1132" t="s">
        <v>446</v>
      </c>
      <c r="D76" s="1012">
        <v>25086</v>
      </c>
      <c r="E76" s="1012">
        <v>513</v>
      </c>
      <c r="F76" s="1012">
        <v>3012</v>
      </c>
      <c r="G76" s="1012">
        <v>6009</v>
      </c>
      <c r="H76" s="1012">
        <v>13048</v>
      </c>
      <c r="I76" s="1012">
        <v>1004</v>
      </c>
      <c r="J76" s="1012">
        <v>1386</v>
      </c>
      <c r="K76" s="1012">
        <v>114</v>
      </c>
    </row>
    <row r="77" spans="1:11" ht="12.95" customHeight="1" x14ac:dyDescent="0.15">
      <c r="A77" s="1136"/>
      <c r="B77" s="847"/>
      <c r="C77" s="1131" t="s">
        <v>448</v>
      </c>
      <c r="D77" s="1017">
        <v>12175</v>
      </c>
      <c r="E77" s="1017">
        <v>99</v>
      </c>
      <c r="F77" s="1017">
        <v>925</v>
      </c>
      <c r="G77" s="1017">
        <v>2729</v>
      </c>
      <c r="H77" s="1017">
        <v>7195</v>
      </c>
      <c r="I77" s="1017">
        <v>518</v>
      </c>
      <c r="J77" s="1017">
        <v>661</v>
      </c>
      <c r="K77" s="1017">
        <v>48</v>
      </c>
    </row>
    <row r="78" spans="1:11" ht="12.95" customHeight="1" x14ac:dyDescent="0.15">
      <c r="A78" s="1136"/>
      <c r="B78" s="848"/>
      <c r="C78" s="1132" t="s">
        <v>449</v>
      </c>
      <c r="D78" s="1012">
        <v>12911</v>
      </c>
      <c r="E78" s="1012">
        <v>414</v>
      </c>
      <c r="F78" s="1012">
        <v>2087</v>
      </c>
      <c r="G78" s="1012">
        <v>3280</v>
      </c>
      <c r="H78" s="1012">
        <v>5853</v>
      </c>
      <c r="I78" s="1012">
        <v>486</v>
      </c>
      <c r="J78" s="1012">
        <v>725</v>
      </c>
      <c r="K78" s="1012">
        <v>66</v>
      </c>
    </row>
    <row r="79" spans="1:11" ht="12.95" customHeight="1" x14ac:dyDescent="0.15">
      <c r="A79" s="1125" t="s">
        <v>402</v>
      </c>
      <c r="B79" s="1137" t="s">
        <v>21</v>
      </c>
      <c r="C79" s="1131" t="s">
        <v>446</v>
      </c>
      <c r="D79" s="1017">
        <v>36957</v>
      </c>
      <c r="E79" s="1017">
        <v>873</v>
      </c>
      <c r="F79" s="1017">
        <v>4261</v>
      </c>
      <c r="G79" s="1017">
        <v>7306</v>
      </c>
      <c r="H79" s="1017">
        <v>20796</v>
      </c>
      <c r="I79" s="1017">
        <v>1384</v>
      </c>
      <c r="J79" s="1017">
        <v>2297</v>
      </c>
      <c r="K79" s="1017">
        <v>40</v>
      </c>
    </row>
    <row r="80" spans="1:11" ht="12.95" customHeight="1" x14ac:dyDescent="0.15">
      <c r="A80" s="1136"/>
      <c r="B80" s="848"/>
      <c r="C80" s="1132" t="s">
        <v>448</v>
      </c>
      <c r="D80" s="1012">
        <v>17923</v>
      </c>
      <c r="E80" s="1012">
        <v>149</v>
      </c>
      <c r="F80" s="1012">
        <v>1349</v>
      </c>
      <c r="G80" s="1012">
        <v>3236</v>
      </c>
      <c r="H80" s="1012">
        <v>11371</v>
      </c>
      <c r="I80" s="1012">
        <v>731</v>
      </c>
      <c r="J80" s="1012">
        <v>1068</v>
      </c>
      <c r="K80" s="1012">
        <v>19</v>
      </c>
    </row>
    <row r="81" spans="1:11" ht="12.95" customHeight="1" x14ac:dyDescent="0.15">
      <c r="A81" s="1136"/>
      <c r="B81" s="847"/>
      <c r="C81" s="1131" t="s">
        <v>449</v>
      </c>
      <c r="D81" s="1017">
        <v>19034</v>
      </c>
      <c r="E81" s="1017">
        <v>724</v>
      </c>
      <c r="F81" s="1017">
        <v>2912</v>
      </c>
      <c r="G81" s="1017">
        <v>4070</v>
      </c>
      <c r="H81" s="1017">
        <v>9425</v>
      </c>
      <c r="I81" s="1017">
        <v>653</v>
      </c>
      <c r="J81" s="1017">
        <v>1229</v>
      </c>
      <c r="K81" s="1017">
        <v>21</v>
      </c>
    </row>
    <row r="82" spans="1:11" ht="12.95" customHeight="1" x14ac:dyDescent="0.15">
      <c r="A82" s="1125" t="s">
        <v>402</v>
      </c>
      <c r="B82" s="1135" t="s">
        <v>22</v>
      </c>
      <c r="C82" s="1132" t="s">
        <v>446</v>
      </c>
      <c r="D82" s="1012">
        <v>26382</v>
      </c>
      <c r="E82" s="1012">
        <v>967</v>
      </c>
      <c r="F82" s="1012">
        <v>3142</v>
      </c>
      <c r="G82" s="1012">
        <v>6081</v>
      </c>
      <c r="H82" s="1012">
        <v>14016</v>
      </c>
      <c r="I82" s="1012">
        <v>838</v>
      </c>
      <c r="J82" s="1012">
        <v>1292</v>
      </c>
      <c r="K82" s="1012">
        <v>46</v>
      </c>
    </row>
    <row r="83" spans="1:11" ht="12.95" customHeight="1" x14ac:dyDescent="0.15">
      <c r="A83" s="1136"/>
      <c r="B83" s="847"/>
      <c r="C83" s="1131" t="s">
        <v>448</v>
      </c>
      <c r="D83" s="1017">
        <v>12932</v>
      </c>
      <c r="E83" s="1017">
        <v>169</v>
      </c>
      <c r="F83" s="1017">
        <v>1058</v>
      </c>
      <c r="G83" s="1017">
        <v>2851</v>
      </c>
      <c r="H83" s="1017">
        <v>7807</v>
      </c>
      <c r="I83" s="1017">
        <v>422</v>
      </c>
      <c r="J83" s="1017">
        <v>604</v>
      </c>
      <c r="K83" s="1017">
        <v>21</v>
      </c>
    </row>
    <row r="84" spans="1:11" ht="12.95" customHeight="1" x14ac:dyDescent="0.15">
      <c r="A84" s="1136"/>
      <c r="B84" s="848"/>
      <c r="C84" s="1132" t="s">
        <v>449</v>
      </c>
      <c r="D84" s="1012">
        <v>13450</v>
      </c>
      <c r="E84" s="1012">
        <v>798</v>
      </c>
      <c r="F84" s="1012">
        <v>2084</v>
      </c>
      <c r="G84" s="1012">
        <v>3230</v>
      </c>
      <c r="H84" s="1012">
        <v>6209</v>
      </c>
      <c r="I84" s="1012">
        <v>416</v>
      </c>
      <c r="J84" s="1012">
        <v>688</v>
      </c>
      <c r="K84" s="1012">
        <v>25</v>
      </c>
    </row>
    <row r="85" spans="1:11" ht="12.95" customHeight="1" x14ac:dyDescent="0.15">
      <c r="A85" s="1125" t="s">
        <v>401</v>
      </c>
      <c r="B85" s="1146" t="s">
        <v>454</v>
      </c>
      <c r="C85" s="1128" t="s">
        <v>446</v>
      </c>
      <c r="D85" s="1008">
        <v>251202</v>
      </c>
      <c r="E85" s="1008">
        <v>6735</v>
      </c>
      <c r="F85" s="1008">
        <v>29931</v>
      </c>
      <c r="G85" s="1008">
        <v>59433</v>
      </c>
      <c r="H85" s="1008">
        <v>123955</v>
      </c>
      <c r="I85" s="1008">
        <v>12689</v>
      </c>
      <c r="J85" s="1008">
        <v>17697</v>
      </c>
      <c r="K85" s="1008">
        <v>762</v>
      </c>
    </row>
    <row r="86" spans="1:11" ht="12.95" customHeight="1" x14ac:dyDescent="0.15">
      <c r="A86" s="1125" t="s">
        <v>447</v>
      </c>
      <c r="B86" s="848"/>
      <c r="C86" s="1129" t="s">
        <v>448</v>
      </c>
      <c r="D86" s="998">
        <v>122172</v>
      </c>
      <c r="E86" s="998">
        <v>1702</v>
      </c>
      <c r="F86" s="998">
        <v>10489</v>
      </c>
      <c r="G86" s="998">
        <v>27591</v>
      </c>
      <c r="H86" s="998">
        <v>67924</v>
      </c>
      <c r="I86" s="998">
        <v>5625</v>
      </c>
      <c r="J86" s="998">
        <v>8487</v>
      </c>
      <c r="K86" s="998">
        <v>354</v>
      </c>
    </row>
    <row r="87" spans="1:11" ht="12.95" customHeight="1" x14ac:dyDescent="0.15">
      <c r="A87" s="1125" t="s">
        <v>447</v>
      </c>
      <c r="B87" s="847"/>
      <c r="C87" s="1128" t="s">
        <v>449</v>
      </c>
      <c r="D87" s="1008">
        <v>129030</v>
      </c>
      <c r="E87" s="1008">
        <v>5033</v>
      </c>
      <c r="F87" s="1008">
        <v>19442</v>
      </c>
      <c r="G87" s="1008">
        <v>31842</v>
      </c>
      <c r="H87" s="1008">
        <v>56031</v>
      </c>
      <c r="I87" s="1008">
        <v>7064</v>
      </c>
      <c r="J87" s="1008">
        <v>9210</v>
      </c>
      <c r="K87" s="1008">
        <v>408</v>
      </c>
    </row>
    <row r="88" spans="1:11" s="1143" customFormat="1" ht="12.75" customHeight="1" x14ac:dyDescent="0.15">
      <c r="A88" s="1140" t="s">
        <v>402</v>
      </c>
      <c r="B88" s="1147" t="s">
        <v>210</v>
      </c>
      <c r="C88" s="1145" t="s">
        <v>446</v>
      </c>
      <c r="D88" s="1033">
        <v>105892</v>
      </c>
      <c r="E88" s="1033">
        <v>2527</v>
      </c>
      <c r="F88" s="1033">
        <v>8479</v>
      </c>
      <c r="G88" s="1033">
        <v>20853</v>
      </c>
      <c r="H88" s="1033">
        <v>57975</v>
      </c>
      <c r="I88" s="1033">
        <v>6250</v>
      </c>
      <c r="J88" s="1033">
        <v>9589</v>
      </c>
      <c r="K88" s="1033">
        <v>219</v>
      </c>
    </row>
    <row r="89" spans="1:11" s="1143" customFormat="1" ht="12.75" customHeight="1" x14ac:dyDescent="0.15">
      <c r="A89" s="1144"/>
      <c r="B89" s="853"/>
      <c r="C89" s="1142" t="s">
        <v>448</v>
      </c>
      <c r="D89" s="1027">
        <v>51070</v>
      </c>
      <c r="E89" s="1027">
        <v>545</v>
      </c>
      <c r="F89" s="1027">
        <v>2540</v>
      </c>
      <c r="G89" s="1027">
        <v>9351</v>
      </c>
      <c r="H89" s="1027">
        <v>31400</v>
      </c>
      <c r="I89" s="1027">
        <v>2693</v>
      </c>
      <c r="J89" s="1027">
        <v>4445</v>
      </c>
      <c r="K89" s="1027">
        <v>96</v>
      </c>
    </row>
    <row r="90" spans="1:11" s="1143" customFormat="1" ht="12.75" customHeight="1" x14ac:dyDescent="0.15">
      <c r="A90" s="1144"/>
      <c r="B90" s="854"/>
      <c r="C90" s="1145" t="s">
        <v>449</v>
      </c>
      <c r="D90" s="1033">
        <v>54822</v>
      </c>
      <c r="E90" s="1033">
        <v>1982</v>
      </c>
      <c r="F90" s="1033">
        <v>5939</v>
      </c>
      <c r="G90" s="1033">
        <v>11502</v>
      </c>
      <c r="H90" s="1033">
        <v>26575</v>
      </c>
      <c r="I90" s="1033">
        <v>3557</v>
      </c>
      <c r="J90" s="1033">
        <v>5144</v>
      </c>
      <c r="K90" s="1033">
        <v>123</v>
      </c>
    </row>
    <row r="91" spans="1:11" ht="12.95" customHeight="1" x14ac:dyDescent="0.15">
      <c r="A91" s="1125" t="s">
        <v>402</v>
      </c>
      <c r="B91" s="1137" t="s">
        <v>13</v>
      </c>
      <c r="C91" s="1131" t="s">
        <v>446</v>
      </c>
      <c r="D91" s="1017">
        <v>17341</v>
      </c>
      <c r="E91" s="1017">
        <v>687</v>
      </c>
      <c r="F91" s="1017">
        <v>2732</v>
      </c>
      <c r="G91" s="1017">
        <v>5139</v>
      </c>
      <c r="H91" s="1017">
        <v>7284</v>
      </c>
      <c r="I91" s="1017">
        <v>648</v>
      </c>
      <c r="J91" s="1017">
        <v>748</v>
      </c>
      <c r="K91" s="1017">
        <v>103</v>
      </c>
    </row>
    <row r="92" spans="1:11" ht="12.95" customHeight="1" x14ac:dyDescent="0.15">
      <c r="A92" s="1136"/>
      <c r="B92" s="848"/>
      <c r="C92" s="1132" t="s">
        <v>448</v>
      </c>
      <c r="D92" s="1012">
        <v>8525</v>
      </c>
      <c r="E92" s="1012">
        <v>186</v>
      </c>
      <c r="F92" s="1012">
        <v>1055</v>
      </c>
      <c r="G92" s="1012">
        <v>2491</v>
      </c>
      <c r="H92" s="1012">
        <v>4073</v>
      </c>
      <c r="I92" s="1012">
        <v>308</v>
      </c>
      <c r="J92" s="1012">
        <v>365</v>
      </c>
      <c r="K92" s="1012">
        <v>47</v>
      </c>
    </row>
    <row r="93" spans="1:11" ht="12.95" customHeight="1" x14ac:dyDescent="0.15">
      <c r="A93" s="1136"/>
      <c r="B93" s="847"/>
      <c r="C93" s="1131" t="s">
        <v>449</v>
      </c>
      <c r="D93" s="1017">
        <v>8816</v>
      </c>
      <c r="E93" s="1017">
        <v>501</v>
      </c>
      <c r="F93" s="1017">
        <v>1677</v>
      </c>
      <c r="G93" s="1017">
        <v>2648</v>
      </c>
      <c r="H93" s="1017">
        <v>3211</v>
      </c>
      <c r="I93" s="1017">
        <v>340</v>
      </c>
      <c r="J93" s="1017">
        <v>383</v>
      </c>
      <c r="K93" s="1017">
        <v>56</v>
      </c>
    </row>
    <row r="94" spans="1:11" ht="12.95" customHeight="1" x14ac:dyDescent="0.15">
      <c r="A94" s="1125" t="s">
        <v>402</v>
      </c>
      <c r="B94" s="1135" t="s">
        <v>14</v>
      </c>
      <c r="C94" s="1132" t="s">
        <v>446</v>
      </c>
      <c r="D94" s="1012">
        <v>14776</v>
      </c>
      <c r="E94" s="1012">
        <v>382</v>
      </c>
      <c r="F94" s="1012">
        <v>2254</v>
      </c>
      <c r="G94" s="1012">
        <v>4026</v>
      </c>
      <c r="H94" s="1012">
        <v>6663</v>
      </c>
      <c r="I94" s="1012">
        <v>686</v>
      </c>
      <c r="J94" s="1012">
        <v>701</v>
      </c>
      <c r="K94" s="1012">
        <v>64</v>
      </c>
    </row>
    <row r="95" spans="1:11" ht="12.95" customHeight="1" x14ac:dyDescent="0.15">
      <c r="A95" s="1136"/>
      <c r="B95" s="847"/>
      <c r="C95" s="1131" t="s">
        <v>448</v>
      </c>
      <c r="D95" s="1017">
        <v>7195</v>
      </c>
      <c r="E95" s="1017">
        <v>112</v>
      </c>
      <c r="F95" s="1017">
        <v>843</v>
      </c>
      <c r="G95" s="1017">
        <v>1819</v>
      </c>
      <c r="H95" s="1017">
        <v>3751</v>
      </c>
      <c r="I95" s="1017">
        <v>284</v>
      </c>
      <c r="J95" s="1017">
        <v>360</v>
      </c>
      <c r="K95" s="1017">
        <v>26</v>
      </c>
    </row>
    <row r="96" spans="1:11" ht="12.95" customHeight="1" x14ac:dyDescent="0.15">
      <c r="A96" s="1136"/>
      <c r="B96" s="848"/>
      <c r="C96" s="1132" t="s">
        <v>449</v>
      </c>
      <c r="D96" s="1012">
        <v>7581</v>
      </c>
      <c r="E96" s="1012">
        <v>270</v>
      </c>
      <c r="F96" s="1012">
        <v>1411</v>
      </c>
      <c r="G96" s="1012">
        <v>2207</v>
      </c>
      <c r="H96" s="1012">
        <v>2912</v>
      </c>
      <c r="I96" s="1012">
        <v>402</v>
      </c>
      <c r="J96" s="1012">
        <v>341</v>
      </c>
      <c r="K96" s="1012">
        <v>38</v>
      </c>
    </row>
    <row r="97" spans="1:11" ht="12.95" customHeight="1" x14ac:dyDescent="0.15">
      <c r="A97" s="1125" t="s">
        <v>402</v>
      </c>
      <c r="B97" s="1137" t="s">
        <v>15</v>
      </c>
      <c r="C97" s="1131" t="s">
        <v>446</v>
      </c>
      <c r="D97" s="1017">
        <v>44337</v>
      </c>
      <c r="E97" s="1017">
        <v>987</v>
      </c>
      <c r="F97" s="1017">
        <v>5343</v>
      </c>
      <c r="G97" s="1017">
        <v>9561</v>
      </c>
      <c r="H97" s="1017">
        <v>21687</v>
      </c>
      <c r="I97" s="1017">
        <v>2624</v>
      </c>
      <c r="J97" s="1017">
        <v>3937</v>
      </c>
      <c r="K97" s="1017">
        <v>198</v>
      </c>
    </row>
    <row r="98" spans="1:11" ht="12.95" customHeight="1" x14ac:dyDescent="0.15">
      <c r="A98" s="1136"/>
      <c r="B98" s="848"/>
      <c r="C98" s="1132" t="s">
        <v>448</v>
      </c>
      <c r="D98" s="1012">
        <v>21075</v>
      </c>
      <c r="E98" s="1012">
        <v>268</v>
      </c>
      <c r="F98" s="1012">
        <v>1912</v>
      </c>
      <c r="G98" s="1012">
        <v>4370</v>
      </c>
      <c r="H98" s="1012">
        <v>11303</v>
      </c>
      <c r="I98" s="1012">
        <v>1154</v>
      </c>
      <c r="J98" s="1012">
        <v>1974</v>
      </c>
      <c r="K98" s="1012">
        <v>94</v>
      </c>
    </row>
    <row r="99" spans="1:11" ht="12.95" customHeight="1" x14ac:dyDescent="0.15">
      <c r="A99" s="1136"/>
      <c r="B99" s="847"/>
      <c r="C99" s="1131" t="s">
        <v>449</v>
      </c>
      <c r="D99" s="1017">
        <v>23262</v>
      </c>
      <c r="E99" s="1017">
        <v>719</v>
      </c>
      <c r="F99" s="1017">
        <v>3431</v>
      </c>
      <c r="G99" s="1017">
        <v>5191</v>
      </c>
      <c r="H99" s="1017">
        <v>10384</v>
      </c>
      <c r="I99" s="1017">
        <v>1470</v>
      </c>
      <c r="J99" s="1017">
        <v>1963</v>
      </c>
      <c r="K99" s="1017">
        <v>104</v>
      </c>
    </row>
    <row r="100" spans="1:11" ht="15.95" customHeight="1" x14ac:dyDescent="0.15">
      <c r="A100" s="1125" t="s">
        <v>402</v>
      </c>
      <c r="B100" s="1135" t="s">
        <v>16</v>
      </c>
      <c r="C100" s="1132" t="s">
        <v>446</v>
      </c>
      <c r="D100" s="1012">
        <v>21359</v>
      </c>
      <c r="E100" s="1012">
        <v>366</v>
      </c>
      <c r="F100" s="1012">
        <v>3753</v>
      </c>
      <c r="G100" s="1012">
        <v>6990</v>
      </c>
      <c r="H100" s="1012">
        <v>8671</v>
      </c>
      <c r="I100" s="1012">
        <v>744</v>
      </c>
      <c r="J100" s="1012">
        <v>795</v>
      </c>
      <c r="K100" s="1012">
        <v>40</v>
      </c>
    </row>
    <row r="101" spans="1:11" ht="12.95" customHeight="1" x14ac:dyDescent="0.15">
      <c r="A101" s="1136"/>
      <c r="B101" s="847"/>
      <c r="C101" s="1131" t="s">
        <v>448</v>
      </c>
      <c r="D101" s="1017">
        <v>10613</v>
      </c>
      <c r="E101" s="1017">
        <v>102</v>
      </c>
      <c r="F101" s="1017">
        <v>1352</v>
      </c>
      <c r="G101" s="1017">
        <v>3345</v>
      </c>
      <c r="H101" s="1017">
        <v>5059</v>
      </c>
      <c r="I101" s="1017">
        <v>362</v>
      </c>
      <c r="J101" s="1017">
        <v>375</v>
      </c>
      <c r="K101" s="1017">
        <v>18</v>
      </c>
    </row>
    <row r="102" spans="1:11" ht="12.95" customHeight="1" x14ac:dyDescent="0.15">
      <c r="A102" s="1136"/>
      <c r="B102" s="848"/>
      <c r="C102" s="1132" t="s">
        <v>449</v>
      </c>
      <c r="D102" s="1012">
        <v>10746</v>
      </c>
      <c r="E102" s="1012">
        <v>264</v>
      </c>
      <c r="F102" s="1012">
        <v>2401</v>
      </c>
      <c r="G102" s="1012">
        <v>3645</v>
      </c>
      <c r="H102" s="1012">
        <v>3612</v>
      </c>
      <c r="I102" s="1012">
        <v>382</v>
      </c>
      <c r="J102" s="1012">
        <v>420</v>
      </c>
      <c r="K102" s="1012">
        <v>22</v>
      </c>
    </row>
    <row r="103" spans="1:11" ht="15.95" customHeight="1" x14ac:dyDescent="0.15">
      <c r="A103" s="1125" t="s">
        <v>402</v>
      </c>
      <c r="B103" s="1137" t="s">
        <v>17</v>
      </c>
      <c r="C103" s="1131" t="s">
        <v>446</v>
      </c>
      <c r="D103" s="1017">
        <v>28739</v>
      </c>
      <c r="E103" s="1017">
        <v>1115</v>
      </c>
      <c r="F103" s="1017">
        <v>4535</v>
      </c>
      <c r="G103" s="1017">
        <v>7660</v>
      </c>
      <c r="H103" s="1017">
        <v>12963</v>
      </c>
      <c r="I103" s="1017">
        <v>1092</v>
      </c>
      <c r="J103" s="1017">
        <v>1278</v>
      </c>
      <c r="K103" s="1017">
        <v>96</v>
      </c>
    </row>
    <row r="104" spans="1:11" ht="12.75" customHeight="1" x14ac:dyDescent="0.15">
      <c r="A104" s="1136"/>
      <c r="B104" s="848"/>
      <c r="C104" s="1132" t="s">
        <v>448</v>
      </c>
      <c r="D104" s="1012">
        <v>14316</v>
      </c>
      <c r="E104" s="1012">
        <v>292</v>
      </c>
      <c r="F104" s="1012">
        <v>1771</v>
      </c>
      <c r="G104" s="1012">
        <v>3670</v>
      </c>
      <c r="H104" s="1012">
        <v>7387</v>
      </c>
      <c r="I104" s="1012">
        <v>507</v>
      </c>
      <c r="J104" s="1012">
        <v>638</v>
      </c>
      <c r="K104" s="1012">
        <v>51</v>
      </c>
    </row>
    <row r="105" spans="1:11" ht="12.75" customHeight="1" x14ac:dyDescent="0.15">
      <c r="A105" s="1136"/>
      <c r="B105" s="847"/>
      <c r="C105" s="1131" t="s">
        <v>449</v>
      </c>
      <c r="D105" s="1017">
        <v>14423</v>
      </c>
      <c r="E105" s="1017">
        <v>823</v>
      </c>
      <c r="F105" s="1017">
        <v>2764</v>
      </c>
      <c r="G105" s="1017">
        <v>3990</v>
      </c>
      <c r="H105" s="1017">
        <v>5576</v>
      </c>
      <c r="I105" s="1017">
        <v>585</v>
      </c>
      <c r="J105" s="1017">
        <v>640</v>
      </c>
      <c r="K105" s="1017">
        <v>45</v>
      </c>
    </row>
    <row r="106" spans="1:11" ht="12.75" customHeight="1" x14ac:dyDescent="0.15">
      <c r="A106" s="1125" t="s">
        <v>402</v>
      </c>
      <c r="B106" s="1135" t="s">
        <v>18</v>
      </c>
      <c r="C106" s="1132" t="s">
        <v>446</v>
      </c>
      <c r="D106" s="1012">
        <v>8837</v>
      </c>
      <c r="E106" s="1012">
        <v>255</v>
      </c>
      <c r="F106" s="1012">
        <v>1449</v>
      </c>
      <c r="G106" s="1012">
        <v>2465</v>
      </c>
      <c r="H106" s="1012">
        <v>4085</v>
      </c>
      <c r="I106" s="1012">
        <v>287</v>
      </c>
      <c r="J106" s="1012">
        <v>276</v>
      </c>
      <c r="K106" s="1012">
        <v>20</v>
      </c>
    </row>
    <row r="107" spans="1:11" ht="12.75" customHeight="1" x14ac:dyDescent="0.15">
      <c r="A107" s="1136"/>
      <c r="B107" s="847"/>
      <c r="C107" s="1131" t="s">
        <v>448</v>
      </c>
      <c r="D107" s="1017">
        <v>4398</v>
      </c>
      <c r="E107" s="1017">
        <v>60</v>
      </c>
      <c r="F107" s="1017">
        <v>532</v>
      </c>
      <c r="G107" s="1017">
        <v>1238</v>
      </c>
      <c r="H107" s="1017">
        <v>2297</v>
      </c>
      <c r="I107" s="1017">
        <v>133</v>
      </c>
      <c r="J107" s="1017">
        <v>130</v>
      </c>
      <c r="K107" s="1017">
        <v>8</v>
      </c>
    </row>
    <row r="108" spans="1:11" ht="12.75" customHeight="1" x14ac:dyDescent="0.15">
      <c r="A108" s="1136"/>
      <c r="B108" s="848"/>
      <c r="C108" s="1132" t="s">
        <v>449</v>
      </c>
      <c r="D108" s="1012">
        <v>4439</v>
      </c>
      <c r="E108" s="1012">
        <v>195</v>
      </c>
      <c r="F108" s="1012">
        <v>917</v>
      </c>
      <c r="G108" s="1012">
        <v>1227</v>
      </c>
      <c r="H108" s="1012">
        <v>1788</v>
      </c>
      <c r="I108" s="1012">
        <v>154</v>
      </c>
      <c r="J108" s="1012">
        <v>146</v>
      </c>
      <c r="K108" s="1012">
        <v>12</v>
      </c>
    </row>
    <row r="109" spans="1:11" ht="12.75" customHeight="1" x14ac:dyDescent="0.15">
      <c r="A109" s="1125" t="s">
        <v>402</v>
      </c>
      <c r="B109" s="1137" t="s">
        <v>19</v>
      </c>
      <c r="C109" s="1131" t="s">
        <v>446</v>
      </c>
      <c r="D109" s="1017">
        <v>9921</v>
      </c>
      <c r="E109" s="1017">
        <v>416</v>
      </c>
      <c r="F109" s="1017">
        <v>1386</v>
      </c>
      <c r="G109" s="1017">
        <v>2739</v>
      </c>
      <c r="H109" s="1017">
        <v>4627</v>
      </c>
      <c r="I109" s="1017">
        <v>358</v>
      </c>
      <c r="J109" s="1017">
        <v>373</v>
      </c>
      <c r="K109" s="1017">
        <v>22</v>
      </c>
    </row>
    <row r="110" spans="1:11" ht="12.75" customHeight="1" x14ac:dyDescent="0.15">
      <c r="A110" s="1136"/>
      <c r="B110" s="848"/>
      <c r="C110" s="1132" t="s">
        <v>448</v>
      </c>
      <c r="D110" s="1012">
        <v>4980</v>
      </c>
      <c r="E110" s="1012">
        <v>137</v>
      </c>
      <c r="F110" s="1012">
        <v>484</v>
      </c>
      <c r="G110" s="1012">
        <v>1307</v>
      </c>
      <c r="H110" s="1012">
        <v>2654</v>
      </c>
      <c r="I110" s="1012">
        <v>184</v>
      </c>
      <c r="J110" s="1012">
        <v>200</v>
      </c>
      <c r="K110" s="1012">
        <v>14</v>
      </c>
    </row>
    <row r="111" spans="1:11" ht="12.75" customHeight="1" x14ac:dyDescent="0.15">
      <c r="A111" s="1136"/>
      <c r="B111" s="847"/>
      <c r="C111" s="1131" t="s">
        <v>449</v>
      </c>
      <c r="D111" s="1017">
        <v>4941</v>
      </c>
      <c r="E111" s="1017">
        <v>279</v>
      </c>
      <c r="F111" s="1017">
        <v>902</v>
      </c>
      <c r="G111" s="1017">
        <v>1432</v>
      </c>
      <c r="H111" s="1017">
        <v>1973</v>
      </c>
      <c r="I111" s="1017">
        <v>174</v>
      </c>
      <c r="J111" s="1017">
        <v>173</v>
      </c>
      <c r="K111" s="1017">
        <v>8</v>
      </c>
    </row>
    <row r="112" spans="1:11" ht="12.75" customHeight="1" x14ac:dyDescent="0.15">
      <c r="A112" s="1125" t="s">
        <v>401</v>
      </c>
      <c r="B112" s="1139" t="s">
        <v>455</v>
      </c>
      <c r="C112" s="1129" t="s">
        <v>446</v>
      </c>
      <c r="D112" s="998">
        <v>522362</v>
      </c>
      <c r="E112" s="998">
        <v>11040</v>
      </c>
      <c r="F112" s="998">
        <v>40646</v>
      </c>
      <c r="G112" s="998">
        <v>97016</v>
      </c>
      <c r="H112" s="998">
        <v>271523</v>
      </c>
      <c r="I112" s="998">
        <v>28319</v>
      </c>
      <c r="J112" s="998">
        <v>72703</v>
      </c>
      <c r="K112" s="998">
        <v>1115</v>
      </c>
    </row>
    <row r="113" spans="1:11" ht="12.75" customHeight="1" x14ac:dyDescent="0.15">
      <c r="A113" s="1125" t="s">
        <v>447</v>
      </c>
      <c r="B113" s="847"/>
      <c r="C113" s="1128" t="s">
        <v>448</v>
      </c>
      <c r="D113" s="1008">
        <v>248531</v>
      </c>
      <c r="E113" s="1008">
        <v>2543</v>
      </c>
      <c r="F113" s="1008">
        <v>13014</v>
      </c>
      <c r="G113" s="1008">
        <v>43421</v>
      </c>
      <c r="H113" s="1008">
        <v>142807</v>
      </c>
      <c r="I113" s="1008">
        <v>13410</v>
      </c>
      <c r="J113" s="1008">
        <v>32822</v>
      </c>
      <c r="K113" s="1008">
        <v>514</v>
      </c>
    </row>
    <row r="114" spans="1:11" ht="12.75" customHeight="1" x14ac:dyDescent="0.15">
      <c r="A114" s="1125" t="s">
        <v>447</v>
      </c>
      <c r="B114" s="848"/>
      <c r="C114" s="1129" t="s">
        <v>449</v>
      </c>
      <c r="D114" s="998">
        <v>273831</v>
      </c>
      <c r="E114" s="998">
        <v>8497</v>
      </c>
      <c r="F114" s="998">
        <v>27632</v>
      </c>
      <c r="G114" s="998">
        <v>53595</v>
      </c>
      <c r="H114" s="998">
        <v>128716</v>
      </c>
      <c r="I114" s="998">
        <v>14909</v>
      </c>
      <c r="J114" s="998">
        <v>39881</v>
      </c>
      <c r="K114" s="998">
        <v>601</v>
      </c>
    </row>
    <row r="115" spans="1:11" ht="12.75" customHeight="1" x14ac:dyDescent="0.15">
      <c r="A115" s="1148" t="s">
        <v>404</v>
      </c>
      <c r="B115" s="1141" t="s">
        <v>405</v>
      </c>
      <c r="C115" s="1142" t="s">
        <v>446</v>
      </c>
      <c r="D115" s="1027">
        <v>290199</v>
      </c>
      <c r="E115" s="1027">
        <v>4362</v>
      </c>
      <c r="F115" s="1027">
        <v>13026</v>
      </c>
      <c r="G115" s="1027">
        <v>39577</v>
      </c>
      <c r="H115" s="1027">
        <v>154227</v>
      </c>
      <c r="I115" s="1027">
        <v>19807</v>
      </c>
      <c r="J115" s="1027">
        <v>58508</v>
      </c>
      <c r="K115" s="1027">
        <v>692</v>
      </c>
    </row>
    <row r="116" spans="1:11" ht="12.75" customHeight="1" x14ac:dyDescent="0.15">
      <c r="A116" s="1136">
        <v>3</v>
      </c>
      <c r="B116" s="587"/>
      <c r="C116" s="1145" t="s">
        <v>448</v>
      </c>
      <c r="D116" s="1033">
        <v>135408</v>
      </c>
      <c r="E116" s="1033">
        <v>1115</v>
      </c>
      <c r="F116" s="1033">
        <v>3554</v>
      </c>
      <c r="G116" s="1033">
        <v>16910</v>
      </c>
      <c r="H116" s="1033">
        <v>77914</v>
      </c>
      <c r="I116" s="1033">
        <v>9241</v>
      </c>
      <c r="J116" s="1033">
        <v>26375</v>
      </c>
      <c r="K116" s="1033">
        <v>299</v>
      </c>
    </row>
    <row r="117" spans="1:11" ht="12.75" customHeight="1" x14ac:dyDescent="0.15">
      <c r="A117" s="1136">
        <v>3</v>
      </c>
      <c r="B117" s="590"/>
      <c r="C117" s="1142" t="s">
        <v>449</v>
      </c>
      <c r="D117" s="1027">
        <v>154791</v>
      </c>
      <c r="E117" s="1027">
        <v>3247</v>
      </c>
      <c r="F117" s="1027">
        <v>9472</v>
      </c>
      <c r="G117" s="1027">
        <v>22667</v>
      </c>
      <c r="H117" s="1027">
        <v>76313</v>
      </c>
      <c r="I117" s="1027">
        <v>10566</v>
      </c>
      <c r="J117" s="1027">
        <v>32133</v>
      </c>
      <c r="K117" s="1027">
        <v>393</v>
      </c>
    </row>
    <row r="118" spans="1:11" ht="12.75" customHeight="1" x14ac:dyDescent="0.15">
      <c r="A118" s="1125" t="s">
        <v>406</v>
      </c>
      <c r="B118" s="1149" t="s">
        <v>407</v>
      </c>
      <c r="C118" s="1132" t="s">
        <v>446</v>
      </c>
      <c r="D118" s="1012">
        <v>261213</v>
      </c>
      <c r="E118" s="1012">
        <v>3901</v>
      </c>
      <c r="F118" s="1012">
        <v>11593</v>
      </c>
      <c r="G118" s="1012">
        <v>35084</v>
      </c>
      <c r="H118" s="1012">
        <v>137649</v>
      </c>
      <c r="I118" s="1012">
        <v>17848</v>
      </c>
      <c r="J118" s="1012">
        <v>54494</v>
      </c>
      <c r="K118" s="1012">
        <v>644</v>
      </c>
    </row>
    <row r="119" spans="1:11" ht="12.75" customHeight="1" x14ac:dyDescent="0.15">
      <c r="A119" s="1136"/>
      <c r="B119" s="850"/>
      <c r="C119" s="1131" t="s">
        <v>448</v>
      </c>
      <c r="D119" s="1017">
        <v>121323</v>
      </c>
      <c r="E119" s="1017">
        <v>1032</v>
      </c>
      <c r="F119" s="1017">
        <v>3177</v>
      </c>
      <c r="G119" s="1017">
        <v>14972</v>
      </c>
      <c r="H119" s="1017">
        <v>69164</v>
      </c>
      <c r="I119" s="1017">
        <v>8262</v>
      </c>
      <c r="J119" s="1017">
        <v>24437</v>
      </c>
      <c r="K119" s="1017">
        <v>279</v>
      </c>
    </row>
    <row r="120" spans="1:11" ht="12.75" customHeight="1" x14ac:dyDescent="0.15">
      <c r="A120" s="1136"/>
      <c r="B120" s="849"/>
      <c r="C120" s="1132" t="s">
        <v>449</v>
      </c>
      <c r="D120" s="1012">
        <v>139890</v>
      </c>
      <c r="E120" s="1012">
        <v>2869</v>
      </c>
      <c r="F120" s="1012">
        <v>8416</v>
      </c>
      <c r="G120" s="1012">
        <v>20112</v>
      </c>
      <c r="H120" s="1012">
        <v>68485</v>
      </c>
      <c r="I120" s="1012">
        <v>9586</v>
      </c>
      <c r="J120" s="1012">
        <v>30057</v>
      </c>
      <c r="K120" s="1012">
        <v>365</v>
      </c>
    </row>
    <row r="121" spans="1:11" ht="12.75" customHeight="1" x14ac:dyDescent="0.15">
      <c r="A121" s="1125" t="s">
        <v>406</v>
      </c>
      <c r="B121" s="1150" t="s">
        <v>332</v>
      </c>
      <c r="C121" s="1131" t="s">
        <v>446</v>
      </c>
      <c r="D121" s="1017">
        <v>28986</v>
      </c>
      <c r="E121" s="1017">
        <v>461</v>
      </c>
      <c r="F121" s="1017">
        <v>1433</v>
      </c>
      <c r="G121" s="1017">
        <v>4493</v>
      </c>
      <c r="H121" s="1017">
        <v>16578</v>
      </c>
      <c r="I121" s="1017">
        <v>1959</v>
      </c>
      <c r="J121" s="1017">
        <v>4014</v>
      </c>
      <c r="K121" s="1017">
        <v>48</v>
      </c>
    </row>
    <row r="122" spans="1:11" ht="12.75" customHeight="1" x14ac:dyDescent="0.15">
      <c r="A122" s="1136"/>
      <c r="B122" s="587"/>
      <c r="C122" s="1132" t="s">
        <v>448</v>
      </c>
      <c r="D122" s="1012">
        <v>14085</v>
      </c>
      <c r="E122" s="1012">
        <v>83</v>
      </c>
      <c r="F122" s="1012">
        <v>377</v>
      </c>
      <c r="G122" s="1012">
        <v>1938</v>
      </c>
      <c r="H122" s="1012">
        <v>8750</v>
      </c>
      <c r="I122" s="1012">
        <v>979</v>
      </c>
      <c r="J122" s="1012">
        <v>1938</v>
      </c>
      <c r="K122" s="1012">
        <v>20</v>
      </c>
    </row>
    <row r="123" spans="1:11" ht="12.75" customHeight="1" x14ac:dyDescent="0.15">
      <c r="A123" s="1136"/>
      <c r="B123" s="590"/>
      <c r="C123" s="1131" t="s">
        <v>449</v>
      </c>
      <c r="D123" s="1017">
        <v>14901</v>
      </c>
      <c r="E123" s="1017">
        <v>378</v>
      </c>
      <c r="F123" s="1017">
        <v>1056</v>
      </c>
      <c r="G123" s="1017">
        <v>2555</v>
      </c>
      <c r="H123" s="1017">
        <v>7828</v>
      </c>
      <c r="I123" s="1017">
        <v>980</v>
      </c>
      <c r="J123" s="1017">
        <v>2076</v>
      </c>
      <c r="K123" s="1017">
        <v>28</v>
      </c>
    </row>
    <row r="124" spans="1:11" ht="12.75" customHeight="1" x14ac:dyDescent="0.15">
      <c r="A124" s="1125" t="s">
        <v>402</v>
      </c>
      <c r="B124" s="1135" t="s">
        <v>23</v>
      </c>
      <c r="C124" s="1132" t="s">
        <v>446</v>
      </c>
      <c r="D124" s="1012">
        <v>12421</v>
      </c>
      <c r="E124" s="1012">
        <v>482</v>
      </c>
      <c r="F124" s="1012">
        <v>2243</v>
      </c>
      <c r="G124" s="1012">
        <v>3704</v>
      </c>
      <c r="H124" s="1012">
        <v>5189</v>
      </c>
      <c r="I124" s="1012">
        <v>332</v>
      </c>
      <c r="J124" s="1012">
        <v>459</v>
      </c>
      <c r="K124" s="1012">
        <v>12</v>
      </c>
    </row>
    <row r="125" spans="1:11" ht="12.75" customHeight="1" x14ac:dyDescent="0.15">
      <c r="A125" s="1136"/>
      <c r="B125" s="847"/>
      <c r="C125" s="1131" t="s">
        <v>448</v>
      </c>
      <c r="D125" s="1017">
        <v>6111</v>
      </c>
      <c r="E125" s="1017">
        <v>108</v>
      </c>
      <c r="F125" s="1017">
        <v>841</v>
      </c>
      <c r="G125" s="1017">
        <v>1796</v>
      </c>
      <c r="H125" s="1017">
        <v>2987</v>
      </c>
      <c r="I125" s="1017">
        <v>172</v>
      </c>
      <c r="J125" s="1017">
        <v>202</v>
      </c>
      <c r="K125" s="1017">
        <v>5</v>
      </c>
    </row>
    <row r="126" spans="1:11" ht="12.75" customHeight="1" x14ac:dyDescent="0.15">
      <c r="A126" s="1136"/>
      <c r="B126" s="848"/>
      <c r="C126" s="1132" t="s">
        <v>449</v>
      </c>
      <c r="D126" s="1012">
        <v>6310</v>
      </c>
      <c r="E126" s="1012">
        <v>374</v>
      </c>
      <c r="F126" s="1012">
        <v>1402</v>
      </c>
      <c r="G126" s="1012">
        <v>1908</v>
      </c>
      <c r="H126" s="1012">
        <v>2202</v>
      </c>
      <c r="I126" s="1012">
        <v>160</v>
      </c>
      <c r="J126" s="1012">
        <v>257</v>
      </c>
      <c r="K126" s="1012">
        <v>7</v>
      </c>
    </row>
    <row r="127" spans="1:11" ht="12.75" customHeight="1" x14ac:dyDescent="0.15">
      <c r="A127" s="1125" t="s">
        <v>402</v>
      </c>
      <c r="B127" s="1137" t="s">
        <v>24</v>
      </c>
      <c r="C127" s="1131" t="s">
        <v>446</v>
      </c>
      <c r="D127" s="1017">
        <v>47572</v>
      </c>
      <c r="E127" s="1017">
        <v>1340</v>
      </c>
      <c r="F127" s="1017">
        <v>5188</v>
      </c>
      <c r="G127" s="1017">
        <v>11528</v>
      </c>
      <c r="H127" s="1017">
        <v>23931</v>
      </c>
      <c r="I127" s="1017">
        <v>2003</v>
      </c>
      <c r="J127" s="1017">
        <v>3504</v>
      </c>
      <c r="K127" s="1017">
        <v>78</v>
      </c>
    </row>
    <row r="128" spans="1:11" ht="12.75" customHeight="1" x14ac:dyDescent="0.15">
      <c r="A128" s="1136"/>
      <c r="B128" s="848"/>
      <c r="C128" s="1132" t="s">
        <v>448</v>
      </c>
      <c r="D128" s="1012">
        <v>22955</v>
      </c>
      <c r="E128" s="1012">
        <v>230</v>
      </c>
      <c r="F128" s="1012">
        <v>1678</v>
      </c>
      <c r="G128" s="1012">
        <v>5347</v>
      </c>
      <c r="H128" s="1012">
        <v>13062</v>
      </c>
      <c r="I128" s="1012">
        <v>975</v>
      </c>
      <c r="J128" s="1012">
        <v>1621</v>
      </c>
      <c r="K128" s="1012">
        <v>42</v>
      </c>
    </row>
    <row r="129" spans="1:11" ht="12.75" customHeight="1" x14ac:dyDescent="0.15">
      <c r="A129" s="1136"/>
      <c r="B129" s="847"/>
      <c r="C129" s="1131" t="s">
        <v>449</v>
      </c>
      <c r="D129" s="1017">
        <v>24617</v>
      </c>
      <c r="E129" s="1017">
        <v>1110</v>
      </c>
      <c r="F129" s="1017">
        <v>3510</v>
      </c>
      <c r="G129" s="1017">
        <v>6181</v>
      </c>
      <c r="H129" s="1017">
        <v>10869</v>
      </c>
      <c r="I129" s="1017">
        <v>1028</v>
      </c>
      <c r="J129" s="1017">
        <v>1883</v>
      </c>
      <c r="K129" s="1017">
        <v>36</v>
      </c>
    </row>
    <row r="130" spans="1:11" ht="12.75" customHeight="1" x14ac:dyDescent="0.15">
      <c r="A130" s="1125" t="s">
        <v>402</v>
      </c>
      <c r="B130" s="1135" t="s">
        <v>25</v>
      </c>
      <c r="C130" s="1132" t="s">
        <v>446</v>
      </c>
      <c r="D130" s="1012">
        <v>11477</v>
      </c>
      <c r="E130" s="1012">
        <v>177</v>
      </c>
      <c r="F130" s="1012">
        <v>1202</v>
      </c>
      <c r="G130" s="1012">
        <v>3762</v>
      </c>
      <c r="H130" s="1012">
        <v>5136</v>
      </c>
      <c r="I130" s="1012">
        <v>410</v>
      </c>
      <c r="J130" s="1012">
        <v>768</v>
      </c>
      <c r="K130" s="1012">
        <v>22</v>
      </c>
    </row>
    <row r="131" spans="1:11" ht="12.75" customHeight="1" x14ac:dyDescent="0.15">
      <c r="A131" s="1136"/>
      <c r="B131" s="847"/>
      <c r="C131" s="1131" t="s">
        <v>448</v>
      </c>
      <c r="D131" s="1017">
        <v>5622</v>
      </c>
      <c r="E131" s="1017">
        <v>45</v>
      </c>
      <c r="F131" s="1017">
        <v>385</v>
      </c>
      <c r="G131" s="1017">
        <v>1741</v>
      </c>
      <c r="H131" s="1017">
        <v>2924</v>
      </c>
      <c r="I131" s="1017">
        <v>169</v>
      </c>
      <c r="J131" s="1017">
        <v>345</v>
      </c>
      <c r="K131" s="1017">
        <v>13</v>
      </c>
    </row>
    <row r="132" spans="1:11" ht="12.75" customHeight="1" x14ac:dyDescent="0.15">
      <c r="A132" s="1136"/>
      <c r="B132" s="848"/>
      <c r="C132" s="1132" t="s">
        <v>449</v>
      </c>
      <c r="D132" s="1012">
        <v>5855</v>
      </c>
      <c r="E132" s="1012">
        <v>132</v>
      </c>
      <c r="F132" s="1012">
        <v>817</v>
      </c>
      <c r="G132" s="1012">
        <v>2021</v>
      </c>
      <c r="H132" s="1012">
        <v>2212</v>
      </c>
      <c r="I132" s="1012">
        <v>241</v>
      </c>
      <c r="J132" s="1012">
        <v>423</v>
      </c>
      <c r="K132" s="1012">
        <v>9</v>
      </c>
    </row>
    <row r="133" spans="1:11" ht="12.75" customHeight="1" x14ac:dyDescent="0.15">
      <c r="A133" s="1125" t="s">
        <v>402</v>
      </c>
      <c r="B133" s="1137" t="s">
        <v>26</v>
      </c>
      <c r="C133" s="1131" t="s">
        <v>446</v>
      </c>
      <c r="D133" s="1017">
        <v>13249</v>
      </c>
      <c r="E133" s="1017">
        <v>397</v>
      </c>
      <c r="F133" s="1017">
        <v>1690</v>
      </c>
      <c r="G133" s="1017">
        <v>3407</v>
      </c>
      <c r="H133" s="1017">
        <v>6619</v>
      </c>
      <c r="I133" s="1017">
        <v>468</v>
      </c>
      <c r="J133" s="1017">
        <v>641</v>
      </c>
      <c r="K133" s="1017">
        <v>27</v>
      </c>
    </row>
    <row r="134" spans="1:11" ht="12.75" customHeight="1" x14ac:dyDescent="0.15">
      <c r="A134" s="1136"/>
      <c r="B134" s="848"/>
      <c r="C134" s="1132" t="s">
        <v>448</v>
      </c>
      <c r="D134" s="1012">
        <v>6543</v>
      </c>
      <c r="E134" s="1012">
        <v>61</v>
      </c>
      <c r="F134" s="1012">
        <v>545</v>
      </c>
      <c r="G134" s="1012">
        <v>1700</v>
      </c>
      <c r="H134" s="1012">
        <v>3698</v>
      </c>
      <c r="I134" s="1012">
        <v>242</v>
      </c>
      <c r="J134" s="1012">
        <v>285</v>
      </c>
      <c r="K134" s="1012">
        <v>12</v>
      </c>
    </row>
    <row r="135" spans="1:11" ht="12.75" customHeight="1" x14ac:dyDescent="0.15">
      <c r="A135" s="1136"/>
      <c r="B135" s="847"/>
      <c r="C135" s="1131" t="s">
        <v>449</v>
      </c>
      <c r="D135" s="1017">
        <v>6706</v>
      </c>
      <c r="E135" s="1017">
        <v>336</v>
      </c>
      <c r="F135" s="1017">
        <v>1145</v>
      </c>
      <c r="G135" s="1017">
        <v>1707</v>
      </c>
      <c r="H135" s="1017">
        <v>2921</v>
      </c>
      <c r="I135" s="1017">
        <v>226</v>
      </c>
      <c r="J135" s="1017">
        <v>356</v>
      </c>
      <c r="K135" s="1017">
        <v>15</v>
      </c>
    </row>
    <row r="136" spans="1:11" ht="12.75" customHeight="1" x14ac:dyDescent="0.15">
      <c r="A136" s="1125" t="s">
        <v>402</v>
      </c>
      <c r="B136" s="1135" t="s">
        <v>27</v>
      </c>
      <c r="C136" s="1132" t="s">
        <v>446</v>
      </c>
      <c r="D136" s="1012">
        <v>31572</v>
      </c>
      <c r="E136" s="1012">
        <v>698</v>
      </c>
      <c r="F136" s="1012">
        <v>4699</v>
      </c>
      <c r="G136" s="1012">
        <v>8795</v>
      </c>
      <c r="H136" s="1012">
        <v>14193</v>
      </c>
      <c r="I136" s="1012">
        <v>1161</v>
      </c>
      <c r="J136" s="1012">
        <v>1974</v>
      </c>
      <c r="K136" s="1012">
        <v>52</v>
      </c>
    </row>
    <row r="137" spans="1:11" ht="12.75" customHeight="1" x14ac:dyDescent="0.15">
      <c r="A137" s="1136"/>
      <c r="B137" s="847"/>
      <c r="C137" s="1131" t="s">
        <v>448</v>
      </c>
      <c r="D137" s="1017">
        <v>15383</v>
      </c>
      <c r="E137" s="1017">
        <v>215</v>
      </c>
      <c r="F137" s="1017">
        <v>1724</v>
      </c>
      <c r="G137" s="1017">
        <v>4104</v>
      </c>
      <c r="H137" s="1017">
        <v>7812</v>
      </c>
      <c r="I137" s="1017">
        <v>550</v>
      </c>
      <c r="J137" s="1017">
        <v>951</v>
      </c>
      <c r="K137" s="1017">
        <v>27</v>
      </c>
    </row>
    <row r="138" spans="1:11" ht="12.75" customHeight="1" x14ac:dyDescent="0.15">
      <c r="A138" s="1136"/>
      <c r="B138" s="848"/>
      <c r="C138" s="1132" t="s">
        <v>449</v>
      </c>
      <c r="D138" s="1012">
        <v>16189</v>
      </c>
      <c r="E138" s="1012">
        <v>483</v>
      </c>
      <c r="F138" s="1012">
        <v>2975</v>
      </c>
      <c r="G138" s="1012">
        <v>4691</v>
      </c>
      <c r="H138" s="1012">
        <v>6381</v>
      </c>
      <c r="I138" s="1012">
        <v>611</v>
      </c>
      <c r="J138" s="1012">
        <v>1023</v>
      </c>
      <c r="K138" s="1012">
        <v>25</v>
      </c>
    </row>
    <row r="139" spans="1:11" ht="12.75" customHeight="1" x14ac:dyDescent="0.15">
      <c r="A139" s="1125" t="s">
        <v>402</v>
      </c>
      <c r="B139" s="1137" t="s">
        <v>28</v>
      </c>
      <c r="C139" s="1131" t="s">
        <v>446</v>
      </c>
      <c r="D139" s="1017">
        <v>35590</v>
      </c>
      <c r="E139" s="1017">
        <v>773</v>
      </c>
      <c r="F139" s="1017">
        <v>2948</v>
      </c>
      <c r="G139" s="1017">
        <v>7123</v>
      </c>
      <c r="H139" s="1017">
        <v>20352</v>
      </c>
      <c r="I139" s="1017">
        <v>1463</v>
      </c>
      <c r="J139" s="1017">
        <v>2834</v>
      </c>
      <c r="K139" s="1017">
        <v>97</v>
      </c>
    </row>
    <row r="140" spans="1:11" ht="12.75" customHeight="1" x14ac:dyDescent="0.15">
      <c r="A140" s="1136"/>
      <c r="B140" s="848"/>
      <c r="C140" s="1132" t="s">
        <v>448</v>
      </c>
      <c r="D140" s="1012">
        <v>17073</v>
      </c>
      <c r="E140" s="1012">
        <v>142</v>
      </c>
      <c r="F140" s="1012">
        <v>815</v>
      </c>
      <c r="G140" s="1012">
        <v>3073</v>
      </c>
      <c r="H140" s="1012">
        <v>10979</v>
      </c>
      <c r="I140" s="1012">
        <v>735</v>
      </c>
      <c r="J140" s="1012">
        <v>1281</v>
      </c>
      <c r="K140" s="1012">
        <v>48</v>
      </c>
    </row>
    <row r="141" spans="1:11" ht="12.75" customHeight="1" x14ac:dyDescent="0.15">
      <c r="A141" s="1136"/>
      <c r="B141" s="847"/>
      <c r="C141" s="1131" t="s">
        <v>449</v>
      </c>
      <c r="D141" s="1017">
        <v>18517</v>
      </c>
      <c r="E141" s="1017">
        <v>631</v>
      </c>
      <c r="F141" s="1017">
        <v>2133</v>
      </c>
      <c r="G141" s="1017">
        <v>4050</v>
      </c>
      <c r="H141" s="1017">
        <v>9373</v>
      </c>
      <c r="I141" s="1017">
        <v>728</v>
      </c>
      <c r="J141" s="1017">
        <v>1553</v>
      </c>
      <c r="K141" s="1017">
        <v>49</v>
      </c>
    </row>
    <row r="142" spans="1:11" ht="12.75" customHeight="1" x14ac:dyDescent="0.15">
      <c r="A142" s="1125" t="s">
        <v>402</v>
      </c>
      <c r="B142" s="1135" t="s">
        <v>29</v>
      </c>
      <c r="C142" s="1132" t="s">
        <v>446</v>
      </c>
      <c r="D142" s="1012">
        <v>21669</v>
      </c>
      <c r="E142" s="1012">
        <v>1120</v>
      </c>
      <c r="F142" s="1012">
        <v>3042</v>
      </c>
      <c r="G142" s="1012">
        <v>5314</v>
      </c>
      <c r="H142" s="1012">
        <v>10909</v>
      </c>
      <c r="I142" s="1012">
        <v>507</v>
      </c>
      <c r="J142" s="1012">
        <v>740</v>
      </c>
      <c r="K142" s="1012">
        <v>37</v>
      </c>
    </row>
    <row r="143" spans="1:11" ht="12.75" customHeight="1" x14ac:dyDescent="0.15">
      <c r="A143" s="1136"/>
      <c r="B143" s="847"/>
      <c r="C143" s="1131" t="s">
        <v>448</v>
      </c>
      <c r="D143" s="1017">
        <v>10786</v>
      </c>
      <c r="E143" s="1017">
        <v>244</v>
      </c>
      <c r="F143" s="1017">
        <v>1248</v>
      </c>
      <c r="G143" s="1017">
        <v>2476</v>
      </c>
      <c r="H143" s="1017">
        <v>6247</v>
      </c>
      <c r="I143" s="1017">
        <v>242</v>
      </c>
      <c r="J143" s="1017">
        <v>311</v>
      </c>
      <c r="K143" s="1017">
        <v>18</v>
      </c>
    </row>
    <row r="144" spans="1:11" ht="12.75" customHeight="1" x14ac:dyDescent="0.15">
      <c r="A144" s="1136"/>
      <c r="B144" s="848"/>
      <c r="C144" s="1132" t="s">
        <v>449</v>
      </c>
      <c r="D144" s="1012">
        <v>10883</v>
      </c>
      <c r="E144" s="1012">
        <v>876</v>
      </c>
      <c r="F144" s="1012">
        <v>1794</v>
      </c>
      <c r="G144" s="1012">
        <v>2838</v>
      </c>
      <c r="H144" s="1012">
        <v>4662</v>
      </c>
      <c r="I144" s="1012">
        <v>265</v>
      </c>
      <c r="J144" s="1012">
        <v>429</v>
      </c>
      <c r="K144" s="1012">
        <v>19</v>
      </c>
    </row>
    <row r="145" spans="1:11" ht="12.75" customHeight="1" x14ac:dyDescent="0.15">
      <c r="A145" s="1125" t="s">
        <v>402</v>
      </c>
      <c r="B145" s="1137" t="s">
        <v>30</v>
      </c>
      <c r="C145" s="1131" t="s">
        <v>446</v>
      </c>
      <c r="D145" s="1017">
        <v>13786</v>
      </c>
      <c r="E145" s="1017">
        <v>414</v>
      </c>
      <c r="F145" s="1017">
        <v>1970</v>
      </c>
      <c r="G145" s="1017">
        <v>4007</v>
      </c>
      <c r="H145" s="1017">
        <v>6424</v>
      </c>
      <c r="I145" s="1017">
        <v>383</v>
      </c>
      <c r="J145" s="1017">
        <v>559</v>
      </c>
      <c r="K145" s="1017">
        <v>29</v>
      </c>
    </row>
    <row r="146" spans="1:11" ht="12.75" customHeight="1" x14ac:dyDescent="0.15">
      <c r="A146" s="1136"/>
      <c r="B146" s="848"/>
      <c r="C146" s="1132" t="s">
        <v>448</v>
      </c>
      <c r="D146" s="1012">
        <v>6706</v>
      </c>
      <c r="E146" s="1012">
        <v>118</v>
      </c>
      <c r="F146" s="1012">
        <v>736</v>
      </c>
      <c r="G146" s="1012">
        <v>1846</v>
      </c>
      <c r="H146" s="1012">
        <v>3571</v>
      </c>
      <c r="I146" s="1012">
        <v>169</v>
      </c>
      <c r="J146" s="1012">
        <v>247</v>
      </c>
      <c r="K146" s="1012">
        <v>19</v>
      </c>
    </row>
    <row r="147" spans="1:11" ht="12.75" customHeight="1" x14ac:dyDescent="0.15">
      <c r="A147" s="1136"/>
      <c r="B147" s="847"/>
      <c r="C147" s="1131" t="s">
        <v>449</v>
      </c>
      <c r="D147" s="1017">
        <v>7080</v>
      </c>
      <c r="E147" s="1017">
        <v>296</v>
      </c>
      <c r="F147" s="1017">
        <v>1234</v>
      </c>
      <c r="G147" s="1017">
        <v>2161</v>
      </c>
      <c r="H147" s="1017">
        <v>2853</v>
      </c>
      <c r="I147" s="1017">
        <v>214</v>
      </c>
      <c r="J147" s="1017">
        <v>312</v>
      </c>
      <c r="K147" s="1017">
        <v>10</v>
      </c>
    </row>
    <row r="148" spans="1:11" ht="15.95" customHeight="1" x14ac:dyDescent="0.15">
      <c r="A148" s="1125" t="s">
        <v>402</v>
      </c>
      <c r="B148" s="1135" t="s">
        <v>31</v>
      </c>
      <c r="C148" s="1132" t="s">
        <v>446</v>
      </c>
      <c r="D148" s="1012">
        <v>7543</v>
      </c>
      <c r="E148" s="1012">
        <v>132</v>
      </c>
      <c r="F148" s="1012">
        <v>513</v>
      </c>
      <c r="G148" s="1012">
        <v>1347</v>
      </c>
      <c r="H148" s="1012">
        <v>4298</v>
      </c>
      <c r="I148" s="1012">
        <v>423</v>
      </c>
      <c r="J148" s="1012">
        <v>818</v>
      </c>
      <c r="K148" s="1012">
        <v>12</v>
      </c>
    </row>
    <row r="149" spans="1:11" ht="12.75" customHeight="1" x14ac:dyDescent="0.15">
      <c r="A149" s="1136"/>
      <c r="B149" s="847"/>
      <c r="C149" s="1131" t="s">
        <v>448</v>
      </c>
      <c r="D149" s="1017">
        <v>3625</v>
      </c>
      <c r="E149" s="1017">
        <v>33</v>
      </c>
      <c r="F149" s="1017">
        <v>138</v>
      </c>
      <c r="G149" s="1017">
        <v>571</v>
      </c>
      <c r="H149" s="1017">
        <v>2281</v>
      </c>
      <c r="I149" s="1017">
        <v>222</v>
      </c>
      <c r="J149" s="1017">
        <v>374</v>
      </c>
      <c r="K149" s="1017">
        <v>6</v>
      </c>
    </row>
    <row r="150" spans="1:11" ht="12.75" customHeight="1" x14ac:dyDescent="0.15">
      <c r="A150" s="1136"/>
      <c r="B150" s="848"/>
      <c r="C150" s="1132" t="s">
        <v>449</v>
      </c>
      <c r="D150" s="1012">
        <v>3918</v>
      </c>
      <c r="E150" s="1012">
        <v>99</v>
      </c>
      <c r="F150" s="1012">
        <v>375</v>
      </c>
      <c r="G150" s="1012">
        <v>776</v>
      </c>
      <c r="H150" s="1012">
        <v>2017</v>
      </c>
      <c r="I150" s="1012">
        <v>201</v>
      </c>
      <c r="J150" s="1012">
        <v>444</v>
      </c>
      <c r="K150" s="1012">
        <v>6</v>
      </c>
    </row>
    <row r="151" spans="1:11" ht="12.75" customHeight="1" x14ac:dyDescent="0.15">
      <c r="A151" s="1125" t="s">
        <v>402</v>
      </c>
      <c r="B151" s="1137" t="s">
        <v>32</v>
      </c>
      <c r="C151" s="1131" t="s">
        <v>446</v>
      </c>
      <c r="D151" s="1017">
        <v>23923</v>
      </c>
      <c r="E151" s="1017">
        <v>523</v>
      </c>
      <c r="F151" s="1017">
        <v>1996</v>
      </c>
      <c r="G151" s="1017">
        <v>4910</v>
      </c>
      <c r="H151" s="1017">
        <v>13974</v>
      </c>
      <c r="I151" s="1017">
        <v>1007</v>
      </c>
      <c r="J151" s="1017">
        <v>1475</v>
      </c>
      <c r="K151" s="1017">
        <v>38</v>
      </c>
    </row>
    <row r="152" spans="1:11" ht="12.75" customHeight="1" x14ac:dyDescent="0.15">
      <c r="A152" s="1136"/>
      <c r="B152" s="848"/>
      <c r="C152" s="1132" t="s">
        <v>448</v>
      </c>
      <c r="D152" s="1012">
        <v>11629</v>
      </c>
      <c r="E152" s="1012">
        <v>98</v>
      </c>
      <c r="F152" s="1012">
        <v>560</v>
      </c>
      <c r="G152" s="1012">
        <v>2110</v>
      </c>
      <c r="H152" s="1012">
        <v>7702</v>
      </c>
      <c r="I152" s="1012">
        <v>508</v>
      </c>
      <c r="J152" s="1012">
        <v>635</v>
      </c>
      <c r="K152" s="1012">
        <v>16</v>
      </c>
    </row>
    <row r="153" spans="1:11" ht="12.75" customHeight="1" x14ac:dyDescent="0.15">
      <c r="A153" s="1136"/>
      <c r="B153" s="847"/>
      <c r="C153" s="1131" t="s">
        <v>449</v>
      </c>
      <c r="D153" s="1017">
        <v>12294</v>
      </c>
      <c r="E153" s="1017">
        <v>425</v>
      </c>
      <c r="F153" s="1017">
        <v>1436</v>
      </c>
      <c r="G153" s="1017">
        <v>2800</v>
      </c>
      <c r="H153" s="1017">
        <v>6272</v>
      </c>
      <c r="I153" s="1017">
        <v>499</v>
      </c>
      <c r="J153" s="1017">
        <v>840</v>
      </c>
      <c r="K153" s="1017">
        <v>22</v>
      </c>
    </row>
    <row r="154" spans="1:11" ht="12.75" customHeight="1" x14ac:dyDescent="0.15">
      <c r="A154" s="1125" t="s">
        <v>402</v>
      </c>
      <c r="B154" s="1135" t="s">
        <v>33</v>
      </c>
      <c r="C154" s="1132" t="s">
        <v>446</v>
      </c>
      <c r="D154" s="1012">
        <v>13361</v>
      </c>
      <c r="E154" s="1012">
        <v>622</v>
      </c>
      <c r="F154" s="1012">
        <v>2129</v>
      </c>
      <c r="G154" s="1012">
        <v>3542</v>
      </c>
      <c r="H154" s="1012">
        <v>6271</v>
      </c>
      <c r="I154" s="1012">
        <v>355</v>
      </c>
      <c r="J154" s="1012">
        <v>423</v>
      </c>
      <c r="K154" s="1012">
        <v>19</v>
      </c>
    </row>
    <row r="155" spans="1:11" ht="12.75" customHeight="1" x14ac:dyDescent="0.15">
      <c r="A155" s="1136"/>
      <c r="B155" s="847"/>
      <c r="C155" s="1131" t="s">
        <v>448</v>
      </c>
      <c r="D155" s="1017">
        <v>6690</v>
      </c>
      <c r="E155" s="1017">
        <v>134</v>
      </c>
      <c r="F155" s="1017">
        <v>790</v>
      </c>
      <c r="G155" s="1017">
        <v>1747</v>
      </c>
      <c r="H155" s="1017">
        <v>3630</v>
      </c>
      <c r="I155" s="1017">
        <v>185</v>
      </c>
      <c r="J155" s="1017">
        <v>195</v>
      </c>
      <c r="K155" s="1017">
        <v>9</v>
      </c>
    </row>
    <row r="156" spans="1:11" ht="12.75" customHeight="1" x14ac:dyDescent="0.15">
      <c r="A156" s="1136"/>
      <c r="B156" s="848"/>
      <c r="C156" s="1132" t="s">
        <v>449</v>
      </c>
      <c r="D156" s="1012">
        <v>6671</v>
      </c>
      <c r="E156" s="1012">
        <v>488</v>
      </c>
      <c r="F156" s="1012">
        <v>1339</v>
      </c>
      <c r="G156" s="1012">
        <v>1795</v>
      </c>
      <c r="H156" s="1012">
        <v>2641</v>
      </c>
      <c r="I156" s="1012">
        <v>170</v>
      </c>
      <c r="J156" s="1012">
        <v>228</v>
      </c>
      <c r="K156" s="1012">
        <v>10</v>
      </c>
    </row>
    <row r="157" spans="1:11" ht="12.75" customHeight="1" x14ac:dyDescent="0.15">
      <c r="A157" s="1125" t="s">
        <v>401</v>
      </c>
      <c r="B157" s="1146" t="s">
        <v>129</v>
      </c>
      <c r="C157" s="1128" t="s">
        <v>446</v>
      </c>
      <c r="D157" s="1008">
        <v>127272</v>
      </c>
      <c r="E157" s="1008">
        <v>2590</v>
      </c>
      <c r="F157" s="1008">
        <v>18799</v>
      </c>
      <c r="G157" s="1008">
        <v>32429</v>
      </c>
      <c r="H157" s="1008">
        <v>59420</v>
      </c>
      <c r="I157" s="1008">
        <v>5882</v>
      </c>
      <c r="J157" s="1008">
        <v>7801</v>
      </c>
      <c r="K157" s="1008">
        <v>351</v>
      </c>
    </row>
    <row r="158" spans="1:11" ht="12.75" customHeight="1" x14ac:dyDescent="0.15">
      <c r="A158" s="1125" t="s">
        <v>447</v>
      </c>
      <c r="B158" s="848"/>
      <c r="C158" s="1129" t="s">
        <v>448</v>
      </c>
      <c r="D158" s="998">
        <v>61797</v>
      </c>
      <c r="E158" s="998">
        <v>832</v>
      </c>
      <c r="F158" s="998">
        <v>6922</v>
      </c>
      <c r="G158" s="998">
        <v>14868</v>
      </c>
      <c r="H158" s="998">
        <v>32639</v>
      </c>
      <c r="I158" s="998">
        <v>2761</v>
      </c>
      <c r="J158" s="998">
        <v>3601</v>
      </c>
      <c r="K158" s="998">
        <v>174</v>
      </c>
    </row>
    <row r="159" spans="1:11" ht="12.75" customHeight="1" x14ac:dyDescent="0.15">
      <c r="A159" s="1125" t="s">
        <v>447</v>
      </c>
      <c r="B159" s="847"/>
      <c r="C159" s="1128" t="s">
        <v>449</v>
      </c>
      <c r="D159" s="1008">
        <v>65475</v>
      </c>
      <c r="E159" s="1008">
        <v>1758</v>
      </c>
      <c r="F159" s="1008">
        <v>11877</v>
      </c>
      <c r="G159" s="1008">
        <v>17561</v>
      </c>
      <c r="H159" s="1008">
        <v>26781</v>
      </c>
      <c r="I159" s="1008">
        <v>3121</v>
      </c>
      <c r="J159" s="1008">
        <v>4200</v>
      </c>
      <c r="K159" s="1008">
        <v>177</v>
      </c>
    </row>
    <row r="160" spans="1:11" s="1143" customFormat="1" ht="12.75" customHeight="1" x14ac:dyDescent="0.15">
      <c r="A160" s="1140" t="s">
        <v>402</v>
      </c>
      <c r="B160" s="1147" t="s">
        <v>9</v>
      </c>
      <c r="C160" s="1145" t="s">
        <v>446</v>
      </c>
      <c r="D160" s="1033">
        <v>51257</v>
      </c>
      <c r="E160" s="1033">
        <v>1356</v>
      </c>
      <c r="F160" s="1033">
        <v>6218</v>
      </c>
      <c r="G160" s="1033">
        <v>11782</v>
      </c>
      <c r="H160" s="1033">
        <v>25563</v>
      </c>
      <c r="I160" s="1033">
        <v>2506</v>
      </c>
      <c r="J160" s="1033">
        <v>3710</v>
      </c>
      <c r="K160" s="1033">
        <v>122</v>
      </c>
    </row>
    <row r="161" spans="1:11" s="1143" customFormat="1" ht="12.75" customHeight="1" x14ac:dyDescent="0.15">
      <c r="A161" s="1144"/>
      <c r="B161" s="853"/>
      <c r="C161" s="1142" t="s">
        <v>448</v>
      </c>
      <c r="D161" s="1027">
        <v>24903</v>
      </c>
      <c r="E161" s="1027">
        <v>356</v>
      </c>
      <c r="F161" s="1027">
        <v>2220</v>
      </c>
      <c r="G161" s="1027">
        <v>5333</v>
      </c>
      <c r="H161" s="1027">
        <v>14037</v>
      </c>
      <c r="I161" s="1027">
        <v>1159</v>
      </c>
      <c r="J161" s="1027">
        <v>1743</v>
      </c>
      <c r="K161" s="1027">
        <v>55</v>
      </c>
    </row>
    <row r="162" spans="1:11" s="1143" customFormat="1" ht="12.75" customHeight="1" x14ac:dyDescent="0.15">
      <c r="A162" s="1144"/>
      <c r="B162" s="854"/>
      <c r="C162" s="1145" t="s">
        <v>449</v>
      </c>
      <c r="D162" s="1033">
        <v>26354</v>
      </c>
      <c r="E162" s="1033">
        <v>1000</v>
      </c>
      <c r="F162" s="1033">
        <v>3998</v>
      </c>
      <c r="G162" s="1033">
        <v>6449</v>
      </c>
      <c r="H162" s="1033">
        <v>11526</v>
      </c>
      <c r="I162" s="1033">
        <v>1347</v>
      </c>
      <c r="J162" s="1033">
        <v>1967</v>
      </c>
      <c r="K162" s="1033">
        <v>67</v>
      </c>
    </row>
    <row r="163" spans="1:11" ht="12.75" customHeight="1" x14ac:dyDescent="0.15">
      <c r="A163" s="1125" t="s">
        <v>402</v>
      </c>
      <c r="B163" s="1137" t="s">
        <v>7</v>
      </c>
      <c r="C163" s="1131" t="s">
        <v>446</v>
      </c>
      <c r="D163" s="1017">
        <v>14656</v>
      </c>
      <c r="E163" s="1017">
        <v>178</v>
      </c>
      <c r="F163" s="1017">
        <v>2343</v>
      </c>
      <c r="G163" s="1017">
        <v>3974</v>
      </c>
      <c r="H163" s="1017">
        <v>6716</v>
      </c>
      <c r="I163" s="1017">
        <v>679</v>
      </c>
      <c r="J163" s="1017">
        <v>725</v>
      </c>
      <c r="K163" s="1017">
        <v>41</v>
      </c>
    </row>
    <row r="164" spans="1:11" ht="12.75" customHeight="1" x14ac:dyDescent="0.15">
      <c r="A164" s="1136"/>
      <c r="B164" s="848"/>
      <c r="C164" s="1132" t="s">
        <v>448</v>
      </c>
      <c r="D164" s="1012">
        <v>7030</v>
      </c>
      <c r="E164" s="1012">
        <v>84</v>
      </c>
      <c r="F164" s="1012">
        <v>874</v>
      </c>
      <c r="G164" s="1012">
        <v>1713</v>
      </c>
      <c r="H164" s="1012">
        <v>3702</v>
      </c>
      <c r="I164" s="1012">
        <v>288</v>
      </c>
      <c r="J164" s="1012">
        <v>352</v>
      </c>
      <c r="K164" s="1012">
        <v>17</v>
      </c>
    </row>
    <row r="165" spans="1:11" ht="12.75" customHeight="1" x14ac:dyDescent="0.15">
      <c r="A165" s="1136"/>
      <c r="B165" s="847"/>
      <c r="C165" s="1131" t="s">
        <v>449</v>
      </c>
      <c r="D165" s="1017">
        <v>7626</v>
      </c>
      <c r="E165" s="1017">
        <v>94</v>
      </c>
      <c r="F165" s="1017">
        <v>1469</v>
      </c>
      <c r="G165" s="1017">
        <v>2261</v>
      </c>
      <c r="H165" s="1017">
        <v>3014</v>
      </c>
      <c r="I165" s="1017">
        <v>391</v>
      </c>
      <c r="J165" s="1017">
        <v>373</v>
      </c>
      <c r="K165" s="1017">
        <v>24</v>
      </c>
    </row>
    <row r="166" spans="1:11" ht="12.75" customHeight="1" x14ac:dyDescent="0.15">
      <c r="A166" s="1125" t="s">
        <v>402</v>
      </c>
      <c r="B166" s="1135" t="s">
        <v>8</v>
      </c>
      <c r="C166" s="1132" t="s">
        <v>446</v>
      </c>
      <c r="D166" s="1012">
        <v>21761</v>
      </c>
      <c r="E166" s="1012">
        <v>249</v>
      </c>
      <c r="F166" s="1012">
        <v>3937</v>
      </c>
      <c r="G166" s="1012">
        <v>6487</v>
      </c>
      <c r="H166" s="1012">
        <v>9219</v>
      </c>
      <c r="I166" s="1012">
        <v>877</v>
      </c>
      <c r="J166" s="1012">
        <v>940</v>
      </c>
      <c r="K166" s="1012">
        <v>52</v>
      </c>
    </row>
    <row r="167" spans="1:11" ht="12.75" customHeight="1" x14ac:dyDescent="0.15">
      <c r="A167" s="1136"/>
      <c r="B167" s="847"/>
      <c r="C167" s="1131" t="s">
        <v>448</v>
      </c>
      <c r="D167" s="1017">
        <v>10598</v>
      </c>
      <c r="E167" s="1017">
        <v>101</v>
      </c>
      <c r="F167" s="1017">
        <v>1476</v>
      </c>
      <c r="G167" s="1017">
        <v>3039</v>
      </c>
      <c r="H167" s="1017">
        <v>5159</v>
      </c>
      <c r="I167" s="1017">
        <v>412</v>
      </c>
      <c r="J167" s="1017">
        <v>381</v>
      </c>
      <c r="K167" s="1017">
        <v>30</v>
      </c>
    </row>
    <row r="168" spans="1:11" ht="12.75" customHeight="1" x14ac:dyDescent="0.15">
      <c r="A168" s="1136"/>
      <c r="B168" s="848"/>
      <c r="C168" s="1132" t="s">
        <v>449</v>
      </c>
      <c r="D168" s="1012">
        <v>11163</v>
      </c>
      <c r="E168" s="1012">
        <v>148</v>
      </c>
      <c r="F168" s="1012">
        <v>2461</v>
      </c>
      <c r="G168" s="1012">
        <v>3448</v>
      </c>
      <c r="H168" s="1012">
        <v>4060</v>
      </c>
      <c r="I168" s="1012">
        <v>465</v>
      </c>
      <c r="J168" s="1012">
        <v>559</v>
      </c>
      <c r="K168" s="1012">
        <v>22</v>
      </c>
    </row>
    <row r="169" spans="1:11" ht="12.75" customHeight="1" x14ac:dyDescent="0.15">
      <c r="A169" s="1125" t="s">
        <v>402</v>
      </c>
      <c r="B169" s="1137" t="s">
        <v>10</v>
      </c>
      <c r="C169" s="1131" t="s">
        <v>446</v>
      </c>
      <c r="D169" s="1017">
        <v>9667</v>
      </c>
      <c r="E169" s="1017">
        <v>285</v>
      </c>
      <c r="F169" s="1017">
        <v>1594</v>
      </c>
      <c r="G169" s="1017">
        <v>2577</v>
      </c>
      <c r="H169" s="1017">
        <v>4308</v>
      </c>
      <c r="I169" s="1017">
        <v>332</v>
      </c>
      <c r="J169" s="1017">
        <v>523</v>
      </c>
      <c r="K169" s="1017">
        <v>48</v>
      </c>
    </row>
    <row r="170" spans="1:11" ht="12.75" customHeight="1" x14ac:dyDescent="0.15">
      <c r="A170" s="1136"/>
      <c r="B170" s="848"/>
      <c r="C170" s="1132" t="s">
        <v>448</v>
      </c>
      <c r="D170" s="1012">
        <v>4740</v>
      </c>
      <c r="E170" s="1012">
        <v>89</v>
      </c>
      <c r="F170" s="1012">
        <v>599</v>
      </c>
      <c r="G170" s="1012">
        <v>1220</v>
      </c>
      <c r="H170" s="1012">
        <v>2410</v>
      </c>
      <c r="I170" s="1012">
        <v>157</v>
      </c>
      <c r="J170" s="1012">
        <v>238</v>
      </c>
      <c r="K170" s="1012">
        <v>27</v>
      </c>
    </row>
    <row r="171" spans="1:11" ht="12.75" customHeight="1" x14ac:dyDescent="0.15">
      <c r="A171" s="1136"/>
      <c r="B171" s="847"/>
      <c r="C171" s="1131" t="s">
        <v>449</v>
      </c>
      <c r="D171" s="1017">
        <v>4927</v>
      </c>
      <c r="E171" s="1017">
        <v>196</v>
      </c>
      <c r="F171" s="1017">
        <v>995</v>
      </c>
      <c r="G171" s="1017">
        <v>1357</v>
      </c>
      <c r="H171" s="1017">
        <v>1898</v>
      </c>
      <c r="I171" s="1017">
        <v>175</v>
      </c>
      <c r="J171" s="1017">
        <v>285</v>
      </c>
      <c r="K171" s="1017">
        <v>21</v>
      </c>
    </row>
    <row r="172" spans="1:11" ht="12.75" customHeight="1" x14ac:dyDescent="0.15">
      <c r="A172" s="1125" t="s">
        <v>402</v>
      </c>
      <c r="B172" s="1135" t="s">
        <v>11</v>
      </c>
      <c r="C172" s="1132" t="s">
        <v>446</v>
      </c>
      <c r="D172" s="1012">
        <v>20041</v>
      </c>
      <c r="E172" s="1012">
        <v>332</v>
      </c>
      <c r="F172" s="1012">
        <v>2791</v>
      </c>
      <c r="G172" s="1012">
        <v>4863</v>
      </c>
      <c r="H172" s="1012">
        <v>9317</v>
      </c>
      <c r="I172" s="1012">
        <v>1168</v>
      </c>
      <c r="J172" s="1012">
        <v>1491</v>
      </c>
      <c r="K172" s="1012">
        <v>79</v>
      </c>
    </row>
    <row r="173" spans="1:11" ht="12.75" customHeight="1" x14ac:dyDescent="0.15">
      <c r="A173" s="1136"/>
      <c r="B173" s="847"/>
      <c r="C173" s="1131" t="s">
        <v>448</v>
      </c>
      <c r="D173" s="1017">
        <v>9636</v>
      </c>
      <c r="E173" s="1017">
        <v>152</v>
      </c>
      <c r="F173" s="1017">
        <v>1065</v>
      </c>
      <c r="G173" s="1017">
        <v>2245</v>
      </c>
      <c r="H173" s="1017">
        <v>4848</v>
      </c>
      <c r="I173" s="1017">
        <v>588</v>
      </c>
      <c r="J173" s="1017">
        <v>696</v>
      </c>
      <c r="K173" s="1017">
        <v>42</v>
      </c>
    </row>
    <row r="174" spans="1:11" ht="12.75" customHeight="1" x14ac:dyDescent="0.15">
      <c r="A174" s="1136"/>
      <c r="B174" s="848"/>
      <c r="C174" s="1132" t="s">
        <v>449</v>
      </c>
      <c r="D174" s="1012">
        <v>10405</v>
      </c>
      <c r="E174" s="1012">
        <v>180</v>
      </c>
      <c r="F174" s="1012">
        <v>1726</v>
      </c>
      <c r="G174" s="1012">
        <v>2618</v>
      </c>
      <c r="H174" s="1012">
        <v>4469</v>
      </c>
      <c r="I174" s="1012">
        <v>580</v>
      </c>
      <c r="J174" s="1012">
        <v>795</v>
      </c>
      <c r="K174" s="1012">
        <v>37</v>
      </c>
    </row>
    <row r="175" spans="1:11" ht="12.75" customHeight="1" x14ac:dyDescent="0.15">
      <c r="A175" s="1125" t="s">
        <v>402</v>
      </c>
      <c r="B175" s="1137" t="s">
        <v>12</v>
      </c>
      <c r="C175" s="1131" t="s">
        <v>446</v>
      </c>
      <c r="D175" s="1017">
        <v>9890</v>
      </c>
      <c r="E175" s="1017">
        <v>190</v>
      </c>
      <c r="F175" s="1017">
        <v>1916</v>
      </c>
      <c r="G175" s="1017">
        <v>2746</v>
      </c>
      <c r="H175" s="1017">
        <v>4297</v>
      </c>
      <c r="I175" s="1017">
        <v>320</v>
      </c>
      <c r="J175" s="1017">
        <v>412</v>
      </c>
      <c r="K175" s="1017">
        <v>9</v>
      </c>
    </row>
    <row r="176" spans="1:11" ht="12.75" customHeight="1" x14ac:dyDescent="0.15">
      <c r="A176" s="1136"/>
      <c r="B176" s="848"/>
      <c r="C176" s="1132" t="s">
        <v>448</v>
      </c>
      <c r="D176" s="1012">
        <v>4890</v>
      </c>
      <c r="E176" s="1012">
        <v>50</v>
      </c>
      <c r="F176" s="1012">
        <v>688</v>
      </c>
      <c r="G176" s="1012">
        <v>1318</v>
      </c>
      <c r="H176" s="1012">
        <v>2483</v>
      </c>
      <c r="I176" s="1012">
        <v>157</v>
      </c>
      <c r="J176" s="1012">
        <v>191</v>
      </c>
      <c r="K176" s="1012">
        <v>3</v>
      </c>
    </row>
    <row r="177" spans="1:11" ht="12.75" customHeight="1" x14ac:dyDescent="0.15">
      <c r="A177" s="1136"/>
      <c r="B177" s="847"/>
      <c r="C177" s="1131" t="s">
        <v>449</v>
      </c>
      <c r="D177" s="1017">
        <v>5000</v>
      </c>
      <c r="E177" s="1017">
        <v>140</v>
      </c>
      <c r="F177" s="1017">
        <v>1228</v>
      </c>
      <c r="G177" s="1017">
        <v>1428</v>
      </c>
      <c r="H177" s="1017">
        <v>1814</v>
      </c>
      <c r="I177" s="1017">
        <v>163</v>
      </c>
      <c r="J177" s="1017">
        <v>221</v>
      </c>
      <c r="K177" s="1017">
        <v>6</v>
      </c>
    </row>
    <row r="178" spans="1:11" ht="12.75" customHeight="1" x14ac:dyDescent="0.15">
      <c r="A178" s="1125" t="s">
        <v>401</v>
      </c>
      <c r="B178" s="1139" t="s">
        <v>130</v>
      </c>
      <c r="C178" s="1129" t="s">
        <v>446</v>
      </c>
      <c r="D178" s="998">
        <v>160331</v>
      </c>
      <c r="E178" s="998">
        <v>2497</v>
      </c>
      <c r="F178" s="998">
        <v>18452</v>
      </c>
      <c r="G178" s="998">
        <v>38738</v>
      </c>
      <c r="H178" s="998">
        <v>79151</v>
      </c>
      <c r="I178" s="998">
        <v>8059</v>
      </c>
      <c r="J178" s="998">
        <v>13065</v>
      </c>
      <c r="K178" s="998">
        <v>369</v>
      </c>
    </row>
    <row r="179" spans="1:11" ht="12.75" customHeight="1" x14ac:dyDescent="0.15">
      <c r="A179" s="1125" t="s">
        <v>447</v>
      </c>
      <c r="B179" s="847"/>
      <c r="C179" s="1128" t="s">
        <v>448</v>
      </c>
      <c r="D179" s="1008">
        <v>76605</v>
      </c>
      <c r="E179" s="1008">
        <v>789</v>
      </c>
      <c r="F179" s="1008">
        <v>6097</v>
      </c>
      <c r="G179" s="1008">
        <v>17488</v>
      </c>
      <c r="H179" s="1008">
        <v>42148</v>
      </c>
      <c r="I179" s="1008">
        <v>4105</v>
      </c>
      <c r="J179" s="1008">
        <v>5809</v>
      </c>
      <c r="K179" s="1008">
        <v>169</v>
      </c>
    </row>
    <row r="180" spans="1:11" ht="12.75" customHeight="1" x14ac:dyDescent="0.15">
      <c r="A180" s="1125" t="s">
        <v>447</v>
      </c>
      <c r="B180" s="848"/>
      <c r="C180" s="1129" t="s">
        <v>449</v>
      </c>
      <c r="D180" s="998">
        <v>83726</v>
      </c>
      <c r="E180" s="998">
        <v>1708</v>
      </c>
      <c r="F180" s="998">
        <v>12355</v>
      </c>
      <c r="G180" s="998">
        <v>21250</v>
      </c>
      <c r="H180" s="998">
        <v>37003</v>
      </c>
      <c r="I180" s="998">
        <v>3954</v>
      </c>
      <c r="J180" s="998">
        <v>7256</v>
      </c>
      <c r="K180" s="998">
        <v>200</v>
      </c>
    </row>
    <row r="181" spans="1:11" s="1143" customFormat="1" ht="12.75" customHeight="1" x14ac:dyDescent="0.15">
      <c r="A181" s="1140" t="s">
        <v>402</v>
      </c>
      <c r="B181" s="1141" t="s">
        <v>211</v>
      </c>
      <c r="C181" s="1142" t="s">
        <v>446</v>
      </c>
      <c r="D181" s="1027">
        <v>121250</v>
      </c>
      <c r="E181" s="1027">
        <v>1609</v>
      </c>
      <c r="F181" s="1027">
        <v>13085</v>
      </c>
      <c r="G181" s="1027">
        <v>28294</v>
      </c>
      <c r="H181" s="1027">
        <v>60727</v>
      </c>
      <c r="I181" s="1027">
        <v>6402</v>
      </c>
      <c r="J181" s="1027">
        <v>10839</v>
      </c>
      <c r="K181" s="1027">
        <v>294</v>
      </c>
    </row>
    <row r="182" spans="1:11" s="1143" customFormat="1" ht="12.75" customHeight="1" x14ac:dyDescent="0.15">
      <c r="A182" s="1144"/>
      <c r="B182" s="854"/>
      <c r="C182" s="1145" t="s">
        <v>448</v>
      </c>
      <c r="D182" s="1033">
        <v>57653</v>
      </c>
      <c r="E182" s="1033">
        <v>499</v>
      </c>
      <c r="F182" s="1033">
        <v>4323</v>
      </c>
      <c r="G182" s="1033">
        <v>12890</v>
      </c>
      <c r="H182" s="1033">
        <v>31862</v>
      </c>
      <c r="I182" s="1033">
        <v>3235</v>
      </c>
      <c r="J182" s="1033">
        <v>4711</v>
      </c>
      <c r="K182" s="1033">
        <v>133</v>
      </c>
    </row>
    <row r="183" spans="1:11" s="1143" customFormat="1" ht="12.75" customHeight="1" x14ac:dyDescent="0.15">
      <c r="A183" s="1144"/>
      <c r="B183" s="853"/>
      <c r="C183" s="1142" t="s">
        <v>449</v>
      </c>
      <c r="D183" s="1027">
        <v>63597</v>
      </c>
      <c r="E183" s="1027">
        <v>1110</v>
      </c>
      <c r="F183" s="1027">
        <v>8762</v>
      </c>
      <c r="G183" s="1027">
        <v>15404</v>
      </c>
      <c r="H183" s="1027">
        <v>28865</v>
      </c>
      <c r="I183" s="1027">
        <v>3167</v>
      </c>
      <c r="J183" s="1027">
        <v>6128</v>
      </c>
      <c r="K183" s="1027">
        <v>161</v>
      </c>
    </row>
    <row r="184" spans="1:11" ht="12.75" customHeight="1" x14ac:dyDescent="0.15">
      <c r="A184" s="1125" t="s">
        <v>402</v>
      </c>
      <c r="B184" s="1135" t="s">
        <v>1</v>
      </c>
      <c r="C184" s="1132" t="s">
        <v>446</v>
      </c>
      <c r="D184" s="1012">
        <v>28923</v>
      </c>
      <c r="E184" s="1012">
        <v>671</v>
      </c>
      <c r="F184" s="1012">
        <v>4123</v>
      </c>
      <c r="G184" s="1012">
        <v>7649</v>
      </c>
      <c r="H184" s="1012">
        <v>13406</v>
      </c>
      <c r="I184" s="1012">
        <v>1294</v>
      </c>
      <c r="J184" s="1012">
        <v>1744</v>
      </c>
      <c r="K184" s="1012">
        <v>36</v>
      </c>
    </row>
    <row r="185" spans="1:11" ht="12.75" customHeight="1" x14ac:dyDescent="0.15">
      <c r="A185" s="1136"/>
      <c r="B185" s="847"/>
      <c r="C185" s="1131" t="s">
        <v>448</v>
      </c>
      <c r="D185" s="1017">
        <v>14002</v>
      </c>
      <c r="E185" s="1017">
        <v>236</v>
      </c>
      <c r="F185" s="1017">
        <v>1371</v>
      </c>
      <c r="G185" s="1017">
        <v>3399</v>
      </c>
      <c r="H185" s="1017">
        <v>7440</v>
      </c>
      <c r="I185" s="1017">
        <v>682</v>
      </c>
      <c r="J185" s="1017">
        <v>855</v>
      </c>
      <c r="K185" s="1017">
        <v>19</v>
      </c>
    </row>
    <row r="186" spans="1:11" ht="12.75" customHeight="1" x14ac:dyDescent="0.15">
      <c r="A186" s="1136"/>
      <c r="B186" s="848"/>
      <c r="C186" s="1132" t="s">
        <v>449</v>
      </c>
      <c r="D186" s="1012">
        <v>14921</v>
      </c>
      <c r="E186" s="1012">
        <v>435</v>
      </c>
      <c r="F186" s="1012">
        <v>2752</v>
      </c>
      <c r="G186" s="1012">
        <v>4250</v>
      </c>
      <c r="H186" s="1012">
        <v>5966</v>
      </c>
      <c r="I186" s="1012">
        <v>612</v>
      </c>
      <c r="J186" s="1012">
        <v>889</v>
      </c>
      <c r="K186" s="1012">
        <v>17</v>
      </c>
    </row>
    <row r="187" spans="1:11" ht="12.75" customHeight="1" x14ac:dyDescent="0.15">
      <c r="A187" s="1125" t="s">
        <v>402</v>
      </c>
      <c r="B187" s="1137" t="s">
        <v>2</v>
      </c>
      <c r="C187" s="1131" t="s">
        <v>446</v>
      </c>
      <c r="D187" s="1017">
        <v>10158</v>
      </c>
      <c r="E187" s="1017">
        <v>217</v>
      </c>
      <c r="F187" s="1017">
        <v>1244</v>
      </c>
      <c r="G187" s="1017">
        <v>2795</v>
      </c>
      <c r="H187" s="1017">
        <v>5018</v>
      </c>
      <c r="I187" s="1017">
        <v>363</v>
      </c>
      <c r="J187" s="1017">
        <v>482</v>
      </c>
      <c r="K187" s="1017">
        <v>39</v>
      </c>
    </row>
    <row r="188" spans="1:11" ht="12.75" customHeight="1" x14ac:dyDescent="0.15">
      <c r="A188" s="1136"/>
      <c r="B188" s="848"/>
      <c r="C188" s="1132" t="s">
        <v>448</v>
      </c>
      <c r="D188" s="1012">
        <v>4950</v>
      </c>
      <c r="E188" s="1012">
        <v>54</v>
      </c>
      <c r="F188" s="1012">
        <v>403</v>
      </c>
      <c r="G188" s="1012">
        <v>1199</v>
      </c>
      <c r="H188" s="1012">
        <v>2846</v>
      </c>
      <c r="I188" s="1012">
        <v>188</v>
      </c>
      <c r="J188" s="1012">
        <v>243</v>
      </c>
      <c r="K188" s="1012">
        <v>17</v>
      </c>
    </row>
    <row r="189" spans="1:11" ht="12.75" customHeight="1" x14ac:dyDescent="0.15">
      <c r="A189" s="1136"/>
      <c r="B189" s="847"/>
      <c r="C189" s="1131" t="s">
        <v>449</v>
      </c>
      <c r="D189" s="1017">
        <v>5208</v>
      </c>
      <c r="E189" s="1017">
        <v>163</v>
      </c>
      <c r="F189" s="1017">
        <v>841</v>
      </c>
      <c r="G189" s="1017">
        <v>1596</v>
      </c>
      <c r="H189" s="1017">
        <v>2172</v>
      </c>
      <c r="I189" s="1017">
        <v>175</v>
      </c>
      <c r="J189" s="1017">
        <v>239</v>
      </c>
      <c r="K189" s="1017">
        <v>22</v>
      </c>
    </row>
    <row r="190" spans="1:11" ht="12.75" customHeight="1" x14ac:dyDescent="0.15">
      <c r="A190" s="1125" t="s">
        <v>401</v>
      </c>
      <c r="B190" s="1139" t="s">
        <v>131</v>
      </c>
      <c r="C190" s="1129" t="s">
        <v>446</v>
      </c>
      <c r="D190" s="998">
        <v>161271</v>
      </c>
      <c r="E190" s="998">
        <v>4195</v>
      </c>
      <c r="F190" s="998">
        <v>19653</v>
      </c>
      <c r="G190" s="998">
        <v>36703</v>
      </c>
      <c r="H190" s="998">
        <v>79903</v>
      </c>
      <c r="I190" s="998">
        <v>7665</v>
      </c>
      <c r="J190" s="998">
        <v>12390</v>
      </c>
      <c r="K190" s="998">
        <v>762</v>
      </c>
    </row>
    <row r="191" spans="1:11" ht="12.75" customHeight="1" x14ac:dyDescent="0.15">
      <c r="A191" s="1125" t="s">
        <v>447</v>
      </c>
      <c r="B191" s="847"/>
      <c r="C191" s="1128" t="s">
        <v>448</v>
      </c>
      <c r="D191" s="1008">
        <v>77996</v>
      </c>
      <c r="E191" s="1008">
        <v>1041</v>
      </c>
      <c r="F191" s="1008">
        <v>6626</v>
      </c>
      <c r="G191" s="1008">
        <v>16429</v>
      </c>
      <c r="H191" s="1008">
        <v>44158</v>
      </c>
      <c r="I191" s="1008">
        <v>3730</v>
      </c>
      <c r="J191" s="1008">
        <v>5815</v>
      </c>
      <c r="K191" s="1008">
        <v>197</v>
      </c>
    </row>
    <row r="192" spans="1:11" ht="12.75" customHeight="1" x14ac:dyDescent="0.15">
      <c r="A192" s="1125" t="s">
        <v>447</v>
      </c>
      <c r="B192" s="848"/>
      <c r="C192" s="1129" t="s">
        <v>449</v>
      </c>
      <c r="D192" s="998">
        <v>83275</v>
      </c>
      <c r="E192" s="998">
        <v>3154</v>
      </c>
      <c r="F192" s="998">
        <v>13027</v>
      </c>
      <c r="G192" s="998">
        <v>20274</v>
      </c>
      <c r="H192" s="998">
        <v>35745</v>
      </c>
      <c r="I192" s="998">
        <v>3935</v>
      </c>
      <c r="J192" s="998">
        <v>6575</v>
      </c>
      <c r="K192" s="998">
        <v>565</v>
      </c>
    </row>
    <row r="193" spans="1:11" s="1143" customFormat="1" ht="15.95" customHeight="1" x14ac:dyDescent="0.15">
      <c r="A193" s="1140" t="s">
        <v>402</v>
      </c>
      <c r="B193" s="1141" t="s">
        <v>212</v>
      </c>
      <c r="C193" s="1142" t="s">
        <v>446</v>
      </c>
      <c r="D193" s="1027">
        <v>105917</v>
      </c>
      <c r="E193" s="1027">
        <v>2244</v>
      </c>
      <c r="F193" s="1027">
        <v>10336</v>
      </c>
      <c r="G193" s="1027">
        <v>21403</v>
      </c>
      <c r="H193" s="1027">
        <v>55729</v>
      </c>
      <c r="I193" s="1027">
        <v>5864</v>
      </c>
      <c r="J193" s="1027">
        <v>10131</v>
      </c>
      <c r="K193" s="1027">
        <v>210</v>
      </c>
    </row>
    <row r="194" spans="1:11" s="1143" customFormat="1" ht="12.75" customHeight="1" x14ac:dyDescent="0.15">
      <c r="A194" s="1144"/>
      <c r="B194" s="854"/>
      <c r="C194" s="1145" t="s">
        <v>448</v>
      </c>
      <c r="D194" s="1033">
        <v>50792</v>
      </c>
      <c r="E194" s="1033">
        <v>517</v>
      </c>
      <c r="F194" s="1033">
        <v>3095</v>
      </c>
      <c r="G194" s="1033">
        <v>9348</v>
      </c>
      <c r="H194" s="1033">
        <v>30102</v>
      </c>
      <c r="I194" s="1033">
        <v>2860</v>
      </c>
      <c r="J194" s="1033">
        <v>4769</v>
      </c>
      <c r="K194" s="1033">
        <v>101</v>
      </c>
    </row>
    <row r="195" spans="1:11" s="1143" customFormat="1" ht="12.75" customHeight="1" x14ac:dyDescent="0.15">
      <c r="A195" s="1144"/>
      <c r="B195" s="853"/>
      <c r="C195" s="1142" t="s">
        <v>449</v>
      </c>
      <c r="D195" s="1027">
        <v>55125</v>
      </c>
      <c r="E195" s="1027">
        <v>1727</v>
      </c>
      <c r="F195" s="1027">
        <v>7241</v>
      </c>
      <c r="G195" s="1027">
        <v>12055</v>
      </c>
      <c r="H195" s="1027">
        <v>25627</v>
      </c>
      <c r="I195" s="1027">
        <v>3004</v>
      </c>
      <c r="J195" s="1027">
        <v>5362</v>
      </c>
      <c r="K195" s="1027">
        <v>109</v>
      </c>
    </row>
    <row r="196" spans="1:11" ht="15.95" customHeight="1" x14ac:dyDescent="0.15">
      <c r="A196" s="1125" t="s">
        <v>402</v>
      </c>
      <c r="B196" s="1135" t="s">
        <v>3</v>
      </c>
      <c r="C196" s="1132" t="s">
        <v>446</v>
      </c>
      <c r="D196" s="1012">
        <v>14559</v>
      </c>
      <c r="E196" s="1012">
        <v>536</v>
      </c>
      <c r="F196" s="1012">
        <v>2578</v>
      </c>
      <c r="G196" s="1012">
        <v>4518</v>
      </c>
      <c r="H196" s="1012">
        <v>5968</v>
      </c>
      <c r="I196" s="1012">
        <v>410</v>
      </c>
      <c r="J196" s="1012">
        <v>528</v>
      </c>
      <c r="K196" s="1012">
        <v>21</v>
      </c>
    </row>
    <row r="197" spans="1:11" ht="12.75" customHeight="1" x14ac:dyDescent="0.15">
      <c r="A197" s="1136"/>
      <c r="B197" s="847"/>
      <c r="C197" s="1131" t="s">
        <v>448</v>
      </c>
      <c r="D197" s="1017">
        <v>7150</v>
      </c>
      <c r="E197" s="1017">
        <v>122</v>
      </c>
      <c r="F197" s="1017">
        <v>1011</v>
      </c>
      <c r="G197" s="1017">
        <v>2135</v>
      </c>
      <c r="H197" s="1017">
        <v>3440</v>
      </c>
      <c r="I197" s="1017">
        <v>187</v>
      </c>
      <c r="J197" s="1017">
        <v>247</v>
      </c>
      <c r="K197" s="1017">
        <v>8</v>
      </c>
    </row>
    <row r="198" spans="1:11" ht="12.75" customHeight="1" x14ac:dyDescent="0.15">
      <c r="A198" s="1136"/>
      <c r="B198" s="848"/>
      <c r="C198" s="1132" t="s">
        <v>449</v>
      </c>
      <c r="D198" s="1012">
        <v>7409</v>
      </c>
      <c r="E198" s="1012">
        <v>414</v>
      </c>
      <c r="F198" s="1012">
        <v>1567</v>
      </c>
      <c r="G198" s="1012">
        <v>2383</v>
      </c>
      <c r="H198" s="1012">
        <v>2528</v>
      </c>
      <c r="I198" s="1012">
        <v>223</v>
      </c>
      <c r="J198" s="1012">
        <v>281</v>
      </c>
      <c r="K198" s="1012">
        <v>13</v>
      </c>
    </row>
    <row r="199" spans="1:11" ht="12.75" customHeight="1" x14ac:dyDescent="0.15">
      <c r="A199" s="1125" t="s">
        <v>402</v>
      </c>
      <c r="B199" s="1137" t="s">
        <v>5</v>
      </c>
      <c r="C199" s="1131" t="s">
        <v>446</v>
      </c>
      <c r="D199" s="1017">
        <v>20441</v>
      </c>
      <c r="E199" s="1017">
        <v>491</v>
      </c>
      <c r="F199" s="1017">
        <v>3223</v>
      </c>
      <c r="G199" s="1017">
        <v>5569</v>
      </c>
      <c r="H199" s="1017">
        <v>9113</v>
      </c>
      <c r="I199" s="1017">
        <v>685</v>
      </c>
      <c r="J199" s="1017">
        <v>895</v>
      </c>
      <c r="K199" s="1017">
        <v>465</v>
      </c>
    </row>
    <row r="200" spans="1:11" ht="12.75" customHeight="1" x14ac:dyDescent="0.15">
      <c r="A200" s="1136"/>
      <c r="B200" s="848"/>
      <c r="C200" s="1132" t="s">
        <v>448</v>
      </c>
      <c r="D200" s="1012">
        <v>9941</v>
      </c>
      <c r="E200" s="1012">
        <v>158</v>
      </c>
      <c r="F200" s="1012">
        <v>1182</v>
      </c>
      <c r="G200" s="1012">
        <v>2554</v>
      </c>
      <c r="H200" s="1012">
        <v>5283</v>
      </c>
      <c r="I200" s="1012">
        <v>318</v>
      </c>
      <c r="J200" s="1012">
        <v>389</v>
      </c>
      <c r="K200" s="1012">
        <v>57</v>
      </c>
    </row>
    <row r="201" spans="1:11" ht="12.75" customHeight="1" x14ac:dyDescent="0.15">
      <c r="A201" s="1136"/>
      <c r="B201" s="847"/>
      <c r="C201" s="1131" t="s">
        <v>449</v>
      </c>
      <c r="D201" s="1017">
        <v>10500</v>
      </c>
      <c r="E201" s="1017">
        <v>333</v>
      </c>
      <c r="F201" s="1017">
        <v>2041</v>
      </c>
      <c r="G201" s="1017">
        <v>3015</v>
      </c>
      <c r="H201" s="1017">
        <v>3830</v>
      </c>
      <c r="I201" s="1017">
        <v>367</v>
      </c>
      <c r="J201" s="1017">
        <v>506</v>
      </c>
      <c r="K201" s="1017">
        <v>408</v>
      </c>
    </row>
    <row r="202" spans="1:11" ht="12.75" customHeight="1" x14ac:dyDescent="0.15">
      <c r="A202" s="1125" t="s">
        <v>402</v>
      </c>
      <c r="B202" s="1135" t="s">
        <v>6</v>
      </c>
      <c r="C202" s="1132" t="s">
        <v>446</v>
      </c>
      <c r="D202" s="1012">
        <v>11527</v>
      </c>
      <c r="E202" s="1012">
        <v>492</v>
      </c>
      <c r="F202" s="1012">
        <v>1894</v>
      </c>
      <c r="G202" s="1012">
        <v>2991</v>
      </c>
      <c r="H202" s="1012">
        <v>5245</v>
      </c>
      <c r="I202" s="1012">
        <v>415</v>
      </c>
      <c r="J202" s="1012">
        <v>458</v>
      </c>
      <c r="K202" s="1012">
        <v>32</v>
      </c>
    </row>
    <row r="203" spans="1:11" ht="12.75" customHeight="1" x14ac:dyDescent="0.15">
      <c r="A203" s="1136"/>
      <c r="B203" s="847"/>
      <c r="C203" s="1131" t="s">
        <v>448</v>
      </c>
      <c r="D203" s="1017">
        <v>5738</v>
      </c>
      <c r="E203" s="1017">
        <v>123</v>
      </c>
      <c r="F203" s="1017">
        <v>686</v>
      </c>
      <c r="G203" s="1017">
        <v>1380</v>
      </c>
      <c r="H203" s="1017">
        <v>3098</v>
      </c>
      <c r="I203" s="1017">
        <v>214</v>
      </c>
      <c r="J203" s="1017">
        <v>225</v>
      </c>
      <c r="K203" s="1017">
        <v>12</v>
      </c>
    </row>
    <row r="204" spans="1:11" ht="12.75" customHeight="1" x14ac:dyDescent="0.15">
      <c r="A204" s="1136"/>
      <c r="B204" s="848"/>
      <c r="C204" s="1132" t="s">
        <v>449</v>
      </c>
      <c r="D204" s="1012">
        <v>5789</v>
      </c>
      <c r="E204" s="1012">
        <v>369</v>
      </c>
      <c r="F204" s="1012">
        <v>1208</v>
      </c>
      <c r="G204" s="1012">
        <v>1611</v>
      </c>
      <c r="H204" s="1012">
        <v>2147</v>
      </c>
      <c r="I204" s="1012">
        <v>201</v>
      </c>
      <c r="J204" s="1012">
        <v>233</v>
      </c>
      <c r="K204" s="1012">
        <v>20</v>
      </c>
    </row>
    <row r="205" spans="1:11" ht="12.75" customHeight="1" x14ac:dyDescent="0.15">
      <c r="A205" s="1125" t="s">
        <v>401</v>
      </c>
      <c r="B205" s="1146" t="s">
        <v>132</v>
      </c>
      <c r="C205" s="1128" t="s">
        <v>446</v>
      </c>
      <c r="D205" s="1008">
        <v>268696</v>
      </c>
      <c r="E205" s="1008">
        <v>7377</v>
      </c>
      <c r="F205" s="1008">
        <v>30987</v>
      </c>
      <c r="G205" s="1008">
        <v>58318</v>
      </c>
      <c r="H205" s="1008">
        <v>142278</v>
      </c>
      <c r="I205" s="1008">
        <v>11924</v>
      </c>
      <c r="J205" s="1008">
        <v>17125</v>
      </c>
      <c r="K205" s="1008">
        <v>687</v>
      </c>
    </row>
    <row r="206" spans="1:11" ht="12.75" customHeight="1" x14ac:dyDescent="0.15">
      <c r="A206" s="1125" t="s">
        <v>447</v>
      </c>
      <c r="B206" s="848"/>
      <c r="C206" s="1129" t="s">
        <v>448</v>
      </c>
      <c r="D206" s="998">
        <v>131117</v>
      </c>
      <c r="E206" s="998">
        <v>1404</v>
      </c>
      <c r="F206" s="998">
        <v>10499</v>
      </c>
      <c r="G206" s="998">
        <v>26720</v>
      </c>
      <c r="H206" s="998">
        <v>78515</v>
      </c>
      <c r="I206" s="998">
        <v>5675</v>
      </c>
      <c r="J206" s="998">
        <v>7987</v>
      </c>
      <c r="K206" s="998">
        <v>317</v>
      </c>
    </row>
    <row r="207" spans="1:11" ht="12.75" customHeight="1" x14ac:dyDescent="0.15">
      <c r="A207" s="1125" t="s">
        <v>447</v>
      </c>
      <c r="B207" s="847"/>
      <c r="C207" s="1128" t="s">
        <v>449</v>
      </c>
      <c r="D207" s="1008">
        <v>137579</v>
      </c>
      <c r="E207" s="1008">
        <v>5973</v>
      </c>
      <c r="F207" s="1008">
        <v>20488</v>
      </c>
      <c r="G207" s="1008">
        <v>31598</v>
      </c>
      <c r="H207" s="1008">
        <v>63763</v>
      </c>
      <c r="I207" s="1008">
        <v>6249</v>
      </c>
      <c r="J207" s="1008">
        <v>9138</v>
      </c>
      <c r="K207" s="1008">
        <v>370</v>
      </c>
    </row>
    <row r="208" spans="1:11" s="1143" customFormat="1" ht="12.75" customHeight="1" x14ac:dyDescent="0.15">
      <c r="A208" s="1140" t="s">
        <v>402</v>
      </c>
      <c r="B208" s="1147" t="s">
        <v>213</v>
      </c>
      <c r="C208" s="1145" t="s">
        <v>446</v>
      </c>
      <c r="D208" s="1033">
        <v>68661</v>
      </c>
      <c r="E208" s="1033">
        <v>2259</v>
      </c>
      <c r="F208" s="1033">
        <v>8073</v>
      </c>
      <c r="G208" s="1033">
        <v>14803</v>
      </c>
      <c r="H208" s="1033">
        <v>34846</v>
      </c>
      <c r="I208" s="1033">
        <v>3115</v>
      </c>
      <c r="J208" s="1033">
        <v>5405</v>
      </c>
      <c r="K208" s="1033">
        <v>160</v>
      </c>
    </row>
    <row r="209" spans="1:11" s="1143" customFormat="1" ht="12.75" customHeight="1" x14ac:dyDescent="0.15">
      <c r="A209" s="1144"/>
      <c r="B209" s="853"/>
      <c r="C209" s="1142" t="s">
        <v>448</v>
      </c>
      <c r="D209" s="1027">
        <v>33264</v>
      </c>
      <c r="E209" s="1027">
        <v>423</v>
      </c>
      <c r="F209" s="1027">
        <v>2852</v>
      </c>
      <c r="G209" s="1027">
        <v>6883</v>
      </c>
      <c r="H209" s="1027">
        <v>19009</v>
      </c>
      <c r="I209" s="1027">
        <v>1500</v>
      </c>
      <c r="J209" s="1027">
        <v>2524</v>
      </c>
      <c r="K209" s="1027">
        <v>73</v>
      </c>
    </row>
    <row r="210" spans="1:11" s="1143" customFormat="1" ht="12.75" customHeight="1" x14ac:dyDescent="0.15">
      <c r="A210" s="1144"/>
      <c r="B210" s="854"/>
      <c r="C210" s="1145" t="s">
        <v>449</v>
      </c>
      <c r="D210" s="1033">
        <v>35397</v>
      </c>
      <c r="E210" s="1033">
        <v>1836</v>
      </c>
      <c r="F210" s="1033">
        <v>5221</v>
      </c>
      <c r="G210" s="1033">
        <v>7920</v>
      </c>
      <c r="H210" s="1033">
        <v>15837</v>
      </c>
      <c r="I210" s="1033">
        <v>1615</v>
      </c>
      <c r="J210" s="1033">
        <v>2881</v>
      </c>
      <c r="K210" s="1033">
        <v>87</v>
      </c>
    </row>
    <row r="211" spans="1:11" ht="12.75" customHeight="1" x14ac:dyDescent="0.15">
      <c r="A211" s="1125" t="s">
        <v>402</v>
      </c>
      <c r="B211" s="1137" t="s">
        <v>34</v>
      </c>
      <c r="C211" s="1131" t="s">
        <v>446</v>
      </c>
      <c r="D211" s="1017">
        <v>40971</v>
      </c>
      <c r="E211" s="1017">
        <v>1034</v>
      </c>
      <c r="F211" s="1017">
        <v>4039</v>
      </c>
      <c r="G211" s="1017">
        <v>7629</v>
      </c>
      <c r="H211" s="1017">
        <v>23683</v>
      </c>
      <c r="I211" s="1017">
        <v>1918</v>
      </c>
      <c r="J211" s="1017">
        <v>2559</v>
      </c>
      <c r="K211" s="1017">
        <v>109</v>
      </c>
    </row>
    <row r="212" spans="1:11" ht="12.75" customHeight="1" x14ac:dyDescent="0.15">
      <c r="A212" s="1136"/>
      <c r="B212" s="848"/>
      <c r="C212" s="1132" t="s">
        <v>448</v>
      </c>
      <c r="D212" s="1012">
        <v>20061</v>
      </c>
      <c r="E212" s="1012">
        <v>164</v>
      </c>
      <c r="F212" s="1012">
        <v>1295</v>
      </c>
      <c r="G212" s="1012">
        <v>3366</v>
      </c>
      <c r="H212" s="1012">
        <v>13088</v>
      </c>
      <c r="I212" s="1012">
        <v>904</v>
      </c>
      <c r="J212" s="1012">
        <v>1193</v>
      </c>
      <c r="K212" s="1012">
        <v>51</v>
      </c>
    </row>
    <row r="213" spans="1:11" ht="12.75" customHeight="1" x14ac:dyDescent="0.15">
      <c r="A213" s="1136"/>
      <c r="B213" s="847"/>
      <c r="C213" s="1131" t="s">
        <v>449</v>
      </c>
      <c r="D213" s="1017">
        <v>20910</v>
      </c>
      <c r="E213" s="1017">
        <v>870</v>
      </c>
      <c r="F213" s="1017">
        <v>2744</v>
      </c>
      <c r="G213" s="1017">
        <v>4263</v>
      </c>
      <c r="H213" s="1017">
        <v>10595</v>
      </c>
      <c r="I213" s="1017">
        <v>1014</v>
      </c>
      <c r="J213" s="1017">
        <v>1366</v>
      </c>
      <c r="K213" s="1017">
        <v>58</v>
      </c>
    </row>
    <row r="214" spans="1:11" ht="12.75" customHeight="1" x14ac:dyDescent="0.15">
      <c r="A214" s="1125" t="s">
        <v>402</v>
      </c>
      <c r="B214" s="1135" t="s">
        <v>35</v>
      </c>
      <c r="C214" s="1132" t="s">
        <v>446</v>
      </c>
      <c r="D214" s="1012">
        <v>9499</v>
      </c>
      <c r="E214" s="1012">
        <v>237</v>
      </c>
      <c r="F214" s="1012">
        <v>1491</v>
      </c>
      <c r="G214" s="1012">
        <v>2409</v>
      </c>
      <c r="H214" s="1012">
        <v>4594</v>
      </c>
      <c r="I214" s="1012">
        <v>335</v>
      </c>
      <c r="J214" s="1012">
        <v>411</v>
      </c>
      <c r="K214" s="1012">
        <v>22</v>
      </c>
    </row>
    <row r="215" spans="1:11" ht="12.75" customHeight="1" x14ac:dyDescent="0.15">
      <c r="A215" s="1136"/>
      <c r="B215" s="847"/>
      <c r="C215" s="1131" t="s">
        <v>448</v>
      </c>
      <c r="D215" s="1017">
        <v>4635</v>
      </c>
      <c r="E215" s="1017">
        <v>47</v>
      </c>
      <c r="F215" s="1017">
        <v>563</v>
      </c>
      <c r="G215" s="1017">
        <v>1104</v>
      </c>
      <c r="H215" s="1017">
        <v>2566</v>
      </c>
      <c r="I215" s="1017">
        <v>147</v>
      </c>
      <c r="J215" s="1017">
        <v>197</v>
      </c>
      <c r="K215" s="1017">
        <v>11</v>
      </c>
    </row>
    <row r="216" spans="1:11" ht="12.75" customHeight="1" x14ac:dyDescent="0.15">
      <c r="A216" s="1136"/>
      <c r="B216" s="848"/>
      <c r="C216" s="1132" t="s">
        <v>449</v>
      </c>
      <c r="D216" s="1012">
        <v>4864</v>
      </c>
      <c r="E216" s="1012">
        <v>190</v>
      </c>
      <c r="F216" s="1012">
        <v>928</v>
      </c>
      <c r="G216" s="1012">
        <v>1305</v>
      </c>
      <c r="H216" s="1012">
        <v>2028</v>
      </c>
      <c r="I216" s="1012">
        <v>188</v>
      </c>
      <c r="J216" s="1012">
        <v>214</v>
      </c>
      <c r="K216" s="1012">
        <v>11</v>
      </c>
    </row>
    <row r="217" spans="1:11" ht="12.75" customHeight="1" x14ac:dyDescent="0.15">
      <c r="A217" s="1125" t="s">
        <v>402</v>
      </c>
      <c r="B217" s="1137" t="s">
        <v>36</v>
      </c>
      <c r="C217" s="1131" t="s">
        <v>446</v>
      </c>
      <c r="D217" s="1017">
        <v>16786</v>
      </c>
      <c r="E217" s="1017">
        <v>475</v>
      </c>
      <c r="F217" s="1017">
        <v>2652</v>
      </c>
      <c r="G217" s="1017">
        <v>4299</v>
      </c>
      <c r="H217" s="1017">
        <v>8164</v>
      </c>
      <c r="I217" s="1017">
        <v>527</v>
      </c>
      <c r="J217" s="1017">
        <v>654</v>
      </c>
      <c r="K217" s="1017">
        <v>15</v>
      </c>
    </row>
    <row r="218" spans="1:11" ht="12.75" customHeight="1" x14ac:dyDescent="0.15">
      <c r="A218" s="1136"/>
      <c r="B218" s="848"/>
      <c r="C218" s="1132" t="s">
        <v>448</v>
      </c>
      <c r="D218" s="1012">
        <v>8449</v>
      </c>
      <c r="E218" s="1012">
        <v>140</v>
      </c>
      <c r="F218" s="1012">
        <v>1046</v>
      </c>
      <c r="G218" s="1012">
        <v>2026</v>
      </c>
      <c r="H218" s="1012">
        <v>4672</v>
      </c>
      <c r="I218" s="1012">
        <v>248</v>
      </c>
      <c r="J218" s="1012">
        <v>309</v>
      </c>
      <c r="K218" s="1012">
        <v>8</v>
      </c>
    </row>
    <row r="219" spans="1:11" ht="12.75" customHeight="1" x14ac:dyDescent="0.15">
      <c r="A219" s="1136"/>
      <c r="B219" s="847"/>
      <c r="C219" s="1131" t="s">
        <v>449</v>
      </c>
      <c r="D219" s="1017">
        <v>8337</v>
      </c>
      <c r="E219" s="1017">
        <v>335</v>
      </c>
      <c r="F219" s="1017">
        <v>1606</v>
      </c>
      <c r="G219" s="1017">
        <v>2273</v>
      </c>
      <c r="H219" s="1017">
        <v>3492</v>
      </c>
      <c r="I219" s="1017">
        <v>279</v>
      </c>
      <c r="J219" s="1017">
        <v>345</v>
      </c>
      <c r="K219" s="1017">
        <v>7</v>
      </c>
    </row>
    <row r="220" spans="1:11" ht="12.75" customHeight="1" x14ac:dyDescent="0.15">
      <c r="A220" s="1125" t="s">
        <v>402</v>
      </c>
      <c r="B220" s="1135" t="s">
        <v>37</v>
      </c>
      <c r="C220" s="1132" t="s">
        <v>446</v>
      </c>
      <c r="D220" s="1012">
        <v>47119</v>
      </c>
      <c r="E220" s="1012">
        <v>1535</v>
      </c>
      <c r="F220" s="1012">
        <v>5804</v>
      </c>
      <c r="G220" s="1012">
        <v>10420</v>
      </c>
      <c r="H220" s="1012">
        <v>24105</v>
      </c>
      <c r="I220" s="1012">
        <v>2067</v>
      </c>
      <c r="J220" s="1012">
        <v>3049</v>
      </c>
      <c r="K220" s="1012">
        <v>139</v>
      </c>
    </row>
    <row r="221" spans="1:11" ht="12.75" customHeight="1" x14ac:dyDescent="0.15">
      <c r="A221" s="1136"/>
      <c r="B221" s="847"/>
      <c r="C221" s="1131" t="s">
        <v>448</v>
      </c>
      <c r="D221" s="1017">
        <v>22937</v>
      </c>
      <c r="E221" s="1017">
        <v>285</v>
      </c>
      <c r="F221" s="1017">
        <v>2014</v>
      </c>
      <c r="G221" s="1017">
        <v>4851</v>
      </c>
      <c r="H221" s="1017">
        <v>13256</v>
      </c>
      <c r="I221" s="1017">
        <v>1008</v>
      </c>
      <c r="J221" s="1017">
        <v>1456</v>
      </c>
      <c r="K221" s="1017">
        <v>67</v>
      </c>
    </row>
    <row r="222" spans="1:11" ht="12.75" customHeight="1" x14ac:dyDescent="0.15">
      <c r="A222" s="1136"/>
      <c r="B222" s="848"/>
      <c r="C222" s="1132" t="s">
        <v>449</v>
      </c>
      <c r="D222" s="1012">
        <v>24182</v>
      </c>
      <c r="E222" s="1012">
        <v>1250</v>
      </c>
      <c r="F222" s="1012">
        <v>3790</v>
      </c>
      <c r="G222" s="1012">
        <v>5569</v>
      </c>
      <c r="H222" s="1012">
        <v>10849</v>
      </c>
      <c r="I222" s="1012">
        <v>1059</v>
      </c>
      <c r="J222" s="1012">
        <v>1593</v>
      </c>
      <c r="K222" s="1012">
        <v>72</v>
      </c>
    </row>
    <row r="223" spans="1:11" ht="12.75" customHeight="1" x14ac:dyDescent="0.15">
      <c r="A223" s="1125" t="s">
        <v>402</v>
      </c>
      <c r="B223" s="1137" t="s">
        <v>38</v>
      </c>
      <c r="C223" s="1131" t="s">
        <v>446</v>
      </c>
      <c r="D223" s="1017">
        <v>56109</v>
      </c>
      <c r="E223" s="1017">
        <v>1109</v>
      </c>
      <c r="F223" s="1017">
        <v>4757</v>
      </c>
      <c r="G223" s="1017">
        <v>10794</v>
      </c>
      <c r="H223" s="1017">
        <v>32906</v>
      </c>
      <c r="I223" s="1017">
        <v>2868</v>
      </c>
      <c r="J223" s="1017">
        <v>3551</v>
      </c>
      <c r="K223" s="1017">
        <v>124</v>
      </c>
    </row>
    <row r="224" spans="1:11" ht="12.75" customHeight="1" x14ac:dyDescent="0.15">
      <c r="A224" s="1136"/>
      <c r="B224" s="848"/>
      <c r="C224" s="1132" t="s">
        <v>448</v>
      </c>
      <c r="D224" s="1012">
        <v>27367</v>
      </c>
      <c r="E224" s="1012">
        <v>198</v>
      </c>
      <c r="F224" s="1012">
        <v>1374</v>
      </c>
      <c r="G224" s="1012">
        <v>4731</v>
      </c>
      <c r="H224" s="1012">
        <v>18110</v>
      </c>
      <c r="I224" s="1012">
        <v>1295</v>
      </c>
      <c r="J224" s="1012">
        <v>1608</v>
      </c>
      <c r="K224" s="1012">
        <v>51</v>
      </c>
    </row>
    <row r="225" spans="1:11" ht="12.75" customHeight="1" x14ac:dyDescent="0.15">
      <c r="A225" s="1136"/>
      <c r="B225" s="847"/>
      <c r="C225" s="1131" t="s">
        <v>449</v>
      </c>
      <c r="D225" s="1017">
        <v>28742</v>
      </c>
      <c r="E225" s="1017">
        <v>911</v>
      </c>
      <c r="F225" s="1017">
        <v>3383</v>
      </c>
      <c r="G225" s="1017">
        <v>6063</v>
      </c>
      <c r="H225" s="1017">
        <v>14796</v>
      </c>
      <c r="I225" s="1017">
        <v>1573</v>
      </c>
      <c r="J225" s="1017">
        <v>1943</v>
      </c>
      <c r="K225" s="1017">
        <v>73</v>
      </c>
    </row>
    <row r="226" spans="1:11" ht="12.75" customHeight="1" x14ac:dyDescent="0.15">
      <c r="A226" s="1125" t="s">
        <v>402</v>
      </c>
      <c r="B226" s="1135" t="s">
        <v>39</v>
      </c>
      <c r="C226" s="1132" t="s">
        <v>446</v>
      </c>
      <c r="D226" s="1012">
        <v>29551</v>
      </c>
      <c r="E226" s="1012">
        <v>728</v>
      </c>
      <c r="F226" s="1012">
        <v>4171</v>
      </c>
      <c r="G226" s="1012">
        <v>7964</v>
      </c>
      <c r="H226" s="1012">
        <v>13980</v>
      </c>
      <c r="I226" s="1012">
        <v>1094</v>
      </c>
      <c r="J226" s="1012">
        <v>1496</v>
      </c>
      <c r="K226" s="1012">
        <v>118</v>
      </c>
    </row>
    <row r="227" spans="1:11" ht="12.75" customHeight="1" x14ac:dyDescent="0.15">
      <c r="A227" s="1136"/>
      <c r="B227" s="590"/>
      <c r="C227" s="1131" t="s">
        <v>448</v>
      </c>
      <c r="D227" s="1017">
        <v>14404</v>
      </c>
      <c r="E227" s="1017">
        <v>147</v>
      </c>
      <c r="F227" s="1017">
        <v>1355</v>
      </c>
      <c r="G227" s="1017">
        <v>3759</v>
      </c>
      <c r="H227" s="1017">
        <v>7814</v>
      </c>
      <c r="I227" s="1017">
        <v>573</v>
      </c>
      <c r="J227" s="1017">
        <v>700</v>
      </c>
      <c r="K227" s="1017">
        <v>56</v>
      </c>
    </row>
    <row r="228" spans="1:11" ht="12.75" customHeight="1" x14ac:dyDescent="0.15">
      <c r="A228" s="1136"/>
      <c r="B228" s="587"/>
      <c r="C228" s="1132" t="s">
        <v>449</v>
      </c>
      <c r="D228" s="1012">
        <v>15147</v>
      </c>
      <c r="E228" s="1012">
        <v>581</v>
      </c>
      <c r="F228" s="1012">
        <v>2816</v>
      </c>
      <c r="G228" s="1012">
        <v>4205</v>
      </c>
      <c r="H228" s="1012">
        <v>6166</v>
      </c>
      <c r="I228" s="1012">
        <v>521</v>
      </c>
      <c r="J228" s="1012">
        <v>796</v>
      </c>
      <c r="K228" s="1012">
        <v>62</v>
      </c>
    </row>
    <row r="229" spans="1:11" ht="12.75" customHeight="1" x14ac:dyDescent="0.15">
      <c r="A229" s="1125" t="s">
        <v>399</v>
      </c>
      <c r="B229" s="1130" t="s">
        <v>456</v>
      </c>
      <c r="C229" s="1131" t="s">
        <v>446</v>
      </c>
      <c r="D229" s="1017">
        <v>3080535</v>
      </c>
      <c r="E229" s="1017">
        <v>109658</v>
      </c>
      <c r="F229" s="1017">
        <v>442502</v>
      </c>
      <c r="G229" s="1017">
        <v>720513</v>
      </c>
      <c r="H229" s="1017">
        <v>1423871</v>
      </c>
      <c r="I229" s="1017">
        <v>150168</v>
      </c>
      <c r="J229" s="1017">
        <v>220748</v>
      </c>
      <c r="K229" s="1017">
        <v>13075</v>
      </c>
    </row>
    <row r="230" spans="1:11" ht="12.75" customHeight="1" x14ac:dyDescent="0.15">
      <c r="A230" s="1125"/>
      <c r="B230" s="855"/>
      <c r="C230" s="1132" t="s">
        <v>448</v>
      </c>
      <c r="D230" s="1012">
        <v>1508453</v>
      </c>
      <c r="E230" s="1012">
        <v>18187</v>
      </c>
      <c r="F230" s="1012">
        <v>167443</v>
      </c>
      <c r="G230" s="1012">
        <v>348271</v>
      </c>
      <c r="H230" s="1012">
        <v>779491</v>
      </c>
      <c r="I230" s="1012">
        <v>78854</v>
      </c>
      <c r="J230" s="1012">
        <v>110247</v>
      </c>
      <c r="K230" s="1012">
        <v>5960</v>
      </c>
    </row>
    <row r="231" spans="1:11" ht="12.75" customHeight="1" x14ac:dyDescent="0.15">
      <c r="A231" s="1125"/>
      <c r="B231" s="808"/>
      <c r="C231" s="1131" t="s">
        <v>449</v>
      </c>
      <c r="D231" s="1017">
        <v>1572082</v>
      </c>
      <c r="E231" s="1017">
        <v>91471</v>
      </c>
      <c r="F231" s="1017">
        <v>275059</v>
      </c>
      <c r="G231" s="1017">
        <v>372242</v>
      </c>
      <c r="H231" s="1017">
        <v>644380</v>
      </c>
      <c r="I231" s="1017">
        <v>71314</v>
      </c>
      <c r="J231" s="1017">
        <v>110501</v>
      </c>
      <c r="K231" s="1017">
        <v>7115</v>
      </c>
    </row>
    <row r="232" spans="1:11" ht="21.95" customHeight="1" x14ac:dyDescent="0.15">
      <c r="A232" s="1125" t="s">
        <v>400</v>
      </c>
      <c r="B232" s="1151" t="s">
        <v>244</v>
      </c>
      <c r="C232" s="1129" t="s">
        <v>446</v>
      </c>
      <c r="D232" s="998">
        <v>1733212</v>
      </c>
      <c r="E232" s="998">
        <v>58835</v>
      </c>
      <c r="F232" s="998">
        <v>240810</v>
      </c>
      <c r="G232" s="998">
        <v>406000</v>
      </c>
      <c r="H232" s="998">
        <v>818188</v>
      </c>
      <c r="I232" s="998">
        <v>81728</v>
      </c>
      <c r="J232" s="998">
        <v>121276</v>
      </c>
      <c r="K232" s="998">
        <v>6375</v>
      </c>
    </row>
    <row r="233" spans="1:11" ht="12.75" customHeight="1" x14ac:dyDescent="0.15">
      <c r="A233" s="1125" t="s">
        <v>447</v>
      </c>
      <c r="B233" s="590"/>
      <c r="C233" s="1128" t="s">
        <v>448</v>
      </c>
      <c r="D233" s="1008">
        <v>847202</v>
      </c>
      <c r="E233" s="1008">
        <v>8715</v>
      </c>
      <c r="F233" s="1008">
        <v>92889</v>
      </c>
      <c r="G233" s="1008">
        <v>196086</v>
      </c>
      <c r="H233" s="1008">
        <v>445367</v>
      </c>
      <c r="I233" s="1008">
        <v>42212</v>
      </c>
      <c r="J233" s="1008">
        <v>59101</v>
      </c>
      <c r="K233" s="1008">
        <v>2832</v>
      </c>
    </row>
    <row r="234" spans="1:11" ht="12.75" customHeight="1" x14ac:dyDescent="0.15">
      <c r="A234" s="1125" t="s">
        <v>447</v>
      </c>
      <c r="B234" s="587"/>
      <c r="C234" s="1129" t="s">
        <v>449</v>
      </c>
      <c r="D234" s="998">
        <v>886010</v>
      </c>
      <c r="E234" s="998">
        <v>50120</v>
      </c>
      <c r="F234" s="998">
        <v>147921</v>
      </c>
      <c r="G234" s="998">
        <v>209914</v>
      </c>
      <c r="H234" s="998">
        <v>372821</v>
      </c>
      <c r="I234" s="998">
        <v>39516</v>
      </c>
      <c r="J234" s="998">
        <v>62175</v>
      </c>
      <c r="K234" s="998">
        <v>3543</v>
      </c>
    </row>
    <row r="235" spans="1:11" ht="12.75" customHeight="1" x14ac:dyDescent="0.15">
      <c r="A235" s="1125" t="s">
        <v>401</v>
      </c>
      <c r="B235" s="1146" t="s">
        <v>457</v>
      </c>
      <c r="C235" s="1128" t="s">
        <v>446</v>
      </c>
      <c r="D235" s="1008">
        <v>245139</v>
      </c>
      <c r="E235" s="1008">
        <v>9024</v>
      </c>
      <c r="F235" s="1008">
        <v>30890</v>
      </c>
      <c r="G235" s="1008">
        <v>58450</v>
      </c>
      <c r="H235" s="1008">
        <v>118779</v>
      </c>
      <c r="I235" s="1008">
        <v>11344</v>
      </c>
      <c r="J235" s="1008">
        <v>15834</v>
      </c>
      <c r="K235" s="1008">
        <v>818</v>
      </c>
    </row>
    <row r="236" spans="1:11" ht="12.75" customHeight="1" x14ac:dyDescent="0.15">
      <c r="A236" s="1125" t="s">
        <v>447</v>
      </c>
      <c r="B236" s="848"/>
      <c r="C236" s="1129" t="s">
        <v>448</v>
      </c>
      <c r="D236" s="998">
        <v>120420</v>
      </c>
      <c r="E236" s="998">
        <v>1088</v>
      </c>
      <c r="F236" s="998">
        <v>11271</v>
      </c>
      <c r="G236" s="998">
        <v>28256</v>
      </c>
      <c r="H236" s="998">
        <v>65932</v>
      </c>
      <c r="I236" s="998">
        <v>5861</v>
      </c>
      <c r="J236" s="998">
        <v>7655</v>
      </c>
      <c r="K236" s="998">
        <v>357</v>
      </c>
    </row>
    <row r="237" spans="1:11" ht="12.75" customHeight="1" x14ac:dyDescent="0.15">
      <c r="A237" s="1125" t="s">
        <v>447</v>
      </c>
      <c r="B237" s="847"/>
      <c r="C237" s="1128" t="s">
        <v>449</v>
      </c>
      <c r="D237" s="1008">
        <v>124719</v>
      </c>
      <c r="E237" s="1008">
        <v>7936</v>
      </c>
      <c r="F237" s="1008">
        <v>19619</v>
      </c>
      <c r="G237" s="1008">
        <v>30194</v>
      </c>
      <c r="H237" s="1008">
        <v>52847</v>
      </c>
      <c r="I237" s="1008">
        <v>5483</v>
      </c>
      <c r="J237" s="1008">
        <v>8179</v>
      </c>
      <c r="K237" s="1008">
        <v>461</v>
      </c>
    </row>
    <row r="238" spans="1:11" s="1143" customFormat="1" ht="12.75" customHeight="1" x14ac:dyDescent="0.15">
      <c r="A238" s="1140" t="s">
        <v>402</v>
      </c>
      <c r="B238" s="1147" t="s">
        <v>214</v>
      </c>
      <c r="C238" s="1145" t="s">
        <v>446</v>
      </c>
      <c r="D238" s="1033">
        <v>67503</v>
      </c>
      <c r="E238" s="1033">
        <v>1574</v>
      </c>
      <c r="F238" s="1033">
        <v>5587</v>
      </c>
      <c r="G238" s="1033">
        <v>13564</v>
      </c>
      <c r="H238" s="1033">
        <v>35834</v>
      </c>
      <c r="I238" s="1033">
        <v>4372</v>
      </c>
      <c r="J238" s="1033">
        <v>6380</v>
      </c>
      <c r="K238" s="1033">
        <v>192</v>
      </c>
    </row>
    <row r="239" spans="1:11" s="1143" customFormat="1" ht="12.75" customHeight="1" x14ac:dyDescent="0.15">
      <c r="A239" s="1144"/>
      <c r="B239" s="853"/>
      <c r="C239" s="1142" t="s">
        <v>448</v>
      </c>
      <c r="D239" s="1027">
        <v>32558</v>
      </c>
      <c r="E239" s="1027">
        <v>113</v>
      </c>
      <c r="F239" s="1027">
        <v>1701</v>
      </c>
      <c r="G239" s="1027">
        <v>6265</v>
      </c>
      <c r="H239" s="1027">
        <v>19365</v>
      </c>
      <c r="I239" s="1027">
        <v>2094</v>
      </c>
      <c r="J239" s="1027">
        <v>2944</v>
      </c>
      <c r="K239" s="1027">
        <v>76</v>
      </c>
    </row>
    <row r="240" spans="1:11" s="1143" customFormat="1" ht="12.75" customHeight="1" x14ac:dyDescent="0.15">
      <c r="A240" s="1144"/>
      <c r="B240" s="854"/>
      <c r="C240" s="1145" t="s">
        <v>449</v>
      </c>
      <c r="D240" s="1033">
        <v>34945</v>
      </c>
      <c r="E240" s="1033">
        <v>1461</v>
      </c>
      <c r="F240" s="1033">
        <v>3886</v>
      </c>
      <c r="G240" s="1033">
        <v>7299</v>
      </c>
      <c r="H240" s="1033">
        <v>16469</v>
      </c>
      <c r="I240" s="1033">
        <v>2278</v>
      </c>
      <c r="J240" s="1033">
        <v>3436</v>
      </c>
      <c r="K240" s="1033">
        <v>116</v>
      </c>
    </row>
    <row r="241" spans="1:11" ht="12.75" customHeight="1" x14ac:dyDescent="0.15">
      <c r="A241" s="1125" t="s">
        <v>402</v>
      </c>
      <c r="B241" s="1137" t="s">
        <v>77</v>
      </c>
      <c r="C241" s="1131" t="s">
        <v>446</v>
      </c>
      <c r="D241" s="1017">
        <v>16001</v>
      </c>
      <c r="E241" s="1017">
        <v>476</v>
      </c>
      <c r="F241" s="1017">
        <v>2293</v>
      </c>
      <c r="G241" s="1017">
        <v>4028</v>
      </c>
      <c r="H241" s="1017">
        <v>7735</v>
      </c>
      <c r="I241" s="1017">
        <v>613</v>
      </c>
      <c r="J241" s="1017">
        <v>783</v>
      </c>
      <c r="K241" s="1017">
        <v>73</v>
      </c>
    </row>
    <row r="242" spans="1:11" ht="12.75" customHeight="1" x14ac:dyDescent="0.15">
      <c r="A242" s="1136"/>
      <c r="B242" s="848"/>
      <c r="C242" s="1132" t="s">
        <v>448</v>
      </c>
      <c r="D242" s="1012">
        <v>7899</v>
      </c>
      <c r="E242" s="1012">
        <v>53</v>
      </c>
      <c r="F242" s="1012">
        <v>958</v>
      </c>
      <c r="G242" s="1012">
        <v>2090</v>
      </c>
      <c r="H242" s="1012">
        <v>4072</v>
      </c>
      <c r="I242" s="1012">
        <v>330</v>
      </c>
      <c r="J242" s="1012">
        <v>359</v>
      </c>
      <c r="K242" s="1012">
        <v>37</v>
      </c>
    </row>
    <row r="243" spans="1:11" ht="12.75" customHeight="1" x14ac:dyDescent="0.15">
      <c r="A243" s="1136"/>
      <c r="B243" s="847"/>
      <c r="C243" s="1131" t="s">
        <v>449</v>
      </c>
      <c r="D243" s="1017">
        <v>8102</v>
      </c>
      <c r="E243" s="1017">
        <v>423</v>
      </c>
      <c r="F243" s="1017">
        <v>1335</v>
      </c>
      <c r="G243" s="1017">
        <v>1938</v>
      </c>
      <c r="H243" s="1017">
        <v>3663</v>
      </c>
      <c r="I243" s="1017">
        <v>283</v>
      </c>
      <c r="J243" s="1017">
        <v>424</v>
      </c>
      <c r="K243" s="1017">
        <v>36</v>
      </c>
    </row>
    <row r="244" spans="1:11" ht="15.95" customHeight="1" x14ac:dyDescent="0.15">
      <c r="A244" s="1125" t="s">
        <v>402</v>
      </c>
      <c r="B244" s="1135" t="s">
        <v>78</v>
      </c>
      <c r="C244" s="1132" t="s">
        <v>446</v>
      </c>
      <c r="D244" s="1012">
        <v>22474</v>
      </c>
      <c r="E244" s="1012">
        <v>1160</v>
      </c>
      <c r="F244" s="1012">
        <v>4327</v>
      </c>
      <c r="G244" s="1012">
        <v>5618</v>
      </c>
      <c r="H244" s="1012">
        <v>9495</v>
      </c>
      <c r="I244" s="1012">
        <v>846</v>
      </c>
      <c r="J244" s="1012">
        <v>968</v>
      </c>
      <c r="K244" s="1012">
        <v>60</v>
      </c>
    </row>
    <row r="245" spans="1:11" ht="12.75" customHeight="1" x14ac:dyDescent="0.15">
      <c r="A245" s="1136"/>
      <c r="B245" s="847"/>
      <c r="C245" s="1131" t="s">
        <v>448</v>
      </c>
      <c r="D245" s="1017">
        <v>11122</v>
      </c>
      <c r="E245" s="1017">
        <v>99</v>
      </c>
      <c r="F245" s="1017">
        <v>1817</v>
      </c>
      <c r="G245" s="1017">
        <v>2910</v>
      </c>
      <c r="H245" s="1017">
        <v>5355</v>
      </c>
      <c r="I245" s="1017">
        <v>445</v>
      </c>
      <c r="J245" s="1017">
        <v>471</v>
      </c>
      <c r="K245" s="1017">
        <v>25</v>
      </c>
    </row>
    <row r="246" spans="1:11" ht="12.75" customHeight="1" x14ac:dyDescent="0.15">
      <c r="A246" s="1136"/>
      <c r="B246" s="848"/>
      <c r="C246" s="1132" t="s">
        <v>449</v>
      </c>
      <c r="D246" s="1012">
        <v>11352</v>
      </c>
      <c r="E246" s="1012">
        <v>1061</v>
      </c>
      <c r="F246" s="1012">
        <v>2510</v>
      </c>
      <c r="G246" s="1012">
        <v>2708</v>
      </c>
      <c r="H246" s="1012">
        <v>4140</v>
      </c>
      <c r="I246" s="1012">
        <v>401</v>
      </c>
      <c r="J246" s="1012">
        <v>497</v>
      </c>
      <c r="K246" s="1012">
        <v>35</v>
      </c>
    </row>
    <row r="247" spans="1:11" ht="15.95" customHeight="1" x14ac:dyDescent="0.15">
      <c r="A247" s="1125" t="s">
        <v>402</v>
      </c>
      <c r="B247" s="1137" t="s">
        <v>79</v>
      </c>
      <c r="C247" s="1131" t="s">
        <v>446</v>
      </c>
      <c r="D247" s="1017">
        <v>10568</v>
      </c>
      <c r="E247" s="1017">
        <v>564</v>
      </c>
      <c r="F247" s="1017">
        <v>2384</v>
      </c>
      <c r="G247" s="1017">
        <v>2738</v>
      </c>
      <c r="H247" s="1017">
        <v>4109</v>
      </c>
      <c r="I247" s="1017">
        <v>355</v>
      </c>
      <c r="J247" s="1017">
        <v>390</v>
      </c>
      <c r="K247" s="1017">
        <v>28</v>
      </c>
    </row>
    <row r="248" spans="1:11" ht="12.75" customHeight="1" x14ac:dyDescent="0.15">
      <c r="A248" s="1136"/>
      <c r="B248" s="848"/>
      <c r="C248" s="1132" t="s">
        <v>448</v>
      </c>
      <c r="D248" s="1012">
        <v>5214</v>
      </c>
      <c r="E248" s="1012">
        <v>45</v>
      </c>
      <c r="F248" s="1012">
        <v>1033</v>
      </c>
      <c r="G248" s="1012">
        <v>1391</v>
      </c>
      <c r="H248" s="1012">
        <v>2382</v>
      </c>
      <c r="I248" s="1012">
        <v>169</v>
      </c>
      <c r="J248" s="1012">
        <v>181</v>
      </c>
      <c r="K248" s="1012">
        <v>13</v>
      </c>
    </row>
    <row r="249" spans="1:11" ht="12.75" customHeight="1" x14ac:dyDescent="0.15">
      <c r="A249" s="1136"/>
      <c r="B249" s="847"/>
      <c r="C249" s="1131" t="s">
        <v>449</v>
      </c>
      <c r="D249" s="1017">
        <v>5354</v>
      </c>
      <c r="E249" s="1017">
        <v>519</v>
      </c>
      <c r="F249" s="1017">
        <v>1351</v>
      </c>
      <c r="G249" s="1017">
        <v>1347</v>
      </c>
      <c r="H249" s="1017">
        <v>1727</v>
      </c>
      <c r="I249" s="1017">
        <v>186</v>
      </c>
      <c r="J249" s="1017">
        <v>209</v>
      </c>
      <c r="K249" s="1017">
        <v>15</v>
      </c>
    </row>
    <row r="250" spans="1:11" ht="12.75" customHeight="1" x14ac:dyDescent="0.15">
      <c r="A250" s="1125" t="s">
        <v>402</v>
      </c>
      <c r="B250" s="1135" t="s">
        <v>80</v>
      </c>
      <c r="C250" s="1132" t="s">
        <v>446</v>
      </c>
      <c r="D250" s="1012">
        <v>14598</v>
      </c>
      <c r="E250" s="1012">
        <v>691</v>
      </c>
      <c r="F250" s="1012">
        <v>2259</v>
      </c>
      <c r="G250" s="1012">
        <v>3586</v>
      </c>
      <c r="H250" s="1012">
        <v>6626</v>
      </c>
      <c r="I250" s="1012">
        <v>624</v>
      </c>
      <c r="J250" s="1012">
        <v>775</v>
      </c>
      <c r="K250" s="1012">
        <v>37</v>
      </c>
    </row>
    <row r="251" spans="1:11" ht="12.75" customHeight="1" x14ac:dyDescent="0.15">
      <c r="A251" s="1136"/>
      <c r="B251" s="847"/>
      <c r="C251" s="1131" t="s">
        <v>448</v>
      </c>
      <c r="D251" s="1017">
        <v>7249</v>
      </c>
      <c r="E251" s="1017">
        <v>70</v>
      </c>
      <c r="F251" s="1017">
        <v>929</v>
      </c>
      <c r="G251" s="1017">
        <v>1803</v>
      </c>
      <c r="H251" s="1017">
        <v>3701</v>
      </c>
      <c r="I251" s="1017">
        <v>354</v>
      </c>
      <c r="J251" s="1017">
        <v>374</v>
      </c>
      <c r="K251" s="1017">
        <v>18</v>
      </c>
    </row>
    <row r="252" spans="1:11" ht="12.75" customHeight="1" x14ac:dyDescent="0.15">
      <c r="A252" s="1136"/>
      <c r="B252" s="848"/>
      <c r="C252" s="1132" t="s">
        <v>449</v>
      </c>
      <c r="D252" s="1012">
        <v>7349</v>
      </c>
      <c r="E252" s="1012">
        <v>621</v>
      </c>
      <c r="F252" s="1012">
        <v>1330</v>
      </c>
      <c r="G252" s="1012">
        <v>1783</v>
      </c>
      <c r="H252" s="1012">
        <v>2925</v>
      </c>
      <c r="I252" s="1012">
        <v>270</v>
      </c>
      <c r="J252" s="1012">
        <v>401</v>
      </c>
      <c r="K252" s="1012">
        <v>19</v>
      </c>
    </row>
    <row r="253" spans="1:11" ht="12.75" customHeight="1" x14ac:dyDescent="0.15">
      <c r="A253" s="1125" t="s">
        <v>402</v>
      </c>
      <c r="B253" s="1137" t="s">
        <v>81</v>
      </c>
      <c r="C253" s="1131" t="s">
        <v>446</v>
      </c>
      <c r="D253" s="1017">
        <v>25762</v>
      </c>
      <c r="E253" s="1017">
        <v>784</v>
      </c>
      <c r="F253" s="1017">
        <v>3897</v>
      </c>
      <c r="G253" s="1017">
        <v>5841</v>
      </c>
      <c r="H253" s="1017">
        <v>12634</v>
      </c>
      <c r="I253" s="1017">
        <v>1054</v>
      </c>
      <c r="J253" s="1017">
        <v>1488</v>
      </c>
      <c r="K253" s="1017">
        <v>64</v>
      </c>
    </row>
    <row r="254" spans="1:11" ht="12.75" customHeight="1" x14ac:dyDescent="0.15">
      <c r="A254" s="1136"/>
      <c r="B254" s="848"/>
      <c r="C254" s="1132" t="s">
        <v>448</v>
      </c>
      <c r="D254" s="1012">
        <v>12482</v>
      </c>
      <c r="E254" s="1012">
        <v>75</v>
      </c>
      <c r="F254" s="1012">
        <v>1480</v>
      </c>
      <c r="G254" s="1012">
        <v>2756</v>
      </c>
      <c r="H254" s="1012">
        <v>6935</v>
      </c>
      <c r="I254" s="1012">
        <v>502</v>
      </c>
      <c r="J254" s="1012">
        <v>706</v>
      </c>
      <c r="K254" s="1012">
        <v>28</v>
      </c>
    </row>
    <row r="255" spans="1:11" ht="12.75" customHeight="1" x14ac:dyDescent="0.15">
      <c r="A255" s="1136"/>
      <c r="B255" s="847"/>
      <c r="C255" s="1131" t="s">
        <v>449</v>
      </c>
      <c r="D255" s="1017">
        <v>13280</v>
      </c>
      <c r="E255" s="1017">
        <v>709</v>
      </c>
      <c r="F255" s="1017">
        <v>2417</v>
      </c>
      <c r="G255" s="1017">
        <v>3085</v>
      </c>
      <c r="H255" s="1017">
        <v>5699</v>
      </c>
      <c r="I255" s="1017">
        <v>552</v>
      </c>
      <c r="J255" s="1017">
        <v>782</v>
      </c>
      <c r="K255" s="1017">
        <v>36</v>
      </c>
    </row>
    <row r="256" spans="1:11" ht="12.75" customHeight="1" x14ac:dyDescent="0.15">
      <c r="A256" s="1125" t="s">
        <v>402</v>
      </c>
      <c r="B256" s="1135" t="s">
        <v>82</v>
      </c>
      <c r="C256" s="1132" t="s">
        <v>446</v>
      </c>
      <c r="D256" s="1012">
        <v>23584</v>
      </c>
      <c r="E256" s="1012">
        <v>767</v>
      </c>
      <c r="F256" s="1012">
        <v>2115</v>
      </c>
      <c r="G256" s="1012">
        <v>5228</v>
      </c>
      <c r="H256" s="1012">
        <v>12806</v>
      </c>
      <c r="I256" s="1012">
        <v>1117</v>
      </c>
      <c r="J256" s="1012">
        <v>1439</v>
      </c>
      <c r="K256" s="1012">
        <v>112</v>
      </c>
    </row>
    <row r="257" spans="1:11" ht="12.75" customHeight="1" x14ac:dyDescent="0.15">
      <c r="A257" s="1136"/>
      <c r="B257" s="847"/>
      <c r="C257" s="1131" t="s">
        <v>448</v>
      </c>
      <c r="D257" s="1017">
        <v>11631</v>
      </c>
      <c r="E257" s="1017">
        <v>81</v>
      </c>
      <c r="F257" s="1017">
        <v>464</v>
      </c>
      <c r="G257" s="1017">
        <v>2260</v>
      </c>
      <c r="H257" s="1017">
        <v>7436</v>
      </c>
      <c r="I257" s="1017">
        <v>625</v>
      </c>
      <c r="J257" s="1017">
        <v>716</v>
      </c>
      <c r="K257" s="1017">
        <v>49</v>
      </c>
    </row>
    <row r="258" spans="1:11" ht="12.75" customHeight="1" x14ac:dyDescent="0.15">
      <c r="A258" s="1136"/>
      <c r="B258" s="848"/>
      <c r="C258" s="1132" t="s">
        <v>449</v>
      </c>
      <c r="D258" s="1012">
        <v>11953</v>
      </c>
      <c r="E258" s="1012">
        <v>686</v>
      </c>
      <c r="F258" s="1012">
        <v>1651</v>
      </c>
      <c r="G258" s="1012">
        <v>2968</v>
      </c>
      <c r="H258" s="1012">
        <v>5370</v>
      </c>
      <c r="I258" s="1012">
        <v>492</v>
      </c>
      <c r="J258" s="1012">
        <v>723</v>
      </c>
      <c r="K258" s="1012">
        <v>63</v>
      </c>
    </row>
    <row r="259" spans="1:11" ht="12.75" customHeight="1" x14ac:dyDescent="0.15">
      <c r="A259" s="1125" t="s">
        <v>402</v>
      </c>
      <c r="B259" s="1137" t="s">
        <v>83</v>
      </c>
      <c r="C259" s="1131" t="s">
        <v>446</v>
      </c>
      <c r="D259" s="1017">
        <v>30989</v>
      </c>
      <c r="E259" s="1017">
        <v>1157</v>
      </c>
      <c r="F259" s="1017">
        <v>3441</v>
      </c>
      <c r="G259" s="1017">
        <v>8137</v>
      </c>
      <c r="H259" s="1017">
        <v>15244</v>
      </c>
      <c r="I259" s="1017">
        <v>1211</v>
      </c>
      <c r="J259" s="1017">
        <v>1679</v>
      </c>
      <c r="K259" s="1017">
        <v>120</v>
      </c>
    </row>
    <row r="260" spans="1:11" ht="12.75" customHeight="1" x14ac:dyDescent="0.15">
      <c r="A260" s="1136"/>
      <c r="B260" s="848"/>
      <c r="C260" s="1132" t="s">
        <v>448</v>
      </c>
      <c r="D260" s="1012">
        <v>15361</v>
      </c>
      <c r="E260" s="1012">
        <v>224</v>
      </c>
      <c r="F260" s="1012">
        <v>1146</v>
      </c>
      <c r="G260" s="1012">
        <v>3912</v>
      </c>
      <c r="H260" s="1012">
        <v>8498</v>
      </c>
      <c r="I260" s="1012">
        <v>666</v>
      </c>
      <c r="J260" s="1012">
        <v>865</v>
      </c>
      <c r="K260" s="1012">
        <v>50</v>
      </c>
    </row>
    <row r="261" spans="1:11" ht="12.75" customHeight="1" x14ac:dyDescent="0.15">
      <c r="A261" s="1136"/>
      <c r="B261" s="847"/>
      <c r="C261" s="1131" t="s">
        <v>449</v>
      </c>
      <c r="D261" s="1017">
        <v>15628</v>
      </c>
      <c r="E261" s="1017">
        <v>933</v>
      </c>
      <c r="F261" s="1017">
        <v>2295</v>
      </c>
      <c r="G261" s="1017">
        <v>4225</v>
      </c>
      <c r="H261" s="1017">
        <v>6746</v>
      </c>
      <c r="I261" s="1017">
        <v>545</v>
      </c>
      <c r="J261" s="1017">
        <v>814</v>
      </c>
      <c r="K261" s="1017">
        <v>70</v>
      </c>
    </row>
    <row r="262" spans="1:11" ht="12.75" customHeight="1" x14ac:dyDescent="0.15">
      <c r="A262" s="1125" t="s">
        <v>402</v>
      </c>
      <c r="B262" s="1135" t="s">
        <v>84</v>
      </c>
      <c r="C262" s="1132" t="s">
        <v>446</v>
      </c>
      <c r="D262" s="1012">
        <v>20817</v>
      </c>
      <c r="E262" s="1012">
        <v>1255</v>
      </c>
      <c r="F262" s="1012">
        <v>2465</v>
      </c>
      <c r="G262" s="1012">
        <v>6717</v>
      </c>
      <c r="H262" s="1012">
        <v>8462</v>
      </c>
      <c r="I262" s="1012">
        <v>574</v>
      </c>
      <c r="J262" s="1012">
        <v>1252</v>
      </c>
      <c r="K262" s="1012">
        <v>92</v>
      </c>
    </row>
    <row r="263" spans="1:11" ht="12.75" customHeight="1" x14ac:dyDescent="0.15">
      <c r="A263" s="1136"/>
      <c r="B263" s="847"/>
      <c r="C263" s="1131" t="s">
        <v>448</v>
      </c>
      <c r="D263" s="1017">
        <v>10592</v>
      </c>
      <c r="E263" s="1017">
        <v>290</v>
      </c>
      <c r="F263" s="1017">
        <v>907</v>
      </c>
      <c r="G263" s="1017">
        <v>3283</v>
      </c>
      <c r="H263" s="1017">
        <v>4991</v>
      </c>
      <c r="I263" s="1017">
        <v>368</v>
      </c>
      <c r="J263" s="1017">
        <v>707</v>
      </c>
      <c r="K263" s="1017">
        <v>46</v>
      </c>
    </row>
    <row r="264" spans="1:11" ht="12.75" customHeight="1" x14ac:dyDescent="0.15">
      <c r="A264" s="1136"/>
      <c r="B264" s="848"/>
      <c r="C264" s="1132" t="s">
        <v>449</v>
      </c>
      <c r="D264" s="1012">
        <v>10225</v>
      </c>
      <c r="E264" s="1012">
        <v>965</v>
      </c>
      <c r="F264" s="1012">
        <v>1558</v>
      </c>
      <c r="G264" s="1012">
        <v>3434</v>
      </c>
      <c r="H264" s="1012">
        <v>3471</v>
      </c>
      <c r="I264" s="1012">
        <v>206</v>
      </c>
      <c r="J264" s="1012">
        <v>545</v>
      </c>
      <c r="K264" s="1012">
        <v>46</v>
      </c>
    </row>
    <row r="265" spans="1:11" ht="12.75" customHeight="1" x14ac:dyDescent="0.15">
      <c r="A265" s="1125" t="s">
        <v>402</v>
      </c>
      <c r="B265" s="1137" t="s">
        <v>85</v>
      </c>
      <c r="C265" s="1131" t="s">
        <v>446</v>
      </c>
      <c r="D265" s="1017">
        <v>12843</v>
      </c>
      <c r="E265" s="1017">
        <v>596</v>
      </c>
      <c r="F265" s="1017">
        <v>2122</v>
      </c>
      <c r="G265" s="1017">
        <v>2993</v>
      </c>
      <c r="H265" s="1017">
        <v>5834</v>
      </c>
      <c r="I265" s="1017">
        <v>578</v>
      </c>
      <c r="J265" s="1017">
        <v>680</v>
      </c>
      <c r="K265" s="1017">
        <v>40</v>
      </c>
    </row>
    <row r="266" spans="1:11" ht="12.75" customHeight="1" x14ac:dyDescent="0.15">
      <c r="A266" s="1136"/>
      <c r="B266" s="848"/>
      <c r="C266" s="1132" t="s">
        <v>448</v>
      </c>
      <c r="D266" s="1012">
        <v>6312</v>
      </c>
      <c r="E266" s="1012">
        <v>38</v>
      </c>
      <c r="F266" s="1012">
        <v>836</v>
      </c>
      <c r="G266" s="1012">
        <v>1586</v>
      </c>
      <c r="H266" s="1012">
        <v>3197</v>
      </c>
      <c r="I266" s="1012">
        <v>308</v>
      </c>
      <c r="J266" s="1012">
        <v>332</v>
      </c>
      <c r="K266" s="1012">
        <v>15</v>
      </c>
    </row>
    <row r="267" spans="1:11" ht="12.75" customHeight="1" x14ac:dyDescent="0.15">
      <c r="A267" s="1136"/>
      <c r="B267" s="847"/>
      <c r="C267" s="1131" t="s">
        <v>449</v>
      </c>
      <c r="D267" s="1017">
        <v>6531</v>
      </c>
      <c r="E267" s="1017">
        <v>558</v>
      </c>
      <c r="F267" s="1017">
        <v>1286</v>
      </c>
      <c r="G267" s="1017">
        <v>1407</v>
      </c>
      <c r="H267" s="1017">
        <v>2637</v>
      </c>
      <c r="I267" s="1017">
        <v>270</v>
      </c>
      <c r="J267" s="1017">
        <v>348</v>
      </c>
      <c r="K267" s="1017">
        <v>25</v>
      </c>
    </row>
    <row r="268" spans="1:11" ht="12.75" customHeight="1" x14ac:dyDescent="0.15">
      <c r="A268" s="1125" t="s">
        <v>401</v>
      </c>
      <c r="B268" s="1139" t="s">
        <v>134</v>
      </c>
      <c r="C268" s="1129" t="s">
        <v>446</v>
      </c>
      <c r="D268" s="998">
        <v>151063</v>
      </c>
      <c r="E268" s="998">
        <v>5690</v>
      </c>
      <c r="F268" s="998">
        <v>26419</v>
      </c>
      <c r="G268" s="998">
        <v>36483</v>
      </c>
      <c r="H268" s="998">
        <v>66409</v>
      </c>
      <c r="I268" s="998">
        <v>6428</v>
      </c>
      <c r="J268" s="998">
        <v>9272</v>
      </c>
      <c r="K268" s="998">
        <v>362</v>
      </c>
    </row>
    <row r="269" spans="1:11" ht="12.75" customHeight="1" x14ac:dyDescent="0.15">
      <c r="A269" s="1125" t="s">
        <v>447</v>
      </c>
      <c r="B269" s="847"/>
      <c r="C269" s="1128" t="s">
        <v>448</v>
      </c>
      <c r="D269" s="1008">
        <v>74426</v>
      </c>
      <c r="E269" s="1008">
        <v>781</v>
      </c>
      <c r="F269" s="1008">
        <v>11245</v>
      </c>
      <c r="G269" s="1008">
        <v>18567</v>
      </c>
      <c r="H269" s="1008">
        <v>36111</v>
      </c>
      <c r="I269" s="1008">
        <v>3080</v>
      </c>
      <c r="J269" s="1008">
        <v>4477</v>
      </c>
      <c r="K269" s="1008">
        <v>165</v>
      </c>
    </row>
    <row r="270" spans="1:11" ht="12.75" customHeight="1" x14ac:dyDescent="0.15">
      <c r="A270" s="1125" t="s">
        <v>447</v>
      </c>
      <c r="B270" s="848"/>
      <c r="C270" s="1129" t="s">
        <v>449</v>
      </c>
      <c r="D270" s="998">
        <v>76637</v>
      </c>
      <c r="E270" s="998">
        <v>4909</v>
      </c>
      <c r="F270" s="998">
        <v>15174</v>
      </c>
      <c r="G270" s="998">
        <v>17916</v>
      </c>
      <c r="H270" s="998">
        <v>30298</v>
      </c>
      <c r="I270" s="998">
        <v>3348</v>
      </c>
      <c r="J270" s="998">
        <v>4795</v>
      </c>
      <c r="K270" s="998">
        <v>197</v>
      </c>
    </row>
    <row r="271" spans="1:11" s="1143" customFormat="1" ht="12.75" customHeight="1" x14ac:dyDescent="0.15">
      <c r="A271" s="1140" t="s">
        <v>402</v>
      </c>
      <c r="B271" s="1141" t="s">
        <v>215</v>
      </c>
      <c r="C271" s="1142" t="s">
        <v>446</v>
      </c>
      <c r="D271" s="1027">
        <v>78674</v>
      </c>
      <c r="E271" s="1027">
        <v>2211</v>
      </c>
      <c r="F271" s="1027">
        <v>10136</v>
      </c>
      <c r="G271" s="1027">
        <v>16922</v>
      </c>
      <c r="H271" s="1027">
        <v>37992</v>
      </c>
      <c r="I271" s="1027">
        <v>4307</v>
      </c>
      <c r="J271" s="1027">
        <v>6860</v>
      </c>
      <c r="K271" s="1027">
        <v>246</v>
      </c>
    </row>
    <row r="272" spans="1:11" s="1143" customFormat="1" ht="12.75" customHeight="1" x14ac:dyDescent="0.15">
      <c r="A272" s="1144"/>
      <c r="B272" s="854"/>
      <c r="C272" s="1145" t="s">
        <v>448</v>
      </c>
      <c r="D272" s="1033">
        <v>38129</v>
      </c>
      <c r="E272" s="1033">
        <v>247</v>
      </c>
      <c r="F272" s="1033">
        <v>4076</v>
      </c>
      <c r="G272" s="1033">
        <v>8326</v>
      </c>
      <c r="H272" s="1033">
        <v>20018</v>
      </c>
      <c r="I272" s="1033">
        <v>2044</v>
      </c>
      <c r="J272" s="1033">
        <v>3307</v>
      </c>
      <c r="K272" s="1033">
        <v>111</v>
      </c>
    </row>
    <row r="273" spans="1:11" s="1143" customFormat="1" ht="12.75" customHeight="1" x14ac:dyDescent="0.15">
      <c r="A273" s="1144"/>
      <c r="B273" s="853"/>
      <c r="C273" s="1142" t="s">
        <v>449</v>
      </c>
      <c r="D273" s="1027">
        <v>40545</v>
      </c>
      <c r="E273" s="1027">
        <v>1964</v>
      </c>
      <c r="F273" s="1027">
        <v>6060</v>
      </c>
      <c r="G273" s="1027">
        <v>8596</v>
      </c>
      <c r="H273" s="1027">
        <v>17974</v>
      </c>
      <c r="I273" s="1027">
        <v>2263</v>
      </c>
      <c r="J273" s="1027">
        <v>3553</v>
      </c>
      <c r="K273" s="1027">
        <v>135</v>
      </c>
    </row>
    <row r="274" spans="1:11" ht="12.75" customHeight="1" x14ac:dyDescent="0.15">
      <c r="A274" s="1125" t="s">
        <v>402</v>
      </c>
      <c r="B274" s="1135" t="s">
        <v>46</v>
      </c>
      <c r="C274" s="1132" t="s">
        <v>446</v>
      </c>
      <c r="D274" s="1012">
        <v>13202</v>
      </c>
      <c r="E274" s="1012">
        <v>560</v>
      </c>
      <c r="F274" s="1012">
        <v>2089</v>
      </c>
      <c r="G274" s="1012">
        <v>3029</v>
      </c>
      <c r="H274" s="1012">
        <v>6512</v>
      </c>
      <c r="I274" s="1012">
        <v>437</v>
      </c>
      <c r="J274" s="1012">
        <v>551</v>
      </c>
      <c r="K274" s="1012">
        <v>24</v>
      </c>
    </row>
    <row r="275" spans="1:11" ht="12.75" customHeight="1" x14ac:dyDescent="0.15">
      <c r="A275" s="1136"/>
      <c r="B275" s="847"/>
      <c r="C275" s="1131" t="s">
        <v>448</v>
      </c>
      <c r="D275" s="1017">
        <v>6558</v>
      </c>
      <c r="E275" s="1017">
        <v>89</v>
      </c>
      <c r="F275" s="1017">
        <v>779</v>
      </c>
      <c r="G275" s="1017">
        <v>1396</v>
      </c>
      <c r="H275" s="1017">
        <v>3805</v>
      </c>
      <c r="I275" s="1017">
        <v>231</v>
      </c>
      <c r="J275" s="1017">
        <v>249</v>
      </c>
      <c r="K275" s="1017">
        <v>9</v>
      </c>
    </row>
    <row r="276" spans="1:11" ht="12.75" customHeight="1" x14ac:dyDescent="0.15">
      <c r="A276" s="1136"/>
      <c r="B276" s="848"/>
      <c r="C276" s="1132" t="s">
        <v>449</v>
      </c>
      <c r="D276" s="1012">
        <v>6644</v>
      </c>
      <c r="E276" s="1012">
        <v>471</v>
      </c>
      <c r="F276" s="1012">
        <v>1310</v>
      </c>
      <c r="G276" s="1012">
        <v>1633</v>
      </c>
      <c r="H276" s="1012">
        <v>2707</v>
      </c>
      <c r="I276" s="1012">
        <v>206</v>
      </c>
      <c r="J276" s="1012">
        <v>302</v>
      </c>
      <c r="K276" s="1012">
        <v>15</v>
      </c>
    </row>
    <row r="277" spans="1:11" ht="12.75" customHeight="1" x14ac:dyDescent="0.15">
      <c r="A277" s="1125" t="s">
        <v>402</v>
      </c>
      <c r="B277" s="1137" t="s">
        <v>47</v>
      </c>
      <c r="C277" s="1131" t="s">
        <v>446</v>
      </c>
      <c r="D277" s="1017">
        <v>11054</v>
      </c>
      <c r="E277" s="1017">
        <v>319</v>
      </c>
      <c r="F277" s="1017">
        <v>2752</v>
      </c>
      <c r="G277" s="1017">
        <v>2656</v>
      </c>
      <c r="H277" s="1017">
        <v>4533</v>
      </c>
      <c r="I277" s="1017">
        <v>372</v>
      </c>
      <c r="J277" s="1017">
        <v>412</v>
      </c>
      <c r="K277" s="1017">
        <v>10</v>
      </c>
    </row>
    <row r="278" spans="1:11" ht="12.75" customHeight="1" x14ac:dyDescent="0.15">
      <c r="A278" s="1136"/>
      <c r="B278" s="848"/>
      <c r="C278" s="1132" t="s">
        <v>448</v>
      </c>
      <c r="D278" s="1012">
        <v>5437</v>
      </c>
      <c r="E278" s="1012">
        <v>49</v>
      </c>
      <c r="F278" s="1012">
        <v>1142</v>
      </c>
      <c r="G278" s="1012">
        <v>1315</v>
      </c>
      <c r="H278" s="1012">
        <v>2519</v>
      </c>
      <c r="I278" s="1012">
        <v>180</v>
      </c>
      <c r="J278" s="1012">
        <v>225</v>
      </c>
      <c r="K278" s="1012">
        <v>7</v>
      </c>
    </row>
    <row r="279" spans="1:11" ht="12.75" customHeight="1" x14ac:dyDescent="0.15">
      <c r="A279" s="1136"/>
      <c r="B279" s="847"/>
      <c r="C279" s="1131" t="s">
        <v>449</v>
      </c>
      <c r="D279" s="1017">
        <v>5617</v>
      </c>
      <c r="E279" s="1017">
        <v>270</v>
      </c>
      <c r="F279" s="1017">
        <v>1610</v>
      </c>
      <c r="G279" s="1017">
        <v>1341</v>
      </c>
      <c r="H279" s="1017">
        <v>2014</v>
      </c>
      <c r="I279" s="1017">
        <v>192</v>
      </c>
      <c r="J279" s="1017">
        <v>187</v>
      </c>
      <c r="K279" s="1017">
        <v>3</v>
      </c>
    </row>
    <row r="280" spans="1:11" ht="12.75" customHeight="1" x14ac:dyDescent="0.15">
      <c r="A280" s="1125" t="s">
        <v>402</v>
      </c>
      <c r="B280" s="1135" t="s">
        <v>48</v>
      </c>
      <c r="C280" s="1132" t="s">
        <v>446</v>
      </c>
      <c r="D280" s="1012">
        <v>12313</v>
      </c>
      <c r="E280" s="1012">
        <v>568</v>
      </c>
      <c r="F280" s="1012">
        <v>2927</v>
      </c>
      <c r="G280" s="1012">
        <v>3762</v>
      </c>
      <c r="H280" s="1012">
        <v>4334</v>
      </c>
      <c r="I280" s="1012">
        <v>349</v>
      </c>
      <c r="J280" s="1012">
        <v>343</v>
      </c>
      <c r="K280" s="1012">
        <v>30</v>
      </c>
    </row>
    <row r="281" spans="1:11" ht="12.75" customHeight="1" x14ac:dyDescent="0.15">
      <c r="A281" s="1136"/>
      <c r="B281" s="847"/>
      <c r="C281" s="1131" t="s">
        <v>448</v>
      </c>
      <c r="D281" s="1017">
        <v>6184</v>
      </c>
      <c r="E281" s="1017">
        <v>79</v>
      </c>
      <c r="F281" s="1017">
        <v>1295</v>
      </c>
      <c r="G281" s="1017">
        <v>2004</v>
      </c>
      <c r="H281" s="1017">
        <v>2461</v>
      </c>
      <c r="I281" s="1017">
        <v>167</v>
      </c>
      <c r="J281" s="1017">
        <v>166</v>
      </c>
      <c r="K281" s="1017">
        <v>12</v>
      </c>
    </row>
    <row r="282" spans="1:11" ht="12.75" customHeight="1" x14ac:dyDescent="0.15">
      <c r="A282" s="1136"/>
      <c r="B282" s="848"/>
      <c r="C282" s="1132" t="s">
        <v>449</v>
      </c>
      <c r="D282" s="1012">
        <v>6129</v>
      </c>
      <c r="E282" s="1012">
        <v>489</v>
      </c>
      <c r="F282" s="1012">
        <v>1632</v>
      </c>
      <c r="G282" s="1012">
        <v>1758</v>
      </c>
      <c r="H282" s="1012">
        <v>1873</v>
      </c>
      <c r="I282" s="1012">
        <v>182</v>
      </c>
      <c r="J282" s="1012">
        <v>177</v>
      </c>
      <c r="K282" s="1012">
        <v>18</v>
      </c>
    </row>
    <row r="283" spans="1:11" ht="12.75" customHeight="1" x14ac:dyDescent="0.15">
      <c r="A283" s="1125" t="s">
        <v>402</v>
      </c>
      <c r="B283" s="1137" t="s">
        <v>49</v>
      </c>
      <c r="C283" s="1131" t="s">
        <v>446</v>
      </c>
      <c r="D283" s="1017">
        <v>11022</v>
      </c>
      <c r="E283" s="1017">
        <v>772</v>
      </c>
      <c r="F283" s="1017">
        <v>3304</v>
      </c>
      <c r="G283" s="1017">
        <v>3249</v>
      </c>
      <c r="H283" s="1017">
        <v>3242</v>
      </c>
      <c r="I283" s="1017">
        <v>197</v>
      </c>
      <c r="J283" s="1017">
        <v>233</v>
      </c>
      <c r="K283" s="1017">
        <v>25</v>
      </c>
    </row>
    <row r="284" spans="1:11" ht="12.75" customHeight="1" x14ac:dyDescent="0.15">
      <c r="A284" s="1136"/>
      <c r="B284" s="848"/>
      <c r="C284" s="1132" t="s">
        <v>448</v>
      </c>
      <c r="D284" s="1012">
        <v>5653</v>
      </c>
      <c r="E284" s="1012">
        <v>92</v>
      </c>
      <c r="F284" s="1012">
        <v>1585</v>
      </c>
      <c r="G284" s="1012">
        <v>1924</v>
      </c>
      <c r="H284" s="1012">
        <v>1813</v>
      </c>
      <c r="I284" s="1012">
        <v>103</v>
      </c>
      <c r="J284" s="1012">
        <v>119</v>
      </c>
      <c r="K284" s="1012">
        <v>17</v>
      </c>
    </row>
    <row r="285" spans="1:11" ht="12.75" customHeight="1" x14ac:dyDescent="0.15">
      <c r="A285" s="1136"/>
      <c r="B285" s="847"/>
      <c r="C285" s="1131" t="s">
        <v>449</v>
      </c>
      <c r="D285" s="1017">
        <v>5369</v>
      </c>
      <c r="E285" s="1017">
        <v>680</v>
      </c>
      <c r="F285" s="1017">
        <v>1719</v>
      </c>
      <c r="G285" s="1017">
        <v>1325</v>
      </c>
      <c r="H285" s="1017">
        <v>1429</v>
      </c>
      <c r="I285" s="1017">
        <v>94</v>
      </c>
      <c r="J285" s="1017">
        <v>114</v>
      </c>
      <c r="K285" s="1017">
        <v>8</v>
      </c>
    </row>
    <row r="286" spans="1:11" ht="12.75" customHeight="1" x14ac:dyDescent="0.15">
      <c r="A286" s="1125" t="s">
        <v>402</v>
      </c>
      <c r="B286" s="1135" t="s">
        <v>50</v>
      </c>
      <c r="C286" s="1132" t="s">
        <v>446</v>
      </c>
      <c r="D286" s="1012">
        <v>24798</v>
      </c>
      <c r="E286" s="1012">
        <v>1260</v>
      </c>
      <c r="F286" s="1012">
        <v>5211</v>
      </c>
      <c r="G286" s="1012">
        <v>6865</v>
      </c>
      <c r="H286" s="1012">
        <v>9796</v>
      </c>
      <c r="I286" s="1012">
        <v>766</v>
      </c>
      <c r="J286" s="1012">
        <v>873</v>
      </c>
      <c r="K286" s="1012">
        <v>27</v>
      </c>
    </row>
    <row r="287" spans="1:11" ht="12.75" customHeight="1" x14ac:dyDescent="0.15">
      <c r="A287" s="1136"/>
      <c r="B287" s="847"/>
      <c r="C287" s="1131" t="s">
        <v>448</v>
      </c>
      <c r="D287" s="1017">
        <v>12465</v>
      </c>
      <c r="E287" s="1017">
        <v>225</v>
      </c>
      <c r="F287" s="1017">
        <v>2368</v>
      </c>
      <c r="G287" s="1017">
        <v>3602</v>
      </c>
      <c r="H287" s="1017">
        <v>5495</v>
      </c>
      <c r="I287" s="1017">
        <v>355</v>
      </c>
      <c r="J287" s="1017">
        <v>411</v>
      </c>
      <c r="K287" s="1017">
        <v>9</v>
      </c>
    </row>
    <row r="288" spans="1:11" ht="12.75" customHeight="1" x14ac:dyDescent="0.15">
      <c r="A288" s="1136"/>
      <c r="B288" s="848"/>
      <c r="C288" s="1132" t="s">
        <v>449</v>
      </c>
      <c r="D288" s="1012">
        <v>12333</v>
      </c>
      <c r="E288" s="1012">
        <v>1035</v>
      </c>
      <c r="F288" s="1012">
        <v>2843</v>
      </c>
      <c r="G288" s="1012">
        <v>3263</v>
      </c>
      <c r="H288" s="1012">
        <v>4301</v>
      </c>
      <c r="I288" s="1012">
        <v>411</v>
      </c>
      <c r="J288" s="1012">
        <v>462</v>
      </c>
      <c r="K288" s="1012">
        <v>18</v>
      </c>
    </row>
    <row r="289" spans="1:11" ht="15.95" customHeight="1" x14ac:dyDescent="0.15">
      <c r="A289" s="1125" t="s">
        <v>401</v>
      </c>
      <c r="B289" s="1146" t="s">
        <v>135</v>
      </c>
      <c r="C289" s="1128" t="s">
        <v>446</v>
      </c>
      <c r="D289" s="1008">
        <v>255843</v>
      </c>
      <c r="E289" s="1008">
        <v>10981</v>
      </c>
      <c r="F289" s="1008">
        <v>39424</v>
      </c>
      <c r="G289" s="1008">
        <v>57448</v>
      </c>
      <c r="H289" s="1008">
        <v>121454</v>
      </c>
      <c r="I289" s="1008">
        <v>10807</v>
      </c>
      <c r="J289" s="1008">
        <v>14904</v>
      </c>
      <c r="K289" s="1008">
        <v>825</v>
      </c>
    </row>
    <row r="290" spans="1:11" ht="12" customHeight="1" x14ac:dyDescent="0.15">
      <c r="A290" s="1125" t="s">
        <v>447</v>
      </c>
      <c r="B290" s="848"/>
      <c r="C290" s="1129" t="s">
        <v>448</v>
      </c>
      <c r="D290" s="998">
        <v>125910</v>
      </c>
      <c r="E290" s="998">
        <v>1534</v>
      </c>
      <c r="F290" s="998">
        <v>16338</v>
      </c>
      <c r="G290" s="998">
        <v>28829</v>
      </c>
      <c r="H290" s="998">
        <v>66269</v>
      </c>
      <c r="I290" s="998">
        <v>5245</v>
      </c>
      <c r="J290" s="998">
        <v>7328</v>
      </c>
      <c r="K290" s="998">
        <v>367</v>
      </c>
    </row>
    <row r="291" spans="1:11" ht="12" customHeight="1" x14ac:dyDescent="0.15">
      <c r="A291" s="1125" t="s">
        <v>447</v>
      </c>
      <c r="B291" s="847"/>
      <c r="C291" s="1128" t="s">
        <v>449</v>
      </c>
      <c r="D291" s="1008">
        <v>129933</v>
      </c>
      <c r="E291" s="1008">
        <v>9447</v>
      </c>
      <c r="F291" s="1008">
        <v>23086</v>
      </c>
      <c r="G291" s="1008">
        <v>28619</v>
      </c>
      <c r="H291" s="1008">
        <v>55185</v>
      </c>
      <c r="I291" s="1008">
        <v>5562</v>
      </c>
      <c r="J291" s="1008">
        <v>7576</v>
      </c>
      <c r="K291" s="1008">
        <v>458</v>
      </c>
    </row>
    <row r="292" spans="1:11" s="1143" customFormat="1" ht="15.95" customHeight="1" x14ac:dyDescent="0.15">
      <c r="A292" s="1140" t="s">
        <v>402</v>
      </c>
      <c r="B292" s="1147" t="s">
        <v>217</v>
      </c>
      <c r="C292" s="1145" t="s">
        <v>446</v>
      </c>
      <c r="D292" s="1033">
        <v>99082</v>
      </c>
      <c r="E292" s="1033">
        <v>3367</v>
      </c>
      <c r="F292" s="1033">
        <v>12982</v>
      </c>
      <c r="G292" s="1033">
        <v>20019</v>
      </c>
      <c r="H292" s="1033">
        <v>49558</v>
      </c>
      <c r="I292" s="1033">
        <v>5122</v>
      </c>
      <c r="J292" s="1033">
        <v>7739</v>
      </c>
      <c r="K292" s="1033">
        <v>295</v>
      </c>
    </row>
    <row r="293" spans="1:11" s="1143" customFormat="1" ht="12.75" customHeight="1" x14ac:dyDescent="0.15">
      <c r="A293" s="1144"/>
      <c r="B293" s="853"/>
      <c r="C293" s="1142" t="s">
        <v>448</v>
      </c>
      <c r="D293" s="1027">
        <v>47923</v>
      </c>
      <c r="E293" s="1027">
        <v>496</v>
      </c>
      <c r="F293" s="1027">
        <v>5070</v>
      </c>
      <c r="G293" s="1027">
        <v>9768</v>
      </c>
      <c r="H293" s="1027">
        <v>26356</v>
      </c>
      <c r="I293" s="1027">
        <v>2386</v>
      </c>
      <c r="J293" s="1027">
        <v>3700</v>
      </c>
      <c r="K293" s="1027">
        <v>147</v>
      </c>
    </row>
    <row r="294" spans="1:11" s="1143" customFormat="1" ht="12.75" customHeight="1" x14ac:dyDescent="0.15">
      <c r="A294" s="1144"/>
      <c r="B294" s="854"/>
      <c r="C294" s="1145" t="s">
        <v>449</v>
      </c>
      <c r="D294" s="1033">
        <v>51159</v>
      </c>
      <c r="E294" s="1033">
        <v>2871</v>
      </c>
      <c r="F294" s="1033">
        <v>7912</v>
      </c>
      <c r="G294" s="1033">
        <v>10251</v>
      </c>
      <c r="H294" s="1033">
        <v>23202</v>
      </c>
      <c r="I294" s="1033">
        <v>2736</v>
      </c>
      <c r="J294" s="1033">
        <v>4039</v>
      </c>
      <c r="K294" s="1033">
        <v>148</v>
      </c>
    </row>
    <row r="295" spans="1:11" ht="15.95" customHeight="1" x14ac:dyDescent="0.15">
      <c r="A295" s="1125" t="s">
        <v>402</v>
      </c>
      <c r="B295" s="1137" t="s">
        <v>40</v>
      </c>
      <c r="C295" s="1131" t="s">
        <v>446</v>
      </c>
      <c r="D295" s="1017">
        <v>24677</v>
      </c>
      <c r="E295" s="1017">
        <v>1101</v>
      </c>
      <c r="F295" s="1017">
        <v>4654</v>
      </c>
      <c r="G295" s="1017">
        <v>7631</v>
      </c>
      <c r="H295" s="1017">
        <v>9594</v>
      </c>
      <c r="I295" s="1017">
        <v>797</v>
      </c>
      <c r="J295" s="1017">
        <v>830</v>
      </c>
      <c r="K295" s="1017">
        <v>70</v>
      </c>
    </row>
    <row r="296" spans="1:11" ht="12.75" customHeight="1" x14ac:dyDescent="0.15">
      <c r="A296" s="1136"/>
      <c r="B296" s="848"/>
      <c r="C296" s="1132" t="s">
        <v>448</v>
      </c>
      <c r="D296" s="1012">
        <v>12379</v>
      </c>
      <c r="E296" s="1012">
        <v>182</v>
      </c>
      <c r="F296" s="1012">
        <v>2106</v>
      </c>
      <c r="G296" s="1012">
        <v>3978</v>
      </c>
      <c r="H296" s="1012">
        <v>5268</v>
      </c>
      <c r="I296" s="1012">
        <v>390</v>
      </c>
      <c r="J296" s="1012">
        <v>431</v>
      </c>
      <c r="K296" s="1012">
        <v>24</v>
      </c>
    </row>
    <row r="297" spans="1:11" ht="12.75" customHeight="1" x14ac:dyDescent="0.15">
      <c r="A297" s="1136"/>
      <c r="B297" s="847"/>
      <c r="C297" s="1131" t="s">
        <v>449</v>
      </c>
      <c r="D297" s="1017">
        <v>12298</v>
      </c>
      <c r="E297" s="1017">
        <v>919</v>
      </c>
      <c r="F297" s="1017">
        <v>2548</v>
      </c>
      <c r="G297" s="1017">
        <v>3653</v>
      </c>
      <c r="H297" s="1017">
        <v>4326</v>
      </c>
      <c r="I297" s="1017">
        <v>407</v>
      </c>
      <c r="J297" s="1017">
        <v>399</v>
      </c>
      <c r="K297" s="1017">
        <v>46</v>
      </c>
    </row>
    <row r="298" spans="1:11" ht="12.75" customHeight="1" x14ac:dyDescent="0.15">
      <c r="A298" s="1125" t="s">
        <v>402</v>
      </c>
      <c r="B298" s="1135" t="s">
        <v>41</v>
      </c>
      <c r="C298" s="1132" t="s">
        <v>446</v>
      </c>
      <c r="D298" s="1012">
        <v>15129</v>
      </c>
      <c r="E298" s="1012">
        <v>867</v>
      </c>
      <c r="F298" s="1012">
        <v>4169</v>
      </c>
      <c r="G298" s="1012">
        <v>3700</v>
      </c>
      <c r="H298" s="1012">
        <v>5617</v>
      </c>
      <c r="I298" s="1012">
        <v>342</v>
      </c>
      <c r="J298" s="1012">
        <v>389</v>
      </c>
      <c r="K298" s="1012">
        <v>45</v>
      </c>
    </row>
    <row r="299" spans="1:11" ht="12.75" customHeight="1" x14ac:dyDescent="0.15">
      <c r="A299" s="1136"/>
      <c r="B299" s="847"/>
      <c r="C299" s="1131" t="s">
        <v>448</v>
      </c>
      <c r="D299" s="1017">
        <v>7689</v>
      </c>
      <c r="E299" s="1017">
        <v>121</v>
      </c>
      <c r="F299" s="1017">
        <v>1920</v>
      </c>
      <c r="G299" s="1017">
        <v>1936</v>
      </c>
      <c r="H299" s="1017">
        <v>3319</v>
      </c>
      <c r="I299" s="1017">
        <v>165</v>
      </c>
      <c r="J299" s="1017">
        <v>208</v>
      </c>
      <c r="K299" s="1017">
        <v>20</v>
      </c>
    </row>
    <row r="300" spans="1:11" ht="12.75" customHeight="1" x14ac:dyDescent="0.15">
      <c r="A300" s="1136"/>
      <c r="B300" s="848"/>
      <c r="C300" s="1132" t="s">
        <v>449</v>
      </c>
      <c r="D300" s="1012">
        <v>7440</v>
      </c>
      <c r="E300" s="1012">
        <v>746</v>
      </c>
      <c r="F300" s="1012">
        <v>2249</v>
      </c>
      <c r="G300" s="1012">
        <v>1764</v>
      </c>
      <c r="H300" s="1012">
        <v>2298</v>
      </c>
      <c r="I300" s="1012">
        <v>177</v>
      </c>
      <c r="J300" s="1012">
        <v>181</v>
      </c>
      <c r="K300" s="1012">
        <v>25</v>
      </c>
    </row>
    <row r="301" spans="1:11" ht="12.75" customHeight="1" x14ac:dyDescent="0.15">
      <c r="A301" s="1125" t="s">
        <v>402</v>
      </c>
      <c r="B301" s="1137" t="s">
        <v>42</v>
      </c>
      <c r="C301" s="1131" t="s">
        <v>446</v>
      </c>
      <c r="D301" s="1017">
        <v>11278</v>
      </c>
      <c r="E301" s="1017">
        <v>718</v>
      </c>
      <c r="F301" s="1017">
        <v>2931</v>
      </c>
      <c r="G301" s="1017">
        <v>3066</v>
      </c>
      <c r="H301" s="1017">
        <v>3992</v>
      </c>
      <c r="I301" s="1017">
        <v>238</v>
      </c>
      <c r="J301" s="1017">
        <v>316</v>
      </c>
      <c r="K301" s="1017">
        <v>17</v>
      </c>
    </row>
    <row r="302" spans="1:11" ht="12.75" customHeight="1" x14ac:dyDescent="0.15">
      <c r="A302" s="1136"/>
      <c r="B302" s="848"/>
      <c r="C302" s="1132" t="s">
        <v>448</v>
      </c>
      <c r="D302" s="1012">
        <v>5721</v>
      </c>
      <c r="E302" s="1012">
        <v>118</v>
      </c>
      <c r="F302" s="1012">
        <v>1446</v>
      </c>
      <c r="G302" s="1012">
        <v>1611</v>
      </c>
      <c r="H302" s="1012">
        <v>2274</v>
      </c>
      <c r="I302" s="1012">
        <v>122</v>
      </c>
      <c r="J302" s="1012">
        <v>143</v>
      </c>
      <c r="K302" s="1012">
        <v>7</v>
      </c>
    </row>
    <row r="303" spans="1:11" ht="12.75" customHeight="1" x14ac:dyDescent="0.15">
      <c r="A303" s="1136"/>
      <c r="B303" s="847"/>
      <c r="C303" s="1131" t="s">
        <v>449</v>
      </c>
      <c r="D303" s="1017">
        <v>5557</v>
      </c>
      <c r="E303" s="1017">
        <v>600</v>
      </c>
      <c r="F303" s="1017">
        <v>1485</v>
      </c>
      <c r="G303" s="1017">
        <v>1455</v>
      </c>
      <c r="H303" s="1017">
        <v>1718</v>
      </c>
      <c r="I303" s="1017">
        <v>116</v>
      </c>
      <c r="J303" s="1017">
        <v>173</v>
      </c>
      <c r="K303" s="1017">
        <v>10</v>
      </c>
    </row>
    <row r="304" spans="1:11" ht="12.75" customHeight="1" x14ac:dyDescent="0.15">
      <c r="A304" s="1125" t="s">
        <v>402</v>
      </c>
      <c r="B304" s="1135" t="s">
        <v>43</v>
      </c>
      <c r="C304" s="1132" t="s">
        <v>446</v>
      </c>
      <c r="D304" s="1012">
        <v>14946</v>
      </c>
      <c r="E304" s="1012">
        <v>940</v>
      </c>
      <c r="F304" s="1012">
        <v>3094</v>
      </c>
      <c r="G304" s="1012">
        <v>4185</v>
      </c>
      <c r="H304" s="1012">
        <v>5827</v>
      </c>
      <c r="I304" s="1012">
        <v>414</v>
      </c>
      <c r="J304" s="1012">
        <v>441</v>
      </c>
      <c r="K304" s="1012">
        <v>45</v>
      </c>
    </row>
    <row r="305" spans="1:11" ht="12.75" customHeight="1" x14ac:dyDescent="0.15">
      <c r="A305" s="1136"/>
      <c r="B305" s="847"/>
      <c r="C305" s="1131" t="s">
        <v>448</v>
      </c>
      <c r="D305" s="1017">
        <v>7556</v>
      </c>
      <c r="E305" s="1017">
        <v>129</v>
      </c>
      <c r="F305" s="1017">
        <v>1295</v>
      </c>
      <c r="G305" s="1017">
        <v>2349</v>
      </c>
      <c r="H305" s="1017">
        <v>3326</v>
      </c>
      <c r="I305" s="1017">
        <v>213</v>
      </c>
      <c r="J305" s="1017">
        <v>224</v>
      </c>
      <c r="K305" s="1017">
        <v>20</v>
      </c>
    </row>
    <row r="306" spans="1:11" ht="12.75" customHeight="1" x14ac:dyDescent="0.15">
      <c r="A306" s="1136"/>
      <c r="B306" s="848"/>
      <c r="C306" s="1132" t="s">
        <v>449</v>
      </c>
      <c r="D306" s="1012">
        <v>7390</v>
      </c>
      <c r="E306" s="1012">
        <v>811</v>
      </c>
      <c r="F306" s="1012">
        <v>1799</v>
      </c>
      <c r="G306" s="1012">
        <v>1836</v>
      </c>
      <c r="H306" s="1012">
        <v>2501</v>
      </c>
      <c r="I306" s="1012">
        <v>201</v>
      </c>
      <c r="J306" s="1012">
        <v>217</v>
      </c>
      <c r="K306" s="1012">
        <v>25</v>
      </c>
    </row>
    <row r="307" spans="1:11" ht="12.75" customHeight="1" x14ac:dyDescent="0.15">
      <c r="A307" s="1125" t="s">
        <v>402</v>
      </c>
      <c r="B307" s="1137" t="s">
        <v>216</v>
      </c>
      <c r="C307" s="1131" t="s">
        <v>446</v>
      </c>
      <c r="D307" s="1017">
        <v>67543</v>
      </c>
      <c r="E307" s="1017">
        <v>2655</v>
      </c>
      <c r="F307" s="1017">
        <v>7708</v>
      </c>
      <c r="G307" s="1017">
        <v>13460</v>
      </c>
      <c r="H307" s="1017">
        <v>36264</v>
      </c>
      <c r="I307" s="1017">
        <v>3052</v>
      </c>
      <c r="J307" s="1017">
        <v>4092</v>
      </c>
      <c r="K307" s="1017">
        <v>312</v>
      </c>
    </row>
    <row r="308" spans="1:11" ht="12.75" customHeight="1" x14ac:dyDescent="0.15">
      <c r="A308" s="1136"/>
      <c r="B308" s="848"/>
      <c r="C308" s="1132" t="s">
        <v>448</v>
      </c>
      <c r="D308" s="1012">
        <v>33047</v>
      </c>
      <c r="E308" s="1012">
        <v>338</v>
      </c>
      <c r="F308" s="1012">
        <v>2938</v>
      </c>
      <c r="G308" s="1012">
        <v>6437</v>
      </c>
      <c r="H308" s="1012">
        <v>19598</v>
      </c>
      <c r="I308" s="1012">
        <v>1543</v>
      </c>
      <c r="J308" s="1012">
        <v>2061</v>
      </c>
      <c r="K308" s="1012">
        <v>132</v>
      </c>
    </row>
    <row r="309" spans="1:11" ht="12.75" customHeight="1" x14ac:dyDescent="0.15">
      <c r="A309" s="1136"/>
      <c r="B309" s="847"/>
      <c r="C309" s="1131" t="s">
        <v>449</v>
      </c>
      <c r="D309" s="1017">
        <v>34496</v>
      </c>
      <c r="E309" s="1017">
        <v>2317</v>
      </c>
      <c r="F309" s="1017">
        <v>4770</v>
      </c>
      <c r="G309" s="1017">
        <v>7023</v>
      </c>
      <c r="H309" s="1017">
        <v>16666</v>
      </c>
      <c r="I309" s="1017">
        <v>1509</v>
      </c>
      <c r="J309" s="1017">
        <v>2031</v>
      </c>
      <c r="K309" s="1017">
        <v>180</v>
      </c>
    </row>
    <row r="310" spans="1:11" ht="12.75" customHeight="1" x14ac:dyDescent="0.15">
      <c r="A310" s="1125" t="s">
        <v>402</v>
      </c>
      <c r="B310" s="1135" t="s">
        <v>44</v>
      </c>
      <c r="C310" s="1132" t="s">
        <v>446</v>
      </c>
      <c r="D310" s="1012">
        <v>12460</v>
      </c>
      <c r="E310" s="1012">
        <v>773</v>
      </c>
      <c r="F310" s="1012">
        <v>2561</v>
      </c>
      <c r="G310" s="1012">
        <v>3099</v>
      </c>
      <c r="H310" s="1012">
        <v>5133</v>
      </c>
      <c r="I310" s="1012">
        <v>411</v>
      </c>
      <c r="J310" s="1012">
        <v>462</v>
      </c>
      <c r="K310" s="1012">
        <v>21</v>
      </c>
    </row>
    <row r="311" spans="1:11" ht="12.75" customHeight="1" x14ac:dyDescent="0.15">
      <c r="A311" s="1136"/>
      <c r="B311" s="847"/>
      <c r="C311" s="1131" t="s">
        <v>448</v>
      </c>
      <c r="D311" s="1017">
        <v>6269</v>
      </c>
      <c r="E311" s="1017">
        <v>87</v>
      </c>
      <c r="F311" s="1017">
        <v>1071</v>
      </c>
      <c r="G311" s="1017">
        <v>1676</v>
      </c>
      <c r="H311" s="1017">
        <v>2983</v>
      </c>
      <c r="I311" s="1017">
        <v>199</v>
      </c>
      <c r="J311" s="1017">
        <v>243</v>
      </c>
      <c r="K311" s="1017">
        <v>10</v>
      </c>
    </row>
    <row r="312" spans="1:11" ht="12.75" customHeight="1" x14ac:dyDescent="0.15">
      <c r="A312" s="1136"/>
      <c r="B312" s="848"/>
      <c r="C312" s="1132" t="s">
        <v>449</v>
      </c>
      <c r="D312" s="1012">
        <v>6191</v>
      </c>
      <c r="E312" s="1012">
        <v>686</v>
      </c>
      <c r="F312" s="1012">
        <v>1490</v>
      </c>
      <c r="G312" s="1012">
        <v>1423</v>
      </c>
      <c r="H312" s="1012">
        <v>2150</v>
      </c>
      <c r="I312" s="1012">
        <v>212</v>
      </c>
      <c r="J312" s="1012">
        <v>219</v>
      </c>
      <c r="K312" s="1012">
        <v>11</v>
      </c>
    </row>
    <row r="313" spans="1:11" ht="12.75" customHeight="1" x14ac:dyDescent="0.15">
      <c r="A313" s="1125" t="s">
        <v>402</v>
      </c>
      <c r="B313" s="1137" t="s">
        <v>45</v>
      </c>
      <c r="C313" s="1131" t="s">
        <v>446</v>
      </c>
      <c r="D313" s="1017">
        <v>10728</v>
      </c>
      <c r="E313" s="1017">
        <v>560</v>
      </c>
      <c r="F313" s="1017">
        <v>1325</v>
      </c>
      <c r="G313" s="1017">
        <v>2288</v>
      </c>
      <c r="H313" s="1017">
        <v>5469</v>
      </c>
      <c r="I313" s="1017">
        <v>431</v>
      </c>
      <c r="J313" s="1017">
        <v>635</v>
      </c>
      <c r="K313" s="1017">
        <v>20</v>
      </c>
    </row>
    <row r="314" spans="1:11" ht="12.75" customHeight="1" x14ac:dyDescent="0.15">
      <c r="A314" s="1136"/>
      <c r="B314" s="848"/>
      <c r="C314" s="1132" t="s">
        <v>448</v>
      </c>
      <c r="D314" s="1012">
        <v>5326</v>
      </c>
      <c r="E314" s="1012">
        <v>63</v>
      </c>
      <c r="F314" s="1012">
        <v>492</v>
      </c>
      <c r="G314" s="1012">
        <v>1074</v>
      </c>
      <c r="H314" s="1012">
        <v>3145</v>
      </c>
      <c r="I314" s="1012">
        <v>227</v>
      </c>
      <c r="J314" s="1012">
        <v>318</v>
      </c>
      <c r="K314" s="1012">
        <v>7</v>
      </c>
    </row>
    <row r="315" spans="1:11" ht="12.75" customHeight="1" x14ac:dyDescent="0.15">
      <c r="A315" s="1136"/>
      <c r="B315" s="847"/>
      <c r="C315" s="1131" t="s">
        <v>449</v>
      </c>
      <c r="D315" s="1017">
        <v>5402</v>
      </c>
      <c r="E315" s="1017">
        <v>497</v>
      </c>
      <c r="F315" s="1017">
        <v>833</v>
      </c>
      <c r="G315" s="1017">
        <v>1214</v>
      </c>
      <c r="H315" s="1017">
        <v>2324</v>
      </c>
      <c r="I315" s="1017">
        <v>204</v>
      </c>
      <c r="J315" s="1017">
        <v>317</v>
      </c>
      <c r="K315" s="1017">
        <v>13</v>
      </c>
    </row>
    <row r="316" spans="1:11" ht="12.75" customHeight="1" x14ac:dyDescent="0.15">
      <c r="A316" s="1125" t="s">
        <v>401</v>
      </c>
      <c r="B316" s="1139" t="s">
        <v>136</v>
      </c>
      <c r="C316" s="1129" t="s">
        <v>446</v>
      </c>
      <c r="D316" s="998">
        <v>183738</v>
      </c>
      <c r="E316" s="998">
        <v>4618</v>
      </c>
      <c r="F316" s="998">
        <v>23796</v>
      </c>
      <c r="G316" s="998">
        <v>40071</v>
      </c>
      <c r="H316" s="998">
        <v>92166</v>
      </c>
      <c r="I316" s="998">
        <v>8636</v>
      </c>
      <c r="J316" s="998">
        <v>14092</v>
      </c>
      <c r="K316" s="998">
        <v>359</v>
      </c>
    </row>
    <row r="317" spans="1:11" ht="12.75" customHeight="1" x14ac:dyDescent="0.15">
      <c r="A317" s="1125" t="s">
        <v>447</v>
      </c>
      <c r="B317" s="847"/>
      <c r="C317" s="1128" t="s">
        <v>448</v>
      </c>
      <c r="D317" s="1008">
        <v>89424</v>
      </c>
      <c r="E317" s="1008">
        <v>554</v>
      </c>
      <c r="F317" s="1008">
        <v>9070</v>
      </c>
      <c r="G317" s="1008">
        <v>19020</v>
      </c>
      <c r="H317" s="1008">
        <v>49682</v>
      </c>
      <c r="I317" s="1008">
        <v>4411</v>
      </c>
      <c r="J317" s="1008">
        <v>6532</v>
      </c>
      <c r="K317" s="1008">
        <v>155</v>
      </c>
    </row>
    <row r="318" spans="1:11" ht="12.75" customHeight="1" x14ac:dyDescent="0.15">
      <c r="A318" s="1125" t="s">
        <v>447</v>
      </c>
      <c r="B318" s="848"/>
      <c r="C318" s="1129" t="s">
        <v>449</v>
      </c>
      <c r="D318" s="998">
        <v>94314</v>
      </c>
      <c r="E318" s="998">
        <v>4064</v>
      </c>
      <c r="F318" s="998">
        <v>14726</v>
      </c>
      <c r="G318" s="998">
        <v>21051</v>
      </c>
      <c r="H318" s="998">
        <v>42484</v>
      </c>
      <c r="I318" s="998">
        <v>4225</v>
      </c>
      <c r="J318" s="998">
        <v>7560</v>
      </c>
      <c r="K318" s="998">
        <v>204</v>
      </c>
    </row>
    <row r="319" spans="1:11" s="1143" customFormat="1" ht="12.75" customHeight="1" x14ac:dyDescent="0.15">
      <c r="A319" s="1140" t="s">
        <v>402</v>
      </c>
      <c r="B319" s="1141" t="s">
        <v>218</v>
      </c>
      <c r="C319" s="1142" t="s">
        <v>446</v>
      </c>
      <c r="D319" s="1027">
        <v>99132</v>
      </c>
      <c r="E319" s="1027">
        <v>1829</v>
      </c>
      <c r="F319" s="1027">
        <v>9609</v>
      </c>
      <c r="G319" s="1027">
        <v>19143</v>
      </c>
      <c r="H319" s="1027">
        <v>53543</v>
      </c>
      <c r="I319" s="1027">
        <v>5437</v>
      </c>
      <c r="J319" s="1027">
        <v>9386</v>
      </c>
      <c r="K319" s="1027">
        <v>185</v>
      </c>
    </row>
    <row r="320" spans="1:11" s="1143" customFormat="1" ht="12.75" customHeight="1" x14ac:dyDescent="0.15">
      <c r="A320" s="1144"/>
      <c r="B320" s="854"/>
      <c r="C320" s="1145" t="s">
        <v>448</v>
      </c>
      <c r="D320" s="1033">
        <v>47590</v>
      </c>
      <c r="E320" s="1033">
        <v>221</v>
      </c>
      <c r="F320" s="1033">
        <v>3194</v>
      </c>
      <c r="G320" s="1033">
        <v>8383</v>
      </c>
      <c r="H320" s="1033">
        <v>28659</v>
      </c>
      <c r="I320" s="1033">
        <v>2783</v>
      </c>
      <c r="J320" s="1033">
        <v>4277</v>
      </c>
      <c r="K320" s="1033">
        <v>73</v>
      </c>
    </row>
    <row r="321" spans="1:11" s="1143" customFormat="1" ht="12.75" customHeight="1" x14ac:dyDescent="0.15">
      <c r="A321" s="1144"/>
      <c r="B321" s="853"/>
      <c r="C321" s="1142" t="s">
        <v>449</v>
      </c>
      <c r="D321" s="1027">
        <v>51542</v>
      </c>
      <c r="E321" s="1027">
        <v>1608</v>
      </c>
      <c r="F321" s="1027">
        <v>6415</v>
      </c>
      <c r="G321" s="1027">
        <v>10760</v>
      </c>
      <c r="H321" s="1027">
        <v>24884</v>
      </c>
      <c r="I321" s="1027">
        <v>2654</v>
      </c>
      <c r="J321" s="1027">
        <v>5109</v>
      </c>
      <c r="K321" s="1027">
        <v>112</v>
      </c>
    </row>
    <row r="322" spans="1:11" ht="12.75" customHeight="1" x14ac:dyDescent="0.15">
      <c r="A322" s="1125" t="s">
        <v>402</v>
      </c>
      <c r="B322" s="1135" t="s">
        <v>86</v>
      </c>
      <c r="C322" s="1132" t="s">
        <v>446</v>
      </c>
      <c r="D322" s="1012">
        <v>38654</v>
      </c>
      <c r="E322" s="1012">
        <v>814</v>
      </c>
      <c r="F322" s="1012">
        <v>6119</v>
      </c>
      <c r="G322" s="1012">
        <v>8703</v>
      </c>
      <c r="H322" s="1012">
        <v>18604</v>
      </c>
      <c r="I322" s="1012">
        <v>1645</v>
      </c>
      <c r="J322" s="1012">
        <v>2721</v>
      </c>
      <c r="K322" s="1012">
        <v>48</v>
      </c>
    </row>
    <row r="323" spans="1:11" ht="12.75" customHeight="1" x14ac:dyDescent="0.15">
      <c r="A323" s="1136"/>
      <c r="B323" s="847"/>
      <c r="C323" s="1131" t="s">
        <v>448</v>
      </c>
      <c r="D323" s="1017">
        <v>18870</v>
      </c>
      <c r="E323" s="1017">
        <v>88</v>
      </c>
      <c r="F323" s="1017">
        <v>2407</v>
      </c>
      <c r="G323" s="1017">
        <v>4339</v>
      </c>
      <c r="H323" s="1017">
        <v>9907</v>
      </c>
      <c r="I323" s="1017">
        <v>814</v>
      </c>
      <c r="J323" s="1017">
        <v>1293</v>
      </c>
      <c r="K323" s="1017">
        <v>22</v>
      </c>
    </row>
    <row r="324" spans="1:11" ht="12.75" customHeight="1" x14ac:dyDescent="0.15">
      <c r="A324" s="1136"/>
      <c r="B324" s="848"/>
      <c r="C324" s="1132" t="s">
        <v>449</v>
      </c>
      <c r="D324" s="1012">
        <v>19784</v>
      </c>
      <c r="E324" s="1012">
        <v>726</v>
      </c>
      <c r="F324" s="1012">
        <v>3712</v>
      </c>
      <c r="G324" s="1012">
        <v>4364</v>
      </c>
      <c r="H324" s="1012">
        <v>8697</v>
      </c>
      <c r="I324" s="1012">
        <v>831</v>
      </c>
      <c r="J324" s="1012">
        <v>1428</v>
      </c>
      <c r="K324" s="1012">
        <v>26</v>
      </c>
    </row>
    <row r="325" spans="1:11" ht="12.75" customHeight="1" x14ac:dyDescent="0.15">
      <c r="A325" s="1125" t="s">
        <v>402</v>
      </c>
      <c r="B325" s="1137" t="s">
        <v>87</v>
      </c>
      <c r="C325" s="1131" t="s">
        <v>446</v>
      </c>
      <c r="D325" s="1017">
        <v>27565</v>
      </c>
      <c r="E325" s="1017">
        <v>1117</v>
      </c>
      <c r="F325" s="1017">
        <v>4754</v>
      </c>
      <c r="G325" s="1017">
        <v>7854</v>
      </c>
      <c r="H325" s="1017">
        <v>11595</v>
      </c>
      <c r="I325" s="1017">
        <v>967</v>
      </c>
      <c r="J325" s="1017">
        <v>1182</v>
      </c>
      <c r="K325" s="1017">
        <v>96</v>
      </c>
    </row>
    <row r="326" spans="1:11" ht="12.75" customHeight="1" x14ac:dyDescent="0.15">
      <c r="A326" s="1136"/>
      <c r="B326" s="848"/>
      <c r="C326" s="1132" t="s">
        <v>448</v>
      </c>
      <c r="D326" s="1012">
        <v>13813</v>
      </c>
      <c r="E326" s="1012">
        <v>149</v>
      </c>
      <c r="F326" s="1012">
        <v>2148</v>
      </c>
      <c r="G326" s="1012">
        <v>4148</v>
      </c>
      <c r="H326" s="1012">
        <v>6245</v>
      </c>
      <c r="I326" s="1012">
        <v>507</v>
      </c>
      <c r="J326" s="1012">
        <v>574</v>
      </c>
      <c r="K326" s="1012">
        <v>42</v>
      </c>
    </row>
    <row r="327" spans="1:11" ht="12.75" customHeight="1" x14ac:dyDescent="0.15">
      <c r="A327" s="1136"/>
      <c r="B327" s="847"/>
      <c r="C327" s="1131" t="s">
        <v>449</v>
      </c>
      <c r="D327" s="1017">
        <v>13752</v>
      </c>
      <c r="E327" s="1017">
        <v>968</v>
      </c>
      <c r="F327" s="1017">
        <v>2606</v>
      </c>
      <c r="G327" s="1017">
        <v>3706</v>
      </c>
      <c r="H327" s="1017">
        <v>5350</v>
      </c>
      <c r="I327" s="1017">
        <v>460</v>
      </c>
      <c r="J327" s="1017">
        <v>608</v>
      </c>
      <c r="K327" s="1017">
        <v>54</v>
      </c>
    </row>
    <row r="328" spans="1:11" ht="12.75" customHeight="1" x14ac:dyDescent="0.15">
      <c r="A328" s="1125" t="s">
        <v>402</v>
      </c>
      <c r="B328" s="1135" t="s">
        <v>88</v>
      </c>
      <c r="C328" s="1132" t="s">
        <v>446</v>
      </c>
      <c r="D328" s="1012">
        <v>18387</v>
      </c>
      <c r="E328" s="1012">
        <v>858</v>
      </c>
      <c r="F328" s="1012">
        <v>3314</v>
      </c>
      <c r="G328" s="1012">
        <v>4371</v>
      </c>
      <c r="H328" s="1012">
        <v>8424</v>
      </c>
      <c r="I328" s="1012">
        <v>587</v>
      </c>
      <c r="J328" s="1012">
        <v>803</v>
      </c>
      <c r="K328" s="1012">
        <v>30</v>
      </c>
    </row>
    <row r="329" spans="1:11" ht="12.75" customHeight="1" x14ac:dyDescent="0.15">
      <c r="A329" s="1136"/>
      <c r="B329" s="847"/>
      <c r="C329" s="1131" t="s">
        <v>448</v>
      </c>
      <c r="D329" s="1017">
        <v>9151</v>
      </c>
      <c r="E329" s="1017">
        <v>96</v>
      </c>
      <c r="F329" s="1017">
        <v>1321</v>
      </c>
      <c r="G329" s="1017">
        <v>2150</v>
      </c>
      <c r="H329" s="1017">
        <v>4871</v>
      </c>
      <c r="I329" s="1017">
        <v>307</v>
      </c>
      <c r="J329" s="1017">
        <v>388</v>
      </c>
      <c r="K329" s="1017">
        <v>18</v>
      </c>
    </row>
    <row r="330" spans="1:11" ht="12.75" customHeight="1" x14ac:dyDescent="0.15">
      <c r="A330" s="1136"/>
      <c r="B330" s="848"/>
      <c r="C330" s="1132" t="s">
        <v>449</v>
      </c>
      <c r="D330" s="1012">
        <v>9236</v>
      </c>
      <c r="E330" s="1012">
        <v>762</v>
      </c>
      <c r="F330" s="1012">
        <v>1993</v>
      </c>
      <c r="G330" s="1012">
        <v>2221</v>
      </c>
      <c r="H330" s="1012">
        <v>3553</v>
      </c>
      <c r="I330" s="1012">
        <v>280</v>
      </c>
      <c r="J330" s="1012">
        <v>415</v>
      </c>
      <c r="K330" s="1012">
        <v>12</v>
      </c>
    </row>
    <row r="331" spans="1:11" ht="12.75" customHeight="1" x14ac:dyDescent="0.15">
      <c r="A331" s="1125" t="s">
        <v>401</v>
      </c>
      <c r="B331" s="1146" t="s">
        <v>137</v>
      </c>
      <c r="C331" s="1128" t="s">
        <v>446</v>
      </c>
      <c r="D331" s="1008">
        <v>185556</v>
      </c>
      <c r="E331" s="1008">
        <v>6421</v>
      </c>
      <c r="F331" s="1008">
        <v>32694</v>
      </c>
      <c r="G331" s="1008">
        <v>45906</v>
      </c>
      <c r="H331" s="1008">
        <v>80039</v>
      </c>
      <c r="I331" s="1008">
        <v>8285</v>
      </c>
      <c r="J331" s="1008">
        <v>11273</v>
      </c>
      <c r="K331" s="1008">
        <v>938</v>
      </c>
    </row>
    <row r="332" spans="1:11" ht="12.75" customHeight="1" x14ac:dyDescent="0.15">
      <c r="A332" s="1125" t="s">
        <v>447</v>
      </c>
      <c r="B332" s="848"/>
      <c r="C332" s="1129" t="s">
        <v>448</v>
      </c>
      <c r="D332" s="998">
        <v>89261</v>
      </c>
      <c r="E332" s="998">
        <v>1017</v>
      </c>
      <c r="F332" s="998">
        <v>12768</v>
      </c>
      <c r="G332" s="998">
        <v>21520</v>
      </c>
      <c r="H332" s="998">
        <v>43838</v>
      </c>
      <c r="I332" s="998">
        <v>4149</v>
      </c>
      <c r="J332" s="998">
        <v>5553</v>
      </c>
      <c r="K332" s="998">
        <v>416</v>
      </c>
    </row>
    <row r="333" spans="1:11" ht="12.75" customHeight="1" x14ac:dyDescent="0.15">
      <c r="A333" s="1125" t="s">
        <v>447</v>
      </c>
      <c r="B333" s="847"/>
      <c r="C333" s="1128" t="s">
        <v>449</v>
      </c>
      <c r="D333" s="1008">
        <v>96295</v>
      </c>
      <c r="E333" s="1008">
        <v>5404</v>
      </c>
      <c r="F333" s="1008">
        <v>19926</v>
      </c>
      <c r="G333" s="1008">
        <v>24386</v>
      </c>
      <c r="H333" s="1008">
        <v>36201</v>
      </c>
      <c r="I333" s="1008">
        <v>4136</v>
      </c>
      <c r="J333" s="1008">
        <v>5720</v>
      </c>
      <c r="K333" s="1008">
        <v>522</v>
      </c>
    </row>
    <row r="334" spans="1:11" s="1143" customFormat="1" ht="12.75" customHeight="1" x14ac:dyDescent="0.15">
      <c r="A334" s="1140" t="s">
        <v>402</v>
      </c>
      <c r="B334" s="1147" t="s">
        <v>219</v>
      </c>
      <c r="C334" s="1145" t="s">
        <v>446</v>
      </c>
      <c r="D334" s="1033">
        <v>61511</v>
      </c>
      <c r="E334" s="1033">
        <v>1680</v>
      </c>
      <c r="F334" s="1033">
        <v>7524</v>
      </c>
      <c r="G334" s="1033">
        <v>13835</v>
      </c>
      <c r="H334" s="1033">
        <v>30029</v>
      </c>
      <c r="I334" s="1033">
        <v>3437</v>
      </c>
      <c r="J334" s="1033">
        <v>4747</v>
      </c>
      <c r="K334" s="1033">
        <v>259</v>
      </c>
    </row>
    <row r="335" spans="1:11" s="1143" customFormat="1" ht="12.75" customHeight="1" x14ac:dyDescent="0.15">
      <c r="A335" s="1144"/>
      <c r="B335" s="853"/>
      <c r="C335" s="1142" t="s">
        <v>448</v>
      </c>
      <c r="D335" s="1027">
        <v>29430</v>
      </c>
      <c r="E335" s="1027">
        <v>258</v>
      </c>
      <c r="F335" s="1027">
        <v>2774</v>
      </c>
      <c r="G335" s="1027">
        <v>6068</v>
      </c>
      <c r="H335" s="1027">
        <v>16288</v>
      </c>
      <c r="I335" s="1027">
        <v>1668</v>
      </c>
      <c r="J335" s="1027">
        <v>2261</v>
      </c>
      <c r="K335" s="1027">
        <v>113</v>
      </c>
    </row>
    <row r="336" spans="1:11" s="1143" customFormat="1" ht="12.75" customHeight="1" x14ac:dyDescent="0.15">
      <c r="A336" s="1144"/>
      <c r="B336" s="854"/>
      <c r="C336" s="1145" t="s">
        <v>449</v>
      </c>
      <c r="D336" s="1033">
        <v>32081</v>
      </c>
      <c r="E336" s="1033">
        <v>1422</v>
      </c>
      <c r="F336" s="1033">
        <v>4750</v>
      </c>
      <c r="G336" s="1033">
        <v>7767</v>
      </c>
      <c r="H336" s="1033">
        <v>13741</v>
      </c>
      <c r="I336" s="1033">
        <v>1769</v>
      </c>
      <c r="J336" s="1033">
        <v>2486</v>
      </c>
      <c r="K336" s="1033">
        <v>146</v>
      </c>
    </row>
    <row r="337" spans="1:11" ht="12.75" customHeight="1" x14ac:dyDescent="0.15">
      <c r="A337" s="1125" t="s">
        <v>402</v>
      </c>
      <c r="B337" s="1137" t="s">
        <v>65</v>
      </c>
      <c r="C337" s="1131" t="s">
        <v>446</v>
      </c>
      <c r="D337" s="1017">
        <v>20322</v>
      </c>
      <c r="E337" s="1017">
        <v>987</v>
      </c>
      <c r="F337" s="1017">
        <v>5565</v>
      </c>
      <c r="G337" s="1017">
        <v>5665</v>
      </c>
      <c r="H337" s="1017">
        <v>6761</v>
      </c>
      <c r="I337" s="1017">
        <v>498</v>
      </c>
      <c r="J337" s="1017">
        <v>774</v>
      </c>
      <c r="K337" s="1017">
        <v>72</v>
      </c>
    </row>
    <row r="338" spans="1:11" ht="12.75" customHeight="1" x14ac:dyDescent="0.15">
      <c r="A338" s="1136"/>
      <c r="B338" s="848"/>
      <c r="C338" s="1132" t="s">
        <v>448</v>
      </c>
      <c r="D338" s="1012">
        <v>9914</v>
      </c>
      <c r="E338" s="1012">
        <v>169</v>
      </c>
      <c r="F338" s="1012">
        <v>2267</v>
      </c>
      <c r="G338" s="1012">
        <v>2787</v>
      </c>
      <c r="H338" s="1012">
        <v>3993</v>
      </c>
      <c r="I338" s="1012">
        <v>254</v>
      </c>
      <c r="J338" s="1012">
        <v>416</v>
      </c>
      <c r="K338" s="1012">
        <v>28</v>
      </c>
    </row>
    <row r="339" spans="1:11" ht="12.75" customHeight="1" x14ac:dyDescent="0.15">
      <c r="A339" s="1136"/>
      <c r="B339" s="847"/>
      <c r="C339" s="1131" t="s">
        <v>449</v>
      </c>
      <c r="D339" s="1017">
        <v>10408</v>
      </c>
      <c r="E339" s="1017">
        <v>818</v>
      </c>
      <c r="F339" s="1017">
        <v>3298</v>
      </c>
      <c r="G339" s="1017">
        <v>2878</v>
      </c>
      <c r="H339" s="1017">
        <v>2768</v>
      </c>
      <c r="I339" s="1017">
        <v>244</v>
      </c>
      <c r="J339" s="1017">
        <v>358</v>
      </c>
      <c r="K339" s="1017">
        <v>44</v>
      </c>
    </row>
    <row r="340" spans="1:11" ht="15.95" customHeight="1" x14ac:dyDescent="0.15">
      <c r="A340" s="1125" t="s">
        <v>402</v>
      </c>
      <c r="B340" s="1135" t="s">
        <v>66</v>
      </c>
      <c r="C340" s="1132" t="s">
        <v>446</v>
      </c>
      <c r="D340" s="1012">
        <v>46673</v>
      </c>
      <c r="E340" s="1012">
        <v>1590</v>
      </c>
      <c r="F340" s="1012">
        <v>7075</v>
      </c>
      <c r="G340" s="1012">
        <v>12542</v>
      </c>
      <c r="H340" s="1012">
        <v>20483</v>
      </c>
      <c r="I340" s="1012">
        <v>2033</v>
      </c>
      <c r="J340" s="1012">
        <v>2797</v>
      </c>
      <c r="K340" s="1012">
        <v>153</v>
      </c>
    </row>
    <row r="341" spans="1:11" ht="12.75" customHeight="1" x14ac:dyDescent="0.15">
      <c r="A341" s="1136"/>
      <c r="B341" s="847"/>
      <c r="C341" s="1131" t="s">
        <v>448</v>
      </c>
      <c r="D341" s="1017">
        <v>22588</v>
      </c>
      <c r="E341" s="1017">
        <v>275</v>
      </c>
      <c r="F341" s="1017">
        <v>2706</v>
      </c>
      <c r="G341" s="1017">
        <v>6138</v>
      </c>
      <c r="H341" s="1017">
        <v>10958</v>
      </c>
      <c r="I341" s="1017">
        <v>1082</v>
      </c>
      <c r="J341" s="1017">
        <v>1364</v>
      </c>
      <c r="K341" s="1017">
        <v>65</v>
      </c>
    </row>
    <row r="342" spans="1:11" ht="12.75" customHeight="1" x14ac:dyDescent="0.15">
      <c r="A342" s="1136"/>
      <c r="B342" s="848"/>
      <c r="C342" s="1132" t="s">
        <v>449</v>
      </c>
      <c r="D342" s="1012">
        <v>24085</v>
      </c>
      <c r="E342" s="1012">
        <v>1315</v>
      </c>
      <c r="F342" s="1012">
        <v>4369</v>
      </c>
      <c r="G342" s="1012">
        <v>6404</v>
      </c>
      <c r="H342" s="1012">
        <v>9525</v>
      </c>
      <c r="I342" s="1012">
        <v>951</v>
      </c>
      <c r="J342" s="1012">
        <v>1433</v>
      </c>
      <c r="K342" s="1012">
        <v>88</v>
      </c>
    </row>
    <row r="343" spans="1:11" ht="12.75" customHeight="1" x14ac:dyDescent="0.15">
      <c r="A343" s="1125" t="s">
        <v>402</v>
      </c>
      <c r="B343" s="1137" t="s">
        <v>67</v>
      </c>
      <c r="C343" s="1131" t="s">
        <v>446</v>
      </c>
      <c r="D343" s="1017">
        <v>9930</v>
      </c>
      <c r="E343" s="1017">
        <v>541</v>
      </c>
      <c r="F343" s="1017">
        <v>2949</v>
      </c>
      <c r="G343" s="1017">
        <v>2685</v>
      </c>
      <c r="H343" s="1017">
        <v>3201</v>
      </c>
      <c r="I343" s="1017">
        <v>245</v>
      </c>
      <c r="J343" s="1017">
        <v>274</v>
      </c>
      <c r="K343" s="1017">
        <v>35</v>
      </c>
    </row>
    <row r="344" spans="1:11" ht="12.75" customHeight="1" x14ac:dyDescent="0.15">
      <c r="A344" s="1136"/>
      <c r="B344" s="848"/>
      <c r="C344" s="1132" t="s">
        <v>448</v>
      </c>
      <c r="D344" s="1012">
        <v>4849</v>
      </c>
      <c r="E344" s="1012">
        <v>64</v>
      </c>
      <c r="F344" s="1012">
        <v>1299</v>
      </c>
      <c r="G344" s="1012">
        <v>1319</v>
      </c>
      <c r="H344" s="1012">
        <v>1891</v>
      </c>
      <c r="I344" s="1012">
        <v>124</v>
      </c>
      <c r="J344" s="1012">
        <v>136</v>
      </c>
      <c r="K344" s="1012">
        <v>16</v>
      </c>
    </row>
    <row r="345" spans="1:11" ht="12.75" customHeight="1" x14ac:dyDescent="0.15">
      <c r="A345" s="1136"/>
      <c r="B345" s="847"/>
      <c r="C345" s="1131" t="s">
        <v>449</v>
      </c>
      <c r="D345" s="1017">
        <v>5081</v>
      </c>
      <c r="E345" s="1017">
        <v>477</v>
      </c>
      <c r="F345" s="1017">
        <v>1650</v>
      </c>
      <c r="G345" s="1017">
        <v>1366</v>
      </c>
      <c r="H345" s="1017">
        <v>1310</v>
      </c>
      <c r="I345" s="1017">
        <v>121</v>
      </c>
      <c r="J345" s="1017">
        <v>138</v>
      </c>
      <c r="K345" s="1017">
        <v>19</v>
      </c>
    </row>
    <row r="346" spans="1:11" ht="12.75" customHeight="1" x14ac:dyDescent="0.15">
      <c r="A346" s="1125" t="s">
        <v>402</v>
      </c>
      <c r="B346" s="1135" t="s">
        <v>68</v>
      </c>
      <c r="C346" s="1132" t="s">
        <v>446</v>
      </c>
      <c r="D346" s="1012">
        <v>20441</v>
      </c>
      <c r="E346" s="1012">
        <v>638</v>
      </c>
      <c r="F346" s="1012">
        <v>5447</v>
      </c>
      <c r="G346" s="1012">
        <v>4773</v>
      </c>
      <c r="H346" s="1012">
        <v>7701</v>
      </c>
      <c r="I346" s="1012">
        <v>730</v>
      </c>
      <c r="J346" s="1012">
        <v>910</v>
      </c>
      <c r="K346" s="1012">
        <v>242</v>
      </c>
    </row>
    <row r="347" spans="1:11" ht="12.75" customHeight="1" x14ac:dyDescent="0.15">
      <c r="A347" s="1136"/>
      <c r="B347" s="847"/>
      <c r="C347" s="1131" t="s">
        <v>448</v>
      </c>
      <c r="D347" s="1017">
        <v>9663</v>
      </c>
      <c r="E347" s="1017">
        <v>113</v>
      </c>
      <c r="F347" s="1017">
        <v>2121</v>
      </c>
      <c r="G347" s="1017">
        <v>2282</v>
      </c>
      <c r="H347" s="1017">
        <v>4190</v>
      </c>
      <c r="I347" s="1017">
        <v>381</v>
      </c>
      <c r="J347" s="1017">
        <v>465</v>
      </c>
      <c r="K347" s="1017">
        <v>111</v>
      </c>
    </row>
    <row r="348" spans="1:11" ht="12.75" customHeight="1" x14ac:dyDescent="0.15">
      <c r="A348" s="1136"/>
      <c r="B348" s="848"/>
      <c r="C348" s="1132" t="s">
        <v>449</v>
      </c>
      <c r="D348" s="1012">
        <v>10778</v>
      </c>
      <c r="E348" s="1012">
        <v>525</v>
      </c>
      <c r="F348" s="1012">
        <v>3326</v>
      </c>
      <c r="G348" s="1012">
        <v>2491</v>
      </c>
      <c r="H348" s="1012">
        <v>3511</v>
      </c>
      <c r="I348" s="1012">
        <v>349</v>
      </c>
      <c r="J348" s="1012">
        <v>445</v>
      </c>
      <c r="K348" s="1012">
        <v>131</v>
      </c>
    </row>
    <row r="349" spans="1:11" ht="12.75" customHeight="1" x14ac:dyDescent="0.15">
      <c r="A349" s="1125" t="s">
        <v>402</v>
      </c>
      <c r="B349" s="1137" t="s">
        <v>69</v>
      </c>
      <c r="C349" s="1131" t="s">
        <v>446</v>
      </c>
      <c r="D349" s="1017">
        <v>26679</v>
      </c>
      <c r="E349" s="1017">
        <v>985</v>
      </c>
      <c r="F349" s="1017">
        <v>4134</v>
      </c>
      <c r="G349" s="1017">
        <v>6406</v>
      </c>
      <c r="H349" s="1017">
        <v>11864</v>
      </c>
      <c r="I349" s="1017">
        <v>1342</v>
      </c>
      <c r="J349" s="1017">
        <v>1771</v>
      </c>
      <c r="K349" s="1017">
        <v>177</v>
      </c>
    </row>
    <row r="350" spans="1:11" ht="12.75" customHeight="1" x14ac:dyDescent="0.15">
      <c r="A350" s="1136"/>
      <c r="B350" s="848"/>
      <c r="C350" s="1132" t="s">
        <v>448</v>
      </c>
      <c r="D350" s="1012">
        <v>12817</v>
      </c>
      <c r="E350" s="1012">
        <v>138</v>
      </c>
      <c r="F350" s="1012">
        <v>1601</v>
      </c>
      <c r="G350" s="1012">
        <v>2926</v>
      </c>
      <c r="H350" s="1012">
        <v>6518</v>
      </c>
      <c r="I350" s="1012">
        <v>640</v>
      </c>
      <c r="J350" s="1012">
        <v>911</v>
      </c>
      <c r="K350" s="1012">
        <v>83</v>
      </c>
    </row>
    <row r="351" spans="1:11" ht="12.75" customHeight="1" x14ac:dyDescent="0.15">
      <c r="A351" s="1136"/>
      <c r="B351" s="847"/>
      <c r="C351" s="1131" t="s">
        <v>449</v>
      </c>
      <c r="D351" s="1017">
        <v>13862</v>
      </c>
      <c r="E351" s="1017">
        <v>847</v>
      </c>
      <c r="F351" s="1017">
        <v>2533</v>
      </c>
      <c r="G351" s="1017">
        <v>3480</v>
      </c>
      <c r="H351" s="1017">
        <v>5346</v>
      </c>
      <c r="I351" s="1017">
        <v>702</v>
      </c>
      <c r="J351" s="1017">
        <v>860</v>
      </c>
      <c r="K351" s="1017">
        <v>94</v>
      </c>
    </row>
    <row r="352" spans="1:11" ht="12.75" customHeight="1" x14ac:dyDescent="0.15">
      <c r="A352" s="1125" t="s">
        <v>401</v>
      </c>
      <c r="B352" s="1139" t="s">
        <v>458</v>
      </c>
      <c r="C352" s="1129" t="s">
        <v>446</v>
      </c>
      <c r="D352" s="998">
        <v>209127</v>
      </c>
      <c r="E352" s="998">
        <v>8091</v>
      </c>
      <c r="F352" s="998">
        <v>32105</v>
      </c>
      <c r="G352" s="998">
        <v>50012</v>
      </c>
      <c r="H352" s="998">
        <v>92121</v>
      </c>
      <c r="I352" s="998">
        <v>11191</v>
      </c>
      <c r="J352" s="998">
        <v>14842</v>
      </c>
      <c r="K352" s="998">
        <v>765</v>
      </c>
    </row>
    <row r="353" spans="1:11" ht="12.75" customHeight="1" x14ac:dyDescent="0.15">
      <c r="A353" s="1125" t="s">
        <v>447</v>
      </c>
      <c r="B353" s="847"/>
      <c r="C353" s="1128" t="s">
        <v>448</v>
      </c>
      <c r="D353" s="1008">
        <v>102094</v>
      </c>
      <c r="E353" s="1008">
        <v>1132</v>
      </c>
      <c r="F353" s="1008">
        <v>12386</v>
      </c>
      <c r="G353" s="1008">
        <v>24840</v>
      </c>
      <c r="H353" s="1008">
        <v>49930</v>
      </c>
      <c r="I353" s="1008">
        <v>6008</v>
      </c>
      <c r="J353" s="1008">
        <v>7479</v>
      </c>
      <c r="K353" s="1008">
        <v>319</v>
      </c>
    </row>
    <row r="354" spans="1:11" ht="12.75" customHeight="1" x14ac:dyDescent="0.15">
      <c r="A354" s="1125" t="s">
        <v>447</v>
      </c>
      <c r="B354" s="848"/>
      <c r="C354" s="1129" t="s">
        <v>449</v>
      </c>
      <c r="D354" s="998">
        <v>107033</v>
      </c>
      <c r="E354" s="998">
        <v>6959</v>
      </c>
      <c r="F354" s="998">
        <v>19719</v>
      </c>
      <c r="G354" s="998">
        <v>25172</v>
      </c>
      <c r="H354" s="998">
        <v>42191</v>
      </c>
      <c r="I354" s="998">
        <v>5183</v>
      </c>
      <c r="J354" s="998">
        <v>7363</v>
      </c>
      <c r="K354" s="998">
        <v>446</v>
      </c>
    </row>
    <row r="355" spans="1:11" s="1143" customFormat="1" ht="12.75" customHeight="1" x14ac:dyDescent="0.15">
      <c r="A355" s="1140" t="s">
        <v>402</v>
      </c>
      <c r="B355" s="1141" t="s">
        <v>220</v>
      </c>
      <c r="C355" s="1142" t="s">
        <v>446</v>
      </c>
      <c r="D355" s="1027">
        <v>110346</v>
      </c>
      <c r="E355" s="1027">
        <v>3536</v>
      </c>
      <c r="F355" s="1027">
        <v>13450</v>
      </c>
      <c r="G355" s="1027">
        <v>24596</v>
      </c>
      <c r="H355" s="1027">
        <v>51868</v>
      </c>
      <c r="I355" s="1027">
        <v>6621</v>
      </c>
      <c r="J355" s="1027">
        <v>9929</v>
      </c>
      <c r="K355" s="1027">
        <v>346</v>
      </c>
    </row>
    <row r="356" spans="1:11" s="1143" customFormat="1" ht="12.75" customHeight="1" x14ac:dyDescent="0.15">
      <c r="A356" s="1144"/>
      <c r="B356" s="854"/>
      <c r="C356" s="1145" t="s">
        <v>448</v>
      </c>
      <c r="D356" s="1033">
        <v>53343</v>
      </c>
      <c r="E356" s="1033">
        <v>504</v>
      </c>
      <c r="F356" s="1033">
        <v>4690</v>
      </c>
      <c r="G356" s="1033">
        <v>11934</v>
      </c>
      <c r="H356" s="1033">
        <v>27688</v>
      </c>
      <c r="I356" s="1033">
        <v>3463</v>
      </c>
      <c r="J356" s="1033">
        <v>4925</v>
      </c>
      <c r="K356" s="1033">
        <v>139</v>
      </c>
    </row>
    <row r="357" spans="1:11" s="1143" customFormat="1" ht="12.75" customHeight="1" x14ac:dyDescent="0.15">
      <c r="A357" s="1144"/>
      <c r="B357" s="853"/>
      <c r="C357" s="1142" t="s">
        <v>449</v>
      </c>
      <c r="D357" s="1027">
        <v>57003</v>
      </c>
      <c r="E357" s="1027">
        <v>3032</v>
      </c>
      <c r="F357" s="1027">
        <v>8760</v>
      </c>
      <c r="G357" s="1027">
        <v>12662</v>
      </c>
      <c r="H357" s="1027">
        <v>24180</v>
      </c>
      <c r="I357" s="1027">
        <v>3158</v>
      </c>
      <c r="J357" s="1027">
        <v>5004</v>
      </c>
      <c r="K357" s="1027">
        <v>207</v>
      </c>
    </row>
    <row r="358" spans="1:11" ht="12.75" customHeight="1" x14ac:dyDescent="0.15">
      <c r="A358" s="1125" t="s">
        <v>402</v>
      </c>
      <c r="B358" s="1135" t="s">
        <v>92</v>
      </c>
      <c r="C358" s="1132" t="s">
        <v>446</v>
      </c>
      <c r="D358" s="1012">
        <v>23000</v>
      </c>
      <c r="E358" s="1012">
        <v>1076</v>
      </c>
      <c r="F358" s="1012">
        <v>4964</v>
      </c>
      <c r="G358" s="1012">
        <v>5871</v>
      </c>
      <c r="H358" s="1012">
        <v>8863</v>
      </c>
      <c r="I358" s="1012">
        <v>956</v>
      </c>
      <c r="J358" s="1012">
        <v>1176</v>
      </c>
      <c r="K358" s="1012">
        <v>94</v>
      </c>
    </row>
    <row r="359" spans="1:11" ht="12.75" customHeight="1" x14ac:dyDescent="0.15">
      <c r="A359" s="1136"/>
      <c r="B359" s="847"/>
      <c r="C359" s="1131" t="s">
        <v>448</v>
      </c>
      <c r="D359" s="1017">
        <v>11516</v>
      </c>
      <c r="E359" s="1017">
        <v>140</v>
      </c>
      <c r="F359" s="1017">
        <v>2178</v>
      </c>
      <c r="G359" s="1017">
        <v>3101</v>
      </c>
      <c r="H359" s="1017">
        <v>4892</v>
      </c>
      <c r="I359" s="1017">
        <v>542</v>
      </c>
      <c r="J359" s="1017">
        <v>624</v>
      </c>
      <c r="K359" s="1017">
        <v>39</v>
      </c>
    </row>
    <row r="360" spans="1:11" ht="12.75" customHeight="1" x14ac:dyDescent="0.15">
      <c r="A360" s="1136"/>
      <c r="B360" s="848"/>
      <c r="C360" s="1132" t="s">
        <v>449</v>
      </c>
      <c r="D360" s="1012">
        <v>11484</v>
      </c>
      <c r="E360" s="1012">
        <v>936</v>
      </c>
      <c r="F360" s="1012">
        <v>2786</v>
      </c>
      <c r="G360" s="1012">
        <v>2770</v>
      </c>
      <c r="H360" s="1012">
        <v>3971</v>
      </c>
      <c r="I360" s="1012">
        <v>414</v>
      </c>
      <c r="J360" s="1012">
        <v>552</v>
      </c>
      <c r="K360" s="1012">
        <v>55</v>
      </c>
    </row>
    <row r="361" spans="1:11" ht="12.75" customHeight="1" x14ac:dyDescent="0.15">
      <c r="A361" s="1125" t="s">
        <v>402</v>
      </c>
      <c r="B361" s="1137" t="s">
        <v>93</v>
      </c>
      <c r="C361" s="1131" t="s">
        <v>446</v>
      </c>
      <c r="D361" s="1017">
        <v>14296</v>
      </c>
      <c r="E361" s="1017">
        <v>1042</v>
      </c>
      <c r="F361" s="1017">
        <v>2665</v>
      </c>
      <c r="G361" s="1017">
        <v>3574</v>
      </c>
      <c r="H361" s="1017">
        <v>5799</v>
      </c>
      <c r="I361" s="1017">
        <v>552</v>
      </c>
      <c r="J361" s="1017">
        <v>629</v>
      </c>
      <c r="K361" s="1017">
        <v>35</v>
      </c>
    </row>
    <row r="362" spans="1:11" ht="12.75" customHeight="1" x14ac:dyDescent="0.15">
      <c r="A362" s="1136"/>
      <c r="B362" s="848"/>
      <c r="C362" s="1132" t="s">
        <v>448</v>
      </c>
      <c r="D362" s="1012">
        <v>7290</v>
      </c>
      <c r="E362" s="1012">
        <v>171</v>
      </c>
      <c r="F362" s="1012">
        <v>1226</v>
      </c>
      <c r="G362" s="1012">
        <v>1908</v>
      </c>
      <c r="H362" s="1012">
        <v>3339</v>
      </c>
      <c r="I362" s="1012">
        <v>292</v>
      </c>
      <c r="J362" s="1012">
        <v>339</v>
      </c>
      <c r="K362" s="1012">
        <v>15</v>
      </c>
    </row>
    <row r="363" spans="1:11" ht="12.75" customHeight="1" x14ac:dyDescent="0.15">
      <c r="A363" s="1136"/>
      <c r="B363" s="847"/>
      <c r="C363" s="1131" t="s">
        <v>449</v>
      </c>
      <c r="D363" s="1017">
        <v>7006</v>
      </c>
      <c r="E363" s="1017">
        <v>871</v>
      </c>
      <c r="F363" s="1017">
        <v>1439</v>
      </c>
      <c r="G363" s="1017">
        <v>1666</v>
      </c>
      <c r="H363" s="1017">
        <v>2460</v>
      </c>
      <c r="I363" s="1017">
        <v>260</v>
      </c>
      <c r="J363" s="1017">
        <v>290</v>
      </c>
      <c r="K363" s="1017">
        <v>20</v>
      </c>
    </row>
    <row r="364" spans="1:11" ht="12.75" customHeight="1" x14ac:dyDescent="0.15">
      <c r="A364" s="1125" t="s">
        <v>402</v>
      </c>
      <c r="B364" s="1135" t="s">
        <v>94</v>
      </c>
      <c r="C364" s="1132" t="s">
        <v>446</v>
      </c>
      <c r="D364" s="1012">
        <v>15557</v>
      </c>
      <c r="E364" s="1012">
        <v>723</v>
      </c>
      <c r="F364" s="1012">
        <v>3718</v>
      </c>
      <c r="G364" s="1012">
        <v>5222</v>
      </c>
      <c r="H364" s="1012">
        <v>4862</v>
      </c>
      <c r="I364" s="1012">
        <v>463</v>
      </c>
      <c r="J364" s="1012">
        <v>467</v>
      </c>
      <c r="K364" s="1012">
        <v>102</v>
      </c>
    </row>
    <row r="365" spans="1:11" ht="12.75" customHeight="1" x14ac:dyDescent="0.15">
      <c r="A365" s="1136"/>
      <c r="B365" s="847"/>
      <c r="C365" s="1131" t="s">
        <v>448</v>
      </c>
      <c r="D365" s="1017">
        <v>7615</v>
      </c>
      <c r="E365" s="1017">
        <v>128</v>
      </c>
      <c r="F365" s="1017">
        <v>1590</v>
      </c>
      <c r="G365" s="1017">
        <v>2694</v>
      </c>
      <c r="H365" s="1017">
        <v>2654</v>
      </c>
      <c r="I365" s="1017">
        <v>253</v>
      </c>
      <c r="J365" s="1017">
        <v>248</v>
      </c>
      <c r="K365" s="1017">
        <v>48</v>
      </c>
    </row>
    <row r="366" spans="1:11" ht="12.75" customHeight="1" x14ac:dyDescent="0.15">
      <c r="A366" s="1136"/>
      <c r="B366" s="848"/>
      <c r="C366" s="1132" t="s">
        <v>449</v>
      </c>
      <c r="D366" s="1012">
        <v>7942</v>
      </c>
      <c r="E366" s="1012">
        <v>595</v>
      </c>
      <c r="F366" s="1012">
        <v>2128</v>
      </c>
      <c r="G366" s="1012">
        <v>2528</v>
      </c>
      <c r="H366" s="1012">
        <v>2208</v>
      </c>
      <c r="I366" s="1012">
        <v>210</v>
      </c>
      <c r="J366" s="1012">
        <v>219</v>
      </c>
      <c r="K366" s="1012">
        <v>54</v>
      </c>
    </row>
    <row r="367" spans="1:11" ht="12.75" customHeight="1" x14ac:dyDescent="0.15">
      <c r="A367" s="1125" t="s">
        <v>402</v>
      </c>
      <c r="B367" s="1137" t="s">
        <v>95</v>
      </c>
      <c r="C367" s="1131" t="s">
        <v>446</v>
      </c>
      <c r="D367" s="1017">
        <v>37712</v>
      </c>
      <c r="E367" s="1017">
        <v>1448</v>
      </c>
      <c r="F367" s="1017">
        <v>5880</v>
      </c>
      <c r="G367" s="1017">
        <v>8518</v>
      </c>
      <c r="H367" s="1017">
        <v>17119</v>
      </c>
      <c r="I367" s="1017">
        <v>2258</v>
      </c>
      <c r="J367" s="1017">
        <v>2327</v>
      </c>
      <c r="K367" s="1017">
        <v>162</v>
      </c>
    </row>
    <row r="368" spans="1:11" ht="12.75" customHeight="1" x14ac:dyDescent="0.15">
      <c r="A368" s="1136"/>
      <c r="B368" s="848"/>
      <c r="C368" s="1132" t="s">
        <v>448</v>
      </c>
      <c r="D368" s="1012">
        <v>18345</v>
      </c>
      <c r="E368" s="1012">
        <v>156</v>
      </c>
      <c r="F368" s="1012">
        <v>2213</v>
      </c>
      <c r="G368" s="1012">
        <v>4150</v>
      </c>
      <c r="H368" s="1012">
        <v>9295</v>
      </c>
      <c r="I368" s="1012">
        <v>1283</v>
      </c>
      <c r="J368" s="1012">
        <v>1184</v>
      </c>
      <c r="K368" s="1012">
        <v>64</v>
      </c>
    </row>
    <row r="369" spans="1:11" ht="12.75" customHeight="1" x14ac:dyDescent="0.15">
      <c r="A369" s="1136"/>
      <c r="B369" s="847"/>
      <c r="C369" s="1131" t="s">
        <v>449</v>
      </c>
      <c r="D369" s="1017">
        <v>19367</v>
      </c>
      <c r="E369" s="1017">
        <v>1292</v>
      </c>
      <c r="F369" s="1017">
        <v>3667</v>
      </c>
      <c r="G369" s="1017">
        <v>4368</v>
      </c>
      <c r="H369" s="1017">
        <v>7824</v>
      </c>
      <c r="I369" s="1017">
        <v>975</v>
      </c>
      <c r="J369" s="1017">
        <v>1143</v>
      </c>
      <c r="K369" s="1017">
        <v>98</v>
      </c>
    </row>
    <row r="370" spans="1:11" ht="12.75" customHeight="1" x14ac:dyDescent="0.15">
      <c r="A370" s="1125" t="s">
        <v>402</v>
      </c>
      <c r="B370" s="1135" t="s">
        <v>96</v>
      </c>
      <c r="C370" s="1132" t="s">
        <v>446</v>
      </c>
      <c r="D370" s="1012">
        <v>8216</v>
      </c>
      <c r="E370" s="1012">
        <v>266</v>
      </c>
      <c r="F370" s="1012">
        <v>1428</v>
      </c>
      <c r="G370" s="1012">
        <v>2231</v>
      </c>
      <c r="H370" s="1012">
        <v>3610</v>
      </c>
      <c r="I370" s="1012">
        <v>341</v>
      </c>
      <c r="J370" s="1012">
        <v>314</v>
      </c>
      <c r="K370" s="1012">
        <v>26</v>
      </c>
    </row>
    <row r="371" spans="1:11" ht="12.75" customHeight="1" x14ac:dyDescent="0.15">
      <c r="A371" s="1136"/>
      <c r="B371" s="847"/>
      <c r="C371" s="1131" t="s">
        <v>448</v>
      </c>
      <c r="D371" s="1017">
        <v>3985</v>
      </c>
      <c r="E371" s="1017">
        <v>33</v>
      </c>
      <c r="F371" s="1017">
        <v>489</v>
      </c>
      <c r="G371" s="1017">
        <v>1053</v>
      </c>
      <c r="H371" s="1017">
        <v>2062</v>
      </c>
      <c r="I371" s="1017">
        <v>175</v>
      </c>
      <c r="J371" s="1017">
        <v>159</v>
      </c>
      <c r="K371" s="1017">
        <v>14</v>
      </c>
    </row>
    <row r="372" spans="1:11" ht="12.75" customHeight="1" x14ac:dyDescent="0.15">
      <c r="A372" s="1136"/>
      <c r="B372" s="848"/>
      <c r="C372" s="1132" t="s">
        <v>449</v>
      </c>
      <c r="D372" s="1012">
        <v>4231</v>
      </c>
      <c r="E372" s="1012">
        <v>233</v>
      </c>
      <c r="F372" s="1012">
        <v>939</v>
      </c>
      <c r="G372" s="1012">
        <v>1178</v>
      </c>
      <c r="H372" s="1012">
        <v>1548</v>
      </c>
      <c r="I372" s="1012">
        <v>166</v>
      </c>
      <c r="J372" s="1012">
        <v>155</v>
      </c>
      <c r="K372" s="1012">
        <v>12</v>
      </c>
    </row>
    <row r="373" spans="1:11" ht="12.75" customHeight="1" x14ac:dyDescent="0.15">
      <c r="A373" s="1125" t="s">
        <v>401</v>
      </c>
      <c r="B373" s="1146" t="s">
        <v>459</v>
      </c>
      <c r="C373" s="1128" t="s">
        <v>446</v>
      </c>
      <c r="D373" s="1008">
        <v>250198</v>
      </c>
      <c r="E373" s="1008">
        <v>8971</v>
      </c>
      <c r="F373" s="1008">
        <v>25507</v>
      </c>
      <c r="G373" s="1008">
        <v>67092</v>
      </c>
      <c r="H373" s="1008">
        <v>116842</v>
      </c>
      <c r="I373" s="1008">
        <v>11258</v>
      </c>
      <c r="J373" s="1008">
        <v>18811</v>
      </c>
      <c r="K373" s="1008">
        <v>1717</v>
      </c>
    </row>
    <row r="374" spans="1:11" ht="12.75" customHeight="1" x14ac:dyDescent="0.15">
      <c r="A374" s="1125" t="s">
        <v>447</v>
      </c>
      <c r="B374" s="848"/>
      <c r="C374" s="1129" t="s">
        <v>448</v>
      </c>
      <c r="D374" s="998">
        <v>122774</v>
      </c>
      <c r="E374" s="998">
        <v>1726</v>
      </c>
      <c r="F374" s="998">
        <v>8659</v>
      </c>
      <c r="G374" s="998">
        <v>31808</v>
      </c>
      <c r="H374" s="998">
        <v>63896</v>
      </c>
      <c r="I374" s="998">
        <v>6175</v>
      </c>
      <c r="J374" s="998">
        <v>9725</v>
      </c>
      <c r="K374" s="998">
        <v>785</v>
      </c>
    </row>
    <row r="375" spans="1:11" ht="12.75" customHeight="1" x14ac:dyDescent="0.15">
      <c r="A375" s="1125" t="s">
        <v>447</v>
      </c>
      <c r="B375" s="847"/>
      <c r="C375" s="1128" t="s">
        <v>449</v>
      </c>
      <c r="D375" s="1008">
        <v>127424</v>
      </c>
      <c r="E375" s="1008">
        <v>7245</v>
      </c>
      <c r="F375" s="1008">
        <v>16848</v>
      </c>
      <c r="G375" s="1008">
        <v>35284</v>
      </c>
      <c r="H375" s="1008">
        <v>52946</v>
      </c>
      <c r="I375" s="1008">
        <v>5083</v>
      </c>
      <c r="J375" s="1008">
        <v>9086</v>
      </c>
      <c r="K375" s="1008">
        <v>932</v>
      </c>
    </row>
    <row r="376" spans="1:11" s="1143" customFormat="1" ht="12.75" customHeight="1" x14ac:dyDescent="0.15">
      <c r="A376" s="1140" t="s">
        <v>402</v>
      </c>
      <c r="B376" s="1147" t="s">
        <v>221</v>
      </c>
      <c r="C376" s="1145" t="s">
        <v>446</v>
      </c>
      <c r="D376" s="1033">
        <v>106732</v>
      </c>
      <c r="E376" s="1033">
        <v>2959</v>
      </c>
      <c r="F376" s="1033">
        <v>12344</v>
      </c>
      <c r="G376" s="1033">
        <v>22631</v>
      </c>
      <c r="H376" s="1033">
        <v>53137</v>
      </c>
      <c r="I376" s="1033">
        <v>5955</v>
      </c>
      <c r="J376" s="1033">
        <v>9326</v>
      </c>
      <c r="K376" s="1033">
        <v>380</v>
      </c>
    </row>
    <row r="377" spans="1:11" s="1143" customFormat="1" ht="12.75" customHeight="1" x14ac:dyDescent="0.15">
      <c r="A377" s="1144"/>
      <c r="B377" s="853"/>
      <c r="C377" s="1142" t="s">
        <v>448</v>
      </c>
      <c r="D377" s="1027">
        <v>51818</v>
      </c>
      <c r="E377" s="1027">
        <v>449</v>
      </c>
      <c r="F377" s="1027">
        <v>4194</v>
      </c>
      <c r="G377" s="1027">
        <v>10663</v>
      </c>
      <c r="H377" s="1027">
        <v>28503</v>
      </c>
      <c r="I377" s="1027">
        <v>3114</v>
      </c>
      <c r="J377" s="1027">
        <v>4732</v>
      </c>
      <c r="K377" s="1027">
        <v>163</v>
      </c>
    </row>
    <row r="378" spans="1:11" s="1143" customFormat="1" ht="12.75" customHeight="1" x14ac:dyDescent="0.15">
      <c r="A378" s="1144"/>
      <c r="B378" s="854"/>
      <c r="C378" s="1145" t="s">
        <v>449</v>
      </c>
      <c r="D378" s="1033">
        <v>54914</v>
      </c>
      <c r="E378" s="1033">
        <v>2510</v>
      </c>
      <c r="F378" s="1033">
        <v>8150</v>
      </c>
      <c r="G378" s="1033">
        <v>11968</v>
      </c>
      <c r="H378" s="1033">
        <v>24634</v>
      </c>
      <c r="I378" s="1033">
        <v>2841</v>
      </c>
      <c r="J378" s="1033">
        <v>4594</v>
      </c>
      <c r="K378" s="1033">
        <v>217</v>
      </c>
    </row>
    <row r="379" spans="1:11" ht="12.75" customHeight="1" x14ac:dyDescent="0.15">
      <c r="A379" s="1125" t="s">
        <v>402</v>
      </c>
      <c r="B379" s="1137" t="s">
        <v>89</v>
      </c>
      <c r="C379" s="1131" t="s">
        <v>446</v>
      </c>
      <c r="D379" s="1017">
        <v>23705</v>
      </c>
      <c r="E379" s="1017">
        <v>654</v>
      </c>
      <c r="F379" s="1017">
        <v>2525</v>
      </c>
      <c r="G379" s="1017">
        <v>4831</v>
      </c>
      <c r="H379" s="1017">
        <v>12052</v>
      </c>
      <c r="I379" s="1017">
        <v>1526</v>
      </c>
      <c r="J379" s="1017">
        <v>2004</v>
      </c>
      <c r="K379" s="1017">
        <v>113</v>
      </c>
    </row>
    <row r="380" spans="1:11" ht="12.75" customHeight="1" x14ac:dyDescent="0.15">
      <c r="A380" s="1136"/>
      <c r="B380" s="848"/>
      <c r="C380" s="1132" t="s">
        <v>448</v>
      </c>
      <c r="D380" s="1012">
        <v>11332</v>
      </c>
      <c r="E380" s="1012">
        <v>80</v>
      </c>
      <c r="F380" s="1012">
        <v>826</v>
      </c>
      <c r="G380" s="1012">
        <v>2303</v>
      </c>
      <c r="H380" s="1012">
        <v>6314</v>
      </c>
      <c r="I380" s="1012">
        <v>782</v>
      </c>
      <c r="J380" s="1012">
        <v>973</v>
      </c>
      <c r="K380" s="1012">
        <v>54</v>
      </c>
    </row>
    <row r="381" spans="1:11" ht="12.75" customHeight="1" x14ac:dyDescent="0.15">
      <c r="A381" s="1136"/>
      <c r="B381" s="847"/>
      <c r="C381" s="1131" t="s">
        <v>449</v>
      </c>
      <c r="D381" s="1017">
        <v>12373</v>
      </c>
      <c r="E381" s="1017">
        <v>574</v>
      </c>
      <c r="F381" s="1017">
        <v>1699</v>
      </c>
      <c r="G381" s="1017">
        <v>2528</v>
      </c>
      <c r="H381" s="1017">
        <v>5738</v>
      </c>
      <c r="I381" s="1017">
        <v>744</v>
      </c>
      <c r="J381" s="1017">
        <v>1031</v>
      </c>
      <c r="K381" s="1017">
        <v>59</v>
      </c>
    </row>
    <row r="382" spans="1:11" ht="12.75" customHeight="1" x14ac:dyDescent="0.15">
      <c r="A382" s="1125" t="s">
        <v>402</v>
      </c>
      <c r="B382" s="1135" t="s">
        <v>222</v>
      </c>
      <c r="C382" s="1132" t="s">
        <v>446</v>
      </c>
      <c r="D382" s="1012">
        <v>75610</v>
      </c>
      <c r="E382" s="1012">
        <v>2746</v>
      </c>
      <c r="F382" s="1012">
        <v>5034</v>
      </c>
      <c r="G382" s="1012">
        <v>25966</v>
      </c>
      <c r="H382" s="1012">
        <v>33583</v>
      </c>
      <c r="I382" s="1012">
        <v>2346</v>
      </c>
      <c r="J382" s="1012">
        <v>5005</v>
      </c>
      <c r="K382" s="1012">
        <v>930</v>
      </c>
    </row>
    <row r="383" spans="1:11" ht="12.75" customHeight="1" x14ac:dyDescent="0.15">
      <c r="A383" s="1136"/>
      <c r="B383" s="847"/>
      <c r="C383" s="1131" t="s">
        <v>448</v>
      </c>
      <c r="D383" s="1017">
        <v>37199</v>
      </c>
      <c r="E383" s="1017">
        <v>635</v>
      </c>
      <c r="F383" s="1017">
        <v>1690</v>
      </c>
      <c r="G383" s="1017">
        <v>12051</v>
      </c>
      <c r="H383" s="1017">
        <v>18320</v>
      </c>
      <c r="I383" s="1017">
        <v>1448</v>
      </c>
      <c r="J383" s="1017">
        <v>2623</v>
      </c>
      <c r="K383" s="1017">
        <v>432</v>
      </c>
    </row>
    <row r="384" spans="1:11" ht="12.75" customHeight="1" x14ac:dyDescent="0.15">
      <c r="A384" s="1136"/>
      <c r="B384" s="848"/>
      <c r="C384" s="1132" t="s">
        <v>449</v>
      </c>
      <c r="D384" s="1012">
        <v>38411</v>
      </c>
      <c r="E384" s="1012">
        <v>2111</v>
      </c>
      <c r="F384" s="1012">
        <v>3344</v>
      </c>
      <c r="G384" s="1012">
        <v>13915</v>
      </c>
      <c r="H384" s="1012">
        <v>15263</v>
      </c>
      <c r="I384" s="1012">
        <v>898</v>
      </c>
      <c r="J384" s="1012">
        <v>2382</v>
      </c>
      <c r="K384" s="1012">
        <v>498</v>
      </c>
    </row>
    <row r="385" spans="1:11" ht="12.75" customHeight="1" x14ac:dyDescent="0.15">
      <c r="A385" s="1125" t="s">
        <v>402</v>
      </c>
      <c r="B385" s="1137" t="s">
        <v>90</v>
      </c>
      <c r="C385" s="1131" t="s">
        <v>446</v>
      </c>
      <c r="D385" s="1017">
        <v>21191</v>
      </c>
      <c r="E385" s="1017">
        <v>1201</v>
      </c>
      <c r="F385" s="1017">
        <v>2942</v>
      </c>
      <c r="G385" s="1017">
        <v>3981</v>
      </c>
      <c r="H385" s="1017">
        <v>10668</v>
      </c>
      <c r="I385" s="1017">
        <v>981</v>
      </c>
      <c r="J385" s="1017">
        <v>1348</v>
      </c>
      <c r="K385" s="1017">
        <v>70</v>
      </c>
    </row>
    <row r="386" spans="1:11" ht="12.75" customHeight="1" x14ac:dyDescent="0.15">
      <c r="A386" s="1136"/>
      <c r="B386" s="848"/>
      <c r="C386" s="1132" t="s">
        <v>448</v>
      </c>
      <c r="D386" s="1012">
        <v>10577</v>
      </c>
      <c r="E386" s="1012">
        <v>148</v>
      </c>
      <c r="F386" s="1012">
        <v>1231</v>
      </c>
      <c r="G386" s="1012">
        <v>1952</v>
      </c>
      <c r="H386" s="1012">
        <v>5970</v>
      </c>
      <c r="I386" s="1012">
        <v>536</v>
      </c>
      <c r="J386" s="1012">
        <v>710</v>
      </c>
      <c r="K386" s="1012">
        <v>30</v>
      </c>
    </row>
    <row r="387" spans="1:11" ht="12.75" customHeight="1" x14ac:dyDescent="0.15">
      <c r="A387" s="1136"/>
      <c r="B387" s="847"/>
      <c r="C387" s="1131" t="s">
        <v>449</v>
      </c>
      <c r="D387" s="1017">
        <v>10614</v>
      </c>
      <c r="E387" s="1017">
        <v>1053</v>
      </c>
      <c r="F387" s="1017">
        <v>1711</v>
      </c>
      <c r="G387" s="1017">
        <v>2029</v>
      </c>
      <c r="H387" s="1017">
        <v>4698</v>
      </c>
      <c r="I387" s="1017">
        <v>445</v>
      </c>
      <c r="J387" s="1017">
        <v>638</v>
      </c>
      <c r="K387" s="1017">
        <v>40</v>
      </c>
    </row>
    <row r="388" spans="1:11" ht="15.95" customHeight="1" x14ac:dyDescent="0.15">
      <c r="A388" s="1125" t="s">
        <v>402</v>
      </c>
      <c r="B388" s="1135" t="s">
        <v>91</v>
      </c>
      <c r="C388" s="1132" t="s">
        <v>446</v>
      </c>
      <c r="D388" s="1012">
        <v>22960</v>
      </c>
      <c r="E388" s="1012">
        <v>1411</v>
      </c>
      <c r="F388" s="1012">
        <v>2662</v>
      </c>
      <c r="G388" s="1012">
        <v>9683</v>
      </c>
      <c r="H388" s="1012">
        <v>7402</v>
      </c>
      <c r="I388" s="1012">
        <v>450</v>
      </c>
      <c r="J388" s="1012">
        <v>1128</v>
      </c>
      <c r="K388" s="1012">
        <v>224</v>
      </c>
    </row>
    <row r="389" spans="1:11" ht="12.75" customHeight="1" x14ac:dyDescent="0.15">
      <c r="A389" s="1136"/>
      <c r="B389" s="847"/>
      <c r="C389" s="1131" t="s">
        <v>448</v>
      </c>
      <c r="D389" s="1017">
        <v>11848</v>
      </c>
      <c r="E389" s="1017">
        <v>414</v>
      </c>
      <c r="F389" s="1017">
        <v>718</v>
      </c>
      <c r="G389" s="1017">
        <v>4839</v>
      </c>
      <c r="H389" s="1017">
        <v>4789</v>
      </c>
      <c r="I389" s="1017">
        <v>295</v>
      </c>
      <c r="J389" s="1017">
        <v>687</v>
      </c>
      <c r="K389" s="1017">
        <v>106</v>
      </c>
    </row>
    <row r="390" spans="1:11" ht="12.75" customHeight="1" x14ac:dyDescent="0.15">
      <c r="A390" s="1136"/>
      <c r="B390" s="848"/>
      <c r="C390" s="1132" t="s">
        <v>449</v>
      </c>
      <c r="D390" s="1012">
        <v>11112</v>
      </c>
      <c r="E390" s="1012">
        <v>997</v>
      </c>
      <c r="F390" s="1012">
        <v>1944</v>
      </c>
      <c r="G390" s="1012">
        <v>4844</v>
      </c>
      <c r="H390" s="1012">
        <v>2613</v>
      </c>
      <c r="I390" s="1012">
        <v>155</v>
      </c>
      <c r="J390" s="1012">
        <v>441</v>
      </c>
      <c r="K390" s="1012">
        <v>118</v>
      </c>
    </row>
    <row r="391" spans="1:11" ht="12.75" customHeight="1" x14ac:dyDescent="0.15">
      <c r="A391" s="1125" t="s">
        <v>401</v>
      </c>
      <c r="B391" s="1146" t="s">
        <v>140</v>
      </c>
      <c r="C391" s="1128" t="s">
        <v>446</v>
      </c>
      <c r="D391" s="1008">
        <v>252548</v>
      </c>
      <c r="E391" s="1008">
        <v>5039</v>
      </c>
      <c r="F391" s="1008">
        <v>29975</v>
      </c>
      <c r="G391" s="1008">
        <v>50538</v>
      </c>
      <c r="H391" s="1008">
        <v>130378</v>
      </c>
      <c r="I391" s="1008">
        <v>13779</v>
      </c>
      <c r="J391" s="1008">
        <v>22248</v>
      </c>
      <c r="K391" s="1008">
        <v>591</v>
      </c>
    </row>
    <row r="392" spans="1:11" ht="12.75" customHeight="1" x14ac:dyDescent="0.15">
      <c r="A392" s="1125" t="s">
        <v>447</v>
      </c>
      <c r="B392" s="848"/>
      <c r="C392" s="1129" t="s">
        <v>448</v>
      </c>
      <c r="D392" s="998">
        <v>122893</v>
      </c>
      <c r="E392" s="998">
        <v>883</v>
      </c>
      <c r="F392" s="998">
        <v>11152</v>
      </c>
      <c r="G392" s="998">
        <v>23246</v>
      </c>
      <c r="H392" s="998">
        <v>69709</v>
      </c>
      <c r="I392" s="998">
        <v>7283</v>
      </c>
      <c r="J392" s="998">
        <v>10352</v>
      </c>
      <c r="K392" s="998">
        <v>268</v>
      </c>
    </row>
    <row r="393" spans="1:11" ht="12.75" customHeight="1" x14ac:dyDescent="0.15">
      <c r="A393" s="1125" t="s">
        <v>447</v>
      </c>
      <c r="B393" s="847"/>
      <c r="C393" s="1128" t="s">
        <v>449</v>
      </c>
      <c r="D393" s="1008">
        <v>129655</v>
      </c>
      <c r="E393" s="1008">
        <v>4156</v>
      </c>
      <c r="F393" s="1008">
        <v>18823</v>
      </c>
      <c r="G393" s="1008">
        <v>27292</v>
      </c>
      <c r="H393" s="1008">
        <v>60669</v>
      </c>
      <c r="I393" s="1008">
        <v>6496</v>
      </c>
      <c r="J393" s="1008">
        <v>11896</v>
      </c>
      <c r="K393" s="1008">
        <v>323</v>
      </c>
    </row>
    <row r="394" spans="1:11" s="1143" customFormat="1" ht="12.75" customHeight="1" x14ac:dyDescent="0.15">
      <c r="A394" s="1140" t="s">
        <v>402</v>
      </c>
      <c r="B394" s="1147" t="s">
        <v>223</v>
      </c>
      <c r="C394" s="1145" t="s">
        <v>446</v>
      </c>
      <c r="D394" s="1033">
        <v>154290</v>
      </c>
      <c r="E394" s="1033">
        <v>2870</v>
      </c>
      <c r="F394" s="1033">
        <v>12498</v>
      </c>
      <c r="G394" s="1033">
        <v>27162</v>
      </c>
      <c r="H394" s="1033">
        <v>84187</v>
      </c>
      <c r="I394" s="1033">
        <v>9711</v>
      </c>
      <c r="J394" s="1033">
        <v>17552</v>
      </c>
      <c r="K394" s="1033">
        <v>310</v>
      </c>
    </row>
    <row r="395" spans="1:11" s="1143" customFormat="1" ht="12.75" customHeight="1" x14ac:dyDescent="0.15">
      <c r="A395" s="1144"/>
      <c r="B395" s="853"/>
      <c r="C395" s="1142" t="s">
        <v>448</v>
      </c>
      <c r="D395" s="1027">
        <v>74515</v>
      </c>
      <c r="E395" s="1027">
        <v>520</v>
      </c>
      <c r="F395" s="1027">
        <v>4083</v>
      </c>
      <c r="G395" s="1027">
        <v>12141</v>
      </c>
      <c r="H395" s="1027">
        <v>44288</v>
      </c>
      <c r="I395" s="1027">
        <v>5223</v>
      </c>
      <c r="J395" s="1027">
        <v>8119</v>
      </c>
      <c r="K395" s="1027">
        <v>141</v>
      </c>
    </row>
    <row r="396" spans="1:11" s="1143" customFormat="1" ht="12.75" customHeight="1" x14ac:dyDescent="0.15">
      <c r="A396" s="1144"/>
      <c r="B396" s="854"/>
      <c r="C396" s="1145" t="s">
        <v>449</v>
      </c>
      <c r="D396" s="1033">
        <v>79775</v>
      </c>
      <c r="E396" s="1033">
        <v>2350</v>
      </c>
      <c r="F396" s="1033">
        <v>8415</v>
      </c>
      <c r="G396" s="1033">
        <v>15021</v>
      </c>
      <c r="H396" s="1033">
        <v>39899</v>
      </c>
      <c r="I396" s="1033">
        <v>4488</v>
      </c>
      <c r="J396" s="1033">
        <v>9433</v>
      </c>
      <c r="K396" s="1033">
        <v>169</v>
      </c>
    </row>
    <row r="397" spans="1:11" ht="12.75" customHeight="1" x14ac:dyDescent="0.15">
      <c r="A397" s="1125" t="s">
        <v>402</v>
      </c>
      <c r="B397" s="1137" t="s">
        <v>59</v>
      </c>
      <c r="C397" s="1131" t="s">
        <v>446</v>
      </c>
      <c r="D397" s="1017">
        <v>39456</v>
      </c>
      <c r="E397" s="1017">
        <v>644</v>
      </c>
      <c r="F397" s="1017">
        <v>4665</v>
      </c>
      <c r="G397" s="1017">
        <v>8607</v>
      </c>
      <c r="H397" s="1017">
        <v>20766</v>
      </c>
      <c r="I397" s="1017">
        <v>2154</v>
      </c>
      <c r="J397" s="1017">
        <v>2537</v>
      </c>
      <c r="K397" s="1017">
        <v>83</v>
      </c>
    </row>
    <row r="398" spans="1:11" ht="12.75" customHeight="1" x14ac:dyDescent="0.15">
      <c r="A398" s="1136"/>
      <c r="B398" s="848"/>
      <c r="C398" s="1132" t="s">
        <v>448</v>
      </c>
      <c r="D398" s="1012">
        <v>19166</v>
      </c>
      <c r="E398" s="1012">
        <v>90</v>
      </c>
      <c r="F398" s="1012">
        <v>1719</v>
      </c>
      <c r="G398" s="1012">
        <v>4036</v>
      </c>
      <c r="H398" s="1012">
        <v>11067</v>
      </c>
      <c r="I398" s="1012">
        <v>1029</v>
      </c>
      <c r="J398" s="1012">
        <v>1189</v>
      </c>
      <c r="K398" s="1012">
        <v>36</v>
      </c>
    </row>
    <row r="399" spans="1:11" ht="12.75" customHeight="1" x14ac:dyDescent="0.15">
      <c r="A399" s="1136"/>
      <c r="B399" s="847"/>
      <c r="C399" s="1131" t="s">
        <v>449</v>
      </c>
      <c r="D399" s="1017">
        <v>20290</v>
      </c>
      <c r="E399" s="1017">
        <v>554</v>
      </c>
      <c r="F399" s="1017">
        <v>2946</v>
      </c>
      <c r="G399" s="1017">
        <v>4571</v>
      </c>
      <c r="H399" s="1017">
        <v>9699</v>
      </c>
      <c r="I399" s="1017">
        <v>1125</v>
      </c>
      <c r="J399" s="1017">
        <v>1348</v>
      </c>
      <c r="K399" s="1017">
        <v>47</v>
      </c>
    </row>
    <row r="400" spans="1:11" ht="12.75" customHeight="1" x14ac:dyDescent="0.15">
      <c r="A400" s="1125" t="s">
        <v>402</v>
      </c>
      <c r="B400" s="1135" t="s">
        <v>60</v>
      </c>
      <c r="C400" s="1132" t="s">
        <v>446</v>
      </c>
      <c r="D400" s="1012">
        <v>10085</v>
      </c>
      <c r="E400" s="1012">
        <v>269</v>
      </c>
      <c r="F400" s="1012">
        <v>1667</v>
      </c>
      <c r="G400" s="1012">
        <v>2377</v>
      </c>
      <c r="H400" s="1012">
        <v>4975</v>
      </c>
      <c r="I400" s="1012">
        <v>370</v>
      </c>
      <c r="J400" s="1012">
        <v>407</v>
      </c>
      <c r="K400" s="1012">
        <v>20</v>
      </c>
    </row>
    <row r="401" spans="1:11" ht="12.75" customHeight="1" x14ac:dyDescent="0.15">
      <c r="A401" s="1136"/>
      <c r="B401" s="847"/>
      <c r="C401" s="1131" t="s">
        <v>448</v>
      </c>
      <c r="D401" s="1017">
        <v>4995</v>
      </c>
      <c r="E401" s="1017">
        <v>59</v>
      </c>
      <c r="F401" s="1017">
        <v>630</v>
      </c>
      <c r="G401" s="1017">
        <v>1057</v>
      </c>
      <c r="H401" s="1017">
        <v>2831</v>
      </c>
      <c r="I401" s="1017">
        <v>217</v>
      </c>
      <c r="J401" s="1017">
        <v>193</v>
      </c>
      <c r="K401" s="1017">
        <v>8</v>
      </c>
    </row>
    <row r="402" spans="1:11" ht="12.75" customHeight="1" x14ac:dyDescent="0.15">
      <c r="A402" s="1136"/>
      <c r="B402" s="848"/>
      <c r="C402" s="1132" t="s">
        <v>449</v>
      </c>
      <c r="D402" s="1012">
        <v>5090</v>
      </c>
      <c r="E402" s="1012">
        <v>210</v>
      </c>
      <c r="F402" s="1012">
        <v>1037</v>
      </c>
      <c r="G402" s="1012">
        <v>1320</v>
      </c>
      <c r="H402" s="1012">
        <v>2144</v>
      </c>
      <c r="I402" s="1012">
        <v>153</v>
      </c>
      <c r="J402" s="1012">
        <v>214</v>
      </c>
      <c r="K402" s="1012">
        <v>12</v>
      </c>
    </row>
    <row r="403" spans="1:11" ht="12.75" customHeight="1" x14ac:dyDescent="0.15">
      <c r="A403" s="1125" t="s">
        <v>402</v>
      </c>
      <c r="B403" s="1137" t="s">
        <v>61</v>
      </c>
      <c r="C403" s="1131" t="s">
        <v>446</v>
      </c>
      <c r="D403" s="1017">
        <v>12533</v>
      </c>
      <c r="E403" s="1017">
        <v>468</v>
      </c>
      <c r="F403" s="1017">
        <v>3001</v>
      </c>
      <c r="G403" s="1017">
        <v>2882</v>
      </c>
      <c r="H403" s="1017">
        <v>5448</v>
      </c>
      <c r="I403" s="1017">
        <v>340</v>
      </c>
      <c r="J403" s="1017">
        <v>359</v>
      </c>
      <c r="K403" s="1017">
        <v>35</v>
      </c>
    </row>
    <row r="404" spans="1:11" ht="12.75" customHeight="1" x14ac:dyDescent="0.15">
      <c r="A404" s="1136"/>
      <c r="B404" s="848"/>
      <c r="C404" s="1132" t="s">
        <v>448</v>
      </c>
      <c r="D404" s="1012">
        <v>6312</v>
      </c>
      <c r="E404" s="1012">
        <v>59</v>
      </c>
      <c r="F404" s="1012">
        <v>1228</v>
      </c>
      <c r="G404" s="1012">
        <v>1433</v>
      </c>
      <c r="H404" s="1012">
        <v>3208</v>
      </c>
      <c r="I404" s="1012">
        <v>199</v>
      </c>
      <c r="J404" s="1012">
        <v>166</v>
      </c>
      <c r="K404" s="1012">
        <v>19</v>
      </c>
    </row>
    <row r="405" spans="1:11" ht="12.75" customHeight="1" x14ac:dyDescent="0.15">
      <c r="A405" s="1136"/>
      <c r="B405" s="847"/>
      <c r="C405" s="1131" t="s">
        <v>449</v>
      </c>
      <c r="D405" s="1017">
        <v>6221</v>
      </c>
      <c r="E405" s="1017">
        <v>409</v>
      </c>
      <c r="F405" s="1017">
        <v>1773</v>
      </c>
      <c r="G405" s="1017">
        <v>1449</v>
      </c>
      <c r="H405" s="1017">
        <v>2240</v>
      </c>
      <c r="I405" s="1017">
        <v>141</v>
      </c>
      <c r="J405" s="1017">
        <v>193</v>
      </c>
      <c r="K405" s="1017">
        <v>16</v>
      </c>
    </row>
    <row r="406" spans="1:11" ht="12.75" customHeight="1" x14ac:dyDescent="0.15">
      <c r="A406" s="1125" t="s">
        <v>402</v>
      </c>
      <c r="B406" s="1135" t="s">
        <v>62</v>
      </c>
      <c r="C406" s="1132" t="s">
        <v>446</v>
      </c>
      <c r="D406" s="1012">
        <v>6785</v>
      </c>
      <c r="E406" s="1012">
        <v>133</v>
      </c>
      <c r="F406" s="1012">
        <v>1064</v>
      </c>
      <c r="G406" s="1012">
        <v>1453</v>
      </c>
      <c r="H406" s="1012">
        <v>3554</v>
      </c>
      <c r="I406" s="1012">
        <v>273</v>
      </c>
      <c r="J406" s="1012">
        <v>266</v>
      </c>
      <c r="K406" s="1012">
        <v>42</v>
      </c>
    </row>
    <row r="407" spans="1:11" ht="12.75" customHeight="1" x14ac:dyDescent="0.15">
      <c r="A407" s="1136"/>
      <c r="B407" s="847"/>
      <c r="C407" s="1131" t="s">
        <v>448</v>
      </c>
      <c r="D407" s="1017">
        <v>3294</v>
      </c>
      <c r="E407" s="1017">
        <v>31</v>
      </c>
      <c r="F407" s="1017">
        <v>347</v>
      </c>
      <c r="G407" s="1017">
        <v>567</v>
      </c>
      <c r="H407" s="1017">
        <v>2044</v>
      </c>
      <c r="I407" s="1017">
        <v>146</v>
      </c>
      <c r="J407" s="1017">
        <v>136</v>
      </c>
      <c r="K407" s="1017">
        <v>23</v>
      </c>
    </row>
    <row r="408" spans="1:11" ht="12.75" customHeight="1" x14ac:dyDescent="0.15">
      <c r="A408" s="1136"/>
      <c r="B408" s="848"/>
      <c r="C408" s="1132" t="s">
        <v>449</v>
      </c>
      <c r="D408" s="1012">
        <v>3491</v>
      </c>
      <c r="E408" s="1012">
        <v>102</v>
      </c>
      <c r="F408" s="1012">
        <v>717</v>
      </c>
      <c r="G408" s="1012">
        <v>886</v>
      </c>
      <c r="H408" s="1012">
        <v>1510</v>
      </c>
      <c r="I408" s="1012">
        <v>127</v>
      </c>
      <c r="J408" s="1012">
        <v>130</v>
      </c>
      <c r="K408" s="1012">
        <v>19</v>
      </c>
    </row>
    <row r="409" spans="1:11" ht="12.75" customHeight="1" x14ac:dyDescent="0.15">
      <c r="A409" s="1125" t="s">
        <v>402</v>
      </c>
      <c r="B409" s="1137" t="s">
        <v>63</v>
      </c>
      <c r="C409" s="1131" t="s">
        <v>446</v>
      </c>
      <c r="D409" s="1017">
        <v>10053</v>
      </c>
      <c r="E409" s="1017">
        <v>223</v>
      </c>
      <c r="F409" s="1017">
        <v>2412</v>
      </c>
      <c r="G409" s="1017">
        <v>3030</v>
      </c>
      <c r="H409" s="1017">
        <v>3714</v>
      </c>
      <c r="I409" s="1017">
        <v>278</v>
      </c>
      <c r="J409" s="1017">
        <v>378</v>
      </c>
      <c r="K409" s="1017">
        <v>18</v>
      </c>
    </row>
    <row r="410" spans="1:11" ht="12.75" customHeight="1" x14ac:dyDescent="0.15">
      <c r="A410" s="1136"/>
      <c r="B410" s="848"/>
      <c r="C410" s="1132" t="s">
        <v>448</v>
      </c>
      <c r="D410" s="1012">
        <v>5017</v>
      </c>
      <c r="E410" s="1012">
        <v>49</v>
      </c>
      <c r="F410" s="1012">
        <v>1035</v>
      </c>
      <c r="G410" s="1012">
        <v>1517</v>
      </c>
      <c r="H410" s="1012">
        <v>2075</v>
      </c>
      <c r="I410" s="1012">
        <v>141</v>
      </c>
      <c r="J410" s="1012">
        <v>192</v>
      </c>
      <c r="K410" s="1012">
        <v>8</v>
      </c>
    </row>
    <row r="411" spans="1:11" ht="12.75" customHeight="1" x14ac:dyDescent="0.15">
      <c r="A411" s="1136"/>
      <c r="B411" s="847"/>
      <c r="C411" s="1131" t="s">
        <v>449</v>
      </c>
      <c r="D411" s="1017">
        <v>5036</v>
      </c>
      <c r="E411" s="1017">
        <v>174</v>
      </c>
      <c r="F411" s="1017">
        <v>1377</v>
      </c>
      <c r="G411" s="1017">
        <v>1513</v>
      </c>
      <c r="H411" s="1017">
        <v>1639</v>
      </c>
      <c r="I411" s="1017">
        <v>137</v>
      </c>
      <c r="J411" s="1017">
        <v>186</v>
      </c>
      <c r="K411" s="1017">
        <v>10</v>
      </c>
    </row>
    <row r="412" spans="1:11" ht="12.75" customHeight="1" x14ac:dyDescent="0.15">
      <c r="A412" s="1125" t="s">
        <v>402</v>
      </c>
      <c r="B412" s="1135" t="s">
        <v>64</v>
      </c>
      <c r="C412" s="1132" t="s">
        <v>446</v>
      </c>
      <c r="D412" s="1012">
        <v>19346</v>
      </c>
      <c r="E412" s="1012">
        <v>432</v>
      </c>
      <c r="F412" s="1012">
        <v>4668</v>
      </c>
      <c r="G412" s="1012">
        <v>5027</v>
      </c>
      <c r="H412" s="1012">
        <v>7734</v>
      </c>
      <c r="I412" s="1012">
        <v>653</v>
      </c>
      <c r="J412" s="1012">
        <v>749</v>
      </c>
      <c r="K412" s="1012">
        <v>83</v>
      </c>
    </row>
    <row r="413" spans="1:11" ht="12.75" customHeight="1" x14ac:dyDescent="0.15">
      <c r="A413" s="1136"/>
      <c r="B413" s="590"/>
      <c r="C413" s="1131" t="s">
        <v>448</v>
      </c>
      <c r="D413" s="1017">
        <v>9594</v>
      </c>
      <c r="E413" s="1017">
        <v>75</v>
      </c>
      <c r="F413" s="1017">
        <v>2110</v>
      </c>
      <c r="G413" s="1017">
        <v>2495</v>
      </c>
      <c r="H413" s="1017">
        <v>4196</v>
      </c>
      <c r="I413" s="1017">
        <v>328</v>
      </c>
      <c r="J413" s="1017">
        <v>357</v>
      </c>
      <c r="K413" s="1017">
        <v>33</v>
      </c>
    </row>
    <row r="414" spans="1:11" ht="12.75" customHeight="1" x14ac:dyDescent="0.15">
      <c r="A414" s="1136"/>
      <c r="B414" s="587"/>
      <c r="C414" s="1132" t="s">
        <v>449</v>
      </c>
      <c r="D414" s="1012">
        <v>9752</v>
      </c>
      <c r="E414" s="1012">
        <v>357</v>
      </c>
      <c r="F414" s="1012">
        <v>2558</v>
      </c>
      <c r="G414" s="1012">
        <v>2532</v>
      </c>
      <c r="H414" s="1012">
        <v>3538</v>
      </c>
      <c r="I414" s="1012">
        <v>325</v>
      </c>
      <c r="J414" s="1012">
        <v>392</v>
      </c>
      <c r="K414" s="1012">
        <v>50</v>
      </c>
    </row>
    <row r="415" spans="1:11" ht="12.75" customHeight="1" x14ac:dyDescent="0.15">
      <c r="A415" s="1125" t="s">
        <v>400</v>
      </c>
      <c r="B415" s="1138" t="s">
        <v>460</v>
      </c>
      <c r="C415" s="1128" t="s">
        <v>446</v>
      </c>
      <c r="D415" s="1008">
        <v>1347323</v>
      </c>
      <c r="E415" s="1008">
        <v>50823</v>
      </c>
      <c r="F415" s="1008">
        <v>201692</v>
      </c>
      <c r="G415" s="1008">
        <v>314513</v>
      </c>
      <c r="H415" s="1008">
        <v>605683</v>
      </c>
      <c r="I415" s="1008">
        <v>68440</v>
      </c>
      <c r="J415" s="1008">
        <v>99472</v>
      </c>
      <c r="K415" s="1008">
        <v>6700</v>
      </c>
    </row>
    <row r="416" spans="1:11" ht="12.75" customHeight="1" x14ac:dyDescent="0.15">
      <c r="A416" s="1125" t="s">
        <v>447</v>
      </c>
      <c r="B416" s="587"/>
      <c r="C416" s="1129" t="s">
        <v>448</v>
      </c>
      <c r="D416" s="998">
        <v>661251</v>
      </c>
      <c r="E416" s="998">
        <v>9472</v>
      </c>
      <c r="F416" s="998">
        <v>74554</v>
      </c>
      <c r="G416" s="998">
        <v>152185</v>
      </c>
      <c r="H416" s="998">
        <v>334124</v>
      </c>
      <c r="I416" s="998">
        <v>36642</v>
      </c>
      <c r="J416" s="998">
        <v>51146</v>
      </c>
      <c r="K416" s="998">
        <v>3128</v>
      </c>
    </row>
    <row r="417" spans="1:11" ht="12.75" customHeight="1" x14ac:dyDescent="0.15">
      <c r="A417" s="1125" t="s">
        <v>447</v>
      </c>
      <c r="B417" s="590"/>
      <c r="C417" s="1128" t="s">
        <v>449</v>
      </c>
      <c r="D417" s="1008">
        <v>686072</v>
      </c>
      <c r="E417" s="1008">
        <v>41351</v>
      </c>
      <c r="F417" s="1008">
        <v>127138</v>
      </c>
      <c r="G417" s="1008">
        <v>162328</v>
      </c>
      <c r="H417" s="1008">
        <v>271559</v>
      </c>
      <c r="I417" s="1008">
        <v>31798</v>
      </c>
      <c r="J417" s="1008">
        <v>48326</v>
      </c>
      <c r="K417" s="1008">
        <v>3572</v>
      </c>
    </row>
    <row r="418" spans="1:11" ht="12.75" customHeight="1" x14ac:dyDescent="0.15">
      <c r="A418" s="1125" t="s">
        <v>401</v>
      </c>
      <c r="B418" s="1139" t="s">
        <v>461</v>
      </c>
      <c r="C418" s="1129" t="s">
        <v>446</v>
      </c>
      <c r="D418" s="998">
        <v>109261</v>
      </c>
      <c r="E418" s="998">
        <v>4406</v>
      </c>
      <c r="F418" s="998">
        <v>19732</v>
      </c>
      <c r="G418" s="998">
        <v>26761</v>
      </c>
      <c r="H418" s="998">
        <v>45831</v>
      </c>
      <c r="I418" s="998">
        <v>4978</v>
      </c>
      <c r="J418" s="998">
        <v>6583</v>
      </c>
      <c r="K418" s="998">
        <v>970</v>
      </c>
    </row>
    <row r="419" spans="1:11" ht="12.75" customHeight="1" x14ac:dyDescent="0.15">
      <c r="A419" s="1125" t="s">
        <v>447</v>
      </c>
      <c r="B419" s="847"/>
      <c r="C419" s="1128" t="s">
        <v>448</v>
      </c>
      <c r="D419" s="1008">
        <v>53004</v>
      </c>
      <c r="E419" s="1008">
        <v>879</v>
      </c>
      <c r="F419" s="1008">
        <v>6788</v>
      </c>
      <c r="G419" s="1008">
        <v>12905</v>
      </c>
      <c r="H419" s="1008">
        <v>25964</v>
      </c>
      <c r="I419" s="1008">
        <v>2632</v>
      </c>
      <c r="J419" s="1008">
        <v>3385</v>
      </c>
      <c r="K419" s="1008">
        <v>451</v>
      </c>
    </row>
    <row r="420" spans="1:11" ht="12.75" customHeight="1" x14ac:dyDescent="0.15">
      <c r="A420" s="1125" t="s">
        <v>447</v>
      </c>
      <c r="B420" s="848"/>
      <c r="C420" s="1129" t="s">
        <v>449</v>
      </c>
      <c r="D420" s="998">
        <v>56257</v>
      </c>
      <c r="E420" s="998">
        <v>3527</v>
      </c>
      <c r="F420" s="998">
        <v>12944</v>
      </c>
      <c r="G420" s="998">
        <v>13856</v>
      </c>
      <c r="H420" s="998">
        <v>19867</v>
      </c>
      <c r="I420" s="998">
        <v>2346</v>
      </c>
      <c r="J420" s="998">
        <v>3198</v>
      </c>
      <c r="K420" s="998">
        <v>519</v>
      </c>
    </row>
    <row r="421" spans="1:11" s="1143" customFormat="1" ht="12.75" customHeight="1" x14ac:dyDescent="0.15">
      <c r="A421" s="1140" t="s">
        <v>402</v>
      </c>
      <c r="B421" s="1141" t="s">
        <v>70</v>
      </c>
      <c r="C421" s="1142" t="s">
        <v>446</v>
      </c>
      <c r="D421" s="1027">
        <v>41889</v>
      </c>
      <c r="E421" s="1027">
        <v>1061</v>
      </c>
      <c r="F421" s="1027">
        <v>5308</v>
      </c>
      <c r="G421" s="1027">
        <v>8909</v>
      </c>
      <c r="H421" s="1027">
        <v>21312</v>
      </c>
      <c r="I421" s="1027">
        <v>1922</v>
      </c>
      <c r="J421" s="1027">
        <v>3287</v>
      </c>
      <c r="K421" s="1027">
        <v>90</v>
      </c>
    </row>
    <row r="422" spans="1:11" s="1143" customFormat="1" ht="12.75" customHeight="1" x14ac:dyDescent="0.15">
      <c r="A422" s="1144"/>
      <c r="B422" s="854"/>
      <c r="C422" s="1145" t="s">
        <v>448</v>
      </c>
      <c r="D422" s="1033">
        <v>20431</v>
      </c>
      <c r="E422" s="1033">
        <v>209</v>
      </c>
      <c r="F422" s="1033">
        <v>1552</v>
      </c>
      <c r="G422" s="1033">
        <v>4054</v>
      </c>
      <c r="H422" s="1033">
        <v>12034</v>
      </c>
      <c r="I422" s="1033">
        <v>948</v>
      </c>
      <c r="J422" s="1033">
        <v>1599</v>
      </c>
      <c r="K422" s="1033">
        <v>35</v>
      </c>
    </row>
    <row r="423" spans="1:11" s="1143" customFormat="1" ht="12.75" customHeight="1" x14ac:dyDescent="0.15">
      <c r="A423" s="1144"/>
      <c r="B423" s="853"/>
      <c r="C423" s="1142" t="s">
        <v>449</v>
      </c>
      <c r="D423" s="1027">
        <v>21458</v>
      </c>
      <c r="E423" s="1027">
        <v>852</v>
      </c>
      <c r="F423" s="1027">
        <v>3756</v>
      </c>
      <c r="G423" s="1027">
        <v>4855</v>
      </c>
      <c r="H423" s="1027">
        <v>9278</v>
      </c>
      <c r="I423" s="1027">
        <v>974</v>
      </c>
      <c r="J423" s="1027">
        <v>1688</v>
      </c>
      <c r="K423" s="1027">
        <v>55</v>
      </c>
    </row>
    <row r="424" spans="1:11" ht="12.75" customHeight="1" x14ac:dyDescent="0.15">
      <c r="A424" s="1125" t="s">
        <v>402</v>
      </c>
      <c r="B424" s="1135" t="s">
        <v>71</v>
      </c>
      <c r="C424" s="1132" t="s">
        <v>446</v>
      </c>
      <c r="D424" s="1012">
        <v>18277</v>
      </c>
      <c r="E424" s="1012">
        <v>1233</v>
      </c>
      <c r="F424" s="1012">
        <v>3934</v>
      </c>
      <c r="G424" s="1012">
        <v>4560</v>
      </c>
      <c r="H424" s="1012">
        <v>6575</v>
      </c>
      <c r="I424" s="1012">
        <v>825</v>
      </c>
      <c r="J424" s="1012">
        <v>924</v>
      </c>
      <c r="K424" s="1012">
        <v>226</v>
      </c>
    </row>
    <row r="425" spans="1:11" ht="12.75" customHeight="1" x14ac:dyDescent="0.15">
      <c r="A425" s="1136"/>
      <c r="B425" s="847"/>
      <c r="C425" s="1131" t="s">
        <v>448</v>
      </c>
      <c r="D425" s="1017">
        <v>8841</v>
      </c>
      <c r="E425" s="1017">
        <v>236</v>
      </c>
      <c r="F425" s="1017">
        <v>1377</v>
      </c>
      <c r="G425" s="1017">
        <v>2370</v>
      </c>
      <c r="H425" s="1017">
        <v>3745</v>
      </c>
      <c r="I425" s="1017">
        <v>499</v>
      </c>
      <c r="J425" s="1017">
        <v>510</v>
      </c>
      <c r="K425" s="1017">
        <v>104</v>
      </c>
    </row>
    <row r="426" spans="1:11" ht="12.75" customHeight="1" x14ac:dyDescent="0.15">
      <c r="A426" s="1136"/>
      <c r="B426" s="848"/>
      <c r="C426" s="1132" t="s">
        <v>449</v>
      </c>
      <c r="D426" s="1012">
        <v>9436</v>
      </c>
      <c r="E426" s="1012">
        <v>997</v>
      </c>
      <c r="F426" s="1012">
        <v>2557</v>
      </c>
      <c r="G426" s="1012">
        <v>2190</v>
      </c>
      <c r="H426" s="1012">
        <v>2830</v>
      </c>
      <c r="I426" s="1012">
        <v>326</v>
      </c>
      <c r="J426" s="1012">
        <v>414</v>
      </c>
      <c r="K426" s="1012">
        <v>122</v>
      </c>
    </row>
    <row r="427" spans="1:11" ht="12.75" customHeight="1" x14ac:dyDescent="0.15">
      <c r="A427" s="1125" t="s">
        <v>402</v>
      </c>
      <c r="B427" s="1137" t="s">
        <v>72</v>
      </c>
      <c r="C427" s="1131" t="s">
        <v>446</v>
      </c>
      <c r="D427" s="1017">
        <v>16316</v>
      </c>
      <c r="E427" s="1017">
        <v>739</v>
      </c>
      <c r="F427" s="1017">
        <v>2689</v>
      </c>
      <c r="G427" s="1017">
        <v>4166</v>
      </c>
      <c r="H427" s="1017">
        <v>7363</v>
      </c>
      <c r="I427" s="1017">
        <v>669</v>
      </c>
      <c r="J427" s="1017">
        <v>622</v>
      </c>
      <c r="K427" s="1017">
        <v>68</v>
      </c>
    </row>
    <row r="428" spans="1:11" ht="12.75" customHeight="1" x14ac:dyDescent="0.15">
      <c r="A428" s="1136"/>
      <c r="B428" s="848"/>
      <c r="C428" s="1132" t="s">
        <v>448</v>
      </c>
      <c r="D428" s="1012">
        <v>8085</v>
      </c>
      <c r="E428" s="1012">
        <v>164</v>
      </c>
      <c r="F428" s="1012">
        <v>936</v>
      </c>
      <c r="G428" s="1012">
        <v>2005</v>
      </c>
      <c r="H428" s="1012">
        <v>4205</v>
      </c>
      <c r="I428" s="1012">
        <v>379</v>
      </c>
      <c r="J428" s="1012">
        <v>356</v>
      </c>
      <c r="K428" s="1012">
        <v>40</v>
      </c>
    </row>
    <row r="429" spans="1:11" ht="12.75" customHeight="1" x14ac:dyDescent="0.15">
      <c r="A429" s="1136"/>
      <c r="B429" s="847"/>
      <c r="C429" s="1131" t="s">
        <v>449</v>
      </c>
      <c r="D429" s="1017">
        <v>8231</v>
      </c>
      <c r="E429" s="1017">
        <v>575</v>
      </c>
      <c r="F429" s="1017">
        <v>1753</v>
      </c>
      <c r="G429" s="1017">
        <v>2161</v>
      </c>
      <c r="H429" s="1017">
        <v>3158</v>
      </c>
      <c r="I429" s="1017">
        <v>290</v>
      </c>
      <c r="J429" s="1017">
        <v>266</v>
      </c>
      <c r="K429" s="1017">
        <v>28</v>
      </c>
    </row>
    <row r="430" spans="1:11" ht="12.75" customHeight="1" x14ac:dyDescent="0.15">
      <c r="A430" s="1125" t="s">
        <v>402</v>
      </c>
      <c r="B430" s="1135" t="s">
        <v>73</v>
      </c>
      <c r="C430" s="1132" t="s">
        <v>446</v>
      </c>
      <c r="D430" s="1012">
        <v>32779</v>
      </c>
      <c r="E430" s="1012">
        <v>1373</v>
      </c>
      <c r="F430" s="1012">
        <v>7801</v>
      </c>
      <c r="G430" s="1012">
        <v>9126</v>
      </c>
      <c r="H430" s="1012">
        <v>10581</v>
      </c>
      <c r="I430" s="1012">
        <v>1562</v>
      </c>
      <c r="J430" s="1012">
        <v>1750</v>
      </c>
      <c r="K430" s="1012">
        <v>586</v>
      </c>
    </row>
    <row r="431" spans="1:11" ht="12.75" customHeight="1" x14ac:dyDescent="0.15">
      <c r="A431" s="1136"/>
      <c r="B431" s="847"/>
      <c r="C431" s="1131" t="s">
        <v>448</v>
      </c>
      <c r="D431" s="1017">
        <v>15647</v>
      </c>
      <c r="E431" s="1017">
        <v>270</v>
      </c>
      <c r="F431" s="1017">
        <v>2923</v>
      </c>
      <c r="G431" s="1017">
        <v>4476</v>
      </c>
      <c r="H431" s="1017">
        <v>5980</v>
      </c>
      <c r="I431" s="1017">
        <v>806</v>
      </c>
      <c r="J431" s="1017">
        <v>920</v>
      </c>
      <c r="K431" s="1017">
        <v>272</v>
      </c>
    </row>
    <row r="432" spans="1:11" ht="12.75" customHeight="1" x14ac:dyDescent="0.15">
      <c r="A432" s="1136"/>
      <c r="B432" s="848"/>
      <c r="C432" s="1132" t="s">
        <v>449</v>
      </c>
      <c r="D432" s="1012">
        <v>17132</v>
      </c>
      <c r="E432" s="1012">
        <v>1103</v>
      </c>
      <c r="F432" s="1012">
        <v>4878</v>
      </c>
      <c r="G432" s="1012">
        <v>4650</v>
      </c>
      <c r="H432" s="1012">
        <v>4601</v>
      </c>
      <c r="I432" s="1012">
        <v>756</v>
      </c>
      <c r="J432" s="1012">
        <v>830</v>
      </c>
      <c r="K432" s="1012">
        <v>314</v>
      </c>
    </row>
    <row r="433" spans="1:11" ht="12.75" customHeight="1" x14ac:dyDescent="0.15">
      <c r="A433" s="1125" t="s">
        <v>401</v>
      </c>
      <c r="B433" s="1146" t="s">
        <v>462</v>
      </c>
      <c r="C433" s="1128" t="s">
        <v>446</v>
      </c>
      <c r="D433" s="1008">
        <v>158360</v>
      </c>
      <c r="E433" s="1008">
        <v>6203</v>
      </c>
      <c r="F433" s="1008">
        <v>32327</v>
      </c>
      <c r="G433" s="1008">
        <v>48323</v>
      </c>
      <c r="H433" s="1008">
        <v>56692</v>
      </c>
      <c r="I433" s="1008">
        <v>5844</v>
      </c>
      <c r="J433" s="1008">
        <v>7612</v>
      </c>
      <c r="K433" s="1008">
        <v>1359</v>
      </c>
    </row>
    <row r="434" spans="1:11" ht="12.75" customHeight="1" x14ac:dyDescent="0.15">
      <c r="A434" s="1125" t="s">
        <v>447</v>
      </c>
      <c r="B434" s="848"/>
      <c r="C434" s="1129" t="s">
        <v>448</v>
      </c>
      <c r="D434" s="998">
        <v>76107</v>
      </c>
      <c r="E434" s="998">
        <v>1517</v>
      </c>
      <c r="F434" s="998">
        <v>12394</v>
      </c>
      <c r="G434" s="998">
        <v>23906</v>
      </c>
      <c r="H434" s="998">
        <v>30993</v>
      </c>
      <c r="I434" s="998">
        <v>2929</v>
      </c>
      <c r="J434" s="998">
        <v>3747</v>
      </c>
      <c r="K434" s="998">
        <v>621</v>
      </c>
    </row>
    <row r="435" spans="1:11" ht="12.75" customHeight="1" x14ac:dyDescent="0.15">
      <c r="A435" s="1125" t="s">
        <v>447</v>
      </c>
      <c r="B435" s="847"/>
      <c r="C435" s="1128" t="s">
        <v>449</v>
      </c>
      <c r="D435" s="1008">
        <v>82253</v>
      </c>
      <c r="E435" s="1008">
        <v>4686</v>
      </c>
      <c r="F435" s="1008">
        <v>19933</v>
      </c>
      <c r="G435" s="1008">
        <v>24417</v>
      </c>
      <c r="H435" s="1008">
        <v>25699</v>
      </c>
      <c r="I435" s="1008">
        <v>2915</v>
      </c>
      <c r="J435" s="1008">
        <v>3865</v>
      </c>
      <c r="K435" s="1008">
        <v>738</v>
      </c>
    </row>
    <row r="436" spans="1:11" ht="15.95" customHeight="1" x14ac:dyDescent="0.15">
      <c r="A436" s="1148" t="s">
        <v>404</v>
      </c>
      <c r="B436" s="1147" t="s">
        <v>143</v>
      </c>
      <c r="C436" s="1145" t="s">
        <v>446</v>
      </c>
      <c r="D436" s="1033">
        <v>63760</v>
      </c>
      <c r="E436" s="1033">
        <v>1807</v>
      </c>
      <c r="F436" s="1033">
        <v>7751</v>
      </c>
      <c r="G436" s="1033">
        <v>15362</v>
      </c>
      <c r="H436" s="1033">
        <v>29942</v>
      </c>
      <c r="I436" s="1033">
        <v>3380</v>
      </c>
      <c r="J436" s="1033">
        <v>4951</v>
      </c>
      <c r="K436" s="1033">
        <v>567</v>
      </c>
    </row>
    <row r="437" spans="1:11" ht="13.9" customHeight="1" x14ac:dyDescent="0.15">
      <c r="A437" s="1136">
        <v>3</v>
      </c>
      <c r="B437" s="590"/>
      <c r="C437" s="1142" t="s">
        <v>448</v>
      </c>
      <c r="D437" s="1027">
        <v>30382</v>
      </c>
      <c r="E437" s="1027">
        <v>411</v>
      </c>
      <c r="F437" s="1027">
        <v>2664</v>
      </c>
      <c r="G437" s="1027">
        <v>6907</v>
      </c>
      <c r="H437" s="1027">
        <v>15974</v>
      </c>
      <c r="I437" s="1027">
        <v>1672</v>
      </c>
      <c r="J437" s="1027">
        <v>2479</v>
      </c>
      <c r="K437" s="1027">
        <v>275</v>
      </c>
    </row>
    <row r="438" spans="1:11" ht="13.9" customHeight="1" x14ac:dyDescent="0.15">
      <c r="A438" s="1136">
        <v>3</v>
      </c>
      <c r="B438" s="587"/>
      <c r="C438" s="1145" t="s">
        <v>449</v>
      </c>
      <c r="D438" s="1033">
        <v>33378</v>
      </c>
      <c r="E438" s="1033">
        <v>1396</v>
      </c>
      <c r="F438" s="1033">
        <v>5087</v>
      </c>
      <c r="G438" s="1033">
        <v>8455</v>
      </c>
      <c r="H438" s="1033">
        <v>13968</v>
      </c>
      <c r="I438" s="1033">
        <v>1708</v>
      </c>
      <c r="J438" s="1033">
        <v>2472</v>
      </c>
      <c r="K438" s="1033">
        <v>292</v>
      </c>
    </row>
    <row r="439" spans="1:11" ht="13.9" customHeight="1" x14ac:dyDescent="0.15">
      <c r="A439" s="1125" t="s">
        <v>406</v>
      </c>
      <c r="B439" s="1150" t="s">
        <v>144</v>
      </c>
      <c r="C439" s="1131" t="s">
        <v>446</v>
      </c>
      <c r="D439" s="1017">
        <v>52726</v>
      </c>
      <c r="E439" s="1017">
        <v>1087</v>
      </c>
      <c r="F439" s="1017">
        <v>5967</v>
      </c>
      <c r="G439" s="1017">
        <v>12827</v>
      </c>
      <c r="H439" s="1017">
        <v>24886</v>
      </c>
      <c r="I439" s="1017">
        <v>2979</v>
      </c>
      <c r="J439" s="1017">
        <v>4508</v>
      </c>
      <c r="K439" s="1017">
        <v>472</v>
      </c>
    </row>
    <row r="440" spans="1:11" ht="13.9" customHeight="1" x14ac:dyDescent="0.15">
      <c r="A440" s="1136"/>
      <c r="B440" s="849"/>
      <c r="C440" s="1132" t="s">
        <v>448</v>
      </c>
      <c r="D440" s="1012">
        <v>24979</v>
      </c>
      <c r="E440" s="1012">
        <v>244</v>
      </c>
      <c r="F440" s="1012">
        <v>1992</v>
      </c>
      <c r="G440" s="1012">
        <v>5731</v>
      </c>
      <c r="H440" s="1012">
        <v>13044</v>
      </c>
      <c r="I440" s="1012">
        <v>1479</v>
      </c>
      <c r="J440" s="1012">
        <v>2252</v>
      </c>
      <c r="K440" s="1012">
        <v>237</v>
      </c>
    </row>
    <row r="441" spans="1:11" ht="13.9" customHeight="1" x14ac:dyDescent="0.15">
      <c r="A441" s="1136"/>
      <c r="B441" s="850"/>
      <c r="C441" s="1131" t="s">
        <v>449</v>
      </c>
      <c r="D441" s="1017">
        <v>27747</v>
      </c>
      <c r="E441" s="1017">
        <v>843</v>
      </c>
      <c r="F441" s="1017">
        <v>3975</v>
      </c>
      <c r="G441" s="1017">
        <v>7096</v>
      </c>
      <c r="H441" s="1017">
        <v>11842</v>
      </c>
      <c r="I441" s="1017">
        <v>1500</v>
      </c>
      <c r="J441" s="1017">
        <v>2256</v>
      </c>
      <c r="K441" s="1017">
        <v>235</v>
      </c>
    </row>
    <row r="442" spans="1:11" ht="13.9" customHeight="1" x14ac:dyDescent="0.15">
      <c r="A442" s="1125" t="s">
        <v>406</v>
      </c>
      <c r="B442" s="1149" t="s">
        <v>145</v>
      </c>
      <c r="C442" s="1132" t="s">
        <v>446</v>
      </c>
      <c r="D442" s="1012">
        <v>11034</v>
      </c>
      <c r="E442" s="1012">
        <v>720</v>
      </c>
      <c r="F442" s="1012">
        <v>1784</v>
      </c>
      <c r="G442" s="1012">
        <v>2535</v>
      </c>
      <c r="H442" s="1012">
        <v>5056</v>
      </c>
      <c r="I442" s="1012">
        <v>401</v>
      </c>
      <c r="J442" s="1012">
        <v>443</v>
      </c>
      <c r="K442" s="1012">
        <v>95</v>
      </c>
    </row>
    <row r="443" spans="1:11" ht="13.9" customHeight="1" x14ac:dyDescent="0.15">
      <c r="A443" s="1136"/>
      <c r="B443" s="590"/>
      <c r="C443" s="1131" t="s">
        <v>448</v>
      </c>
      <c r="D443" s="1017">
        <v>5403</v>
      </c>
      <c r="E443" s="1017">
        <v>167</v>
      </c>
      <c r="F443" s="1017">
        <v>672</v>
      </c>
      <c r="G443" s="1017">
        <v>1176</v>
      </c>
      <c r="H443" s="1017">
        <v>2930</v>
      </c>
      <c r="I443" s="1017">
        <v>193</v>
      </c>
      <c r="J443" s="1017">
        <v>227</v>
      </c>
      <c r="K443" s="1017">
        <v>38</v>
      </c>
    </row>
    <row r="444" spans="1:11" ht="13.9" customHeight="1" x14ac:dyDescent="0.15">
      <c r="A444" s="1136"/>
      <c r="B444" s="587"/>
      <c r="C444" s="1132" t="s">
        <v>449</v>
      </c>
      <c r="D444" s="1012">
        <v>5631</v>
      </c>
      <c r="E444" s="1012">
        <v>553</v>
      </c>
      <c r="F444" s="1012">
        <v>1112</v>
      </c>
      <c r="G444" s="1012">
        <v>1359</v>
      </c>
      <c r="H444" s="1012">
        <v>2126</v>
      </c>
      <c r="I444" s="1012">
        <v>208</v>
      </c>
      <c r="J444" s="1012">
        <v>216</v>
      </c>
      <c r="K444" s="1012">
        <v>57</v>
      </c>
    </row>
    <row r="445" spans="1:11" ht="13.9" customHeight="1" x14ac:dyDescent="0.15">
      <c r="A445" s="1125" t="s">
        <v>402</v>
      </c>
      <c r="B445" s="1137" t="s">
        <v>53</v>
      </c>
      <c r="C445" s="1131" t="s">
        <v>446</v>
      </c>
      <c r="D445" s="1017">
        <v>15281</v>
      </c>
      <c r="E445" s="1017">
        <v>340</v>
      </c>
      <c r="F445" s="1017">
        <v>3863</v>
      </c>
      <c r="G445" s="1017">
        <v>5441</v>
      </c>
      <c r="H445" s="1017">
        <v>4489</v>
      </c>
      <c r="I445" s="1017">
        <v>493</v>
      </c>
      <c r="J445" s="1017">
        <v>588</v>
      </c>
      <c r="K445" s="1017">
        <v>67</v>
      </c>
    </row>
    <row r="446" spans="1:11" ht="13.9" customHeight="1" x14ac:dyDescent="0.15">
      <c r="A446" s="1136"/>
      <c r="B446" s="848"/>
      <c r="C446" s="1132" t="s">
        <v>448</v>
      </c>
      <c r="D446" s="1012">
        <v>7313</v>
      </c>
      <c r="E446" s="1012">
        <v>81</v>
      </c>
      <c r="F446" s="1012">
        <v>1522</v>
      </c>
      <c r="G446" s="1012">
        <v>2749</v>
      </c>
      <c r="H446" s="1012">
        <v>2408</v>
      </c>
      <c r="I446" s="1012">
        <v>250</v>
      </c>
      <c r="J446" s="1012">
        <v>268</v>
      </c>
      <c r="K446" s="1012">
        <v>35</v>
      </c>
    </row>
    <row r="447" spans="1:11" ht="13.9" customHeight="1" x14ac:dyDescent="0.15">
      <c r="A447" s="1136"/>
      <c r="B447" s="847"/>
      <c r="C447" s="1131" t="s">
        <v>449</v>
      </c>
      <c r="D447" s="1017">
        <v>7968</v>
      </c>
      <c r="E447" s="1017">
        <v>259</v>
      </c>
      <c r="F447" s="1017">
        <v>2341</v>
      </c>
      <c r="G447" s="1017">
        <v>2692</v>
      </c>
      <c r="H447" s="1017">
        <v>2081</v>
      </c>
      <c r="I447" s="1017">
        <v>243</v>
      </c>
      <c r="J447" s="1017">
        <v>320</v>
      </c>
      <c r="K447" s="1017">
        <v>32</v>
      </c>
    </row>
    <row r="448" spans="1:11" ht="13.9" customHeight="1" x14ac:dyDescent="0.15">
      <c r="A448" s="1125" t="s">
        <v>402</v>
      </c>
      <c r="B448" s="1135" t="s">
        <v>54</v>
      </c>
      <c r="C448" s="1132" t="s">
        <v>446</v>
      </c>
      <c r="D448" s="1012">
        <v>7281</v>
      </c>
      <c r="E448" s="1012">
        <v>316</v>
      </c>
      <c r="F448" s="1012">
        <v>1841</v>
      </c>
      <c r="G448" s="1012">
        <v>2296</v>
      </c>
      <c r="H448" s="1012">
        <v>2364</v>
      </c>
      <c r="I448" s="1012">
        <v>229</v>
      </c>
      <c r="J448" s="1012">
        <v>204</v>
      </c>
      <c r="K448" s="1012">
        <v>31</v>
      </c>
    </row>
    <row r="449" spans="1:11" ht="13.9" customHeight="1" x14ac:dyDescent="0.15">
      <c r="A449" s="1136"/>
      <c r="B449" s="847"/>
      <c r="C449" s="1131" t="s">
        <v>448</v>
      </c>
      <c r="D449" s="1017">
        <v>3546</v>
      </c>
      <c r="E449" s="1017">
        <v>61</v>
      </c>
      <c r="F449" s="1017">
        <v>701</v>
      </c>
      <c r="G449" s="1017">
        <v>1188</v>
      </c>
      <c r="H449" s="1017">
        <v>1349</v>
      </c>
      <c r="I449" s="1017">
        <v>127</v>
      </c>
      <c r="J449" s="1017">
        <v>113</v>
      </c>
      <c r="K449" s="1017">
        <v>7</v>
      </c>
    </row>
    <row r="450" spans="1:11" ht="13.9" customHeight="1" x14ac:dyDescent="0.15">
      <c r="A450" s="1136"/>
      <c r="B450" s="848"/>
      <c r="C450" s="1132" t="s">
        <v>449</v>
      </c>
      <c r="D450" s="1012">
        <v>3735</v>
      </c>
      <c r="E450" s="1012">
        <v>255</v>
      </c>
      <c r="F450" s="1012">
        <v>1140</v>
      </c>
      <c r="G450" s="1012">
        <v>1108</v>
      </c>
      <c r="H450" s="1012">
        <v>1015</v>
      </c>
      <c r="I450" s="1012">
        <v>102</v>
      </c>
      <c r="J450" s="1012">
        <v>91</v>
      </c>
      <c r="K450" s="1012">
        <v>24</v>
      </c>
    </row>
    <row r="451" spans="1:11" ht="13.9" customHeight="1" x14ac:dyDescent="0.15">
      <c r="A451" s="1125" t="s">
        <v>402</v>
      </c>
      <c r="B451" s="1137" t="s">
        <v>55</v>
      </c>
      <c r="C451" s="1131" t="s">
        <v>446</v>
      </c>
      <c r="D451" s="1017">
        <v>9981</v>
      </c>
      <c r="E451" s="1017">
        <v>417</v>
      </c>
      <c r="F451" s="1017">
        <v>2627</v>
      </c>
      <c r="G451" s="1017">
        <v>3769</v>
      </c>
      <c r="H451" s="1017">
        <v>2563</v>
      </c>
      <c r="I451" s="1017">
        <v>172</v>
      </c>
      <c r="J451" s="1017">
        <v>195</v>
      </c>
      <c r="K451" s="1017">
        <v>238</v>
      </c>
    </row>
    <row r="452" spans="1:11" ht="13.9" customHeight="1" x14ac:dyDescent="0.15">
      <c r="A452" s="1136"/>
      <c r="B452" s="848"/>
      <c r="C452" s="1132" t="s">
        <v>448</v>
      </c>
      <c r="D452" s="1012">
        <v>4826</v>
      </c>
      <c r="E452" s="1012">
        <v>60</v>
      </c>
      <c r="F452" s="1012">
        <v>1086</v>
      </c>
      <c r="G452" s="1012">
        <v>1970</v>
      </c>
      <c r="H452" s="1012">
        <v>1423</v>
      </c>
      <c r="I452" s="1012">
        <v>90</v>
      </c>
      <c r="J452" s="1012">
        <v>98</v>
      </c>
      <c r="K452" s="1012">
        <v>99</v>
      </c>
    </row>
    <row r="453" spans="1:11" ht="13.9" customHeight="1" x14ac:dyDescent="0.15">
      <c r="A453" s="1136"/>
      <c r="B453" s="847"/>
      <c r="C453" s="1131" t="s">
        <v>449</v>
      </c>
      <c r="D453" s="1017">
        <v>5155</v>
      </c>
      <c r="E453" s="1017">
        <v>357</v>
      </c>
      <c r="F453" s="1017">
        <v>1541</v>
      </c>
      <c r="G453" s="1017">
        <v>1799</v>
      </c>
      <c r="H453" s="1017">
        <v>1140</v>
      </c>
      <c r="I453" s="1017">
        <v>82</v>
      </c>
      <c r="J453" s="1017">
        <v>97</v>
      </c>
      <c r="K453" s="1017">
        <v>139</v>
      </c>
    </row>
    <row r="454" spans="1:11" ht="13.9" customHeight="1" x14ac:dyDescent="0.15">
      <c r="A454" s="1125" t="s">
        <v>402</v>
      </c>
      <c r="B454" s="1135" t="s">
        <v>56</v>
      </c>
      <c r="C454" s="1132" t="s">
        <v>446</v>
      </c>
      <c r="D454" s="1012">
        <v>11179</v>
      </c>
      <c r="E454" s="1012">
        <v>773</v>
      </c>
      <c r="F454" s="1012">
        <v>3013</v>
      </c>
      <c r="G454" s="1012">
        <v>3532</v>
      </c>
      <c r="H454" s="1012">
        <v>3287</v>
      </c>
      <c r="I454" s="1012">
        <v>229</v>
      </c>
      <c r="J454" s="1012">
        <v>262</v>
      </c>
      <c r="K454" s="1012">
        <v>83</v>
      </c>
    </row>
    <row r="455" spans="1:11" ht="13.9" customHeight="1" x14ac:dyDescent="0.15">
      <c r="A455" s="1136"/>
      <c r="B455" s="847"/>
      <c r="C455" s="1131" t="s">
        <v>448</v>
      </c>
      <c r="D455" s="1017">
        <v>5443</v>
      </c>
      <c r="E455" s="1017">
        <v>142</v>
      </c>
      <c r="F455" s="1017">
        <v>1131</v>
      </c>
      <c r="G455" s="1017">
        <v>1910</v>
      </c>
      <c r="H455" s="1017">
        <v>1959</v>
      </c>
      <c r="I455" s="1017">
        <v>128</v>
      </c>
      <c r="J455" s="1017">
        <v>132</v>
      </c>
      <c r="K455" s="1017">
        <v>41</v>
      </c>
    </row>
    <row r="456" spans="1:11" ht="13.9" customHeight="1" x14ac:dyDescent="0.15">
      <c r="A456" s="1136"/>
      <c r="B456" s="848"/>
      <c r="C456" s="1132" t="s">
        <v>449</v>
      </c>
      <c r="D456" s="1012">
        <v>5736</v>
      </c>
      <c r="E456" s="1012">
        <v>631</v>
      </c>
      <c r="F456" s="1012">
        <v>1882</v>
      </c>
      <c r="G456" s="1012">
        <v>1622</v>
      </c>
      <c r="H456" s="1012">
        <v>1328</v>
      </c>
      <c r="I456" s="1012">
        <v>101</v>
      </c>
      <c r="J456" s="1012">
        <v>130</v>
      </c>
      <c r="K456" s="1012">
        <v>42</v>
      </c>
    </row>
    <row r="457" spans="1:11" ht="13.9" customHeight="1" x14ac:dyDescent="0.15">
      <c r="A457" s="1125" t="s">
        <v>402</v>
      </c>
      <c r="B457" s="1137" t="s">
        <v>57</v>
      </c>
      <c r="C457" s="1131" t="s">
        <v>446</v>
      </c>
      <c r="D457" s="1017">
        <v>13633</v>
      </c>
      <c r="E457" s="1017">
        <v>761</v>
      </c>
      <c r="F457" s="1017">
        <v>3565</v>
      </c>
      <c r="G457" s="1017">
        <v>3870</v>
      </c>
      <c r="H457" s="1017">
        <v>4516</v>
      </c>
      <c r="I457" s="1017">
        <v>377</v>
      </c>
      <c r="J457" s="1017">
        <v>365</v>
      </c>
      <c r="K457" s="1017">
        <v>179</v>
      </c>
    </row>
    <row r="458" spans="1:11" ht="13.9" customHeight="1" x14ac:dyDescent="0.15">
      <c r="A458" s="1136"/>
      <c r="B458" s="848"/>
      <c r="C458" s="1132" t="s">
        <v>448</v>
      </c>
      <c r="D458" s="1012">
        <v>6601</v>
      </c>
      <c r="E458" s="1012">
        <v>141</v>
      </c>
      <c r="F458" s="1012">
        <v>1331</v>
      </c>
      <c r="G458" s="1012">
        <v>1960</v>
      </c>
      <c r="H458" s="1012">
        <v>2705</v>
      </c>
      <c r="I458" s="1012">
        <v>211</v>
      </c>
      <c r="J458" s="1012">
        <v>181</v>
      </c>
      <c r="K458" s="1012">
        <v>72</v>
      </c>
    </row>
    <row r="459" spans="1:11" ht="13.9" customHeight="1" x14ac:dyDescent="0.15">
      <c r="A459" s="1136"/>
      <c r="B459" s="847"/>
      <c r="C459" s="1131" t="s">
        <v>449</v>
      </c>
      <c r="D459" s="1017">
        <v>7032</v>
      </c>
      <c r="E459" s="1017">
        <v>620</v>
      </c>
      <c r="F459" s="1017">
        <v>2234</v>
      </c>
      <c r="G459" s="1017">
        <v>1910</v>
      </c>
      <c r="H459" s="1017">
        <v>1811</v>
      </c>
      <c r="I459" s="1017">
        <v>166</v>
      </c>
      <c r="J459" s="1017">
        <v>184</v>
      </c>
      <c r="K459" s="1017">
        <v>107</v>
      </c>
    </row>
    <row r="460" spans="1:11" ht="13.9" customHeight="1" x14ac:dyDescent="0.15">
      <c r="A460" s="1125" t="s">
        <v>402</v>
      </c>
      <c r="B460" s="1135" t="s">
        <v>58</v>
      </c>
      <c r="C460" s="1132" t="s">
        <v>446</v>
      </c>
      <c r="D460" s="1012">
        <v>9961</v>
      </c>
      <c r="E460" s="1012">
        <v>249</v>
      </c>
      <c r="F460" s="1012">
        <v>2750</v>
      </c>
      <c r="G460" s="1012">
        <v>4329</v>
      </c>
      <c r="H460" s="1012">
        <v>2258</v>
      </c>
      <c r="I460" s="1012">
        <v>168</v>
      </c>
      <c r="J460" s="1012">
        <v>139</v>
      </c>
      <c r="K460" s="1012">
        <v>68</v>
      </c>
    </row>
    <row r="461" spans="1:11" ht="13.9" customHeight="1" x14ac:dyDescent="0.15">
      <c r="A461" s="1136"/>
      <c r="B461" s="847"/>
      <c r="C461" s="1131" t="s">
        <v>448</v>
      </c>
      <c r="D461" s="1017">
        <v>4847</v>
      </c>
      <c r="E461" s="1017">
        <v>53</v>
      </c>
      <c r="F461" s="1017">
        <v>1073</v>
      </c>
      <c r="G461" s="1017">
        <v>2229</v>
      </c>
      <c r="H461" s="1017">
        <v>1319</v>
      </c>
      <c r="I461" s="1017">
        <v>78</v>
      </c>
      <c r="J461" s="1017">
        <v>63</v>
      </c>
      <c r="K461" s="1017">
        <v>32</v>
      </c>
    </row>
    <row r="462" spans="1:11" ht="13.9" customHeight="1" x14ac:dyDescent="0.15">
      <c r="A462" s="1136"/>
      <c r="B462" s="848"/>
      <c r="C462" s="1132" t="s">
        <v>449</v>
      </c>
      <c r="D462" s="1012">
        <v>5114</v>
      </c>
      <c r="E462" s="1012">
        <v>196</v>
      </c>
      <c r="F462" s="1012">
        <v>1677</v>
      </c>
      <c r="G462" s="1012">
        <v>2100</v>
      </c>
      <c r="H462" s="1012">
        <v>939</v>
      </c>
      <c r="I462" s="1012">
        <v>90</v>
      </c>
      <c r="J462" s="1012">
        <v>76</v>
      </c>
      <c r="K462" s="1012">
        <v>36</v>
      </c>
    </row>
    <row r="463" spans="1:11" ht="13.9" customHeight="1" x14ac:dyDescent="0.15">
      <c r="A463" s="1125" t="s">
        <v>402</v>
      </c>
      <c r="B463" s="1137" t="s">
        <v>123</v>
      </c>
      <c r="C463" s="1131" t="s">
        <v>446</v>
      </c>
      <c r="D463" s="1017">
        <v>27284</v>
      </c>
      <c r="E463" s="1017">
        <v>1540</v>
      </c>
      <c r="F463" s="1017">
        <v>6917</v>
      </c>
      <c r="G463" s="1017">
        <v>9724</v>
      </c>
      <c r="H463" s="1017">
        <v>7273</v>
      </c>
      <c r="I463" s="1017">
        <v>796</v>
      </c>
      <c r="J463" s="1017">
        <v>908</v>
      </c>
      <c r="K463" s="1017">
        <v>126</v>
      </c>
    </row>
    <row r="464" spans="1:11" ht="13.9" customHeight="1" x14ac:dyDescent="0.15">
      <c r="A464" s="1136"/>
      <c r="B464" s="848"/>
      <c r="C464" s="1132" t="s">
        <v>448</v>
      </c>
      <c r="D464" s="1012">
        <v>13149</v>
      </c>
      <c r="E464" s="1012">
        <v>568</v>
      </c>
      <c r="F464" s="1012">
        <v>2886</v>
      </c>
      <c r="G464" s="1012">
        <v>4993</v>
      </c>
      <c r="H464" s="1012">
        <v>3856</v>
      </c>
      <c r="I464" s="1012">
        <v>373</v>
      </c>
      <c r="J464" s="1012">
        <v>413</v>
      </c>
      <c r="K464" s="1012">
        <v>60</v>
      </c>
    </row>
    <row r="465" spans="1:11" ht="13.9" customHeight="1" x14ac:dyDescent="0.15">
      <c r="A465" s="1136"/>
      <c r="B465" s="847"/>
      <c r="C465" s="1131" t="s">
        <v>449</v>
      </c>
      <c r="D465" s="1017">
        <v>14135</v>
      </c>
      <c r="E465" s="1017">
        <v>972</v>
      </c>
      <c r="F465" s="1017">
        <v>4031</v>
      </c>
      <c r="G465" s="1017">
        <v>4731</v>
      </c>
      <c r="H465" s="1017">
        <v>3417</v>
      </c>
      <c r="I465" s="1017">
        <v>423</v>
      </c>
      <c r="J465" s="1017">
        <v>495</v>
      </c>
      <c r="K465" s="1017">
        <v>66</v>
      </c>
    </row>
    <row r="466" spans="1:11" ht="13.9" customHeight="1" x14ac:dyDescent="0.15">
      <c r="A466" s="1125" t="s">
        <v>401</v>
      </c>
      <c r="B466" s="1139" t="s">
        <v>463</v>
      </c>
      <c r="C466" s="1129" t="s">
        <v>446</v>
      </c>
      <c r="D466" s="998">
        <v>106182</v>
      </c>
      <c r="E466" s="998">
        <v>2733</v>
      </c>
      <c r="F466" s="998">
        <v>21985</v>
      </c>
      <c r="G466" s="998">
        <v>26189</v>
      </c>
      <c r="H466" s="998">
        <v>43360</v>
      </c>
      <c r="I466" s="998">
        <v>5066</v>
      </c>
      <c r="J466" s="998">
        <v>6586</v>
      </c>
      <c r="K466" s="998">
        <v>263</v>
      </c>
    </row>
    <row r="467" spans="1:11" ht="13.9" customHeight="1" x14ac:dyDescent="0.15">
      <c r="A467" s="1125" t="s">
        <v>447</v>
      </c>
      <c r="B467" s="847"/>
      <c r="C467" s="1128" t="s">
        <v>448</v>
      </c>
      <c r="D467" s="1008">
        <v>51297</v>
      </c>
      <c r="E467" s="1008">
        <v>554</v>
      </c>
      <c r="F467" s="1008">
        <v>7776</v>
      </c>
      <c r="G467" s="1008">
        <v>12658</v>
      </c>
      <c r="H467" s="1008">
        <v>24111</v>
      </c>
      <c r="I467" s="1008">
        <v>2694</v>
      </c>
      <c r="J467" s="1008">
        <v>3376</v>
      </c>
      <c r="K467" s="1008">
        <v>128</v>
      </c>
    </row>
    <row r="468" spans="1:11" ht="13.9" customHeight="1" x14ac:dyDescent="0.15">
      <c r="A468" s="1125" t="s">
        <v>447</v>
      </c>
      <c r="B468" s="848"/>
      <c r="C468" s="1129" t="s">
        <v>449</v>
      </c>
      <c r="D468" s="998">
        <v>54885</v>
      </c>
      <c r="E468" s="998">
        <v>2179</v>
      </c>
      <c r="F468" s="998">
        <v>14209</v>
      </c>
      <c r="G468" s="998">
        <v>13531</v>
      </c>
      <c r="H468" s="998">
        <v>19249</v>
      </c>
      <c r="I468" s="998">
        <v>2372</v>
      </c>
      <c r="J468" s="998">
        <v>3210</v>
      </c>
      <c r="K468" s="998">
        <v>135</v>
      </c>
    </row>
    <row r="469" spans="1:11" s="1143" customFormat="1" ht="13.9" customHeight="1" x14ac:dyDescent="0.15">
      <c r="A469" s="1140" t="s">
        <v>402</v>
      </c>
      <c r="B469" s="1141" t="s">
        <v>224</v>
      </c>
      <c r="C469" s="1142" t="s">
        <v>446</v>
      </c>
      <c r="D469" s="1027">
        <v>52383</v>
      </c>
      <c r="E469" s="1027">
        <v>1170</v>
      </c>
      <c r="F469" s="1027">
        <v>8365</v>
      </c>
      <c r="G469" s="1027">
        <v>13396</v>
      </c>
      <c r="H469" s="1027">
        <v>22579</v>
      </c>
      <c r="I469" s="1027">
        <v>2801</v>
      </c>
      <c r="J469" s="1027">
        <v>3935</v>
      </c>
      <c r="K469" s="1027">
        <v>137</v>
      </c>
    </row>
    <row r="470" spans="1:11" s="1143" customFormat="1" ht="13.9" customHeight="1" x14ac:dyDescent="0.15">
      <c r="A470" s="1144"/>
      <c r="B470" s="854"/>
      <c r="C470" s="1145" t="s">
        <v>448</v>
      </c>
      <c r="D470" s="1033">
        <v>25321</v>
      </c>
      <c r="E470" s="1033">
        <v>238</v>
      </c>
      <c r="F470" s="1033">
        <v>2795</v>
      </c>
      <c r="G470" s="1033">
        <v>6490</v>
      </c>
      <c r="H470" s="1033">
        <v>12261</v>
      </c>
      <c r="I470" s="1033">
        <v>1492</v>
      </c>
      <c r="J470" s="1033">
        <v>1978</v>
      </c>
      <c r="K470" s="1033">
        <v>67</v>
      </c>
    </row>
    <row r="471" spans="1:11" s="1143" customFormat="1" ht="13.9" customHeight="1" x14ac:dyDescent="0.15">
      <c r="A471" s="1144"/>
      <c r="B471" s="853"/>
      <c r="C471" s="1142" t="s">
        <v>449</v>
      </c>
      <c r="D471" s="1027">
        <v>27062</v>
      </c>
      <c r="E471" s="1027">
        <v>932</v>
      </c>
      <c r="F471" s="1027">
        <v>5570</v>
      </c>
      <c r="G471" s="1027">
        <v>6906</v>
      </c>
      <c r="H471" s="1027">
        <v>10318</v>
      </c>
      <c r="I471" s="1027">
        <v>1309</v>
      </c>
      <c r="J471" s="1027">
        <v>1957</v>
      </c>
      <c r="K471" s="1027">
        <v>70</v>
      </c>
    </row>
    <row r="472" spans="1:11" ht="13.9" customHeight="1" x14ac:dyDescent="0.15">
      <c r="A472" s="1125" t="s">
        <v>402</v>
      </c>
      <c r="B472" s="1135" t="s">
        <v>74</v>
      </c>
      <c r="C472" s="1132" t="s">
        <v>446</v>
      </c>
      <c r="D472" s="1012">
        <v>11437</v>
      </c>
      <c r="E472" s="1012">
        <v>382</v>
      </c>
      <c r="F472" s="1012">
        <v>3391</v>
      </c>
      <c r="G472" s="1012">
        <v>3192</v>
      </c>
      <c r="H472" s="1012">
        <v>3738</v>
      </c>
      <c r="I472" s="1012">
        <v>364</v>
      </c>
      <c r="J472" s="1012">
        <v>337</v>
      </c>
      <c r="K472" s="1012">
        <v>33</v>
      </c>
    </row>
    <row r="473" spans="1:11" ht="13.9" customHeight="1" x14ac:dyDescent="0.15">
      <c r="A473" s="1136"/>
      <c r="B473" s="847"/>
      <c r="C473" s="1131" t="s">
        <v>448</v>
      </c>
      <c r="D473" s="1017">
        <v>5541</v>
      </c>
      <c r="E473" s="1017">
        <v>76</v>
      </c>
      <c r="F473" s="1017">
        <v>1232</v>
      </c>
      <c r="G473" s="1017">
        <v>1630</v>
      </c>
      <c r="H473" s="1017">
        <v>2234</v>
      </c>
      <c r="I473" s="1017">
        <v>188</v>
      </c>
      <c r="J473" s="1017">
        <v>168</v>
      </c>
      <c r="K473" s="1017">
        <v>13</v>
      </c>
    </row>
    <row r="474" spans="1:11" ht="13.9" customHeight="1" x14ac:dyDescent="0.15">
      <c r="A474" s="1136"/>
      <c r="B474" s="848"/>
      <c r="C474" s="1132" t="s">
        <v>449</v>
      </c>
      <c r="D474" s="1012">
        <v>5896</v>
      </c>
      <c r="E474" s="1012">
        <v>306</v>
      </c>
      <c r="F474" s="1012">
        <v>2159</v>
      </c>
      <c r="G474" s="1012">
        <v>1562</v>
      </c>
      <c r="H474" s="1012">
        <v>1504</v>
      </c>
      <c r="I474" s="1012">
        <v>176</v>
      </c>
      <c r="J474" s="1012">
        <v>169</v>
      </c>
      <c r="K474" s="1012">
        <v>20</v>
      </c>
    </row>
    <row r="475" spans="1:11" ht="13.9" customHeight="1" x14ac:dyDescent="0.15">
      <c r="A475" s="1125" t="s">
        <v>402</v>
      </c>
      <c r="B475" s="1137" t="s">
        <v>75</v>
      </c>
      <c r="C475" s="1131" t="s">
        <v>446</v>
      </c>
      <c r="D475" s="1017">
        <v>28176</v>
      </c>
      <c r="E475" s="1017">
        <v>866</v>
      </c>
      <c r="F475" s="1017">
        <v>6493</v>
      </c>
      <c r="G475" s="1017">
        <v>6396</v>
      </c>
      <c r="H475" s="1017">
        <v>11576</v>
      </c>
      <c r="I475" s="1017">
        <v>1268</v>
      </c>
      <c r="J475" s="1017">
        <v>1510</v>
      </c>
      <c r="K475" s="1017">
        <v>67</v>
      </c>
    </row>
    <row r="476" spans="1:11" ht="13.9" customHeight="1" x14ac:dyDescent="0.15">
      <c r="A476" s="1136"/>
      <c r="B476" s="848"/>
      <c r="C476" s="1132" t="s">
        <v>448</v>
      </c>
      <c r="D476" s="1012">
        <v>13661</v>
      </c>
      <c r="E476" s="1012">
        <v>185</v>
      </c>
      <c r="F476" s="1012">
        <v>2336</v>
      </c>
      <c r="G476" s="1012">
        <v>2936</v>
      </c>
      <c r="H476" s="1012">
        <v>6661</v>
      </c>
      <c r="I476" s="1012">
        <v>690</v>
      </c>
      <c r="J476" s="1012">
        <v>821</v>
      </c>
      <c r="K476" s="1012">
        <v>32</v>
      </c>
    </row>
    <row r="477" spans="1:11" ht="13.9" customHeight="1" x14ac:dyDescent="0.15">
      <c r="A477" s="1136"/>
      <c r="B477" s="847"/>
      <c r="C477" s="1131" t="s">
        <v>449</v>
      </c>
      <c r="D477" s="1017">
        <v>14515</v>
      </c>
      <c r="E477" s="1017">
        <v>681</v>
      </c>
      <c r="F477" s="1017">
        <v>4157</v>
      </c>
      <c r="G477" s="1017">
        <v>3460</v>
      </c>
      <c r="H477" s="1017">
        <v>4915</v>
      </c>
      <c r="I477" s="1017">
        <v>578</v>
      </c>
      <c r="J477" s="1017">
        <v>689</v>
      </c>
      <c r="K477" s="1017">
        <v>35</v>
      </c>
    </row>
    <row r="478" spans="1:11" ht="13.9" customHeight="1" x14ac:dyDescent="0.15">
      <c r="A478" s="1125" t="s">
        <v>402</v>
      </c>
      <c r="B478" s="1135" t="s">
        <v>76</v>
      </c>
      <c r="C478" s="1132" t="s">
        <v>446</v>
      </c>
      <c r="D478" s="1012">
        <v>14186</v>
      </c>
      <c r="E478" s="1012">
        <v>315</v>
      </c>
      <c r="F478" s="1012">
        <v>3736</v>
      </c>
      <c r="G478" s="1012">
        <v>3205</v>
      </c>
      <c r="H478" s="1012">
        <v>5467</v>
      </c>
      <c r="I478" s="1012">
        <v>633</v>
      </c>
      <c r="J478" s="1012">
        <v>804</v>
      </c>
      <c r="K478" s="1012">
        <v>26</v>
      </c>
    </row>
    <row r="479" spans="1:11" ht="13.9" customHeight="1" x14ac:dyDescent="0.15">
      <c r="A479" s="1136"/>
      <c r="B479" s="847"/>
      <c r="C479" s="1131" t="s">
        <v>448</v>
      </c>
      <c r="D479" s="1017">
        <v>6774</v>
      </c>
      <c r="E479" s="1017">
        <v>55</v>
      </c>
      <c r="F479" s="1017">
        <v>1413</v>
      </c>
      <c r="G479" s="1017">
        <v>1602</v>
      </c>
      <c r="H479" s="1017">
        <v>2955</v>
      </c>
      <c r="I479" s="1017">
        <v>324</v>
      </c>
      <c r="J479" s="1017">
        <v>409</v>
      </c>
      <c r="K479" s="1017">
        <v>16</v>
      </c>
    </row>
    <row r="480" spans="1:11" ht="13.9" customHeight="1" x14ac:dyDescent="0.15">
      <c r="A480" s="1136"/>
      <c r="B480" s="848"/>
      <c r="C480" s="1132" t="s">
        <v>449</v>
      </c>
      <c r="D480" s="1012">
        <v>7412</v>
      </c>
      <c r="E480" s="1012">
        <v>260</v>
      </c>
      <c r="F480" s="1012">
        <v>2323</v>
      </c>
      <c r="G480" s="1012">
        <v>1603</v>
      </c>
      <c r="H480" s="1012">
        <v>2512</v>
      </c>
      <c r="I480" s="1012">
        <v>309</v>
      </c>
      <c r="J480" s="1012">
        <v>395</v>
      </c>
      <c r="K480" s="1012">
        <v>10</v>
      </c>
    </row>
    <row r="481" spans="1:11" ht="15.95" customHeight="1" x14ac:dyDescent="0.15">
      <c r="A481" s="1125" t="s">
        <v>401</v>
      </c>
      <c r="B481" s="1139" t="s">
        <v>464</v>
      </c>
      <c r="C481" s="1129" t="s">
        <v>446</v>
      </c>
      <c r="D481" s="998">
        <v>184703</v>
      </c>
      <c r="E481" s="998">
        <v>10621</v>
      </c>
      <c r="F481" s="998">
        <v>28687</v>
      </c>
      <c r="G481" s="998">
        <v>37254</v>
      </c>
      <c r="H481" s="998">
        <v>87179</v>
      </c>
      <c r="I481" s="998">
        <v>8904</v>
      </c>
      <c r="J481" s="998">
        <v>11127</v>
      </c>
      <c r="K481" s="998">
        <v>931</v>
      </c>
    </row>
    <row r="482" spans="1:11" ht="13.9" customHeight="1" x14ac:dyDescent="0.15">
      <c r="A482" s="1125" t="s">
        <v>447</v>
      </c>
      <c r="B482" s="847"/>
      <c r="C482" s="1128" t="s">
        <v>448</v>
      </c>
      <c r="D482" s="1008">
        <v>91702</v>
      </c>
      <c r="E482" s="1008">
        <v>1743</v>
      </c>
      <c r="F482" s="1008">
        <v>11770</v>
      </c>
      <c r="G482" s="1008">
        <v>19206</v>
      </c>
      <c r="H482" s="1008">
        <v>47778</v>
      </c>
      <c r="I482" s="1008">
        <v>4841</v>
      </c>
      <c r="J482" s="1008">
        <v>5954</v>
      </c>
      <c r="K482" s="1008">
        <v>410</v>
      </c>
    </row>
    <row r="483" spans="1:11" ht="13.9" customHeight="1" x14ac:dyDescent="0.15">
      <c r="A483" s="1125" t="s">
        <v>447</v>
      </c>
      <c r="B483" s="848"/>
      <c r="C483" s="1129" t="s">
        <v>449</v>
      </c>
      <c r="D483" s="998">
        <v>93001</v>
      </c>
      <c r="E483" s="998">
        <v>8878</v>
      </c>
      <c r="F483" s="998">
        <v>16917</v>
      </c>
      <c r="G483" s="998">
        <v>18048</v>
      </c>
      <c r="H483" s="998">
        <v>39401</v>
      </c>
      <c r="I483" s="998">
        <v>4063</v>
      </c>
      <c r="J483" s="998">
        <v>5173</v>
      </c>
      <c r="K483" s="998">
        <v>521</v>
      </c>
    </row>
    <row r="484" spans="1:11" s="1143" customFormat="1" ht="13.9" customHeight="1" x14ac:dyDescent="0.15">
      <c r="A484" s="1140" t="s">
        <v>402</v>
      </c>
      <c r="B484" s="1141" t="s">
        <v>225</v>
      </c>
      <c r="C484" s="1142" t="s">
        <v>446</v>
      </c>
      <c r="D484" s="1027">
        <v>123201</v>
      </c>
      <c r="E484" s="1027">
        <v>6095</v>
      </c>
      <c r="F484" s="1027">
        <v>17320</v>
      </c>
      <c r="G484" s="1027">
        <v>22696</v>
      </c>
      <c r="H484" s="1027">
        <v>61120</v>
      </c>
      <c r="I484" s="1027">
        <v>6621</v>
      </c>
      <c r="J484" s="1027">
        <v>8616</v>
      </c>
      <c r="K484" s="1027">
        <v>733</v>
      </c>
    </row>
    <row r="485" spans="1:11" s="1143" customFormat="1" ht="13.9" customHeight="1" x14ac:dyDescent="0.15">
      <c r="A485" s="1144"/>
      <c r="B485" s="854"/>
      <c r="C485" s="1145" t="s">
        <v>448</v>
      </c>
      <c r="D485" s="1033">
        <v>60809</v>
      </c>
      <c r="E485" s="1033">
        <v>955</v>
      </c>
      <c r="F485" s="1033">
        <v>6912</v>
      </c>
      <c r="G485" s="1033">
        <v>11449</v>
      </c>
      <c r="H485" s="1033">
        <v>33048</v>
      </c>
      <c r="I485" s="1033">
        <v>3559</v>
      </c>
      <c r="J485" s="1033">
        <v>4558</v>
      </c>
      <c r="K485" s="1033">
        <v>328</v>
      </c>
    </row>
    <row r="486" spans="1:11" s="1143" customFormat="1" ht="13.9" customHeight="1" x14ac:dyDescent="0.15">
      <c r="A486" s="1144"/>
      <c r="B486" s="853"/>
      <c r="C486" s="1142" t="s">
        <v>449</v>
      </c>
      <c r="D486" s="1027">
        <v>62392</v>
      </c>
      <c r="E486" s="1027">
        <v>5140</v>
      </c>
      <c r="F486" s="1027">
        <v>10408</v>
      </c>
      <c r="G486" s="1027">
        <v>11247</v>
      </c>
      <c r="H486" s="1027">
        <v>28072</v>
      </c>
      <c r="I486" s="1027">
        <v>3062</v>
      </c>
      <c r="J486" s="1027">
        <v>4058</v>
      </c>
      <c r="K486" s="1027">
        <v>405</v>
      </c>
    </row>
    <row r="487" spans="1:11" ht="13.9" customHeight="1" x14ac:dyDescent="0.15">
      <c r="A487" s="1125" t="s">
        <v>402</v>
      </c>
      <c r="B487" s="1135" t="s">
        <v>111</v>
      </c>
      <c r="C487" s="1132" t="s">
        <v>446</v>
      </c>
      <c r="D487" s="1012">
        <v>9296</v>
      </c>
      <c r="E487" s="1012">
        <v>973</v>
      </c>
      <c r="F487" s="1012">
        <v>2220</v>
      </c>
      <c r="G487" s="1012">
        <v>2172</v>
      </c>
      <c r="H487" s="1012">
        <v>3467</v>
      </c>
      <c r="I487" s="1012">
        <v>225</v>
      </c>
      <c r="J487" s="1012">
        <v>213</v>
      </c>
      <c r="K487" s="1012">
        <v>26</v>
      </c>
    </row>
    <row r="488" spans="1:11" ht="13.9" customHeight="1" x14ac:dyDescent="0.15">
      <c r="A488" s="1136"/>
      <c r="B488" s="847"/>
      <c r="C488" s="1131" t="s">
        <v>448</v>
      </c>
      <c r="D488" s="1017">
        <v>4659</v>
      </c>
      <c r="E488" s="1017">
        <v>170</v>
      </c>
      <c r="F488" s="1017">
        <v>1037</v>
      </c>
      <c r="G488" s="1017">
        <v>1110</v>
      </c>
      <c r="H488" s="1017">
        <v>2042</v>
      </c>
      <c r="I488" s="1017">
        <v>154</v>
      </c>
      <c r="J488" s="1017">
        <v>132</v>
      </c>
      <c r="K488" s="1017">
        <v>14</v>
      </c>
    </row>
    <row r="489" spans="1:11" ht="13.9" customHeight="1" x14ac:dyDescent="0.15">
      <c r="A489" s="1136"/>
      <c r="B489" s="848"/>
      <c r="C489" s="1132" t="s">
        <v>449</v>
      </c>
      <c r="D489" s="1012">
        <v>4637</v>
      </c>
      <c r="E489" s="1012">
        <v>803</v>
      </c>
      <c r="F489" s="1012">
        <v>1183</v>
      </c>
      <c r="G489" s="1012">
        <v>1062</v>
      </c>
      <c r="H489" s="1012">
        <v>1425</v>
      </c>
      <c r="I489" s="1012">
        <v>71</v>
      </c>
      <c r="J489" s="1012">
        <v>81</v>
      </c>
      <c r="K489" s="1012">
        <v>12</v>
      </c>
    </row>
    <row r="490" spans="1:11" ht="13.9" customHeight="1" x14ac:dyDescent="0.15">
      <c r="A490" s="1125" t="s">
        <v>402</v>
      </c>
      <c r="B490" s="1137" t="s">
        <v>112</v>
      </c>
      <c r="C490" s="1131" t="s">
        <v>446</v>
      </c>
      <c r="D490" s="1017">
        <v>25570</v>
      </c>
      <c r="E490" s="1017">
        <v>1470</v>
      </c>
      <c r="F490" s="1017">
        <v>4164</v>
      </c>
      <c r="G490" s="1017">
        <v>6137</v>
      </c>
      <c r="H490" s="1017">
        <v>11448</v>
      </c>
      <c r="I490" s="1017">
        <v>1077</v>
      </c>
      <c r="J490" s="1017">
        <v>1223</v>
      </c>
      <c r="K490" s="1017">
        <v>51</v>
      </c>
    </row>
    <row r="491" spans="1:11" ht="13.9" customHeight="1" x14ac:dyDescent="0.15">
      <c r="A491" s="1136"/>
      <c r="B491" s="848"/>
      <c r="C491" s="1132" t="s">
        <v>448</v>
      </c>
      <c r="D491" s="1012">
        <v>12778</v>
      </c>
      <c r="E491" s="1012">
        <v>237</v>
      </c>
      <c r="F491" s="1012">
        <v>1633</v>
      </c>
      <c r="G491" s="1012">
        <v>3324</v>
      </c>
      <c r="H491" s="1012">
        <v>6370</v>
      </c>
      <c r="I491" s="1012">
        <v>534</v>
      </c>
      <c r="J491" s="1012">
        <v>664</v>
      </c>
      <c r="K491" s="1012">
        <v>16</v>
      </c>
    </row>
    <row r="492" spans="1:11" ht="13.9" customHeight="1" x14ac:dyDescent="0.15">
      <c r="A492" s="1136"/>
      <c r="B492" s="847"/>
      <c r="C492" s="1131" t="s">
        <v>449</v>
      </c>
      <c r="D492" s="1017">
        <v>12792</v>
      </c>
      <c r="E492" s="1017">
        <v>1233</v>
      </c>
      <c r="F492" s="1017">
        <v>2531</v>
      </c>
      <c r="G492" s="1017">
        <v>2813</v>
      </c>
      <c r="H492" s="1017">
        <v>5078</v>
      </c>
      <c r="I492" s="1017">
        <v>543</v>
      </c>
      <c r="J492" s="1017">
        <v>559</v>
      </c>
      <c r="K492" s="1017">
        <v>35</v>
      </c>
    </row>
    <row r="493" spans="1:11" ht="13.9" customHeight="1" x14ac:dyDescent="0.15">
      <c r="A493" s="1125" t="s">
        <v>402</v>
      </c>
      <c r="B493" s="1135" t="s">
        <v>113</v>
      </c>
      <c r="C493" s="1132" t="s">
        <v>446</v>
      </c>
      <c r="D493" s="1012">
        <v>18716</v>
      </c>
      <c r="E493" s="1012">
        <v>1387</v>
      </c>
      <c r="F493" s="1012">
        <v>3523</v>
      </c>
      <c r="G493" s="1012">
        <v>4189</v>
      </c>
      <c r="H493" s="1012">
        <v>8091</v>
      </c>
      <c r="I493" s="1012">
        <v>686</v>
      </c>
      <c r="J493" s="1012">
        <v>793</v>
      </c>
      <c r="K493" s="1012">
        <v>47</v>
      </c>
    </row>
    <row r="494" spans="1:11" ht="13.9" customHeight="1" x14ac:dyDescent="0.15">
      <c r="A494" s="1136"/>
      <c r="B494" s="847"/>
      <c r="C494" s="1131" t="s">
        <v>448</v>
      </c>
      <c r="D494" s="1017">
        <v>9378</v>
      </c>
      <c r="E494" s="1017">
        <v>266</v>
      </c>
      <c r="F494" s="1017">
        <v>1571</v>
      </c>
      <c r="G494" s="1017">
        <v>2239</v>
      </c>
      <c r="H494" s="1017">
        <v>4442</v>
      </c>
      <c r="I494" s="1017">
        <v>402</v>
      </c>
      <c r="J494" s="1017">
        <v>440</v>
      </c>
      <c r="K494" s="1017">
        <v>18</v>
      </c>
    </row>
    <row r="495" spans="1:11" ht="13.9" customHeight="1" x14ac:dyDescent="0.15">
      <c r="A495" s="1136"/>
      <c r="B495" s="848"/>
      <c r="C495" s="1132" t="s">
        <v>449</v>
      </c>
      <c r="D495" s="1012">
        <v>9338</v>
      </c>
      <c r="E495" s="1012">
        <v>1121</v>
      </c>
      <c r="F495" s="1012">
        <v>1952</v>
      </c>
      <c r="G495" s="1012">
        <v>1950</v>
      </c>
      <c r="H495" s="1012">
        <v>3649</v>
      </c>
      <c r="I495" s="1012">
        <v>284</v>
      </c>
      <c r="J495" s="1012">
        <v>353</v>
      </c>
      <c r="K495" s="1012">
        <v>29</v>
      </c>
    </row>
    <row r="496" spans="1:11" ht="13.9" customHeight="1" x14ac:dyDescent="0.15">
      <c r="A496" s="1125" t="s">
        <v>402</v>
      </c>
      <c r="B496" s="1137" t="s">
        <v>114</v>
      </c>
      <c r="C496" s="1131" t="s">
        <v>446</v>
      </c>
      <c r="D496" s="1017">
        <v>6359</v>
      </c>
      <c r="E496" s="1017">
        <v>519</v>
      </c>
      <c r="F496" s="1017">
        <v>1093</v>
      </c>
      <c r="G496" s="1017">
        <v>1650</v>
      </c>
      <c r="H496" s="1017">
        <v>2544</v>
      </c>
      <c r="I496" s="1017">
        <v>241</v>
      </c>
      <c r="J496" s="1017">
        <v>238</v>
      </c>
      <c r="K496" s="1017">
        <v>74</v>
      </c>
    </row>
    <row r="497" spans="1:11" ht="13.9" customHeight="1" x14ac:dyDescent="0.15">
      <c r="A497" s="1136"/>
      <c r="B497" s="848"/>
      <c r="C497" s="1132" t="s">
        <v>448</v>
      </c>
      <c r="D497" s="1012">
        <v>3284</v>
      </c>
      <c r="E497" s="1012">
        <v>90</v>
      </c>
      <c r="F497" s="1012">
        <v>479</v>
      </c>
      <c r="G497" s="1012">
        <v>846</v>
      </c>
      <c r="H497" s="1012">
        <v>1545</v>
      </c>
      <c r="I497" s="1012">
        <v>159</v>
      </c>
      <c r="J497" s="1012">
        <v>131</v>
      </c>
      <c r="K497" s="1012">
        <v>34</v>
      </c>
    </row>
    <row r="498" spans="1:11" ht="13.9" customHeight="1" x14ac:dyDescent="0.15">
      <c r="A498" s="1136"/>
      <c r="B498" s="847"/>
      <c r="C498" s="1131" t="s">
        <v>449</v>
      </c>
      <c r="D498" s="1017">
        <v>3075</v>
      </c>
      <c r="E498" s="1017">
        <v>429</v>
      </c>
      <c r="F498" s="1017">
        <v>614</v>
      </c>
      <c r="G498" s="1017">
        <v>804</v>
      </c>
      <c r="H498" s="1017">
        <v>999</v>
      </c>
      <c r="I498" s="1017">
        <v>82</v>
      </c>
      <c r="J498" s="1017">
        <v>107</v>
      </c>
      <c r="K498" s="1017">
        <v>40</v>
      </c>
    </row>
    <row r="499" spans="1:11" ht="13.9" customHeight="1" x14ac:dyDescent="0.15">
      <c r="A499" s="1125" t="s">
        <v>402</v>
      </c>
      <c r="B499" s="1135" t="s">
        <v>115</v>
      </c>
      <c r="C499" s="1132" t="s">
        <v>446</v>
      </c>
      <c r="D499" s="1012">
        <v>1561</v>
      </c>
      <c r="E499" s="1012">
        <v>177</v>
      </c>
      <c r="F499" s="1012">
        <v>367</v>
      </c>
      <c r="G499" s="1012">
        <v>410</v>
      </c>
      <c r="H499" s="1012">
        <v>509</v>
      </c>
      <c r="I499" s="1012">
        <v>54</v>
      </c>
      <c r="J499" s="1012">
        <v>44</v>
      </c>
      <c r="K499" s="1013" t="s">
        <v>252</v>
      </c>
    </row>
    <row r="500" spans="1:11" ht="13.9" customHeight="1" x14ac:dyDescent="0.15">
      <c r="A500" s="1136"/>
      <c r="B500" s="847"/>
      <c r="C500" s="1131" t="s">
        <v>448</v>
      </c>
      <c r="D500" s="1017">
        <v>794</v>
      </c>
      <c r="E500" s="1017">
        <v>25</v>
      </c>
      <c r="F500" s="1017">
        <v>138</v>
      </c>
      <c r="G500" s="1017">
        <v>238</v>
      </c>
      <c r="H500" s="1017">
        <v>331</v>
      </c>
      <c r="I500" s="1017">
        <v>33</v>
      </c>
      <c r="J500" s="1017">
        <v>29</v>
      </c>
      <c r="K500" s="1020" t="s">
        <v>252</v>
      </c>
    </row>
    <row r="501" spans="1:11" ht="13.9" customHeight="1" x14ac:dyDescent="0.15">
      <c r="A501" s="1136"/>
      <c r="B501" s="848"/>
      <c r="C501" s="1132" t="s">
        <v>449</v>
      </c>
      <c r="D501" s="1012">
        <v>767</v>
      </c>
      <c r="E501" s="1012">
        <v>152</v>
      </c>
      <c r="F501" s="1012">
        <v>229</v>
      </c>
      <c r="G501" s="1012">
        <v>172</v>
      </c>
      <c r="H501" s="1012">
        <v>178</v>
      </c>
      <c r="I501" s="1012">
        <v>21</v>
      </c>
      <c r="J501" s="1012">
        <v>15</v>
      </c>
      <c r="K501" s="1013" t="s">
        <v>252</v>
      </c>
    </row>
    <row r="502" spans="1:11" ht="13.9" customHeight="1" x14ac:dyDescent="0.15">
      <c r="A502" s="1125" t="s">
        <v>401</v>
      </c>
      <c r="B502" s="1146" t="s">
        <v>148</v>
      </c>
      <c r="C502" s="1128" t="s">
        <v>446</v>
      </c>
      <c r="D502" s="1008">
        <v>325229</v>
      </c>
      <c r="E502" s="1008">
        <v>8271</v>
      </c>
      <c r="F502" s="1008">
        <v>35615</v>
      </c>
      <c r="G502" s="1008">
        <v>60940</v>
      </c>
      <c r="H502" s="1008">
        <v>160599</v>
      </c>
      <c r="I502" s="1008">
        <v>20517</v>
      </c>
      <c r="J502" s="1008">
        <v>37775</v>
      </c>
      <c r="K502" s="1008">
        <v>1512</v>
      </c>
    </row>
    <row r="503" spans="1:11" ht="13.9" customHeight="1" x14ac:dyDescent="0.15">
      <c r="A503" s="1125" t="s">
        <v>447</v>
      </c>
      <c r="B503" s="848"/>
      <c r="C503" s="1129" t="s">
        <v>448</v>
      </c>
      <c r="D503" s="998">
        <v>158747</v>
      </c>
      <c r="E503" s="998">
        <v>1518</v>
      </c>
      <c r="F503" s="998">
        <v>11674</v>
      </c>
      <c r="G503" s="998">
        <v>27424</v>
      </c>
      <c r="H503" s="998">
        <v>86803</v>
      </c>
      <c r="I503" s="998">
        <v>11468</v>
      </c>
      <c r="J503" s="998">
        <v>19104</v>
      </c>
      <c r="K503" s="998">
        <v>756</v>
      </c>
    </row>
    <row r="504" spans="1:11" ht="13.9" customHeight="1" x14ac:dyDescent="0.15">
      <c r="A504" s="1125" t="s">
        <v>447</v>
      </c>
      <c r="B504" s="847"/>
      <c r="C504" s="1128" t="s">
        <v>449</v>
      </c>
      <c r="D504" s="1008">
        <v>166482</v>
      </c>
      <c r="E504" s="1008">
        <v>6753</v>
      </c>
      <c r="F504" s="1008">
        <v>23941</v>
      </c>
      <c r="G504" s="1008">
        <v>33516</v>
      </c>
      <c r="H504" s="1008">
        <v>73796</v>
      </c>
      <c r="I504" s="1008">
        <v>9049</v>
      </c>
      <c r="J504" s="1008">
        <v>18671</v>
      </c>
      <c r="K504" s="1008">
        <v>756</v>
      </c>
    </row>
    <row r="505" spans="1:11" ht="13.9" customHeight="1" x14ac:dyDescent="0.15">
      <c r="A505" s="1148" t="s">
        <v>404</v>
      </c>
      <c r="B505" s="1147" t="s">
        <v>149</v>
      </c>
      <c r="C505" s="1145" t="s">
        <v>446</v>
      </c>
      <c r="D505" s="1033">
        <v>224041</v>
      </c>
      <c r="E505" s="1033">
        <v>3309</v>
      </c>
      <c r="F505" s="1033">
        <v>14185</v>
      </c>
      <c r="G505" s="1033">
        <v>33801</v>
      </c>
      <c r="H505" s="1033">
        <v>120562</v>
      </c>
      <c r="I505" s="1033">
        <v>17062</v>
      </c>
      <c r="J505" s="1033">
        <v>34409</v>
      </c>
      <c r="K505" s="1033">
        <v>713</v>
      </c>
    </row>
    <row r="506" spans="1:11" ht="13.9" customHeight="1" x14ac:dyDescent="0.15">
      <c r="A506" s="1136">
        <v>3</v>
      </c>
      <c r="B506" s="590"/>
      <c r="C506" s="1142" t="s">
        <v>448</v>
      </c>
      <c r="D506" s="1027">
        <v>108022</v>
      </c>
      <c r="E506" s="1027">
        <v>677</v>
      </c>
      <c r="F506" s="1027">
        <v>3447</v>
      </c>
      <c r="G506" s="1027">
        <v>13857</v>
      </c>
      <c r="H506" s="1027">
        <v>62866</v>
      </c>
      <c r="I506" s="1027">
        <v>9525</v>
      </c>
      <c r="J506" s="1027">
        <v>17291</v>
      </c>
      <c r="K506" s="1027">
        <v>359</v>
      </c>
    </row>
    <row r="507" spans="1:11" ht="13.9" customHeight="1" x14ac:dyDescent="0.15">
      <c r="A507" s="1136">
        <v>3</v>
      </c>
      <c r="B507" s="587"/>
      <c r="C507" s="1145" t="s">
        <v>449</v>
      </c>
      <c r="D507" s="1033">
        <v>116019</v>
      </c>
      <c r="E507" s="1033">
        <v>2632</v>
      </c>
      <c r="F507" s="1033">
        <v>10738</v>
      </c>
      <c r="G507" s="1033">
        <v>19944</v>
      </c>
      <c r="H507" s="1033">
        <v>57696</v>
      </c>
      <c r="I507" s="1033">
        <v>7537</v>
      </c>
      <c r="J507" s="1033">
        <v>17118</v>
      </c>
      <c r="K507" s="1033">
        <v>354</v>
      </c>
    </row>
    <row r="508" spans="1:11" ht="13.9" customHeight="1" x14ac:dyDescent="0.15">
      <c r="A508" s="1125" t="s">
        <v>406</v>
      </c>
      <c r="B508" s="1150" t="s">
        <v>231</v>
      </c>
      <c r="C508" s="1131" t="s">
        <v>446</v>
      </c>
      <c r="D508" s="1017">
        <v>75090</v>
      </c>
      <c r="E508" s="1017">
        <v>451</v>
      </c>
      <c r="F508" s="1017">
        <v>2481</v>
      </c>
      <c r="G508" s="1017">
        <v>7886</v>
      </c>
      <c r="H508" s="1017">
        <v>37959</v>
      </c>
      <c r="I508" s="1017">
        <v>7388</v>
      </c>
      <c r="J508" s="1017">
        <v>18689</v>
      </c>
      <c r="K508" s="1017">
        <v>236</v>
      </c>
    </row>
    <row r="509" spans="1:11" ht="13.9" customHeight="1" x14ac:dyDescent="0.15">
      <c r="A509" s="1136"/>
      <c r="B509" s="849"/>
      <c r="C509" s="1132" t="s">
        <v>448</v>
      </c>
      <c r="D509" s="1012">
        <v>34846</v>
      </c>
      <c r="E509" s="1012">
        <v>73</v>
      </c>
      <c r="F509" s="1012">
        <v>319</v>
      </c>
      <c r="G509" s="1012">
        <v>2817</v>
      </c>
      <c r="H509" s="1012">
        <v>18290</v>
      </c>
      <c r="I509" s="1012">
        <v>3968</v>
      </c>
      <c r="J509" s="1012">
        <v>9271</v>
      </c>
      <c r="K509" s="1012">
        <v>108</v>
      </c>
    </row>
    <row r="510" spans="1:11" ht="13.9" customHeight="1" x14ac:dyDescent="0.15">
      <c r="A510" s="1136"/>
      <c r="B510" s="850"/>
      <c r="C510" s="1131" t="s">
        <v>449</v>
      </c>
      <c r="D510" s="1017">
        <v>40244</v>
      </c>
      <c r="E510" s="1017">
        <v>378</v>
      </c>
      <c r="F510" s="1017">
        <v>2162</v>
      </c>
      <c r="G510" s="1017">
        <v>5069</v>
      </c>
      <c r="H510" s="1017">
        <v>19669</v>
      </c>
      <c r="I510" s="1017">
        <v>3420</v>
      </c>
      <c r="J510" s="1017">
        <v>9418</v>
      </c>
      <c r="K510" s="1017">
        <v>128</v>
      </c>
    </row>
    <row r="511" spans="1:11" ht="13.9" customHeight="1" x14ac:dyDescent="0.15">
      <c r="A511" s="1125" t="s">
        <v>406</v>
      </c>
      <c r="B511" s="1149" t="s">
        <v>227</v>
      </c>
      <c r="C511" s="1132" t="s">
        <v>446</v>
      </c>
      <c r="D511" s="1012">
        <v>12800</v>
      </c>
      <c r="E511" s="1012">
        <v>261</v>
      </c>
      <c r="F511" s="1012">
        <v>1379</v>
      </c>
      <c r="G511" s="1012">
        <v>2679</v>
      </c>
      <c r="H511" s="1012">
        <v>7065</v>
      </c>
      <c r="I511" s="1012">
        <v>625</v>
      </c>
      <c r="J511" s="1012">
        <v>762</v>
      </c>
      <c r="K511" s="1012">
        <v>29</v>
      </c>
    </row>
    <row r="512" spans="1:11" ht="13.9" customHeight="1" x14ac:dyDescent="0.15">
      <c r="A512" s="1136"/>
      <c r="B512" s="850"/>
      <c r="C512" s="1131" t="s">
        <v>448</v>
      </c>
      <c r="D512" s="1017">
        <v>6469</v>
      </c>
      <c r="E512" s="1017">
        <v>37</v>
      </c>
      <c r="F512" s="1017">
        <v>380</v>
      </c>
      <c r="G512" s="1017">
        <v>1207</v>
      </c>
      <c r="H512" s="1017">
        <v>4073</v>
      </c>
      <c r="I512" s="1017">
        <v>371</v>
      </c>
      <c r="J512" s="1017">
        <v>386</v>
      </c>
      <c r="K512" s="1017">
        <v>15</v>
      </c>
    </row>
    <row r="513" spans="1:11" ht="13.9" customHeight="1" x14ac:dyDescent="0.15">
      <c r="A513" s="1136"/>
      <c r="B513" s="849"/>
      <c r="C513" s="1132" t="s">
        <v>449</v>
      </c>
      <c r="D513" s="1012">
        <v>6331</v>
      </c>
      <c r="E513" s="1012">
        <v>224</v>
      </c>
      <c r="F513" s="1012">
        <v>999</v>
      </c>
      <c r="G513" s="1012">
        <v>1472</v>
      </c>
      <c r="H513" s="1012">
        <v>2992</v>
      </c>
      <c r="I513" s="1012">
        <v>254</v>
      </c>
      <c r="J513" s="1012">
        <v>376</v>
      </c>
      <c r="K513" s="1012">
        <v>14</v>
      </c>
    </row>
    <row r="514" spans="1:11" ht="13.9" customHeight="1" x14ac:dyDescent="0.15">
      <c r="A514" s="1125" t="s">
        <v>406</v>
      </c>
      <c r="B514" s="1150" t="s">
        <v>202</v>
      </c>
      <c r="C514" s="1131" t="s">
        <v>446</v>
      </c>
      <c r="D514" s="1017">
        <v>62928</v>
      </c>
      <c r="E514" s="1017">
        <v>1255</v>
      </c>
      <c r="F514" s="1017">
        <v>3847</v>
      </c>
      <c r="G514" s="1017">
        <v>10117</v>
      </c>
      <c r="H514" s="1017">
        <v>35455</v>
      </c>
      <c r="I514" s="1017">
        <v>4379</v>
      </c>
      <c r="J514" s="1017">
        <v>7636</v>
      </c>
      <c r="K514" s="1017">
        <v>239</v>
      </c>
    </row>
    <row r="515" spans="1:11" ht="13.9" customHeight="1" x14ac:dyDescent="0.15">
      <c r="A515" s="1136"/>
      <c r="B515" s="849"/>
      <c r="C515" s="1132" t="s">
        <v>448</v>
      </c>
      <c r="D515" s="1012">
        <v>30708</v>
      </c>
      <c r="E515" s="1012">
        <v>299</v>
      </c>
      <c r="F515" s="1012">
        <v>1018</v>
      </c>
      <c r="G515" s="1012">
        <v>4124</v>
      </c>
      <c r="H515" s="1012">
        <v>18762</v>
      </c>
      <c r="I515" s="1012">
        <v>2472</v>
      </c>
      <c r="J515" s="1012">
        <v>3899</v>
      </c>
      <c r="K515" s="1012">
        <v>134</v>
      </c>
    </row>
    <row r="516" spans="1:11" ht="13.9" customHeight="1" x14ac:dyDescent="0.15">
      <c r="A516" s="1136"/>
      <c r="B516" s="850"/>
      <c r="C516" s="1131" t="s">
        <v>449</v>
      </c>
      <c r="D516" s="1017">
        <v>32220</v>
      </c>
      <c r="E516" s="1017">
        <v>956</v>
      </c>
      <c r="F516" s="1017">
        <v>2829</v>
      </c>
      <c r="G516" s="1017">
        <v>5993</v>
      </c>
      <c r="H516" s="1017">
        <v>16693</v>
      </c>
      <c r="I516" s="1017">
        <v>1907</v>
      </c>
      <c r="J516" s="1017">
        <v>3737</v>
      </c>
      <c r="K516" s="1017">
        <v>105</v>
      </c>
    </row>
    <row r="517" spans="1:11" ht="13.9" customHeight="1" x14ac:dyDescent="0.15">
      <c r="A517" s="1125" t="s">
        <v>406</v>
      </c>
      <c r="B517" s="1149" t="s">
        <v>228</v>
      </c>
      <c r="C517" s="1132" t="s">
        <v>446</v>
      </c>
      <c r="D517" s="1012">
        <v>45719</v>
      </c>
      <c r="E517" s="1012">
        <v>514</v>
      </c>
      <c r="F517" s="1012">
        <v>3275</v>
      </c>
      <c r="G517" s="1012">
        <v>7145</v>
      </c>
      <c r="H517" s="1012">
        <v>25508</v>
      </c>
      <c r="I517" s="1012">
        <v>3444</v>
      </c>
      <c r="J517" s="1012">
        <v>5695</v>
      </c>
      <c r="K517" s="1012">
        <v>138</v>
      </c>
    </row>
    <row r="518" spans="1:11" ht="13.9" customHeight="1" x14ac:dyDescent="0.15">
      <c r="A518" s="1136"/>
      <c r="B518" s="850"/>
      <c r="C518" s="1131" t="s">
        <v>448</v>
      </c>
      <c r="D518" s="1017">
        <v>22253</v>
      </c>
      <c r="E518" s="1017">
        <v>84</v>
      </c>
      <c r="F518" s="1017">
        <v>777</v>
      </c>
      <c r="G518" s="1017">
        <v>3043</v>
      </c>
      <c r="H518" s="1017">
        <v>13439</v>
      </c>
      <c r="I518" s="1017">
        <v>1985</v>
      </c>
      <c r="J518" s="1017">
        <v>2858</v>
      </c>
      <c r="K518" s="1017">
        <v>67</v>
      </c>
    </row>
    <row r="519" spans="1:11" ht="13.9" customHeight="1" x14ac:dyDescent="0.15">
      <c r="A519" s="1136"/>
      <c r="B519" s="849"/>
      <c r="C519" s="1132" t="s">
        <v>449</v>
      </c>
      <c r="D519" s="1012">
        <v>23466</v>
      </c>
      <c r="E519" s="1012">
        <v>430</v>
      </c>
      <c r="F519" s="1012">
        <v>2498</v>
      </c>
      <c r="G519" s="1012">
        <v>4102</v>
      </c>
      <c r="H519" s="1012">
        <v>12069</v>
      </c>
      <c r="I519" s="1012">
        <v>1459</v>
      </c>
      <c r="J519" s="1012">
        <v>2837</v>
      </c>
      <c r="K519" s="1012">
        <v>71</v>
      </c>
    </row>
    <row r="520" spans="1:11" ht="13.9" customHeight="1" x14ac:dyDescent="0.15">
      <c r="A520" s="1125" t="s">
        <v>406</v>
      </c>
      <c r="B520" s="1150" t="s">
        <v>229</v>
      </c>
      <c r="C520" s="1131" t="s">
        <v>446</v>
      </c>
      <c r="D520" s="1017">
        <v>27504</v>
      </c>
      <c r="E520" s="1017">
        <v>828</v>
      </c>
      <c r="F520" s="1017">
        <v>3203</v>
      </c>
      <c r="G520" s="1017">
        <v>5974</v>
      </c>
      <c r="H520" s="1017">
        <v>14575</v>
      </c>
      <c r="I520" s="1017">
        <v>1226</v>
      </c>
      <c r="J520" s="1017">
        <v>1627</v>
      </c>
      <c r="K520" s="1017">
        <v>71</v>
      </c>
    </row>
    <row r="521" spans="1:11" ht="13.9" customHeight="1" x14ac:dyDescent="0.15">
      <c r="A521" s="1136"/>
      <c r="B521" s="587"/>
      <c r="C521" s="1132" t="s">
        <v>448</v>
      </c>
      <c r="D521" s="1012">
        <v>13746</v>
      </c>
      <c r="E521" s="1012">
        <v>184</v>
      </c>
      <c r="F521" s="1012">
        <v>953</v>
      </c>
      <c r="G521" s="1012">
        <v>2666</v>
      </c>
      <c r="H521" s="1012">
        <v>8302</v>
      </c>
      <c r="I521" s="1012">
        <v>729</v>
      </c>
      <c r="J521" s="1012">
        <v>877</v>
      </c>
      <c r="K521" s="1012">
        <v>35</v>
      </c>
    </row>
    <row r="522" spans="1:11" ht="13.9" customHeight="1" x14ac:dyDescent="0.15">
      <c r="A522" s="1136"/>
      <c r="B522" s="590"/>
      <c r="C522" s="1131" t="s">
        <v>449</v>
      </c>
      <c r="D522" s="1017">
        <v>13758</v>
      </c>
      <c r="E522" s="1017">
        <v>644</v>
      </c>
      <c r="F522" s="1017">
        <v>2250</v>
      </c>
      <c r="G522" s="1017">
        <v>3308</v>
      </c>
      <c r="H522" s="1017">
        <v>6273</v>
      </c>
      <c r="I522" s="1017">
        <v>497</v>
      </c>
      <c r="J522" s="1017">
        <v>750</v>
      </c>
      <c r="K522" s="1017">
        <v>36</v>
      </c>
    </row>
    <row r="523" spans="1:11" ht="13.9" customHeight="1" x14ac:dyDescent="0.15">
      <c r="A523" s="1125" t="s">
        <v>402</v>
      </c>
      <c r="B523" s="1135" t="s">
        <v>97</v>
      </c>
      <c r="C523" s="1132" t="s">
        <v>446</v>
      </c>
      <c r="D523" s="1012">
        <v>44892</v>
      </c>
      <c r="E523" s="1012">
        <v>1729</v>
      </c>
      <c r="F523" s="1012">
        <v>8283</v>
      </c>
      <c r="G523" s="1012">
        <v>12357</v>
      </c>
      <c r="H523" s="1012">
        <v>17889</v>
      </c>
      <c r="I523" s="1012">
        <v>1938</v>
      </c>
      <c r="J523" s="1012">
        <v>2093</v>
      </c>
      <c r="K523" s="1012">
        <v>603</v>
      </c>
    </row>
    <row r="524" spans="1:11" ht="13.9" customHeight="1" x14ac:dyDescent="0.15">
      <c r="A524" s="1136"/>
      <c r="B524" s="847"/>
      <c r="C524" s="1131" t="s">
        <v>448</v>
      </c>
      <c r="D524" s="1017">
        <v>22180</v>
      </c>
      <c r="E524" s="1017">
        <v>355</v>
      </c>
      <c r="F524" s="1017">
        <v>3173</v>
      </c>
      <c r="G524" s="1017">
        <v>6016</v>
      </c>
      <c r="H524" s="1017">
        <v>10287</v>
      </c>
      <c r="I524" s="1017">
        <v>980</v>
      </c>
      <c r="J524" s="1017">
        <v>1073</v>
      </c>
      <c r="K524" s="1017">
        <v>296</v>
      </c>
    </row>
    <row r="525" spans="1:11" ht="13.9" customHeight="1" x14ac:dyDescent="0.15">
      <c r="A525" s="1136"/>
      <c r="B525" s="848"/>
      <c r="C525" s="1132" t="s">
        <v>449</v>
      </c>
      <c r="D525" s="1012">
        <v>22712</v>
      </c>
      <c r="E525" s="1012">
        <v>1374</v>
      </c>
      <c r="F525" s="1012">
        <v>5110</v>
      </c>
      <c r="G525" s="1012">
        <v>6341</v>
      </c>
      <c r="H525" s="1012">
        <v>7602</v>
      </c>
      <c r="I525" s="1012">
        <v>958</v>
      </c>
      <c r="J525" s="1012">
        <v>1020</v>
      </c>
      <c r="K525" s="1012">
        <v>307</v>
      </c>
    </row>
    <row r="526" spans="1:11" ht="15.95" customHeight="1" x14ac:dyDescent="0.15">
      <c r="A526" s="1125" t="s">
        <v>402</v>
      </c>
      <c r="B526" s="1135" t="s">
        <v>98</v>
      </c>
      <c r="C526" s="1132" t="s">
        <v>446</v>
      </c>
      <c r="D526" s="1012">
        <v>7647</v>
      </c>
      <c r="E526" s="1012">
        <v>670</v>
      </c>
      <c r="F526" s="1012">
        <v>2072</v>
      </c>
      <c r="G526" s="1012">
        <v>1865</v>
      </c>
      <c r="H526" s="1012">
        <v>2696</v>
      </c>
      <c r="I526" s="1012">
        <v>190</v>
      </c>
      <c r="J526" s="1012">
        <v>130</v>
      </c>
      <c r="K526" s="1012">
        <v>24</v>
      </c>
    </row>
    <row r="527" spans="1:11" ht="12.95" customHeight="1" x14ac:dyDescent="0.15">
      <c r="A527" s="1136"/>
      <c r="B527" s="847"/>
      <c r="C527" s="1131" t="s">
        <v>448</v>
      </c>
      <c r="D527" s="1017">
        <v>3914</v>
      </c>
      <c r="E527" s="1017">
        <v>87</v>
      </c>
      <c r="F527" s="1017">
        <v>821</v>
      </c>
      <c r="G527" s="1017">
        <v>1061</v>
      </c>
      <c r="H527" s="1017">
        <v>1715</v>
      </c>
      <c r="I527" s="1017">
        <v>138</v>
      </c>
      <c r="J527" s="1017">
        <v>85</v>
      </c>
      <c r="K527" s="1017">
        <v>7</v>
      </c>
    </row>
    <row r="528" spans="1:11" ht="12.95" customHeight="1" x14ac:dyDescent="0.15">
      <c r="A528" s="1136"/>
      <c r="B528" s="848"/>
      <c r="C528" s="1132" t="s">
        <v>449</v>
      </c>
      <c r="D528" s="1012">
        <v>3733</v>
      </c>
      <c r="E528" s="1012">
        <v>583</v>
      </c>
      <c r="F528" s="1012">
        <v>1251</v>
      </c>
      <c r="G528" s="1012">
        <v>804</v>
      </c>
      <c r="H528" s="1012">
        <v>981</v>
      </c>
      <c r="I528" s="1012">
        <v>52</v>
      </c>
      <c r="J528" s="1012">
        <v>45</v>
      </c>
      <c r="K528" s="1012">
        <v>17</v>
      </c>
    </row>
    <row r="529" spans="1:11" ht="12.95" customHeight="1" x14ac:dyDescent="0.15">
      <c r="A529" s="1125" t="s">
        <v>402</v>
      </c>
      <c r="B529" s="1137" t="s">
        <v>99</v>
      </c>
      <c r="C529" s="1131" t="s">
        <v>446</v>
      </c>
      <c r="D529" s="1017">
        <v>15742</v>
      </c>
      <c r="E529" s="1017">
        <v>814</v>
      </c>
      <c r="F529" s="1017">
        <v>2576</v>
      </c>
      <c r="G529" s="1017">
        <v>4084</v>
      </c>
      <c r="H529" s="1017">
        <v>7425</v>
      </c>
      <c r="I529" s="1017">
        <v>428</v>
      </c>
      <c r="J529" s="1017">
        <v>351</v>
      </c>
      <c r="K529" s="1017">
        <v>64</v>
      </c>
    </row>
    <row r="530" spans="1:11" ht="12.95" customHeight="1" x14ac:dyDescent="0.15">
      <c r="A530" s="1136"/>
      <c r="B530" s="848"/>
      <c r="C530" s="1132" t="s">
        <v>448</v>
      </c>
      <c r="D530" s="1012">
        <v>8044</v>
      </c>
      <c r="E530" s="1012">
        <v>120</v>
      </c>
      <c r="F530" s="1012">
        <v>829</v>
      </c>
      <c r="G530" s="1012">
        <v>1944</v>
      </c>
      <c r="H530" s="1012">
        <v>4635</v>
      </c>
      <c r="I530" s="1012">
        <v>278</v>
      </c>
      <c r="J530" s="1012">
        <v>202</v>
      </c>
      <c r="K530" s="1012">
        <v>36</v>
      </c>
    </row>
    <row r="531" spans="1:11" ht="12.95" customHeight="1" x14ac:dyDescent="0.15">
      <c r="A531" s="1136"/>
      <c r="B531" s="847"/>
      <c r="C531" s="1131" t="s">
        <v>449</v>
      </c>
      <c r="D531" s="1017">
        <v>7698</v>
      </c>
      <c r="E531" s="1017">
        <v>694</v>
      </c>
      <c r="F531" s="1017">
        <v>1747</v>
      </c>
      <c r="G531" s="1017">
        <v>2140</v>
      </c>
      <c r="H531" s="1017">
        <v>2790</v>
      </c>
      <c r="I531" s="1017">
        <v>150</v>
      </c>
      <c r="J531" s="1017">
        <v>149</v>
      </c>
      <c r="K531" s="1017">
        <v>28</v>
      </c>
    </row>
    <row r="532" spans="1:11" ht="12.95" customHeight="1" x14ac:dyDescent="0.15">
      <c r="A532" s="1125" t="s">
        <v>402</v>
      </c>
      <c r="B532" s="1135" t="s">
        <v>100</v>
      </c>
      <c r="C532" s="1132" t="s">
        <v>446</v>
      </c>
      <c r="D532" s="1012">
        <v>11989</v>
      </c>
      <c r="E532" s="1012">
        <v>936</v>
      </c>
      <c r="F532" s="1012">
        <v>2374</v>
      </c>
      <c r="G532" s="1012">
        <v>3249</v>
      </c>
      <c r="H532" s="1012">
        <v>4837</v>
      </c>
      <c r="I532" s="1012">
        <v>275</v>
      </c>
      <c r="J532" s="1012">
        <v>244</v>
      </c>
      <c r="K532" s="1012">
        <v>74</v>
      </c>
    </row>
    <row r="533" spans="1:11" ht="12.95" customHeight="1" x14ac:dyDescent="0.15">
      <c r="A533" s="1136"/>
      <c r="B533" s="847"/>
      <c r="C533" s="1131" t="s">
        <v>448</v>
      </c>
      <c r="D533" s="1017">
        <v>6183</v>
      </c>
      <c r="E533" s="1017">
        <v>163</v>
      </c>
      <c r="F533" s="1017">
        <v>994</v>
      </c>
      <c r="G533" s="1017">
        <v>1665</v>
      </c>
      <c r="H533" s="1017">
        <v>3005</v>
      </c>
      <c r="I533" s="1017">
        <v>163</v>
      </c>
      <c r="J533" s="1017">
        <v>154</v>
      </c>
      <c r="K533" s="1017">
        <v>39</v>
      </c>
    </row>
    <row r="534" spans="1:11" ht="12.95" customHeight="1" x14ac:dyDescent="0.15">
      <c r="A534" s="1136"/>
      <c r="B534" s="848"/>
      <c r="C534" s="1132" t="s">
        <v>449</v>
      </c>
      <c r="D534" s="1012">
        <v>5806</v>
      </c>
      <c r="E534" s="1012">
        <v>773</v>
      </c>
      <c r="F534" s="1012">
        <v>1380</v>
      </c>
      <c r="G534" s="1012">
        <v>1584</v>
      </c>
      <c r="H534" s="1012">
        <v>1832</v>
      </c>
      <c r="I534" s="1012">
        <v>112</v>
      </c>
      <c r="J534" s="1012">
        <v>90</v>
      </c>
      <c r="K534" s="1012">
        <v>35</v>
      </c>
    </row>
    <row r="535" spans="1:11" ht="12.95" customHeight="1" x14ac:dyDescent="0.15">
      <c r="A535" s="1125" t="s">
        <v>402</v>
      </c>
      <c r="B535" s="1137" t="s">
        <v>101</v>
      </c>
      <c r="C535" s="1131" t="s">
        <v>446</v>
      </c>
      <c r="D535" s="1017">
        <v>8076</v>
      </c>
      <c r="E535" s="1017">
        <v>414</v>
      </c>
      <c r="F535" s="1017">
        <v>2649</v>
      </c>
      <c r="G535" s="1017">
        <v>2260</v>
      </c>
      <c r="H535" s="1017">
        <v>2358</v>
      </c>
      <c r="I535" s="1017">
        <v>207</v>
      </c>
      <c r="J535" s="1017">
        <v>175</v>
      </c>
      <c r="K535" s="1017">
        <v>13</v>
      </c>
    </row>
    <row r="536" spans="1:11" ht="12.95" customHeight="1" x14ac:dyDescent="0.15">
      <c r="A536" s="1136"/>
      <c r="B536" s="848"/>
      <c r="C536" s="1132" t="s">
        <v>448</v>
      </c>
      <c r="D536" s="1012">
        <v>3973</v>
      </c>
      <c r="E536" s="1012">
        <v>55</v>
      </c>
      <c r="F536" s="1012">
        <v>1048</v>
      </c>
      <c r="G536" s="1012">
        <v>1285</v>
      </c>
      <c r="H536" s="1012">
        <v>1367</v>
      </c>
      <c r="I536" s="1012">
        <v>108</v>
      </c>
      <c r="J536" s="1012">
        <v>103</v>
      </c>
      <c r="K536" s="1012">
        <v>7</v>
      </c>
    </row>
    <row r="537" spans="1:11" ht="12.95" customHeight="1" x14ac:dyDescent="0.15">
      <c r="A537" s="1136"/>
      <c r="B537" s="847"/>
      <c r="C537" s="1131" t="s">
        <v>449</v>
      </c>
      <c r="D537" s="1017">
        <v>4103</v>
      </c>
      <c r="E537" s="1017">
        <v>359</v>
      </c>
      <c r="F537" s="1017">
        <v>1601</v>
      </c>
      <c r="G537" s="1017">
        <v>975</v>
      </c>
      <c r="H537" s="1017">
        <v>991</v>
      </c>
      <c r="I537" s="1017">
        <v>99</v>
      </c>
      <c r="J537" s="1017">
        <v>72</v>
      </c>
      <c r="K537" s="1017">
        <v>6</v>
      </c>
    </row>
    <row r="538" spans="1:11" ht="12.95" customHeight="1" x14ac:dyDescent="0.15">
      <c r="A538" s="1125" t="s">
        <v>402</v>
      </c>
      <c r="B538" s="1135" t="s">
        <v>102</v>
      </c>
      <c r="C538" s="1132" t="s">
        <v>446</v>
      </c>
      <c r="D538" s="1012">
        <v>12842</v>
      </c>
      <c r="E538" s="1012">
        <v>399</v>
      </c>
      <c r="F538" s="1012">
        <v>3476</v>
      </c>
      <c r="G538" s="1012">
        <v>3324</v>
      </c>
      <c r="H538" s="1012">
        <v>4832</v>
      </c>
      <c r="I538" s="1012">
        <v>417</v>
      </c>
      <c r="J538" s="1012">
        <v>373</v>
      </c>
      <c r="K538" s="1012">
        <v>21</v>
      </c>
    </row>
    <row r="539" spans="1:11" ht="12.95" customHeight="1" x14ac:dyDescent="0.15">
      <c r="A539" s="1136"/>
      <c r="B539" s="847"/>
      <c r="C539" s="1131" t="s">
        <v>448</v>
      </c>
      <c r="D539" s="1017">
        <v>6431</v>
      </c>
      <c r="E539" s="1017">
        <v>61</v>
      </c>
      <c r="F539" s="1017">
        <v>1362</v>
      </c>
      <c r="G539" s="1017">
        <v>1596</v>
      </c>
      <c r="H539" s="1017">
        <v>2928</v>
      </c>
      <c r="I539" s="1017">
        <v>276</v>
      </c>
      <c r="J539" s="1017">
        <v>196</v>
      </c>
      <c r="K539" s="1017">
        <v>12</v>
      </c>
    </row>
    <row r="540" spans="1:11" ht="12.95" customHeight="1" x14ac:dyDescent="0.15">
      <c r="A540" s="1136"/>
      <c r="B540" s="848"/>
      <c r="C540" s="1132" t="s">
        <v>449</v>
      </c>
      <c r="D540" s="1012">
        <v>6411</v>
      </c>
      <c r="E540" s="1012">
        <v>338</v>
      </c>
      <c r="F540" s="1012">
        <v>2114</v>
      </c>
      <c r="G540" s="1012">
        <v>1728</v>
      </c>
      <c r="H540" s="1012">
        <v>1904</v>
      </c>
      <c r="I540" s="1012">
        <v>141</v>
      </c>
      <c r="J540" s="1012">
        <v>177</v>
      </c>
      <c r="K540" s="1012">
        <v>9</v>
      </c>
    </row>
    <row r="541" spans="1:11" ht="12.95" customHeight="1" x14ac:dyDescent="0.15">
      <c r="A541" s="1125" t="s">
        <v>401</v>
      </c>
      <c r="B541" s="1146" t="s">
        <v>150</v>
      </c>
      <c r="C541" s="1128" t="s">
        <v>446</v>
      </c>
      <c r="D541" s="1008">
        <v>81382</v>
      </c>
      <c r="E541" s="1008">
        <v>2189</v>
      </c>
      <c r="F541" s="1008">
        <v>12903</v>
      </c>
      <c r="G541" s="1008">
        <v>19946</v>
      </c>
      <c r="H541" s="1008">
        <v>35920</v>
      </c>
      <c r="I541" s="1008">
        <v>4613</v>
      </c>
      <c r="J541" s="1008">
        <v>5679</v>
      </c>
      <c r="K541" s="1008">
        <v>132</v>
      </c>
    </row>
    <row r="542" spans="1:11" ht="12.95" customHeight="1" x14ac:dyDescent="0.15">
      <c r="A542" s="1125" t="s">
        <v>447</v>
      </c>
      <c r="B542" s="848"/>
      <c r="C542" s="1129" t="s">
        <v>448</v>
      </c>
      <c r="D542" s="998">
        <v>41071</v>
      </c>
      <c r="E542" s="998">
        <v>440</v>
      </c>
      <c r="F542" s="998">
        <v>4816</v>
      </c>
      <c r="G542" s="998">
        <v>10250</v>
      </c>
      <c r="H542" s="998">
        <v>20110</v>
      </c>
      <c r="I542" s="998">
        <v>2344</v>
      </c>
      <c r="J542" s="998">
        <v>3061</v>
      </c>
      <c r="K542" s="998">
        <v>50</v>
      </c>
    </row>
    <row r="543" spans="1:11" ht="12.95" customHeight="1" x14ac:dyDescent="0.15">
      <c r="A543" s="1125" t="s">
        <v>447</v>
      </c>
      <c r="B543" s="847"/>
      <c r="C543" s="1128" t="s">
        <v>449</v>
      </c>
      <c r="D543" s="1008">
        <v>40311</v>
      </c>
      <c r="E543" s="1008">
        <v>1749</v>
      </c>
      <c r="F543" s="1008">
        <v>8087</v>
      </c>
      <c r="G543" s="1008">
        <v>9696</v>
      </c>
      <c r="H543" s="1008">
        <v>15810</v>
      </c>
      <c r="I543" s="1008">
        <v>2269</v>
      </c>
      <c r="J543" s="1008">
        <v>2618</v>
      </c>
      <c r="K543" s="1008">
        <v>82</v>
      </c>
    </row>
    <row r="544" spans="1:11" s="1143" customFormat="1" ht="12.95" customHeight="1" x14ac:dyDescent="0.15">
      <c r="A544" s="1140" t="s">
        <v>402</v>
      </c>
      <c r="B544" s="1147" t="s">
        <v>110</v>
      </c>
      <c r="C544" s="1145" t="s">
        <v>446</v>
      </c>
      <c r="D544" s="1033">
        <v>50661</v>
      </c>
      <c r="E544" s="1033">
        <v>997</v>
      </c>
      <c r="F544" s="1033">
        <v>7139</v>
      </c>
      <c r="G544" s="1033">
        <v>11507</v>
      </c>
      <c r="H544" s="1033">
        <v>23681</v>
      </c>
      <c r="I544" s="1033">
        <v>3075</v>
      </c>
      <c r="J544" s="1033">
        <v>4186</v>
      </c>
      <c r="K544" s="1033">
        <v>76</v>
      </c>
    </row>
    <row r="545" spans="1:11" s="1143" customFormat="1" ht="12.95" customHeight="1" x14ac:dyDescent="0.15">
      <c r="A545" s="1144"/>
      <c r="B545" s="853"/>
      <c r="C545" s="1142" t="s">
        <v>448</v>
      </c>
      <c r="D545" s="1027">
        <v>25363</v>
      </c>
      <c r="E545" s="1027">
        <v>227</v>
      </c>
      <c r="F545" s="1027">
        <v>2539</v>
      </c>
      <c r="G545" s="1027">
        <v>5878</v>
      </c>
      <c r="H545" s="1027">
        <v>12944</v>
      </c>
      <c r="I545" s="1027">
        <v>1532</v>
      </c>
      <c r="J545" s="1027">
        <v>2218</v>
      </c>
      <c r="K545" s="1027">
        <v>25</v>
      </c>
    </row>
    <row r="546" spans="1:11" s="1143" customFormat="1" ht="12.95" customHeight="1" x14ac:dyDescent="0.15">
      <c r="A546" s="1144"/>
      <c r="B546" s="854"/>
      <c r="C546" s="1145" t="s">
        <v>449</v>
      </c>
      <c r="D546" s="1033">
        <v>25298</v>
      </c>
      <c r="E546" s="1033">
        <v>770</v>
      </c>
      <c r="F546" s="1033">
        <v>4600</v>
      </c>
      <c r="G546" s="1033">
        <v>5629</v>
      </c>
      <c r="H546" s="1033">
        <v>10737</v>
      </c>
      <c r="I546" s="1033">
        <v>1543</v>
      </c>
      <c r="J546" s="1033">
        <v>1968</v>
      </c>
      <c r="K546" s="1033">
        <v>51</v>
      </c>
    </row>
    <row r="547" spans="1:11" ht="12.95" customHeight="1" x14ac:dyDescent="0.15">
      <c r="A547" s="1125" t="s">
        <v>402</v>
      </c>
      <c r="B547" s="1137" t="s">
        <v>107</v>
      </c>
      <c r="C547" s="1131" t="s">
        <v>446</v>
      </c>
      <c r="D547" s="1017">
        <v>11091</v>
      </c>
      <c r="E547" s="1017">
        <v>739</v>
      </c>
      <c r="F547" s="1017">
        <v>2509</v>
      </c>
      <c r="G547" s="1017">
        <v>2941</v>
      </c>
      <c r="H547" s="1017">
        <v>4086</v>
      </c>
      <c r="I547" s="1017">
        <v>418</v>
      </c>
      <c r="J547" s="1017">
        <v>384</v>
      </c>
      <c r="K547" s="1017">
        <v>14</v>
      </c>
    </row>
    <row r="548" spans="1:11" ht="12.95" customHeight="1" x14ac:dyDescent="0.15">
      <c r="A548" s="1136"/>
      <c r="B548" s="848"/>
      <c r="C548" s="1132" t="s">
        <v>448</v>
      </c>
      <c r="D548" s="1012">
        <v>5622</v>
      </c>
      <c r="E548" s="1012">
        <v>101</v>
      </c>
      <c r="F548" s="1012">
        <v>1071</v>
      </c>
      <c r="G548" s="1012">
        <v>1664</v>
      </c>
      <c r="H548" s="1012">
        <v>2331</v>
      </c>
      <c r="I548" s="1012">
        <v>223</v>
      </c>
      <c r="J548" s="1012">
        <v>224</v>
      </c>
      <c r="K548" s="1012">
        <v>8</v>
      </c>
    </row>
    <row r="549" spans="1:11" ht="12.95" customHeight="1" x14ac:dyDescent="0.15">
      <c r="A549" s="1136"/>
      <c r="B549" s="847"/>
      <c r="C549" s="1131" t="s">
        <v>449</v>
      </c>
      <c r="D549" s="1017">
        <v>5469</v>
      </c>
      <c r="E549" s="1017">
        <v>638</v>
      </c>
      <c r="F549" s="1017">
        <v>1438</v>
      </c>
      <c r="G549" s="1017">
        <v>1277</v>
      </c>
      <c r="H549" s="1017">
        <v>1755</v>
      </c>
      <c r="I549" s="1017">
        <v>195</v>
      </c>
      <c r="J549" s="1017">
        <v>160</v>
      </c>
      <c r="K549" s="1017">
        <v>6</v>
      </c>
    </row>
    <row r="550" spans="1:11" ht="12.95" customHeight="1" x14ac:dyDescent="0.15">
      <c r="A550" s="1125" t="s">
        <v>402</v>
      </c>
      <c r="B550" s="1135" t="s">
        <v>108</v>
      </c>
      <c r="C550" s="1132" t="s">
        <v>446</v>
      </c>
      <c r="D550" s="1012">
        <v>10653</v>
      </c>
      <c r="E550" s="1012">
        <v>281</v>
      </c>
      <c r="F550" s="1012">
        <v>1952</v>
      </c>
      <c r="G550" s="1012">
        <v>2850</v>
      </c>
      <c r="H550" s="1012">
        <v>4573</v>
      </c>
      <c r="I550" s="1012">
        <v>480</v>
      </c>
      <c r="J550" s="1012">
        <v>491</v>
      </c>
      <c r="K550" s="1012">
        <v>26</v>
      </c>
    </row>
    <row r="551" spans="1:11" ht="12.95" customHeight="1" x14ac:dyDescent="0.15">
      <c r="A551" s="1136"/>
      <c r="B551" s="847"/>
      <c r="C551" s="1131" t="s">
        <v>448</v>
      </c>
      <c r="D551" s="1017">
        <v>5503</v>
      </c>
      <c r="E551" s="1017">
        <v>70</v>
      </c>
      <c r="F551" s="1017">
        <v>720</v>
      </c>
      <c r="G551" s="1017">
        <v>1407</v>
      </c>
      <c r="H551" s="1017">
        <v>2763</v>
      </c>
      <c r="I551" s="1017">
        <v>256</v>
      </c>
      <c r="J551" s="1017">
        <v>275</v>
      </c>
      <c r="K551" s="1017">
        <v>12</v>
      </c>
    </row>
    <row r="552" spans="1:11" ht="12.95" customHeight="1" x14ac:dyDescent="0.15">
      <c r="A552" s="1136"/>
      <c r="B552" s="848"/>
      <c r="C552" s="1132" t="s">
        <v>449</v>
      </c>
      <c r="D552" s="1012">
        <v>5150</v>
      </c>
      <c r="E552" s="1012">
        <v>211</v>
      </c>
      <c r="F552" s="1012">
        <v>1232</v>
      </c>
      <c r="G552" s="1012">
        <v>1443</v>
      </c>
      <c r="H552" s="1012">
        <v>1810</v>
      </c>
      <c r="I552" s="1012">
        <v>224</v>
      </c>
      <c r="J552" s="1012">
        <v>216</v>
      </c>
      <c r="K552" s="1012">
        <v>14</v>
      </c>
    </row>
    <row r="553" spans="1:11" ht="12.95" customHeight="1" x14ac:dyDescent="0.15">
      <c r="A553" s="1125" t="s">
        <v>402</v>
      </c>
      <c r="B553" s="1137" t="s">
        <v>109</v>
      </c>
      <c r="C553" s="1131" t="s">
        <v>446</v>
      </c>
      <c r="D553" s="1017">
        <v>8977</v>
      </c>
      <c r="E553" s="1017">
        <v>172</v>
      </c>
      <c r="F553" s="1017">
        <v>1303</v>
      </c>
      <c r="G553" s="1017">
        <v>2648</v>
      </c>
      <c r="H553" s="1017">
        <v>3580</v>
      </c>
      <c r="I553" s="1017">
        <v>640</v>
      </c>
      <c r="J553" s="1017">
        <v>618</v>
      </c>
      <c r="K553" s="1017">
        <v>16</v>
      </c>
    </row>
    <row r="554" spans="1:11" ht="12.95" customHeight="1" x14ac:dyDescent="0.15">
      <c r="A554" s="1136"/>
      <c r="B554" s="848"/>
      <c r="C554" s="1132" t="s">
        <v>448</v>
      </c>
      <c r="D554" s="1012">
        <v>4583</v>
      </c>
      <c r="E554" s="1012">
        <v>42</v>
      </c>
      <c r="F554" s="1012">
        <v>486</v>
      </c>
      <c r="G554" s="1012">
        <v>1301</v>
      </c>
      <c r="H554" s="1012">
        <v>2072</v>
      </c>
      <c r="I554" s="1012">
        <v>333</v>
      </c>
      <c r="J554" s="1012">
        <v>344</v>
      </c>
      <c r="K554" s="1012">
        <v>5</v>
      </c>
    </row>
    <row r="555" spans="1:11" ht="12.75" customHeight="1" x14ac:dyDescent="0.15">
      <c r="A555" s="1136"/>
      <c r="B555" s="847"/>
      <c r="C555" s="1131" t="s">
        <v>449</v>
      </c>
      <c r="D555" s="1017">
        <v>4394</v>
      </c>
      <c r="E555" s="1017">
        <v>130</v>
      </c>
      <c r="F555" s="1017">
        <v>817</v>
      </c>
      <c r="G555" s="1017">
        <v>1347</v>
      </c>
      <c r="H555" s="1017">
        <v>1508</v>
      </c>
      <c r="I555" s="1017">
        <v>307</v>
      </c>
      <c r="J555" s="1017">
        <v>274</v>
      </c>
      <c r="K555" s="1017">
        <v>11</v>
      </c>
    </row>
    <row r="556" spans="1:11" ht="12.95" customHeight="1" x14ac:dyDescent="0.15">
      <c r="A556" s="1125" t="s">
        <v>401</v>
      </c>
      <c r="B556" s="1139" t="s">
        <v>151</v>
      </c>
      <c r="C556" s="1129" t="s">
        <v>446</v>
      </c>
      <c r="D556" s="998">
        <v>169857</v>
      </c>
      <c r="E556" s="998">
        <v>4788</v>
      </c>
      <c r="F556" s="998">
        <v>22589</v>
      </c>
      <c r="G556" s="998">
        <v>41960</v>
      </c>
      <c r="H556" s="998">
        <v>81802</v>
      </c>
      <c r="I556" s="998">
        <v>7790</v>
      </c>
      <c r="J556" s="998">
        <v>10125</v>
      </c>
      <c r="K556" s="998">
        <v>803</v>
      </c>
    </row>
    <row r="557" spans="1:11" ht="12.95" customHeight="1" x14ac:dyDescent="0.15">
      <c r="A557" s="1125" t="s">
        <v>447</v>
      </c>
      <c r="B557" s="847"/>
      <c r="C557" s="1128" t="s">
        <v>448</v>
      </c>
      <c r="D557" s="1008">
        <v>83135</v>
      </c>
      <c r="E557" s="1008">
        <v>901</v>
      </c>
      <c r="F557" s="1008">
        <v>8259</v>
      </c>
      <c r="G557" s="1008">
        <v>19185</v>
      </c>
      <c r="H557" s="1008">
        <v>45489</v>
      </c>
      <c r="I557" s="1008">
        <v>3864</v>
      </c>
      <c r="J557" s="1008">
        <v>5055</v>
      </c>
      <c r="K557" s="1008">
        <v>382</v>
      </c>
    </row>
    <row r="558" spans="1:11" ht="12.95" customHeight="1" x14ac:dyDescent="0.15">
      <c r="A558" s="1125" t="s">
        <v>447</v>
      </c>
      <c r="B558" s="848"/>
      <c r="C558" s="1129" t="s">
        <v>449</v>
      </c>
      <c r="D558" s="998">
        <v>86722</v>
      </c>
      <c r="E558" s="998">
        <v>3887</v>
      </c>
      <c r="F558" s="998">
        <v>14330</v>
      </c>
      <c r="G558" s="998">
        <v>22775</v>
      </c>
      <c r="H558" s="998">
        <v>36313</v>
      </c>
      <c r="I558" s="998">
        <v>3926</v>
      </c>
      <c r="J558" s="998">
        <v>5070</v>
      </c>
      <c r="K558" s="998">
        <v>421</v>
      </c>
    </row>
    <row r="559" spans="1:11" s="1143" customFormat="1" ht="12.95" customHeight="1" x14ac:dyDescent="0.15">
      <c r="A559" s="1140" t="s">
        <v>402</v>
      </c>
      <c r="B559" s="1141" t="s">
        <v>226</v>
      </c>
      <c r="C559" s="1142" t="s">
        <v>446</v>
      </c>
      <c r="D559" s="1027">
        <v>91562</v>
      </c>
      <c r="E559" s="1027">
        <v>2573</v>
      </c>
      <c r="F559" s="1027">
        <v>10176</v>
      </c>
      <c r="G559" s="1027">
        <v>22532</v>
      </c>
      <c r="H559" s="1027">
        <v>45248</v>
      </c>
      <c r="I559" s="1027">
        <v>4482</v>
      </c>
      <c r="J559" s="1027">
        <v>6140</v>
      </c>
      <c r="K559" s="1027">
        <v>411</v>
      </c>
    </row>
    <row r="560" spans="1:11" s="1143" customFormat="1" ht="12.95" customHeight="1" x14ac:dyDescent="0.15">
      <c r="A560" s="1144"/>
      <c r="B560" s="854"/>
      <c r="C560" s="1145" t="s">
        <v>448</v>
      </c>
      <c r="D560" s="1033">
        <v>44884</v>
      </c>
      <c r="E560" s="1033">
        <v>513</v>
      </c>
      <c r="F560" s="1033">
        <v>3508</v>
      </c>
      <c r="G560" s="1033">
        <v>10303</v>
      </c>
      <c r="H560" s="1033">
        <v>25126</v>
      </c>
      <c r="I560" s="1033">
        <v>2212</v>
      </c>
      <c r="J560" s="1033">
        <v>3031</v>
      </c>
      <c r="K560" s="1033">
        <v>191</v>
      </c>
    </row>
    <row r="561" spans="1:11" s="1143" customFormat="1" ht="12.95" customHeight="1" x14ac:dyDescent="0.15">
      <c r="A561" s="1144"/>
      <c r="B561" s="853"/>
      <c r="C561" s="1142" t="s">
        <v>449</v>
      </c>
      <c r="D561" s="1027">
        <v>46678</v>
      </c>
      <c r="E561" s="1027">
        <v>2060</v>
      </c>
      <c r="F561" s="1027">
        <v>6668</v>
      </c>
      <c r="G561" s="1027">
        <v>12229</v>
      </c>
      <c r="H561" s="1027">
        <v>20122</v>
      </c>
      <c r="I561" s="1027">
        <v>2270</v>
      </c>
      <c r="J561" s="1027">
        <v>3109</v>
      </c>
      <c r="K561" s="1027">
        <v>220</v>
      </c>
    </row>
    <row r="562" spans="1:11" ht="12.95" customHeight="1" x14ac:dyDescent="0.15">
      <c r="A562" s="1125" t="s">
        <v>402</v>
      </c>
      <c r="B562" s="1135" t="s">
        <v>51</v>
      </c>
      <c r="C562" s="1132" t="s">
        <v>446</v>
      </c>
      <c r="D562" s="1012">
        <v>35093</v>
      </c>
      <c r="E562" s="1012">
        <v>1100</v>
      </c>
      <c r="F562" s="1012">
        <v>5709</v>
      </c>
      <c r="G562" s="1012">
        <v>9340</v>
      </c>
      <c r="H562" s="1012">
        <v>15991</v>
      </c>
      <c r="I562" s="1012">
        <v>1296</v>
      </c>
      <c r="J562" s="1012">
        <v>1456</v>
      </c>
      <c r="K562" s="1012">
        <v>201</v>
      </c>
    </row>
    <row r="563" spans="1:11" ht="12.95" customHeight="1" x14ac:dyDescent="0.15">
      <c r="A563" s="1136"/>
      <c r="B563" s="847"/>
      <c r="C563" s="1131" t="s">
        <v>448</v>
      </c>
      <c r="D563" s="1017">
        <v>17157</v>
      </c>
      <c r="E563" s="1017">
        <v>200</v>
      </c>
      <c r="F563" s="1017">
        <v>2167</v>
      </c>
      <c r="G563" s="1017">
        <v>4209</v>
      </c>
      <c r="H563" s="1017">
        <v>9078</v>
      </c>
      <c r="I563" s="1017">
        <v>678</v>
      </c>
      <c r="J563" s="1017">
        <v>721</v>
      </c>
      <c r="K563" s="1017">
        <v>104</v>
      </c>
    </row>
    <row r="564" spans="1:11" ht="12.95" customHeight="1" x14ac:dyDescent="0.15">
      <c r="A564" s="1136"/>
      <c r="B564" s="848"/>
      <c r="C564" s="1132" t="s">
        <v>449</v>
      </c>
      <c r="D564" s="1012">
        <v>17936</v>
      </c>
      <c r="E564" s="1012">
        <v>900</v>
      </c>
      <c r="F564" s="1012">
        <v>3542</v>
      </c>
      <c r="G564" s="1012">
        <v>5131</v>
      </c>
      <c r="H564" s="1012">
        <v>6913</v>
      </c>
      <c r="I564" s="1012">
        <v>618</v>
      </c>
      <c r="J564" s="1012">
        <v>735</v>
      </c>
      <c r="K564" s="1012">
        <v>97</v>
      </c>
    </row>
    <row r="565" spans="1:11" ht="12.95" customHeight="1" x14ac:dyDescent="0.15">
      <c r="A565" s="1125" t="s">
        <v>402</v>
      </c>
      <c r="B565" s="1137" t="s">
        <v>52</v>
      </c>
      <c r="C565" s="1131" t="s">
        <v>446</v>
      </c>
      <c r="D565" s="1017">
        <v>43202</v>
      </c>
      <c r="E565" s="1017">
        <v>1115</v>
      </c>
      <c r="F565" s="1017">
        <v>6704</v>
      </c>
      <c r="G565" s="1017">
        <v>10088</v>
      </c>
      <c r="H565" s="1017">
        <v>20563</v>
      </c>
      <c r="I565" s="1017">
        <v>2012</v>
      </c>
      <c r="J565" s="1017">
        <v>2529</v>
      </c>
      <c r="K565" s="1017">
        <v>191</v>
      </c>
    </row>
    <row r="566" spans="1:11" ht="12.95" customHeight="1" x14ac:dyDescent="0.15">
      <c r="A566" s="1136"/>
      <c r="B566" s="848"/>
      <c r="C566" s="1132" t="s">
        <v>448</v>
      </c>
      <c r="D566" s="1012">
        <v>21094</v>
      </c>
      <c r="E566" s="1012">
        <v>188</v>
      </c>
      <c r="F566" s="1012">
        <v>2584</v>
      </c>
      <c r="G566" s="1012">
        <v>4673</v>
      </c>
      <c r="H566" s="1012">
        <v>11285</v>
      </c>
      <c r="I566" s="1012">
        <v>974</v>
      </c>
      <c r="J566" s="1012">
        <v>1303</v>
      </c>
      <c r="K566" s="1012">
        <v>87</v>
      </c>
    </row>
    <row r="567" spans="1:11" ht="12.95" customHeight="1" x14ac:dyDescent="0.15">
      <c r="A567" s="1136"/>
      <c r="B567" s="847"/>
      <c r="C567" s="1131" t="s">
        <v>449</v>
      </c>
      <c r="D567" s="1017">
        <v>22108</v>
      </c>
      <c r="E567" s="1017">
        <v>927</v>
      </c>
      <c r="F567" s="1017">
        <v>4120</v>
      </c>
      <c r="G567" s="1017">
        <v>5415</v>
      </c>
      <c r="H567" s="1017">
        <v>9278</v>
      </c>
      <c r="I567" s="1017">
        <v>1038</v>
      </c>
      <c r="J567" s="1017">
        <v>1226</v>
      </c>
      <c r="K567" s="1017">
        <v>104</v>
      </c>
    </row>
    <row r="568" spans="1:11" ht="12.95" customHeight="1" x14ac:dyDescent="0.15">
      <c r="A568" s="1125" t="s">
        <v>401</v>
      </c>
      <c r="B568" s="1139" t="s">
        <v>465</v>
      </c>
      <c r="C568" s="1129" t="s">
        <v>446</v>
      </c>
      <c r="D568" s="998">
        <v>133995</v>
      </c>
      <c r="E568" s="998">
        <v>6999</v>
      </c>
      <c r="F568" s="998">
        <v>16936</v>
      </c>
      <c r="G568" s="998">
        <v>34321</v>
      </c>
      <c r="H568" s="998">
        <v>58965</v>
      </c>
      <c r="I568" s="998">
        <v>6806</v>
      </c>
      <c r="J568" s="998">
        <v>9545</v>
      </c>
      <c r="K568" s="998">
        <v>423</v>
      </c>
    </row>
    <row r="569" spans="1:11" ht="12.95" customHeight="1" x14ac:dyDescent="0.15">
      <c r="A569" s="1125" t="s">
        <v>447</v>
      </c>
      <c r="B569" s="847"/>
      <c r="C569" s="1128" t="s">
        <v>448</v>
      </c>
      <c r="D569" s="1008">
        <v>67048</v>
      </c>
      <c r="E569" s="1008">
        <v>1199</v>
      </c>
      <c r="F569" s="1008">
        <v>6761</v>
      </c>
      <c r="G569" s="1008">
        <v>17078</v>
      </c>
      <c r="H569" s="1008">
        <v>33017</v>
      </c>
      <c r="I569" s="1008">
        <v>3720</v>
      </c>
      <c r="J569" s="1008">
        <v>5092</v>
      </c>
      <c r="K569" s="1008">
        <v>181</v>
      </c>
    </row>
    <row r="570" spans="1:11" ht="12.95" customHeight="1" x14ac:dyDescent="0.15">
      <c r="A570" s="1125" t="s">
        <v>447</v>
      </c>
      <c r="B570" s="848"/>
      <c r="C570" s="1129" t="s">
        <v>449</v>
      </c>
      <c r="D570" s="998">
        <v>66947</v>
      </c>
      <c r="E570" s="998">
        <v>5800</v>
      </c>
      <c r="F570" s="998">
        <v>10175</v>
      </c>
      <c r="G570" s="998">
        <v>17243</v>
      </c>
      <c r="H570" s="998">
        <v>25948</v>
      </c>
      <c r="I570" s="998">
        <v>3086</v>
      </c>
      <c r="J570" s="998">
        <v>4453</v>
      </c>
      <c r="K570" s="998">
        <v>242</v>
      </c>
    </row>
    <row r="571" spans="1:11" ht="12.95" customHeight="1" x14ac:dyDescent="0.15">
      <c r="A571" s="1148" t="s">
        <v>404</v>
      </c>
      <c r="B571" s="1141" t="s">
        <v>161</v>
      </c>
      <c r="C571" s="1142" t="s">
        <v>446</v>
      </c>
      <c r="D571" s="1027">
        <v>70398</v>
      </c>
      <c r="E571" s="1027">
        <v>2689</v>
      </c>
      <c r="F571" s="1027">
        <v>6841</v>
      </c>
      <c r="G571" s="1027">
        <v>17775</v>
      </c>
      <c r="H571" s="1027">
        <v>32538</v>
      </c>
      <c r="I571" s="1027">
        <v>4108</v>
      </c>
      <c r="J571" s="1027">
        <v>6274</v>
      </c>
      <c r="K571" s="1027">
        <v>173</v>
      </c>
    </row>
    <row r="572" spans="1:11" ht="12.95" customHeight="1" x14ac:dyDescent="0.15">
      <c r="A572" s="1136">
        <v>3</v>
      </c>
      <c r="B572" s="587"/>
      <c r="C572" s="1145" t="s">
        <v>448</v>
      </c>
      <c r="D572" s="1033">
        <v>35022</v>
      </c>
      <c r="E572" s="1033">
        <v>410</v>
      </c>
      <c r="F572" s="1033">
        <v>2625</v>
      </c>
      <c r="G572" s="1033">
        <v>8776</v>
      </c>
      <c r="H572" s="1033">
        <v>17691</v>
      </c>
      <c r="I572" s="1033">
        <v>2184</v>
      </c>
      <c r="J572" s="1033">
        <v>3263</v>
      </c>
      <c r="K572" s="1033">
        <v>73</v>
      </c>
    </row>
    <row r="573" spans="1:11" ht="12.95" customHeight="1" x14ac:dyDescent="0.15">
      <c r="A573" s="1136">
        <v>3</v>
      </c>
      <c r="B573" s="590"/>
      <c r="C573" s="1142" t="s">
        <v>449</v>
      </c>
      <c r="D573" s="1027">
        <v>35376</v>
      </c>
      <c r="E573" s="1027">
        <v>2279</v>
      </c>
      <c r="F573" s="1027">
        <v>4216</v>
      </c>
      <c r="G573" s="1027">
        <v>8999</v>
      </c>
      <c r="H573" s="1027">
        <v>14847</v>
      </c>
      <c r="I573" s="1027">
        <v>1924</v>
      </c>
      <c r="J573" s="1027">
        <v>3011</v>
      </c>
      <c r="K573" s="1027">
        <v>100</v>
      </c>
    </row>
    <row r="574" spans="1:11" ht="15.95" customHeight="1" x14ac:dyDescent="0.15">
      <c r="A574" s="1125" t="s">
        <v>406</v>
      </c>
      <c r="B574" s="1149" t="s">
        <v>413</v>
      </c>
      <c r="C574" s="1132" t="s">
        <v>446</v>
      </c>
      <c r="D574" s="1012">
        <v>62251</v>
      </c>
      <c r="E574" s="1012">
        <v>2162</v>
      </c>
      <c r="F574" s="1012">
        <v>5433</v>
      </c>
      <c r="G574" s="1012">
        <v>15134</v>
      </c>
      <c r="H574" s="1012">
        <v>29542</v>
      </c>
      <c r="I574" s="1012">
        <v>3848</v>
      </c>
      <c r="J574" s="1012">
        <v>5978</v>
      </c>
      <c r="K574" s="1012">
        <v>154</v>
      </c>
    </row>
    <row r="575" spans="1:11" ht="12.95" customHeight="1" x14ac:dyDescent="0.15">
      <c r="A575" s="1136"/>
      <c r="B575" s="850"/>
      <c r="C575" s="1131" t="s">
        <v>448</v>
      </c>
      <c r="D575" s="1017">
        <v>30920</v>
      </c>
      <c r="E575" s="1017">
        <v>318</v>
      </c>
      <c r="F575" s="1017">
        <v>2032</v>
      </c>
      <c r="G575" s="1017">
        <v>7414</v>
      </c>
      <c r="H575" s="1017">
        <v>15955</v>
      </c>
      <c r="I575" s="1017">
        <v>2037</v>
      </c>
      <c r="J575" s="1017">
        <v>3100</v>
      </c>
      <c r="K575" s="1017">
        <v>64</v>
      </c>
    </row>
    <row r="576" spans="1:11" ht="12.95" customHeight="1" x14ac:dyDescent="0.15">
      <c r="A576" s="1136"/>
      <c r="B576" s="849"/>
      <c r="C576" s="1132" t="s">
        <v>449</v>
      </c>
      <c r="D576" s="1012">
        <v>31331</v>
      </c>
      <c r="E576" s="1012">
        <v>1844</v>
      </c>
      <c r="F576" s="1012">
        <v>3401</v>
      </c>
      <c r="G576" s="1012">
        <v>7720</v>
      </c>
      <c r="H576" s="1012">
        <v>13587</v>
      </c>
      <c r="I576" s="1012">
        <v>1811</v>
      </c>
      <c r="J576" s="1012">
        <v>2878</v>
      </c>
      <c r="K576" s="1012">
        <v>90</v>
      </c>
    </row>
    <row r="577" spans="1:11" ht="12.95" customHeight="1" x14ac:dyDescent="0.15">
      <c r="A577" s="1125" t="s">
        <v>406</v>
      </c>
      <c r="B577" s="1150" t="s">
        <v>163</v>
      </c>
      <c r="C577" s="1131" t="s">
        <v>446</v>
      </c>
      <c r="D577" s="1017">
        <v>8147</v>
      </c>
      <c r="E577" s="1017">
        <v>527</v>
      </c>
      <c r="F577" s="1017">
        <v>1408</v>
      </c>
      <c r="G577" s="1017">
        <v>2641</v>
      </c>
      <c r="H577" s="1017">
        <v>2996</v>
      </c>
      <c r="I577" s="1017">
        <v>260</v>
      </c>
      <c r="J577" s="1017">
        <v>296</v>
      </c>
      <c r="K577" s="1017">
        <v>19</v>
      </c>
    </row>
    <row r="578" spans="1:11" ht="12.95" customHeight="1" x14ac:dyDescent="0.15">
      <c r="A578" s="1136"/>
      <c r="B578" s="587"/>
      <c r="C578" s="1132" t="s">
        <v>448</v>
      </c>
      <c r="D578" s="1012">
        <v>4102</v>
      </c>
      <c r="E578" s="1012">
        <v>92</v>
      </c>
      <c r="F578" s="1012">
        <v>593</v>
      </c>
      <c r="G578" s="1012">
        <v>1362</v>
      </c>
      <c r="H578" s="1012">
        <v>1736</v>
      </c>
      <c r="I578" s="1012">
        <v>147</v>
      </c>
      <c r="J578" s="1012">
        <v>163</v>
      </c>
      <c r="K578" s="1012">
        <v>9</v>
      </c>
    </row>
    <row r="579" spans="1:11" ht="12.95" customHeight="1" x14ac:dyDescent="0.15">
      <c r="A579" s="1136"/>
      <c r="B579" s="590"/>
      <c r="C579" s="1131" t="s">
        <v>449</v>
      </c>
      <c r="D579" s="1017">
        <v>4045</v>
      </c>
      <c r="E579" s="1017">
        <v>435</v>
      </c>
      <c r="F579" s="1017">
        <v>815</v>
      </c>
      <c r="G579" s="1017">
        <v>1279</v>
      </c>
      <c r="H579" s="1017">
        <v>1260</v>
      </c>
      <c r="I579" s="1017">
        <v>113</v>
      </c>
      <c r="J579" s="1017">
        <v>133</v>
      </c>
      <c r="K579" s="1017">
        <v>10</v>
      </c>
    </row>
    <row r="580" spans="1:11" ht="12.95" customHeight="1" x14ac:dyDescent="0.15">
      <c r="A580" s="1125" t="s">
        <v>402</v>
      </c>
      <c r="B580" s="1135" t="s">
        <v>116</v>
      </c>
      <c r="C580" s="1132" t="s">
        <v>446</v>
      </c>
      <c r="D580" s="1012">
        <v>7117</v>
      </c>
      <c r="E580" s="1012">
        <v>302</v>
      </c>
      <c r="F580" s="1012">
        <v>1223</v>
      </c>
      <c r="G580" s="1012">
        <v>2078</v>
      </c>
      <c r="H580" s="1012">
        <v>2653</v>
      </c>
      <c r="I580" s="1012">
        <v>348</v>
      </c>
      <c r="J580" s="1012">
        <v>491</v>
      </c>
      <c r="K580" s="1012">
        <v>22</v>
      </c>
    </row>
    <row r="581" spans="1:11" ht="12.95" customHeight="1" x14ac:dyDescent="0.15">
      <c r="A581" s="1136"/>
      <c r="B581" s="847"/>
      <c r="C581" s="1131" t="s">
        <v>448</v>
      </c>
      <c r="D581" s="1017">
        <v>3637</v>
      </c>
      <c r="E581" s="1017">
        <v>33</v>
      </c>
      <c r="F581" s="1017">
        <v>474</v>
      </c>
      <c r="G581" s="1017">
        <v>1134</v>
      </c>
      <c r="H581" s="1017">
        <v>1524</v>
      </c>
      <c r="I581" s="1017">
        <v>186</v>
      </c>
      <c r="J581" s="1017">
        <v>277</v>
      </c>
      <c r="K581" s="1017">
        <v>9</v>
      </c>
    </row>
    <row r="582" spans="1:11" ht="12.95" customHeight="1" x14ac:dyDescent="0.15">
      <c r="A582" s="1136"/>
      <c r="B582" s="848"/>
      <c r="C582" s="1132" t="s">
        <v>449</v>
      </c>
      <c r="D582" s="1012">
        <v>3480</v>
      </c>
      <c r="E582" s="1012">
        <v>269</v>
      </c>
      <c r="F582" s="1012">
        <v>749</v>
      </c>
      <c r="G582" s="1012">
        <v>944</v>
      </c>
      <c r="H582" s="1012">
        <v>1129</v>
      </c>
      <c r="I582" s="1012">
        <v>162</v>
      </c>
      <c r="J582" s="1012">
        <v>214</v>
      </c>
      <c r="K582" s="1012">
        <v>13</v>
      </c>
    </row>
    <row r="583" spans="1:11" ht="12.95" customHeight="1" x14ac:dyDescent="0.15">
      <c r="A583" s="1125" t="s">
        <v>402</v>
      </c>
      <c r="B583" s="1137" t="s">
        <v>344</v>
      </c>
      <c r="C583" s="1131" t="s">
        <v>446</v>
      </c>
      <c r="D583" s="1017">
        <v>14496</v>
      </c>
      <c r="E583" s="1017">
        <v>1268</v>
      </c>
      <c r="F583" s="1017">
        <v>2557</v>
      </c>
      <c r="G583" s="1017">
        <v>4035</v>
      </c>
      <c r="H583" s="1017">
        <v>5442</v>
      </c>
      <c r="I583" s="1017">
        <v>541</v>
      </c>
      <c r="J583" s="1017">
        <v>586</v>
      </c>
      <c r="K583" s="1017">
        <v>67</v>
      </c>
    </row>
    <row r="584" spans="1:11" ht="12.95" customHeight="1" x14ac:dyDescent="0.15">
      <c r="A584" s="1136"/>
      <c r="B584" s="848"/>
      <c r="C584" s="1132" t="s">
        <v>448</v>
      </c>
      <c r="D584" s="1012">
        <v>7373</v>
      </c>
      <c r="E584" s="1012">
        <v>307</v>
      </c>
      <c r="F584" s="1012">
        <v>1176</v>
      </c>
      <c r="G584" s="1012">
        <v>2068</v>
      </c>
      <c r="H584" s="1012">
        <v>3175</v>
      </c>
      <c r="I584" s="1012">
        <v>306</v>
      </c>
      <c r="J584" s="1012">
        <v>317</v>
      </c>
      <c r="K584" s="1012">
        <v>24</v>
      </c>
    </row>
    <row r="585" spans="1:11" ht="12.95" customHeight="1" x14ac:dyDescent="0.15">
      <c r="A585" s="1136"/>
      <c r="B585" s="847"/>
      <c r="C585" s="1131" t="s">
        <v>449</v>
      </c>
      <c r="D585" s="1017">
        <v>7123</v>
      </c>
      <c r="E585" s="1017">
        <v>961</v>
      </c>
      <c r="F585" s="1017">
        <v>1381</v>
      </c>
      <c r="G585" s="1017">
        <v>1967</v>
      </c>
      <c r="H585" s="1017">
        <v>2267</v>
      </c>
      <c r="I585" s="1017">
        <v>235</v>
      </c>
      <c r="J585" s="1017">
        <v>269</v>
      </c>
      <c r="K585" s="1017">
        <v>43</v>
      </c>
    </row>
    <row r="586" spans="1:11" ht="12.95" customHeight="1" x14ac:dyDescent="0.15">
      <c r="A586" s="1125" t="s">
        <v>402</v>
      </c>
      <c r="B586" s="1135" t="s">
        <v>118</v>
      </c>
      <c r="C586" s="1132" t="s">
        <v>446</v>
      </c>
      <c r="D586" s="1012">
        <v>17859</v>
      </c>
      <c r="E586" s="1012">
        <v>1224</v>
      </c>
      <c r="F586" s="1012">
        <v>2957</v>
      </c>
      <c r="G586" s="1012">
        <v>4380</v>
      </c>
      <c r="H586" s="1012">
        <v>7551</v>
      </c>
      <c r="I586" s="1012">
        <v>738</v>
      </c>
      <c r="J586" s="1012">
        <v>945</v>
      </c>
      <c r="K586" s="1012">
        <v>64</v>
      </c>
    </row>
    <row r="587" spans="1:11" ht="12.95" customHeight="1" x14ac:dyDescent="0.15">
      <c r="A587" s="1136"/>
      <c r="B587" s="847"/>
      <c r="C587" s="1131" t="s">
        <v>448</v>
      </c>
      <c r="D587" s="1017">
        <v>8889</v>
      </c>
      <c r="E587" s="1017">
        <v>180</v>
      </c>
      <c r="F587" s="1017">
        <v>1132</v>
      </c>
      <c r="G587" s="1017">
        <v>2181</v>
      </c>
      <c r="H587" s="1017">
        <v>4424</v>
      </c>
      <c r="I587" s="1017">
        <v>411</v>
      </c>
      <c r="J587" s="1017">
        <v>532</v>
      </c>
      <c r="K587" s="1017">
        <v>29</v>
      </c>
    </row>
    <row r="588" spans="1:11" ht="12.95" customHeight="1" x14ac:dyDescent="0.15">
      <c r="A588" s="1136"/>
      <c r="B588" s="848"/>
      <c r="C588" s="1132" t="s">
        <v>449</v>
      </c>
      <c r="D588" s="1012">
        <v>8970</v>
      </c>
      <c r="E588" s="1012">
        <v>1044</v>
      </c>
      <c r="F588" s="1012">
        <v>1825</v>
      </c>
      <c r="G588" s="1012">
        <v>2199</v>
      </c>
      <c r="H588" s="1012">
        <v>3127</v>
      </c>
      <c r="I588" s="1012">
        <v>327</v>
      </c>
      <c r="J588" s="1012">
        <v>413</v>
      </c>
      <c r="K588" s="1012">
        <v>35</v>
      </c>
    </row>
    <row r="589" spans="1:11" ht="12.95" customHeight="1" x14ac:dyDescent="0.15">
      <c r="A589" s="1125" t="s">
        <v>402</v>
      </c>
      <c r="B589" s="1137" t="s">
        <v>345</v>
      </c>
      <c r="C589" s="1131" t="s">
        <v>446</v>
      </c>
      <c r="D589" s="1017">
        <v>2539</v>
      </c>
      <c r="E589" s="1017">
        <v>170</v>
      </c>
      <c r="F589" s="1017">
        <v>268</v>
      </c>
      <c r="G589" s="1017">
        <v>750</v>
      </c>
      <c r="H589" s="1017">
        <v>1110</v>
      </c>
      <c r="I589" s="1017">
        <v>95</v>
      </c>
      <c r="J589" s="1017">
        <v>102</v>
      </c>
      <c r="K589" s="1017">
        <v>44</v>
      </c>
    </row>
    <row r="590" spans="1:11" ht="12.95" customHeight="1" x14ac:dyDescent="0.15">
      <c r="A590" s="1136"/>
      <c r="B590" s="848"/>
      <c r="C590" s="1132" t="s">
        <v>448</v>
      </c>
      <c r="D590" s="1012">
        <v>1310</v>
      </c>
      <c r="E590" s="1012">
        <v>40</v>
      </c>
      <c r="F590" s="1012">
        <v>115</v>
      </c>
      <c r="G590" s="1012">
        <v>337</v>
      </c>
      <c r="H590" s="1012">
        <v>676</v>
      </c>
      <c r="I590" s="1012">
        <v>56</v>
      </c>
      <c r="J590" s="1012">
        <v>63</v>
      </c>
      <c r="K590" s="1012">
        <v>23</v>
      </c>
    </row>
    <row r="591" spans="1:11" ht="12.95" customHeight="1" x14ac:dyDescent="0.15">
      <c r="A591" s="1136"/>
      <c r="B591" s="847"/>
      <c r="C591" s="1131" t="s">
        <v>449</v>
      </c>
      <c r="D591" s="1017">
        <v>1229</v>
      </c>
      <c r="E591" s="1017">
        <v>130</v>
      </c>
      <c r="F591" s="1017">
        <v>153</v>
      </c>
      <c r="G591" s="1017">
        <v>413</v>
      </c>
      <c r="H591" s="1017">
        <v>434</v>
      </c>
      <c r="I591" s="1017">
        <v>39</v>
      </c>
      <c r="J591" s="1017">
        <v>39</v>
      </c>
      <c r="K591" s="1017">
        <v>21</v>
      </c>
    </row>
    <row r="592" spans="1:11" ht="12.95" customHeight="1" x14ac:dyDescent="0.15">
      <c r="A592" s="1125" t="s">
        <v>402</v>
      </c>
      <c r="B592" s="1135" t="s">
        <v>120</v>
      </c>
      <c r="C592" s="1132" t="s">
        <v>446</v>
      </c>
      <c r="D592" s="1012">
        <v>17177</v>
      </c>
      <c r="E592" s="1012">
        <v>1015</v>
      </c>
      <c r="F592" s="1012">
        <v>2551</v>
      </c>
      <c r="G592" s="1012">
        <v>3872</v>
      </c>
      <c r="H592" s="1012">
        <v>7801</v>
      </c>
      <c r="I592" s="1012">
        <v>869</v>
      </c>
      <c r="J592" s="1012">
        <v>1029</v>
      </c>
      <c r="K592" s="1012">
        <v>40</v>
      </c>
    </row>
    <row r="593" spans="1:11" ht="12.95" customHeight="1" x14ac:dyDescent="0.15">
      <c r="A593" s="1136"/>
      <c r="B593" s="847"/>
      <c r="C593" s="1131" t="s">
        <v>448</v>
      </c>
      <c r="D593" s="1017">
        <v>8454</v>
      </c>
      <c r="E593" s="1017">
        <v>171</v>
      </c>
      <c r="F593" s="1017">
        <v>996</v>
      </c>
      <c r="G593" s="1017">
        <v>1834</v>
      </c>
      <c r="H593" s="1017">
        <v>4372</v>
      </c>
      <c r="I593" s="1017">
        <v>498</v>
      </c>
      <c r="J593" s="1017">
        <v>566</v>
      </c>
      <c r="K593" s="1017">
        <v>17</v>
      </c>
    </row>
    <row r="594" spans="1:11" ht="12.95" customHeight="1" x14ac:dyDescent="0.15">
      <c r="A594" s="1136"/>
      <c r="B594" s="848"/>
      <c r="C594" s="1132" t="s">
        <v>449</v>
      </c>
      <c r="D594" s="1012">
        <v>8723</v>
      </c>
      <c r="E594" s="1012">
        <v>844</v>
      </c>
      <c r="F594" s="1012">
        <v>1555</v>
      </c>
      <c r="G594" s="1012">
        <v>2038</v>
      </c>
      <c r="H594" s="1012">
        <v>3429</v>
      </c>
      <c r="I594" s="1012">
        <v>371</v>
      </c>
      <c r="J594" s="1012">
        <v>463</v>
      </c>
      <c r="K594" s="1012">
        <v>23</v>
      </c>
    </row>
    <row r="595" spans="1:11" ht="12.95" customHeight="1" x14ac:dyDescent="0.15">
      <c r="A595" s="1125" t="s">
        <v>402</v>
      </c>
      <c r="B595" s="1137" t="s">
        <v>121</v>
      </c>
      <c r="C595" s="1131" t="s">
        <v>446</v>
      </c>
      <c r="D595" s="1017">
        <v>4409</v>
      </c>
      <c r="E595" s="1017">
        <v>331</v>
      </c>
      <c r="F595" s="1017">
        <v>539</v>
      </c>
      <c r="G595" s="1017">
        <v>1431</v>
      </c>
      <c r="H595" s="1017">
        <v>1870</v>
      </c>
      <c r="I595" s="1017">
        <v>107</v>
      </c>
      <c r="J595" s="1017">
        <v>118</v>
      </c>
      <c r="K595" s="1017">
        <v>13</v>
      </c>
    </row>
    <row r="596" spans="1:11" ht="12.95" customHeight="1" x14ac:dyDescent="0.15">
      <c r="A596" s="1136"/>
      <c r="B596" s="848"/>
      <c r="C596" s="1132" t="s">
        <v>448</v>
      </c>
      <c r="D596" s="1012">
        <v>2363</v>
      </c>
      <c r="E596" s="1012">
        <v>58</v>
      </c>
      <c r="F596" s="1012">
        <v>243</v>
      </c>
      <c r="G596" s="1012">
        <v>748</v>
      </c>
      <c r="H596" s="1012">
        <v>1155</v>
      </c>
      <c r="I596" s="1012">
        <v>79</v>
      </c>
      <c r="J596" s="1012">
        <v>74</v>
      </c>
      <c r="K596" s="1012">
        <v>6</v>
      </c>
    </row>
    <row r="597" spans="1:11" ht="12.95" customHeight="1" x14ac:dyDescent="0.15">
      <c r="A597" s="1136"/>
      <c r="B597" s="847"/>
      <c r="C597" s="1131" t="s">
        <v>449</v>
      </c>
      <c r="D597" s="1017">
        <v>2046</v>
      </c>
      <c r="E597" s="1017">
        <v>273</v>
      </c>
      <c r="F597" s="1017">
        <v>296</v>
      </c>
      <c r="G597" s="1017">
        <v>683</v>
      </c>
      <c r="H597" s="1017">
        <v>715</v>
      </c>
      <c r="I597" s="1017">
        <v>28</v>
      </c>
      <c r="J597" s="1017">
        <v>44</v>
      </c>
      <c r="K597" s="1017">
        <v>7</v>
      </c>
    </row>
    <row r="598" spans="1:11" ht="12.95" customHeight="1" x14ac:dyDescent="0.15">
      <c r="A598" s="1125" t="s">
        <v>401</v>
      </c>
      <c r="B598" s="1139" t="s">
        <v>153</v>
      </c>
      <c r="C598" s="1129" t="s">
        <v>446</v>
      </c>
      <c r="D598" s="998">
        <v>78354</v>
      </c>
      <c r="E598" s="998">
        <v>4613</v>
      </c>
      <c r="F598" s="998">
        <v>10918</v>
      </c>
      <c r="G598" s="998">
        <v>18819</v>
      </c>
      <c r="H598" s="998">
        <v>35335</v>
      </c>
      <c r="I598" s="998">
        <v>3922</v>
      </c>
      <c r="J598" s="998">
        <v>4440</v>
      </c>
      <c r="K598" s="998">
        <v>307</v>
      </c>
    </row>
    <row r="599" spans="1:11" ht="12.95" customHeight="1" x14ac:dyDescent="0.15">
      <c r="A599" s="1125" t="s">
        <v>447</v>
      </c>
      <c r="B599" s="847"/>
      <c r="C599" s="1128" t="s">
        <v>448</v>
      </c>
      <c r="D599" s="1008">
        <v>39140</v>
      </c>
      <c r="E599" s="1008">
        <v>721</v>
      </c>
      <c r="F599" s="1008">
        <v>4316</v>
      </c>
      <c r="G599" s="1008">
        <v>9573</v>
      </c>
      <c r="H599" s="1008">
        <v>19859</v>
      </c>
      <c r="I599" s="1008">
        <v>2150</v>
      </c>
      <c r="J599" s="1008">
        <v>2372</v>
      </c>
      <c r="K599" s="1008">
        <v>149</v>
      </c>
    </row>
    <row r="600" spans="1:11" ht="12.95" customHeight="1" x14ac:dyDescent="0.15">
      <c r="A600" s="1125" t="s">
        <v>447</v>
      </c>
      <c r="B600" s="848"/>
      <c r="C600" s="1129" t="s">
        <v>449</v>
      </c>
      <c r="D600" s="998">
        <v>39214</v>
      </c>
      <c r="E600" s="998">
        <v>3892</v>
      </c>
      <c r="F600" s="998">
        <v>6602</v>
      </c>
      <c r="G600" s="998">
        <v>9246</v>
      </c>
      <c r="H600" s="998">
        <v>15476</v>
      </c>
      <c r="I600" s="998">
        <v>1772</v>
      </c>
      <c r="J600" s="998">
        <v>2068</v>
      </c>
      <c r="K600" s="998">
        <v>158</v>
      </c>
    </row>
    <row r="601" spans="1:11" s="1143" customFormat="1" ht="12.95" customHeight="1" x14ac:dyDescent="0.15">
      <c r="A601" s="1140" t="s">
        <v>402</v>
      </c>
      <c r="B601" s="1141" t="s">
        <v>106</v>
      </c>
      <c r="C601" s="1142" t="s">
        <v>446</v>
      </c>
      <c r="D601" s="1027">
        <v>37729</v>
      </c>
      <c r="E601" s="1027">
        <v>1729</v>
      </c>
      <c r="F601" s="1027">
        <v>4437</v>
      </c>
      <c r="G601" s="1027">
        <v>8581</v>
      </c>
      <c r="H601" s="1027">
        <v>17777</v>
      </c>
      <c r="I601" s="1027">
        <v>2302</v>
      </c>
      <c r="J601" s="1027">
        <v>2700</v>
      </c>
      <c r="K601" s="1027">
        <v>203</v>
      </c>
    </row>
    <row r="602" spans="1:11" s="1143" customFormat="1" ht="12.95" customHeight="1" x14ac:dyDescent="0.15">
      <c r="A602" s="1144"/>
      <c r="B602" s="592"/>
      <c r="C602" s="1145" t="s">
        <v>448</v>
      </c>
      <c r="D602" s="1033">
        <v>18560</v>
      </c>
      <c r="E602" s="1033">
        <v>278</v>
      </c>
      <c r="F602" s="1033">
        <v>1582</v>
      </c>
      <c r="G602" s="1033">
        <v>4270</v>
      </c>
      <c r="H602" s="1033">
        <v>9666</v>
      </c>
      <c r="I602" s="1033">
        <v>1234</v>
      </c>
      <c r="J602" s="1033">
        <v>1435</v>
      </c>
      <c r="K602" s="1033">
        <v>95</v>
      </c>
    </row>
    <row r="603" spans="1:11" s="1143" customFormat="1" ht="12.95" customHeight="1" x14ac:dyDescent="0.15">
      <c r="A603" s="1144"/>
      <c r="B603" s="586"/>
      <c r="C603" s="1142" t="s">
        <v>449</v>
      </c>
      <c r="D603" s="1027">
        <v>19169</v>
      </c>
      <c r="E603" s="1027">
        <v>1451</v>
      </c>
      <c r="F603" s="1027">
        <v>2855</v>
      </c>
      <c r="G603" s="1027">
        <v>4311</v>
      </c>
      <c r="H603" s="1027">
        <v>8111</v>
      </c>
      <c r="I603" s="1027">
        <v>1068</v>
      </c>
      <c r="J603" s="1027">
        <v>1265</v>
      </c>
      <c r="K603" s="1027">
        <v>108</v>
      </c>
    </row>
    <row r="604" spans="1:11" ht="12.95" customHeight="1" x14ac:dyDescent="0.15">
      <c r="A604" s="1125" t="s">
        <v>402</v>
      </c>
      <c r="B604" s="1135" t="s">
        <v>103</v>
      </c>
      <c r="C604" s="1132" t="s">
        <v>446</v>
      </c>
      <c r="D604" s="1012">
        <v>10317</v>
      </c>
      <c r="E604" s="1012">
        <v>832</v>
      </c>
      <c r="F604" s="1012">
        <v>1570</v>
      </c>
      <c r="G604" s="1012">
        <v>2179</v>
      </c>
      <c r="H604" s="1012">
        <v>4642</v>
      </c>
      <c r="I604" s="1012">
        <v>517</v>
      </c>
      <c r="J604" s="1012">
        <v>554</v>
      </c>
      <c r="K604" s="1012">
        <v>23</v>
      </c>
    </row>
    <row r="605" spans="1:11" ht="12.95" customHeight="1" x14ac:dyDescent="0.15">
      <c r="A605" s="1136"/>
      <c r="B605" s="847"/>
      <c r="C605" s="1131" t="s">
        <v>448</v>
      </c>
      <c r="D605" s="1017">
        <v>5132</v>
      </c>
      <c r="E605" s="1017">
        <v>119</v>
      </c>
      <c r="F605" s="1017">
        <v>723</v>
      </c>
      <c r="G605" s="1017">
        <v>1135</v>
      </c>
      <c r="H605" s="1017">
        <v>2576</v>
      </c>
      <c r="I605" s="1017">
        <v>274</v>
      </c>
      <c r="J605" s="1017">
        <v>293</v>
      </c>
      <c r="K605" s="1017">
        <v>12</v>
      </c>
    </row>
    <row r="606" spans="1:11" ht="12.95" customHeight="1" x14ac:dyDescent="0.15">
      <c r="A606" s="1136"/>
      <c r="B606" s="848"/>
      <c r="C606" s="1132" t="s">
        <v>449</v>
      </c>
      <c r="D606" s="1012">
        <v>5185</v>
      </c>
      <c r="E606" s="1012">
        <v>713</v>
      </c>
      <c r="F606" s="1012">
        <v>847</v>
      </c>
      <c r="G606" s="1012">
        <v>1044</v>
      </c>
      <c r="H606" s="1012">
        <v>2066</v>
      </c>
      <c r="I606" s="1012">
        <v>243</v>
      </c>
      <c r="J606" s="1012">
        <v>261</v>
      </c>
      <c r="K606" s="1012">
        <v>11</v>
      </c>
    </row>
    <row r="607" spans="1:11" ht="12.95" customHeight="1" x14ac:dyDescent="0.15">
      <c r="A607" s="1125" t="s">
        <v>402</v>
      </c>
      <c r="B607" s="1137" t="s">
        <v>104</v>
      </c>
      <c r="C607" s="1131" t="s">
        <v>446</v>
      </c>
      <c r="D607" s="1017">
        <v>13883</v>
      </c>
      <c r="E607" s="1017">
        <v>1033</v>
      </c>
      <c r="F607" s="1017">
        <v>2878</v>
      </c>
      <c r="G607" s="1017">
        <v>3672</v>
      </c>
      <c r="H607" s="1017">
        <v>5560</v>
      </c>
      <c r="I607" s="1017">
        <v>395</v>
      </c>
      <c r="J607" s="1017">
        <v>288</v>
      </c>
      <c r="K607" s="1017">
        <v>57</v>
      </c>
    </row>
    <row r="608" spans="1:11" ht="12.95" customHeight="1" x14ac:dyDescent="0.15">
      <c r="A608" s="1136"/>
      <c r="B608" s="848"/>
      <c r="C608" s="1132" t="s">
        <v>448</v>
      </c>
      <c r="D608" s="1012">
        <v>7085</v>
      </c>
      <c r="E608" s="1012">
        <v>152</v>
      </c>
      <c r="F608" s="1012">
        <v>1150</v>
      </c>
      <c r="G608" s="1012">
        <v>1846</v>
      </c>
      <c r="H608" s="1012">
        <v>3493</v>
      </c>
      <c r="I608" s="1012">
        <v>253</v>
      </c>
      <c r="J608" s="1012">
        <v>159</v>
      </c>
      <c r="K608" s="1012">
        <v>32</v>
      </c>
    </row>
    <row r="609" spans="1:11" ht="12.95" customHeight="1" x14ac:dyDescent="0.15">
      <c r="A609" s="1136"/>
      <c r="B609" s="847"/>
      <c r="C609" s="1131" t="s">
        <v>449</v>
      </c>
      <c r="D609" s="1017">
        <v>6798</v>
      </c>
      <c r="E609" s="1017">
        <v>881</v>
      </c>
      <c r="F609" s="1017">
        <v>1728</v>
      </c>
      <c r="G609" s="1017">
        <v>1826</v>
      </c>
      <c r="H609" s="1017">
        <v>2067</v>
      </c>
      <c r="I609" s="1017">
        <v>142</v>
      </c>
      <c r="J609" s="1017">
        <v>129</v>
      </c>
      <c r="K609" s="1017">
        <v>25</v>
      </c>
    </row>
    <row r="610" spans="1:11" ht="12.95" customHeight="1" x14ac:dyDescent="0.15">
      <c r="A610" s="1125" t="s">
        <v>402</v>
      </c>
      <c r="B610" s="1135" t="s">
        <v>105</v>
      </c>
      <c r="C610" s="1132" t="s">
        <v>446</v>
      </c>
      <c r="D610" s="1012">
        <v>16425</v>
      </c>
      <c r="E610" s="1012">
        <v>1019</v>
      </c>
      <c r="F610" s="1012">
        <v>2033</v>
      </c>
      <c r="G610" s="1012">
        <v>4387</v>
      </c>
      <c r="H610" s="1012">
        <v>7356</v>
      </c>
      <c r="I610" s="1012">
        <v>708</v>
      </c>
      <c r="J610" s="1012">
        <v>898</v>
      </c>
      <c r="K610" s="1012">
        <v>24</v>
      </c>
    </row>
    <row r="611" spans="1:11" ht="12.95" customHeight="1" x14ac:dyDescent="0.15">
      <c r="A611" s="1136"/>
      <c r="B611" s="847"/>
      <c r="C611" s="1131" t="s">
        <v>448</v>
      </c>
      <c r="D611" s="1017">
        <v>8363</v>
      </c>
      <c r="E611" s="1017">
        <v>172</v>
      </c>
      <c r="F611" s="1017">
        <v>861</v>
      </c>
      <c r="G611" s="1017">
        <v>2322</v>
      </c>
      <c r="H611" s="1017">
        <v>4124</v>
      </c>
      <c r="I611" s="1017">
        <v>389</v>
      </c>
      <c r="J611" s="1017">
        <v>485</v>
      </c>
      <c r="K611" s="1017">
        <v>10</v>
      </c>
    </row>
    <row r="612" spans="1:11" ht="12.95" customHeight="1" x14ac:dyDescent="0.15">
      <c r="A612" s="1136"/>
      <c r="B612" s="848"/>
      <c r="C612" s="1132" t="s">
        <v>449</v>
      </c>
      <c r="D612" s="1012">
        <v>8062</v>
      </c>
      <c r="E612" s="1012">
        <v>847</v>
      </c>
      <c r="F612" s="1012">
        <v>1172</v>
      </c>
      <c r="G612" s="1012">
        <v>2065</v>
      </c>
      <c r="H612" s="1012">
        <v>3232</v>
      </c>
      <c r="I612" s="1012">
        <v>319</v>
      </c>
      <c r="J612" s="1012">
        <v>413</v>
      </c>
      <c r="K612" s="1012">
        <v>14</v>
      </c>
    </row>
    <row r="613" spans="1:11" ht="15.95" customHeight="1" x14ac:dyDescent="0.15">
      <c r="A613" s="1125" t="s">
        <v>400</v>
      </c>
      <c r="B613" s="1138" t="s">
        <v>154</v>
      </c>
      <c r="C613" s="1128" t="s">
        <v>446</v>
      </c>
      <c r="D613" s="1062" t="s">
        <v>273</v>
      </c>
      <c r="E613" s="1062" t="s">
        <v>273</v>
      </c>
      <c r="F613" s="1062" t="s">
        <v>273</v>
      </c>
      <c r="G613" s="1062" t="s">
        <v>273</v>
      </c>
      <c r="H613" s="1062" t="s">
        <v>273</v>
      </c>
      <c r="I613" s="1062" t="s">
        <v>273</v>
      </c>
      <c r="J613" s="1062" t="s">
        <v>273</v>
      </c>
      <c r="K613" s="1062" t="s">
        <v>273</v>
      </c>
    </row>
    <row r="614" spans="1:11" s="1155" customFormat="1" ht="9.9499999999999993" customHeight="1" x14ac:dyDescent="0.15">
      <c r="A614" s="1152"/>
      <c r="B614" s="526"/>
      <c r="C614" s="1153"/>
      <c r="D614" s="1154"/>
      <c r="E614" s="1154"/>
      <c r="F614" s="1154"/>
      <c r="G614" s="1154"/>
      <c r="H614" s="1154"/>
      <c r="I614" s="1154"/>
      <c r="J614" s="1154"/>
      <c r="K614" s="1154"/>
    </row>
    <row r="615" spans="1:11" ht="12" customHeight="1" x14ac:dyDescent="0.15">
      <c r="A615" s="1152"/>
      <c r="B615" s="1156" t="s">
        <v>348</v>
      </c>
      <c r="C615" s="1156"/>
      <c r="D615" s="1156"/>
      <c r="E615" s="1156"/>
      <c r="F615" s="1156"/>
      <c r="G615" s="1156"/>
      <c r="H615" s="1156"/>
      <c r="I615" s="1157"/>
      <c r="J615" s="1157"/>
      <c r="K615" s="1157"/>
    </row>
  </sheetData>
  <mergeCells count="3">
    <mergeCell ref="B1:K1"/>
    <mergeCell ref="B615:H615"/>
    <mergeCell ref="I615:K615"/>
  </mergeCells>
  <pageMargins left="0.62992125984251968" right="0.62992125984251968" top="0.98425196850393704" bottom="0.98425196850393704" header="0.51181102362204722" footer="0.51181102362204722"/>
  <pageSetup paperSize="9" pageOrder="overThenDown" orientation="portrait" r:id="rId1"/>
  <headerFooter alignWithMargins="0"/>
  <rowBreaks count="6" manualBreakCount="6">
    <brk id="147" min="1" max="10" man="1"/>
    <brk id="243" min="1" max="10" man="1"/>
    <brk id="291" min="1" max="10" man="1"/>
    <brk id="480" max="16383" man="1"/>
    <brk id="525" min="1" max="10" man="1"/>
    <brk id="573" min="1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51</vt:i4>
      </vt:variant>
      <vt:variant>
        <vt:lpstr>Named Ranges</vt:lpstr>
      </vt:variant>
      <vt:variant>
        <vt:i4>96</vt:i4>
      </vt:variant>
    </vt:vector>
  </HeadingPairs>
  <TitlesOfParts>
    <vt:vector size="147" baseType="lpstr">
      <vt:lpstr>1.1. Оpšti podaci</vt:lpstr>
      <vt:lpstr>Izbori 2-1g21</vt:lpstr>
      <vt:lpstr>Izbori 2-2g21</vt:lpstr>
      <vt:lpstr>Izbori 2-3g21</vt:lpstr>
      <vt:lpstr>Popis 3-1g2018</vt:lpstr>
      <vt:lpstr>Popis 3-2g2018</vt:lpstr>
      <vt:lpstr>Popis 3-3g2018</vt:lpstr>
      <vt:lpstr>Popis 3-4g2018</vt:lpstr>
      <vt:lpstr>Popis 3-5g2018</vt:lpstr>
      <vt:lpstr>Popis 3-6g2018</vt:lpstr>
      <vt:lpstr>Popis 3-7G2018</vt:lpstr>
      <vt:lpstr>Popis 3-8G2018</vt:lpstr>
      <vt:lpstr>Popis 3-9G2018</vt:lpstr>
      <vt:lpstr>Vitali 3-10g2021</vt:lpstr>
      <vt:lpstr>Vitali 3-11g2021</vt:lpstr>
      <vt:lpstr>Vitali 3-12g2021</vt:lpstr>
      <vt:lpstr>Vitali 3-13g2021</vt:lpstr>
      <vt:lpstr>Zaposleni i zarade4-1g2021</vt:lpstr>
      <vt:lpstr>Zaposleni i zarade4-2g2021</vt:lpstr>
      <vt:lpstr>Zaposleni i zarade4-3g2021</vt:lpstr>
      <vt:lpstr>Zaposleni i zarade4-4g2021</vt:lpstr>
      <vt:lpstr>Zaposleni i zarade4-5g2021</vt:lpstr>
      <vt:lpstr>Budžet 5-1g2021</vt:lpstr>
      <vt:lpstr>Budžet 5-2g2021</vt:lpstr>
      <vt:lpstr>Rashodi budžeta 6-1g2021</vt:lpstr>
      <vt:lpstr>Investicije 7-1 2021</vt:lpstr>
      <vt:lpstr>Investicije 7-2(deo1) 2021</vt:lpstr>
      <vt:lpstr>Investicije 7-2(deo2) 2021</vt:lpstr>
      <vt:lpstr>Cene 8_1g2021</vt:lpstr>
      <vt:lpstr>Poljoprivreda 9-1g</vt:lpstr>
      <vt:lpstr>Šumarstvo 10-1g21</vt:lpstr>
      <vt:lpstr>Životna sredina 11-1g2021</vt:lpstr>
      <vt:lpstr>Gradjevina 12-1g2021</vt:lpstr>
      <vt:lpstr>Gradjevina 12-2g2021</vt:lpstr>
      <vt:lpstr>Gradjevina 12-3g2021</vt:lpstr>
      <vt:lpstr>Trgovina 13.1._2021</vt:lpstr>
      <vt:lpstr>Turizam 14-1g2021</vt:lpstr>
      <vt:lpstr>Turizam 14-2g2021</vt:lpstr>
      <vt:lpstr>Saobracaj 15-1g2021</vt:lpstr>
      <vt:lpstr>Saobracaj 15-2g2021</vt:lpstr>
      <vt:lpstr>Saobracaj 15-3g2021</vt:lpstr>
      <vt:lpstr>Obrazovanje 16-1g2021</vt:lpstr>
      <vt:lpstr>Obrazovanje 16-2g2021</vt:lpstr>
      <vt:lpstr>Obrazovanje 16-3g2021</vt:lpstr>
      <vt:lpstr>Obrazovanje 16-4g2021</vt:lpstr>
      <vt:lpstr>Obrazovanje 16-5g2021</vt:lpstr>
      <vt:lpstr>Obrazovanje 16-6g2021</vt:lpstr>
      <vt:lpstr>Obrazovanje 16-7g2021</vt:lpstr>
      <vt:lpstr>Kultura 17-g2021</vt:lpstr>
      <vt:lpstr>Zdravstvo 18-1g2021</vt:lpstr>
      <vt:lpstr>Pravosudje 19-1g2021</vt:lpstr>
      <vt:lpstr>'1.1. Оpšti podaci'!Print_Area</vt:lpstr>
      <vt:lpstr>'Budžet 5-1g2021'!Print_Area</vt:lpstr>
      <vt:lpstr>'Budžet 5-2g2021'!Print_Area</vt:lpstr>
      <vt:lpstr>'Cene 8_1g2021'!Print_Area</vt:lpstr>
      <vt:lpstr>'Gradjevina 12-3g2021'!Print_Area</vt:lpstr>
      <vt:lpstr>'Investicije 7-1 2021'!Print_Area</vt:lpstr>
      <vt:lpstr>'Investicije 7-2(deo1) 2021'!Print_Area</vt:lpstr>
      <vt:lpstr>'Investicije 7-2(deo2) 2021'!Print_Area</vt:lpstr>
      <vt:lpstr>'Izbori 2-1g21'!Print_Area</vt:lpstr>
      <vt:lpstr>'Izbori 2-2g21'!Print_Area</vt:lpstr>
      <vt:lpstr>'Izbori 2-3g21'!Print_Area</vt:lpstr>
      <vt:lpstr>'Kultura 17-g2021'!Print_Area</vt:lpstr>
      <vt:lpstr>'Obrazovanje 16-1g2021'!Print_Area</vt:lpstr>
      <vt:lpstr>'Obrazovanje 16-2g2021'!Print_Area</vt:lpstr>
      <vt:lpstr>'Obrazovanje 16-4g2021'!Print_Area</vt:lpstr>
      <vt:lpstr>'Obrazovanje 16-5g2021'!Print_Area</vt:lpstr>
      <vt:lpstr>'Obrazovanje 16-6g2021'!Print_Area</vt:lpstr>
      <vt:lpstr>'Obrazovanje 16-7g2021'!Print_Area</vt:lpstr>
      <vt:lpstr>'Popis 3-1g2018'!Print_Area</vt:lpstr>
      <vt:lpstr>'Popis 3-2g2018'!Print_Area</vt:lpstr>
      <vt:lpstr>'Popis 3-3g2018'!Print_Area</vt:lpstr>
      <vt:lpstr>'Popis 3-4g2018'!Print_Area</vt:lpstr>
      <vt:lpstr>'Popis 3-5g2018'!Print_Area</vt:lpstr>
      <vt:lpstr>'Popis 3-6g2018'!Print_Area</vt:lpstr>
      <vt:lpstr>'Popis 3-7G2018'!Print_Area</vt:lpstr>
      <vt:lpstr>'Popis 3-8G2018'!Print_Area</vt:lpstr>
      <vt:lpstr>'Popis 3-9G2018'!Print_Area</vt:lpstr>
      <vt:lpstr>'Pravosudje 19-1g2021'!Print_Area</vt:lpstr>
      <vt:lpstr>'Rashodi budžeta 6-1g2021'!Print_Area</vt:lpstr>
      <vt:lpstr>'Saobracaj 15-1g2021'!Print_Area</vt:lpstr>
      <vt:lpstr>'Saobracaj 15-2g2021'!Print_Area</vt:lpstr>
      <vt:lpstr>'Saobracaj 15-3g2021'!Print_Area</vt:lpstr>
      <vt:lpstr>'Šumarstvo 10-1g21'!Print_Area</vt:lpstr>
      <vt:lpstr>'Trgovina 13.1._2021'!Print_Area</vt:lpstr>
      <vt:lpstr>'Turizam 14-1g2021'!Print_Area</vt:lpstr>
      <vt:lpstr>'Turizam 14-2g2021'!Print_Area</vt:lpstr>
      <vt:lpstr>'Vitali 3-11g2021'!Print_Area</vt:lpstr>
      <vt:lpstr>'Vitali 3-12g2021'!Print_Area</vt:lpstr>
      <vt:lpstr>'Vitali 3-13g2021'!Print_Area</vt:lpstr>
      <vt:lpstr>'Zaposleni i zarade4-1g2021'!Print_Area</vt:lpstr>
      <vt:lpstr>'Zaposleni i zarade4-2g2021'!Print_Area</vt:lpstr>
      <vt:lpstr>'Zaposleni i zarade4-3g2021'!Print_Area</vt:lpstr>
      <vt:lpstr>'Zaposleni i zarade4-5g2021'!Print_Area</vt:lpstr>
      <vt:lpstr>'Zdravstvo 18-1g2021'!Print_Area</vt:lpstr>
      <vt:lpstr>'Životna sredina 11-1g2021'!Print_Area</vt:lpstr>
      <vt:lpstr>'1.1. Оpšti podaci'!Print_Titles</vt:lpstr>
      <vt:lpstr>'Budžet 5-1g2021'!Print_Titles</vt:lpstr>
      <vt:lpstr>'Budžet 5-2g2021'!Print_Titles</vt:lpstr>
      <vt:lpstr>'Cene 8_1g2021'!Print_Titles</vt:lpstr>
      <vt:lpstr>'Gradjevina 12-1g2021'!Print_Titles</vt:lpstr>
      <vt:lpstr>'Gradjevina 12-2g2021'!Print_Titles</vt:lpstr>
      <vt:lpstr>'Gradjevina 12-3g2021'!Print_Titles</vt:lpstr>
      <vt:lpstr>'Investicije 7-1 2021'!Print_Titles</vt:lpstr>
      <vt:lpstr>'Investicije 7-2(deo1) 2021'!Print_Titles</vt:lpstr>
      <vt:lpstr>'Investicije 7-2(deo2) 2021'!Print_Titles</vt:lpstr>
      <vt:lpstr>'Izbori 2-1g21'!Print_Titles</vt:lpstr>
      <vt:lpstr>'Izbori 2-2g21'!Print_Titles</vt:lpstr>
      <vt:lpstr>'Izbori 2-3g21'!Print_Titles</vt:lpstr>
      <vt:lpstr>'Kultura 17-g2021'!Print_Titles</vt:lpstr>
      <vt:lpstr>'Obrazovanje 16-1g2021'!Print_Titles</vt:lpstr>
      <vt:lpstr>'Obrazovanje 16-2g2021'!Print_Titles</vt:lpstr>
      <vt:lpstr>'Obrazovanje 16-3g2021'!Print_Titles</vt:lpstr>
      <vt:lpstr>'Obrazovanje 16-4g2021'!Print_Titles</vt:lpstr>
      <vt:lpstr>'Obrazovanje 16-5g2021'!Print_Titles</vt:lpstr>
      <vt:lpstr>'Obrazovanje 16-6g2021'!Print_Titles</vt:lpstr>
      <vt:lpstr>'Obrazovanje 16-7g2021'!Print_Titles</vt:lpstr>
      <vt:lpstr>'Poljoprivreda 9-1g'!Print_Titles</vt:lpstr>
      <vt:lpstr>'Popis 3-1g2018'!Print_Titles</vt:lpstr>
      <vt:lpstr>'Popis 3-2g2018'!Print_Titles</vt:lpstr>
      <vt:lpstr>'Popis 3-3g2018'!Print_Titles</vt:lpstr>
      <vt:lpstr>'Popis 3-4g2018'!Print_Titles</vt:lpstr>
      <vt:lpstr>'Popis 3-5g2018'!Print_Titles</vt:lpstr>
      <vt:lpstr>'Popis 3-6g2018'!Print_Titles</vt:lpstr>
      <vt:lpstr>'Popis 3-7G2018'!Print_Titles</vt:lpstr>
      <vt:lpstr>'Popis 3-8G2018'!Print_Titles</vt:lpstr>
      <vt:lpstr>'Popis 3-9G2018'!Print_Titles</vt:lpstr>
      <vt:lpstr>'Pravosudje 19-1g2021'!Print_Titles</vt:lpstr>
      <vt:lpstr>'Rashodi budžeta 6-1g2021'!Print_Titles</vt:lpstr>
      <vt:lpstr>'Saobracaj 15-1g2021'!Print_Titles</vt:lpstr>
      <vt:lpstr>'Saobracaj 15-2g2021'!Print_Titles</vt:lpstr>
      <vt:lpstr>'Saobracaj 15-3g2021'!Print_Titles</vt:lpstr>
      <vt:lpstr>'Šumarstvo 10-1g21'!Print_Titles</vt:lpstr>
      <vt:lpstr>'Trgovina 13.1._2021'!Print_Titles</vt:lpstr>
      <vt:lpstr>'Turizam 14-1g2021'!Print_Titles</vt:lpstr>
      <vt:lpstr>'Turizam 14-2g2021'!Print_Titles</vt:lpstr>
      <vt:lpstr>'Vitali 3-10g2021'!Print_Titles</vt:lpstr>
      <vt:lpstr>'Vitali 3-11g2021'!Print_Titles</vt:lpstr>
      <vt:lpstr>'Vitali 3-12g2021'!Print_Titles</vt:lpstr>
      <vt:lpstr>'Vitali 3-13g2021'!Print_Titles</vt:lpstr>
      <vt:lpstr>'Zaposleni i zarade4-1g2021'!Print_Titles</vt:lpstr>
      <vt:lpstr>'Zaposleni i zarade4-2g2021'!Print_Titles</vt:lpstr>
      <vt:lpstr>'Zaposleni i zarade4-3g2021'!Print_Titles</vt:lpstr>
      <vt:lpstr>'Zaposleni i zarade4-4g2021'!Print_Titles</vt:lpstr>
      <vt:lpstr>'Zaposleni i zarade4-5g2021'!Print_Titles</vt:lpstr>
      <vt:lpstr>'Zdravstvo 18-1g2021'!Print_Titles</vt:lpstr>
      <vt:lpstr>'Životna sredina 11-1g2021'!Print_Titles</vt:lpstr>
    </vt:vector>
  </TitlesOfParts>
  <Company>Rzs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Velja</dc:creator>
  <cp:lastModifiedBy>Dragana Steljic</cp:lastModifiedBy>
  <cp:lastPrinted>2021-11-24T08:03:56Z</cp:lastPrinted>
  <dcterms:created xsi:type="dcterms:W3CDTF">2005-12-13T12:08:11Z</dcterms:created>
  <dcterms:modified xsi:type="dcterms:W3CDTF">2021-12-23T09:52:31Z</dcterms:modified>
</cp:coreProperties>
</file>